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06"/>
  <workbookPr/>
  <mc:AlternateContent xmlns:mc="http://schemas.openxmlformats.org/markup-compatibility/2006">
    <mc:Choice Requires="x15">
      <x15ac:absPath xmlns:x15ac="http://schemas.microsoft.com/office/spreadsheetml/2010/11/ac" url="C:\Users\roscoeph\iCloudDrive\LSBU\Work\HELGA\Journal Paper\Review - ATE\"/>
    </mc:Choice>
  </mc:AlternateContent>
  <xr:revisionPtr revIDLastSave="25" documentId="11_4015C7EEAE558788EBA22D29C072A9071E690D47" xr6:coauthVersionLast="47" xr6:coauthVersionMax="47" xr10:uidLastSave="{9658F80D-4E0C-4885-9C4A-75BB85ABC5C3}"/>
  <bookViews>
    <workbookView xWindow="0" yWindow="0" windowWidth="28800" windowHeight="12300" firstSheet="4" activeTab="3" xr2:uid="{00000000-000D-0000-FFFF-FFFF00000000}"/>
  </bookViews>
  <sheets>
    <sheet name="Electrical Substations" sheetId="1" r:id="rId1"/>
    <sheet name="Wastewater treatment plants" sheetId="3" r:id="rId2"/>
    <sheet name="Underground Railways" sheetId="5" r:id="rId3"/>
    <sheet name="Data Centres" sheetId="6" r:id="rId4"/>
    <sheet name="Cold Stores" sheetId="8" r:id="rId5"/>
    <sheet name="Supermarkets" sheetId="10" r:id="rId6"/>
  </sheets>
  <definedNames>
    <definedName name="_xlnm._FilterDatabase" localSheetId="3" hidden="1">'Data Centres'!$A$1:$H$262</definedName>
    <definedName name="_xlnm._FilterDatabase" localSheetId="0" hidden="1">'Electrical Substations'!$A$1:$G$1337</definedName>
    <definedName name="_xlnm._FilterDatabase" localSheetId="5" hidden="1">Supermarkets!$A$1:$N$13</definedName>
    <definedName name="_xlnm._FilterDatabase" localSheetId="2" hidden="1">'Underground Railways'!$A$1:$E$1</definedName>
    <definedName name="_xlnm._FilterDatabase" localSheetId="1" hidden="1">'Wastewater treatment plants'!$A$1:$G$1675</definedName>
    <definedName name="_xlnm._FilterDatabase" localSheetId="4" hidden="1">'Cold Stores'!$A$1:$J$1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62" i="3" l="1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12" i="5"/>
  <c r="F3" i="5"/>
  <c r="F4" i="5"/>
  <c r="F5" i="5"/>
  <c r="F6" i="5"/>
  <c r="F7" i="5"/>
  <c r="F8" i="5"/>
  <c r="F9" i="5"/>
  <c r="F10" i="5"/>
  <c r="F11" i="5"/>
  <c r="F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3" i="5"/>
  <c r="D4" i="5"/>
  <c r="D5" i="5"/>
  <c r="D6" i="5"/>
  <c r="D7" i="5"/>
  <c r="D8" i="5"/>
  <c r="D9" i="5"/>
  <c r="D10" i="5"/>
  <c r="D11" i="5"/>
  <c r="D12" i="5"/>
  <c r="D2" i="5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1" i="3"/>
  <c r="D1660" i="3"/>
  <c r="D1659" i="3"/>
  <c r="D1658" i="3"/>
  <c r="D1657" i="3"/>
  <c r="D1656" i="3"/>
  <c r="D1655" i="3"/>
  <c r="D1654" i="3"/>
  <c r="F1654" i="3" s="1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F1637" i="3" s="1"/>
  <c r="D1636" i="3"/>
  <c r="D1635" i="3"/>
  <c r="D1634" i="3"/>
  <c r="D1633" i="3"/>
  <c r="D1632" i="3"/>
  <c r="D1631" i="3"/>
  <c r="F1631" i="3" s="1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F1567" i="3" s="1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F1550" i="3" s="1"/>
  <c r="D1549" i="3"/>
  <c r="F1549" i="3" s="1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F1463" i="3" s="1"/>
  <c r="D1462" i="3"/>
  <c r="F1462" i="3" s="1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F1399" i="3" s="1"/>
  <c r="D1398" i="3"/>
  <c r="F1398" i="3" s="1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F1383" i="3" s="1"/>
  <c r="D1382" i="3"/>
  <c r="F1382" i="3" s="1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F1335" i="3" s="1"/>
  <c r="D1334" i="3"/>
  <c r="F1334" i="3" s="1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F1319" i="3" s="1"/>
  <c r="D1318" i="3"/>
  <c r="F1318" i="3" s="1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2" i="3"/>
  <c r="D1293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F1265" i="3" s="1"/>
  <c r="D1264" i="3"/>
  <c r="D1263" i="3"/>
  <c r="F1263" i="3" s="1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F1233" i="3" s="1"/>
  <c r="D1232" i="3"/>
  <c r="D1231" i="3"/>
  <c r="F1231" i="3" s="1"/>
  <c r="D1230" i="3"/>
  <c r="D1229" i="3"/>
  <c r="D1228" i="3"/>
  <c r="D1227" i="3"/>
  <c r="D1226" i="3"/>
  <c r="D1225" i="3"/>
  <c r="D1224" i="3"/>
  <c r="D1223" i="3"/>
  <c r="D1222" i="3"/>
  <c r="F1222" i="3" s="1"/>
  <c r="D1221" i="3"/>
  <c r="F1221" i="3" s="1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F1201" i="3" s="1"/>
  <c r="D1200" i="3"/>
  <c r="D1199" i="3"/>
  <c r="D1198" i="3"/>
  <c r="D1197" i="3"/>
  <c r="D1196" i="3"/>
  <c r="D1195" i="3"/>
  <c r="D1194" i="3"/>
  <c r="D1193" i="3"/>
  <c r="D1192" i="3"/>
  <c r="D1191" i="3"/>
  <c r="F1191" i="3" s="1"/>
  <c r="D1190" i="3"/>
  <c r="F1190" i="3" s="1"/>
  <c r="D1189" i="3"/>
  <c r="D1188" i="3"/>
  <c r="D1187" i="3"/>
  <c r="D1186" i="3"/>
  <c r="D1185" i="3"/>
  <c r="D1184" i="3"/>
  <c r="D1183" i="3"/>
  <c r="D1182" i="3"/>
  <c r="F1182" i="3" s="1"/>
  <c r="D1181" i="3"/>
  <c r="F1181" i="3" s="1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F1161" i="3" s="1"/>
  <c r="D1160" i="3"/>
  <c r="D1159" i="3"/>
  <c r="D1158" i="3"/>
  <c r="D1157" i="3"/>
  <c r="D1156" i="3"/>
  <c r="D1155" i="3"/>
  <c r="D1154" i="3"/>
  <c r="F1154" i="3" s="1"/>
  <c r="D1153" i="3"/>
  <c r="D1152" i="3"/>
  <c r="D1150" i="3"/>
  <c r="F1150" i="3" s="1"/>
  <c r="D1151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F1135" i="3" s="1"/>
  <c r="D1134" i="3"/>
  <c r="D1133" i="3"/>
  <c r="D1132" i="3"/>
  <c r="D1131" i="3"/>
  <c r="D1130" i="3"/>
  <c r="D1129" i="3"/>
  <c r="D1128" i="3"/>
  <c r="D1127" i="3"/>
  <c r="F1127" i="3" s="1"/>
  <c r="D1126" i="3"/>
  <c r="F1126" i="3" s="1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F1106" i="3" s="1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F1090" i="3" s="1"/>
  <c r="D1089" i="3"/>
  <c r="D1088" i="3"/>
  <c r="D1087" i="3"/>
  <c r="F1087" i="3" s="1"/>
  <c r="D1086" i="3"/>
  <c r="D1085" i="3"/>
  <c r="D1084" i="3"/>
  <c r="D1082" i="3"/>
  <c r="D1083" i="3"/>
  <c r="F1083" i="3" s="1"/>
  <c r="D1081" i="3"/>
  <c r="F1081" i="3" s="1"/>
  <c r="D1080" i="3"/>
  <c r="D1079" i="3"/>
  <c r="D1078" i="3"/>
  <c r="F1078" i="3" s="1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F1054" i="3" s="1"/>
  <c r="D1053" i="3"/>
  <c r="F1053" i="3" s="1"/>
  <c r="D1052" i="3"/>
  <c r="D1051" i="3"/>
  <c r="D1050" i="3"/>
  <c r="D1049" i="3"/>
  <c r="D1048" i="3"/>
  <c r="D1047" i="3"/>
  <c r="D1046" i="3"/>
  <c r="D1045" i="3"/>
  <c r="D1044" i="3"/>
  <c r="D1043" i="3"/>
  <c r="D1042" i="3"/>
  <c r="F1042" i="3" s="1"/>
  <c r="D1041" i="3"/>
  <c r="D1040" i="3"/>
  <c r="D1039" i="3"/>
  <c r="H1039" i="3" s="1"/>
  <c r="D1038" i="3"/>
  <c r="D1037" i="3"/>
  <c r="D1036" i="3"/>
  <c r="D1035" i="3"/>
  <c r="D1034" i="3"/>
  <c r="D1033" i="3"/>
  <c r="F1033" i="3" s="1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F1018" i="3" s="1"/>
  <c r="D1017" i="3"/>
  <c r="D1016" i="3"/>
  <c r="F1016" i="3" s="1"/>
  <c r="D1015" i="3"/>
  <c r="D1014" i="3"/>
  <c r="D1013" i="3"/>
  <c r="D1012" i="3"/>
  <c r="D1011" i="3"/>
  <c r="D1010" i="3"/>
  <c r="F1010" i="3" s="1"/>
  <c r="D1009" i="3"/>
  <c r="H1009" i="3" s="1"/>
  <c r="D1008" i="3"/>
  <c r="F1008" i="3" s="1"/>
  <c r="D1007" i="3"/>
  <c r="D1006" i="3"/>
  <c r="D1005" i="3"/>
  <c r="D1004" i="3"/>
  <c r="D1003" i="3"/>
  <c r="D1002" i="3"/>
  <c r="F1002" i="3" s="1"/>
  <c r="D1001" i="3"/>
  <c r="D1000" i="3"/>
  <c r="D999" i="3"/>
  <c r="D998" i="3"/>
  <c r="D997" i="3"/>
  <c r="D996" i="3"/>
  <c r="D995" i="3"/>
  <c r="D994" i="3"/>
  <c r="F994" i="3" s="1"/>
  <c r="D993" i="3"/>
  <c r="D992" i="3"/>
  <c r="F992" i="3" s="1"/>
  <c r="D991" i="3"/>
  <c r="D990" i="3"/>
  <c r="D989" i="3"/>
  <c r="D988" i="3"/>
  <c r="D987" i="3"/>
  <c r="F987" i="3" s="1"/>
  <c r="D986" i="3"/>
  <c r="F986" i="3" s="1"/>
  <c r="D984" i="3"/>
  <c r="D985" i="3"/>
  <c r="D983" i="3"/>
  <c r="D982" i="3"/>
  <c r="D981" i="3"/>
  <c r="D980" i="3"/>
  <c r="D979" i="3"/>
  <c r="D978" i="3"/>
  <c r="F978" i="3" s="1"/>
  <c r="D977" i="3"/>
  <c r="D976" i="3"/>
  <c r="F976" i="3" s="1"/>
  <c r="D975" i="3"/>
  <c r="D974" i="3"/>
  <c r="D973" i="3"/>
  <c r="D972" i="3"/>
  <c r="D971" i="3"/>
  <c r="D970" i="3"/>
  <c r="D969" i="3"/>
  <c r="D968" i="3"/>
  <c r="F968" i="3" s="1"/>
  <c r="D967" i="3"/>
  <c r="D966" i="3"/>
  <c r="D965" i="3"/>
  <c r="F965" i="3" s="1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F952" i="3" s="1"/>
  <c r="D951" i="3"/>
  <c r="D950" i="3"/>
  <c r="D949" i="3"/>
  <c r="F949" i="3" s="1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F936" i="3" s="1"/>
  <c r="D935" i="3"/>
  <c r="D934" i="3"/>
  <c r="D933" i="3"/>
  <c r="F933" i="3" s="1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F920" i="3" s="1"/>
  <c r="D919" i="3"/>
  <c r="D918" i="3"/>
  <c r="D917" i="3"/>
  <c r="F917" i="3" s="1"/>
  <c r="D915" i="3"/>
  <c r="D916" i="3"/>
  <c r="D914" i="3"/>
  <c r="D913" i="3"/>
  <c r="D912" i="3"/>
  <c r="D911" i="3"/>
  <c r="D910" i="3"/>
  <c r="D909" i="3"/>
  <c r="D908" i="3"/>
  <c r="D907" i="3"/>
  <c r="D906" i="3"/>
  <c r="D905" i="3"/>
  <c r="D904" i="3"/>
  <c r="F904" i="3" s="1"/>
  <c r="D903" i="3"/>
  <c r="D902" i="3"/>
  <c r="D901" i="3"/>
  <c r="F901" i="3" s="1"/>
  <c r="D900" i="3"/>
  <c r="D899" i="3"/>
  <c r="D898" i="3"/>
  <c r="D897" i="3"/>
  <c r="D896" i="3"/>
  <c r="D895" i="3"/>
  <c r="D894" i="3"/>
  <c r="D893" i="3"/>
  <c r="D892" i="3"/>
  <c r="D891" i="3"/>
  <c r="D890" i="3"/>
  <c r="D889" i="3"/>
  <c r="H889" i="3" s="1"/>
  <c r="D888" i="3"/>
  <c r="F888" i="3" s="1"/>
  <c r="D887" i="3"/>
  <c r="D886" i="3"/>
  <c r="D885" i="3"/>
  <c r="F885" i="3" s="1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F872" i="3" s="1"/>
  <c r="D871" i="3"/>
  <c r="D870" i="3"/>
  <c r="D869" i="3"/>
  <c r="F869" i="3" s="1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F856" i="3" s="1"/>
  <c r="D855" i="3"/>
  <c r="D854" i="3"/>
  <c r="D853" i="3"/>
  <c r="F853" i="3" s="1"/>
  <c r="D852" i="3"/>
  <c r="D851" i="3"/>
  <c r="D850" i="3"/>
  <c r="D849" i="3"/>
  <c r="D848" i="3"/>
  <c r="D847" i="3"/>
  <c r="D846" i="3"/>
  <c r="D845" i="3"/>
  <c r="D844" i="3"/>
  <c r="D842" i="3"/>
  <c r="D843" i="3"/>
  <c r="D841" i="3"/>
  <c r="D840" i="3"/>
  <c r="F840" i="3" s="1"/>
  <c r="D839" i="3"/>
  <c r="D838" i="3"/>
  <c r="D837" i="3"/>
  <c r="F837" i="3" s="1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F824" i="3" s="1"/>
  <c r="D823" i="3"/>
  <c r="D822" i="3"/>
  <c r="D821" i="3"/>
  <c r="F821" i="3" s="1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F808" i="3" s="1"/>
  <c r="D807" i="3"/>
  <c r="D806" i="3"/>
  <c r="D805" i="3"/>
  <c r="F805" i="3" s="1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F792" i="3" s="1"/>
  <c r="D791" i="3"/>
  <c r="D790" i="3"/>
  <c r="D789" i="3"/>
  <c r="J888" i="3" s="1"/>
  <c r="D788" i="3"/>
  <c r="D787" i="3"/>
  <c r="D786" i="3"/>
  <c r="D785" i="3"/>
  <c r="D784" i="3"/>
  <c r="D782" i="3"/>
  <c r="D783" i="3"/>
  <c r="D781" i="3"/>
  <c r="D780" i="3"/>
  <c r="D779" i="3"/>
  <c r="D778" i="3"/>
  <c r="D777" i="3"/>
  <c r="D776" i="3"/>
  <c r="F776" i="3" s="1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F760" i="3" s="1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F744" i="3" s="1"/>
  <c r="D743" i="3"/>
  <c r="D742" i="3"/>
  <c r="D741" i="3"/>
  <c r="D740" i="3"/>
  <c r="D739" i="3"/>
  <c r="D738" i="3"/>
  <c r="D737" i="3"/>
  <c r="D736" i="3"/>
  <c r="J941" i="3" s="1"/>
  <c r="D735" i="3"/>
  <c r="D733" i="3"/>
  <c r="D734" i="3"/>
  <c r="D732" i="3"/>
  <c r="D731" i="3"/>
  <c r="D730" i="3"/>
  <c r="D729" i="3"/>
  <c r="D728" i="3"/>
  <c r="F728" i="3" s="1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F712" i="3" s="1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F696" i="3" s="1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F680" i="3" s="1"/>
  <c r="D679" i="3"/>
  <c r="D678" i="3"/>
  <c r="D677" i="3"/>
  <c r="D675" i="3"/>
  <c r="D676" i="3"/>
  <c r="D674" i="3"/>
  <c r="D673" i="3"/>
  <c r="D672" i="3"/>
  <c r="J1005" i="3" s="1"/>
  <c r="D671" i="3"/>
  <c r="D670" i="3"/>
  <c r="D669" i="3"/>
  <c r="D668" i="3"/>
  <c r="D667" i="3"/>
  <c r="D666" i="3"/>
  <c r="D665" i="3"/>
  <c r="D664" i="3"/>
  <c r="F664" i="3" s="1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F648" i="3" s="1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F632" i="3" s="1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F616" i="3" s="1"/>
  <c r="D615" i="3"/>
  <c r="D614" i="3"/>
  <c r="D613" i="3"/>
  <c r="D610" i="3"/>
  <c r="D611" i="3"/>
  <c r="D612" i="3"/>
  <c r="D609" i="3"/>
  <c r="D608" i="3"/>
  <c r="D607" i="3"/>
  <c r="D606" i="3"/>
  <c r="D605" i="3"/>
  <c r="D604" i="3"/>
  <c r="D603" i="3"/>
  <c r="D601" i="3"/>
  <c r="D602" i="3"/>
  <c r="D600" i="3"/>
  <c r="F600" i="3" s="1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F584" i="3" s="1"/>
  <c r="D583" i="3"/>
  <c r="D582" i="3"/>
  <c r="D581" i="3"/>
  <c r="D580" i="3"/>
  <c r="D579" i="3"/>
  <c r="D578" i="3"/>
  <c r="D577" i="3"/>
  <c r="D576" i="3"/>
  <c r="D575" i="3"/>
  <c r="D574" i="3"/>
  <c r="D572" i="3"/>
  <c r="D573" i="3"/>
  <c r="D571" i="3"/>
  <c r="D570" i="3"/>
  <c r="D569" i="3"/>
  <c r="D568" i="3"/>
  <c r="F568" i="3" s="1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F552" i="3" s="1"/>
  <c r="D551" i="3"/>
  <c r="D550" i="3"/>
  <c r="D549" i="3"/>
  <c r="D548" i="3"/>
  <c r="D547" i="3"/>
  <c r="D546" i="3"/>
  <c r="D545" i="3"/>
  <c r="D544" i="3"/>
  <c r="J1133" i="3" s="1"/>
  <c r="D543" i="3"/>
  <c r="D542" i="3"/>
  <c r="D541" i="3"/>
  <c r="D540" i="3"/>
  <c r="D539" i="3"/>
  <c r="D538" i="3"/>
  <c r="D537" i="3"/>
  <c r="D536" i="3"/>
  <c r="F536" i="3" s="1"/>
  <c r="D535" i="3"/>
  <c r="D534" i="3"/>
  <c r="D533" i="3"/>
  <c r="D532" i="3"/>
  <c r="D531" i="3"/>
  <c r="D530" i="3"/>
  <c r="D529" i="3"/>
  <c r="D528" i="3"/>
  <c r="F528" i="3" s="1"/>
  <c r="D527" i="3"/>
  <c r="D526" i="3"/>
  <c r="D525" i="3"/>
  <c r="D524" i="3"/>
  <c r="D523" i="3"/>
  <c r="F523" i="3" s="1"/>
  <c r="D522" i="3"/>
  <c r="D521" i="3"/>
  <c r="D520" i="3"/>
  <c r="D519" i="3"/>
  <c r="D517" i="3"/>
  <c r="D518" i="3"/>
  <c r="D516" i="3"/>
  <c r="D515" i="3"/>
  <c r="D514" i="3"/>
  <c r="D512" i="3"/>
  <c r="D513" i="3"/>
  <c r="F513" i="3" s="1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F498" i="3" s="1"/>
  <c r="D496" i="3"/>
  <c r="D497" i="3"/>
  <c r="F497" i="3" s="1"/>
  <c r="D495" i="3"/>
  <c r="D494" i="3"/>
  <c r="D493" i="3"/>
  <c r="D492" i="3"/>
  <c r="D491" i="3"/>
  <c r="D490" i="3"/>
  <c r="D489" i="3"/>
  <c r="D488" i="3"/>
  <c r="F488" i="3" s="1"/>
  <c r="D487" i="3"/>
  <c r="D486" i="3"/>
  <c r="D484" i="3"/>
  <c r="D485" i="3"/>
  <c r="D483" i="3"/>
  <c r="D482" i="3"/>
  <c r="D481" i="3"/>
  <c r="D480" i="3"/>
  <c r="J1197" i="3" s="1"/>
  <c r="D479" i="3"/>
  <c r="D478" i="3"/>
  <c r="D477" i="3"/>
  <c r="D476" i="3"/>
  <c r="D475" i="3"/>
  <c r="D474" i="3"/>
  <c r="D473" i="3"/>
  <c r="D472" i="3"/>
  <c r="F472" i="3" s="1"/>
  <c r="D471" i="3"/>
  <c r="D470" i="3"/>
  <c r="D469" i="3"/>
  <c r="D468" i="3"/>
  <c r="D467" i="3"/>
  <c r="D466" i="3"/>
  <c r="D465" i="3"/>
  <c r="D464" i="3"/>
  <c r="F464" i="3" s="1"/>
  <c r="D463" i="3"/>
  <c r="D462" i="3"/>
  <c r="D461" i="3"/>
  <c r="D460" i="3"/>
  <c r="D459" i="3"/>
  <c r="F459" i="3" s="1"/>
  <c r="D458" i="3"/>
  <c r="D457" i="3"/>
  <c r="D456" i="3"/>
  <c r="D455" i="3"/>
  <c r="D454" i="3"/>
  <c r="D453" i="3"/>
  <c r="D452" i="3"/>
  <c r="D451" i="3"/>
  <c r="D450" i="3"/>
  <c r="D449" i="3"/>
  <c r="D448" i="3"/>
  <c r="F448" i="3" s="1"/>
  <c r="D447" i="3"/>
  <c r="D446" i="3"/>
  <c r="D444" i="3"/>
  <c r="F444" i="3" s="1"/>
  <c r="D445" i="3"/>
  <c r="D442" i="3"/>
  <c r="D443" i="3"/>
  <c r="D441" i="3"/>
  <c r="D440" i="3"/>
  <c r="D439" i="3"/>
  <c r="D438" i="3"/>
  <c r="D437" i="3"/>
  <c r="D436" i="3"/>
  <c r="D435" i="3"/>
  <c r="D434" i="3"/>
  <c r="D433" i="3"/>
  <c r="D432" i="3"/>
  <c r="F432" i="3" s="1"/>
  <c r="D431" i="3"/>
  <c r="D430" i="3"/>
  <c r="D429" i="3"/>
  <c r="D428" i="3"/>
  <c r="D427" i="3"/>
  <c r="D426" i="3"/>
  <c r="D423" i="3"/>
  <c r="D424" i="3"/>
  <c r="F424" i="3" s="1"/>
  <c r="D425" i="3"/>
  <c r="D422" i="3"/>
  <c r="D421" i="3"/>
  <c r="D420" i="3"/>
  <c r="D419" i="3"/>
  <c r="D418" i="3"/>
  <c r="D417" i="3"/>
  <c r="D416" i="3"/>
  <c r="F416" i="3" s="1"/>
  <c r="D415" i="3"/>
  <c r="D414" i="3"/>
  <c r="D413" i="3"/>
  <c r="D411" i="3"/>
  <c r="D412" i="3"/>
  <c r="D410" i="3"/>
  <c r="D409" i="3"/>
  <c r="D408" i="3"/>
  <c r="D407" i="3"/>
  <c r="D406" i="3"/>
  <c r="D403" i="3"/>
  <c r="D404" i="3"/>
  <c r="D405" i="3"/>
  <c r="D402" i="3"/>
  <c r="F402" i="3" s="1"/>
  <c r="D401" i="3"/>
  <c r="D400" i="3"/>
  <c r="F400" i="3" s="1"/>
  <c r="D399" i="3"/>
  <c r="D398" i="3"/>
  <c r="D397" i="3"/>
  <c r="D396" i="3"/>
  <c r="D395" i="3"/>
  <c r="D394" i="3"/>
  <c r="D393" i="3"/>
  <c r="D392" i="3"/>
  <c r="F392" i="3" s="1"/>
  <c r="D391" i="3"/>
  <c r="D390" i="3"/>
  <c r="D389" i="3"/>
  <c r="D388" i="3"/>
  <c r="D387" i="3"/>
  <c r="D385" i="3"/>
  <c r="D386" i="3"/>
  <c r="D384" i="3"/>
  <c r="F384" i="3" s="1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F370" i="3" s="1"/>
  <c r="D369" i="3"/>
  <c r="D368" i="3"/>
  <c r="F368" i="3" s="1"/>
  <c r="D367" i="3"/>
  <c r="D366" i="3"/>
  <c r="D365" i="3"/>
  <c r="D364" i="3"/>
  <c r="D363" i="3"/>
  <c r="D362" i="3"/>
  <c r="D361" i="3"/>
  <c r="D360" i="3"/>
  <c r="F360" i="3" s="1"/>
  <c r="D359" i="3"/>
  <c r="D358" i="3"/>
  <c r="F358" i="3" s="1"/>
  <c r="D356" i="3"/>
  <c r="D357" i="3"/>
  <c r="D355" i="3"/>
  <c r="D354" i="3"/>
  <c r="D353" i="3"/>
  <c r="D351" i="3"/>
  <c r="F351" i="3" s="1"/>
  <c r="D352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F338" i="3" s="1"/>
  <c r="D337" i="3"/>
  <c r="D336" i="3"/>
  <c r="F336" i="3" s="1"/>
  <c r="D335" i="3"/>
  <c r="D334" i="3"/>
  <c r="D333" i="3"/>
  <c r="D331" i="3"/>
  <c r="D332" i="3"/>
  <c r="D330" i="3"/>
  <c r="D329" i="3"/>
  <c r="D328" i="3"/>
  <c r="F328" i="3" s="1"/>
  <c r="D327" i="3"/>
  <c r="D326" i="3"/>
  <c r="D325" i="3"/>
  <c r="D324" i="3"/>
  <c r="D323" i="3"/>
  <c r="J1354" i="3" s="1"/>
  <c r="D322" i="3"/>
  <c r="D321" i="3"/>
  <c r="D320" i="3"/>
  <c r="F320" i="3" s="1"/>
  <c r="D319" i="3"/>
  <c r="D318" i="3"/>
  <c r="D317" i="3"/>
  <c r="D316" i="3"/>
  <c r="D315" i="3"/>
  <c r="D313" i="3"/>
  <c r="D314" i="3"/>
  <c r="D312" i="3"/>
  <c r="D311" i="3"/>
  <c r="D310" i="3"/>
  <c r="D309" i="3"/>
  <c r="D308" i="3"/>
  <c r="D307" i="3"/>
  <c r="D306" i="3"/>
  <c r="F306" i="3" s="1"/>
  <c r="D305" i="3"/>
  <c r="D303" i="3"/>
  <c r="F303" i="3" s="1"/>
  <c r="D304" i="3"/>
  <c r="D302" i="3"/>
  <c r="D301" i="3"/>
  <c r="D300" i="3"/>
  <c r="D299" i="3"/>
  <c r="D297" i="3"/>
  <c r="D298" i="3"/>
  <c r="D296" i="3"/>
  <c r="F296" i="3" s="1"/>
  <c r="D295" i="3"/>
  <c r="D294" i="3"/>
  <c r="F294" i="3" s="1"/>
  <c r="D293" i="3"/>
  <c r="D292" i="3"/>
  <c r="D291" i="3"/>
  <c r="D290" i="3"/>
  <c r="D289" i="3"/>
  <c r="D288" i="3"/>
  <c r="F288" i="3" s="1"/>
  <c r="D287" i="3"/>
  <c r="D286" i="3"/>
  <c r="D285" i="3"/>
  <c r="D284" i="3"/>
  <c r="D282" i="3"/>
  <c r="D283" i="3"/>
  <c r="D281" i="3"/>
  <c r="D280" i="3"/>
  <c r="D279" i="3"/>
  <c r="D277" i="3"/>
  <c r="D278" i="3"/>
  <c r="D276" i="3"/>
  <c r="D275" i="3"/>
  <c r="D274" i="3"/>
  <c r="F274" i="3" s="1"/>
  <c r="D273" i="3"/>
  <c r="D272" i="3"/>
  <c r="F272" i="3" s="1"/>
  <c r="D271" i="3"/>
  <c r="D270" i="3"/>
  <c r="D269" i="3"/>
  <c r="D268" i="3"/>
  <c r="D267" i="3"/>
  <c r="D266" i="3"/>
  <c r="D265" i="3"/>
  <c r="D263" i="3"/>
  <c r="F263" i="3" s="1"/>
  <c r="D264" i="3"/>
  <c r="D262" i="3"/>
  <c r="D261" i="3"/>
  <c r="D260" i="3"/>
  <c r="D259" i="3"/>
  <c r="D257" i="3"/>
  <c r="D258" i="3"/>
  <c r="D255" i="3"/>
  <c r="F255" i="3" s="1"/>
  <c r="D256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F242" i="3" s="1"/>
  <c r="D241" i="3"/>
  <c r="D240" i="3"/>
  <c r="D239" i="3"/>
  <c r="D238" i="3"/>
  <c r="D236" i="3"/>
  <c r="D237" i="3"/>
  <c r="D235" i="3"/>
  <c r="D234" i="3"/>
  <c r="D233" i="3"/>
  <c r="D232" i="3"/>
  <c r="D231" i="3"/>
  <c r="D230" i="3"/>
  <c r="D229" i="3"/>
  <c r="D228" i="3"/>
  <c r="D227" i="3"/>
  <c r="D225" i="3"/>
  <c r="D226" i="3"/>
  <c r="D224" i="3"/>
  <c r="D223" i="3"/>
  <c r="D222" i="3"/>
  <c r="D221" i="3"/>
  <c r="D220" i="3"/>
  <c r="D219" i="3"/>
  <c r="D218" i="3"/>
  <c r="D217" i="3"/>
  <c r="D216" i="3"/>
  <c r="D215" i="3"/>
  <c r="D213" i="3"/>
  <c r="D214" i="3"/>
  <c r="D212" i="3"/>
  <c r="D211" i="3"/>
  <c r="F211" i="3" s="1"/>
  <c r="D210" i="3"/>
  <c r="H210" i="3" s="1"/>
  <c r="D209" i="3"/>
  <c r="D207" i="3"/>
  <c r="D208" i="3"/>
  <c r="D205" i="3"/>
  <c r="D206" i="3"/>
  <c r="D204" i="3"/>
  <c r="D203" i="3"/>
  <c r="D202" i="3"/>
  <c r="D201" i="3"/>
  <c r="D200" i="3"/>
  <c r="D199" i="3"/>
  <c r="D198" i="3"/>
  <c r="D197" i="3"/>
  <c r="D196" i="3"/>
  <c r="D195" i="3"/>
  <c r="F195" i="3" s="1"/>
  <c r="D194" i="3"/>
  <c r="D193" i="3"/>
  <c r="D192" i="3"/>
  <c r="D191" i="3"/>
  <c r="D190" i="3"/>
  <c r="D188" i="3"/>
  <c r="D189" i="3"/>
  <c r="D187" i="3"/>
  <c r="F187" i="3" s="1"/>
  <c r="D186" i="3"/>
  <c r="D185" i="3"/>
  <c r="D184" i="3"/>
  <c r="D183" i="3"/>
  <c r="D182" i="3"/>
  <c r="D181" i="3"/>
  <c r="D180" i="3"/>
  <c r="D179" i="3"/>
  <c r="F179" i="3" s="1"/>
  <c r="D178" i="3"/>
  <c r="D177" i="3"/>
  <c r="D176" i="3"/>
  <c r="D175" i="3"/>
  <c r="D174" i="3"/>
  <c r="D172" i="3"/>
  <c r="D173" i="3"/>
  <c r="D170" i="3"/>
  <c r="D171" i="3"/>
  <c r="D169" i="3"/>
  <c r="D168" i="3"/>
  <c r="D167" i="3"/>
  <c r="D166" i="3"/>
  <c r="D165" i="3"/>
  <c r="D164" i="3"/>
  <c r="D163" i="3"/>
  <c r="F163" i="3" s="1"/>
  <c r="D162" i="3"/>
  <c r="D160" i="3"/>
  <c r="D161" i="3"/>
  <c r="D159" i="3"/>
  <c r="D158" i="3"/>
  <c r="D157" i="3"/>
  <c r="D155" i="3"/>
  <c r="D156" i="3"/>
  <c r="F156" i="3" s="1"/>
  <c r="D154" i="3"/>
  <c r="D153" i="3"/>
  <c r="D151" i="3"/>
  <c r="D152" i="3"/>
  <c r="D150" i="3"/>
  <c r="D149" i="3"/>
  <c r="D148" i="3"/>
  <c r="D146" i="3"/>
  <c r="F146" i="3" s="1"/>
  <c r="D147" i="3"/>
  <c r="D145" i="3"/>
  <c r="D144" i="3"/>
  <c r="D143" i="3"/>
  <c r="D142" i="3"/>
  <c r="D141" i="3"/>
  <c r="D140" i="3"/>
  <c r="D138" i="3"/>
  <c r="D139" i="3"/>
  <c r="D137" i="3"/>
  <c r="D136" i="3"/>
  <c r="D135" i="3"/>
  <c r="D134" i="3"/>
  <c r="D133" i="3"/>
  <c r="D132" i="3"/>
  <c r="D131" i="3"/>
  <c r="F131" i="3" s="1"/>
  <c r="D130" i="3"/>
  <c r="D128" i="3"/>
  <c r="D129" i="3"/>
  <c r="D127" i="3"/>
  <c r="D126" i="3"/>
  <c r="D124" i="3"/>
  <c r="D125" i="3"/>
  <c r="D123" i="3"/>
  <c r="F123" i="3" s="1"/>
  <c r="D122" i="3"/>
  <c r="D121" i="3"/>
  <c r="D120" i="3"/>
  <c r="D119" i="3"/>
  <c r="D118" i="3"/>
  <c r="D117" i="3"/>
  <c r="D116" i="3"/>
  <c r="D115" i="3"/>
  <c r="F115" i="3" s="1"/>
  <c r="D114" i="3"/>
  <c r="D113" i="3"/>
  <c r="D112" i="3"/>
  <c r="D111" i="3"/>
  <c r="D110" i="3"/>
  <c r="D109" i="3"/>
  <c r="D108" i="3"/>
  <c r="D106" i="3"/>
  <c r="D107" i="3"/>
  <c r="D105" i="3"/>
  <c r="D103" i="3"/>
  <c r="D104" i="3"/>
  <c r="D102" i="3"/>
  <c r="D101" i="3"/>
  <c r="D100" i="3"/>
  <c r="D99" i="3"/>
  <c r="F99" i="3" s="1"/>
  <c r="D98" i="3"/>
  <c r="D97" i="3"/>
  <c r="D96" i="3"/>
  <c r="D95" i="3"/>
  <c r="D94" i="3"/>
  <c r="D93" i="3"/>
  <c r="D92" i="3"/>
  <c r="D91" i="3"/>
  <c r="F91" i="3" s="1"/>
  <c r="D89" i="3"/>
  <c r="D90" i="3"/>
  <c r="D88" i="3"/>
  <c r="D86" i="3"/>
  <c r="D87" i="3"/>
  <c r="D84" i="3"/>
  <c r="D85" i="3"/>
  <c r="D83" i="3"/>
  <c r="F83" i="3" s="1"/>
  <c r="D82" i="3"/>
  <c r="H82" i="3" s="1"/>
  <c r="D81" i="3"/>
  <c r="D80" i="3"/>
  <c r="D79" i="3"/>
  <c r="D78" i="3"/>
  <c r="D77" i="3"/>
  <c r="D75" i="3"/>
  <c r="D76" i="3"/>
  <c r="D74" i="3"/>
  <c r="D73" i="3"/>
  <c r="D72" i="3"/>
  <c r="D71" i="3"/>
  <c r="D70" i="3"/>
  <c r="D69" i="3"/>
  <c r="D68" i="3"/>
  <c r="D67" i="3"/>
  <c r="F67" i="3" s="1"/>
  <c r="D66" i="3"/>
  <c r="D65" i="3"/>
  <c r="D64" i="3"/>
  <c r="D63" i="3"/>
  <c r="D62" i="3"/>
  <c r="D60" i="3"/>
  <c r="D61" i="3"/>
  <c r="D59" i="3"/>
  <c r="F59" i="3" s="1"/>
  <c r="D58" i="3"/>
  <c r="D57" i="3"/>
  <c r="D56" i="3"/>
  <c r="D55" i="3"/>
  <c r="D54" i="3"/>
  <c r="D53" i="3"/>
  <c r="D52" i="3"/>
  <c r="D51" i="3"/>
  <c r="F51" i="3" s="1"/>
  <c r="D50" i="3"/>
  <c r="D47" i="3"/>
  <c r="D48" i="3"/>
  <c r="D49" i="3"/>
  <c r="D45" i="3"/>
  <c r="D46" i="3"/>
  <c r="D43" i="3"/>
  <c r="D44" i="3"/>
  <c r="D42" i="3"/>
  <c r="D41" i="3"/>
  <c r="D40" i="3"/>
  <c r="D39" i="3"/>
  <c r="D38" i="3"/>
  <c r="D37" i="3"/>
  <c r="D36" i="3"/>
  <c r="D35" i="3"/>
  <c r="F35" i="3" s="1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F19" i="3" s="1"/>
  <c r="D18" i="3"/>
  <c r="D17" i="3"/>
  <c r="D16" i="3"/>
  <c r="D15" i="3"/>
  <c r="D14" i="3"/>
  <c r="D13" i="3"/>
  <c r="D12" i="3"/>
  <c r="D11" i="3"/>
  <c r="F11" i="3" s="1"/>
  <c r="D10" i="3"/>
  <c r="D9" i="3"/>
  <c r="D8" i="3"/>
  <c r="D4" i="3"/>
  <c r="D5" i="3"/>
  <c r="D6" i="3"/>
  <c r="D7" i="3"/>
  <c r="D2" i="3"/>
  <c r="D3" i="3"/>
  <c r="D1675" i="3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2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J540" i="3" l="1"/>
  <c r="J1634" i="3"/>
  <c r="F44" i="3"/>
  <c r="J1602" i="3"/>
  <c r="F76" i="3"/>
  <c r="J1570" i="3"/>
  <c r="F106" i="3"/>
  <c r="J1538" i="3"/>
  <c r="F138" i="3"/>
  <c r="J1506" i="3"/>
  <c r="F170" i="3"/>
  <c r="J1474" i="3"/>
  <c r="F203" i="3"/>
  <c r="J1301" i="3"/>
  <c r="H376" i="3"/>
  <c r="J1069" i="3"/>
  <c r="H608" i="3"/>
  <c r="J765" i="3"/>
  <c r="H912" i="3"/>
  <c r="J1650" i="3"/>
  <c r="H27" i="3"/>
  <c r="J1673" i="3"/>
  <c r="H7" i="3"/>
  <c r="F7" i="3"/>
  <c r="J1665" i="3"/>
  <c r="H12" i="3"/>
  <c r="F12" i="3"/>
  <c r="J1657" i="3"/>
  <c r="H20" i="3"/>
  <c r="F20" i="3"/>
  <c r="J1649" i="3"/>
  <c r="H28" i="3"/>
  <c r="F28" i="3"/>
  <c r="J1641" i="3"/>
  <c r="H36" i="3"/>
  <c r="F36" i="3"/>
  <c r="J1633" i="3"/>
  <c r="H43" i="3"/>
  <c r="F43" i="3"/>
  <c r="J1625" i="3"/>
  <c r="H52" i="3"/>
  <c r="F52" i="3"/>
  <c r="J1617" i="3"/>
  <c r="H61" i="3"/>
  <c r="F61" i="3"/>
  <c r="J1609" i="3"/>
  <c r="H68" i="3"/>
  <c r="F68" i="3"/>
  <c r="J1601" i="3"/>
  <c r="H75" i="3"/>
  <c r="F75" i="3"/>
  <c r="J1593" i="3"/>
  <c r="H85" i="3"/>
  <c r="F85" i="3"/>
  <c r="J1585" i="3"/>
  <c r="H92" i="3"/>
  <c r="F92" i="3"/>
  <c r="J1577" i="3"/>
  <c r="H100" i="3"/>
  <c r="F100" i="3"/>
  <c r="J1569" i="3"/>
  <c r="H108" i="3"/>
  <c r="F108" i="3"/>
  <c r="J1561" i="3"/>
  <c r="H116" i="3"/>
  <c r="F116" i="3"/>
  <c r="J1553" i="3"/>
  <c r="H125" i="3"/>
  <c r="F125" i="3"/>
  <c r="J1545" i="3"/>
  <c r="H132" i="3"/>
  <c r="F132" i="3"/>
  <c r="J1537" i="3"/>
  <c r="H140" i="3"/>
  <c r="F140" i="3"/>
  <c r="J1529" i="3"/>
  <c r="H148" i="3"/>
  <c r="F148" i="3"/>
  <c r="J1521" i="3"/>
  <c r="H155" i="3"/>
  <c r="F155" i="3"/>
  <c r="J1513" i="3"/>
  <c r="H164" i="3"/>
  <c r="F164" i="3"/>
  <c r="J1505" i="3"/>
  <c r="H173" i="3"/>
  <c r="F173" i="3"/>
  <c r="J1497" i="3"/>
  <c r="H180" i="3"/>
  <c r="F180" i="3"/>
  <c r="J1489" i="3"/>
  <c r="H189" i="3"/>
  <c r="F189" i="3"/>
  <c r="J1481" i="3"/>
  <c r="H196" i="3"/>
  <c r="F196" i="3"/>
  <c r="J1473" i="3"/>
  <c r="H204" i="3"/>
  <c r="F204" i="3"/>
  <c r="J1465" i="3"/>
  <c r="H212" i="3"/>
  <c r="F212" i="3"/>
  <c r="J1457" i="3"/>
  <c r="H220" i="3"/>
  <c r="J1449" i="3"/>
  <c r="H228" i="3"/>
  <c r="F228" i="3"/>
  <c r="J1441" i="3"/>
  <c r="H237" i="3"/>
  <c r="F237" i="3"/>
  <c r="J1433" i="3"/>
  <c r="H244" i="3"/>
  <c r="F244" i="3"/>
  <c r="J1425" i="3"/>
  <c r="H252" i="3"/>
  <c r="J1417" i="3"/>
  <c r="H260" i="3"/>
  <c r="F260" i="3"/>
  <c r="J1409" i="3"/>
  <c r="H268" i="3"/>
  <c r="F268" i="3"/>
  <c r="J1401" i="3"/>
  <c r="H276" i="3"/>
  <c r="F276" i="3"/>
  <c r="J1393" i="3"/>
  <c r="H284" i="3"/>
  <c r="J1385" i="3"/>
  <c r="H292" i="3"/>
  <c r="F292" i="3"/>
  <c r="J1377" i="3"/>
  <c r="H300" i="3"/>
  <c r="F300" i="3"/>
  <c r="J1369" i="3"/>
  <c r="H308" i="3"/>
  <c r="F308" i="3"/>
  <c r="J1361" i="3"/>
  <c r="H316" i="3"/>
  <c r="J1353" i="3"/>
  <c r="H324" i="3"/>
  <c r="F324" i="3"/>
  <c r="J1345" i="3"/>
  <c r="H331" i="3"/>
  <c r="F331" i="3"/>
  <c r="J1337" i="3"/>
  <c r="H340" i="3"/>
  <c r="F340" i="3"/>
  <c r="J1329" i="3"/>
  <c r="H348" i="3"/>
  <c r="J1321" i="3"/>
  <c r="H357" i="3"/>
  <c r="F357" i="3"/>
  <c r="J1313" i="3"/>
  <c r="H364" i="3"/>
  <c r="F364" i="3"/>
  <c r="J1305" i="3"/>
  <c r="H372" i="3"/>
  <c r="F372" i="3"/>
  <c r="J1297" i="3"/>
  <c r="H380" i="3"/>
  <c r="J1289" i="3"/>
  <c r="H388" i="3"/>
  <c r="F388" i="3"/>
  <c r="J1281" i="3"/>
  <c r="H396" i="3"/>
  <c r="F396" i="3"/>
  <c r="J1273" i="3"/>
  <c r="H404" i="3"/>
  <c r="F404" i="3"/>
  <c r="J1265" i="3"/>
  <c r="H411" i="3"/>
  <c r="J1257" i="3"/>
  <c r="H420" i="3"/>
  <c r="F420" i="3"/>
  <c r="J1249" i="3"/>
  <c r="H428" i="3"/>
  <c r="F428" i="3"/>
  <c r="J1241" i="3"/>
  <c r="H436" i="3"/>
  <c r="F436" i="3"/>
  <c r="J1233" i="3"/>
  <c r="H445" i="3"/>
  <c r="F445" i="3"/>
  <c r="J1225" i="3"/>
  <c r="H452" i="3"/>
  <c r="F452" i="3"/>
  <c r="J1217" i="3"/>
  <c r="H460" i="3"/>
  <c r="F460" i="3"/>
  <c r="J1209" i="3"/>
  <c r="H468" i="3"/>
  <c r="F468" i="3"/>
  <c r="J1201" i="3"/>
  <c r="H476" i="3"/>
  <c r="F476" i="3"/>
  <c r="J1193" i="3"/>
  <c r="H485" i="3"/>
  <c r="J1185" i="3"/>
  <c r="H492" i="3"/>
  <c r="F492" i="3"/>
  <c r="J1177" i="3"/>
  <c r="H500" i="3"/>
  <c r="F500" i="3"/>
  <c r="J1169" i="3"/>
  <c r="H508" i="3"/>
  <c r="F508" i="3"/>
  <c r="J1161" i="3"/>
  <c r="H516" i="3"/>
  <c r="F516" i="3"/>
  <c r="J1153" i="3"/>
  <c r="H524" i="3"/>
  <c r="F524" i="3"/>
  <c r="J1145" i="3"/>
  <c r="H532" i="3"/>
  <c r="F532" i="3"/>
  <c r="J1137" i="3"/>
  <c r="H540" i="3"/>
  <c r="F540" i="3"/>
  <c r="J1129" i="3"/>
  <c r="H548" i="3"/>
  <c r="F548" i="3"/>
  <c r="J1121" i="3"/>
  <c r="H556" i="3"/>
  <c r="F556" i="3"/>
  <c r="J1113" i="3"/>
  <c r="H564" i="3"/>
  <c r="F564" i="3"/>
  <c r="J1105" i="3"/>
  <c r="H573" i="3"/>
  <c r="F573" i="3"/>
  <c r="J1097" i="3"/>
  <c r="H580" i="3"/>
  <c r="F580" i="3"/>
  <c r="J1089" i="3"/>
  <c r="H588" i="3"/>
  <c r="F588" i="3"/>
  <c r="J1081" i="3"/>
  <c r="H596" i="3"/>
  <c r="F596" i="3"/>
  <c r="J1073" i="3"/>
  <c r="H604" i="3"/>
  <c r="F604" i="3"/>
  <c r="J1065" i="3"/>
  <c r="H610" i="3"/>
  <c r="F610" i="3"/>
  <c r="J1057" i="3"/>
  <c r="H620" i="3"/>
  <c r="F620" i="3"/>
  <c r="J1049" i="3"/>
  <c r="H628" i="3"/>
  <c r="F628" i="3"/>
  <c r="J1041" i="3"/>
  <c r="H636" i="3"/>
  <c r="F636" i="3"/>
  <c r="J1033" i="3"/>
  <c r="H644" i="3"/>
  <c r="F644" i="3"/>
  <c r="J1025" i="3"/>
  <c r="H652" i="3"/>
  <c r="F652" i="3"/>
  <c r="J1017" i="3"/>
  <c r="H660" i="3"/>
  <c r="F660" i="3"/>
  <c r="J1009" i="3"/>
  <c r="H668" i="3"/>
  <c r="F668" i="3"/>
  <c r="J1001" i="3"/>
  <c r="H675" i="3"/>
  <c r="F675" i="3"/>
  <c r="J993" i="3"/>
  <c r="H684" i="3"/>
  <c r="F684" i="3"/>
  <c r="J985" i="3"/>
  <c r="H692" i="3"/>
  <c r="F692" i="3"/>
  <c r="J977" i="3"/>
  <c r="H700" i="3"/>
  <c r="F700" i="3"/>
  <c r="J969" i="3"/>
  <c r="H708" i="3"/>
  <c r="F708" i="3"/>
  <c r="J961" i="3"/>
  <c r="H716" i="3"/>
  <c r="F716" i="3"/>
  <c r="J953" i="3"/>
  <c r="H724" i="3"/>
  <c r="F724" i="3"/>
  <c r="J945" i="3"/>
  <c r="H732" i="3"/>
  <c r="F732" i="3"/>
  <c r="J937" i="3"/>
  <c r="H740" i="3"/>
  <c r="F740" i="3"/>
  <c r="J929" i="3"/>
  <c r="H748" i="3"/>
  <c r="F748" i="3"/>
  <c r="J921" i="3"/>
  <c r="H756" i="3"/>
  <c r="F756" i="3"/>
  <c r="J913" i="3"/>
  <c r="H764" i="3"/>
  <c r="F764" i="3"/>
  <c r="J905" i="3"/>
  <c r="H772" i="3"/>
  <c r="F772" i="3"/>
  <c r="J897" i="3"/>
  <c r="H780" i="3"/>
  <c r="F780" i="3"/>
  <c r="J889" i="3"/>
  <c r="H788" i="3"/>
  <c r="F788" i="3"/>
  <c r="J881" i="3"/>
  <c r="H796" i="3"/>
  <c r="F796" i="3"/>
  <c r="J873" i="3"/>
  <c r="H804" i="3"/>
  <c r="F804" i="3"/>
  <c r="J865" i="3"/>
  <c r="H812" i="3"/>
  <c r="F812" i="3"/>
  <c r="J857" i="3"/>
  <c r="H820" i="3"/>
  <c r="F820" i="3"/>
  <c r="J849" i="3"/>
  <c r="H828" i="3"/>
  <c r="F828" i="3"/>
  <c r="J841" i="3"/>
  <c r="H836" i="3"/>
  <c r="F836" i="3"/>
  <c r="J833" i="3"/>
  <c r="H844" i="3"/>
  <c r="F844" i="3"/>
  <c r="J825" i="3"/>
  <c r="H852" i="3"/>
  <c r="F852" i="3"/>
  <c r="J817" i="3"/>
  <c r="H860" i="3"/>
  <c r="F860" i="3"/>
  <c r="J809" i="3"/>
  <c r="H868" i="3"/>
  <c r="F868" i="3"/>
  <c r="J801" i="3"/>
  <c r="H876" i="3"/>
  <c r="F876" i="3"/>
  <c r="J793" i="3"/>
  <c r="H884" i="3"/>
  <c r="F884" i="3"/>
  <c r="J785" i="3"/>
  <c r="H892" i="3"/>
  <c r="F892" i="3"/>
  <c r="J777" i="3"/>
  <c r="H900" i="3"/>
  <c r="F900" i="3"/>
  <c r="J769" i="3"/>
  <c r="H908" i="3"/>
  <c r="F908" i="3"/>
  <c r="J761" i="3"/>
  <c r="H915" i="3"/>
  <c r="F915" i="3"/>
  <c r="J753" i="3"/>
  <c r="H924" i="3"/>
  <c r="F924" i="3"/>
  <c r="J745" i="3"/>
  <c r="H932" i="3"/>
  <c r="F932" i="3"/>
  <c r="J737" i="3"/>
  <c r="H940" i="3"/>
  <c r="F940" i="3"/>
  <c r="J729" i="3"/>
  <c r="H948" i="3"/>
  <c r="F948" i="3"/>
  <c r="J721" i="3"/>
  <c r="H956" i="3"/>
  <c r="F956" i="3"/>
  <c r="J713" i="3"/>
  <c r="H964" i="3"/>
  <c r="F964" i="3"/>
  <c r="J705" i="3"/>
  <c r="H972" i="3"/>
  <c r="F972" i="3"/>
  <c r="J697" i="3"/>
  <c r="H980" i="3"/>
  <c r="F980" i="3"/>
  <c r="J689" i="3"/>
  <c r="H988" i="3"/>
  <c r="F988" i="3"/>
  <c r="J681" i="3"/>
  <c r="H996" i="3"/>
  <c r="F996" i="3"/>
  <c r="J673" i="3"/>
  <c r="H1004" i="3"/>
  <c r="F1004" i="3"/>
  <c r="J665" i="3"/>
  <c r="H1012" i="3"/>
  <c r="F1012" i="3"/>
  <c r="J657" i="3"/>
  <c r="H1020" i="3"/>
  <c r="F1020" i="3"/>
  <c r="J649" i="3"/>
  <c r="H1028" i="3"/>
  <c r="F1028" i="3"/>
  <c r="J641" i="3"/>
  <c r="H1036" i="3"/>
  <c r="F1036" i="3"/>
  <c r="J633" i="3"/>
  <c r="H1044" i="3"/>
  <c r="F1044" i="3"/>
  <c r="J625" i="3"/>
  <c r="H1052" i="3"/>
  <c r="F1052" i="3"/>
  <c r="J617" i="3"/>
  <c r="H1060" i="3"/>
  <c r="F1060" i="3"/>
  <c r="J609" i="3"/>
  <c r="H1068" i="3"/>
  <c r="F1068" i="3"/>
  <c r="J601" i="3"/>
  <c r="H1076" i="3"/>
  <c r="F1076" i="3"/>
  <c r="J593" i="3"/>
  <c r="H1084" i="3"/>
  <c r="F1084" i="3"/>
  <c r="J585" i="3"/>
  <c r="H1092" i="3"/>
  <c r="F1092" i="3"/>
  <c r="J577" i="3"/>
  <c r="H1100" i="3"/>
  <c r="F1100" i="3"/>
  <c r="J569" i="3"/>
  <c r="H1108" i="3"/>
  <c r="F1108" i="3"/>
  <c r="J561" i="3"/>
  <c r="H1116" i="3"/>
  <c r="F1116" i="3"/>
  <c r="J553" i="3"/>
  <c r="H1124" i="3"/>
  <c r="F1124" i="3"/>
  <c r="J545" i="3"/>
  <c r="H1132" i="3"/>
  <c r="F1132" i="3"/>
  <c r="J537" i="3"/>
  <c r="H1140" i="3"/>
  <c r="F1140" i="3"/>
  <c r="J529" i="3"/>
  <c r="H1148" i="3"/>
  <c r="F1148" i="3"/>
  <c r="J521" i="3"/>
  <c r="H1156" i="3"/>
  <c r="F1156" i="3"/>
  <c r="J513" i="3"/>
  <c r="H1164" i="3"/>
  <c r="F1164" i="3"/>
  <c r="J505" i="3"/>
  <c r="H1172" i="3"/>
  <c r="F1172" i="3"/>
  <c r="J497" i="3"/>
  <c r="H1180" i="3"/>
  <c r="F1180" i="3"/>
  <c r="J489" i="3"/>
  <c r="H1188" i="3"/>
  <c r="F1188" i="3"/>
  <c r="J481" i="3"/>
  <c r="H1196" i="3"/>
  <c r="F1196" i="3"/>
  <c r="J473" i="3"/>
  <c r="H1204" i="3"/>
  <c r="F1204" i="3"/>
  <c r="J465" i="3"/>
  <c r="H1212" i="3"/>
  <c r="F1212" i="3"/>
  <c r="H1220" i="3"/>
  <c r="J457" i="3"/>
  <c r="F1220" i="3"/>
  <c r="J449" i="3"/>
  <c r="H1228" i="3"/>
  <c r="F1228" i="3"/>
  <c r="J441" i="3"/>
  <c r="H1236" i="3"/>
  <c r="F1236" i="3"/>
  <c r="J433" i="3"/>
  <c r="H1244" i="3"/>
  <c r="F1244" i="3"/>
  <c r="J425" i="3"/>
  <c r="H1252" i="3"/>
  <c r="F1252" i="3"/>
  <c r="J417" i="3"/>
  <c r="H1260" i="3"/>
  <c r="F1260" i="3"/>
  <c r="J409" i="3"/>
  <c r="H1268" i="3"/>
  <c r="F1268" i="3"/>
  <c r="J401" i="3"/>
  <c r="H1276" i="3"/>
  <c r="F1276" i="3"/>
  <c r="J393" i="3"/>
  <c r="H1284" i="3"/>
  <c r="F1284" i="3"/>
  <c r="J385" i="3"/>
  <c r="H1293" i="3"/>
  <c r="F1293" i="3"/>
  <c r="J377" i="3"/>
  <c r="H1300" i="3"/>
  <c r="F1300" i="3"/>
  <c r="J369" i="3"/>
  <c r="H1308" i="3"/>
  <c r="F1308" i="3"/>
  <c r="J361" i="3"/>
  <c r="H1316" i="3"/>
  <c r="F1316" i="3"/>
  <c r="J353" i="3"/>
  <c r="H1324" i="3"/>
  <c r="F1324" i="3"/>
  <c r="J345" i="3"/>
  <c r="H1332" i="3"/>
  <c r="F1332" i="3"/>
  <c r="J337" i="3"/>
  <c r="H1340" i="3"/>
  <c r="F1340" i="3"/>
  <c r="J329" i="3"/>
  <c r="H1348" i="3"/>
  <c r="F1348" i="3"/>
  <c r="J321" i="3"/>
  <c r="H1356" i="3"/>
  <c r="F1356" i="3"/>
  <c r="J313" i="3"/>
  <c r="H1364" i="3"/>
  <c r="F1364" i="3"/>
  <c r="J305" i="3"/>
  <c r="H1372" i="3"/>
  <c r="F1372" i="3"/>
  <c r="J297" i="3"/>
  <c r="H1380" i="3"/>
  <c r="F1380" i="3"/>
  <c r="J289" i="3"/>
  <c r="H1388" i="3"/>
  <c r="F1388" i="3"/>
  <c r="J281" i="3"/>
  <c r="H1396" i="3"/>
  <c r="F1396" i="3"/>
  <c r="J273" i="3"/>
  <c r="H1404" i="3"/>
  <c r="F1404" i="3"/>
  <c r="J265" i="3"/>
  <c r="H1412" i="3"/>
  <c r="F1412" i="3"/>
  <c r="J257" i="3"/>
  <c r="H1420" i="3"/>
  <c r="F1420" i="3"/>
  <c r="J249" i="3"/>
  <c r="H1428" i="3"/>
  <c r="F1428" i="3"/>
  <c r="J241" i="3"/>
  <c r="H1436" i="3"/>
  <c r="F1436" i="3"/>
  <c r="J233" i="3"/>
  <c r="H1444" i="3"/>
  <c r="F1444" i="3"/>
  <c r="H1452" i="3"/>
  <c r="J225" i="3"/>
  <c r="F1452" i="3"/>
  <c r="J217" i="3"/>
  <c r="H1460" i="3"/>
  <c r="F1460" i="3"/>
  <c r="J209" i="3"/>
  <c r="H1468" i="3"/>
  <c r="F1468" i="3"/>
  <c r="J201" i="3"/>
  <c r="H1476" i="3"/>
  <c r="F1476" i="3"/>
  <c r="J193" i="3"/>
  <c r="H1484" i="3"/>
  <c r="F1484" i="3"/>
  <c r="J185" i="3"/>
  <c r="H1492" i="3"/>
  <c r="F1492" i="3"/>
  <c r="J177" i="3"/>
  <c r="H1500" i="3"/>
  <c r="F1500" i="3"/>
  <c r="J169" i="3"/>
  <c r="H1508" i="3"/>
  <c r="F1508" i="3"/>
  <c r="J161" i="3"/>
  <c r="H1516" i="3"/>
  <c r="F1516" i="3"/>
  <c r="J153" i="3"/>
  <c r="H1524" i="3"/>
  <c r="F1524" i="3"/>
  <c r="H1532" i="3"/>
  <c r="J145" i="3"/>
  <c r="F1532" i="3"/>
  <c r="J137" i="3"/>
  <c r="H1540" i="3"/>
  <c r="F1540" i="3"/>
  <c r="J129" i="3"/>
  <c r="H1548" i="3"/>
  <c r="F1548" i="3"/>
  <c r="J121" i="3"/>
  <c r="H1556" i="3"/>
  <c r="F1556" i="3"/>
  <c r="J113" i="3"/>
  <c r="H1564" i="3"/>
  <c r="F1564" i="3"/>
  <c r="J105" i="3"/>
  <c r="H1572" i="3"/>
  <c r="F1572" i="3"/>
  <c r="J97" i="3"/>
  <c r="H1580" i="3"/>
  <c r="F1580" i="3"/>
  <c r="J89" i="3"/>
  <c r="H1588" i="3"/>
  <c r="F1588" i="3"/>
  <c r="J81" i="3"/>
  <c r="H1596" i="3"/>
  <c r="F1596" i="3"/>
  <c r="J73" i="3"/>
  <c r="H1604" i="3"/>
  <c r="F1604" i="3"/>
  <c r="J65" i="3"/>
  <c r="H1612" i="3"/>
  <c r="F1612" i="3"/>
  <c r="H1620" i="3"/>
  <c r="J57" i="3"/>
  <c r="F1620" i="3"/>
  <c r="J49" i="3"/>
  <c r="H1628" i="3"/>
  <c r="F1628" i="3"/>
  <c r="J41" i="3"/>
  <c r="H1636" i="3"/>
  <c r="F1636" i="3"/>
  <c r="J33" i="3"/>
  <c r="H1644" i="3"/>
  <c r="F1644" i="3"/>
  <c r="J25" i="3"/>
  <c r="H1652" i="3"/>
  <c r="F1652" i="3"/>
  <c r="J17" i="3"/>
  <c r="H1660" i="3"/>
  <c r="F1660" i="3"/>
  <c r="J9" i="3"/>
  <c r="H1668" i="3"/>
  <c r="F1668" i="3"/>
  <c r="F284" i="3"/>
  <c r="J1672" i="3"/>
  <c r="H6" i="3"/>
  <c r="F6" i="3"/>
  <c r="J1664" i="3"/>
  <c r="H13" i="3"/>
  <c r="F13" i="3"/>
  <c r="J1656" i="3"/>
  <c r="H21" i="3"/>
  <c r="F21" i="3"/>
  <c r="J1648" i="3"/>
  <c r="H29" i="3"/>
  <c r="F29" i="3"/>
  <c r="J1640" i="3"/>
  <c r="H37" i="3"/>
  <c r="F37" i="3"/>
  <c r="J1632" i="3"/>
  <c r="H46" i="3"/>
  <c r="F46" i="3"/>
  <c r="J1624" i="3"/>
  <c r="H53" i="3"/>
  <c r="F53" i="3"/>
  <c r="J1616" i="3"/>
  <c r="H60" i="3"/>
  <c r="F60" i="3"/>
  <c r="J1608" i="3"/>
  <c r="H69" i="3"/>
  <c r="F69" i="3"/>
  <c r="J1600" i="3"/>
  <c r="H77" i="3"/>
  <c r="F77" i="3"/>
  <c r="J1592" i="3"/>
  <c r="H84" i="3"/>
  <c r="F84" i="3"/>
  <c r="J1584" i="3"/>
  <c r="H93" i="3"/>
  <c r="F93" i="3"/>
  <c r="J1576" i="3"/>
  <c r="H101" i="3"/>
  <c r="F101" i="3"/>
  <c r="J1568" i="3"/>
  <c r="H109" i="3"/>
  <c r="F109" i="3"/>
  <c r="J1560" i="3"/>
  <c r="H117" i="3"/>
  <c r="F117" i="3"/>
  <c r="J1552" i="3"/>
  <c r="H124" i="3"/>
  <c r="F124" i="3"/>
  <c r="J1544" i="3"/>
  <c r="H133" i="3"/>
  <c r="F133" i="3"/>
  <c r="J1536" i="3"/>
  <c r="H141" i="3"/>
  <c r="F141" i="3"/>
  <c r="J1528" i="3"/>
  <c r="H149" i="3"/>
  <c r="F149" i="3"/>
  <c r="J1520" i="3"/>
  <c r="H157" i="3"/>
  <c r="F157" i="3"/>
  <c r="J1512" i="3"/>
  <c r="H165" i="3"/>
  <c r="F165" i="3"/>
  <c r="J1504" i="3"/>
  <c r="H172" i="3"/>
  <c r="F172" i="3"/>
  <c r="J1496" i="3"/>
  <c r="H181" i="3"/>
  <c r="F181" i="3"/>
  <c r="J1488" i="3"/>
  <c r="H188" i="3"/>
  <c r="F188" i="3"/>
  <c r="J1480" i="3"/>
  <c r="H197" i="3"/>
  <c r="F197" i="3"/>
  <c r="J1472" i="3"/>
  <c r="H206" i="3"/>
  <c r="F206" i="3"/>
  <c r="J1464" i="3"/>
  <c r="H214" i="3"/>
  <c r="F214" i="3"/>
  <c r="J1456" i="3"/>
  <c r="H221" i="3"/>
  <c r="F221" i="3"/>
  <c r="J1448" i="3"/>
  <c r="H229" i="3"/>
  <c r="F229" i="3"/>
  <c r="J1440" i="3"/>
  <c r="F236" i="3"/>
  <c r="H236" i="3"/>
  <c r="J1432" i="3"/>
  <c r="H245" i="3"/>
  <c r="F245" i="3"/>
  <c r="J1424" i="3"/>
  <c r="H253" i="3"/>
  <c r="F253" i="3"/>
  <c r="J1416" i="3"/>
  <c r="H261" i="3"/>
  <c r="F261" i="3"/>
  <c r="J1408" i="3"/>
  <c r="H269" i="3"/>
  <c r="F269" i="3"/>
  <c r="J1400" i="3"/>
  <c r="H278" i="3"/>
  <c r="F278" i="3"/>
  <c r="J1392" i="3"/>
  <c r="H285" i="3"/>
  <c r="F285" i="3"/>
  <c r="J1384" i="3"/>
  <c r="H293" i="3"/>
  <c r="F293" i="3"/>
  <c r="J1376" i="3"/>
  <c r="H301" i="3"/>
  <c r="F301" i="3"/>
  <c r="J1368" i="3"/>
  <c r="H309" i="3"/>
  <c r="F309" i="3"/>
  <c r="J1360" i="3"/>
  <c r="H317" i="3"/>
  <c r="F317" i="3"/>
  <c r="J1352" i="3"/>
  <c r="H325" i="3"/>
  <c r="F325" i="3"/>
  <c r="J1344" i="3"/>
  <c r="H333" i="3"/>
  <c r="F333" i="3"/>
  <c r="J1336" i="3"/>
  <c r="H341" i="3"/>
  <c r="F341" i="3"/>
  <c r="J1328" i="3"/>
  <c r="H349" i="3"/>
  <c r="F349" i="3"/>
  <c r="J1320" i="3"/>
  <c r="H356" i="3"/>
  <c r="F356" i="3"/>
  <c r="J1312" i="3"/>
  <c r="F365" i="3"/>
  <c r="H365" i="3"/>
  <c r="J1304" i="3"/>
  <c r="H373" i="3"/>
  <c r="F373" i="3"/>
  <c r="J1296" i="3"/>
  <c r="H381" i="3"/>
  <c r="F381" i="3"/>
  <c r="J1288" i="3"/>
  <c r="H389" i="3"/>
  <c r="F389" i="3"/>
  <c r="J1280" i="3"/>
  <c r="H397" i="3"/>
  <c r="F397" i="3"/>
  <c r="J1272" i="3"/>
  <c r="H403" i="3"/>
  <c r="F403" i="3"/>
  <c r="J1264" i="3"/>
  <c r="H413" i="3"/>
  <c r="F413" i="3"/>
  <c r="J1256" i="3"/>
  <c r="H421" i="3"/>
  <c r="F421" i="3"/>
  <c r="J1248" i="3"/>
  <c r="H429" i="3"/>
  <c r="F429" i="3"/>
  <c r="J1240" i="3"/>
  <c r="H437" i="3"/>
  <c r="F437" i="3"/>
  <c r="J1232" i="3"/>
  <c r="H444" i="3"/>
  <c r="J1224" i="3"/>
  <c r="H453" i="3"/>
  <c r="F453" i="3"/>
  <c r="J1216" i="3"/>
  <c r="H461" i="3"/>
  <c r="F461" i="3"/>
  <c r="J1208" i="3"/>
  <c r="H469" i="3"/>
  <c r="F469" i="3"/>
  <c r="J1200" i="3"/>
  <c r="H477" i="3"/>
  <c r="F477" i="3"/>
  <c r="J1192" i="3"/>
  <c r="H484" i="3"/>
  <c r="F484" i="3"/>
  <c r="J1184" i="3"/>
  <c r="H493" i="3"/>
  <c r="F493" i="3"/>
  <c r="J1176" i="3"/>
  <c r="H501" i="3"/>
  <c r="F501" i="3"/>
  <c r="J1168" i="3"/>
  <c r="H509" i="3"/>
  <c r="J1160" i="3"/>
  <c r="H518" i="3"/>
  <c r="F518" i="3"/>
  <c r="J1152" i="3"/>
  <c r="H525" i="3"/>
  <c r="F525" i="3"/>
  <c r="J1144" i="3"/>
  <c r="H533" i="3"/>
  <c r="F533" i="3"/>
  <c r="J1136" i="3"/>
  <c r="H541" i="3"/>
  <c r="F541" i="3"/>
  <c r="J1128" i="3"/>
  <c r="H549" i="3"/>
  <c r="F549" i="3"/>
  <c r="J1120" i="3"/>
  <c r="H557" i="3"/>
  <c r="F557" i="3"/>
  <c r="J1112" i="3"/>
  <c r="H565" i="3"/>
  <c r="F565" i="3"/>
  <c r="J1104" i="3"/>
  <c r="H572" i="3"/>
  <c r="F572" i="3"/>
  <c r="J1096" i="3"/>
  <c r="H581" i="3"/>
  <c r="F581" i="3"/>
  <c r="J1088" i="3"/>
  <c r="H589" i="3"/>
  <c r="F589" i="3"/>
  <c r="J1080" i="3"/>
  <c r="H597" i="3"/>
  <c r="F597" i="3"/>
  <c r="J1072" i="3"/>
  <c r="H605" i="3"/>
  <c r="F605" i="3"/>
  <c r="J1064" i="3"/>
  <c r="H613" i="3"/>
  <c r="F613" i="3"/>
  <c r="J1056" i="3"/>
  <c r="H621" i="3"/>
  <c r="F621" i="3"/>
  <c r="J1048" i="3"/>
  <c r="H629" i="3"/>
  <c r="F629" i="3"/>
  <c r="J1040" i="3"/>
  <c r="H637" i="3"/>
  <c r="F637" i="3"/>
  <c r="J1032" i="3"/>
  <c r="H645" i="3"/>
  <c r="F645" i="3"/>
  <c r="J1024" i="3"/>
  <c r="H653" i="3"/>
  <c r="F653" i="3"/>
  <c r="J1016" i="3"/>
  <c r="H661" i="3"/>
  <c r="F661" i="3"/>
  <c r="J1008" i="3"/>
  <c r="H669" i="3"/>
  <c r="F669" i="3"/>
  <c r="J1000" i="3"/>
  <c r="H677" i="3"/>
  <c r="F677" i="3"/>
  <c r="J992" i="3"/>
  <c r="H685" i="3"/>
  <c r="F685" i="3"/>
  <c r="J984" i="3"/>
  <c r="H693" i="3"/>
  <c r="F693" i="3"/>
  <c r="J976" i="3"/>
  <c r="H701" i="3"/>
  <c r="F701" i="3"/>
  <c r="J968" i="3"/>
  <c r="H709" i="3"/>
  <c r="F709" i="3"/>
  <c r="J960" i="3"/>
  <c r="H717" i="3"/>
  <c r="F717" i="3"/>
  <c r="J952" i="3"/>
  <c r="H725" i="3"/>
  <c r="F725" i="3"/>
  <c r="J944" i="3"/>
  <c r="H734" i="3"/>
  <c r="F734" i="3"/>
  <c r="J936" i="3"/>
  <c r="H741" i="3"/>
  <c r="F741" i="3"/>
  <c r="J928" i="3"/>
  <c r="H749" i="3"/>
  <c r="F749" i="3"/>
  <c r="J920" i="3"/>
  <c r="H757" i="3"/>
  <c r="F757" i="3"/>
  <c r="J912" i="3"/>
  <c r="H765" i="3"/>
  <c r="F765" i="3"/>
  <c r="J904" i="3"/>
  <c r="H773" i="3"/>
  <c r="F773" i="3"/>
  <c r="J896" i="3"/>
  <c r="H781" i="3"/>
  <c r="F781" i="3"/>
  <c r="F380" i="3"/>
  <c r="J1666" i="3"/>
  <c r="H11" i="3"/>
  <c r="J1671" i="3"/>
  <c r="H5" i="3"/>
  <c r="F5" i="3"/>
  <c r="J1663" i="3"/>
  <c r="H14" i="3"/>
  <c r="F14" i="3"/>
  <c r="J1655" i="3"/>
  <c r="H22" i="3"/>
  <c r="F22" i="3"/>
  <c r="J1647" i="3"/>
  <c r="H30" i="3"/>
  <c r="F30" i="3"/>
  <c r="J1639" i="3"/>
  <c r="H38" i="3"/>
  <c r="F38" i="3"/>
  <c r="J1631" i="3"/>
  <c r="H45" i="3"/>
  <c r="F45" i="3"/>
  <c r="J1623" i="3"/>
  <c r="H54" i="3"/>
  <c r="F54" i="3"/>
  <c r="J1615" i="3"/>
  <c r="H62" i="3"/>
  <c r="F62" i="3"/>
  <c r="J1607" i="3"/>
  <c r="H70" i="3"/>
  <c r="F70" i="3"/>
  <c r="J1599" i="3"/>
  <c r="H78" i="3"/>
  <c r="F78" i="3"/>
  <c r="J1591" i="3"/>
  <c r="H87" i="3"/>
  <c r="F87" i="3"/>
  <c r="J1583" i="3"/>
  <c r="H94" i="3"/>
  <c r="F94" i="3"/>
  <c r="J1575" i="3"/>
  <c r="H102" i="3"/>
  <c r="F102" i="3"/>
  <c r="J1567" i="3"/>
  <c r="H110" i="3"/>
  <c r="F110" i="3"/>
  <c r="J1559" i="3"/>
  <c r="H118" i="3"/>
  <c r="F118" i="3"/>
  <c r="J1551" i="3"/>
  <c r="H126" i="3"/>
  <c r="F126" i="3"/>
  <c r="J1543" i="3"/>
  <c r="H134" i="3"/>
  <c r="F134" i="3"/>
  <c r="J1535" i="3"/>
  <c r="H142" i="3"/>
  <c r="F142" i="3"/>
  <c r="J1527" i="3"/>
  <c r="H150" i="3"/>
  <c r="F150" i="3"/>
  <c r="J1519" i="3"/>
  <c r="H158" i="3"/>
  <c r="F158" i="3"/>
  <c r="J1511" i="3"/>
  <c r="H166" i="3"/>
  <c r="F166" i="3"/>
  <c r="J1503" i="3"/>
  <c r="H174" i="3"/>
  <c r="F174" i="3"/>
  <c r="J1495" i="3"/>
  <c r="H182" i="3"/>
  <c r="F182" i="3"/>
  <c r="J1487" i="3"/>
  <c r="H190" i="3"/>
  <c r="F190" i="3"/>
  <c r="J1479" i="3"/>
  <c r="H198" i="3"/>
  <c r="F198" i="3"/>
  <c r="J1471" i="3"/>
  <c r="H205" i="3"/>
  <c r="F205" i="3"/>
  <c r="J1463" i="3"/>
  <c r="H213" i="3"/>
  <c r="F213" i="3"/>
  <c r="J1455" i="3"/>
  <c r="H222" i="3"/>
  <c r="F222" i="3"/>
  <c r="J1447" i="3"/>
  <c r="H230" i="3"/>
  <c r="J1439" i="3"/>
  <c r="H238" i="3"/>
  <c r="F238" i="3"/>
  <c r="J1431" i="3"/>
  <c r="H246" i="3"/>
  <c r="F246" i="3"/>
  <c r="J1423" i="3"/>
  <c r="H254" i="3"/>
  <c r="F254" i="3"/>
  <c r="J1415" i="3"/>
  <c r="H262" i="3"/>
  <c r="H270" i="3"/>
  <c r="J1407" i="3"/>
  <c r="F270" i="3"/>
  <c r="J1399" i="3"/>
  <c r="H277" i="3"/>
  <c r="F277" i="3"/>
  <c r="J1391" i="3"/>
  <c r="H286" i="3"/>
  <c r="F286" i="3"/>
  <c r="J1383" i="3"/>
  <c r="H294" i="3"/>
  <c r="J1375" i="3"/>
  <c r="H302" i="3"/>
  <c r="F302" i="3"/>
  <c r="J1367" i="3"/>
  <c r="H310" i="3"/>
  <c r="F310" i="3"/>
  <c r="J1359" i="3"/>
  <c r="H318" i="3"/>
  <c r="F318" i="3"/>
  <c r="H326" i="3"/>
  <c r="J1351" i="3"/>
  <c r="J1343" i="3"/>
  <c r="H334" i="3"/>
  <c r="F334" i="3"/>
  <c r="J1335" i="3"/>
  <c r="H342" i="3"/>
  <c r="F342" i="3"/>
  <c r="J1327" i="3"/>
  <c r="H350" i="3"/>
  <c r="F350" i="3"/>
  <c r="J1319" i="3"/>
  <c r="H358" i="3"/>
  <c r="J1311" i="3"/>
  <c r="H366" i="3"/>
  <c r="F366" i="3"/>
  <c r="J1303" i="3"/>
  <c r="H374" i="3"/>
  <c r="F374" i="3"/>
  <c r="J1295" i="3"/>
  <c r="H382" i="3"/>
  <c r="F382" i="3"/>
  <c r="J1287" i="3"/>
  <c r="H390" i="3"/>
  <c r="J1279" i="3"/>
  <c r="H398" i="3"/>
  <c r="F398" i="3"/>
  <c r="J1271" i="3"/>
  <c r="H406" i="3"/>
  <c r="F406" i="3"/>
  <c r="J1263" i="3"/>
  <c r="H414" i="3"/>
  <c r="F414" i="3"/>
  <c r="J1255" i="3"/>
  <c r="H422" i="3"/>
  <c r="J1247" i="3"/>
  <c r="H430" i="3"/>
  <c r="F430" i="3"/>
  <c r="J1239" i="3"/>
  <c r="H438" i="3"/>
  <c r="F438" i="3"/>
  <c r="J1231" i="3"/>
  <c r="H446" i="3"/>
  <c r="F446" i="3"/>
  <c r="J1223" i="3"/>
  <c r="H454" i="3"/>
  <c r="F454" i="3"/>
  <c r="J1215" i="3"/>
  <c r="H462" i="3"/>
  <c r="F462" i="3"/>
  <c r="J1207" i="3"/>
  <c r="H470" i="3"/>
  <c r="F470" i="3"/>
  <c r="J1199" i="3"/>
  <c r="H478" i="3"/>
  <c r="F478" i="3"/>
  <c r="J1191" i="3"/>
  <c r="H486" i="3"/>
  <c r="F486" i="3"/>
  <c r="J1183" i="3"/>
  <c r="H494" i="3"/>
  <c r="F494" i="3"/>
  <c r="J1175" i="3"/>
  <c r="H502" i="3"/>
  <c r="F502" i="3"/>
  <c r="J1167" i="3"/>
  <c r="H510" i="3"/>
  <c r="F510" i="3"/>
  <c r="J1159" i="3"/>
  <c r="H517" i="3"/>
  <c r="F517" i="3"/>
  <c r="J1151" i="3"/>
  <c r="H526" i="3"/>
  <c r="F526" i="3"/>
  <c r="J1143" i="3"/>
  <c r="H534" i="3"/>
  <c r="F534" i="3"/>
  <c r="J1135" i="3"/>
  <c r="H542" i="3"/>
  <c r="F542" i="3"/>
  <c r="J1127" i="3"/>
  <c r="H550" i="3"/>
  <c r="F550" i="3"/>
  <c r="J1119" i="3"/>
  <c r="H558" i="3"/>
  <c r="F558" i="3"/>
  <c r="J1111" i="3"/>
  <c r="H566" i="3"/>
  <c r="F566" i="3"/>
  <c r="J1103" i="3"/>
  <c r="H574" i="3"/>
  <c r="F574" i="3"/>
  <c r="J1095" i="3"/>
  <c r="H582" i="3"/>
  <c r="F582" i="3"/>
  <c r="J1087" i="3"/>
  <c r="H590" i="3"/>
  <c r="F590" i="3"/>
  <c r="J1079" i="3"/>
  <c r="H598" i="3"/>
  <c r="F598" i="3"/>
  <c r="J1071" i="3"/>
  <c r="H606" i="3"/>
  <c r="F606" i="3"/>
  <c r="J1063" i="3"/>
  <c r="H614" i="3"/>
  <c r="F614" i="3"/>
  <c r="J1055" i="3"/>
  <c r="H622" i="3"/>
  <c r="F622" i="3"/>
  <c r="J1047" i="3"/>
  <c r="H630" i="3"/>
  <c r="F630" i="3"/>
  <c r="J1039" i="3"/>
  <c r="H638" i="3"/>
  <c r="F638" i="3"/>
  <c r="J1031" i="3"/>
  <c r="H646" i="3"/>
  <c r="F646" i="3"/>
  <c r="J1023" i="3"/>
  <c r="H654" i="3"/>
  <c r="F654" i="3"/>
  <c r="J1015" i="3"/>
  <c r="H662" i="3"/>
  <c r="F662" i="3"/>
  <c r="J1007" i="3"/>
  <c r="H670" i="3"/>
  <c r="F670" i="3"/>
  <c r="J999" i="3"/>
  <c r="H678" i="3"/>
  <c r="F678" i="3"/>
  <c r="J991" i="3"/>
  <c r="H686" i="3"/>
  <c r="F686" i="3"/>
  <c r="J983" i="3"/>
  <c r="H694" i="3"/>
  <c r="F694" i="3"/>
  <c r="J975" i="3"/>
  <c r="H702" i="3"/>
  <c r="F702" i="3"/>
  <c r="J967" i="3"/>
  <c r="H710" i="3"/>
  <c r="F710" i="3"/>
  <c r="J959" i="3"/>
  <c r="H718" i="3"/>
  <c r="F718" i="3"/>
  <c r="J951" i="3"/>
  <c r="H726" i="3"/>
  <c r="F726" i="3"/>
  <c r="J943" i="3"/>
  <c r="H733" i="3"/>
  <c r="F733" i="3"/>
  <c r="J935" i="3"/>
  <c r="H742" i="3"/>
  <c r="F742" i="3"/>
  <c r="J927" i="3"/>
  <c r="H750" i="3"/>
  <c r="F750" i="3"/>
  <c r="J919" i="3"/>
  <c r="H758" i="3"/>
  <c r="F758" i="3"/>
  <c r="J911" i="3"/>
  <c r="H766" i="3"/>
  <c r="F766" i="3"/>
  <c r="J903" i="3"/>
  <c r="H774" i="3"/>
  <c r="F774" i="3"/>
  <c r="J895" i="3"/>
  <c r="H783" i="3"/>
  <c r="F783" i="3"/>
  <c r="J887" i="3"/>
  <c r="H790" i="3"/>
  <c r="F790" i="3"/>
  <c r="J879" i="3"/>
  <c r="H798" i="3"/>
  <c r="F798" i="3"/>
  <c r="F27" i="3"/>
  <c r="F220" i="3"/>
  <c r="F390" i="3"/>
  <c r="F485" i="3"/>
  <c r="H4" i="3"/>
  <c r="J1670" i="3"/>
  <c r="F4" i="3"/>
  <c r="J1654" i="3"/>
  <c r="H23" i="3"/>
  <c r="F23" i="3"/>
  <c r="J1646" i="3"/>
  <c r="H31" i="3"/>
  <c r="F31" i="3"/>
  <c r="J1638" i="3"/>
  <c r="H39" i="3"/>
  <c r="F39" i="3"/>
  <c r="J1630" i="3"/>
  <c r="H49" i="3"/>
  <c r="F49" i="3"/>
  <c r="J1622" i="3"/>
  <c r="H55" i="3"/>
  <c r="F55" i="3"/>
  <c r="J1614" i="3"/>
  <c r="H63" i="3"/>
  <c r="F63" i="3"/>
  <c r="J1606" i="3"/>
  <c r="H71" i="3"/>
  <c r="F71" i="3"/>
  <c r="J1598" i="3"/>
  <c r="H79" i="3"/>
  <c r="F79" i="3"/>
  <c r="J1590" i="3"/>
  <c r="H86" i="3"/>
  <c r="F86" i="3"/>
  <c r="J1582" i="3"/>
  <c r="H95" i="3"/>
  <c r="F95" i="3"/>
  <c r="J1574" i="3"/>
  <c r="H104" i="3"/>
  <c r="F104" i="3"/>
  <c r="J1566" i="3"/>
  <c r="H111" i="3"/>
  <c r="F111" i="3"/>
  <c r="J1558" i="3"/>
  <c r="H119" i="3"/>
  <c r="F119" i="3"/>
  <c r="J1550" i="3"/>
  <c r="H127" i="3"/>
  <c r="F127" i="3"/>
  <c r="J1542" i="3"/>
  <c r="H135" i="3"/>
  <c r="F135" i="3"/>
  <c r="J1534" i="3"/>
  <c r="H143" i="3"/>
  <c r="F143" i="3"/>
  <c r="J1526" i="3"/>
  <c r="H152" i="3"/>
  <c r="F152" i="3"/>
  <c r="J1518" i="3"/>
  <c r="H159" i="3"/>
  <c r="F159" i="3"/>
  <c r="J1510" i="3"/>
  <c r="H167" i="3"/>
  <c r="F167" i="3"/>
  <c r="J1502" i="3"/>
  <c r="H175" i="3"/>
  <c r="F175" i="3"/>
  <c r="J1494" i="3"/>
  <c r="H183" i="3"/>
  <c r="F183" i="3"/>
  <c r="J1486" i="3"/>
  <c r="H191" i="3"/>
  <c r="F191" i="3"/>
  <c r="J1478" i="3"/>
  <c r="H199" i="3"/>
  <c r="F199" i="3"/>
  <c r="J1470" i="3"/>
  <c r="H208" i="3"/>
  <c r="F208" i="3"/>
  <c r="J1462" i="3"/>
  <c r="H215" i="3"/>
  <c r="F215" i="3"/>
  <c r="J1454" i="3"/>
  <c r="H223" i="3"/>
  <c r="F223" i="3"/>
  <c r="J1446" i="3"/>
  <c r="H231" i="3"/>
  <c r="F231" i="3"/>
  <c r="J1438" i="3"/>
  <c r="H239" i="3"/>
  <c r="F239" i="3"/>
  <c r="J1430" i="3"/>
  <c r="H247" i="3"/>
  <c r="F247" i="3"/>
  <c r="J1422" i="3"/>
  <c r="H256" i="3"/>
  <c r="F256" i="3"/>
  <c r="J1414" i="3"/>
  <c r="H264" i="3"/>
  <c r="F264" i="3"/>
  <c r="J1406" i="3"/>
  <c r="H271" i="3"/>
  <c r="F271" i="3"/>
  <c r="J1398" i="3"/>
  <c r="H279" i="3"/>
  <c r="F279" i="3"/>
  <c r="J1390" i="3"/>
  <c r="H287" i="3"/>
  <c r="F287" i="3"/>
  <c r="J1382" i="3"/>
  <c r="H295" i="3"/>
  <c r="F295" i="3"/>
  <c r="J1374" i="3"/>
  <c r="H304" i="3"/>
  <c r="F304" i="3"/>
  <c r="J1366" i="3"/>
  <c r="H311" i="3"/>
  <c r="F311" i="3"/>
  <c r="J1358" i="3"/>
  <c r="H319" i="3"/>
  <c r="F319" i="3"/>
  <c r="J1350" i="3"/>
  <c r="H327" i="3"/>
  <c r="F327" i="3"/>
  <c r="J1342" i="3"/>
  <c r="H335" i="3"/>
  <c r="F335" i="3"/>
  <c r="J1334" i="3"/>
  <c r="H343" i="3"/>
  <c r="F343" i="3"/>
  <c r="J1326" i="3"/>
  <c r="H352" i="3"/>
  <c r="F352" i="3"/>
  <c r="J1318" i="3"/>
  <c r="H359" i="3"/>
  <c r="F359" i="3"/>
  <c r="J1310" i="3"/>
  <c r="H367" i="3"/>
  <c r="F367" i="3"/>
  <c r="J1302" i="3"/>
  <c r="H375" i="3"/>
  <c r="F375" i="3"/>
  <c r="J1294" i="3"/>
  <c r="H383" i="3"/>
  <c r="F383" i="3"/>
  <c r="J1286" i="3"/>
  <c r="H391" i="3"/>
  <c r="F391" i="3"/>
  <c r="J1278" i="3"/>
  <c r="H399" i="3"/>
  <c r="F399" i="3"/>
  <c r="J1270" i="3"/>
  <c r="H407" i="3"/>
  <c r="F407" i="3"/>
  <c r="J1262" i="3"/>
  <c r="H415" i="3"/>
  <c r="F415" i="3"/>
  <c r="J1254" i="3"/>
  <c r="H425" i="3"/>
  <c r="F425" i="3"/>
  <c r="J1246" i="3"/>
  <c r="H431" i="3"/>
  <c r="F431" i="3"/>
  <c r="J1238" i="3"/>
  <c r="H439" i="3"/>
  <c r="F439" i="3"/>
  <c r="J1230" i="3"/>
  <c r="H447" i="3"/>
  <c r="F447" i="3"/>
  <c r="J1222" i="3"/>
  <c r="H455" i="3"/>
  <c r="F455" i="3"/>
  <c r="J1214" i="3"/>
  <c r="H463" i="3"/>
  <c r="F463" i="3"/>
  <c r="J1206" i="3"/>
  <c r="H471" i="3"/>
  <c r="F471" i="3"/>
  <c r="J1198" i="3"/>
  <c r="H479" i="3"/>
  <c r="F479" i="3"/>
  <c r="J1190" i="3"/>
  <c r="H487" i="3"/>
  <c r="F487" i="3"/>
  <c r="J1182" i="3"/>
  <c r="H495" i="3"/>
  <c r="F495" i="3"/>
  <c r="J1174" i="3"/>
  <c r="H503" i="3"/>
  <c r="F503" i="3"/>
  <c r="J1166" i="3"/>
  <c r="H511" i="3"/>
  <c r="F511" i="3"/>
  <c r="J1158" i="3"/>
  <c r="H519" i="3"/>
  <c r="F519" i="3"/>
  <c r="J1150" i="3"/>
  <c r="H527" i="3"/>
  <c r="F527" i="3"/>
  <c r="J1142" i="3"/>
  <c r="H535" i="3"/>
  <c r="F535" i="3"/>
  <c r="J1134" i="3"/>
  <c r="H543" i="3"/>
  <c r="F543" i="3"/>
  <c r="J1126" i="3"/>
  <c r="H551" i="3"/>
  <c r="F551" i="3"/>
  <c r="J1118" i="3"/>
  <c r="H559" i="3"/>
  <c r="F559" i="3"/>
  <c r="J1110" i="3"/>
  <c r="H567" i="3"/>
  <c r="F567" i="3"/>
  <c r="J1102" i="3"/>
  <c r="H575" i="3"/>
  <c r="F575" i="3"/>
  <c r="J1094" i="3"/>
  <c r="H583" i="3"/>
  <c r="F583" i="3"/>
  <c r="J1086" i="3"/>
  <c r="H591" i="3"/>
  <c r="F591" i="3"/>
  <c r="J1078" i="3"/>
  <c r="H599" i="3"/>
  <c r="F599" i="3"/>
  <c r="J1070" i="3"/>
  <c r="H607" i="3"/>
  <c r="F607" i="3"/>
  <c r="J1062" i="3"/>
  <c r="H615" i="3"/>
  <c r="F615" i="3"/>
  <c r="J1054" i="3"/>
  <c r="H623" i="3"/>
  <c r="F623" i="3"/>
  <c r="J1046" i="3"/>
  <c r="H631" i="3"/>
  <c r="F631" i="3"/>
  <c r="J1038" i="3"/>
  <c r="H639" i="3"/>
  <c r="F639" i="3"/>
  <c r="J1030" i="3"/>
  <c r="H647" i="3"/>
  <c r="F647" i="3"/>
  <c r="J1022" i="3"/>
  <c r="H655" i="3"/>
  <c r="F655" i="3"/>
  <c r="J1014" i="3"/>
  <c r="H663" i="3"/>
  <c r="F663" i="3"/>
  <c r="J1006" i="3"/>
  <c r="H671" i="3"/>
  <c r="F671" i="3"/>
  <c r="J998" i="3"/>
  <c r="H679" i="3"/>
  <c r="F679" i="3"/>
  <c r="J990" i="3"/>
  <c r="H687" i="3"/>
  <c r="F687" i="3"/>
  <c r="J982" i="3"/>
  <c r="H695" i="3"/>
  <c r="F695" i="3"/>
  <c r="J974" i="3"/>
  <c r="H703" i="3"/>
  <c r="F703" i="3"/>
  <c r="J966" i="3"/>
  <c r="H711" i="3"/>
  <c r="F711" i="3"/>
  <c r="J958" i="3"/>
  <c r="H719" i="3"/>
  <c r="F719" i="3"/>
  <c r="J950" i="3"/>
  <c r="H727" i="3"/>
  <c r="F727" i="3"/>
  <c r="J942" i="3"/>
  <c r="H735" i="3"/>
  <c r="F735" i="3"/>
  <c r="J934" i="3"/>
  <c r="H743" i="3"/>
  <c r="F743" i="3"/>
  <c r="F230" i="3"/>
  <c r="F316" i="3"/>
  <c r="J1674" i="3"/>
  <c r="H2" i="3"/>
  <c r="F2" i="3"/>
  <c r="J1662" i="3"/>
  <c r="H15" i="3"/>
  <c r="F15" i="3"/>
  <c r="J1669" i="3"/>
  <c r="H8" i="3"/>
  <c r="F8" i="3"/>
  <c r="J1661" i="3"/>
  <c r="H16" i="3"/>
  <c r="F16" i="3"/>
  <c r="J1653" i="3"/>
  <c r="H24" i="3"/>
  <c r="F24" i="3"/>
  <c r="J1645" i="3"/>
  <c r="H32" i="3"/>
  <c r="F32" i="3"/>
  <c r="J1637" i="3"/>
  <c r="H40" i="3"/>
  <c r="F40" i="3"/>
  <c r="J1629" i="3"/>
  <c r="H48" i="3"/>
  <c r="F48" i="3"/>
  <c r="J1621" i="3"/>
  <c r="H56" i="3"/>
  <c r="F56" i="3"/>
  <c r="J1613" i="3"/>
  <c r="H64" i="3"/>
  <c r="F64" i="3"/>
  <c r="J1605" i="3"/>
  <c r="H72" i="3"/>
  <c r="F72" i="3"/>
  <c r="J1597" i="3"/>
  <c r="H80" i="3"/>
  <c r="F80" i="3"/>
  <c r="J1589" i="3"/>
  <c r="H88" i="3"/>
  <c r="F88" i="3"/>
  <c r="J1581" i="3"/>
  <c r="H96" i="3"/>
  <c r="F96" i="3"/>
  <c r="J1573" i="3"/>
  <c r="H103" i="3"/>
  <c r="F103" i="3"/>
  <c r="J1565" i="3"/>
  <c r="H112" i="3"/>
  <c r="F112" i="3"/>
  <c r="J1557" i="3"/>
  <c r="H120" i="3"/>
  <c r="F120" i="3"/>
  <c r="J1549" i="3"/>
  <c r="H129" i="3"/>
  <c r="F129" i="3"/>
  <c r="J1541" i="3"/>
  <c r="H136" i="3"/>
  <c r="F136" i="3"/>
  <c r="J1533" i="3"/>
  <c r="H144" i="3"/>
  <c r="F144" i="3"/>
  <c r="J1525" i="3"/>
  <c r="H151" i="3"/>
  <c r="F151" i="3"/>
  <c r="J1517" i="3"/>
  <c r="H161" i="3"/>
  <c r="F161" i="3"/>
  <c r="J1509" i="3"/>
  <c r="H168" i="3"/>
  <c r="F168" i="3"/>
  <c r="J1501" i="3"/>
  <c r="H176" i="3"/>
  <c r="F176" i="3"/>
  <c r="J1493" i="3"/>
  <c r="H184" i="3"/>
  <c r="F184" i="3"/>
  <c r="J1485" i="3"/>
  <c r="H192" i="3"/>
  <c r="F192" i="3"/>
  <c r="J1477" i="3"/>
  <c r="H200" i="3"/>
  <c r="F200" i="3"/>
  <c r="J1469" i="3"/>
  <c r="H207" i="3"/>
  <c r="F207" i="3"/>
  <c r="J1461" i="3"/>
  <c r="H216" i="3"/>
  <c r="F216" i="3"/>
  <c r="J1453" i="3"/>
  <c r="H224" i="3"/>
  <c r="F224" i="3"/>
  <c r="J1445" i="3"/>
  <c r="H232" i="3"/>
  <c r="F232" i="3"/>
  <c r="J1437" i="3"/>
  <c r="H240" i="3"/>
  <c r="F240" i="3"/>
  <c r="J1429" i="3"/>
  <c r="F248" i="3"/>
  <c r="H248" i="3"/>
  <c r="F326" i="3"/>
  <c r="F411" i="3"/>
  <c r="F509" i="3"/>
  <c r="J1658" i="3"/>
  <c r="H19" i="3"/>
  <c r="J2" i="3"/>
  <c r="F1675" i="3"/>
  <c r="H1675" i="3"/>
  <c r="J1668" i="3"/>
  <c r="H9" i="3"/>
  <c r="F9" i="3"/>
  <c r="J1660" i="3"/>
  <c r="H17" i="3"/>
  <c r="F17" i="3"/>
  <c r="J1652" i="3"/>
  <c r="H25" i="3"/>
  <c r="F25" i="3"/>
  <c r="J1644" i="3"/>
  <c r="H33" i="3"/>
  <c r="F33" i="3"/>
  <c r="J1636" i="3"/>
  <c r="H41" i="3"/>
  <c r="F41" i="3"/>
  <c r="J1628" i="3"/>
  <c r="H47" i="3"/>
  <c r="F47" i="3"/>
  <c r="J1620" i="3"/>
  <c r="H57" i="3"/>
  <c r="F57" i="3"/>
  <c r="J1612" i="3"/>
  <c r="H65" i="3"/>
  <c r="F65" i="3"/>
  <c r="J1604" i="3"/>
  <c r="H73" i="3"/>
  <c r="F73" i="3"/>
  <c r="J1596" i="3"/>
  <c r="H81" i="3"/>
  <c r="F81" i="3"/>
  <c r="J1588" i="3"/>
  <c r="H90" i="3"/>
  <c r="F90" i="3"/>
  <c r="J1580" i="3"/>
  <c r="H97" i="3"/>
  <c r="F97" i="3"/>
  <c r="J1572" i="3"/>
  <c r="H105" i="3"/>
  <c r="F105" i="3"/>
  <c r="J1564" i="3"/>
  <c r="H113" i="3"/>
  <c r="F113" i="3"/>
  <c r="J1556" i="3"/>
  <c r="H121" i="3"/>
  <c r="F121" i="3"/>
  <c r="J1548" i="3"/>
  <c r="H128" i="3"/>
  <c r="F128" i="3"/>
  <c r="J1540" i="3"/>
  <c r="H137" i="3"/>
  <c r="F137" i="3"/>
  <c r="J1532" i="3"/>
  <c r="H145" i="3"/>
  <c r="F145" i="3"/>
  <c r="J1524" i="3"/>
  <c r="H153" i="3"/>
  <c r="F153" i="3"/>
  <c r="J1516" i="3"/>
  <c r="H160" i="3"/>
  <c r="F160" i="3"/>
  <c r="H169" i="3"/>
  <c r="J1508" i="3"/>
  <c r="F169" i="3"/>
  <c r="J1500" i="3"/>
  <c r="H177" i="3"/>
  <c r="F177" i="3"/>
  <c r="J1492" i="3"/>
  <c r="H185" i="3"/>
  <c r="F185" i="3"/>
  <c r="J1484" i="3"/>
  <c r="H193" i="3"/>
  <c r="F193" i="3"/>
  <c r="J1476" i="3"/>
  <c r="H201" i="3"/>
  <c r="F201" i="3"/>
  <c r="J1468" i="3"/>
  <c r="H209" i="3"/>
  <c r="F209" i="3"/>
  <c r="J1460" i="3"/>
  <c r="H217" i="3"/>
  <c r="F217" i="3"/>
  <c r="H226" i="3"/>
  <c r="J1452" i="3"/>
  <c r="F226" i="3"/>
  <c r="J1444" i="3"/>
  <c r="H233" i="3"/>
  <c r="F233" i="3"/>
  <c r="J1436" i="3"/>
  <c r="H241" i="3"/>
  <c r="F241" i="3"/>
  <c r="J1428" i="3"/>
  <c r="H249" i="3"/>
  <c r="F249" i="3"/>
  <c r="J1420" i="3"/>
  <c r="H258" i="3"/>
  <c r="F258" i="3"/>
  <c r="J1412" i="3"/>
  <c r="H265" i="3"/>
  <c r="F265" i="3"/>
  <c r="J1404" i="3"/>
  <c r="H273" i="3"/>
  <c r="F273" i="3"/>
  <c r="J1396" i="3"/>
  <c r="F281" i="3"/>
  <c r="H281" i="3"/>
  <c r="J1388" i="3"/>
  <c r="H289" i="3"/>
  <c r="F289" i="3"/>
  <c r="J1380" i="3"/>
  <c r="H298" i="3"/>
  <c r="F298" i="3"/>
  <c r="J1372" i="3"/>
  <c r="H305" i="3"/>
  <c r="F305" i="3"/>
  <c r="J1364" i="3"/>
  <c r="H314" i="3"/>
  <c r="F314" i="3"/>
  <c r="J1356" i="3"/>
  <c r="H321" i="3"/>
  <c r="F321" i="3"/>
  <c r="J1348" i="3"/>
  <c r="H329" i="3"/>
  <c r="F329" i="3"/>
  <c r="J1340" i="3"/>
  <c r="H337" i="3"/>
  <c r="F337" i="3"/>
  <c r="J1332" i="3"/>
  <c r="H345" i="3"/>
  <c r="F345" i="3"/>
  <c r="J1324" i="3"/>
  <c r="H353" i="3"/>
  <c r="F353" i="3"/>
  <c r="J1316" i="3"/>
  <c r="H361" i="3"/>
  <c r="F361" i="3"/>
  <c r="J1308" i="3"/>
  <c r="H369" i="3"/>
  <c r="F369" i="3"/>
  <c r="J1300" i="3"/>
  <c r="H377" i="3"/>
  <c r="F377" i="3"/>
  <c r="J1292" i="3"/>
  <c r="H386" i="3"/>
  <c r="F386" i="3"/>
  <c r="J1284" i="3"/>
  <c r="H393" i="3"/>
  <c r="F393" i="3"/>
  <c r="J1276" i="3"/>
  <c r="H401" i="3"/>
  <c r="F401" i="3"/>
  <c r="J1268" i="3"/>
  <c r="F409" i="3"/>
  <c r="H409" i="3"/>
  <c r="J1260" i="3"/>
  <c r="H417" i="3"/>
  <c r="F417" i="3"/>
  <c r="J1252" i="3"/>
  <c r="H423" i="3"/>
  <c r="F423" i="3"/>
  <c r="J1244" i="3"/>
  <c r="H433" i="3"/>
  <c r="F433" i="3"/>
  <c r="J1236" i="3"/>
  <c r="H441" i="3"/>
  <c r="F441" i="3"/>
  <c r="J1228" i="3"/>
  <c r="H449" i="3"/>
  <c r="F449" i="3"/>
  <c r="J1220" i="3"/>
  <c r="H457" i="3"/>
  <c r="F457" i="3"/>
  <c r="J1212" i="3"/>
  <c r="H465" i="3"/>
  <c r="F465" i="3"/>
  <c r="J1204" i="3"/>
  <c r="H473" i="3"/>
  <c r="F473" i="3"/>
  <c r="J1196" i="3"/>
  <c r="H481" i="3"/>
  <c r="F481" i="3"/>
  <c r="J1188" i="3"/>
  <c r="H489" i="3"/>
  <c r="F489" i="3"/>
  <c r="J1180" i="3"/>
  <c r="H496" i="3"/>
  <c r="F496" i="3"/>
  <c r="J1172" i="3"/>
  <c r="H505" i="3"/>
  <c r="F505" i="3"/>
  <c r="J1164" i="3"/>
  <c r="H512" i="3"/>
  <c r="F512" i="3"/>
  <c r="J1156" i="3"/>
  <c r="H521" i="3"/>
  <c r="F521" i="3"/>
  <c r="J1148" i="3"/>
  <c r="H529" i="3"/>
  <c r="F529" i="3"/>
  <c r="J1140" i="3"/>
  <c r="H537" i="3"/>
  <c r="F537" i="3"/>
  <c r="J1132" i="3"/>
  <c r="H545" i="3"/>
  <c r="F545" i="3"/>
  <c r="J1124" i="3"/>
  <c r="H553" i="3"/>
  <c r="F553" i="3"/>
  <c r="J1116" i="3"/>
  <c r="H561" i="3"/>
  <c r="F561" i="3"/>
  <c r="J1108" i="3"/>
  <c r="H569" i="3"/>
  <c r="F569" i="3"/>
  <c r="J1100" i="3"/>
  <c r="H577" i="3"/>
  <c r="F577" i="3"/>
  <c r="J1092" i="3"/>
  <c r="H585" i="3"/>
  <c r="F585" i="3"/>
  <c r="J1084" i="3"/>
  <c r="H593" i="3"/>
  <c r="F593" i="3"/>
  <c r="J1076" i="3"/>
  <c r="H602" i="3"/>
  <c r="F602" i="3"/>
  <c r="J1068" i="3"/>
  <c r="H609" i="3"/>
  <c r="F609" i="3"/>
  <c r="J1060" i="3"/>
  <c r="H617" i="3"/>
  <c r="F617" i="3"/>
  <c r="J1052" i="3"/>
  <c r="H625" i="3"/>
  <c r="F625" i="3"/>
  <c r="J1044" i="3"/>
  <c r="H633" i="3"/>
  <c r="F633" i="3"/>
  <c r="J1036" i="3"/>
  <c r="H641" i="3"/>
  <c r="F641" i="3"/>
  <c r="J1028" i="3"/>
  <c r="H649" i="3"/>
  <c r="F649" i="3"/>
  <c r="J1020" i="3"/>
  <c r="H657" i="3"/>
  <c r="F657" i="3"/>
  <c r="J1012" i="3"/>
  <c r="H665" i="3"/>
  <c r="F665" i="3"/>
  <c r="J1004" i="3"/>
  <c r="H673" i="3"/>
  <c r="F673" i="3"/>
  <c r="J996" i="3"/>
  <c r="H681" i="3"/>
  <c r="F681" i="3"/>
  <c r="J988" i="3"/>
  <c r="H689" i="3"/>
  <c r="F689" i="3"/>
  <c r="J980" i="3"/>
  <c r="H697" i="3"/>
  <c r="F697" i="3"/>
  <c r="J972" i="3"/>
  <c r="H705" i="3"/>
  <c r="F705" i="3"/>
  <c r="J964" i="3"/>
  <c r="H713" i="3"/>
  <c r="F713" i="3"/>
  <c r="J956" i="3"/>
  <c r="H721" i="3"/>
  <c r="F721" i="3"/>
  <c r="J948" i="3"/>
  <c r="H729" i="3"/>
  <c r="F729" i="3"/>
  <c r="J940" i="3"/>
  <c r="H737" i="3"/>
  <c r="F737" i="3"/>
  <c r="J932" i="3"/>
  <c r="H745" i="3"/>
  <c r="F745" i="3"/>
  <c r="J924" i="3"/>
  <c r="H753" i="3"/>
  <c r="F753" i="3"/>
  <c r="J916" i="3"/>
  <c r="H761" i="3"/>
  <c r="F761" i="3"/>
  <c r="J908" i="3"/>
  <c r="H769" i="3"/>
  <c r="F769" i="3"/>
  <c r="J900" i="3"/>
  <c r="H777" i="3"/>
  <c r="F777" i="3"/>
  <c r="F252" i="3"/>
  <c r="F422" i="3"/>
  <c r="J1675" i="3"/>
  <c r="H3" i="3"/>
  <c r="F3" i="3"/>
  <c r="J1667" i="3"/>
  <c r="H10" i="3"/>
  <c r="F10" i="3"/>
  <c r="J1659" i="3"/>
  <c r="H18" i="3"/>
  <c r="F18" i="3"/>
  <c r="J1651" i="3"/>
  <c r="H26" i="3"/>
  <c r="F26" i="3"/>
  <c r="J1643" i="3"/>
  <c r="H34" i="3"/>
  <c r="F34" i="3"/>
  <c r="J1635" i="3"/>
  <c r="H42" i="3"/>
  <c r="F42" i="3"/>
  <c r="J1627" i="3"/>
  <c r="H50" i="3"/>
  <c r="F50" i="3"/>
  <c r="J1619" i="3"/>
  <c r="H58" i="3"/>
  <c r="F58" i="3"/>
  <c r="J1611" i="3"/>
  <c r="H66" i="3"/>
  <c r="F66" i="3"/>
  <c r="J1603" i="3"/>
  <c r="H74" i="3"/>
  <c r="F74" i="3"/>
  <c r="J1595" i="3"/>
  <c r="F82" i="3"/>
  <c r="J1587" i="3"/>
  <c r="H89" i="3"/>
  <c r="F89" i="3"/>
  <c r="J1579" i="3"/>
  <c r="H98" i="3"/>
  <c r="F98" i="3"/>
  <c r="J1571" i="3"/>
  <c r="H107" i="3"/>
  <c r="F107" i="3"/>
  <c r="J1563" i="3"/>
  <c r="H114" i="3"/>
  <c r="F114" i="3"/>
  <c r="J1555" i="3"/>
  <c r="H122" i="3"/>
  <c r="F122" i="3"/>
  <c r="J1547" i="3"/>
  <c r="H130" i="3"/>
  <c r="F130" i="3"/>
  <c r="J1539" i="3"/>
  <c r="H139" i="3"/>
  <c r="F139" i="3"/>
  <c r="J1531" i="3"/>
  <c r="H147" i="3"/>
  <c r="F147" i="3"/>
  <c r="J1523" i="3"/>
  <c r="H154" i="3"/>
  <c r="F154" i="3"/>
  <c r="J1515" i="3"/>
  <c r="H162" i="3"/>
  <c r="F162" i="3"/>
  <c r="J1507" i="3"/>
  <c r="H171" i="3"/>
  <c r="F171" i="3"/>
  <c r="J1499" i="3"/>
  <c r="H178" i="3"/>
  <c r="F178" i="3"/>
  <c r="J1491" i="3"/>
  <c r="H186" i="3"/>
  <c r="F186" i="3"/>
  <c r="J1483" i="3"/>
  <c r="H194" i="3"/>
  <c r="F194" i="3"/>
  <c r="J1475" i="3"/>
  <c r="H202" i="3"/>
  <c r="F202" i="3"/>
  <c r="J1467" i="3"/>
  <c r="F210" i="3"/>
  <c r="J1459" i="3"/>
  <c r="H218" i="3"/>
  <c r="F218" i="3"/>
  <c r="J1451" i="3"/>
  <c r="H225" i="3"/>
  <c r="F225" i="3"/>
  <c r="J1443" i="3"/>
  <c r="H234" i="3"/>
  <c r="F234" i="3"/>
  <c r="J1435" i="3"/>
  <c r="H242" i="3"/>
  <c r="J1427" i="3"/>
  <c r="H250" i="3"/>
  <c r="F250" i="3"/>
  <c r="J1419" i="3"/>
  <c r="H257" i="3"/>
  <c r="F257" i="3"/>
  <c r="J1411" i="3"/>
  <c r="H266" i="3"/>
  <c r="F266" i="3"/>
  <c r="J1403" i="3"/>
  <c r="H274" i="3"/>
  <c r="J1395" i="3"/>
  <c r="H283" i="3"/>
  <c r="F283" i="3"/>
  <c r="J1387" i="3"/>
  <c r="H290" i="3"/>
  <c r="F290" i="3"/>
  <c r="J1379" i="3"/>
  <c r="H297" i="3"/>
  <c r="F297" i="3"/>
  <c r="J1371" i="3"/>
  <c r="H306" i="3"/>
  <c r="J1363" i="3"/>
  <c r="H313" i="3"/>
  <c r="F313" i="3"/>
  <c r="J1355" i="3"/>
  <c r="H322" i="3"/>
  <c r="F322" i="3"/>
  <c r="J1347" i="3"/>
  <c r="H330" i="3"/>
  <c r="F330" i="3"/>
  <c r="J1339" i="3"/>
  <c r="H338" i="3"/>
  <c r="J1331" i="3"/>
  <c r="H346" i="3"/>
  <c r="F346" i="3"/>
  <c r="J1323" i="3"/>
  <c r="H354" i="3"/>
  <c r="F354" i="3"/>
  <c r="J1315" i="3"/>
  <c r="H362" i="3"/>
  <c r="F362" i="3"/>
  <c r="J1307" i="3"/>
  <c r="H370" i="3"/>
  <c r="J1299" i="3"/>
  <c r="H378" i="3"/>
  <c r="F378" i="3"/>
  <c r="J1291" i="3"/>
  <c r="H385" i="3"/>
  <c r="F385" i="3"/>
  <c r="J1283" i="3"/>
  <c r="H394" i="3"/>
  <c r="F394" i="3"/>
  <c r="J1275" i="3"/>
  <c r="H402" i="3"/>
  <c r="J1267" i="3"/>
  <c r="H410" i="3"/>
  <c r="F410" i="3"/>
  <c r="J1259" i="3"/>
  <c r="F418" i="3"/>
  <c r="H418" i="3"/>
  <c r="J1251" i="3"/>
  <c r="H426" i="3"/>
  <c r="F426" i="3"/>
  <c r="J1243" i="3"/>
  <c r="H434" i="3"/>
  <c r="J1235" i="3"/>
  <c r="H443" i="3"/>
  <c r="F443" i="3"/>
  <c r="J1227" i="3"/>
  <c r="H450" i="3"/>
  <c r="F450" i="3"/>
  <c r="J1219" i="3"/>
  <c r="H458" i="3"/>
  <c r="F458" i="3"/>
  <c r="J1211" i="3"/>
  <c r="F466" i="3"/>
  <c r="H466" i="3"/>
  <c r="J1203" i="3"/>
  <c r="H474" i="3"/>
  <c r="F474" i="3"/>
  <c r="J1195" i="3"/>
  <c r="H482" i="3"/>
  <c r="F482" i="3"/>
  <c r="J1187" i="3"/>
  <c r="H490" i="3"/>
  <c r="F490" i="3"/>
  <c r="J1179" i="3"/>
  <c r="H498" i="3"/>
  <c r="J1171" i="3"/>
  <c r="H506" i="3"/>
  <c r="F506" i="3"/>
  <c r="J1163" i="3"/>
  <c r="H514" i="3"/>
  <c r="F514" i="3"/>
  <c r="J1155" i="3"/>
  <c r="H522" i="3"/>
  <c r="F522" i="3"/>
  <c r="J1147" i="3"/>
  <c r="H530" i="3"/>
  <c r="F530" i="3"/>
  <c r="J1139" i="3"/>
  <c r="H538" i="3"/>
  <c r="F538" i="3"/>
  <c r="J1131" i="3"/>
  <c r="H546" i="3"/>
  <c r="F546" i="3"/>
  <c r="J1123" i="3"/>
  <c r="H554" i="3"/>
  <c r="F554" i="3"/>
  <c r="J1115" i="3"/>
  <c r="H562" i="3"/>
  <c r="F562" i="3"/>
  <c r="J1107" i="3"/>
  <c r="H570" i="3"/>
  <c r="F570" i="3"/>
  <c r="J1099" i="3"/>
  <c r="H578" i="3"/>
  <c r="F578" i="3"/>
  <c r="J1091" i="3"/>
  <c r="H586" i="3"/>
  <c r="F586" i="3"/>
  <c r="J1083" i="3"/>
  <c r="F594" i="3"/>
  <c r="H594" i="3"/>
  <c r="J1075" i="3"/>
  <c r="H601" i="3"/>
  <c r="F601" i="3"/>
  <c r="J1067" i="3"/>
  <c r="H612" i="3"/>
  <c r="F612" i="3"/>
  <c r="J1059" i="3"/>
  <c r="H618" i="3"/>
  <c r="F618" i="3"/>
  <c r="J1051" i="3"/>
  <c r="H626" i="3"/>
  <c r="F626" i="3"/>
  <c r="J1043" i="3"/>
  <c r="H634" i="3"/>
  <c r="F634" i="3"/>
  <c r="J1035" i="3"/>
  <c r="H642" i="3"/>
  <c r="F642" i="3"/>
  <c r="J1027" i="3"/>
  <c r="H650" i="3"/>
  <c r="F650" i="3"/>
  <c r="J1019" i="3"/>
  <c r="F658" i="3"/>
  <c r="H658" i="3"/>
  <c r="J1011" i="3"/>
  <c r="H666" i="3"/>
  <c r="F666" i="3"/>
  <c r="J1003" i="3"/>
  <c r="H674" i="3"/>
  <c r="F674" i="3"/>
  <c r="J995" i="3"/>
  <c r="H682" i="3"/>
  <c r="F682" i="3"/>
  <c r="J987" i="3"/>
  <c r="H690" i="3"/>
  <c r="F690" i="3"/>
  <c r="J979" i="3"/>
  <c r="H698" i="3"/>
  <c r="F698" i="3"/>
  <c r="J971" i="3"/>
  <c r="H706" i="3"/>
  <c r="F706" i="3"/>
  <c r="J963" i="3"/>
  <c r="H714" i="3"/>
  <c r="F714" i="3"/>
  <c r="J955" i="3"/>
  <c r="F722" i="3"/>
  <c r="H722" i="3"/>
  <c r="J947" i="3"/>
  <c r="H730" i="3"/>
  <c r="F730" i="3"/>
  <c r="J939" i="3"/>
  <c r="H738" i="3"/>
  <c r="F738" i="3"/>
  <c r="J931" i="3"/>
  <c r="H746" i="3"/>
  <c r="F746" i="3"/>
  <c r="J923" i="3"/>
  <c r="H754" i="3"/>
  <c r="F754" i="3"/>
  <c r="J915" i="3"/>
  <c r="H762" i="3"/>
  <c r="F762" i="3"/>
  <c r="J907" i="3"/>
  <c r="H770" i="3"/>
  <c r="F770" i="3"/>
  <c r="J899" i="3"/>
  <c r="H778" i="3"/>
  <c r="F778" i="3"/>
  <c r="J891" i="3"/>
  <c r="H786" i="3"/>
  <c r="F786" i="3"/>
  <c r="J883" i="3"/>
  <c r="H794" i="3"/>
  <c r="F794" i="3"/>
  <c r="J875" i="3"/>
  <c r="H802" i="3"/>
  <c r="F802" i="3"/>
  <c r="J867" i="3"/>
  <c r="H810" i="3"/>
  <c r="F810" i="3"/>
  <c r="J859" i="3"/>
  <c r="H818" i="3"/>
  <c r="F818" i="3"/>
  <c r="J851" i="3"/>
  <c r="H826" i="3"/>
  <c r="F826" i="3"/>
  <c r="J843" i="3"/>
  <c r="H834" i="3"/>
  <c r="F834" i="3"/>
  <c r="J835" i="3"/>
  <c r="H843" i="3"/>
  <c r="F843" i="3"/>
  <c r="J827" i="3"/>
  <c r="H850" i="3"/>
  <c r="F850" i="3"/>
  <c r="J819" i="3"/>
  <c r="H858" i="3"/>
  <c r="F858" i="3"/>
  <c r="J811" i="3"/>
  <c r="H866" i="3"/>
  <c r="F866" i="3"/>
  <c r="J803" i="3"/>
  <c r="H874" i="3"/>
  <c r="F874" i="3"/>
  <c r="J795" i="3"/>
  <c r="H882" i="3"/>
  <c r="F882" i="3"/>
  <c r="J787" i="3"/>
  <c r="H890" i="3"/>
  <c r="F890" i="3"/>
  <c r="J779" i="3"/>
  <c r="H898" i="3"/>
  <c r="F898" i="3"/>
  <c r="J771" i="3"/>
  <c r="H906" i="3"/>
  <c r="F906" i="3"/>
  <c r="J763" i="3"/>
  <c r="H914" i="3"/>
  <c r="F914" i="3"/>
  <c r="J755" i="3"/>
  <c r="H922" i="3"/>
  <c r="F922" i="3"/>
  <c r="J747" i="3"/>
  <c r="H930" i="3"/>
  <c r="F930" i="3"/>
  <c r="J739" i="3"/>
  <c r="H938" i="3"/>
  <c r="F938" i="3"/>
  <c r="J731" i="3"/>
  <c r="H946" i="3"/>
  <c r="F946" i="3"/>
  <c r="J723" i="3"/>
  <c r="H954" i="3"/>
  <c r="F954" i="3"/>
  <c r="J715" i="3"/>
  <c r="H962" i="3"/>
  <c r="F962" i="3"/>
  <c r="J707" i="3"/>
  <c r="H970" i="3"/>
  <c r="F970" i="3"/>
  <c r="F262" i="3"/>
  <c r="F348" i="3"/>
  <c r="F434" i="3"/>
  <c r="J1642" i="3"/>
  <c r="H35" i="3"/>
  <c r="J1626" i="3"/>
  <c r="H51" i="3"/>
  <c r="J1618" i="3"/>
  <c r="H59" i="3"/>
  <c r="J1610" i="3"/>
  <c r="H67" i="3"/>
  <c r="J1594" i="3"/>
  <c r="H83" i="3"/>
  <c r="J1586" i="3"/>
  <c r="H91" i="3"/>
  <c r="J1578" i="3"/>
  <c r="H99" i="3"/>
  <c r="J1562" i="3"/>
  <c r="H115" i="3"/>
  <c r="J1554" i="3"/>
  <c r="H123" i="3"/>
  <c r="J1546" i="3"/>
  <c r="H131" i="3"/>
  <c r="J1530" i="3"/>
  <c r="H146" i="3"/>
  <c r="J1522" i="3"/>
  <c r="H156" i="3"/>
  <c r="J1514" i="3"/>
  <c r="H163" i="3"/>
  <c r="J1498" i="3"/>
  <c r="H179" i="3"/>
  <c r="J1490" i="3"/>
  <c r="H187" i="3"/>
  <c r="J1482" i="3"/>
  <c r="H195" i="3"/>
  <c r="J1466" i="3"/>
  <c r="H211" i="3"/>
  <c r="J1458" i="3"/>
  <c r="H219" i="3"/>
  <c r="J1450" i="3"/>
  <c r="H227" i="3"/>
  <c r="J1442" i="3"/>
  <c r="H235" i="3"/>
  <c r="J1434" i="3"/>
  <c r="H243" i="3"/>
  <c r="J1426" i="3"/>
  <c r="H251" i="3"/>
  <c r="J1418" i="3"/>
  <c r="H259" i="3"/>
  <c r="J1410" i="3"/>
  <c r="H267" i="3"/>
  <c r="J1402" i="3"/>
  <c r="H275" i="3"/>
  <c r="J1394" i="3"/>
  <c r="H282" i="3"/>
  <c r="J1386" i="3"/>
  <c r="H291" i="3"/>
  <c r="J1378" i="3"/>
  <c r="H299" i="3"/>
  <c r="J1370" i="3"/>
  <c r="H307" i="3"/>
  <c r="J1362" i="3"/>
  <c r="H315" i="3"/>
  <c r="J1346" i="3"/>
  <c r="H332" i="3"/>
  <c r="J1338" i="3"/>
  <c r="H339" i="3"/>
  <c r="J1330" i="3"/>
  <c r="H347" i="3"/>
  <c r="J1322" i="3"/>
  <c r="H355" i="3"/>
  <c r="J1314" i="3"/>
  <c r="H363" i="3"/>
  <c r="J1306" i="3"/>
  <c r="H371" i="3"/>
  <c r="J1298" i="3"/>
  <c r="H379" i="3"/>
  <c r="J1290" i="3"/>
  <c r="H387" i="3"/>
  <c r="J1282" i="3"/>
  <c r="H395" i="3"/>
  <c r="J1274" i="3"/>
  <c r="H405" i="3"/>
  <c r="J1266" i="3"/>
  <c r="H412" i="3"/>
  <c r="J1258" i="3"/>
  <c r="H419" i="3"/>
  <c r="J1250" i="3"/>
  <c r="H427" i="3"/>
  <c r="J1242" i="3"/>
  <c r="H435" i="3"/>
  <c r="J1234" i="3"/>
  <c r="H442" i="3"/>
  <c r="J1226" i="3"/>
  <c r="H451" i="3"/>
  <c r="J1218" i="3"/>
  <c r="H459" i="3"/>
  <c r="J1210" i="3"/>
  <c r="H467" i="3"/>
  <c r="J1202" i="3"/>
  <c r="H475" i="3"/>
  <c r="J1194" i="3"/>
  <c r="H483" i="3"/>
  <c r="J1186" i="3"/>
  <c r="H491" i="3"/>
  <c r="J1178" i="3"/>
  <c r="H499" i="3"/>
  <c r="J1170" i="3"/>
  <c r="H507" i="3"/>
  <c r="J1162" i="3"/>
  <c r="H515" i="3"/>
  <c r="J1154" i="3"/>
  <c r="H523" i="3"/>
  <c r="J1146" i="3"/>
  <c r="H531" i="3"/>
  <c r="J1138" i="3"/>
  <c r="H539" i="3"/>
  <c r="J1130" i="3"/>
  <c r="H547" i="3"/>
  <c r="J1122" i="3"/>
  <c r="H555" i="3"/>
  <c r="J1114" i="3"/>
  <c r="H563" i="3"/>
  <c r="J1106" i="3"/>
  <c r="H571" i="3"/>
  <c r="J1098" i="3"/>
  <c r="H579" i="3"/>
  <c r="J1090" i="3"/>
  <c r="H587" i="3"/>
  <c r="J1082" i="3"/>
  <c r="H595" i="3"/>
  <c r="J1074" i="3"/>
  <c r="H603" i="3"/>
  <c r="J1066" i="3"/>
  <c r="H611" i="3"/>
  <c r="J1058" i="3"/>
  <c r="H619" i="3"/>
  <c r="J1050" i="3"/>
  <c r="H627" i="3"/>
  <c r="J1042" i="3"/>
  <c r="H635" i="3"/>
  <c r="J1034" i="3"/>
  <c r="H643" i="3"/>
  <c r="J1026" i="3"/>
  <c r="H651" i="3"/>
  <c r="J1018" i="3"/>
  <c r="H659" i="3"/>
  <c r="J1010" i="3"/>
  <c r="H667" i="3"/>
  <c r="J1002" i="3"/>
  <c r="H676" i="3"/>
  <c r="J994" i="3"/>
  <c r="H683" i="3"/>
  <c r="J986" i="3"/>
  <c r="H691" i="3"/>
  <c r="J978" i="3"/>
  <c r="H699" i="3"/>
  <c r="J970" i="3"/>
  <c r="H707" i="3"/>
  <c r="J962" i="3"/>
  <c r="H715" i="3"/>
  <c r="J954" i="3"/>
  <c r="H723" i="3"/>
  <c r="J946" i="3"/>
  <c r="H731" i="3"/>
  <c r="J938" i="3"/>
  <c r="H739" i="3"/>
  <c r="J930" i="3"/>
  <c r="H747" i="3"/>
  <c r="J922" i="3"/>
  <c r="H755" i="3"/>
  <c r="J914" i="3"/>
  <c r="H763" i="3"/>
  <c r="J906" i="3"/>
  <c r="H771" i="3"/>
  <c r="J898" i="3"/>
  <c r="H779" i="3"/>
  <c r="J890" i="3"/>
  <c r="H787" i="3"/>
  <c r="J882" i="3"/>
  <c r="H795" i="3"/>
  <c r="J874" i="3"/>
  <c r="H803" i="3"/>
  <c r="J866" i="3"/>
  <c r="H811" i="3"/>
  <c r="J858" i="3"/>
  <c r="H819" i="3"/>
  <c r="J850" i="3"/>
  <c r="H827" i="3"/>
  <c r="J842" i="3"/>
  <c r="H835" i="3"/>
  <c r="J834" i="3"/>
  <c r="H842" i="3"/>
  <c r="J826" i="3"/>
  <c r="H851" i="3"/>
  <c r="J818" i="3"/>
  <c r="H859" i="3"/>
  <c r="J810" i="3"/>
  <c r="H867" i="3"/>
  <c r="J802" i="3"/>
  <c r="H875" i="3"/>
  <c r="J794" i="3"/>
  <c r="H883" i="3"/>
  <c r="J786" i="3"/>
  <c r="H891" i="3"/>
  <c r="J778" i="3"/>
  <c r="H899" i="3"/>
  <c r="J770" i="3"/>
  <c r="H907" i="3"/>
  <c r="J762" i="3"/>
  <c r="H916" i="3"/>
  <c r="J754" i="3"/>
  <c r="H923" i="3"/>
  <c r="J746" i="3"/>
  <c r="H931" i="3"/>
  <c r="J738" i="3"/>
  <c r="H939" i="3"/>
  <c r="J730" i="3"/>
  <c r="H947" i="3"/>
  <c r="J722" i="3"/>
  <c r="H955" i="3"/>
  <c r="J714" i="3"/>
  <c r="H963" i="3"/>
  <c r="J706" i="3"/>
  <c r="H971" i="3"/>
  <c r="J698" i="3"/>
  <c r="H979" i="3"/>
  <c r="J690" i="3"/>
  <c r="H987" i="3"/>
  <c r="J682" i="3"/>
  <c r="H995" i="3"/>
  <c r="J674" i="3"/>
  <c r="H1003" i="3"/>
  <c r="J666" i="3"/>
  <c r="H1011" i="3"/>
  <c r="J658" i="3"/>
  <c r="H1019" i="3"/>
  <c r="J650" i="3"/>
  <c r="H1027" i="3"/>
  <c r="J642" i="3"/>
  <c r="H1035" i="3"/>
  <c r="J634" i="3"/>
  <c r="H1043" i="3"/>
  <c r="F1043" i="3"/>
  <c r="J626" i="3"/>
  <c r="H1051" i="3"/>
  <c r="J618" i="3"/>
  <c r="H1059" i="3"/>
  <c r="F1059" i="3"/>
  <c r="J610" i="3"/>
  <c r="H1067" i="3"/>
  <c r="F1067" i="3"/>
  <c r="J602" i="3"/>
  <c r="H1075" i="3"/>
  <c r="F1075" i="3"/>
  <c r="J594" i="3"/>
  <c r="H1082" i="3"/>
  <c r="F1082" i="3"/>
  <c r="J586" i="3"/>
  <c r="H1091" i="3"/>
  <c r="J578" i="3"/>
  <c r="H1099" i="3"/>
  <c r="J570" i="3"/>
  <c r="H1107" i="3"/>
  <c r="F1107" i="3"/>
  <c r="J562" i="3"/>
  <c r="H1115" i="3"/>
  <c r="J554" i="3"/>
  <c r="H1123" i="3"/>
  <c r="F1123" i="3"/>
  <c r="J546" i="3"/>
  <c r="H1131" i="3"/>
  <c r="F1131" i="3"/>
  <c r="J538" i="3"/>
  <c r="H1139" i="3"/>
  <c r="F1139" i="3"/>
  <c r="J530" i="3"/>
  <c r="H1147" i="3"/>
  <c r="F1147" i="3"/>
  <c r="J522" i="3"/>
  <c r="H1155" i="3"/>
  <c r="J514" i="3"/>
  <c r="H1163" i="3"/>
  <c r="J506" i="3"/>
  <c r="H1171" i="3"/>
  <c r="F1171" i="3"/>
  <c r="J498" i="3"/>
  <c r="H1179" i="3"/>
  <c r="F1179" i="3"/>
  <c r="J490" i="3"/>
  <c r="H1187" i="3"/>
  <c r="F1187" i="3"/>
  <c r="J482" i="3"/>
  <c r="H1195" i="3"/>
  <c r="F1195" i="3"/>
  <c r="J474" i="3"/>
  <c r="H1203" i="3"/>
  <c r="F1203" i="3"/>
  <c r="J466" i="3"/>
  <c r="H1211" i="3"/>
  <c r="J458" i="3"/>
  <c r="H1219" i="3"/>
  <c r="F1219" i="3"/>
  <c r="J450" i="3"/>
  <c r="H1227" i="3"/>
  <c r="F1227" i="3"/>
  <c r="J442" i="3"/>
  <c r="H1235" i="3"/>
  <c r="F1235" i="3"/>
  <c r="J434" i="3"/>
  <c r="H1243" i="3"/>
  <c r="J426" i="3"/>
  <c r="H1251" i="3"/>
  <c r="F1251" i="3"/>
  <c r="J418" i="3"/>
  <c r="H1259" i="3"/>
  <c r="F1259" i="3"/>
  <c r="J410" i="3"/>
  <c r="H1267" i="3"/>
  <c r="F1267" i="3"/>
  <c r="J402" i="3"/>
  <c r="H1275" i="3"/>
  <c r="J394" i="3"/>
  <c r="H1283" i="3"/>
  <c r="F1283" i="3"/>
  <c r="J386" i="3"/>
  <c r="H1291" i="3"/>
  <c r="F1291" i="3"/>
  <c r="J378" i="3"/>
  <c r="H1299" i="3"/>
  <c r="F1299" i="3"/>
  <c r="J370" i="3"/>
  <c r="H1307" i="3"/>
  <c r="F1307" i="3"/>
  <c r="J362" i="3"/>
  <c r="H1315" i="3"/>
  <c r="F1315" i="3"/>
  <c r="J354" i="3"/>
  <c r="H1323" i="3"/>
  <c r="F1323" i="3"/>
  <c r="J346" i="3"/>
  <c r="H1331" i="3"/>
  <c r="F1331" i="3"/>
  <c r="J338" i="3"/>
  <c r="H1339" i="3"/>
  <c r="F1339" i="3"/>
  <c r="J330" i="3"/>
  <c r="H1347" i="3"/>
  <c r="F1347" i="3"/>
  <c r="J322" i="3"/>
  <c r="F1355" i="3"/>
  <c r="J314" i="3"/>
  <c r="H1363" i="3"/>
  <c r="F1363" i="3"/>
  <c r="J306" i="3"/>
  <c r="H1371" i="3"/>
  <c r="F1371" i="3"/>
  <c r="J298" i="3"/>
  <c r="H1379" i="3"/>
  <c r="F1379" i="3"/>
  <c r="J290" i="3"/>
  <c r="H1387" i="3"/>
  <c r="F1387" i="3"/>
  <c r="J282" i="3"/>
  <c r="H1395" i="3"/>
  <c r="F1395" i="3"/>
  <c r="J274" i="3"/>
  <c r="H1403" i="3"/>
  <c r="F1403" i="3"/>
  <c r="J266" i="3"/>
  <c r="F1411" i="3"/>
  <c r="H1411" i="3"/>
  <c r="J258" i="3"/>
  <c r="H1419" i="3"/>
  <c r="F1419" i="3"/>
  <c r="J250" i="3"/>
  <c r="H1427" i="3"/>
  <c r="F1427" i="3"/>
  <c r="J242" i="3"/>
  <c r="H1435" i="3"/>
  <c r="F1435" i="3"/>
  <c r="J234" i="3"/>
  <c r="H1443" i="3"/>
  <c r="F1443" i="3"/>
  <c r="J226" i="3"/>
  <c r="H1451" i="3"/>
  <c r="F1451" i="3"/>
  <c r="J218" i="3"/>
  <c r="H1459" i="3"/>
  <c r="F1459" i="3"/>
  <c r="J210" i="3"/>
  <c r="H1467" i="3"/>
  <c r="F1467" i="3"/>
  <c r="J202" i="3"/>
  <c r="F1475" i="3"/>
  <c r="H1475" i="3"/>
  <c r="J194" i="3"/>
  <c r="H1483" i="3"/>
  <c r="F1483" i="3"/>
  <c r="J186" i="3"/>
  <c r="H1491" i="3"/>
  <c r="F1491" i="3"/>
  <c r="J178" i="3"/>
  <c r="H1499" i="3"/>
  <c r="F1499" i="3"/>
  <c r="J170" i="3"/>
  <c r="H1507" i="3"/>
  <c r="F1507" i="3"/>
  <c r="J162" i="3"/>
  <c r="H1515" i="3"/>
  <c r="F1515" i="3"/>
  <c r="J154" i="3"/>
  <c r="H1523" i="3"/>
  <c r="F1523" i="3"/>
  <c r="J146" i="3"/>
  <c r="H1531" i="3"/>
  <c r="F1531" i="3"/>
  <c r="J138" i="3"/>
  <c r="H1539" i="3"/>
  <c r="F1539" i="3"/>
  <c r="J130" i="3"/>
  <c r="H1547" i="3"/>
  <c r="F1547" i="3"/>
  <c r="J122" i="3"/>
  <c r="H1555" i="3"/>
  <c r="F1555" i="3"/>
  <c r="J114" i="3"/>
  <c r="H1563" i="3"/>
  <c r="F1563" i="3"/>
  <c r="J106" i="3"/>
  <c r="H1571" i="3"/>
  <c r="F1571" i="3"/>
  <c r="J98" i="3"/>
  <c r="F1579" i="3"/>
  <c r="H1579" i="3"/>
  <c r="J90" i="3"/>
  <c r="H1587" i="3"/>
  <c r="F1587" i="3"/>
  <c r="J82" i="3"/>
  <c r="H1595" i="3"/>
  <c r="F1595" i="3"/>
  <c r="J74" i="3"/>
  <c r="H1603" i="3"/>
  <c r="F1603" i="3"/>
  <c r="J66" i="3"/>
  <c r="H1611" i="3"/>
  <c r="F1611" i="3"/>
  <c r="J58" i="3"/>
  <c r="H1619" i="3"/>
  <c r="F1619" i="3"/>
  <c r="J50" i="3"/>
  <c r="H1627" i="3"/>
  <c r="F1627" i="3"/>
  <c r="J42" i="3"/>
  <c r="H1635" i="3"/>
  <c r="F1635" i="3"/>
  <c r="J34" i="3"/>
  <c r="H1643" i="3"/>
  <c r="F1643" i="3"/>
  <c r="J26" i="3"/>
  <c r="H1651" i="3"/>
  <c r="F1651" i="3"/>
  <c r="J18" i="3"/>
  <c r="H1659" i="3"/>
  <c r="F1659" i="3"/>
  <c r="J10" i="3"/>
  <c r="H1667" i="3"/>
  <c r="F1667" i="3"/>
  <c r="F219" i="3"/>
  <c r="F251" i="3"/>
  <c r="F282" i="3"/>
  <c r="F315" i="3"/>
  <c r="F347" i="3"/>
  <c r="F379" i="3"/>
  <c r="F412" i="3"/>
  <c r="F483" i="3"/>
  <c r="F789" i="3"/>
  <c r="F1027" i="3"/>
  <c r="H76" i="3"/>
  <c r="H203" i="3"/>
  <c r="J880" i="3"/>
  <c r="H797" i="3"/>
  <c r="J872" i="3"/>
  <c r="H805" i="3"/>
  <c r="J864" i="3"/>
  <c r="H813" i="3"/>
  <c r="J856" i="3"/>
  <c r="H821" i="3"/>
  <c r="J848" i="3"/>
  <c r="H829" i="3"/>
  <c r="J840" i="3"/>
  <c r="H837" i="3"/>
  <c r="J832" i="3"/>
  <c r="H845" i="3"/>
  <c r="J824" i="3"/>
  <c r="H853" i="3"/>
  <c r="J816" i="3"/>
  <c r="H861" i="3"/>
  <c r="J808" i="3"/>
  <c r="H869" i="3"/>
  <c r="J800" i="3"/>
  <c r="H877" i="3"/>
  <c r="J792" i="3"/>
  <c r="H885" i="3"/>
  <c r="J784" i="3"/>
  <c r="H893" i="3"/>
  <c r="J776" i="3"/>
  <c r="H901" i="3"/>
  <c r="J768" i="3"/>
  <c r="H909" i="3"/>
  <c r="J760" i="3"/>
  <c r="H917" i="3"/>
  <c r="J752" i="3"/>
  <c r="H925" i="3"/>
  <c r="J744" i="3"/>
  <c r="H933" i="3"/>
  <c r="J736" i="3"/>
  <c r="H941" i="3"/>
  <c r="J728" i="3"/>
  <c r="H949" i="3"/>
  <c r="J720" i="3"/>
  <c r="H957" i="3"/>
  <c r="J712" i="3"/>
  <c r="H965" i="3"/>
  <c r="J704" i="3"/>
  <c r="H973" i="3"/>
  <c r="F973" i="3"/>
  <c r="J696" i="3"/>
  <c r="H981" i="3"/>
  <c r="F981" i="3"/>
  <c r="J688" i="3"/>
  <c r="H989" i="3"/>
  <c r="F989" i="3"/>
  <c r="J680" i="3"/>
  <c r="H997" i="3"/>
  <c r="F997" i="3"/>
  <c r="J672" i="3"/>
  <c r="H1005" i="3"/>
  <c r="F1005" i="3"/>
  <c r="J664" i="3"/>
  <c r="H1013" i="3"/>
  <c r="F1013" i="3"/>
  <c r="J656" i="3"/>
  <c r="H1021" i="3"/>
  <c r="F1021" i="3"/>
  <c r="J648" i="3"/>
  <c r="H1029" i="3"/>
  <c r="F1029" i="3"/>
  <c r="J640" i="3"/>
  <c r="H1037" i="3"/>
  <c r="F1037" i="3"/>
  <c r="J632" i="3"/>
  <c r="H1045" i="3"/>
  <c r="J624" i="3"/>
  <c r="H1053" i="3"/>
  <c r="J616" i="3"/>
  <c r="H1061" i="3"/>
  <c r="F1061" i="3"/>
  <c r="J608" i="3"/>
  <c r="H1069" i="3"/>
  <c r="J600" i="3"/>
  <c r="H1077" i="3"/>
  <c r="F1077" i="3"/>
  <c r="J592" i="3"/>
  <c r="H1085" i="3"/>
  <c r="F1085" i="3"/>
  <c r="J584" i="3"/>
  <c r="H1093" i="3"/>
  <c r="F1093" i="3"/>
  <c r="J576" i="3"/>
  <c r="H1101" i="3"/>
  <c r="F1101" i="3"/>
  <c r="J568" i="3"/>
  <c r="H1109" i="3"/>
  <c r="J560" i="3"/>
  <c r="H1117" i="3"/>
  <c r="J552" i="3"/>
  <c r="H1125" i="3"/>
  <c r="F1125" i="3"/>
  <c r="J544" i="3"/>
  <c r="H1133" i="3"/>
  <c r="J536" i="3"/>
  <c r="H1141" i="3"/>
  <c r="F1141" i="3"/>
  <c r="J528" i="3"/>
  <c r="H1149" i="3"/>
  <c r="F1149" i="3"/>
  <c r="J520" i="3"/>
  <c r="H1157" i="3"/>
  <c r="F1157" i="3"/>
  <c r="J512" i="3"/>
  <c r="H1165" i="3"/>
  <c r="F1165" i="3"/>
  <c r="J504" i="3"/>
  <c r="H1173" i="3"/>
  <c r="J496" i="3"/>
  <c r="H1181" i="3"/>
  <c r="J488" i="3"/>
  <c r="H1189" i="3"/>
  <c r="F1189" i="3"/>
  <c r="J480" i="3"/>
  <c r="H1197" i="3"/>
  <c r="F1197" i="3"/>
  <c r="J472" i="3"/>
  <c r="H1205" i="3"/>
  <c r="F1205" i="3"/>
  <c r="J464" i="3"/>
  <c r="H1213" i="3"/>
  <c r="F1213" i="3"/>
  <c r="J456" i="3"/>
  <c r="H1221" i="3"/>
  <c r="J448" i="3"/>
  <c r="H1229" i="3"/>
  <c r="F1229" i="3"/>
  <c r="J440" i="3"/>
  <c r="H1237" i="3"/>
  <c r="F1237" i="3"/>
  <c r="J432" i="3"/>
  <c r="H1245" i="3"/>
  <c r="F1245" i="3"/>
  <c r="J424" i="3"/>
  <c r="H1253" i="3"/>
  <c r="J416" i="3"/>
  <c r="H1261" i="3"/>
  <c r="F1261" i="3"/>
  <c r="J408" i="3"/>
  <c r="H1269" i="3"/>
  <c r="F1269" i="3"/>
  <c r="J400" i="3"/>
  <c r="H1277" i="3"/>
  <c r="F1277" i="3"/>
  <c r="J392" i="3"/>
  <c r="H1285" i="3"/>
  <c r="F1285" i="3"/>
  <c r="J384" i="3"/>
  <c r="H1292" i="3"/>
  <c r="F1292" i="3"/>
  <c r="J376" i="3"/>
  <c r="H1301" i="3"/>
  <c r="F1301" i="3"/>
  <c r="J368" i="3"/>
  <c r="H1309" i="3"/>
  <c r="F1309" i="3"/>
  <c r="J360" i="3"/>
  <c r="H1317" i="3"/>
  <c r="F1317" i="3"/>
  <c r="J352" i="3"/>
  <c r="H1325" i="3"/>
  <c r="F1325" i="3"/>
  <c r="J344" i="3"/>
  <c r="H1333" i="3"/>
  <c r="F1333" i="3"/>
  <c r="J336" i="3"/>
  <c r="H1341" i="3"/>
  <c r="F1341" i="3"/>
  <c r="J328" i="3"/>
  <c r="H1349" i="3"/>
  <c r="F1349" i="3"/>
  <c r="J320" i="3"/>
  <c r="H1357" i="3"/>
  <c r="F1357" i="3"/>
  <c r="J312" i="3"/>
  <c r="H1365" i="3"/>
  <c r="F1365" i="3"/>
  <c r="J304" i="3"/>
  <c r="H1373" i="3"/>
  <c r="F1373" i="3"/>
  <c r="J296" i="3"/>
  <c r="H1381" i="3"/>
  <c r="F1381" i="3"/>
  <c r="J288" i="3"/>
  <c r="H1389" i="3"/>
  <c r="F1389" i="3"/>
  <c r="J280" i="3"/>
  <c r="H1397" i="3"/>
  <c r="F1397" i="3"/>
  <c r="J272" i="3"/>
  <c r="H1405" i="3"/>
  <c r="F1405" i="3"/>
  <c r="J264" i="3"/>
  <c r="H1413" i="3"/>
  <c r="F1413" i="3"/>
  <c r="J256" i="3"/>
  <c r="H1421" i="3"/>
  <c r="J248" i="3"/>
  <c r="H1429" i="3"/>
  <c r="F1429" i="3"/>
  <c r="J240" i="3"/>
  <c r="H1437" i="3"/>
  <c r="F1437" i="3"/>
  <c r="J232" i="3"/>
  <c r="H1445" i="3"/>
  <c r="J224" i="3"/>
  <c r="H1453" i="3"/>
  <c r="F1453" i="3"/>
  <c r="J216" i="3"/>
  <c r="H1461" i="3"/>
  <c r="F1461" i="3"/>
  <c r="J208" i="3"/>
  <c r="H1469" i="3"/>
  <c r="F1469" i="3"/>
  <c r="J200" i="3"/>
  <c r="H1477" i="3"/>
  <c r="F1477" i="3"/>
  <c r="J192" i="3"/>
  <c r="H1485" i="3"/>
  <c r="J184" i="3"/>
  <c r="H1493" i="3"/>
  <c r="F1493" i="3"/>
  <c r="J176" i="3"/>
  <c r="H1501" i="3"/>
  <c r="F1501" i="3"/>
  <c r="J168" i="3"/>
  <c r="H1509" i="3"/>
  <c r="J160" i="3"/>
  <c r="H1517" i="3"/>
  <c r="F1517" i="3"/>
  <c r="J152" i="3"/>
  <c r="H1525" i="3"/>
  <c r="F1525" i="3"/>
  <c r="J144" i="3"/>
  <c r="H1533" i="3"/>
  <c r="F1533" i="3"/>
  <c r="J136" i="3"/>
  <c r="H1541" i="3"/>
  <c r="F1541" i="3"/>
  <c r="J128" i="3"/>
  <c r="H1549" i="3"/>
  <c r="J120" i="3"/>
  <c r="H1557" i="3"/>
  <c r="F1557" i="3"/>
  <c r="J112" i="3"/>
  <c r="H1565" i="3"/>
  <c r="F1565" i="3"/>
  <c r="J104" i="3"/>
  <c r="H1573" i="3"/>
  <c r="J96" i="3"/>
  <c r="H1581" i="3"/>
  <c r="F1581" i="3"/>
  <c r="J88" i="3"/>
  <c r="H1589" i="3"/>
  <c r="F1589" i="3"/>
  <c r="J80" i="3"/>
  <c r="H1597" i="3"/>
  <c r="F1597" i="3"/>
  <c r="J72" i="3"/>
  <c r="H1605" i="3"/>
  <c r="F1605" i="3"/>
  <c r="J64" i="3"/>
  <c r="H1613" i="3"/>
  <c r="J56" i="3"/>
  <c r="H1621" i="3"/>
  <c r="F1621" i="3"/>
  <c r="J48" i="3"/>
  <c r="H1629" i="3"/>
  <c r="F1629" i="3"/>
  <c r="J40" i="3"/>
  <c r="H1637" i="3"/>
  <c r="J32" i="3"/>
  <c r="H1645" i="3"/>
  <c r="F1645" i="3"/>
  <c r="J24" i="3"/>
  <c r="H1653" i="3"/>
  <c r="F1653" i="3"/>
  <c r="J16" i="3"/>
  <c r="H1661" i="3"/>
  <c r="J8" i="3"/>
  <c r="H1669" i="3"/>
  <c r="F1669" i="3"/>
  <c r="F243" i="3"/>
  <c r="F275" i="3"/>
  <c r="F307" i="3"/>
  <c r="F339" i="3"/>
  <c r="F371" i="3"/>
  <c r="F405" i="3"/>
  <c r="F435" i="3"/>
  <c r="F499" i="3"/>
  <c r="F1011" i="3"/>
  <c r="F1035" i="3"/>
  <c r="F1133" i="3"/>
  <c r="F1155" i="3"/>
  <c r="F1275" i="3"/>
  <c r="F1485" i="3"/>
  <c r="H106" i="3"/>
  <c r="J871" i="3"/>
  <c r="H806" i="3"/>
  <c r="F806" i="3"/>
  <c r="J863" i="3"/>
  <c r="F814" i="3"/>
  <c r="H814" i="3"/>
  <c r="J855" i="3"/>
  <c r="H822" i="3"/>
  <c r="F822" i="3"/>
  <c r="J847" i="3"/>
  <c r="H830" i="3"/>
  <c r="F830" i="3"/>
  <c r="J839" i="3"/>
  <c r="H838" i="3"/>
  <c r="F838" i="3"/>
  <c r="J831" i="3"/>
  <c r="H846" i="3"/>
  <c r="F846" i="3"/>
  <c r="J823" i="3"/>
  <c r="H854" i="3"/>
  <c r="F854" i="3"/>
  <c r="J815" i="3"/>
  <c r="H862" i="3"/>
  <c r="F862" i="3"/>
  <c r="J807" i="3"/>
  <c r="H870" i="3"/>
  <c r="F870" i="3"/>
  <c r="J799" i="3"/>
  <c r="H878" i="3"/>
  <c r="F878" i="3"/>
  <c r="J791" i="3"/>
  <c r="H886" i="3"/>
  <c r="F886" i="3"/>
  <c r="J783" i="3"/>
  <c r="H894" i="3"/>
  <c r="F894" i="3"/>
  <c r="J775" i="3"/>
  <c r="H902" i="3"/>
  <c r="F902" i="3"/>
  <c r="J767" i="3"/>
  <c r="H910" i="3"/>
  <c r="F910" i="3"/>
  <c r="J759" i="3"/>
  <c r="H918" i="3"/>
  <c r="F918" i="3"/>
  <c r="J751" i="3"/>
  <c r="H926" i="3"/>
  <c r="F926" i="3"/>
  <c r="J743" i="3"/>
  <c r="H934" i="3"/>
  <c r="F934" i="3"/>
  <c r="J735" i="3"/>
  <c r="H942" i="3"/>
  <c r="F942" i="3"/>
  <c r="J727" i="3"/>
  <c r="H950" i="3"/>
  <c r="F950" i="3"/>
  <c r="J719" i="3"/>
  <c r="H958" i="3"/>
  <c r="F958" i="3"/>
  <c r="J711" i="3"/>
  <c r="H966" i="3"/>
  <c r="F966" i="3"/>
  <c r="J703" i="3"/>
  <c r="H974" i="3"/>
  <c r="F974" i="3"/>
  <c r="J695" i="3"/>
  <c r="H982" i="3"/>
  <c r="F982" i="3"/>
  <c r="J687" i="3"/>
  <c r="H990" i="3"/>
  <c r="F990" i="3"/>
  <c r="J679" i="3"/>
  <c r="H998" i="3"/>
  <c r="F998" i="3"/>
  <c r="J671" i="3"/>
  <c r="H1006" i="3"/>
  <c r="F1006" i="3"/>
  <c r="J663" i="3"/>
  <c r="H1014" i="3"/>
  <c r="F1014" i="3"/>
  <c r="H1022" i="3"/>
  <c r="J655" i="3"/>
  <c r="F1022" i="3"/>
  <c r="J647" i="3"/>
  <c r="H1030" i="3"/>
  <c r="F1030" i="3"/>
  <c r="J639" i="3"/>
  <c r="H1038" i="3"/>
  <c r="F1038" i="3"/>
  <c r="J631" i="3"/>
  <c r="H1046" i="3"/>
  <c r="F1046" i="3"/>
  <c r="J623" i="3"/>
  <c r="H1054" i="3"/>
  <c r="J615" i="3"/>
  <c r="H1062" i="3"/>
  <c r="J607" i="3"/>
  <c r="H1070" i="3"/>
  <c r="F1070" i="3"/>
  <c r="J599" i="3"/>
  <c r="H1078" i="3"/>
  <c r="J591" i="3"/>
  <c r="H1086" i="3"/>
  <c r="F1086" i="3"/>
  <c r="J583" i="3"/>
  <c r="H1094" i="3"/>
  <c r="F1094" i="3"/>
  <c r="J575" i="3"/>
  <c r="H1102" i="3"/>
  <c r="F1102" i="3"/>
  <c r="J567" i="3"/>
  <c r="H1110" i="3"/>
  <c r="F1110" i="3"/>
  <c r="J559" i="3"/>
  <c r="H1118" i="3"/>
  <c r="J551" i="3"/>
  <c r="H1126" i="3"/>
  <c r="J543" i="3"/>
  <c r="H1134" i="3"/>
  <c r="F1134" i="3"/>
  <c r="J535" i="3"/>
  <c r="H1142" i="3"/>
  <c r="J527" i="3"/>
  <c r="H1151" i="3"/>
  <c r="F1151" i="3"/>
  <c r="J519" i="3"/>
  <c r="H1158" i="3"/>
  <c r="F1158" i="3"/>
  <c r="J511" i="3"/>
  <c r="H1166" i="3"/>
  <c r="F1166" i="3"/>
  <c r="J503" i="3"/>
  <c r="H1174" i="3"/>
  <c r="F1174" i="3"/>
  <c r="J495" i="3"/>
  <c r="H1182" i="3"/>
  <c r="J487" i="3"/>
  <c r="H1190" i="3"/>
  <c r="J479" i="3"/>
  <c r="H1198" i="3"/>
  <c r="F1198" i="3"/>
  <c r="J471" i="3"/>
  <c r="H1206" i="3"/>
  <c r="F1206" i="3"/>
  <c r="J463" i="3"/>
  <c r="H1214" i="3"/>
  <c r="F1214" i="3"/>
  <c r="J455" i="3"/>
  <c r="H1222" i="3"/>
  <c r="J447" i="3"/>
  <c r="H1230" i="3"/>
  <c r="F1230" i="3"/>
  <c r="J439" i="3"/>
  <c r="H1238" i="3"/>
  <c r="F1238" i="3"/>
  <c r="J431" i="3"/>
  <c r="H1246" i="3"/>
  <c r="F1246" i="3"/>
  <c r="J423" i="3"/>
  <c r="H1254" i="3"/>
  <c r="J415" i="3"/>
  <c r="H1262" i="3"/>
  <c r="F1262" i="3"/>
  <c r="J407" i="3"/>
  <c r="H1270" i="3"/>
  <c r="F1270" i="3"/>
  <c r="J399" i="3"/>
  <c r="H1278" i="3"/>
  <c r="F1278" i="3"/>
  <c r="J391" i="3"/>
  <c r="H1286" i="3"/>
  <c r="J383" i="3"/>
  <c r="H1294" i="3"/>
  <c r="F1294" i="3"/>
  <c r="J375" i="3"/>
  <c r="H1302" i="3"/>
  <c r="J367" i="3"/>
  <c r="H1310" i="3"/>
  <c r="F1310" i="3"/>
  <c r="J359" i="3"/>
  <c r="H1318" i="3"/>
  <c r="J351" i="3"/>
  <c r="H1326" i="3"/>
  <c r="F1326" i="3"/>
  <c r="J343" i="3"/>
  <c r="H1334" i="3"/>
  <c r="J335" i="3"/>
  <c r="H1342" i="3"/>
  <c r="F1342" i="3"/>
  <c r="J327" i="3"/>
  <c r="H1350" i="3"/>
  <c r="J319" i="3"/>
  <c r="H1358" i="3"/>
  <c r="F1358" i="3"/>
  <c r="J311" i="3"/>
  <c r="H1366" i="3"/>
  <c r="J303" i="3"/>
  <c r="H1374" i="3"/>
  <c r="F1374" i="3"/>
  <c r="J295" i="3"/>
  <c r="H1382" i="3"/>
  <c r="J287" i="3"/>
  <c r="H1390" i="3"/>
  <c r="F1390" i="3"/>
  <c r="J279" i="3"/>
  <c r="H1398" i="3"/>
  <c r="J271" i="3"/>
  <c r="H1406" i="3"/>
  <c r="F1406" i="3"/>
  <c r="J263" i="3"/>
  <c r="H1414" i="3"/>
  <c r="F1414" i="3"/>
  <c r="J255" i="3"/>
  <c r="H1422" i="3"/>
  <c r="J247" i="3"/>
  <c r="H1430" i="3"/>
  <c r="F1430" i="3"/>
  <c r="J239" i="3"/>
  <c r="F1438" i="3"/>
  <c r="J231" i="3"/>
  <c r="H1446" i="3"/>
  <c r="F1446" i="3"/>
  <c r="J223" i="3"/>
  <c r="H1454" i="3"/>
  <c r="F1454" i="3"/>
  <c r="J215" i="3"/>
  <c r="H1462" i="3"/>
  <c r="J207" i="3"/>
  <c r="H1470" i="3"/>
  <c r="F1470" i="3"/>
  <c r="J199" i="3"/>
  <c r="H1478" i="3"/>
  <c r="F1478" i="3"/>
  <c r="J191" i="3"/>
  <c r="H1486" i="3"/>
  <c r="J183" i="3"/>
  <c r="H1494" i="3"/>
  <c r="F1494" i="3"/>
  <c r="J175" i="3"/>
  <c r="H1502" i="3"/>
  <c r="F1502" i="3"/>
  <c r="J167" i="3"/>
  <c r="H1510" i="3"/>
  <c r="F1510" i="3"/>
  <c r="J159" i="3"/>
  <c r="H1518" i="3"/>
  <c r="F1518" i="3"/>
  <c r="J151" i="3"/>
  <c r="H1526" i="3"/>
  <c r="J143" i="3"/>
  <c r="H1534" i="3"/>
  <c r="F1534" i="3"/>
  <c r="J135" i="3"/>
  <c r="H1542" i="3"/>
  <c r="F1542" i="3"/>
  <c r="J127" i="3"/>
  <c r="H1550" i="3"/>
  <c r="J119" i="3"/>
  <c r="H1558" i="3"/>
  <c r="F1558" i="3"/>
  <c r="J111" i="3"/>
  <c r="H1566" i="3"/>
  <c r="F1566" i="3"/>
  <c r="J103" i="3"/>
  <c r="H1574" i="3"/>
  <c r="F1574" i="3"/>
  <c r="J95" i="3"/>
  <c r="H1582" i="3"/>
  <c r="F1582" i="3"/>
  <c r="J87" i="3"/>
  <c r="H1590" i="3"/>
  <c r="J79" i="3"/>
  <c r="H1598" i="3"/>
  <c r="F1598" i="3"/>
  <c r="J71" i="3"/>
  <c r="H1606" i="3"/>
  <c r="F1606" i="3"/>
  <c r="J63" i="3"/>
  <c r="H1614" i="3"/>
  <c r="J55" i="3"/>
  <c r="H1622" i="3"/>
  <c r="F1622" i="3"/>
  <c r="J47" i="3"/>
  <c r="H1630" i="3"/>
  <c r="F1630" i="3"/>
  <c r="J39" i="3"/>
  <c r="H1638" i="3"/>
  <c r="F1638" i="3"/>
  <c r="J31" i="3"/>
  <c r="H1646" i="3"/>
  <c r="F1646" i="3"/>
  <c r="J23" i="3"/>
  <c r="H1654" i="3"/>
  <c r="J15" i="3"/>
  <c r="H1662" i="3"/>
  <c r="F1662" i="3"/>
  <c r="J7" i="3"/>
  <c r="H1670" i="3"/>
  <c r="F1670" i="3"/>
  <c r="F475" i="3"/>
  <c r="F539" i="3"/>
  <c r="F555" i="3"/>
  <c r="F571" i="3"/>
  <c r="F587" i="3"/>
  <c r="F603" i="3"/>
  <c r="F619" i="3"/>
  <c r="F635" i="3"/>
  <c r="F651" i="3"/>
  <c r="F667" i="3"/>
  <c r="F683" i="3"/>
  <c r="F699" i="3"/>
  <c r="F715" i="3"/>
  <c r="F731" i="3"/>
  <c r="F747" i="3"/>
  <c r="F763" i="3"/>
  <c r="F779" i="3"/>
  <c r="F795" i="3"/>
  <c r="F811" i="3"/>
  <c r="F827" i="3"/>
  <c r="F842" i="3"/>
  <c r="F859" i="3"/>
  <c r="F875" i="3"/>
  <c r="F891" i="3"/>
  <c r="F907" i="3"/>
  <c r="F923" i="3"/>
  <c r="F939" i="3"/>
  <c r="F955" i="3"/>
  <c r="F971" i="3"/>
  <c r="F1062" i="3"/>
  <c r="F1109" i="3"/>
  <c r="F1486" i="3"/>
  <c r="F1573" i="3"/>
  <c r="F1661" i="3"/>
  <c r="H672" i="3"/>
  <c r="J926" i="3"/>
  <c r="H751" i="3"/>
  <c r="F751" i="3"/>
  <c r="H759" i="3"/>
  <c r="J918" i="3"/>
  <c r="F759" i="3"/>
  <c r="J910" i="3"/>
  <c r="H767" i="3"/>
  <c r="F767" i="3"/>
  <c r="J902" i="3"/>
  <c r="H775" i="3"/>
  <c r="F775" i="3"/>
  <c r="J894" i="3"/>
  <c r="H782" i="3"/>
  <c r="F782" i="3"/>
  <c r="J886" i="3"/>
  <c r="H791" i="3"/>
  <c r="F791" i="3"/>
  <c r="J878" i="3"/>
  <c r="H799" i="3"/>
  <c r="F799" i="3"/>
  <c r="J870" i="3"/>
  <c r="H807" i="3"/>
  <c r="F807" i="3"/>
  <c r="J862" i="3"/>
  <c r="H815" i="3"/>
  <c r="F815" i="3"/>
  <c r="J854" i="3"/>
  <c r="H823" i="3"/>
  <c r="F823" i="3"/>
  <c r="J846" i="3"/>
  <c r="H831" i="3"/>
  <c r="F831" i="3"/>
  <c r="J838" i="3"/>
  <c r="F839" i="3"/>
  <c r="H839" i="3"/>
  <c r="J830" i="3"/>
  <c r="H847" i="3"/>
  <c r="F847" i="3"/>
  <c r="J822" i="3"/>
  <c r="H855" i="3"/>
  <c r="F855" i="3"/>
  <c r="J814" i="3"/>
  <c r="H863" i="3"/>
  <c r="F863" i="3"/>
  <c r="J806" i="3"/>
  <c r="H871" i="3"/>
  <c r="F871" i="3"/>
  <c r="J798" i="3"/>
  <c r="H879" i="3"/>
  <c r="F879" i="3"/>
  <c r="J790" i="3"/>
  <c r="F887" i="3"/>
  <c r="H887" i="3"/>
  <c r="J782" i="3"/>
  <c r="H895" i="3"/>
  <c r="F895" i="3"/>
  <c r="J774" i="3"/>
  <c r="H903" i="3"/>
  <c r="F903" i="3"/>
  <c r="J766" i="3"/>
  <c r="H911" i="3"/>
  <c r="F911" i="3"/>
  <c r="J758" i="3"/>
  <c r="H919" i="3"/>
  <c r="F919" i="3"/>
  <c r="J750" i="3"/>
  <c r="H927" i="3"/>
  <c r="F927" i="3"/>
  <c r="J742" i="3"/>
  <c r="H935" i="3"/>
  <c r="F935" i="3"/>
  <c r="J734" i="3"/>
  <c r="F943" i="3"/>
  <c r="H943" i="3"/>
  <c r="J726" i="3"/>
  <c r="H951" i="3"/>
  <c r="F951" i="3"/>
  <c r="J718" i="3"/>
  <c r="H959" i="3"/>
  <c r="F959" i="3"/>
  <c r="J710" i="3"/>
  <c r="H967" i="3"/>
  <c r="F967" i="3"/>
  <c r="J702" i="3"/>
  <c r="H975" i="3"/>
  <c r="F975" i="3"/>
  <c r="J694" i="3"/>
  <c r="H983" i="3"/>
  <c r="F983" i="3"/>
  <c r="J686" i="3"/>
  <c r="H991" i="3"/>
  <c r="F991" i="3"/>
  <c r="J678" i="3"/>
  <c r="H999" i="3"/>
  <c r="F999" i="3"/>
  <c r="J670" i="3"/>
  <c r="F1007" i="3"/>
  <c r="H1007" i="3"/>
  <c r="J662" i="3"/>
  <c r="H1015" i="3"/>
  <c r="F1015" i="3"/>
  <c r="J654" i="3"/>
  <c r="H1023" i="3"/>
  <c r="F1023" i="3"/>
  <c r="J646" i="3"/>
  <c r="H1031" i="3"/>
  <c r="F1031" i="3"/>
  <c r="J638" i="3"/>
  <c r="F1039" i="3"/>
  <c r="J630" i="3"/>
  <c r="H1047" i="3"/>
  <c r="F1047" i="3"/>
  <c r="J622" i="3"/>
  <c r="H1055" i="3"/>
  <c r="F1055" i="3"/>
  <c r="J614" i="3"/>
  <c r="H1063" i="3"/>
  <c r="J606" i="3"/>
  <c r="H1071" i="3"/>
  <c r="J598" i="3"/>
  <c r="H1079" i="3"/>
  <c r="F1079" i="3"/>
  <c r="J590" i="3"/>
  <c r="H1087" i="3"/>
  <c r="J582" i="3"/>
  <c r="H1095" i="3"/>
  <c r="F1095" i="3"/>
  <c r="J574" i="3"/>
  <c r="H1103" i="3"/>
  <c r="F1103" i="3"/>
  <c r="J566" i="3"/>
  <c r="H1111" i="3"/>
  <c r="F1111" i="3"/>
  <c r="J558" i="3"/>
  <c r="H1119" i="3"/>
  <c r="F1119" i="3"/>
  <c r="J550" i="3"/>
  <c r="H1127" i="3"/>
  <c r="J542" i="3"/>
  <c r="H1135" i="3"/>
  <c r="J534" i="3"/>
  <c r="H1143" i="3"/>
  <c r="F1143" i="3"/>
  <c r="J526" i="3"/>
  <c r="H1150" i="3"/>
  <c r="J518" i="3"/>
  <c r="H1159" i="3"/>
  <c r="F1159" i="3"/>
  <c r="J510" i="3"/>
  <c r="F1167" i="3"/>
  <c r="J502" i="3"/>
  <c r="H1175" i="3"/>
  <c r="F1175" i="3"/>
  <c r="J494" i="3"/>
  <c r="H1183" i="3"/>
  <c r="F1183" i="3"/>
  <c r="J486" i="3"/>
  <c r="H1191" i="3"/>
  <c r="J478" i="3"/>
  <c r="H1199" i="3"/>
  <c r="J470" i="3"/>
  <c r="H1207" i="3"/>
  <c r="F1207" i="3"/>
  <c r="J462" i="3"/>
  <c r="H1215" i="3"/>
  <c r="F1215" i="3"/>
  <c r="J454" i="3"/>
  <c r="H1223" i="3"/>
  <c r="F1223" i="3"/>
  <c r="J446" i="3"/>
  <c r="H1231" i="3"/>
  <c r="J438" i="3"/>
  <c r="H1239" i="3"/>
  <c r="F1239" i="3"/>
  <c r="J430" i="3"/>
  <c r="H1247" i="3"/>
  <c r="F1247" i="3"/>
  <c r="J422" i="3"/>
  <c r="H1255" i="3"/>
  <c r="F1255" i="3"/>
  <c r="J414" i="3"/>
  <c r="H1263" i="3"/>
  <c r="J406" i="3"/>
  <c r="H1271" i="3"/>
  <c r="F1271" i="3"/>
  <c r="J398" i="3"/>
  <c r="H1279" i="3"/>
  <c r="F1279" i="3"/>
  <c r="J390" i="3"/>
  <c r="H1287" i="3"/>
  <c r="J382" i="3"/>
  <c r="H1295" i="3"/>
  <c r="F1295" i="3"/>
  <c r="J374" i="3"/>
  <c r="H1303" i="3"/>
  <c r="J366" i="3"/>
  <c r="H1311" i="3"/>
  <c r="F1311" i="3"/>
  <c r="J358" i="3"/>
  <c r="H1319" i="3"/>
  <c r="J350" i="3"/>
  <c r="H1327" i="3"/>
  <c r="F1327" i="3"/>
  <c r="J342" i="3"/>
  <c r="H1335" i="3"/>
  <c r="J334" i="3"/>
  <c r="H1343" i="3"/>
  <c r="F1343" i="3"/>
  <c r="J326" i="3"/>
  <c r="H1351" i="3"/>
  <c r="J318" i="3"/>
  <c r="H1359" i="3"/>
  <c r="F1359" i="3"/>
  <c r="J310" i="3"/>
  <c r="H1367" i="3"/>
  <c r="J302" i="3"/>
  <c r="H1375" i="3"/>
  <c r="F1375" i="3"/>
  <c r="J294" i="3"/>
  <c r="H1383" i="3"/>
  <c r="J286" i="3"/>
  <c r="H1391" i="3"/>
  <c r="F1391" i="3"/>
  <c r="J278" i="3"/>
  <c r="H1399" i="3"/>
  <c r="J270" i="3"/>
  <c r="H1407" i="3"/>
  <c r="F1407" i="3"/>
  <c r="J262" i="3"/>
  <c r="H1415" i="3"/>
  <c r="F1415" i="3"/>
  <c r="J254" i="3"/>
  <c r="H1423" i="3"/>
  <c r="F1423" i="3"/>
  <c r="J246" i="3"/>
  <c r="H1431" i="3"/>
  <c r="F1431" i="3"/>
  <c r="J238" i="3"/>
  <c r="H1439" i="3"/>
  <c r="J230" i="3"/>
  <c r="H1447" i="3"/>
  <c r="F1447" i="3"/>
  <c r="J222" i="3"/>
  <c r="H1455" i="3"/>
  <c r="F1455" i="3"/>
  <c r="J214" i="3"/>
  <c r="H1463" i="3"/>
  <c r="J206" i="3"/>
  <c r="H1471" i="3"/>
  <c r="F1471" i="3"/>
  <c r="J198" i="3"/>
  <c r="H1479" i="3"/>
  <c r="F1479" i="3"/>
  <c r="J190" i="3"/>
  <c r="H1487" i="3"/>
  <c r="F1487" i="3"/>
  <c r="J182" i="3"/>
  <c r="H1495" i="3"/>
  <c r="F1495" i="3"/>
  <c r="J174" i="3"/>
  <c r="H1503" i="3"/>
  <c r="J166" i="3"/>
  <c r="H1511" i="3"/>
  <c r="F1511" i="3"/>
  <c r="J158" i="3"/>
  <c r="H1519" i="3"/>
  <c r="F1519" i="3"/>
  <c r="J150" i="3"/>
  <c r="H1527" i="3"/>
  <c r="J142" i="3"/>
  <c r="H1535" i="3"/>
  <c r="F1535" i="3"/>
  <c r="J134" i="3"/>
  <c r="H1543" i="3"/>
  <c r="F1543" i="3"/>
  <c r="J126" i="3"/>
  <c r="H1551" i="3"/>
  <c r="F1551" i="3"/>
  <c r="J118" i="3"/>
  <c r="H1559" i="3"/>
  <c r="F1559" i="3"/>
  <c r="J110" i="3"/>
  <c r="H1567" i="3"/>
  <c r="J102" i="3"/>
  <c r="H1575" i="3"/>
  <c r="F1575" i="3"/>
  <c r="J94" i="3"/>
  <c r="H1583" i="3"/>
  <c r="F1583" i="3"/>
  <c r="J86" i="3"/>
  <c r="H1591" i="3"/>
  <c r="J78" i="3"/>
  <c r="H1599" i="3"/>
  <c r="F1599" i="3"/>
  <c r="J70" i="3"/>
  <c r="H1607" i="3"/>
  <c r="F1607" i="3"/>
  <c r="J62" i="3"/>
  <c r="H1615" i="3"/>
  <c r="F1615" i="3"/>
  <c r="J54" i="3"/>
  <c r="H1623" i="3"/>
  <c r="F1623" i="3"/>
  <c r="J46" i="3"/>
  <c r="H1631" i="3"/>
  <c r="J38" i="3"/>
  <c r="H1639" i="3"/>
  <c r="F1639" i="3"/>
  <c r="J30" i="3"/>
  <c r="H1647" i="3"/>
  <c r="F1647" i="3"/>
  <c r="J22" i="3"/>
  <c r="H1655" i="3"/>
  <c r="F1655" i="3"/>
  <c r="J14" i="3"/>
  <c r="H1663" i="3"/>
  <c r="F1663" i="3"/>
  <c r="J6" i="3"/>
  <c r="H1671" i="3"/>
  <c r="F1671" i="3"/>
  <c r="F235" i="3"/>
  <c r="F267" i="3"/>
  <c r="F299" i="3"/>
  <c r="F332" i="3"/>
  <c r="F363" i="3"/>
  <c r="F395" i="3"/>
  <c r="F427" i="3"/>
  <c r="F451" i="3"/>
  <c r="F515" i="3"/>
  <c r="F797" i="3"/>
  <c r="F813" i="3"/>
  <c r="F829" i="3"/>
  <c r="F845" i="3"/>
  <c r="F861" i="3"/>
  <c r="F877" i="3"/>
  <c r="F893" i="3"/>
  <c r="F909" i="3"/>
  <c r="F925" i="3"/>
  <c r="F941" i="3"/>
  <c r="F957" i="3"/>
  <c r="F995" i="3"/>
  <c r="F1063" i="3"/>
  <c r="F1115" i="3"/>
  <c r="F1137" i="3"/>
  <c r="F1163" i="3"/>
  <c r="F1199" i="3"/>
  <c r="F1243" i="3"/>
  <c r="F1286" i="3"/>
  <c r="F1350" i="3"/>
  <c r="F1421" i="3"/>
  <c r="F1503" i="3"/>
  <c r="F1590" i="3"/>
  <c r="H138" i="3"/>
  <c r="H1137" i="3"/>
  <c r="J1421" i="3"/>
  <c r="H255" i="3"/>
  <c r="J1413" i="3"/>
  <c r="H263" i="3"/>
  <c r="J1405" i="3"/>
  <c r="H272" i="3"/>
  <c r="J1397" i="3"/>
  <c r="H280" i="3"/>
  <c r="J1389" i="3"/>
  <c r="H288" i="3"/>
  <c r="J1381" i="3"/>
  <c r="H296" i="3"/>
  <c r="J1373" i="3"/>
  <c r="H303" i="3"/>
  <c r="J1365" i="3"/>
  <c r="H312" i="3"/>
  <c r="J1357" i="3"/>
  <c r="H320" i="3"/>
  <c r="J1349" i="3"/>
  <c r="H328" i="3"/>
  <c r="J1341" i="3"/>
  <c r="H336" i="3"/>
  <c r="J1333" i="3"/>
  <c r="H344" i="3"/>
  <c r="J1325" i="3"/>
  <c r="H351" i="3"/>
  <c r="J1317" i="3"/>
  <c r="H360" i="3"/>
  <c r="J1309" i="3"/>
  <c r="H368" i="3"/>
  <c r="J1293" i="3"/>
  <c r="H384" i="3"/>
  <c r="J1285" i="3"/>
  <c r="H392" i="3"/>
  <c r="J1277" i="3"/>
  <c r="H400" i="3"/>
  <c r="J1269" i="3"/>
  <c r="H408" i="3"/>
  <c r="J1261" i="3"/>
  <c r="H416" i="3"/>
  <c r="J1253" i="3"/>
  <c r="H424" i="3"/>
  <c r="J1245" i="3"/>
  <c r="H432" i="3"/>
  <c r="J1237" i="3"/>
  <c r="H440" i="3"/>
  <c r="J1229" i="3"/>
  <c r="H448" i="3"/>
  <c r="J1221" i="3"/>
  <c r="H456" i="3"/>
  <c r="J1213" i="3"/>
  <c r="H464" i="3"/>
  <c r="J1205" i="3"/>
  <c r="H472" i="3"/>
  <c r="J1189" i="3"/>
  <c r="H488" i="3"/>
  <c r="J1181" i="3"/>
  <c r="H497" i="3"/>
  <c r="J1173" i="3"/>
  <c r="H504" i="3"/>
  <c r="J1165" i="3"/>
  <c r="H513" i="3"/>
  <c r="J1157" i="3"/>
  <c r="H520" i="3"/>
  <c r="J1149" i="3"/>
  <c r="H528" i="3"/>
  <c r="J1141" i="3"/>
  <c r="H536" i="3"/>
  <c r="J1125" i="3"/>
  <c r="H552" i="3"/>
  <c r="J1117" i="3"/>
  <c r="H560" i="3"/>
  <c r="J1109" i="3"/>
  <c r="H568" i="3"/>
  <c r="J1101" i="3"/>
  <c r="H576" i="3"/>
  <c r="J1093" i="3"/>
  <c r="H584" i="3"/>
  <c r="J1085" i="3"/>
  <c r="H592" i="3"/>
  <c r="J1077" i="3"/>
  <c r="H600" i="3"/>
  <c r="J1061" i="3"/>
  <c r="H616" i="3"/>
  <c r="J1053" i="3"/>
  <c r="H624" i="3"/>
  <c r="J1045" i="3"/>
  <c r="H632" i="3"/>
  <c r="J1037" i="3"/>
  <c r="H640" i="3"/>
  <c r="J1029" i="3"/>
  <c r="H648" i="3"/>
  <c r="J1021" i="3"/>
  <c r="H656" i="3"/>
  <c r="J1013" i="3"/>
  <c r="H664" i="3"/>
  <c r="J997" i="3"/>
  <c r="H680" i="3"/>
  <c r="J989" i="3"/>
  <c r="H688" i="3"/>
  <c r="J981" i="3"/>
  <c r="H696" i="3"/>
  <c r="J973" i="3"/>
  <c r="H704" i="3"/>
  <c r="J965" i="3"/>
  <c r="H712" i="3"/>
  <c r="J957" i="3"/>
  <c r="H720" i="3"/>
  <c r="J949" i="3"/>
  <c r="H728" i="3"/>
  <c r="J933" i="3"/>
  <c r="H744" i="3"/>
  <c r="J925" i="3"/>
  <c r="H752" i="3"/>
  <c r="J917" i="3"/>
  <c r="H760" i="3"/>
  <c r="J909" i="3"/>
  <c r="H768" i="3"/>
  <c r="J901" i="3"/>
  <c r="H776" i="3"/>
  <c r="J893" i="3"/>
  <c r="H784" i="3"/>
  <c r="J885" i="3"/>
  <c r="H792" i="3"/>
  <c r="J877" i="3"/>
  <c r="H800" i="3"/>
  <c r="J869" i="3"/>
  <c r="H808" i="3"/>
  <c r="J861" i="3"/>
  <c r="H816" i="3"/>
  <c r="J853" i="3"/>
  <c r="H824" i="3"/>
  <c r="J845" i="3"/>
  <c r="H832" i="3"/>
  <c r="J837" i="3"/>
  <c r="H840" i="3"/>
  <c r="J829" i="3"/>
  <c r="H848" i="3"/>
  <c r="J821" i="3"/>
  <c r="H856" i="3"/>
  <c r="J813" i="3"/>
  <c r="H864" i="3"/>
  <c r="J805" i="3"/>
  <c r="H872" i="3"/>
  <c r="J797" i="3"/>
  <c r="H880" i="3"/>
  <c r="J789" i="3"/>
  <c r="H888" i="3"/>
  <c r="J781" i="3"/>
  <c r="H896" i="3"/>
  <c r="J773" i="3"/>
  <c r="H904" i="3"/>
  <c r="J757" i="3"/>
  <c r="H920" i="3"/>
  <c r="J749" i="3"/>
  <c r="H928" i="3"/>
  <c r="J741" i="3"/>
  <c r="H936" i="3"/>
  <c r="J733" i="3"/>
  <c r="H944" i="3"/>
  <c r="J725" i="3"/>
  <c r="H952" i="3"/>
  <c r="J717" i="3"/>
  <c r="H960" i="3"/>
  <c r="J709" i="3"/>
  <c r="H968" i="3"/>
  <c r="J701" i="3"/>
  <c r="H976" i="3"/>
  <c r="J693" i="3"/>
  <c r="H985" i="3"/>
  <c r="J685" i="3"/>
  <c r="H992" i="3"/>
  <c r="J677" i="3"/>
  <c r="H1000" i="3"/>
  <c r="J669" i="3"/>
  <c r="H1008" i="3"/>
  <c r="J661" i="3"/>
  <c r="H1016" i="3"/>
  <c r="J653" i="3"/>
  <c r="H1024" i="3"/>
  <c r="J645" i="3"/>
  <c r="F1032" i="3"/>
  <c r="H1032" i="3"/>
  <c r="J637" i="3"/>
  <c r="H1040" i="3"/>
  <c r="F1040" i="3"/>
  <c r="J629" i="3"/>
  <c r="H1048" i="3"/>
  <c r="F1048" i="3"/>
  <c r="J621" i="3"/>
  <c r="H1056" i="3"/>
  <c r="F1056" i="3"/>
  <c r="J613" i="3"/>
  <c r="F1064" i="3"/>
  <c r="H1064" i="3"/>
  <c r="J605" i="3"/>
  <c r="H1072" i="3"/>
  <c r="F1072" i="3"/>
  <c r="J597" i="3"/>
  <c r="H1080" i="3"/>
  <c r="F1080" i="3"/>
  <c r="J589" i="3"/>
  <c r="H1088" i="3"/>
  <c r="F1088" i="3"/>
  <c r="J581" i="3"/>
  <c r="F1096" i="3"/>
  <c r="H1096" i="3"/>
  <c r="J573" i="3"/>
  <c r="H1104" i="3"/>
  <c r="F1104" i="3"/>
  <c r="J565" i="3"/>
  <c r="H1112" i="3"/>
  <c r="F1112" i="3"/>
  <c r="J557" i="3"/>
  <c r="H1120" i="3"/>
  <c r="F1120" i="3"/>
  <c r="J549" i="3"/>
  <c r="F1128" i="3"/>
  <c r="H1128" i="3"/>
  <c r="J541" i="3"/>
  <c r="H1136" i="3"/>
  <c r="F1136" i="3"/>
  <c r="J533" i="3"/>
  <c r="H1144" i="3"/>
  <c r="F1144" i="3"/>
  <c r="J525" i="3"/>
  <c r="H1152" i="3"/>
  <c r="F1152" i="3"/>
  <c r="J517" i="3"/>
  <c r="F1160" i="3"/>
  <c r="H1160" i="3"/>
  <c r="J509" i="3"/>
  <c r="H1168" i="3"/>
  <c r="F1168" i="3"/>
  <c r="J501" i="3"/>
  <c r="F1176" i="3"/>
  <c r="H1176" i="3"/>
  <c r="J493" i="3"/>
  <c r="H1184" i="3"/>
  <c r="F1184" i="3"/>
  <c r="J485" i="3"/>
  <c r="H1192" i="3"/>
  <c r="F1192" i="3"/>
  <c r="J477" i="3"/>
  <c r="H1200" i="3"/>
  <c r="F1200" i="3"/>
  <c r="J469" i="3"/>
  <c r="H1208" i="3"/>
  <c r="F1208" i="3"/>
  <c r="J461" i="3"/>
  <c r="H1216" i="3"/>
  <c r="F1216" i="3"/>
  <c r="J453" i="3"/>
  <c r="F1224" i="3"/>
  <c r="H1224" i="3"/>
  <c r="J445" i="3"/>
  <c r="H1232" i="3"/>
  <c r="F1232" i="3"/>
  <c r="J437" i="3"/>
  <c r="H1240" i="3"/>
  <c r="F1240" i="3"/>
  <c r="J429" i="3"/>
  <c r="H1248" i="3"/>
  <c r="F1248" i="3"/>
  <c r="J421" i="3"/>
  <c r="H1256" i="3"/>
  <c r="F1256" i="3"/>
  <c r="J413" i="3"/>
  <c r="H1264" i="3"/>
  <c r="F1264" i="3"/>
  <c r="J405" i="3"/>
  <c r="H1272" i="3"/>
  <c r="F1272" i="3"/>
  <c r="J397" i="3"/>
  <c r="H1280" i="3"/>
  <c r="F1280" i="3"/>
  <c r="J389" i="3"/>
  <c r="F1288" i="3"/>
  <c r="H1288" i="3"/>
  <c r="J381" i="3"/>
  <c r="H1296" i="3"/>
  <c r="F1296" i="3"/>
  <c r="J373" i="3"/>
  <c r="H1304" i="3"/>
  <c r="F1304" i="3"/>
  <c r="J365" i="3"/>
  <c r="H1312" i="3"/>
  <c r="F1312" i="3"/>
  <c r="J357" i="3"/>
  <c r="H1320" i="3"/>
  <c r="F1320" i="3"/>
  <c r="J349" i="3"/>
  <c r="H1328" i="3"/>
  <c r="F1328" i="3"/>
  <c r="J341" i="3"/>
  <c r="H1336" i="3"/>
  <c r="F1336" i="3"/>
  <c r="J333" i="3"/>
  <c r="H1344" i="3"/>
  <c r="F1344" i="3"/>
  <c r="J325" i="3"/>
  <c r="H1352" i="3"/>
  <c r="F1352" i="3"/>
  <c r="J317" i="3"/>
  <c r="H1360" i="3"/>
  <c r="F1360" i="3"/>
  <c r="J309" i="3"/>
  <c r="H1368" i="3"/>
  <c r="F1368" i="3"/>
  <c r="J301" i="3"/>
  <c r="H1376" i="3"/>
  <c r="F1376" i="3"/>
  <c r="J293" i="3"/>
  <c r="H1384" i="3"/>
  <c r="F1384" i="3"/>
  <c r="J285" i="3"/>
  <c r="H1392" i="3"/>
  <c r="F1392" i="3"/>
  <c r="J277" i="3"/>
  <c r="H1400" i="3"/>
  <c r="F1400" i="3"/>
  <c r="J269" i="3"/>
  <c r="H1408" i="3"/>
  <c r="F1408" i="3"/>
  <c r="J261" i="3"/>
  <c r="H1416" i="3"/>
  <c r="F1416" i="3"/>
  <c r="J253" i="3"/>
  <c r="H1424" i="3"/>
  <c r="F1424" i="3"/>
  <c r="J245" i="3"/>
  <c r="H1432" i="3"/>
  <c r="F1432" i="3"/>
  <c r="J237" i="3"/>
  <c r="H1440" i="3"/>
  <c r="F1440" i="3"/>
  <c r="J229" i="3"/>
  <c r="H1448" i="3"/>
  <c r="F1448" i="3"/>
  <c r="J221" i="3"/>
  <c r="H1456" i="3"/>
  <c r="F1456" i="3"/>
  <c r="J213" i="3"/>
  <c r="H1464" i="3"/>
  <c r="F1464" i="3"/>
  <c r="J205" i="3"/>
  <c r="H1472" i="3"/>
  <c r="F1472" i="3"/>
  <c r="J197" i="3"/>
  <c r="H1480" i="3"/>
  <c r="F1480" i="3"/>
  <c r="J189" i="3"/>
  <c r="H1488" i="3"/>
  <c r="F1488" i="3"/>
  <c r="J181" i="3"/>
  <c r="H1496" i="3"/>
  <c r="F1496" i="3"/>
  <c r="J173" i="3"/>
  <c r="H1504" i="3"/>
  <c r="F1504" i="3"/>
  <c r="J165" i="3"/>
  <c r="H1512" i="3"/>
  <c r="F1512" i="3"/>
  <c r="J157" i="3"/>
  <c r="H1520" i="3"/>
  <c r="F1520" i="3"/>
  <c r="J149" i="3"/>
  <c r="H1528" i="3"/>
  <c r="F1528" i="3"/>
  <c r="J141" i="3"/>
  <c r="H1536" i="3"/>
  <c r="F1536" i="3"/>
  <c r="J133" i="3"/>
  <c r="H1544" i="3"/>
  <c r="F1544" i="3"/>
  <c r="J125" i="3"/>
  <c r="H1552" i="3"/>
  <c r="F1552" i="3"/>
  <c r="J117" i="3"/>
  <c r="H1560" i="3"/>
  <c r="F1560" i="3"/>
  <c r="J109" i="3"/>
  <c r="H1568" i="3"/>
  <c r="F1568" i="3"/>
  <c r="J101" i="3"/>
  <c r="H1576" i="3"/>
  <c r="F1576" i="3"/>
  <c r="J93" i="3"/>
  <c r="H1584" i="3"/>
  <c r="F1584" i="3"/>
  <c r="J85" i="3"/>
  <c r="H1592" i="3"/>
  <c r="F1592" i="3"/>
  <c r="J77" i="3"/>
  <c r="H1600" i="3"/>
  <c r="F1600" i="3"/>
  <c r="J69" i="3"/>
  <c r="H1608" i="3"/>
  <c r="F1608" i="3"/>
  <c r="J61" i="3"/>
  <c r="H1616" i="3"/>
  <c r="F1616" i="3"/>
  <c r="J53" i="3"/>
  <c r="H1624" i="3"/>
  <c r="F1624" i="3"/>
  <c r="J45" i="3"/>
  <c r="H1632" i="3"/>
  <c r="F1632" i="3"/>
  <c r="J37" i="3"/>
  <c r="H1640" i="3"/>
  <c r="F1640" i="3"/>
  <c r="J29" i="3"/>
  <c r="H1648" i="3"/>
  <c r="F1648" i="3"/>
  <c r="J21" i="3"/>
  <c r="H1656" i="3"/>
  <c r="F1656" i="3"/>
  <c r="J13" i="3"/>
  <c r="H1664" i="3"/>
  <c r="F1664" i="3"/>
  <c r="J5" i="3"/>
  <c r="H1672" i="3"/>
  <c r="F1672" i="3"/>
  <c r="F440" i="3"/>
  <c r="F491" i="3"/>
  <c r="F504" i="3"/>
  <c r="F544" i="3"/>
  <c r="F560" i="3"/>
  <c r="F576" i="3"/>
  <c r="F592" i="3"/>
  <c r="F608" i="3"/>
  <c r="F624" i="3"/>
  <c r="F640" i="3"/>
  <c r="F656" i="3"/>
  <c r="F672" i="3"/>
  <c r="F688" i="3"/>
  <c r="F704" i="3"/>
  <c r="F720" i="3"/>
  <c r="F736" i="3"/>
  <c r="F752" i="3"/>
  <c r="F768" i="3"/>
  <c r="F784" i="3"/>
  <c r="F800" i="3"/>
  <c r="F816" i="3"/>
  <c r="F832" i="3"/>
  <c r="F848" i="3"/>
  <c r="F864" i="3"/>
  <c r="F880" i="3"/>
  <c r="F896" i="3"/>
  <c r="F912" i="3"/>
  <c r="F928" i="3"/>
  <c r="F944" i="3"/>
  <c r="F960" i="3"/>
  <c r="F1000" i="3"/>
  <c r="F1019" i="3"/>
  <c r="F1069" i="3"/>
  <c r="F1091" i="3"/>
  <c r="F1117" i="3"/>
  <c r="F1142" i="3"/>
  <c r="F1287" i="3"/>
  <c r="F1351" i="3"/>
  <c r="F1422" i="3"/>
  <c r="F1509" i="3"/>
  <c r="F1591" i="3"/>
  <c r="H480" i="3"/>
  <c r="H736" i="3"/>
  <c r="H1167" i="3"/>
  <c r="J892" i="3"/>
  <c r="H785" i="3"/>
  <c r="F785" i="3"/>
  <c r="J884" i="3"/>
  <c r="H793" i="3"/>
  <c r="F793" i="3"/>
  <c r="J876" i="3"/>
  <c r="H801" i="3"/>
  <c r="F801" i="3"/>
  <c r="J868" i="3"/>
  <c r="F809" i="3"/>
  <c r="J860" i="3"/>
  <c r="H817" i="3"/>
  <c r="F817" i="3"/>
  <c r="J852" i="3"/>
  <c r="H825" i="3"/>
  <c r="F825" i="3"/>
  <c r="J844" i="3"/>
  <c r="H833" i="3"/>
  <c r="F833" i="3"/>
  <c r="J836" i="3"/>
  <c r="H841" i="3"/>
  <c r="F841" i="3"/>
  <c r="J828" i="3"/>
  <c r="H849" i="3"/>
  <c r="F849" i="3"/>
  <c r="J820" i="3"/>
  <c r="H857" i="3"/>
  <c r="F857" i="3"/>
  <c r="J812" i="3"/>
  <c r="H865" i="3"/>
  <c r="F865" i="3"/>
  <c r="J804" i="3"/>
  <c r="H873" i="3"/>
  <c r="F873" i="3"/>
  <c r="J796" i="3"/>
  <c r="H881" i="3"/>
  <c r="F881" i="3"/>
  <c r="J788" i="3"/>
  <c r="F889" i="3"/>
  <c r="J780" i="3"/>
  <c r="H897" i="3"/>
  <c r="F897" i="3"/>
  <c r="J772" i="3"/>
  <c r="H905" i="3"/>
  <c r="F905" i="3"/>
  <c r="J764" i="3"/>
  <c r="H913" i="3"/>
  <c r="F913" i="3"/>
  <c r="J756" i="3"/>
  <c r="H921" i="3"/>
  <c r="F921" i="3"/>
  <c r="J748" i="3"/>
  <c r="H929" i="3"/>
  <c r="F929" i="3"/>
  <c r="J740" i="3"/>
  <c r="H937" i="3"/>
  <c r="F937" i="3"/>
  <c r="J732" i="3"/>
  <c r="H945" i="3"/>
  <c r="F945" i="3"/>
  <c r="J724" i="3"/>
  <c r="H953" i="3"/>
  <c r="F953" i="3"/>
  <c r="J716" i="3"/>
  <c r="H961" i="3"/>
  <c r="F961" i="3"/>
  <c r="J708" i="3"/>
  <c r="H969" i="3"/>
  <c r="F969" i="3"/>
  <c r="J700" i="3"/>
  <c r="H977" i="3"/>
  <c r="F977" i="3"/>
  <c r="J692" i="3"/>
  <c r="H984" i="3"/>
  <c r="F984" i="3"/>
  <c r="J684" i="3"/>
  <c r="H993" i="3"/>
  <c r="F993" i="3"/>
  <c r="J676" i="3"/>
  <c r="H1001" i="3"/>
  <c r="F1001" i="3"/>
  <c r="J668" i="3"/>
  <c r="F1009" i="3"/>
  <c r="J660" i="3"/>
  <c r="H1017" i="3"/>
  <c r="F1017" i="3"/>
  <c r="J652" i="3"/>
  <c r="H1025" i="3"/>
  <c r="F1025" i="3"/>
  <c r="J644" i="3"/>
  <c r="H1033" i="3"/>
  <c r="J636" i="3"/>
  <c r="F1041" i="3"/>
  <c r="H1041" i="3"/>
  <c r="J628" i="3"/>
  <c r="H1049" i="3"/>
  <c r="F1049" i="3"/>
  <c r="J620" i="3"/>
  <c r="H1057" i="3"/>
  <c r="F1057" i="3"/>
  <c r="J612" i="3"/>
  <c r="H1065" i="3"/>
  <c r="F1065" i="3"/>
  <c r="J604" i="3"/>
  <c r="H1073" i="3"/>
  <c r="J596" i="3"/>
  <c r="H1081" i="3"/>
  <c r="J588" i="3"/>
  <c r="H1089" i="3"/>
  <c r="F1089" i="3"/>
  <c r="J580" i="3"/>
  <c r="H1097" i="3"/>
  <c r="J572" i="3"/>
  <c r="H1105" i="3"/>
  <c r="F1105" i="3"/>
  <c r="J564" i="3"/>
  <c r="H1113" i="3"/>
  <c r="F1113" i="3"/>
  <c r="J556" i="3"/>
  <c r="H1121" i="3"/>
  <c r="F1121" i="3"/>
  <c r="J548" i="3"/>
  <c r="H1129" i="3"/>
  <c r="F1129" i="3"/>
  <c r="J532" i="3"/>
  <c r="H1145" i="3"/>
  <c r="J524" i="3"/>
  <c r="H1153" i="3"/>
  <c r="F1153" i="3"/>
  <c r="J516" i="3"/>
  <c r="H1161" i="3"/>
  <c r="J508" i="3"/>
  <c r="F1169" i="3"/>
  <c r="H1169" i="3"/>
  <c r="J500" i="3"/>
  <c r="H1177" i="3"/>
  <c r="F1177" i="3"/>
  <c r="J492" i="3"/>
  <c r="H1185" i="3"/>
  <c r="F1185" i="3"/>
  <c r="J484" i="3"/>
  <c r="H1193" i="3"/>
  <c r="F1193" i="3"/>
  <c r="J476" i="3"/>
  <c r="H1201" i="3"/>
  <c r="J468" i="3"/>
  <c r="H1209" i="3"/>
  <c r="F1209" i="3"/>
  <c r="J460" i="3"/>
  <c r="H1217" i="3"/>
  <c r="F1217" i="3"/>
  <c r="J452" i="3"/>
  <c r="H1225" i="3"/>
  <c r="F1225" i="3"/>
  <c r="J444" i="3"/>
  <c r="H1233" i="3"/>
  <c r="J436" i="3"/>
  <c r="H1241" i="3"/>
  <c r="F1241" i="3"/>
  <c r="J428" i="3"/>
  <c r="H1249" i="3"/>
  <c r="F1249" i="3"/>
  <c r="J420" i="3"/>
  <c r="H1257" i="3"/>
  <c r="F1257" i="3"/>
  <c r="J412" i="3"/>
  <c r="H1265" i="3"/>
  <c r="J404" i="3"/>
  <c r="H1273" i="3"/>
  <c r="F1273" i="3"/>
  <c r="J396" i="3"/>
  <c r="H1281" i="3"/>
  <c r="F1281" i="3"/>
  <c r="J388" i="3"/>
  <c r="H1289" i="3"/>
  <c r="F1289" i="3"/>
  <c r="J380" i="3"/>
  <c r="H1297" i="3"/>
  <c r="F1297" i="3"/>
  <c r="J372" i="3"/>
  <c r="H1305" i="3"/>
  <c r="F1305" i="3"/>
  <c r="J364" i="3"/>
  <c r="H1313" i="3"/>
  <c r="F1313" i="3"/>
  <c r="J356" i="3"/>
  <c r="H1321" i="3"/>
  <c r="F1321" i="3"/>
  <c r="J348" i="3"/>
  <c r="H1329" i="3"/>
  <c r="F1329" i="3"/>
  <c r="J340" i="3"/>
  <c r="H1337" i="3"/>
  <c r="F1337" i="3"/>
  <c r="J332" i="3"/>
  <c r="H1345" i="3"/>
  <c r="F1345" i="3"/>
  <c r="J324" i="3"/>
  <c r="F1353" i="3"/>
  <c r="H1353" i="3"/>
  <c r="J316" i="3"/>
  <c r="H1361" i="3"/>
  <c r="F1361" i="3"/>
  <c r="J308" i="3"/>
  <c r="H1369" i="3"/>
  <c r="F1369" i="3"/>
  <c r="J300" i="3"/>
  <c r="H1377" i="3"/>
  <c r="F1377" i="3"/>
  <c r="J292" i="3"/>
  <c r="H1385" i="3"/>
  <c r="F1385" i="3"/>
  <c r="J284" i="3"/>
  <c r="H1393" i="3"/>
  <c r="F1393" i="3"/>
  <c r="J276" i="3"/>
  <c r="H1401" i="3"/>
  <c r="F1401" i="3"/>
  <c r="J268" i="3"/>
  <c r="H1409" i="3"/>
  <c r="F1409" i="3"/>
  <c r="J260" i="3"/>
  <c r="H1417" i="3"/>
  <c r="F1417" i="3"/>
  <c r="J252" i="3"/>
  <c r="H1425" i="3"/>
  <c r="F1425" i="3"/>
  <c r="J244" i="3"/>
  <c r="H1433" i="3"/>
  <c r="F1433" i="3"/>
  <c r="J236" i="3"/>
  <c r="H1441" i="3"/>
  <c r="F1441" i="3"/>
  <c r="J228" i="3"/>
  <c r="H1449" i="3"/>
  <c r="F1449" i="3"/>
  <c r="J220" i="3"/>
  <c r="H1457" i="3"/>
  <c r="F1457" i="3"/>
  <c r="J212" i="3"/>
  <c r="H1465" i="3"/>
  <c r="F1465" i="3"/>
  <c r="J204" i="3"/>
  <c r="H1473" i="3"/>
  <c r="F1473" i="3"/>
  <c r="J196" i="3"/>
  <c r="H1481" i="3"/>
  <c r="F1481" i="3"/>
  <c r="J188" i="3"/>
  <c r="H1489" i="3"/>
  <c r="F1489" i="3"/>
  <c r="J180" i="3"/>
  <c r="H1497" i="3"/>
  <c r="F1497" i="3"/>
  <c r="J172" i="3"/>
  <c r="H1505" i="3"/>
  <c r="F1505" i="3"/>
  <c r="J164" i="3"/>
  <c r="H1513" i="3"/>
  <c r="F1513" i="3"/>
  <c r="J156" i="3"/>
  <c r="H1521" i="3"/>
  <c r="F1521" i="3"/>
  <c r="J148" i="3"/>
  <c r="H1529" i="3"/>
  <c r="F1529" i="3"/>
  <c r="J140" i="3"/>
  <c r="H1537" i="3"/>
  <c r="F1537" i="3"/>
  <c r="J132" i="3"/>
  <c r="H1545" i="3"/>
  <c r="F1545" i="3"/>
  <c r="J124" i="3"/>
  <c r="H1553" i="3"/>
  <c r="F1553" i="3"/>
  <c r="J116" i="3"/>
  <c r="H1561" i="3"/>
  <c r="F1561" i="3"/>
  <c r="J108" i="3"/>
  <c r="H1569" i="3"/>
  <c r="F1569" i="3"/>
  <c r="J100" i="3"/>
  <c r="H1577" i="3"/>
  <c r="F1577" i="3"/>
  <c r="J92" i="3"/>
  <c r="H1585" i="3"/>
  <c r="F1585" i="3"/>
  <c r="J84" i="3"/>
  <c r="H1593" i="3"/>
  <c r="F1593" i="3"/>
  <c r="J76" i="3"/>
  <c r="H1601" i="3"/>
  <c r="F1601" i="3"/>
  <c r="J68" i="3"/>
  <c r="H1609" i="3"/>
  <c r="F1609" i="3"/>
  <c r="J60" i="3"/>
  <c r="H1617" i="3"/>
  <c r="F1617" i="3"/>
  <c r="J52" i="3"/>
  <c r="H1625" i="3"/>
  <c r="F1625" i="3"/>
  <c r="J44" i="3"/>
  <c r="H1633" i="3"/>
  <c r="F1633" i="3"/>
  <c r="J36" i="3"/>
  <c r="H1641" i="3"/>
  <c r="F1641" i="3"/>
  <c r="J28" i="3"/>
  <c r="H1649" i="3"/>
  <c r="F1649" i="3"/>
  <c r="J20" i="3"/>
  <c r="H1657" i="3"/>
  <c r="F1657" i="3"/>
  <c r="J12" i="3"/>
  <c r="H1665" i="3"/>
  <c r="F1665" i="3"/>
  <c r="J4" i="3"/>
  <c r="H1673" i="3"/>
  <c r="F1673" i="3"/>
  <c r="F227" i="3"/>
  <c r="F259" i="3"/>
  <c r="F280" i="3"/>
  <c r="F291" i="3"/>
  <c r="F312" i="3"/>
  <c r="F323" i="3"/>
  <c r="F344" i="3"/>
  <c r="F355" i="3"/>
  <c r="F376" i="3"/>
  <c r="F387" i="3"/>
  <c r="F408" i="3"/>
  <c r="F419" i="3"/>
  <c r="F467" i="3"/>
  <c r="F480" i="3"/>
  <c r="F531" i="3"/>
  <c r="F979" i="3"/>
  <c r="F1024" i="3"/>
  <c r="F1045" i="3"/>
  <c r="F1071" i="3"/>
  <c r="F1097" i="3"/>
  <c r="F1118" i="3"/>
  <c r="F1145" i="3"/>
  <c r="F1211" i="3"/>
  <c r="F1253" i="3"/>
  <c r="F1302" i="3"/>
  <c r="F1366" i="3"/>
  <c r="F1439" i="3"/>
  <c r="F1526" i="3"/>
  <c r="F1613" i="3"/>
  <c r="H44" i="3"/>
  <c r="H170" i="3"/>
  <c r="H323" i="3"/>
  <c r="H789" i="3"/>
  <c r="H1355" i="3"/>
  <c r="J699" i="3"/>
  <c r="H978" i="3"/>
  <c r="J691" i="3"/>
  <c r="H986" i="3"/>
  <c r="J683" i="3"/>
  <c r="H994" i="3"/>
  <c r="J675" i="3"/>
  <c r="H1002" i="3"/>
  <c r="J667" i="3"/>
  <c r="H1010" i="3"/>
  <c r="J659" i="3"/>
  <c r="H1018" i="3"/>
  <c r="J651" i="3"/>
  <c r="H1026" i="3"/>
  <c r="J643" i="3"/>
  <c r="H1034" i="3"/>
  <c r="F1034" i="3"/>
  <c r="J635" i="3"/>
  <c r="H1042" i="3"/>
  <c r="J627" i="3"/>
  <c r="H1050" i="3"/>
  <c r="F1050" i="3"/>
  <c r="J619" i="3"/>
  <c r="H1058" i="3"/>
  <c r="F1058" i="3"/>
  <c r="J611" i="3"/>
  <c r="H1066" i="3"/>
  <c r="F1066" i="3"/>
  <c r="J603" i="3"/>
  <c r="H1074" i="3"/>
  <c r="F1074" i="3"/>
  <c r="J595" i="3"/>
  <c r="H1083" i="3"/>
  <c r="J587" i="3"/>
  <c r="H1090" i="3"/>
  <c r="J579" i="3"/>
  <c r="H1098" i="3"/>
  <c r="F1098" i="3"/>
  <c r="J571" i="3"/>
  <c r="H1106" i="3"/>
  <c r="J563" i="3"/>
  <c r="H1114" i="3"/>
  <c r="F1114" i="3"/>
  <c r="J555" i="3"/>
  <c r="H1122" i="3"/>
  <c r="F1122" i="3"/>
  <c r="J547" i="3"/>
  <c r="H1130" i="3"/>
  <c r="F1130" i="3"/>
  <c r="J539" i="3"/>
  <c r="H1138" i="3"/>
  <c r="F1138" i="3"/>
  <c r="J531" i="3"/>
  <c r="H1146" i="3"/>
  <c r="J523" i="3"/>
  <c r="H1154" i="3"/>
  <c r="J515" i="3"/>
  <c r="H1162" i="3"/>
  <c r="F1162" i="3"/>
  <c r="J507" i="3"/>
  <c r="H1170" i="3"/>
  <c r="F1170" i="3"/>
  <c r="J499" i="3"/>
  <c r="H1178" i="3"/>
  <c r="F1178" i="3"/>
  <c r="J491" i="3"/>
  <c r="H1186" i="3"/>
  <c r="F1186" i="3"/>
  <c r="J483" i="3"/>
  <c r="H1194" i="3"/>
  <c r="F1194" i="3"/>
  <c r="J475" i="3"/>
  <c r="H1202" i="3"/>
  <c r="F1202" i="3"/>
  <c r="J467" i="3"/>
  <c r="H1210" i="3"/>
  <c r="F1210" i="3"/>
  <c r="J459" i="3"/>
  <c r="H1218" i="3"/>
  <c r="F1218" i="3"/>
  <c r="J451" i="3"/>
  <c r="F1226" i="3"/>
  <c r="H1226" i="3"/>
  <c r="J443" i="3"/>
  <c r="F1234" i="3"/>
  <c r="H1234" i="3"/>
  <c r="J435" i="3"/>
  <c r="H1242" i="3"/>
  <c r="F1242" i="3"/>
  <c r="J427" i="3"/>
  <c r="H1250" i="3"/>
  <c r="F1250" i="3"/>
  <c r="J419" i="3"/>
  <c r="H1258" i="3"/>
  <c r="F1258" i="3"/>
  <c r="J411" i="3"/>
  <c r="H1266" i="3"/>
  <c r="F1266" i="3"/>
  <c r="J403" i="3"/>
  <c r="H1274" i="3"/>
  <c r="F1274" i="3"/>
  <c r="J395" i="3"/>
  <c r="H1282" i="3"/>
  <c r="F1282" i="3"/>
  <c r="J387" i="3"/>
  <c r="F1290" i="3"/>
  <c r="H1290" i="3"/>
  <c r="J379" i="3"/>
  <c r="F1298" i="3"/>
  <c r="H1298" i="3"/>
  <c r="J371" i="3"/>
  <c r="H1306" i="3"/>
  <c r="F1306" i="3"/>
  <c r="J363" i="3"/>
  <c r="H1314" i="3"/>
  <c r="F1314" i="3"/>
  <c r="J355" i="3"/>
  <c r="H1322" i="3"/>
  <c r="F1322" i="3"/>
  <c r="J347" i="3"/>
  <c r="H1330" i="3"/>
  <c r="F1330" i="3"/>
  <c r="J339" i="3"/>
  <c r="H1338" i="3"/>
  <c r="F1338" i="3"/>
  <c r="J331" i="3"/>
  <c r="H1346" i="3"/>
  <c r="F1346" i="3"/>
  <c r="J323" i="3"/>
  <c r="H1354" i="3"/>
  <c r="F1354" i="3"/>
  <c r="J315" i="3"/>
  <c r="H1362" i="3"/>
  <c r="F1362" i="3"/>
  <c r="J307" i="3"/>
  <c r="H1370" i="3"/>
  <c r="F1370" i="3"/>
  <c r="J299" i="3"/>
  <c r="H1378" i="3"/>
  <c r="F1378" i="3"/>
  <c r="J291" i="3"/>
  <c r="H1386" i="3"/>
  <c r="F1386" i="3"/>
  <c r="J283" i="3"/>
  <c r="H1394" i="3"/>
  <c r="F1394" i="3"/>
  <c r="J275" i="3"/>
  <c r="H1402" i="3"/>
  <c r="F1402" i="3"/>
  <c r="J267" i="3"/>
  <c r="H1410" i="3"/>
  <c r="F1410" i="3"/>
  <c r="J259" i="3"/>
  <c r="H1418" i="3"/>
  <c r="F1418" i="3"/>
  <c r="J251" i="3"/>
  <c r="H1426" i="3"/>
  <c r="F1426" i="3"/>
  <c r="J243" i="3"/>
  <c r="H1434" i="3"/>
  <c r="F1434" i="3"/>
  <c r="J235" i="3"/>
  <c r="F1442" i="3"/>
  <c r="H1442" i="3"/>
  <c r="J227" i="3"/>
  <c r="H1450" i="3"/>
  <c r="F1450" i="3"/>
  <c r="J219" i="3"/>
  <c r="H1458" i="3"/>
  <c r="F1458" i="3"/>
  <c r="J211" i="3"/>
  <c r="H1466" i="3"/>
  <c r="F1466" i="3"/>
  <c r="J203" i="3"/>
  <c r="H1474" i="3"/>
  <c r="F1474" i="3"/>
  <c r="J195" i="3"/>
  <c r="H1482" i="3"/>
  <c r="F1482" i="3"/>
  <c r="J187" i="3"/>
  <c r="H1490" i="3"/>
  <c r="F1490" i="3"/>
  <c r="J179" i="3"/>
  <c r="H1498" i="3"/>
  <c r="F1498" i="3"/>
  <c r="J171" i="3"/>
  <c r="H1506" i="3"/>
  <c r="F1506" i="3"/>
  <c r="J163" i="3"/>
  <c r="H1514" i="3"/>
  <c r="F1514" i="3"/>
  <c r="J155" i="3"/>
  <c r="H1522" i="3"/>
  <c r="F1522" i="3"/>
  <c r="J147" i="3"/>
  <c r="H1530" i="3"/>
  <c r="F1530" i="3"/>
  <c r="J139" i="3"/>
  <c r="H1538" i="3"/>
  <c r="F1538" i="3"/>
  <c r="J131" i="3"/>
  <c r="H1546" i="3"/>
  <c r="F1546" i="3"/>
  <c r="J123" i="3"/>
  <c r="H1554" i="3"/>
  <c r="F1554" i="3"/>
  <c r="J115" i="3"/>
  <c r="H1562" i="3"/>
  <c r="F1562" i="3"/>
  <c r="J107" i="3"/>
  <c r="F1570" i="3"/>
  <c r="H1570" i="3"/>
  <c r="J99" i="3"/>
  <c r="H1578" i="3"/>
  <c r="F1578" i="3"/>
  <c r="J91" i="3"/>
  <c r="H1586" i="3"/>
  <c r="F1586" i="3"/>
  <c r="J83" i="3"/>
  <c r="H1594" i="3"/>
  <c r="F1594" i="3"/>
  <c r="J75" i="3"/>
  <c r="H1602" i="3"/>
  <c r="F1602" i="3"/>
  <c r="J67" i="3"/>
  <c r="H1610" i="3"/>
  <c r="F1610" i="3"/>
  <c r="J59" i="3"/>
  <c r="H1618" i="3"/>
  <c r="F1618" i="3"/>
  <c r="J51" i="3"/>
  <c r="H1626" i="3"/>
  <c r="F1626" i="3"/>
  <c r="J43" i="3"/>
  <c r="H1634" i="3"/>
  <c r="F1634" i="3"/>
  <c r="J35" i="3"/>
  <c r="F1642" i="3"/>
  <c r="H1642" i="3"/>
  <c r="J27" i="3"/>
  <c r="H1650" i="3"/>
  <c r="F1650" i="3"/>
  <c r="J19" i="3"/>
  <c r="H1658" i="3"/>
  <c r="F1658" i="3"/>
  <c r="J11" i="3"/>
  <c r="H1666" i="3"/>
  <c r="F1666" i="3"/>
  <c r="J3" i="3"/>
  <c r="H1674" i="3"/>
  <c r="F1674" i="3"/>
  <c r="F442" i="3"/>
  <c r="F456" i="3"/>
  <c r="F507" i="3"/>
  <c r="F520" i="3"/>
  <c r="F547" i="3"/>
  <c r="F563" i="3"/>
  <c r="F579" i="3"/>
  <c r="F595" i="3"/>
  <c r="F611" i="3"/>
  <c r="F627" i="3"/>
  <c r="F643" i="3"/>
  <c r="F659" i="3"/>
  <c r="F676" i="3"/>
  <c r="F691" i="3"/>
  <c r="F707" i="3"/>
  <c r="F723" i="3"/>
  <c r="F739" i="3"/>
  <c r="F755" i="3"/>
  <c r="F771" i="3"/>
  <c r="F787" i="3"/>
  <c r="F803" i="3"/>
  <c r="F819" i="3"/>
  <c r="F835" i="3"/>
  <c r="F851" i="3"/>
  <c r="F867" i="3"/>
  <c r="F883" i="3"/>
  <c r="F899" i="3"/>
  <c r="F916" i="3"/>
  <c r="F931" i="3"/>
  <c r="F947" i="3"/>
  <c r="F963" i="3"/>
  <c r="F985" i="3"/>
  <c r="F1003" i="3"/>
  <c r="F1026" i="3"/>
  <c r="F1051" i="3"/>
  <c r="F1073" i="3"/>
  <c r="F1099" i="3"/>
  <c r="F1146" i="3"/>
  <c r="F1173" i="3"/>
  <c r="F1254" i="3"/>
  <c r="F1303" i="3"/>
  <c r="F1367" i="3"/>
  <c r="F1445" i="3"/>
  <c r="F1527" i="3"/>
  <c r="F1614" i="3"/>
  <c r="H544" i="3"/>
  <c r="H809" i="3"/>
  <c r="H1438" i="3"/>
  <c r="G4854" i="10"/>
  <c r="H4854" i="10" s="1"/>
  <c r="J4854" i="10" s="1"/>
  <c r="G4853" i="10"/>
  <c r="H4853" i="10" s="1"/>
  <c r="J4853" i="10" s="1"/>
  <c r="G4852" i="10"/>
  <c r="H4852" i="10" s="1"/>
  <c r="K4852" i="10" s="1"/>
  <c r="G4851" i="10"/>
  <c r="H4851" i="10" s="1"/>
  <c r="J4851" i="10" s="1"/>
  <c r="G4850" i="10"/>
  <c r="H4850" i="10" s="1"/>
  <c r="G4849" i="10"/>
  <c r="H4849" i="10" s="1"/>
  <c r="J4849" i="10" s="1"/>
  <c r="G4848" i="10"/>
  <c r="H4848" i="10" s="1"/>
  <c r="G4847" i="10"/>
  <c r="H4847" i="10" s="1"/>
  <c r="J4847" i="10" s="1"/>
  <c r="G4846" i="10"/>
  <c r="H4846" i="10" s="1"/>
  <c r="J4846" i="10" s="1"/>
  <c r="G4845" i="10"/>
  <c r="H4845" i="10" s="1"/>
  <c r="J4845" i="10" s="1"/>
  <c r="G4844" i="10"/>
  <c r="H4844" i="10" s="1"/>
  <c r="J4844" i="10" s="1"/>
  <c r="G4843" i="10"/>
  <c r="H4843" i="10" s="1"/>
  <c r="J4843" i="10" s="1"/>
  <c r="G4842" i="10"/>
  <c r="H4842" i="10" s="1"/>
  <c r="G4841" i="10"/>
  <c r="H4841" i="10" s="1"/>
  <c r="J4841" i="10" s="1"/>
  <c r="G4840" i="10"/>
  <c r="H4840" i="10" s="1"/>
  <c r="G4839" i="10"/>
  <c r="H4839" i="10" s="1"/>
  <c r="J4839" i="10" s="1"/>
  <c r="G4838" i="10"/>
  <c r="H4838" i="10" s="1"/>
  <c r="J4838" i="10" s="1"/>
  <c r="G4837" i="10"/>
  <c r="H4837" i="10" s="1"/>
  <c r="J4837" i="10" s="1"/>
  <c r="G4836" i="10"/>
  <c r="H4836" i="10" s="1"/>
  <c r="K4836" i="10" s="1"/>
  <c r="G4835" i="10"/>
  <c r="H4835" i="10" s="1"/>
  <c r="J4835" i="10" s="1"/>
  <c r="G4834" i="10"/>
  <c r="H4834" i="10" s="1"/>
  <c r="J4834" i="10" s="1"/>
  <c r="G4833" i="10"/>
  <c r="H4833" i="10" s="1"/>
  <c r="J4833" i="10" s="1"/>
  <c r="G4832" i="10"/>
  <c r="H4832" i="10" s="1"/>
  <c r="J4832" i="10" s="1"/>
  <c r="G4831" i="10"/>
  <c r="H4831" i="10" s="1"/>
  <c r="J4831" i="10" s="1"/>
  <c r="G4830" i="10"/>
  <c r="H4830" i="10" s="1"/>
  <c r="J4830" i="10" s="1"/>
  <c r="G4829" i="10"/>
  <c r="H4829" i="10" s="1"/>
  <c r="J4829" i="10" s="1"/>
  <c r="G4828" i="10"/>
  <c r="H4828" i="10" s="1"/>
  <c r="J4828" i="10" s="1"/>
  <c r="G4827" i="10"/>
  <c r="H4827" i="10" s="1"/>
  <c r="J4827" i="10" s="1"/>
  <c r="G4826" i="10"/>
  <c r="H4826" i="10" s="1"/>
  <c r="G4825" i="10"/>
  <c r="H4825" i="10" s="1"/>
  <c r="J4825" i="10" s="1"/>
  <c r="G4824" i="10"/>
  <c r="H4824" i="10" s="1"/>
  <c r="J4824" i="10" s="1"/>
  <c r="G4823" i="10"/>
  <c r="H4823" i="10" s="1"/>
  <c r="J4823" i="10" s="1"/>
  <c r="G4822" i="10"/>
  <c r="H4822" i="10" s="1"/>
  <c r="G4821" i="10"/>
  <c r="H4821" i="10" s="1"/>
  <c r="J4821" i="10" s="1"/>
  <c r="G4820" i="10"/>
  <c r="H4820" i="10" s="1"/>
  <c r="J4820" i="10" s="1"/>
  <c r="G4819" i="10"/>
  <c r="H4819" i="10" s="1"/>
  <c r="G4818" i="10"/>
  <c r="H4818" i="10" s="1"/>
  <c r="J4818" i="10" s="1"/>
  <c r="G4817" i="10"/>
  <c r="H4817" i="10" s="1"/>
  <c r="J4817" i="10" s="1"/>
  <c r="G4816" i="10"/>
  <c r="H4816" i="10" s="1"/>
  <c r="J4816" i="10" s="1"/>
  <c r="G4815" i="10"/>
  <c r="H4815" i="10" s="1"/>
  <c r="J4815" i="10" s="1"/>
  <c r="G4814" i="10"/>
  <c r="H4814" i="10" s="1"/>
  <c r="J4814" i="10" s="1"/>
  <c r="G4813" i="10"/>
  <c r="H4813" i="10" s="1"/>
  <c r="J4813" i="10" s="1"/>
  <c r="G4812" i="10"/>
  <c r="H4812" i="10" s="1"/>
  <c r="J4812" i="10" s="1"/>
  <c r="G4811" i="10"/>
  <c r="H4811" i="10" s="1"/>
  <c r="G4810" i="10"/>
  <c r="H4810" i="10" s="1"/>
  <c r="G4809" i="10"/>
  <c r="H4809" i="10" s="1"/>
  <c r="J4809" i="10" s="1"/>
  <c r="G4808" i="10"/>
  <c r="H4808" i="10" s="1"/>
  <c r="G4807" i="10"/>
  <c r="H4807" i="10" s="1"/>
  <c r="J4807" i="10" s="1"/>
  <c r="G4806" i="10"/>
  <c r="H4806" i="10" s="1"/>
  <c r="J4806" i="10" s="1"/>
  <c r="G4805" i="10"/>
  <c r="H4805" i="10" s="1"/>
  <c r="J4805" i="10" s="1"/>
  <c r="G4804" i="10"/>
  <c r="H4804" i="10" s="1"/>
  <c r="K4804" i="10" s="1"/>
  <c r="G4803" i="10"/>
  <c r="H4803" i="10" s="1"/>
  <c r="G4802" i="10"/>
  <c r="H4802" i="10" s="1"/>
  <c r="J4802" i="10" s="1"/>
  <c r="G4801" i="10"/>
  <c r="H4801" i="10" s="1"/>
  <c r="J4801" i="10" s="1"/>
  <c r="G4800" i="10"/>
  <c r="H4800" i="10" s="1"/>
  <c r="J4800" i="10" s="1"/>
  <c r="G4799" i="10"/>
  <c r="H4799" i="10" s="1"/>
  <c r="J4799" i="10" s="1"/>
  <c r="G4798" i="10"/>
  <c r="H4798" i="10" s="1"/>
  <c r="J4798" i="10" s="1"/>
  <c r="G4797" i="10"/>
  <c r="H4797" i="10" s="1"/>
  <c r="J4797" i="10" s="1"/>
  <c r="G4796" i="10"/>
  <c r="H4796" i="10" s="1"/>
  <c r="J4796" i="10" s="1"/>
  <c r="G4795" i="10"/>
  <c r="H4795" i="10" s="1"/>
  <c r="J4795" i="10" s="1"/>
  <c r="G4794" i="10"/>
  <c r="H4794" i="10" s="1"/>
  <c r="J4794" i="10" s="1"/>
  <c r="G4793" i="10"/>
  <c r="H4793" i="10" s="1"/>
  <c r="J4793" i="10" s="1"/>
  <c r="G4792" i="10"/>
  <c r="H4792" i="10" s="1"/>
  <c r="J4792" i="10" s="1"/>
  <c r="G4791" i="10"/>
  <c r="H4791" i="10" s="1"/>
  <c r="I4791" i="10" s="1"/>
  <c r="G4790" i="10"/>
  <c r="H4790" i="10" s="1"/>
  <c r="J4790" i="10" s="1"/>
  <c r="G4789" i="10"/>
  <c r="H4789" i="10" s="1"/>
  <c r="J4789" i="10" s="1"/>
  <c r="G4788" i="10"/>
  <c r="H4788" i="10" s="1"/>
  <c r="J4788" i="10" s="1"/>
  <c r="G4787" i="10"/>
  <c r="H4787" i="10" s="1"/>
  <c r="J4787" i="10" s="1"/>
  <c r="G4786" i="10"/>
  <c r="H4786" i="10" s="1"/>
  <c r="G4785" i="10"/>
  <c r="H4785" i="10" s="1"/>
  <c r="J4785" i="10" s="1"/>
  <c r="G4784" i="10"/>
  <c r="H4784" i="10" s="1"/>
  <c r="J4784" i="10" s="1"/>
  <c r="G4783" i="10"/>
  <c r="H4783" i="10" s="1"/>
  <c r="J4783" i="10" s="1"/>
  <c r="G4782" i="10"/>
  <c r="H4782" i="10" s="1"/>
  <c r="G4781" i="10"/>
  <c r="H4781" i="10" s="1"/>
  <c r="G4780" i="10"/>
  <c r="H4780" i="10" s="1"/>
  <c r="J4780" i="10" s="1"/>
  <c r="G4779" i="10"/>
  <c r="H4779" i="10" s="1"/>
  <c r="J4779" i="10" s="1"/>
  <c r="G4778" i="10"/>
  <c r="H4778" i="10" s="1"/>
  <c r="J4778" i="10" s="1"/>
  <c r="G4777" i="10"/>
  <c r="H4777" i="10" s="1"/>
  <c r="J4777" i="10" s="1"/>
  <c r="G4776" i="10"/>
  <c r="H4776" i="10" s="1"/>
  <c r="J4776" i="10" s="1"/>
  <c r="G4775" i="10"/>
  <c r="H4775" i="10" s="1"/>
  <c r="J4775" i="10" s="1"/>
  <c r="G4774" i="10"/>
  <c r="H4774" i="10" s="1"/>
  <c r="J4774" i="10" s="1"/>
  <c r="G4773" i="10"/>
  <c r="H4773" i="10" s="1"/>
  <c r="J4773" i="10" s="1"/>
  <c r="G4772" i="10"/>
  <c r="H4772" i="10" s="1"/>
  <c r="I4772" i="10" s="1"/>
  <c r="G4771" i="10"/>
  <c r="H4771" i="10" s="1"/>
  <c r="G4770" i="10"/>
  <c r="H4770" i="10" s="1"/>
  <c r="G4769" i="10"/>
  <c r="H4769" i="10" s="1"/>
  <c r="K4769" i="10" s="1"/>
  <c r="G4768" i="10"/>
  <c r="H4768" i="10" s="1"/>
  <c r="J4768" i="10" s="1"/>
  <c r="G4767" i="10"/>
  <c r="H4767" i="10" s="1"/>
  <c r="J4767" i="10" s="1"/>
  <c r="G4766" i="10"/>
  <c r="H4766" i="10" s="1"/>
  <c r="G4765" i="10"/>
  <c r="H4765" i="10" s="1"/>
  <c r="J4765" i="10" s="1"/>
  <c r="G4764" i="10"/>
  <c r="H4764" i="10" s="1"/>
  <c r="I4764" i="10" s="1"/>
  <c r="G4763" i="10"/>
  <c r="H4763" i="10" s="1"/>
  <c r="J4763" i="10" s="1"/>
  <c r="G4762" i="10"/>
  <c r="H4762" i="10" s="1"/>
  <c r="J4762" i="10" s="1"/>
  <c r="G4761" i="10"/>
  <c r="H4761" i="10" s="1"/>
  <c r="J4761" i="10" s="1"/>
  <c r="G4760" i="10"/>
  <c r="H4760" i="10" s="1"/>
  <c r="J4760" i="10" s="1"/>
  <c r="G4759" i="10"/>
  <c r="H4759" i="10" s="1"/>
  <c r="J4759" i="10" s="1"/>
  <c r="G4758" i="10"/>
  <c r="H4758" i="10" s="1"/>
  <c r="G4757" i="10"/>
  <c r="H4757" i="10" s="1"/>
  <c r="J4757" i="10" s="1"/>
  <c r="G4756" i="10"/>
  <c r="H4756" i="10" s="1"/>
  <c r="I4756" i="10" s="1"/>
  <c r="G4755" i="10"/>
  <c r="H4755" i="10" s="1"/>
  <c r="G4754" i="10"/>
  <c r="H4754" i="10" s="1"/>
  <c r="J4754" i="10" s="1"/>
  <c r="G4753" i="10"/>
  <c r="H4753" i="10" s="1"/>
  <c r="J4753" i="10" s="1"/>
  <c r="G4752" i="10"/>
  <c r="H4752" i="10" s="1"/>
  <c r="J4752" i="10" s="1"/>
  <c r="G4751" i="10"/>
  <c r="H4751" i="10" s="1"/>
  <c r="J4751" i="10" s="1"/>
  <c r="G4750" i="10"/>
  <c r="H4750" i="10" s="1"/>
  <c r="J4750" i="10" s="1"/>
  <c r="G4749" i="10"/>
  <c r="H4749" i="10" s="1"/>
  <c r="J4749" i="10" s="1"/>
  <c r="G4748" i="10"/>
  <c r="H4748" i="10" s="1"/>
  <c r="J4748" i="10" s="1"/>
  <c r="G4747" i="10"/>
  <c r="H4747" i="10" s="1"/>
  <c r="J4747" i="10" s="1"/>
  <c r="G4746" i="10"/>
  <c r="H4746" i="10" s="1"/>
  <c r="J4746" i="10" s="1"/>
  <c r="G4745" i="10"/>
  <c r="H4745" i="10" s="1"/>
  <c r="K4745" i="10" s="1"/>
  <c r="G4744" i="10"/>
  <c r="H4744" i="10" s="1"/>
  <c r="J4744" i="10" s="1"/>
  <c r="G4743" i="10"/>
  <c r="H4743" i="10" s="1"/>
  <c r="J4743" i="10" s="1"/>
  <c r="G4742" i="10"/>
  <c r="H4742" i="10" s="1"/>
  <c r="J4742" i="10" s="1"/>
  <c r="G4741" i="10"/>
  <c r="H4741" i="10" s="1"/>
  <c r="J4741" i="10" s="1"/>
  <c r="G4740" i="10"/>
  <c r="H4740" i="10" s="1"/>
  <c r="J4740" i="10" s="1"/>
  <c r="G4739" i="10"/>
  <c r="H4739" i="10" s="1"/>
  <c r="J4739" i="10" s="1"/>
  <c r="G4738" i="10"/>
  <c r="H4738" i="10" s="1"/>
  <c r="J4738" i="10" s="1"/>
  <c r="G4737" i="10"/>
  <c r="H4737" i="10" s="1"/>
  <c r="J4737" i="10" s="1"/>
  <c r="G4736" i="10"/>
  <c r="H4736" i="10" s="1"/>
  <c r="J4736" i="10" s="1"/>
  <c r="G4735" i="10"/>
  <c r="H4735" i="10" s="1"/>
  <c r="J4735" i="10" s="1"/>
  <c r="G4734" i="10"/>
  <c r="H4734" i="10" s="1"/>
  <c r="J4734" i="10" s="1"/>
  <c r="G4733" i="10"/>
  <c r="H4733" i="10" s="1"/>
  <c r="J4733" i="10" s="1"/>
  <c r="G4732" i="10"/>
  <c r="H4732" i="10" s="1"/>
  <c r="J4732" i="10" s="1"/>
  <c r="G4731" i="10"/>
  <c r="H4731" i="10" s="1"/>
  <c r="J4731" i="10" s="1"/>
  <c r="G4730" i="10"/>
  <c r="H4730" i="10" s="1"/>
  <c r="J4730" i="10" s="1"/>
  <c r="G4729" i="10"/>
  <c r="H4729" i="10" s="1"/>
  <c r="G4728" i="10"/>
  <c r="H4728" i="10" s="1"/>
  <c r="J4728" i="10" s="1"/>
  <c r="G4727" i="10"/>
  <c r="H4727" i="10" s="1"/>
  <c r="J4727" i="10" s="1"/>
  <c r="G4726" i="10"/>
  <c r="H4726" i="10" s="1"/>
  <c r="J4726" i="10" s="1"/>
  <c r="G4725" i="10"/>
  <c r="H4725" i="10" s="1"/>
  <c r="J4725" i="10" s="1"/>
  <c r="G4724" i="10"/>
  <c r="H4724" i="10" s="1"/>
  <c r="J4724" i="10" s="1"/>
  <c r="G4723" i="10"/>
  <c r="H4723" i="10" s="1"/>
  <c r="K4723" i="10" s="1"/>
  <c r="G4722" i="10"/>
  <c r="H4722" i="10" s="1"/>
  <c r="J4722" i="10" s="1"/>
  <c r="G4721" i="10"/>
  <c r="H4721" i="10" s="1"/>
  <c r="J4721" i="10" s="1"/>
  <c r="G4720" i="10"/>
  <c r="H4720" i="10" s="1"/>
  <c r="J4720" i="10" s="1"/>
  <c r="G4719" i="10"/>
  <c r="H4719" i="10" s="1"/>
  <c r="J4719" i="10" s="1"/>
  <c r="G4718" i="10"/>
  <c r="H4718" i="10" s="1"/>
  <c r="J4718" i="10" s="1"/>
  <c r="G4717" i="10"/>
  <c r="H4717" i="10" s="1"/>
  <c r="J4717" i="10" s="1"/>
  <c r="G4716" i="10"/>
  <c r="H4716" i="10" s="1"/>
  <c r="G4715" i="10"/>
  <c r="H4715" i="10" s="1"/>
  <c r="J4715" i="10" s="1"/>
  <c r="G4714" i="10"/>
  <c r="H4714" i="10" s="1"/>
  <c r="J4714" i="10" s="1"/>
  <c r="G4713" i="10"/>
  <c r="H4713" i="10" s="1"/>
  <c r="J4713" i="10" s="1"/>
  <c r="G4712" i="10"/>
  <c r="H4712" i="10" s="1"/>
  <c r="J4712" i="10" s="1"/>
  <c r="G4711" i="10"/>
  <c r="H4711" i="10" s="1"/>
  <c r="J4711" i="10" s="1"/>
  <c r="G4710" i="10"/>
  <c r="H4710" i="10" s="1"/>
  <c r="J4710" i="10" s="1"/>
  <c r="G4709" i="10"/>
  <c r="H4709" i="10" s="1"/>
  <c r="J4709" i="10" s="1"/>
  <c r="G4708" i="10"/>
  <c r="H4708" i="10" s="1"/>
  <c r="G4707" i="10"/>
  <c r="H4707" i="10" s="1"/>
  <c r="J4707" i="10" s="1"/>
  <c r="G4706" i="10"/>
  <c r="H4706" i="10" s="1"/>
  <c r="J4706" i="10" s="1"/>
  <c r="G4705" i="10"/>
  <c r="H4705" i="10" s="1"/>
  <c r="G4704" i="10"/>
  <c r="H4704" i="10" s="1"/>
  <c r="J4704" i="10" s="1"/>
  <c r="G4703" i="10"/>
  <c r="H4703" i="10" s="1"/>
  <c r="J4703" i="10" s="1"/>
  <c r="G4702" i="10"/>
  <c r="H4702" i="10" s="1"/>
  <c r="J4702" i="10" s="1"/>
  <c r="G4701" i="10"/>
  <c r="H4701" i="10" s="1"/>
  <c r="J4701" i="10" s="1"/>
  <c r="G4700" i="10"/>
  <c r="H4700" i="10" s="1"/>
  <c r="J4700" i="10" s="1"/>
  <c r="G4699" i="10"/>
  <c r="H4699" i="10" s="1"/>
  <c r="J4699" i="10" s="1"/>
  <c r="G4698" i="10"/>
  <c r="H4698" i="10" s="1"/>
  <c r="J4698" i="10" s="1"/>
  <c r="G4697" i="10"/>
  <c r="H4697" i="10" s="1"/>
  <c r="J4697" i="10" s="1"/>
  <c r="G4696" i="10"/>
  <c r="H4696" i="10" s="1"/>
  <c r="J4696" i="10" s="1"/>
  <c r="G4695" i="10"/>
  <c r="H4695" i="10" s="1"/>
  <c r="J4695" i="10" s="1"/>
  <c r="G4694" i="10"/>
  <c r="H4694" i="10" s="1"/>
  <c r="J4694" i="10" s="1"/>
  <c r="G4693" i="10"/>
  <c r="H4693" i="10" s="1"/>
  <c r="J4693" i="10" s="1"/>
  <c r="G4692" i="10"/>
  <c r="H4692" i="10" s="1"/>
  <c r="J4692" i="10" s="1"/>
  <c r="G4691" i="10"/>
  <c r="H4691" i="10" s="1"/>
  <c r="J4691" i="10" s="1"/>
  <c r="G4690" i="10"/>
  <c r="H4690" i="10" s="1"/>
  <c r="J4690" i="10" s="1"/>
  <c r="G4689" i="10"/>
  <c r="H4689" i="10" s="1"/>
  <c r="G4688" i="10"/>
  <c r="H4688" i="10" s="1"/>
  <c r="J4688" i="10" s="1"/>
  <c r="G4687" i="10"/>
  <c r="H4687" i="10" s="1"/>
  <c r="J4687" i="10" s="1"/>
  <c r="G4686" i="10"/>
  <c r="H4686" i="10" s="1"/>
  <c r="J4686" i="10" s="1"/>
  <c r="G4685" i="10"/>
  <c r="H4685" i="10" s="1"/>
  <c r="G4684" i="10"/>
  <c r="H4684" i="10" s="1"/>
  <c r="J4684" i="10" s="1"/>
  <c r="G4683" i="10"/>
  <c r="H4683" i="10" s="1"/>
  <c r="J4683" i="10" s="1"/>
  <c r="G4682" i="10"/>
  <c r="H4682" i="10" s="1"/>
  <c r="J4682" i="10" s="1"/>
  <c r="G4681" i="10"/>
  <c r="H4681" i="10" s="1"/>
  <c r="J4681" i="10" s="1"/>
  <c r="G4680" i="10"/>
  <c r="H4680" i="10" s="1"/>
  <c r="J4680" i="10" s="1"/>
  <c r="G4679" i="10"/>
  <c r="H4679" i="10" s="1"/>
  <c r="J4679" i="10" s="1"/>
  <c r="G4678" i="10"/>
  <c r="H4678" i="10" s="1"/>
  <c r="J4678" i="10" s="1"/>
  <c r="G4677" i="10"/>
  <c r="H4677" i="10" s="1"/>
  <c r="J4677" i="10" s="1"/>
  <c r="G4676" i="10"/>
  <c r="H4676" i="10" s="1"/>
  <c r="J4676" i="10" s="1"/>
  <c r="G4675" i="10"/>
  <c r="H4675" i="10" s="1"/>
  <c r="J4675" i="10" s="1"/>
  <c r="G4674" i="10"/>
  <c r="H4674" i="10" s="1"/>
  <c r="J4674" i="10" s="1"/>
  <c r="G4673" i="10"/>
  <c r="H4673" i="10" s="1"/>
  <c r="G4672" i="10"/>
  <c r="H4672" i="10" s="1"/>
  <c r="J4672" i="10" s="1"/>
  <c r="G4671" i="10"/>
  <c r="H4671" i="10" s="1"/>
  <c r="J4671" i="10" s="1"/>
  <c r="G4670" i="10"/>
  <c r="H4670" i="10" s="1"/>
  <c r="J4670" i="10" s="1"/>
  <c r="G4669" i="10"/>
  <c r="H4669" i="10" s="1"/>
  <c r="G4668" i="10"/>
  <c r="H4668" i="10" s="1"/>
  <c r="I4668" i="10" s="1"/>
  <c r="G4667" i="10"/>
  <c r="H4667" i="10" s="1"/>
  <c r="J4667" i="10" s="1"/>
  <c r="G4666" i="10"/>
  <c r="H4666" i="10" s="1"/>
  <c r="J4666" i="10" s="1"/>
  <c r="G4665" i="10"/>
  <c r="H4665" i="10" s="1"/>
  <c r="K4665" i="10" s="1"/>
  <c r="G4664" i="10"/>
  <c r="H4664" i="10" s="1"/>
  <c r="G4663" i="10"/>
  <c r="H4663" i="10" s="1"/>
  <c r="J4663" i="10" s="1"/>
  <c r="G4662" i="10"/>
  <c r="H4662" i="10" s="1"/>
  <c r="G4661" i="10"/>
  <c r="H4661" i="10" s="1"/>
  <c r="G4660" i="10"/>
  <c r="H4660" i="10" s="1"/>
  <c r="J4660" i="10" s="1"/>
  <c r="G4659" i="10"/>
  <c r="H4659" i="10" s="1"/>
  <c r="J4659" i="10" s="1"/>
  <c r="G4658" i="10"/>
  <c r="H4658" i="10" s="1"/>
  <c r="J4658" i="10" s="1"/>
  <c r="G4657" i="10"/>
  <c r="H4657" i="10" s="1"/>
  <c r="J4657" i="10" s="1"/>
  <c r="G4656" i="10"/>
  <c r="H4656" i="10" s="1"/>
  <c r="J4656" i="10" s="1"/>
  <c r="G4655" i="10"/>
  <c r="H4655" i="10" s="1"/>
  <c r="G4654" i="10"/>
  <c r="H4654" i="10" s="1"/>
  <c r="J4654" i="10" s="1"/>
  <c r="G4653" i="10"/>
  <c r="H4653" i="10" s="1"/>
  <c r="J4653" i="10" s="1"/>
  <c r="G4652" i="10"/>
  <c r="H4652" i="10" s="1"/>
  <c r="G4651" i="10"/>
  <c r="H4651" i="10" s="1"/>
  <c r="I4651" i="10" s="1"/>
  <c r="G4650" i="10"/>
  <c r="H4650" i="10" s="1"/>
  <c r="J4650" i="10" s="1"/>
  <c r="G4649" i="10"/>
  <c r="H4649" i="10" s="1"/>
  <c r="J4649" i="10" s="1"/>
  <c r="G4648" i="10"/>
  <c r="H4648" i="10" s="1"/>
  <c r="J4648" i="10" s="1"/>
  <c r="G4647" i="10"/>
  <c r="H4647" i="10" s="1"/>
  <c r="J4647" i="10" s="1"/>
  <c r="G4646" i="10"/>
  <c r="H4646" i="10" s="1"/>
  <c r="G4645" i="10"/>
  <c r="H4645" i="10" s="1"/>
  <c r="J4645" i="10" s="1"/>
  <c r="G4644" i="10"/>
  <c r="H4644" i="10" s="1"/>
  <c r="G4643" i="10"/>
  <c r="H4643" i="10" s="1"/>
  <c r="J4643" i="10" s="1"/>
  <c r="G4642" i="10"/>
  <c r="H4642" i="10" s="1"/>
  <c r="J4642" i="10" s="1"/>
  <c r="G4641" i="10"/>
  <c r="H4641" i="10" s="1"/>
  <c r="J4641" i="10" s="1"/>
  <c r="G4640" i="10"/>
  <c r="H4640" i="10" s="1"/>
  <c r="J4640" i="10" s="1"/>
  <c r="G4639" i="10"/>
  <c r="H4639" i="10" s="1"/>
  <c r="G4638" i="10"/>
  <c r="H4638" i="10" s="1"/>
  <c r="I4638" i="10" s="1"/>
  <c r="G4637" i="10"/>
  <c r="H4637" i="10" s="1"/>
  <c r="G4636" i="10"/>
  <c r="H4636" i="10" s="1"/>
  <c r="J4636" i="10" s="1"/>
  <c r="G4635" i="10"/>
  <c r="H4635" i="10" s="1"/>
  <c r="K4635" i="10" s="1"/>
  <c r="G4634" i="10"/>
  <c r="H4634" i="10" s="1"/>
  <c r="J4634" i="10" s="1"/>
  <c r="G4633" i="10"/>
  <c r="H4633" i="10" s="1"/>
  <c r="G4632" i="10"/>
  <c r="H4632" i="10" s="1"/>
  <c r="J4632" i="10" s="1"/>
  <c r="G4631" i="10"/>
  <c r="H4631" i="10" s="1"/>
  <c r="G4630" i="10"/>
  <c r="H4630" i="10" s="1"/>
  <c r="J4630" i="10" s="1"/>
  <c r="G4629" i="10"/>
  <c r="H4629" i="10" s="1"/>
  <c r="J4629" i="10" s="1"/>
  <c r="G4628" i="10"/>
  <c r="H4628" i="10" s="1"/>
  <c r="J4628" i="10" s="1"/>
  <c r="G4627" i="10"/>
  <c r="H4627" i="10" s="1"/>
  <c r="J4627" i="10" s="1"/>
  <c r="G4626" i="10"/>
  <c r="H4626" i="10" s="1"/>
  <c r="J4626" i="10" s="1"/>
  <c r="G4625" i="10"/>
  <c r="H4625" i="10" s="1"/>
  <c r="G4624" i="10"/>
  <c r="H4624" i="10" s="1"/>
  <c r="J4624" i="10" s="1"/>
  <c r="G4623" i="10"/>
  <c r="H4623" i="10" s="1"/>
  <c r="G4622" i="10"/>
  <c r="H4622" i="10" s="1"/>
  <c r="J4622" i="10" s="1"/>
  <c r="G4621" i="10"/>
  <c r="H4621" i="10" s="1"/>
  <c r="G4620" i="10"/>
  <c r="H4620" i="10" s="1"/>
  <c r="J4620" i="10" s="1"/>
  <c r="G4619" i="10"/>
  <c r="H4619" i="10" s="1"/>
  <c r="G4618" i="10"/>
  <c r="H4618" i="10" s="1"/>
  <c r="J4618" i="10" s="1"/>
  <c r="G4617" i="10"/>
  <c r="H4617" i="10" s="1"/>
  <c r="G4616" i="10"/>
  <c r="H4616" i="10" s="1"/>
  <c r="J4616" i="10" s="1"/>
  <c r="G4615" i="10"/>
  <c r="H4615" i="10" s="1"/>
  <c r="G4614" i="10"/>
  <c r="H4614" i="10" s="1"/>
  <c r="J4614" i="10" s="1"/>
  <c r="G4613" i="10"/>
  <c r="H4613" i="10" s="1"/>
  <c r="J4613" i="10" s="1"/>
  <c r="G4612" i="10"/>
  <c r="H4612" i="10" s="1"/>
  <c r="J4612" i="10" s="1"/>
  <c r="G4611" i="10"/>
  <c r="H4611" i="10" s="1"/>
  <c r="J4611" i="10" s="1"/>
  <c r="G4610" i="10"/>
  <c r="H4610" i="10" s="1"/>
  <c r="J4610" i="10" s="1"/>
  <c r="G4609" i="10"/>
  <c r="H4609" i="10" s="1"/>
  <c r="G4608" i="10"/>
  <c r="H4608" i="10" s="1"/>
  <c r="J4608" i="10" s="1"/>
  <c r="G4607" i="10"/>
  <c r="H4607" i="10" s="1"/>
  <c r="G4606" i="10"/>
  <c r="H4606" i="10" s="1"/>
  <c r="J4606" i="10" s="1"/>
  <c r="G4605" i="10"/>
  <c r="H4605" i="10" s="1"/>
  <c r="G4604" i="10"/>
  <c r="H4604" i="10" s="1"/>
  <c r="J4604" i="10" s="1"/>
  <c r="G4603" i="10"/>
  <c r="H4603" i="10" s="1"/>
  <c r="G4602" i="10"/>
  <c r="H4602" i="10" s="1"/>
  <c r="J4602" i="10" s="1"/>
  <c r="G4601" i="10"/>
  <c r="H4601" i="10" s="1"/>
  <c r="J4601" i="10" s="1"/>
  <c r="G4600" i="10"/>
  <c r="H4600" i="10" s="1"/>
  <c r="G4599" i="10"/>
  <c r="H4599" i="10" s="1"/>
  <c r="G4598" i="10"/>
  <c r="H4598" i="10" s="1"/>
  <c r="G4597" i="10"/>
  <c r="H4597" i="10" s="1"/>
  <c r="G4596" i="10"/>
  <c r="H4596" i="10" s="1"/>
  <c r="J4596" i="10" s="1"/>
  <c r="G4595" i="10"/>
  <c r="H4595" i="10" s="1"/>
  <c r="G4594" i="10"/>
  <c r="H4594" i="10" s="1"/>
  <c r="J4594" i="10" s="1"/>
  <c r="G4593" i="10"/>
  <c r="H4593" i="10" s="1"/>
  <c r="J4593" i="10" s="1"/>
  <c r="G4592" i="10"/>
  <c r="H4592" i="10" s="1"/>
  <c r="J4592" i="10" s="1"/>
  <c r="G4591" i="10"/>
  <c r="H4591" i="10" s="1"/>
  <c r="J4591" i="10" s="1"/>
  <c r="G4590" i="10"/>
  <c r="H4590" i="10" s="1"/>
  <c r="G4589" i="10"/>
  <c r="H4589" i="10" s="1"/>
  <c r="G4588" i="10"/>
  <c r="H4588" i="10" s="1"/>
  <c r="J4588" i="10" s="1"/>
  <c r="G4587" i="10"/>
  <c r="H4587" i="10" s="1"/>
  <c r="J4587" i="10" s="1"/>
  <c r="G4586" i="10"/>
  <c r="H4586" i="10" s="1"/>
  <c r="J4586" i="10" s="1"/>
  <c r="G4585" i="10"/>
  <c r="H4585" i="10" s="1"/>
  <c r="J4585" i="10" s="1"/>
  <c r="G4584" i="10"/>
  <c r="H4584" i="10" s="1"/>
  <c r="J4584" i="10" s="1"/>
  <c r="G4583" i="10"/>
  <c r="H4583" i="10" s="1"/>
  <c r="G4582" i="10"/>
  <c r="H4582" i="10" s="1"/>
  <c r="J4582" i="10" s="1"/>
  <c r="G4581" i="10"/>
  <c r="H4581" i="10" s="1"/>
  <c r="J4581" i="10" s="1"/>
  <c r="G4580" i="10"/>
  <c r="H4580" i="10" s="1"/>
  <c r="J4580" i="10" s="1"/>
  <c r="G4579" i="10"/>
  <c r="H4579" i="10" s="1"/>
  <c r="J4579" i="10" s="1"/>
  <c r="G4578" i="10"/>
  <c r="H4578" i="10" s="1"/>
  <c r="G4577" i="10"/>
  <c r="H4577" i="10" s="1"/>
  <c r="G4576" i="10"/>
  <c r="H4576" i="10" s="1"/>
  <c r="J4576" i="10" s="1"/>
  <c r="G4575" i="10"/>
  <c r="H4575" i="10" s="1"/>
  <c r="J4575" i="10" s="1"/>
  <c r="G4574" i="10"/>
  <c r="H4574" i="10" s="1"/>
  <c r="J4574" i="10" s="1"/>
  <c r="G4573" i="10"/>
  <c r="H4573" i="10" s="1"/>
  <c r="J4573" i="10" s="1"/>
  <c r="G4572" i="10"/>
  <c r="H4572" i="10" s="1"/>
  <c r="G4571" i="10"/>
  <c r="H4571" i="10" s="1"/>
  <c r="J4571" i="10" s="1"/>
  <c r="G4570" i="10"/>
  <c r="H4570" i="10" s="1"/>
  <c r="G4569" i="10"/>
  <c r="H4569" i="10" s="1"/>
  <c r="J4569" i="10" s="1"/>
  <c r="G4568" i="10"/>
  <c r="H4568" i="10" s="1"/>
  <c r="G4567" i="10"/>
  <c r="H4567" i="10" s="1"/>
  <c r="J4567" i="10" s="1"/>
  <c r="G4566" i="10"/>
  <c r="H4566" i="10" s="1"/>
  <c r="J4566" i="10" s="1"/>
  <c r="G4565" i="10"/>
  <c r="H4565" i="10" s="1"/>
  <c r="J4565" i="10" s="1"/>
  <c r="G4564" i="10"/>
  <c r="H4564" i="10" s="1"/>
  <c r="J4564" i="10" s="1"/>
  <c r="G4563" i="10"/>
  <c r="H4563" i="10" s="1"/>
  <c r="J4563" i="10" s="1"/>
  <c r="G4562" i="10"/>
  <c r="H4562" i="10" s="1"/>
  <c r="J4562" i="10" s="1"/>
  <c r="G4561" i="10"/>
  <c r="H4561" i="10" s="1"/>
  <c r="J4561" i="10" s="1"/>
  <c r="G4560" i="10"/>
  <c r="H4560" i="10" s="1"/>
  <c r="J4560" i="10" s="1"/>
  <c r="G4559" i="10"/>
  <c r="H4559" i="10" s="1"/>
  <c r="J4559" i="10" s="1"/>
  <c r="G4558" i="10"/>
  <c r="H4558" i="10" s="1"/>
  <c r="J4558" i="10" s="1"/>
  <c r="G4557" i="10"/>
  <c r="H4557" i="10" s="1"/>
  <c r="J4557" i="10" s="1"/>
  <c r="G4556" i="10"/>
  <c r="H4556" i="10" s="1"/>
  <c r="J4556" i="10" s="1"/>
  <c r="G4555" i="10"/>
  <c r="H4555" i="10" s="1"/>
  <c r="J4555" i="10" s="1"/>
  <c r="G4554" i="10"/>
  <c r="H4554" i="10" s="1"/>
  <c r="J4554" i="10" s="1"/>
  <c r="G4553" i="10"/>
  <c r="H4553" i="10" s="1"/>
  <c r="J4553" i="10" s="1"/>
  <c r="G4552" i="10"/>
  <c r="H4552" i="10" s="1"/>
  <c r="J4552" i="10" s="1"/>
  <c r="G4551" i="10"/>
  <c r="H4551" i="10" s="1"/>
  <c r="G4550" i="10"/>
  <c r="H4550" i="10" s="1"/>
  <c r="J4550" i="10" s="1"/>
  <c r="G4549" i="10"/>
  <c r="H4549" i="10" s="1"/>
  <c r="J4549" i="10" s="1"/>
  <c r="G4548" i="10"/>
  <c r="H4548" i="10" s="1"/>
  <c r="J4548" i="10" s="1"/>
  <c r="G4547" i="10"/>
  <c r="H4547" i="10" s="1"/>
  <c r="J4547" i="10" s="1"/>
  <c r="G4546" i="10"/>
  <c r="H4546" i="10" s="1"/>
  <c r="J4546" i="10" s="1"/>
  <c r="G4545" i="10"/>
  <c r="H4545" i="10" s="1"/>
  <c r="J4545" i="10" s="1"/>
  <c r="G4544" i="10"/>
  <c r="H4544" i="10" s="1"/>
  <c r="J4544" i="10" s="1"/>
  <c r="G4543" i="10"/>
  <c r="H4543" i="10" s="1"/>
  <c r="G4542" i="10"/>
  <c r="H4542" i="10" s="1"/>
  <c r="J4542" i="10" s="1"/>
  <c r="G4541" i="10"/>
  <c r="H4541" i="10" s="1"/>
  <c r="G4540" i="10"/>
  <c r="H4540" i="10" s="1"/>
  <c r="J4540" i="10" s="1"/>
  <c r="G4539" i="10"/>
  <c r="H4539" i="10" s="1"/>
  <c r="J4539" i="10" s="1"/>
  <c r="G4538" i="10"/>
  <c r="H4538" i="10" s="1"/>
  <c r="J4538" i="10" s="1"/>
  <c r="G4537" i="10"/>
  <c r="H4537" i="10" s="1"/>
  <c r="K4537" i="10" s="1"/>
  <c r="G4536" i="10"/>
  <c r="H4536" i="10" s="1"/>
  <c r="J4536" i="10" s="1"/>
  <c r="G4535" i="10"/>
  <c r="H4535" i="10" s="1"/>
  <c r="J4535" i="10" s="1"/>
  <c r="G4534" i="10"/>
  <c r="H4534" i="10" s="1"/>
  <c r="J4534" i="10" s="1"/>
  <c r="G4533" i="10"/>
  <c r="H4533" i="10" s="1"/>
  <c r="J4533" i="10" s="1"/>
  <c r="G4532" i="10"/>
  <c r="H4532" i="10" s="1"/>
  <c r="J4532" i="10" s="1"/>
  <c r="G4531" i="10"/>
  <c r="H4531" i="10" s="1"/>
  <c r="J4531" i="10" s="1"/>
  <c r="G4530" i="10"/>
  <c r="H4530" i="10" s="1"/>
  <c r="J4530" i="10" s="1"/>
  <c r="G4529" i="10"/>
  <c r="H4529" i="10" s="1"/>
  <c r="G4528" i="10"/>
  <c r="H4528" i="10" s="1"/>
  <c r="J4528" i="10" s="1"/>
  <c r="G4527" i="10"/>
  <c r="H4527" i="10" s="1"/>
  <c r="G4526" i="10"/>
  <c r="H4526" i="10" s="1"/>
  <c r="J4526" i="10" s="1"/>
  <c r="G4525" i="10"/>
  <c r="H4525" i="10" s="1"/>
  <c r="J4525" i="10" s="1"/>
  <c r="G4524" i="10"/>
  <c r="H4524" i="10" s="1"/>
  <c r="J4524" i="10" s="1"/>
  <c r="G4523" i="10"/>
  <c r="H4523" i="10" s="1"/>
  <c r="K4523" i="10" s="1"/>
  <c r="G4522" i="10"/>
  <c r="H4522" i="10" s="1"/>
  <c r="J4522" i="10" s="1"/>
  <c r="G4521" i="10"/>
  <c r="H4521" i="10" s="1"/>
  <c r="G4520" i="10"/>
  <c r="H4520" i="10" s="1"/>
  <c r="J4520" i="10" s="1"/>
  <c r="G4519" i="10"/>
  <c r="H4519" i="10" s="1"/>
  <c r="G4518" i="10"/>
  <c r="H4518" i="10" s="1"/>
  <c r="J4518" i="10" s="1"/>
  <c r="G4517" i="10"/>
  <c r="H4517" i="10" s="1"/>
  <c r="G4516" i="10"/>
  <c r="H4516" i="10" s="1"/>
  <c r="J4516" i="10" s="1"/>
  <c r="G4515" i="10"/>
  <c r="H4515" i="10" s="1"/>
  <c r="G4514" i="10"/>
  <c r="H4514" i="10" s="1"/>
  <c r="J4514" i="10" s="1"/>
  <c r="G4513" i="10"/>
  <c r="H4513" i="10" s="1"/>
  <c r="G4512" i="10"/>
  <c r="H4512" i="10" s="1"/>
  <c r="G4511" i="10"/>
  <c r="H4511" i="10" s="1"/>
  <c r="J4511" i="10" s="1"/>
  <c r="G4510" i="10"/>
  <c r="H4510" i="10" s="1"/>
  <c r="K4510" i="10" s="1"/>
  <c r="G4509" i="10"/>
  <c r="H4509" i="10" s="1"/>
  <c r="J4509" i="10" s="1"/>
  <c r="G4508" i="10"/>
  <c r="H4508" i="10" s="1"/>
  <c r="J4508" i="10" s="1"/>
  <c r="G4507" i="10"/>
  <c r="H4507" i="10" s="1"/>
  <c r="J4507" i="10" s="1"/>
  <c r="G4506" i="10"/>
  <c r="H4506" i="10" s="1"/>
  <c r="J4506" i="10" s="1"/>
  <c r="G4505" i="10"/>
  <c r="H4505" i="10" s="1"/>
  <c r="J4505" i="10" s="1"/>
  <c r="G4504" i="10"/>
  <c r="H4504" i="10" s="1"/>
  <c r="J4504" i="10" s="1"/>
  <c r="G4503" i="10"/>
  <c r="H4503" i="10" s="1"/>
  <c r="G4502" i="10"/>
  <c r="H4502" i="10" s="1"/>
  <c r="G4501" i="10"/>
  <c r="H4501" i="10" s="1"/>
  <c r="J4501" i="10" s="1"/>
  <c r="G4500" i="10"/>
  <c r="H4500" i="10" s="1"/>
  <c r="J4500" i="10" s="1"/>
  <c r="G4499" i="10"/>
  <c r="H4499" i="10" s="1"/>
  <c r="J4499" i="10" s="1"/>
  <c r="G4498" i="10"/>
  <c r="H4498" i="10" s="1"/>
  <c r="J4498" i="10" s="1"/>
  <c r="G4497" i="10"/>
  <c r="H4497" i="10" s="1"/>
  <c r="J4497" i="10" s="1"/>
  <c r="G4496" i="10"/>
  <c r="H4496" i="10" s="1"/>
  <c r="G4495" i="10"/>
  <c r="H4495" i="10" s="1"/>
  <c r="G4494" i="10"/>
  <c r="H4494" i="10" s="1"/>
  <c r="G4493" i="10"/>
  <c r="H4493" i="10" s="1"/>
  <c r="J4493" i="10" s="1"/>
  <c r="G4492" i="10"/>
  <c r="H4492" i="10" s="1"/>
  <c r="J4492" i="10" s="1"/>
  <c r="G4491" i="10"/>
  <c r="H4491" i="10" s="1"/>
  <c r="J4491" i="10" s="1"/>
  <c r="G4490" i="10"/>
  <c r="H4490" i="10" s="1"/>
  <c r="J4490" i="10" s="1"/>
  <c r="G4489" i="10"/>
  <c r="H4489" i="10" s="1"/>
  <c r="J4489" i="10" s="1"/>
  <c r="G4488" i="10"/>
  <c r="H4488" i="10" s="1"/>
  <c r="G4487" i="10"/>
  <c r="H4487" i="10" s="1"/>
  <c r="G4486" i="10"/>
  <c r="H4486" i="10" s="1"/>
  <c r="G4485" i="10"/>
  <c r="H4485" i="10" s="1"/>
  <c r="J4485" i="10" s="1"/>
  <c r="G4484" i="10"/>
  <c r="H4484" i="10" s="1"/>
  <c r="J4484" i="10" s="1"/>
  <c r="G4483" i="10"/>
  <c r="H4483" i="10" s="1"/>
  <c r="J4483" i="10" s="1"/>
  <c r="G4482" i="10"/>
  <c r="H4482" i="10" s="1"/>
  <c r="J4482" i="10" s="1"/>
  <c r="G4481" i="10"/>
  <c r="H4481" i="10" s="1"/>
  <c r="G4480" i="10"/>
  <c r="H4480" i="10" s="1"/>
  <c r="G4479" i="10"/>
  <c r="H4479" i="10" s="1"/>
  <c r="J4479" i="10" s="1"/>
  <c r="G4478" i="10"/>
  <c r="H4478" i="10" s="1"/>
  <c r="G4477" i="10"/>
  <c r="H4477" i="10" s="1"/>
  <c r="J4477" i="10" s="1"/>
  <c r="G4476" i="10"/>
  <c r="H4476" i="10" s="1"/>
  <c r="G4475" i="10"/>
  <c r="H4475" i="10" s="1"/>
  <c r="J4475" i="10" s="1"/>
  <c r="G4474" i="10"/>
  <c r="H4474" i="10" s="1"/>
  <c r="J4474" i="10" s="1"/>
  <c r="G4473" i="10"/>
  <c r="H4473" i="10" s="1"/>
  <c r="K4473" i="10" s="1"/>
  <c r="G4472" i="10"/>
  <c r="H4472" i="10" s="1"/>
  <c r="J4472" i="10" s="1"/>
  <c r="G4471" i="10"/>
  <c r="H4471" i="10" s="1"/>
  <c r="J4471" i="10" s="1"/>
  <c r="G4470" i="10"/>
  <c r="H4470" i="10" s="1"/>
  <c r="J4470" i="10" s="1"/>
  <c r="G4469" i="10"/>
  <c r="H4469" i="10" s="1"/>
  <c r="J4469" i="10" s="1"/>
  <c r="G4468" i="10"/>
  <c r="H4468" i="10" s="1"/>
  <c r="J4468" i="10" s="1"/>
  <c r="G4467" i="10"/>
  <c r="H4467" i="10" s="1"/>
  <c r="J4467" i="10" s="1"/>
  <c r="G4466" i="10"/>
  <c r="H4466" i="10" s="1"/>
  <c r="J4466" i="10" s="1"/>
  <c r="G4465" i="10"/>
  <c r="H4465" i="10" s="1"/>
  <c r="J4465" i="10" s="1"/>
  <c r="G4464" i="10"/>
  <c r="H4464" i="10" s="1"/>
  <c r="J4464" i="10" s="1"/>
  <c r="G4463" i="10"/>
  <c r="H4463" i="10" s="1"/>
  <c r="J4463" i="10" s="1"/>
  <c r="G4462" i="10"/>
  <c r="H4462" i="10" s="1"/>
  <c r="J4462" i="10" s="1"/>
  <c r="G4461" i="10"/>
  <c r="H4461" i="10" s="1"/>
  <c r="J4461" i="10" s="1"/>
  <c r="G4460" i="10"/>
  <c r="H4460" i="10" s="1"/>
  <c r="J4460" i="10" s="1"/>
  <c r="G4459" i="10"/>
  <c r="H4459" i="10" s="1"/>
  <c r="J4459" i="10" s="1"/>
  <c r="G4458" i="10"/>
  <c r="H4458" i="10" s="1"/>
  <c r="J4458" i="10" s="1"/>
  <c r="G4457" i="10"/>
  <c r="H4457" i="10" s="1"/>
  <c r="J4457" i="10" s="1"/>
  <c r="G4456" i="10"/>
  <c r="H4456" i="10" s="1"/>
  <c r="J4456" i="10" s="1"/>
  <c r="G4455" i="10"/>
  <c r="H4455" i="10" s="1"/>
  <c r="J4455" i="10" s="1"/>
  <c r="G4454" i="10"/>
  <c r="H4454" i="10" s="1"/>
  <c r="J4454" i="10" s="1"/>
  <c r="G4453" i="10"/>
  <c r="H4453" i="10" s="1"/>
  <c r="J4453" i="10" s="1"/>
  <c r="G4452" i="10"/>
  <c r="H4452" i="10" s="1"/>
  <c r="G4451" i="10"/>
  <c r="H4451" i="10" s="1"/>
  <c r="J4451" i="10" s="1"/>
  <c r="G4450" i="10"/>
  <c r="H4450" i="10" s="1"/>
  <c r="J4450" i="10" s="1"/>
  <c r="G4449" i="10"/>
  <c r="H4449" i="10" s="1"/>
  <c r="J4449" i="10" s="1"/>
  <c r="G4448" i="10"/>
  <c r="H4448" i="10" s="1"/>
  <c r="J4448" i="10" s="1"/>
  <c r="G4447" i="10"/>
  <c r="H4447" i="10" s="1"/>
  <c r="J4447" i="10" s="1"/>
  <c r="G4446" i="10"/>
  <c r="H4446" i="10" s="1"/>
  <c r="J4446" i="10" s="1"/>
  <c r="G4445" i="10"/>
  <c r="H4445" i="10" s="1"/>
  <c r="G4444" i="10"/>
  <c r="H4444" i="10" s="1"/>
  <c r="J4444" i="10" s="1"/>
  <c r="G4443" i="10"/>
  <c r="H4443" i="10" s="1"/>
  <c r="J4443" i="10" s="1"/>
  <c r="G4442" i="10"/>
  <c r="H4442" i="10" s="1"/>
  <c r="J4442" i="10" s="1"/>
  <c r="G4441" i="10"/>
  <c r="H4441" i="10" s="1"/>
  <c r="J4441" i="10" s="1"/>
  <c r="G4440" i="10"/>
  <c r="H4440" i="10" s="1"/>
  <c r="J4440" i="10" s="1"/>
  <c r="G4439" i="10"/>
  <c r="H4439" i="10" s="1"/>
  <c r="J4439" i="10" s="1"/>
  <c r="G4438" i="10"/>
  <c r="H4438" i="10" s="1"/>
  <c r="J4438" i="10" s="1"/>
  <c r="G4437" i="10"/>
  <c r="H4437" i="10" s="1"/>
  <c r="J4437" i="10" s="1"/>
  <c r="G4436" i="10"/>
  <c r="H4436" i="10" s="1"/>
  <c r="G4435" i="10"/>
  <c r="H4435" i="10" s="1"/>
  <c r="J4435" i="10" s="1"/>
  <c r="G4434" i="10"/>
  <c r="H4434" i="10" s="1"/>
  <c r="J4434" i="10" s="1"/>
  <c r="G4433" i="10"/>
  <c r="H4433" i="10" s="1"/>
  <c r="J4433" i="10" s="1"/>
  <c r="G4432" i="10"/>
  <c r="H4432" i="10" s="1"/>
  <c r="J4432" i="10" s="1"/>
  <c r="G4431" i="10"/>
  <c r="H4431" i="10" s="1"/>
  <c r="J4431" i="10" s="1"/>
  <c r="G4430" i="10"/>
  <c r="H4430" i="10" s="1"/>
  <c r="J4430" i="10" s="1"/>
  <c r="G4429" i="10"/>
  <c r="H4429" i="10" s="1"/>
  <c r="G4428" i="10"/>
  <c r="H4428" i="10" s="1"/>
  <c r="J4428" i="10" s="1"/>
  <c r="G4427" i="10"/>
  <c r="H4427" i="10" s="1"/>
  <c r="G4426" i="10"/>
  <c r="H4426" i="10" s="1"/>
  <c r="J4426" i="10" s="1"/>
  <c r="G4425" i="10"/>
  <c r="H4425" i="10" s="1"/>
  <c r="G4424" i="10"/>
  <c r="H4424" i="10" s="1"/>
  <c r="J4424" i="10" s="1"/>
  <c r="G4423" i="10"/>
  <c r="H4423" i="10" s="1"/>
  <c r="J4423" i="10" s="1"/>
  <c r="G4422" i="10"/>
  <c r="H4422" i="10" s="1"/>
  <c r="J4422" i="10" s="1"/>
  <c r="G4421" i="10"/>
  <c r="H4421" i="10" s="1"/>
  <c r="G4420" i="10"/>
  <c r="H4420" i="10" s="1"/>
  <c r="J4420" i="10" s="1"/>
  <c r="G4419" i="10"/>
  <c r="H4419" i="10" s="1"/>
  <c r="J4419" i="10" s="1"/>
  <c r="G4418" i="10"/>
  <c r="H4418" i="10" s="1"/>
  <c r="J4418" i="10" s="1"/>
  <c r="G4417" i="10"/>
  <c r="H4417" i="10" s="1"/>
  <c r="G4416" i="10"/>
  <c r="H4416" i="10" s="1"/>
  <c r="J4416" i="10" s="1"/>
  <c r="G4415" i="10"/>
  <c r="H4415" i="10" s="1"/>
  <c r="G4414" i="10"/>
  <c r="H4414" i="10" s="1"/>
  <c r="J4414" i="10" s="1"/>
  <c r="G4413" i="10"/>
  <c r="H4413" i="10" s="1"/>
  <c r="G4412" i="10"/>
  <c r="H4412" i="10" s="1"/>
  <c r="J4412" i="10" s="1"/>
  <c r="G4411" i="10"/>
  <c r="H4411" i="10" s="1"/>
  <c r="G4410" i="10"/>
  <c r="H4410" i="10" s="1"/>
  <c r="J4410" i="10" s="1"/>
  <c r="G4409" i="10"/>
  <c r="H4409" i="10" s="1"/>
  <c r="G4408" i="10"/>
  <c r="H4408" i="10" s="1"/>
  <c r="J4408" i="10" s="1"/>
  <c r="G4407" i="10"/>
  <c r="H4407" i="10" s="1"/>
  <c r="J4407" i="10" s="1"/>
  <c r="G4406" i="10"/>
  <c r="H4406" i="10" s="1"/>
  <c r="J4406" i="10" s="1"/>
  <c r="G4405" i="10"/>
  <c r="H4405" i="10" s="1"/>
  <c r="G4404" i="10"/>
  <c r="H4404" i="10" s="1"/>
  <c r="J4404" i="10" s="1"/>
  <c r="G4403" i="10"/>
  <c r="H4403" i="10" s="1"/>
  <c r="G4402" i="10"/>
  <c r="H4402" i="10" s="1"/>
  <c r="J4402" i="10" s="1"/>
  <c r="G4401" i="10"/>
  <c r="H4401" i="10" s="1"/>
  <c r="J4401" i="10" s="1"/>
  <c r="G4400" i="10"/>
  <c r="H4400" i="10" s="1"/>
  <c r="J4400" i="10" s="1"/>
  <c r="G4399" i="10"/>
  <c r="H4399" i="10" s="1"/>
  <c r="G4398" i="10"/>
  <c r="H4398" i="10" s="1"/>
  <c r="J4398" i="10" s="1"/>
  <c r="G4397" i="10"/>
  <c r="H4397" i="10" s="1"/>
  <c r="G4396" i="10"/>
  <c r="H4396" i="10" s="1"/>
  <c r="G4395" i="10"/>
  <c r="H4395" i="10" s="1"/>
  <c r="J4395" i="10" s="1"/>
  <c r="G4394" i="10"/>
  <c r="H4394" i="10" s="1"/>
  <c r="G4393" i="10"/>
  <c r="H4393" i="10" s="1"/>
  <c r="J4393" i="10" s="1"/>
  <c r="G4392" i="10"/>
  <c r="H4392" i="10" s="1"/>
  <c r="G4391" i="10"/>
  <c r="H4391" i="10" s="1"/>
  <c r="J4391" i="10" s="1"/>
  <c r="G4390" i="10"/>
  <c r="H4390" i="10" s="1"/>
  <c r="G4389" i="10"/>
  <c r="H4389" i="10" s="1"/>
  <c r="J4389" i="10" s="1"/>
  <c r="G4388" i="10"/>
  <c r="H4388" i="10" s="1"/>
  <c r="K4388" i="10" s="1"/>
  <c r="G4387" i="10"/>
  <c r="H4387" i="10" s="1"/>
  <c r="J4387" i="10" s="1"/>
  <c r="G4386" i="10"/>
  <c r="H4386" i="10" s="1"/>
  <c r="G4385" i="10"/>
  <c r="H4385" i="10" s="1"/>
  <c r="J4385" i="10" s="1"/>
  <c r="G4384" i="10"/>
  <c r="H4384" i="10" s="1"/>
  <c r="G4383" i="10"/>
  <c r="H4383" i="10" s="1"/>
  <c r="J4383" i="10" s="1"/>
  <c r="G4382" i="10"/>
  <c r="H4382" i="10" s="1"/>
  <c r="G4381" i="10"/>
  <c r="H4381" i="10" s="1"/>
  <c r="J4381" i="10" s="1"/>
  <c r="G4380" i="10"/>
  <c r="H4380" i="10" s="1"/>
  <c r="G4379" i="10"/>
  <c r="H4379" i="10" s="1"/>
  <c r="J4379" i="10" s="1"/>
  <c r="G4378" i="10"/>
  <c r="H4378" i="10" s="1"/>
  <c r="G4377" i="10"/>
  <c r="H4377" i="10" s="1"/>
  <c r="J4377" i="10" s="1"/>
  <c r="G4376" i="10"/>
  <c r="H4376" i="10" s="1"/>
  <c r="G4375" i="10"/>
  <c r="H4375" i="10" s="1"/>
  <c r="J4375" i="10" s="1"/>
  <c r="G4374" i="10"/>
  <c r="H4374" i="10" s="1"/>
  <c r="G4373" i="10"/>
  <c r="H4373" i="10" s="1"/>
  <c r="J4373" i="10" s="1"/>
  <c r="G4372" i="10"/>
  <c r="H4372" i="10" s="1"/>
  <c r="K4372" i="10" s="1"/>
  <c r="G4371" i="10"/>
  <c r="H4371" i="10" s="1"/>
  <c r="J4371" i="10" s="1"/>
  <c r="G4370" i="10"/>
  <c r="H4370" i="10" s="1"/>
  <c r="G4369" i="10"/>
  <c r="H4369" i="10" s="1"/>
  <c r="J4369" i="10" s="1"/>
  <c r="G4368" i="10"/>
  <c r="H4368" i="10" s="1"/>
  <c r="G4367" i="10"/>
  <c r="H4367" i="10" s="1"/>
  <c r="J4367" i="10" s="1"/>
  <c r="G4366" i="10"/>
  <c r="H4366" i="10" s="1"/>
  <c r="G4365" i="10"/>
  <c r="H4365" i="10" s="1"/>
  <c r="J4365" i="10" s="1"/>
  <c r="G4364" i="10"/>
  <c r="H4364" i="10" s="1"/>
  <c r="G4363" i="10"/>
  <c r="H4363" i="10" s="1"/>
  <c r="J4363" i="10" s="1"/>
  <c r="G4362" i="10"/>
  <c r="H4362" i="10" s="1"/>
  <c r="G4361" i="10"/>
  <c r="H4361" i="10" s="1"/>
  <c r="J4361" i="10" s="1"/>
  <c r="G4360" i="10"/>
  <c r="H4360" i="10" s="1"/>
  <c r="G4359" i="10"/>
  <c r="H4359" i="10" s="1"/>
  <c r="J4359" i="10" s="1"/>
  <c r="G4358" i="10"/>
  <c r="H4358" i="10" s="1"/>
  <c r="J4358" i="10" s="1"/>
  <c r="G4357" i="10"/>
  <c r="H4357" i="10" s="1"/>
  <c r="J4357" i="10" s="1"/>
  <c r="G4356" i="10"/>
  <c r="H4356" i="10" s="1"/>
  <c r="J4356" i="10" s="1"/>
  <c r="G4355" i="10"/>
  <c r="H4355" i="10" s="1"/>
  <c r="J4355" i="10" s="1"/>
  <c r="G4354" i="10"/>
  <c r="H4354" i="10" s="1"/>
  <c r="J4354" i="10" s="1"/>
  <c r="G4353" i="10"/>
  <c r="H4353" i="10" s="1"/>
  <c r="G4352" i="10"/>
  <c r="H4352" i="10" s="1"/>
  <c r="J4352" i="10" s="1"/>
  <c r="G4351" i="10"/>
  <c r="H4351" i="10" s="1"/>
  <c r="J4351" i="10" s="1"/>
  <c r="G4350" i="10"/>
  <c r="H4350" i="10" s="1"/>
  <c r="J4350" i="10" s="1"/>
  <c r="G4349" i="10"/>
  <c r="H4349" i="10" s="1"/>
  <c r="J4349" i="10" s="1"/>
  <c r="G4348" i="10"/>
  <c r="H4348" i="10" s="1"/>
  <c r="J4348" i="10" s="1"/>
  <c r="G4347" i="10"/>
  <c r="H4347" i="10" s="1"/>
  <c r="J4347" i="10" s="1"/>
  <c r="G4346" i="10"/>
  <c r="H4346" i="10" s="1"/>
  <c r="J4346" i="10" s="1"/>
  <c r="G4345" i="10"/>
  <c r="H4345" i="10" s="1"/>
  <c r="J4345" i="10" s="1"/>
  <c r="G4344" i="10"/>
  <c r="H4344" i="10" s="1"/>
  <c r="J4344" i="10" s="1"/>
  <c r="G4343" i="10"/>
  <c r="H4343" i="10" s="1"/>
  <c r="J4343" i="10" s="1"/>
  <c r="G4342" i="10"/>
  <c r="H4342" i="10" s="1"/>
  <c r="J4342" i="10" s="1"/>
  <c r="G4341" i="10"/>
  <c r="H4341" i="10" s="1"/>
  <c r="J4341" i="10" s="1"/>
  <c r="G4340" i="10"/>
  <c r="H4340" i="10" s="1"/>
  <c r="J4340" i="10" s="1"/>
  <c r="G4339" i="10"/>
  <c r="H4339" i="10" s="1"/>
  <c r="J4339" i="10" s="1"/>
  <c r="G4338" i="10"/>
  <c r="H4338" i="10" s="1"/>
  <c r="G4337" i="10"/>
  <c r="H4337" i="10" s="1"/>
  <c r="J4337" i="10" s="1"/>
  <c r="G4336" i="10"/>
  <c r="H4336" i="10" s="1"/>
  <c r="G4335" i="10"/>
  <c r="H4335" i="10" s="1"/>
  <c r="J4335" i="10" s="1"/>
  <c r="G4334" i="10"/>
  <c r="H4334" i="10" s="1"/>
  <c r="J4334" i="10" s="1"/>
  <c r="G4333" i="10"/>
  <c r="H4333" i="10" s="1"/>
  <c r="J4333" i="10" s="1"/>
  <c r="G4332" i="10"/>
  <c r="H4332" i="10" s="1"/>
  <c r="G4331" i="10"/>
  <c r="H4331" i="10" s="1"/>
  <c r="J4331" i="10" s="1"/>
  <c r="G4330" i="10"/>
  <c r="H4330" i="10" s="1"/>
  <c r="J4330" i="10" s="1"/>
  <c r="G4329" i="10"/>
  <c r="H4329" i="10" s="1"/>
  <c r="J4329" i="10" s="1"/>
  <c r="G4328" i="10"/>
  <c r="H4328" i="10" s="1"/>
  <c r="J4328" i="10" s="1"/>
  <c r="G4327" i="10"/>
  <c r="H4327" i="10" s="1"/>
  <c r="J4327" i="10" s="1"/>
  <c r="G4326" i="10"/>
  <c r="H4326" i="10" s="1"/>
  <c r="J4326" i="10" s="1"/>
  <c r="G4325" i="10"/>
  <c r="H4325" i="10" s="1"/>
  <c r="G4324" i="10"/>
  <c r="H4324" i="10" s="1"/>
  <c r="J4324" i="10" s="1"/>
  <c r="G4323" i="10"/>
  <c r="H4323" i="10" s="1"/>
  <c r="J4323" i="10" s="1"/>
  <c r="G4322" i="10"/>
  <c r="H4322" i="10" s="1"/>
  <c r="J4322" i="10" s="1"/>
  <c r="G4321" i="10"/>
  <c r="H4321" i="10" s="1"/>
  <c r="G4320" i="10"/>
  <c r="H4320" i="10" s="1"/>
  <c r="J4320" i="10" s="1"/>
  <c r="G4319" i="10"/>
  <c r="H4319" i="10" s="1"/>
  <c r="J4319" i="10" s="1"/>
  <c r="G4318" i="10"/>
  <c r="H4318" i="10" s="1"/>
  <c r="J4318" i="10" s="1"/>
  <c r="G4317" i="10"/>
  <c r="H4317" i="10" s="1"/>
  <c r="G4316" i="10"/>
  <c r="H4316" i="10" s="1"/>
  <c r="J4316" i="10" s="1"/>
  <c r="G4315" i="10"/>
  <c r="H4315" i="10" s="1"/>
  <c r="J4315" i="10" s="1"/>
  <c r="G4314" i="10"/>
  <c r="H4314" i="10" s="1"/>
  <c r="J4314" i="10" s="1"/>
  <c r="G4313" i="10"/>
  <c r="H4313" i="10" s="1"/>
  <c r="J4313" i="10" s="1"/>
  <c r="G4312" i="10"/>
  <c r="H4312" i="10" s="1"/>
  <c r="J4312" i="10" s="1"/>
  <c r="G4311" i="10"/>
  <c r="H4311" i="10" s="1"/>
  <c r="J4311" i="10" s="1"/>
  <c r="G4310" i="10"/>
  <c r="H4310" i="10" s="1"/>
  <c r="J4310" i="10" s="1"/>
  <c r="G4309" i="10"/>
  <c r="H4309" i="10" s="1"/>
  <c r="J4309" i="10" s="1"/>
  <c r="G4308" i="10"/>
  <c r="H4308" i="10" s="1"/>
  <c r="K4308" i="10" s="1"/>
  <c r="G4307" i="10"/>
  <c r="H4307" i="10" s="1"/>
  <c r="G4306" i="10"/>
  <c r="H4306" i="10" s="1"/>
  <c r="J4306" i="10" s="1"/>
  <c r="G4305" i="10"/>
  <c r="H4305" i="10" s="1"/>
  <c r="J4305" i="10" s="1"/>
  <c r="G4304" i="10"/>
  <c r="H4304" i="10" s="1"/>
  <c r="J4304" i="10" s="1"/>
  <c r="G4303" i="10"/>
  <c r="H4303" i="10" s="1"/>
  <c r="J4303" i="10" s="1"/>
  <c r="G4302" i="10"/>
  <c r="H4302" i="10" s="1"/>
  <c r="J4302" i="10" s="1"/>
  <c r="G4301" i="10"/>
  <c r="H4301" i="10" s="1"/>
  <c r="J4301" i="10" s="1"/>
  <c r="G4300" i="10"/>
  <c r="H4300" i="10" s="1"/>
  <c r="J4300" i="10" s="1"/>
  <c r="G4299" i="10"/>
  <c r="H4299" i="10" s="1"/>
  <c r="G4298" i="10"/>
  <c r="H4298" i="10" s="1"/>
  <c r="J4298" i="10" s="1"/>
  <c r="G4297" i="10"/>
  <c r="H4297" i="10" s="1"/>
  <c r="G4296" i="10"/>
  <c r="H4296" i="10" s="1"/>
  <c r="J4296" i="10" s="1"/>
  <c r="G4295" i="10"/>
  <c r="H4295" i="10" s="1"/>
  <c r="J4295" i="10" s="1"/>
  <c r="G4294" i="10"/>
  <c r="H4294" i="10" s="1"/>
  <c r="J4294" i="10" s="1"/>
  <c r="G4293" i="10"/>
  <c r="H4293" i="10" s="1"/>
  <c r="J4293" i="10" s="1"/>
  <c r="G4292" i="10"/>
  <c r="H4292" i="10" s="1"/>
  <c r="J4292" i="10" s="1"/>
  <c r="G4291" i="10"/>
  <c r="H4291" i="10" s="1"/>
  <c r="G4290" i="10"/>
  <c r="H4290" i="10" s="1"/>
  <c r="J4290" i="10" s="1"/>
  <c r="G4289" i="10"/>
  <c r="H4289" i="10" s="1"/>
  <c r="J4289" i="10" s="1"/>
  <c r="G4288" i="10"/>
  <c r="H4288" i="10" s="1"/>
  <c r="J4288" i="10" s="1"/>
  <c r="G4287" i="10"/>
  <c r="H4287" i="10" s="1"/>
  <c r="J4287" i="10" s="1"/>
  <c r="G4286" i="10"/>
  <c r="H4286" i="10" s="1"/>
  <c r="J4286" i="10" s="1"/>
  <c r="G4285" i="10"/>
  <c r="H4285" i="10" s="1"/>
  <c r="G4284" i="10"/>
  <c r="H4284" i="10" s="1"/>
  <c r="G4283" i="10"/>
  <c r="H4283" i="10" s="1"/>
  <c r="J4283" i="10" s="1"/>
  <c r="G4282" i="10"/>
  <c r="H4282" i="10" s="1"/>
  <c r="G4281" i="10"/>
  <c r="H4281" i="10" s="1"/>
  <c r="G4280" i="10"/>
  <c r="H4280" i="10" s="1"/>
  <c r="J4280" i="10" s="1"/>
  <c r="G4279" i="10"/>
  <c r="H4279" i="10" s="1"/>
  <c r="J4279" i="10" s="1"/>
  <c r="G4278" i="10"/>
  <c r="H4278" i="10" s="1"/>
  <c r="J4278" i="10" s="1"/>
  <c r="G4277" i="10"/>
  <c r="H4277" i="10" s="1"/>
  <c r="J4277" i="10" s="1"/>
  <c r="G4276" i="10"/>
  <c r="H4276" i="10" s="1"/>
  <c r="J4276" i="10" s="1"/>
  <c r="G4275" i="10"/>
  <c r="H4275" i="10" s="1"/>
  <c r="J4275" i="10" s="1"/>
  <c r="G4274" i="10"/>
  <c r="H4274" i="10" s="1"/>
  <c r="J4274" i="10" s="1"/>
  <c r="G4273" i="10"/>
  <c r="H4273" i="10" s="1"/>
  <c r="G4272" i="10"/>
  <c r="H4272" i="10" s="1"/>
  <c r="J4272" i="10" s="1"/>
  <c r="G4271" i="10"/>
  <c r="H4271" i="10" s="1"/>
  <c r="J4271" i="10" s="1"/>
  <c r="G4270" i="10"/>
  <c r="H4270" i="10" s="1"/>
  <c r="J4270" i="10" s="1"/>
  <c r="G4269" i="10"/>
  <c r="H4269" i="10" s="1"/>
  <c r="J4269" i="10" s="1"/>
  <c r="G4268" i="10"/>
  <c r="H4268" i="10" s="1"/>
  <c r="J4268" i="10" s="1"/>
  <c r="G4267" i="10"/>
  <c r="H4267" i="10" s="1"/>
  <c r="J4267" i="10" s="1"/>
  <c r="G4266" i="10"/>
  <c r="H4266" i="10" s="1"/>
  <c r="J4266" i="10" s="1"/>
  <c r="G4265" i="10"/>
  <c r="H4265" i="10" s="1"/>
  <c r="J4265" i="10" s="1"/>
  <c r="G4264" i="10"/>
  <c r="H4264" i="10" s="1"/>
  <c r="J4264" i="10" s="1"/>
  <c r="G4263" i="10"/>
  <c r="H4263" i="10" s="1"/>
  <c r="J4263" i="10" s="1"/>
  <c r="G4262" i="10"/>
  <c r="H4262" i="10" s="1"/>
  <c r="G4261" i="10"/>
  <c r="H4261" i="10" s="1"/>
  <c r="G4260" i="10"/>
  <c r="H4260" i="10" s="1"/>
  <c r="J4260" i="10" s="1"/>
  <c r="G4259" i="10"/>
  <c r="H4259" i="10" s="1"/>
  <c r="J4259" i="10" s="1"/>
  <c r="G4258" i="10"/>
  <c r="H4258" i="10" s="1"/>
  <c r="J4258" i="10" s="1"/>
  <c r="G4257" i="10"/>
  <c r="H4257" i="10" s="1"/>
  <c r="J4257" i="10" s="1"/>
  <c r="G4256" i="10"/>
  <c r="H4256" i="10" s="1"/>
  <c r="J4256" i="10" s="1"/>
  <c r="G4255" i="10"/>
  <c r="H4255" i="10" s="1"/>
  <c r="J4255" i="10" s="1"/>
  <c r="G4254" i="10"/>
  <c r="H4254" i="10" s="1"/>
  <c r="J4254" i="10" s="1"/>
  <c r="G4253" i="10"/>
  <c r="H4253" i="10" s="1"/>
  <c r="J4253" i="10" s="1"/>
  <c r="G4252" i="10"/>
  <c r="H4252" i="10" s="1"/>
  <c r="G4251" i="10"/>
  <c r="H4251" i="10" s="1"/>
  <c r="G4250" i="10"/>
  <c r="H4250" i="10" s="1"/>
  <c r="J4250" i="10" s="1"/>
  <c r="G4249" i="10"/>
  <c r="H4249" i="10" s="1"/>
  <c r="J4249" i="10" s="1"/>
  <c r="G4248" i="10"/>
  <c r="H4248" i="10" s="1"/>
  <c r="G4247" i="10"/>
  <c r="H4247" i="10" s="1"/>
  <c r="J4247" i="10" s="1"/>
  <c r="G4246" i="10"/>
  <c r="H4246" i="10" s="1"/>
  <c r="J4246" i="10" s="1"/>
  <c r="G4245" i="10"/>
  <c r="H4245" i="10" s="1"/>
  <c r="G4244" i="10"/>
  <c r="H4244" i="10" s="1"/>
  <c r="J4244" i="10" s="1"/>
  <c r="G4243" i="10"/>
  <c r="H4243" i="10" s="1"/>
  <c r="G4242" i="10"/>
  <c r="H4242" i="10" s="1"/>
  <c r="G4241" i="10"/>
  <c r="H4241" i="10" s="1"/>
  <c r="J4241" i="10" s="1"/>
  <c r="G4240" i="10"/>
  <c r="H4240" i="10" s="1"/>
  <c r="J4240" i="10" s="1"/>
  <c r="G4239" i="10"/>
  <c r="H4239" i="10" s="1"/>
  <c r="J4239" i="10" s="1"/>
  <c r="G4238" i="10"/>
  <c r="H4238" i="10" s="1"/>
  <c r="J4238" i="10" s="1"/>
  <c r="G4237" i="10"/>
  <c r="H4237" i="10" s="1"/>
  <c r="J4237" i="10" s="1"/>
  <c r="G4236" i="10"/>
  <c r="H4236" i="10" s="1"/>
  <c r="G4235" i="10"/>
  <c r="H4235" i="10" s="1"/>
  <c r="J4235" i="10" s="1"/>
  <c r="G4234" i="10"/>
  <c r="H4234" i="10" s="1"/>
  <c r="J4234" i="10" s="1"/>
  <c r="G4233" i="10"/>
  <c r="H4233" i="10" s="1"/>
  <c r="J4233" i="10" s="1"/>
  <c r="G4232" i="10"/>
  <c r="H4232" i="10" s="1"/>
  <c r="J4232" i="10" s="1"/>
  <c r="G4231" i="10"/>
  <c r="H4231" i="10" s="1"/>
  <c r="G4230" i="10"/>
  <c r="H4230" i="10" s="1"/>
  <c r="J4230" i="10" s="1"/>
  <c r="G4229" i="10"/>
  <c r="H4229" i="10" s="1"/>
  <c r="J4229" i="10" s="1"/>
  <c r="G4228" i="10"/>
  <c r="H4228" i="10" s="1"/>
  <c r="J4228" i="10" s="1"/>
  <c r="G4227" i="10"/>
  <c r="H4227" i="10" s="1"/>
  <c r="J4227" i="10" s="1"/>
  <c r="G4226" i="10"/>
  <c r="H4226" i="10" s="1"/>
  <c r="J4226" i="10" s="1"/>
  <c r="G4225" i="10"/>
  <c r="H4225" i="10" s="1"/>
  <c r="J4225" i="10" s="1"/>
  <c r="G4224" i="10"/>
  <c r="H4224" i="10" s="1"/>
  <c r="J4224" i="10" s="1"/>
  <c r="G4223" i="10"/>
  <c r="H4223" i="10" s="1"/>
  <c r="G4222" i="10"/>
  <c r="H4222" i="10" s="1"/>
  <c r="J4222" i="10" s="1"/>
  <c r="G4221" i="10"/>
  <c r="H4221" i="10" s="1"/>
  <c r="J4221" i="10" s="1"/>
  <c r="G4220" i="10"/>
  <c r="H4220" i="10" s="1"/>
  <c r="J4220" i="10" s="1"/>
  <c r="G4219" i="10"/>
  <c r="H4219" i="10" s="1"/>
  <c r="J4219" i="10" s="1"/>
  <c r="G4218" i="10"/>
  <c r="H4218" i="10" s="1"/>
  <c r="J4218" i="10" s="1"/>
  <c r="G4217" i="10"/>
  <c r="H4217" i="10" s="1"/>
  <c r="J4217" i="10" s="1"/>
  <c r="G4216" i="10"/>
  <c r="H4216" i="10" s="1"/>
  <c r="J4216" i="10" s="1"/>
  <c r="G4215" i="10"/>
  <c r="H4215" i="10" s="1"/>
  <c r="G4214" i="10"/>
  <c r="H4214" i="10" s="1"/>
  <c r="J4214" i="10" s="1"/>
  <c r="G4213" i="10"/>
  <c r="H4213" i="10" s="1"/>
  <c r="J4213" i="10" s="1"/>
  <c r="G4212" i="10"/>
  <c r="H4212" i="10" s="1"/>
  <c r="J4212" i="10" s="1"/>
  <c r="G4211" i="10"/>
  <c r="H4211" i="10" s="1"/>
  <c r="G4210" i="10"/>
  <c r="H4210" i="10" s="1"/>
  <c r="J4210" i="10" s="1"/>
  <c r="G4209" i="10"/>
  <c r="H4209" i="10" s="1"/>
  <c r="J4209" i="10" s="1"/>
  <c r="G4208" i="10"/>
  <c r="H4208" i="10" s="1"/>
  <c r="J4208" i="10" s="1"/>
  <c r="G4207" i="10"/>
  <c r="H4207" i="10" s="1"/>
  <c r="G4206" i="10"/>
  <c r="H4206" i="10" s="1"/>
  <c r="J4206" i="10" s="1"/>
  <c r="G4205" i="10"/>
  <c r="H4205" i="10" s="1"/>
  <c r="J4205" i="10" s="1"/>
  <c r="G4204" i="10"/>
  <c r="H4204" i="10" s="1"/>
  <c r="J4204" i="10" s="1"/>
  <c r="G4203" i="10"/>
  <c r="H4203" i="10" s="1"/>
  <c r="J4203" i="10" s="1"/>
  <c r="G4202" i="10"/>
  <c r="H4202" i="10" s="1"/>
  <c r="J4202" i="10" s="1"/>
  <c r="G4201" i="10"/>
  <c r="H4201" i="10" s="1"/>
  <c r="J4201" i="10" s="1"/>
  <c r="G4200" i="10"/>
  <c r="H4200" i="10" s="1"/>
  <c r="J4200" i="10" s="1"/>
  <c r="G4199" i="10"/>
  <c r="H4199" i="10" s="1"/>
  <c r="G4198" i="10"/>
  <c r="H4198" i="10" s="1"/>
  <c r="J4198" i="10" s="1"/>
  <c r="G4197" i="10"/>
  <c r="H4197" i="10" s="1"/>
  <c r="J4197" i="10" s="1"/>
  <c r="G4196" i="10"/>
  <c r="H4196" i="10" s="1"/>
  <c r="J4196" i="10" s="1"/>
  <c r="G4195" i="10"/>
  <c r="H4195" i="10" s="1"/>
  <c r="J4195" i="10" s="1"/>
  <c r="G4194" i="10"/>
  <c r="H4194" i="10" s="1"/>
  <c r="J4194" i="10" s="1"/>
  <c r="G4193" i="10"/>
  <c r="H4193" i="10" s="1"/>
  <c r="J4193" i="10" s="1"/>
  <c r="G4192" i="10"/>
  <c r="H4192" i="10" s="1"/>
  <c r="J4192" i="10" s="1"/>
  <c r="G4191" i="10"/>
  <c r="H4191" i="10" s="1"/>
  <c r="G4190" i="10"/>
  <c r="H4190" i="10" s="1"/>
  <c r="J4190" i="10" s="1"/>
  <c r="G4189" i="10"/>
  <c r="H4189" i="10" s="1"/>
  <c r="J4189" i="10" s="1"/>
  <c r="G4188" i="10"/>
  <c r="H4188" i="10" s="1"/>
  <c r="J4188" i="10" s="1"/>
  <c r="G4187" i="10"/>
  <c r="H4187" i="10" s="1"/>
  <c r="J4187" i="10" s="1"/>
  <c r="G4186" i="10"/>
  <c r="H4186" i="10" s="1"/>
  <c r="J4186" i="10" s="1"/>
  <c r="G4185" i="10"/>
  <c r="H4185" i="10" s="1"/>
  <c r="J4185" i="10" s="1"/>
  <c r="G4184" i="10"/>
  <c r="H4184" i="10" s="1"/>
  <c r="J4184" i="10" s="1"/>
  <c r="G4183" i="10"/>
  <c r="H4183" i="10" s="1"/>
  <c r="J4183" i="10" s="1"/>
  <c r="G4182" i="10"/>
  <c r="H4182" i="10" s="1"/>
  <c r="G4181" i="10"/>
  <c r="H4181" i="10" s="1"/>
  <c r="G4180" i="10"/>
  <c r="H4180" i="10" s="1"/>
  <c r="J4180" i="10" s="1"/>
  <c r="G4179" i="10"/>
  <c r="H4179" i="10" s="1"/>
  <c r="J4179" i="10" s="1"/>
  <c r="G4178" i="10"/>
  <c r="H4178" i="10" s="1"/>
  <c r="J4178" i="10" s="1"/>
  <c r="G4177" i="10"/>
  <c r="H4177" i="10" s="1"/>
  <c r="J4177" i="10" s="1"/>
  <c r="G4176" i="10"/>
  <c r="H4176" i="10" s="1"/>
  <c r="J4176" i="10" s="1"/>
  <c r="G4175" i="10"/>
  <c r="H4175" i="10" s="1"/>
  <c r="J4175" i="10" s="1"/>
  <c r="G4174" i="10"/>
  <c r="H4174" i="10" s="1"/>
  <c r="J4174" i="10" s="1"/>
  <c r="G4173" i="10"/>
  <c r="H4173" i="10" s="1"/>
  <c r="G4172" i="10"/>
  <c r="H4172" i="10" s="1"/>
  <c r="J4172" i="10" s="1"/>
  <c r="G4171" i="10"/>
  <c r="H4171" i="10" s="1"/>
  <c r="J4171" i="10" s="1"/>
  <c r="G4170" i="10"/>
  <c r="H4170" i="10" s="1"/>
  <c r="G4169" i="10"/>
  <c r="H4169" i="10" s="1"/>
  <c r="J4169" i="10" s="1"/>
  <c r="G4168" i="10"/>
  <c r="H4168" i="10" s="1"/>
  <c r="J4168" i="10" s="1"/>
  <c r="G4167" i="10"/>
  <c r="H4167" i="10" s="1"/>
  <c r="J4167" i="10" s="1"/>
  <c r="G4166" i="10"/>
  <c r="H4166" i="10" s="1"/>
  <c r="J4166" i="10" s="1"/>
  <c r="G4165" i="10"/>
  <c r="H4165" i="10" s="1"/>
  <c r="J4165" i="10" s="1"/>
  <c r="G4164" i="10"/>
  <c r="H4164" i="10" s="1"/>
  <c r="J4164" i="10" s="1"/>
  <c r="G4163" i="10"/>
  <c r="H4163" i="10" s="1"/>
  <c r="J4163" i="10" s="1"/>
  <c r="G4162" i="10"/>
  <c r="H4162" i="10" s="1"/>
  <c r="J4162" i="10" s="1"/>
  <c r="G4161" i="10"/>
  <c r="H4161" i="10" s="1"/>
  <c r="J4161" i="10" s="1"/>
  <c r="G4160" i="10"/>
  <c r="H4160" i="10" s="1"/>
  <c r="G4159" i="10"/>
  <c r="H4159" i="10" s="1"/>
  <c r="J4159" i="10" s="1"/>
  <c r="G4158" i="10"/>
  <c r="H4158" i="10" s="1"/>
  <c r="J4158" i="10" s="1"/>
  <c r="G4157" i="10"/>
  <c r="H4157" i="10" s="1"/>
  <c r="J4157" i="10" s="1"/>
  <c r="G4156" i="10"/>
  <c r="H4156" i="10" s="1"/>
  <c r="G4155" i="10"/>
  <c r="H4155" i="10" s="1"/>
  <c r="J4155" i="10" s="1"/>
  <c r="G4154" i="10"/>
  <c r="H4154" i="10" s="1"/>
  <c r="J4154" i="10" s="1"/>
  <c r="G4153" i="10"/>
  <c r="H4153" i="10" s="1"/>
  <c r="J4153" i="10" s="1"/>
  <c r="G4152" i="10"/>
  <c r="H4152" i="10" s="1"/>
  <c r="J4152" i="10" s="1"/>
  <c r="G4151" i="10"/>
  <c r="H4151" i="10" s="1"/>
  <c r="J4151" i="10" s="1"/>
  <c r="G4150" i="10"/>
  <c r="H4150" i="10" s="1"/>
  <c r="G4149" i="10"/>
  <c r="H4149" i="10" s="1"/>
  <c r="J4149" i="10" s="1"/>
  <c r="G4148" i="10"/>
  <c r="H4148" i="10" s="1"/>
  <c r="J4148" i="10" s="1"/>
  <c r="G4147" i="10"/>
  <c r="H4147" i="10" s="1"/>
  <c r="J4147" i="10" s="1"/>
  <c r="G4146" i="10"/>
  <c r="H4146" i="10" s="1"/>
  <c r="J4146" i="10" s="1"/>
  <c r="G4145" i="10"/>
  <c r="H4145" i="10" s="1"/>
  <c r="J4145" i="10" s="1"/>
  <c r="G4144" i="10"/>
  <c r="H4144" i="10" s="1"/>
  <c r="J4144" i="10" s="1"/>
  <c r="G4143" i="10"/>
  <c r="H4143" i="10" s="1"/>
  <c r="J4143" i="10" s="1"/>
  <c r="G4142" i="10"/>
  <c r="H4142" i="10" s="1"/>
  <c r="J4142" i="10" s="1"/>
  <c r="G4141" i="10"/>
  <c r="H4141" i="10" s="1"/>
  <c r="J4141" i="10" s="1"/>
  <c r="G4140" i="10"/>
  <c r="H4140" i="10" s="1"/>
  <c r="J4140" i="10" s="1"/>
  <c r="G4139" i="10"/>
  <c r="H4139" i="10" s="1"/>
  <c r="I4139" i="10" s="1"/>
  <c r="G4138" i="10"/>
  <c r="H4138" i="10" s="1"/>
  <c r="J4138" i="10" s="1"/>
  <c r="G4137" i="10"/>
  <c r="H4137" i="10" s="1"/>
  <c r="G4136" i="10"/>
  <c r="H4136" i="10" s="1"/>
  <c r="J4136" i="10" s="1"/>
  <c r="G4135" i="10"/>
  <c r="H4135" i="10" s="1"/>
  <c r="J4135" i="10" s="1"/>
  <c r="G4134" i="10"/>
  <c r="H4134" i="10" s="1"/>
  <c r="J4134" i="10" s="1"/>
  <c r="G4133" i="10"/>
  <c r="H4133" i="10" s="1"/>
  <c r="J4133" i="10" s="1"/>
  <c r="G4132" i="10"/>
  <c r="H4132" i="10" s="1"/>
  <c r="J4132" i="10" s="1"/>
  <c r="G4131" i="10"/>
  <c r="H4131" i="10" s="1"/>
  <c r="G4130" i="10"/>
  <c r="H4130" i="10" s="1"/>
  <c r="J4130" i="10" s="1"/>
  <c r="G4129" i="10"/>
  <c r="H4129" i="10" s="1"/>
  <c r="J4129" i="10" s="1"/>
  <c r="G4128" i="10"/>
  <c r="H4128" i="10" s="1"/>
  <c r="J4128" i="10" s="1"/>
  <c r="G4127" i="10"/>
  <c r="H4127" i="10" s="1"/>
  <c r="J4127" i="10" s="1"/>
  <c r="G4126" i="10"/>
  <c r="H4126" i="10" s="1"/>
  <c r="J4126" i="10" s="1"/>
  <c r="G4125" i="10"/>
  <c r="H4125" i="10" s="1"/>
  <c r="G4124" i="10"/>
  <c r="H4124" i="10" s="1"/>
  <c r="J4124" i="10" s="1"/>
  <c r="G4123" i="10"/>
  <c r="H4123" i="10" s="1"/>
  <c r="J4123" i="10" s="1"/>
  <c r="G4122" i="10"/>
  <c r="H4122" i="10" s="1"/>
  <c r="J4122" i="10" s="1"/>
  <c r="G4121" i="10"/>
  <c r="H4121" i="10" s="1"/>
  <c r="G4120" i="10"/>
  <c r="H4120" i="10" s="1"/>
  <c r="J4120" i="10" s="1"/>
  <c r="G4119" i="10"/>
  <c r="H4119" i="10" s="1"/>
  <c r="J4119" i="10" s="1"/>
  <c r="G4118" i="10"/>
  <c r="H4118" i="10" s="1"/>
  <c r="J4118" i="10" s="1"/>
  <c r="G4117" i="10"/>
  <c r="H4117" i="10" s="1"/>
  <c r="J4117" i="10" s="1"/>
  <c r="G4116" i="10"/>
  <c r="H4116" i="10" s="1"/>
  <c r="J4116" i="10" s="1"/>
  <c r="G4115" i="10"/>
  <c r="H4115" i="10" s="1"/>
  <c r="G4114" i="10"/>
  <c r="H4114" i="10" s="1"/>
  <c r="J4114" i="10" s="1"/>
  <c r="G4113" i="10"/>
  <c r="H4113" i="10" s="1"/>
  <c r="J4113" i="10" s="1"/>
  <c r="G4112" i="10"/>
  <c r="H4112" i="10" s="1"/>
  <c r="J4112" i="10" s="1"/>
  <c r="G4111" i="10"/>
  <c r="H4111" i="10" s="1"/>
  <c r="J4111" i="10" s="1"/>
  <c r="G4110" i="10"/>
  <c r="H4110" i="10" s="1"/>
  <c r="J4110" i="10" s="1"/>
  <c r="G4109" i="10"/>
  <c r="H4109" i="10" s="1"/>
  <c r="G4108" i="10"/>
  <c r="H4108" i="10" s="1"/>
  <c r="J4108" i="10" s="1"/>
  <c r="G4107" i="10"/>
  <c r="H4107" i="10" s="1"/>
  <c r="J4107" i="10" s="1"/>
  <c r="G4106" i="10"/>
  <c r="H4106" i="10" s="1"/>
  <c r="J4106" i="10" s="1"/>
  <c r="G4105" i="10"/>
  <c r="H4105" i="10" s="1"/>
  <c r="G4104" i="10"/>
  <c r="H4104" i="10" s="1"/>
  <c r="J4104" i="10" s="1"/>
  <c r="G4103" i="10"/>
  <c r="H4103" i="10" s="1"/>
  <c r="J4103" i="10" s="1"/>
  <c r="G4102" i="10"/>
  <c r="H4102" i="10" s="1"/>
  <c r="J4102" i="10" s="1"/>
  <c r="G4101" i="10"/>
  <c r="H4101" i="10" s="1"/>
  <c r="J4101" i="10" s="1"/>
  <c r="G4100" i="10"/>
  <c r="H4100" i="10" s="1"/>
  <c r="J4100" i="10" s="1"/>
  <c r="G4099" i="10"/>
  <c r="H4099" i="10" s="1"/>
  <c r="G4098" i="10"/>
  <c r="H4098" i="10" s="1"/>
  <c r="J4098" i="10" s="1"/>
  <c r="G4097" i="10"/>
  <c r="H4097" i="10" s="1"/>
  <c r="J4097" i="10" s="1"/>
  <c r="G4096" i="10"/>
  <c r="H4096" i="10" s="1"/>
  <c r="J4096" i="10" s="1"/>
  <c r="G4095" i="10"/>
  <c r="H4095" i="10" s="1"/>
  <c r="J4095" i="10" s="1"/>
  <c r="G4094" i="10"/>
  <c r="H4094" i="10" s="1"/>
  <c r="J4094" i="10" s="1"/>
  <c r="G4093" i="10"/>
  <c r="H4093" i="10" s="1"/>
  <c r="G4092" i="10"/>
  <c r="H4092" i="10" s="1"/>
  <c r="J4092" i="10" s="1"/>
  <c r="G4091" i="10"/>
  <c r="H4091" i="10" s="1"/>
  <c r="J4091" i="10" s="1"/>
  <c r="G4090" i="10"/>
  <c r="H4090" i="10" s="1"/>
  <c r="J4090" i="10" s="1"/>
  <c r="G4089" i="10"/>
  <c r="H4089" i="10" s="1"/>
  <c r="G4088" i="10"/>
  <c r="H4088" i="10" s="1"/>
  <c r="J4088" i="10" s="1"/>
  <c r="G4087" i="10"/>
  <c r="H4087" i="10" s="1"/>
  <c r="J4087" i="10" s="1"/>
  <c r="G4086" i="10"/>
  <c r="H4086" i="10" s="1"/>
  <c r="J4086" i="10" s="1"/>
  <c r="G4085" i="10"/>
  <c r="H4085" i="10" s="1"/>
  <c r="J4085" i="10" s="1"/>
  <c r="G4084" i="10"/>
  <c r="H4084" i="10" s="1"/>
  <c r="J4084" i="10" s="1"/>
  <c r="G4083" i="10"/>
  <c r="H4083" i="10" s="1"/>
  <c r="G4082" i="10"/>
  <c r="H4082" i="10" s="1"/>
  <c r="J4082" i="10" s="1"/>
  <c r="G4081" i="10"/>
  <c r="H4081" i="10" s="1"/>
  <c r="J4081" i="10" s="1"/>
  <c r="G4080" i="10"/>
  <c r="H4080" i="10" s="1"/>
  <c r="J4080" i="10" s="1"/>
  <c r="G4079" i="10"/>
  <c r="H4079" i="10" s="1"/>
  <c r="J4079" i="10" s="1"/>
  <c r="G4078" i="10"/>
  <c r="H4078" i="10" s="1"/>
  <c r="J4078" i="10" s="1"/>
  <c r="G4077" i="10"/>
  <c r="H4077" i="10" s="1"/>
  <c r="G4076" i="10"/>
  <c r="H4076" i="10" s="1"/>
  <c r="J4076" i="10" s="1"/>
  <c r="G4075" i="10"/>
  <c r="H4075" i="10" s="1"/>
  <c r="J4075" i="10" s="1"/>
  <c r="G4074" i="10"/>
  <c r="H4074" i="10" s="1"/>
  <c r="J4074" i="10" s="1"/>
  <c r="G4073" i="10"/>
  <c r="H4073" i="10" s="1"/>
  <c r="J4073" i="10" s="1"/>
  <c r="G4072" i="10"/>
  <c r="H4072" i="10" s="1"/>
  <c r="J4072" i="10" s="1"/>
  <c r="G4071" i="10"/>
  <c r="H4071" i="10" s="1"/>
  <c r="J4071" i="10" s="1"/>
  <c r="G4070" i="10"/>
  <c r="H4070" i="10" s="1"/>
  <c r="J4070" i="10" s="1"/>
  <c r="G4069" i="10"/>
  <c r="H4069" i="10" s="1"/>
  <c r="G4068" i="10"/>
  <c r="H4068" i="10" s="1"/>
  <c r="J4068" i="10" s="1"/>
  <c r="G4067" i="10"/>
  <c r="H4067" i="10" s="1"/>
  <c r="J4067" i="10" s="1"/>
  <c r="G4066" i="10"/>
  <c r="H4066" i="10" s="1"/>
  <c r="J4066" i="10" s="1"/>
  <c r="G4065" i="10"/>
  <c r="H4065" i="10" s="1"/>
  <c r="J4065" i="10" s="1"/>
  <c r="G4064" i="10"/>
  <c r="H4064" i="10" s="1"/>
  <c r="J4064" i="10" s="1"/>
  <c r="G4063" i="10"/>
  <c r="H4063" i="10" s="1"/>
  <c r="J4063" i="10" s="1"/>
  <c r="G4062" i="10"/>
  <c r="H4062" i="10" s="1"/>
  <c r="J4062" i="10" s="1"/>
  <c r="G4061" i="10"/>
  <c r="H4061" i="10" s="1"/>
  <c r="G4060" i="10"/>
  <c r="H4060" i="10" s="1"/>
  <c r="J4060" i="10" s="1"/>
  <c r="G4059" i="10"/>
  <c r="H4059" i="10" s="1"/>
  <c r="J4059" i="10" s="1"/>
  <c r="G4058" i="10"/>
  <c r="H4058" i="10" s="1"/>
  <c r="J4058" i="10" s="1"/>
  <c r="G4057" i="10"/>
  <c r="H4057" i="10" s="1"/>
  <c r="J4057" i="10" s="1"/>
  <c r="G4056" i="10"/>
  <c r="H4056" i="10" s="1"/>
  <c r="J4056" i="10" s="1"/>
  <c r="G4055" i="10"/>
  <c r="H4055" i="10" s="1"/>
  <c r="J4055" i="10" s="1"/>
  <c r="G4054" i="10"/>
  <c r="H4054" i="10" s="1"/>
  <c r="J4054" i="10" s="1"/>
  <c r="G4053" i="10"/>
  <c r="H4053" i="10" s="1"/>
  <c r="G4052" i="10"/>
  <c r="H4052" i="10" s="1"/>
  <c r="J4052" i="10" s="1"/>
  <c r="G4051" i="10"/>
  <c r="H4051" i="10" s="1"/>
  <c r="J4051" i="10" s="1"/>
  <c r="G4050" i="10"/>
  <c r="H4050" i="10" s="1"/>
  <c r="J4050" i="10" s="1"/>
  <c r="G4049" i="10"/>
  <c r="H4049" i="10" s="1"/>
  <c r="J4049" i="10" s="1"/>
  <c r="G4048" i="10"/>
  <c r="H4048" i="10" s="1"/>
  <c r="J4048" i="10" s="1"/>
  <c r="G4047" i="10"/>
  <c r="H4047" i="10" s="1"/>
  <c r="J4047" i="10" s="1"/>
  <c r="G4046" i="10"/>
  <c r="H4046" i="10" s="1"/>
  <c r="J4046" i="10" s="1"/>
  <c r="G4045" i="10"/>
  <c r="H4045" i="10" s="1"/>
  <c r="G4044" i="10"/>
  <c r="H4044" i="10" s="1"/>
  <c r="J4044" i="10" s="1"/>
  <c r="G4043" i="10"/>
  <c r="H4043" i="10" s="1"/>
  <c r="J4043" i="10" s="1"/>
  <c r="G4042" i="10"/>
  <c r="H4042" i="10" s="1"/>
  <c r="J4042" i="10" s="1"/>
  <c r="G4041" i="10"/>
  <c r="H4041" i="10" s="1"/>
  <c r="J4041" i="10" s="1"/>
  <c r="G4040" i="10"/>
  <c r="H4040" i="10" s="1"/>
  <c r="J4040" i="10" s="1"/>
  <c r="G4039" i="10"/>
  <c r="H4039" i="10" s="1"/>
  <c r="J4039" i="10" s="1"/>
  <c r="G4038" i="10"/>
  <c r="H4038" i="10" s="1"/>
  <c r="J4038" i="10" s="1"/>
  <c r="G4037" i="10"/>
  <c r="H4037" i="10" s="1"/>
  <c r="G4036" i="10"/>
  <c r="H4036" i="10" s="1"/>
  <c r="J4036" i="10" s="1"/>
  <c r="G4035" i="10"/>
  <c r="H4035" i="10" s="1"/>
  <c r="J4035" i="10" s="1"/>
  <c r="G4034" i="10"/>
  <c r="H4034" i="10" s="1"/>
  <c r="J4034" i="10" s="1"/>
  <c r="G4033" i="10"/>
  <c r="H4033" i="10" s="1"/>
  <c r="J4033" i="10" s="1"/>
  <c r="G4032" i="10"/>
  <c r="H4032" i="10" s="1"/>
  <c r="J4032" i="10" s="1"/>
  <c r="G4031" i="10"/>
  <c r="H4031" i="10" s="1"/>
  <c r="J4031" i="10" s="1"/>
  <c r="G4030" i="10"/>
  <c r="H4030" i="10" s="1"/>
  <c r="J4030" i="10" s="1"/>
  <c r="G4029" i="10"/>
  <c r="H4029" i="10" s="1"/>
  <c r="G4028" i="10"/>
  <c r="H4028" i="10" s="1"/>
  <c r="J4028" i="10" s="1"/>
  <c r="G4027" i="10"/>
  <c r="H4027" i="10" s="1"/>
  <c r="J4027" i="10" s="1"/>
  <c r="G4026" i="10"/>
  <c r="H4026" i="10" s="1"/>
  <c r="J4026" i="10" s="1"/>
  <c r="G4025" i="10"/>
  <c r="H4025" i="10" s="1"/>
  <c r="J4025" i="10" s="1"/>
  <c r="G4024" i="10"/>
  <c r="H4024" i="10" s="1"/>
  <c r="J4024" i="10" s="1"/>
  <c r="G4023" i="10"/>
  <c r="H4023" i="10" s="1"/>
  <c r="J4023" i="10" s="1"/>
  <c r="G4022" i="10"/>
  <c r="H4022" i="10" s="1"/>
  <c r="J4022" i="10" s="1"/>
  <c r="G4021" i="10"/>
  <c r="H4021" i="10" s="1"/>
  <c r="G4020" i="10"/>
  <c r="H4020" i="10" s="1"/>
  <c r="J4020" i="10" s="1"/>
  <c r="G4019" i="10"/>
  <c r="H4019" i="10" s="1"/>
  <c r="J4019" i="10" s="1"/>
  <c r="G4018" i="10"/>
  <c r="H4018" i="10" s="1"/>
  <c r="G4017" i="10"/>
  <c r="H4017" i="10" s="1"/>
  <c r="J4017" i="10" s="1"/>
  <c r="G4016" i="10"/>
  <c r="H4016" i="10" s="1"/>
  <c r="J4016" i="10" s="1"/>
  <c r="G4015" i="10"/>
  <c r="H4015" i="10" s="1"/>
  <c r="J4015" i="10" s="1"/>
  <c r="G4014" i="10"/>
  <c r="H4014" i="10" s="1"/>
  <c r="J4014" i="10" s="1"/>
  <c r="G4013" i="10"/>
  <c r="H4013" i="10" s="1"/>
  <c r="G4012" i="10"/>
  <c r="H4012" i="10" s="1"/>
  <c r="J4012" i="10" s="1"/>
  <c r="G4011" i="10"/>
  <c r="H4011" i="10" s="1"/>
  <c r="J4011" i="10" s="1"/>
  <c r="G4010" i="10"/>
  <c r="H4010" i="10" s="1"/>
  <c r="G4009" i="10"/>
  <c r="H4009" i="10" s="1"/>
  <c r="J4009" i="10" s="1"/>
  <c r="G4008" i="10"/>
  <c r="H4008" i="10" s="1"/>
  <c r="J4008" i="10" s="1"/>
  <c r="G4007" i="10"/>
  <c r="H4007" i="10" s="1"/>
  <c r="J4007" i="10" s="1"/>
  <c r="G4006" i="10"/>
  <c r="H4006" i="10" s="1"/>
  <c r="J4006" i="10" s="1"/>
  <c r="G4005" i="10"/>
  <c r="H4005" i="10" s="1"/>
  <c r="G4004" i="10"/>
  <c r="H4004" i="10" s="1"/>
  <c r="J4004" i="10" s="1"/>
  <c r="G4003" i="10"/>
  <c r="H4003" i="10" s="1"/>
  <c r="J4003" i="10" s="1"/>
  <c r="G4002" i="10"/>
  <c r="H4002" i="10" s="1"/>
  <c r="J4002" i="10" s="1"/>
  <c r="G4001" i="10"/>
  <c r="H4001" i="10" s="1"/>
  <c r="J4001" i="10" s="1"/>
  <c r="G4000" i="10"/>
  <c r="H4000" i="10" s="1"/>
  <c r="J4000" i="10" s="1"/>
  <c r="G3999" i="10"/>
  <c r="H3999" i="10" s="1"/>
  <c r="J3999" i="10" s="1"/>
  <c r="G3998" i="10"/>
  <c r="H3998" i="10" s="1"/>
  <c r="J3998" i="10" s="1"/>
  <c r="G3997" i="10"/>
  <c r="H3997" i="10" s="1"/>
  <c r="G3996" i="10"/>
  <c r="H3996" i="10" s="1"/>
  <c r="J3996" i="10" s="1"/>
  <c r="G3995" i="10"/>
  <c r="H3995" i="10" s="1"/>
  <c r="J3995" i="10" s="1"/>
  <c r="G3994" i="10"/>
  <c r="H3994" i="10" s="1"/>
  <c r="J3994" i="10" s="1"/>
  <c r="G3993" i="10"/>
  <c r="H3993" i="10" s="1"/>
  <c r="G3992" i="10"/>
  <c r="H3992" i="10" s="1"/>
  <c r="J3992" i="10" s="1"/>
  <c r="G3991" i="10"/>
  <c r="H3991" i="10" s="1"/>
  <c r="J3991" i="10" s="1"/>
  <c r="G3990" i="10"/>
  <c r="H3990" i="10" s="1"/>
  <c r="J3990" i="10" s="1"/>
  <c r="G3989" i="10"/>
  <c r="H3989" i="10" s="1"/>
  <c r="G3988" i="10"/>
  <c r="H3988" i="10" s="1"/>
  <c r="J3988" i="10" s="1"/>
  <c r="G3987" i="10"/>
  <c r="H3987" i="10" s="1"/>
  <c r="G3986" i="10"/>
  <c r="H3986" i="10" s="1"/>
  <c r="J3986" i="10" s="1"/>
  <c r="G3985" i="10"/>
  <c r="H3985" i="10" s="1"/>
  <c r="J3985" i="10" s="1"/>
  <c r="G3984" i="10"/>
  <c r="H3984" i="10" s="1"/>
  <c r="J3984" i="10" s="1"/>
  <c r="G3983" i="10"/>
  <c r="H3983" i="10" s="1"/>
  <c r="G3982" i="10"/>
  <c r="H3982" i="10" s="1"/>
  <c r="J3982" i="10" s="1"/>
  <c r="G3981" i="10"/>
  <c r="H3981" i="10" s="1"/>
  <c r="J3981" i="10" s="1"/>
  <c r="G3980" i="10"/>
  <c r="H3980" i="10" s="1"/>
  <c r="J3980" i="10" s="1"/>
  <c r="G3979" i="10"/>
  <c r="H3979" i="10" s="1"/>
  <c r="G3978" i="10"/>
  <c r="H3978" i="10" s="1"/>
  <c r="J3978" i="10" s="1"/>
  <c r="G3977" i="10"/>
  <c r="H3977" i="10" s="1"/>
  <c r="G3976" i="10"/>
  <c r="H3976" i="10" s="1"/>
  <c r="J3976" i="10" s="1"/>
  <c r="G3975" i="10"/>
  <c r="H3975" i="10" s="1"/>
  <c r="J3975" i="10" s="1"/>
  <c r="G3974" i="10"/>
  <c r="H3974" i="10" s="1"/>
  <c r="J3974" i="10" s="1"/>
  <c r="G3973" i="10"/>
  <c r="H3973" i="10" s="1"/>
  <c r="G3972" i="10"/>
  <c r="H3972" i="10" s="1"/>
  <c r="J3972" i="10" s="1"/>
  <c r="G3971" i="10"/>
  <c r="H3971" i="10" s="1"/>
  <c r="G3970" i="10"/>
  <c r="H3970" i="10" s="1"/>
  <c r="J3970" i="10" s="1"/>
  <c r="G3969" i="10"/>
  <c r="H3969" i="10" s="1"/>
  <c r="J3969" i="10" s="1"/>
  <c r="G3968" i="10"/>
  <c r="H3968" i="10" s="1"/>
  <c r="J3968" i="10" s="1"/>
  <c r="G3967" i="10"/>
  <c r="H3967" i="10" s="1"/>
  <c r="G3966" i="10"/>
  <c r="H3966" i="10" s="1"/>
  <c r="J3966" i="10" s="1"/>
  <c r="G3965" i="10"/>
  <c r="H3965" i="10" s="1"/>
  <c r="J3965" i="10" s="1"/>
  <c r="G3964" i="10"/>
  <c r="H3964" i="10" s="1"/>
  <c r="J3964" i="10" s="1"/>
  <c r="G3963" i="10"/>
  <c r="H3963" i="10" s="1"/>
  <c r="G3962" i="10"/>
  <c r="H3962" i="10" s="1"/>
  <c r="J3962" i="10" s="1"/>
  <c r="G3961" i="10"/>
  <c r="H3961" i="10" s="1"/>
  <c r="G3960" i="10"/>
  <c r="H3960" i="10" s="1"/>
  <c r="J3960" i="10" s="1"/>
  <c r="G3959" i="10"/>
  <c r="H3959" i="10" s="1"/>
  <c r="J3959" i="10" s="1"/>
  <c r="G3958" i="10"/>
  <c r="H3958" i="10" s="1"/>
  <c r="J3958" i="10" s="1"/>
  <c r="G3957" i="10"/>
  <c r="H3957" i="10" s="1"/>
  <c r="G3956" i="10"/>
  <c r="H3956" i="10" s="1"/>
  <c r="J3956" i="10" s="1"/>
  <c r="G3955" i="10"/>
  <c r="H3955" i="10" s="1"/>
  <c r="G3954" i="10"/>
  <c r="H3954" i="10" s="1"/>
  <c r="J3954" i="10" s="1"/>
  <c r="G3953" i="10"/>
  <c r="H3953" i="10" s="1"/>
  <c r="J3953" i="10" s="1"/>
  <c r="G3952" i="10"/>
  <c r="H3952" i="10" s="1"/>
  <c r="J3952" i="10" s="1"/>
  <c r="G3951" i="10"/>
  <c r="H3951" i="10" s="1"/>
  <c r="G3950" i="10"/>
  <c r="H3950" i="10" s="1"/>
  <c r="J3950" i="10" s="1"/>
  <c r="G3949" i="10"/>
  <c r="H3949" i="10" s="1"/>
  <c r="J3949" i="10" s="1"/>
  <c r="G3948" i="10"/>
  <c r="H3948" i="10" s="1"/>
  <c r="J3948" i="10" s="1"/>
  <c r="G3947" i="10"/>
  <c r="H3947" i="10" s="1"/>
  <c r="K3947" i="10" s="1"/>
  <c r="G3946" i="10"/>
  <c r="H3946" i="10" s="1"/>
  <c r="J3946" i="10" s="1"/>
  <c r="G3945" i="10"/>
  <c r="H3945" i="10" s="1"/>
  <c r="G3944" i="10"/>
  <c r="H3944" i="10" s="1"/>
  <c r="J3944" i="10" s="1"/>
  <c r="G3943" i="10"/>
  <c r="H3943" i="10" s="1"/>
  <c r="J3943" i="10" s="1"/>
  <c r="G3942" i="10"/>
  <c r="H3942" i="10" s="1"/>
  <c r="J3942" i="10" s="1"/>
  <c r="G3941" i="10"/>
  <c r="H3941" i="10" s="1"/>
  <c r="G3940" i="10"/>
  <c r="H3940" i="10" s="1"/>
  <c r="J3940" i="10" s="1"/>
  <c r="G3939" i="10"/>
  <c r="H3939" i="10" s="1"/>
  <c r="G3938" i="10"/>
  <c r="H3938" i="10" s="1"/>
  <c r="J3938" i="10" s="1"/>
  <c r="G3937" i="10"/>
  <c r="H3937" i="10" s="1"/>
  <c r="J3937" i="10" s="1"/>
  <c r="G3936" i="10"/>
  <c r="H3936" i="10" s="1"/>
  <c r="J3936" i="10" s="1"/>
  <c r="G3935" i="10"/>
  <c r="H3935" i="10" s="1"/>
  <c r="G3934" i="10"/>
  <c r="H3934" i="10" s="1"/>
  <c r="J3934" i="10" s="1"/>
  <c r="G3933" i="10"/>
  <c r="H3933" i="10" s="1"/>
  <c r="J3933" i="10" s="1"/>
  <c r="G3932" i="10"/>
  <c r="H3932" i="10" s="1"/>
  <c r="J3932" i="10" s="1"/>
  <c r="G3931" i="10"/>
  <c r="H3931" i="10" s="1"/>
  <c r="G3930" i="10"/>
  <c r="H3930" i="10" s="1"/>
  <c r="J3930" i="10" s="1"/>
  <c r="G3929" i="10"/>
  <c r="H3929" i="10" s="1"/>
  <c r="G3928" i="10"/>
  <c r="H3928" i="10" s="1"/>
  <c r="J3928" i="10" s="1"/>
  <c r="G3927" i="10"/>
  <c r="H3927" i="10" s="1"/>
  <c r="J3927" i="10" s="1"/>
  <c r="G3926" i="10"/>
  <c r="H3926" i="10" s="1"/>
  <c r="J3926" i="10" s="1"/>
  <c r="G3925" i="10"/>
  <c r="H3925" i="10" s="1"/>
  <c r="G3924" i="10"/>
  <c r="H3924" i="10" s="1"/>
  <c r="J3924" i="10" s="1"/>
  <c r="G3923" i="10"/>
  <c r="H3923" i="10" s="1"/>
  <c r="G3922" i="10"/>
  <c r="H3922" i="10" s="1"/>
  <c r="J3922" i="10" s="1"/>
  <c r="G3921" i="10"/>
  <c r="H3921" i="10" s="1"/>
  <c r="J3921" i="10" s="1"/>
  <c r="G3920" i="10"/>
  <c r="H3920" i="10" s="1"/>
  <c r="J3920" i="10" s="1"/>
  <c r="G3919" i="10"/>
  <c r="H3919" i="10" s="1"/>
  <c r="G3918" i="10"/>
  <c r="H3918" i="10" s="1"/>
  <c r="J3918" i="10" s="1"/>
  <c r="G3917" i="10"/>
  <c r="H3917" i="10" s="1"/>
  <c r="J3917" i="10" s="1"/>
  <c r="G3916" i="10"/>
  <c r="H3916" i="10" s="1"/>
  <c r="J3916" i="10" s="1"/>
  <c r="G3915" i="10"/>
  <c r="H3915" i="10" s="1"/>
  <c r="G3914" i="10"/>
  <c r="H3914" i="10" s="1"/>
  <c r="J3914" i="10" s="1"/>
  <c r="G3913" i="10"/>
  <c r="H3913" i="10" s="1"/>
  <c r="G3912" i="10"/>
  <c r="H3912" i="10" s="1"/>
  <c r="J3912" i="10" s="1"/>
  <c r="G3911" i="10"/>
  <c r="H3911" i="10" s="1"/>
  <c r="J3911" i="10" s="1"/>
  <c r="G3910" i="10"/>
  <c r="H3910" i="10" s="1"/>
  <c r="J3910" i="10" s="1"/>
  <c r="G3909" i="10"/>
  <c r="H3909" i="10" s="1"/>
  <c r="G3908" i="10"/>
  <c r="H3908" i="10" s="1"/>
  <c r="J3908" i="10" s="1"/>
  <c r="G3907" i="10"/>
  <c r="H3907" i="10" s="1"/>
  <c r="G3906" i="10"/>
  <c r="H3906" i="10" s="1"/>
  <c r="J3906" i="10" s="1"/>
  <c r="G3905" i="10"/>
  <c r="H3905" i="10" s="1"/>
  <c r="J3905" i="10" s="1"/>
  <c r="G3904" i="10"/>
  <c r="H3904" i="10" s="1"/>
  <c r="J3904" i="10" s="1"/>
  <c r="G3903" i="10"/>
  <c r="H3903" i="10" s="1"/>
  <c r="G3902" i="10"/>
  <c r="H3902" i="10" s="1"/>
  <c r="J3902" i="10" s="1"/>
  <c r="G3901" i="10"/>
  <c r="H3901" i="10" s="1"/>
  <c r="J3901" i="10" s="1"/>
  <c r="G3900" i="10"/>
  <c r="H3900" i="10" s="1"/>
  <c r="J3900" i="10" s="1"/>
  <c r="G3899" i="10"/>
  <c r="H3899" i="10" s="1"/>
  <c r="G3898" i="10"/>
  <c r="H3898" i="10" s="1"/>
  <c r="J3898" i="10" s="1"/>
  <c r="G3897" i="10"/>
  <c r="H3897" i="10" s="1"/>
  <c r="G3896" i="10"/>
  <c r="H3896" i="10" s="1"/>
  <c r="J3896" i="10" s="1"/>
  <c r="G3895" i="10"/>
  <c r="H3895" i="10" s="1"/>
  <c r="J3895" i="10" s="1"/>
  <c r="G3894" i="10"/>
  <c r="H3894" i="10" s="1"/>
  <c r="J3894" i="10" s="1"/>
  <c r="G3893" i="10"/>
  <c r="H3893" i="10" s="1"/>
  <c r="G3892" i="10"/>
  <c r="H3892" i="10" s="1"/>
  <c r="J3892" i="10" s="1"/>
  <c r="G3891" i="10"/>
  <c r="H3891" i="10" s="1"/>
  <c r="G3890" i="10"/>
  <c r="H3890" i="10" s="1"/>
  <c r="J3890" i="10" s="1"/>
  <c r="G3889" i="10"/>
  <c r="H3889" i="10" s="1"/>
  <c r="J3889" i="10" s="1"/>
  <c r="G3888" i="10"/>
  <c r="H3888" i="10" s="1"/>
  <c r="J3888" i="10" s="1"/>
  <c r="G3887" i="10"/>
  <c r="H3887" i="10" s="1"/>
  <c r="G3886" i="10"/>
  <c r="H3886" i="10" s="1"/>
  <c r="J3886" i="10" s="1"/>
  <c r="G3885" i="10"/>
  <c r="H3885" i="10" s="1"/>
  <c r="J3885" i="10" s="1"/>
  <c r="G3884" i="10"/>
  <c r="H3884" i="10" s="1"/>
  <c r="J3884" i="10" s="1"/>
  <c r="G3883" i="10"/>
  <c r="H3883" i="10" s="1"/>
  <c r="K3883" i="10" s="1"/>
  <c r="G3882" i="10"/>
  <c r="H3882" i="10" s="1"/>
  <c r="J3882" i="10" s="1"/>
  <c r="G3881" i="10"/>
  <c r="H3881" i="10" s="1"/>
  <c r="G3880" i="10"/>
  <c r="H3880" i="10" s="1"/>
  <c r="J3880" i="10" s="1"/>
  <c r="G3879" i="10"/>
  <c r="H3879" i="10" s="1"/>
  <c r="J3879" i="10" s="1"/>
  <c r="G3878" i="10"/>
  <c r="H3878" i="10" s="1"/>
  <c r="J3878" i="10" s="1"/>
  <c r="G3877" i="10"/>
  <c r="H3877" i="10" s="1"/>
  <c r="G3876" i="10"/>
  <c r="H3876" i="10" s="1"/>
  <c r="J3876" i="10" s="1"/>
  <c r="G3875" i="10"/>
  <c r="H3875" i="10" s="1"/>
  <c r="G3874" i="10"/>
  <c r="H3874" i="10" s="1"/>
  <c r="J3874" i="10" s="1"/>
  <c r="G3873" i="10"/>
  <c r="H3873" i="10" s="1"/>
  <c r="J3873" i="10" s="1"/>
  <c r="G3872" i="10"/>
  <c r="H3872" i="10" s="1"/>
  <c r="J3872" i="10" s="1"/>
  <c r="G3871" i="10"/>
  <c r="H3871" i="10" s="1"/>
  <c r="G3870" i="10"/>
  <c r="H3870" i="10" s="1"/>
  <c r="J3870" i="10" s="1"/>
  <c r="G3869" i="10"/>
  <c r="H3869" i="10" s="1"/>
  <c r="J3869" i="10" s="1"/>
  <c r="G3868" i="10"/>
  <c r="H3868" i="10" s="1"/>
  <c r="J3868" i="10" s="1"/>
  <c r="G3867" i="10"/>
  <c r="H3867" i="10" s="1"/>
  <c r="G3866" i="10"/>
  <c r="H3866" i="10" s="1"/>
  <c r="J3866" i="10" s="1"/>
  <c r="G3865" i="10"/>
  <c r="H3865" i="10" s="1"/>
  <c r="G3864" i="10"/>
  <c r="H3864" i="10" s="1"/>
  <c r="J3864" i="10" s="1"/>
  <c r="G3863" i="10"/>
  <c r="H3863" i="10" s="1"/>
  <c r="J3863" i="10" s="1"/>
  <c r="G3862" i="10"/>
  <c r="H3862" i="10" s="1"/>
  <c r="J3862" i="10" s="1"/>
  <c r="G3861" i="10"/>
  <c r="H3861" i="10" s="1"/>
  <c r="G3860" i="10"/>
  <c r="H3860" i="10" s="1"/>
  <c r="J3860" i="10" s="1"/>
  <c r="G3859" i="10"/>
  <c r="H3859" i="10" s="1"/>
  <c r="G3858" i="10"/>
  <c r="H3858" i="10" s="1"/>
  <c r="J3858" i="10" s="1"/>
  <c r="G3857" i="10"/>
  <c r="H3857" i="10" s="1"/>
  <c r="J3857" i="10" s="1"/>
  <c r="G3856" i="10"/>
  <c r="H3856" i="10" s="1"/>
  <c r="G3855" i="10"/>
  <c r="H3855" i="10" s="1"/>
  <c r="J3855" i="10" s="1"/>
  <c r="G3854" i="10"/>
  <c r="H3854" i="10" s="1"/>
  <c r="J3854" i="10" s="1"/>
  <c r="G3853" i="10"/>
  <c r="H3853" i="10" s="1"/>
  <c r="J3853" i="10" s="1"/>
  <c r="G3852" i="10"/>
  <c r="H3852" i="10" s="1"/>
  <c r="J3852" i="10" s="1"/>
  <c r="G3851" i="10"/>
  <c r="H3851" i="10" s="1"/>
  <c r="J3851" i="10" s="1"/>
  <c r="G3850" i="10"/>
  <c r="H3850" i="10" s="1"/>
  <c r="G3849" i="10"/>
  <c r="H3849" i="10" s="1"/>
  <c r="G3848" i="10"/>
  <c r="H3848" i="10" s="1"/>
  <c r="J3848" i="10" s="1"/>
  <c r="G3847" i="10"/>
  <c r="H3847" i="10" s="1"/>
  <c r="J3847" i="10" s="1"/>
  <c r="G3846" i="10"/>
  <c r="H3846" i="10" s="1"/>
  <c r="J3846" i="10" s="1"/>
  <c r="G3845" i="10"/>
  <c r="H3845" i="10" s="1"/>
  <c r="G3844" i="10"/>
  <c r="H3844" i="10" s="1"/>
  <c r="J3844" i="10" s="1"/>
  <c r="G3843" i="10"/>
  <c r="H3843" i="10" s="1"/>
  <c r="J3843" i="10" s="1"/>
  <c r="G3842" i="10"/>
  <c r="H3842" i="10" s="1"/>
  <c r="J3842" i="10" s="1"/>
  <c r="G3841" i="10"/>
  <c r="H3841" i="10" s="1"/>
  <c r="J3841" i="10" s="1"/>
  <c r="G3840" i="10"/>
  <c r="H3840" i="10" s="1"/>
  <c r="G3839" i="10"/>
  <c r="H3839" i="10" s="1"/>
  <c r="J3839" i="10" s="1"/>
  <c r="G3838" i="10"/>
  <c r="H3838" i="10" s="1"/>
  <c r="J3838" i="10" s="1"/>
  <c r="G3837" i="10"/>
  <c r="H3837" i="10" s="1"/>
  <c r="G3836" i="10"/>
  <c r="H3836" i="10" s="1"/>
  <c r="J3836" i="10" s="1"/>
  <c r="G3835" i="10"/>
  <c r="H3835" i="10" s="1"/>
  <c r="J3835" i="10" s="1"/>
  <c r="G3834" i="10"/>
  <c r="H3834" i="10" s="1"/>
  <c r="G3833" i="10"/>
  <c r="H3833" i="10" s="1"/>
  <c r="G3832" i="10"/>
  <c r="H3832" i="10" s="1"/>
  <c r="J3832" i="10" s="1"/>
  <c r="G3831" i="10"/>
  <c r="H3831" i="10" s="1"/>
  <c r="J3831" i="10" s="1"/>
  <c r="G3830" i="10"/>
  <c r="H3830" i="10" s="1"/>
  <c r="J3830" i="10" s="1"/>
  <c r="G3829" i="10"/>
  <c r="H3829" i="10" s="1"/>
  <c r="G3828" i="10"/>
  <c r="H3828" i="10" s="1"/>
  <c r="J3828" i="10" s="1"/>
  <c r="G3827" i="10"/>
  <c r="H3827" i="10" s="1"/>
  <c r="J3827" i="10" s="1"/>
  <c r="G3826" i="10"/>
  <c r="H3826" i="10" s="1"/>
  <c r="J3826" i="10" s="1"/>
  <c r="G3825" i="10"/>
  <c r="H3825" i="10" s="1"/>
  <c r="J3825" i="10" s="1"/>
  <c r="G3824" i="10"/>
  <c r="H3824" i="10" s="1"/>
  <c r="J3824" i="10" s="1"/>
  <c r="G3823" i="10"/>
  <c r="H3823" i="10" s="1"/>
  <c r="J3823" i="10" s="1"/>
  <c r="G3822" i="10"/>
  <c r="H3822" i="10" s="1"/>
  <c r="J3822" i="10" s="1"/>
  <c r="G3821" i="10"/>
  <c r="H3821" i="10" s="1"/>
  <c r="J3821" i="10" s="1"/>
  <c r="G3820" i="10"/>
  <c r="H3820" i="10" s="1"/>
  <c r="J3820" i="10" s="1"/>
  <c r="G3819" i="10"/>
  <c r="H3819" i="10" s="1"/>
  <c r="J3819" i="10" s="1"/>
  <c r="G3818" i="10"/>
  <c r="H3818" i="10" s="1"/>
  <c r="G3817" i="10"/>
  <c r="H3817" i="10" s="1"/>
  <c r="J3817" i="10" s="1"/>
  <c r="G3816" i="10"/>
  <c r="H3816" i="10" s="1"/>
  <c r="J3816" i="10" s="1"/>
  <c r="G3815" i="10"/>
  <c r="H3815" i="10" s="1"/>
  <c r="J3815" i="10" s="1"/>
  <c r="G3814" i="10"/>
  <c r="H3814" i="10" s="1"/>
  <c r="G3813" i="10"/>
  <c r="H3813" i="10" s="1"/>
  <c r="J3813" i="10" s="1"/>
  <c r="G3812" i="10"/>
  <c r="H3812" i="10" s="1"/>
  <c r="G3811" i="10"/>
  <c r="H3811" i="10" s="1"/>
  <c r="J3811" i="10" s="1"/>
  <c r="G3810" i="10"/>
  <c r="H3810" i="10" s="1"/>
  <c r="G3809" i="10"/>
  <c r="H3809" i="10" s="1"/>
  <c r="J3809" i="10" s="1"/>
  <c r="G3808" i="10"/>
  <c r="H3808" i="10" s="1"/>
  <c r="J3808" i="10" s="1"/>
  <c r="G3807" i="10"/>
  <c r="H3807" i="10" s="1"/>
  <c r="J3807" i="10" s="1"/>
  <c r="G3806" i="10"/>
  <c r="H3806" i="10" s="1"/>
  <c r="J3806" i="10" s="1"/>
  <c r="G3805" i="10"/>
  <c r="H3805" i="10" s="1"/>
  <c r="J3805" i="10" s="1"/>
  <c r="G3804" i="10"/>
  <c r="H3804" i="10" s="1"/>
  <c r="G3803" i="10"/>
  <c r="H3803" i="10" s="1"/>
  <c r="J3803" i="10" s="1"/>
  <c r="G3802" i="10"/>
  <c r="H3802" i="10" s="1"/>
  <c r="G3801" i="10"/>
  <c r="H3801" i="10" s="1"/>
  <c r="J3801" i="10" s="1"/>
  <c r="G3800" i="10"/>
  <c r="H3800" i="10" s="1"/>
  <c r="J3800" i="10" s="1"/>
  <c r="G3799" i="10"/>
  <c r="H3799" i="10" s="1"/>
  <c r="J3799" i="10" s="1"/>
  <c r="G3798" i="10"/>
  <c r="H3798" i="10" s="1"/>
  <c r="G3797" i="10"/>
  <c r="H3797" i="10" s="1"/>
  <c r="J3797" i="10" s="1"/>
  <c r="G3796" i="10"/>
  <c r="H3796" i="10" s="1"/>
  <c r="K3796" i="10" s="1"/>
  <c r="G3795" i="10"/>
  <c r="H3795" i="10" s="1"/>
  <c r="J3795" i="10" s="1"/>
  <c r="G3794" i="10"/>
  <c r="H3794" i="10" s="1"/>
  <c r="G3793" i="10"/>
  <c r="H3793" i="10" s="1"/>
  <c r="J3793" i="10" s="1"/>
  <c r="G3792" i="10"/>
  <c r="H3792" i="10" s="1"/>
  <c r="J3792" i="10" s="1"/>
  <c r="G3791" i="10"/>
  <c r="H3791" i="10" s="1"/>
  <c r="J3791" i="10" s="1"/>
  <c r="G3790" i="10"/>
  <c r="H3790" i="10" s="1"/>
  <c r="J3790" i="10" s="1"/>
  <c r="G3789" i="10"/>
  <c r="H3789" i="10" s="1"/>
  <c r="J3789" i="10" s="1"/>
  <c r="G3788" i="10"/>
  <c r="H3788" i="10" s="1"/>
  <c r="G3787" i="10"/>
  <c r="H3787" i="10" s="1"/>
  <c r="J3787" i="10" s="1"/>
  <c r="G3786" i="10"/>
  <c r="H3786" i="10" s="1"/>
  <c r="G3785" i="10"/>
  <c r="H3785" i="10" s="1"/>
  <c r="J3785" i="10" s="1"/>
  <c r="G3784" i="10"/>
  <c r="H3784" i="10" s="1"/>
  <c r="J3784" i="10" s="1"/>
  <c r="G3783" i="10"/>
  <c r="H3783" i="10" s="1"/>
  <c r="J3783" i="10" s="1"/>
  <c r="G3782" i="10"/>
  <c r="H3782" i="10" s="1"/>
  <c r="G3781" i="10"/>
  <c r="H3781" i="10" s="1"/>
  <c r="J3781" i="10" s="1"/>
  <c r="G3780" i="10"/>
  <c r="H3780" i="10" s="1"/>
  <c r="G3779" i="10"/>
  <c r="H3779" i="10" s="1"/>
  <c r="J3779" i="10" s="1"/>
  <c r="G3778" i="10"/>
  <c r="H3778" i="10" s="1"/>
  <c r="G3777" i="10"/>
  <c r="H3777" i="10" s="1"/>
  <c r="J3777" i="10" s="1"/>
  <c r="G3776" i="10"/>
  <c r="H3776" i="10" s="1"/>
  <c r="J3776" i="10" s="1"/>
  <c r="G3775" i="10"/>
  <c r="H3775" i="10" s="1"/>
  <c r="J3775" i="10" s="1"/>
  <c r="G3774" i="10"/>
  <c r="H3774" i="10" s="1"/>
  <c r="J3774" i="10" s="1"/>
  <c r="G3773" i="10"/>
  <c r="H3773" i="10" s="1"/>
  <c r="J3773" i="10" s="1"/>
  <c r="G3772" i="10"/>
  <c r="H3772" i="10" s="1"/>
  <c r="G3771" i="10"/>
  <c r="H3771" i="10" s="1"/>
  <c r="J3771" i="10" s="1"/>
  <c r="G3770" i="10"/>
  <c r="H3770" i="10" s="1"/>
  <c r="G3769" i="10"/>
  <c r="H3769" i="10" s="1"/>
  <c r="J3769" i="10" s="1"/>
  <c r="G3768" i="10"/>
  <c r="H3768" i="10" s="1"/>
  <c r="J3768" i="10" s="1"/>
  <c r="G3767" i="10"/>
  <c r="H3767" i="10" s="1"/>
  <c r="J3767" i="10" s="1"/>
  <c r="G3766" i="10"/>
  <c r="H3766" i="10" s="1"/>
  <c r="G3765" i="10"/>
  <c r="H3765" i="10" s="1"/>
  <c r="J3765" i="10" s="1"/>
  <c r="G3764" i="10"/>
  <c r="H3764" i="10" s="1"/>
  <c r="K3764" i="10" s="1"/>
  <c r="G3763" i="10"/>
  <c r="H3763" i="10" s="1"/>
  <c r="J3763" i="10" s="1"/>
  <c r="G3762" i="10"/>
  <c r="H3762" i="10" s="1"/>
  <c r="G3761" i="10"/>
  <c r="H3761" i="10" s="1"/>
  <c r="J3761" i="10" s="1"/>
  <c r="G3760" i="10"/>
  <c r="H3760" i="10" s="1"/>
  <c r="J3760" i="10" s="1"/>
  <c r="G3759" i="10"/>
  <c r="H3759" i="10" s="1"/>
  <c r="J3759" i="10" s="1"/>
  <c r="G3758" i="10"/>
  <c r="H3758" i="10" s="1"/>
  <c r="J3758" i="10" s="1"/>
  <c r="G3757" i="10"/>
  <c r="H3757" i="10" s="1"/>
  <c r="J3757" i="10" s="1"/>
  <c r="G3756" i="10"/>
  <c r="H3756" i="10" s="1"/>
  <c r="J3756" i="10" s="1"/>
  <c r="G3755" i="10"/>
  <c r="H3755" i="10" s="1"/>
  <c r="J3755" i="10" s="1"/>
  <c r="G3754" i="10"/>
  <c r="H3754" i="10" s="1"/>
  <c r="J3754" i="10" s="1"/>
  <c r="G3753" i="10"/>
  <c r="H3753" i="10" s="1"/>
  <c r="J3753" i="10" s="1"/>
  <c r="G3752" i="10"/>
  <c r="H3752" i="10" s="1"/>
  <c r="J3752" i="10" s="1"/>
  <c r="G3751" i="10"/>
  <c r="H3751" i="10" s="1"/>
  <c r="J3751" i="10" s="1"/>
  <c r="G3750" i="10"/>
  <c r="H3750" i="10" s="1"/>
  <c r="J3750" i="10" s="1"/>
  <c r="G3749" i="10"/>
  <c r="H3749" i="10" s="1"/>
  <c r="J3749" i="10" s="1"/>
  <c r="G3748" i="10"/>
  <c r="H3748" i="10" s="1"/>
  <c r="J3748" i="10" s="1"/>
  <c r="G3747" i="10"/>
  <c r="H3747" i="10" s="1"/>
  <c r="J3747" i="10" s="1"/>
  <c r="G3746" i="10"/>
  <c r="H3746" i="10" s="1"/>
  <c r="J3746" i="10" s="1"/>
  <c r="G3745" i="10"/>
  <c r="H3745" i="10" s="1"/>
  <c r="J3745" i="10" s="1"/>
  <c r="G3744" i="10"/>
  <c r="H3744" i="10" s="1"/>
  <c r="J3744" i="10" s="1"/>
  <c r="G3743" i="10"/>
  <c r="H3743" i="10" s="1"/>
  <c r="J3743" i="10" s="1"/>
  <c r="G3742" i="10"/>
  <c r="H3742" i="10" s="1"/>
  <c r="J3742" i="10" s="1"/>
  <c r="G3741" i="10"/>
  <c r="H3741" i="10" s="1"/>
  <c r="J3741" i="10" s="1"/>
  <c r="G3740" i="10"/>
  <c r="H3740" i="10" s="1"/>
  <c r="J3740" i="10" s="1"/>
  <c r="G3739" i="10"/>
  <c r="H3739" i="10" s="1"/>
  <c r="J3739" i="10" s="1"/>
  <c r="G3738" i="10"/>
  <c r="H3738" i="10" s="1"/>
  <c r="J3738" i="10" s="1"/>
  <c r="G3737" i="10"/>
  <c r="H3737" i="10" s="1"/>
  <c r="J3737" i="10" s="1"/>
  <c r="G3736" i="10"/>
  <c r="H3736" i="10" s="1"/>
  <c r="J3736" i="10" s="1"/>
  <c r="G3735" i="10"/>
  <c r="H3735" i="10" s="1"/>
  <c r="J3735" i="10" s="1"/>
  <c r="G3734" i="10"/>
  <c r="H3734" i="10" s="1"/>
  <c r="J3734" i="10" s="1"/>
  <c r="G3733" i="10"/>
  <c r="H3733" i="10" s="1"/>
  <c r="J3733" i="10" s="1"/>
  <c r="G3732" i="10"/>
  <c r="H3732" i="10" s="1"/>
  <c r="J3732" i="10" s="1"/>
  <c r="G3731" i="10"/>
  <c r="H3731" i="10" s="1"/>
  <c r="J3731" i="10" s="1"/>
  <c r="G3730" i="10"/>
  <c r="H3730" i="10" s="1"/>
  <c r="J3730" i="10" s="1"/>
  <c r="G3729" i="10"/>
  <c r="H3729" i="10" s="1"/>
  <c r="J3729" i="10" s="1"/>
  <c r="G3728" i="10"/>
  <c r="H3728" i="10" s="1"/>
  <c r="J3728" i="10" s="1"/>
  <c r="G3727" i="10"/>
  <c r="H3727" i="10" s="1"/>
  <c r="J3727" i="10" s="1"/>
  <c r="G3726" i="10"/>
  <c r="H3726" i="10" s="1"/>
  <c r="G3725" i="10"/>
  <c r="H3725" i="10" s="1"/>
  <c r="J3725" i="10" s="1"/>
  <c r="G3724" i="10"/>
  <c r="H3724" i="10" s="1"/>
  <c r="J3724" i="10" s="1"/>
  <c r="G3723" i="10"/>
  <c r="H3723" i="10" s="1"/>
  <c r="J3723" i="10" s="1"/>
  <c r="G3722" i="10"/>
  <c r="H3722" i="10" s="1"/>
  <c r="G3721" i="10"/>
  <c r="H3721" i="10" s="1"/>
  <c r="J3721" i="10" s="1"/>
  <c r="G3720" i="10"/>
  <c r="H3720" i="10" s="1"/>
  <c r="J3720" i="10" s="1"/>
  <c r="G3719" i="10"/>
  <c r="H3719" i="10" s="1"/>
  <c r="G3718" i="10"/>
  <c r="H3718" i="10" s="1"/>
  <c r="J3718" i="10" s="1"/>
  <c r="G3717" i="10"/>
  <c r="H3717" i="10" s="1"/>
  <c r="J3717" i="10" s="1"/>
  <c r="G3716" i="10"/>
  <c r="H3716" i="10" s="1"/>
  <c r="J3716" i="10" s="1"/>
  <c r="G3715" i="10"/>
  <c r="H3715" i="10" s="1"/>
  <c r="J3715" i="10" s="1"/>
  <c r="G3714" i="10"/>
  <c r="H3714" i="10" s="1"/>
  <c r="J3714" i="10" s="1"/>
  <c r="G3713" i="10"/>
  <c r="H3713" i="10" s="1"/>
  <c r="J3713" i="10" s="1"/>
  <c r="G3712" i="10"/>
  <c r="H3712" i="10" s="1"/>
  <c r="G3711" i="10"/>
  <c r="H3711" i="10" s="1"/>
  <c r="J3711" i="10" s="1"/>
  <c r="G3710" i="10"/>
  <c r="H3710" i="10" s="1"/>
  <c r="G3709" i="10"/>
  <c r="H3709" i="10" s="1"/>
  <c r="J3709" i="10" s="1"/>
  <c r="G3708" i="10"/>
  <c r="H3708" i="10" s="1"/>
  <c r="J3708" i="10" s="1"/>
  <c r="G3707" i="10"/>
  <c r="H3707" i="10" s="1"/>
  <c r="J3707" i="10" s="1"/>
  <c r="G3706" i="10"/>
  <c r="H3706" i="10" s="1"/>
  <c r="J3706" i="10" s="1"/>
  <c r="G3705" i="10"/>
  <c r="H3705" i="10" s="1"/>
  <c r="J3705" i="10" s="1"/>
  <c r="G3704" i="10"/>
  <c r="H3704" i="10" s="1"/>
  <c r="J3704" i="10" s="1"/>
  <c r="G3703" i="10"/>
  <c r="H3703" i="10" s="1"/>
  <c r="J3703" i="10" s="1"/>
  <c r="G3702" i="10"/>
  <c r="H3702" i="10" s="1"/>
  <c r="J3702" i="10" s="1"/>
  <c r="G3701" i="10"/>
  <c r="H3701" i="10" s="1"/>
  <c r="J3701" i="10" s="1"/>
  <c r="G3700" i="10"/>
  <c r="H3700" i="10" s="1"/>
  <c r="J3700" i="10" s="1"/>
  <c r="G3699" i="10"/>
  <c r="H3699" i="10" s="1"/>
  <c r="J3699" i="10" s="1"/>
  <c r="G3698" i="10"/>
  <c r="H3698" i="10" s="1"/>
  <c r="J3698" i="10" s="1"/>
  <c r="G3697" i="10"/>
  <c r="H3697" i="10" s="1"/>
  <c r="J3697" i="10" s="1"/>
  <c r="G3696" i="10"/>
  <c r="H3696" i="10" s="1"/>
  <c r="J3696" i="10" s="1"/>
  <c r="G3695" i="10"/>
  <c r="H3695" i="10" s="1"/>
  <c r="J3695" i="10" s="1"/>
  <c r="G3694" i="10"/>
  <c r="H3694" i="10" s="1"/>
  <c r="G3693" i="10"/>
  <c r="H3693" i="10" s="1"/>
  <c r="J3693" i="10" s="1"/>
  <c r="G3692" i="10"/>
  <c r="H3692" i="10" s="1"/>
  <c r="J3692" i="10" s="1"/>
  <c r="G3691" i="10"/>
  <c r="H3691" i="10" s="1"/>
  <c r="G3690" i="10"/>
  <c r="H3690" i="10" s="1"/>
  <c r="G3689" i="10"/>
  <c r="H3689" i="10" s="1"/>
  <c r="J3689" i="10" s="1"/>
  <c r="G3688" i="10"/>
  <c r="H3688" i="10" s="1"/>
  <c r="J3688" i="10" s="1"/>
  <c r="G3687" i="10"/>
  <c r="H3687" i="10" s="1"/>
  <c r="J3687" i="10" s="1"/>
  <c r="G3686" i="10"/>
  <c r="H3686" i="10" s="1"/>
  <c r="J3686" i="10" s="1"/>
  <c r="G3685" i="10"/>
  <c r="H3685" i="10" s="1"/>
  <c r="J3685" i="10" s="1"/>
  <c r="G3684" i="10"/>
  <c r="H3684" i="10" s="1"/>
  <c r="J3684" i="10" s="1"/>
  <c r="G3683" i="10"/>
  <c r="H3683" i="10" s="1"/>
  <c r="J3683" i="10" s="1"/>
  <c r="G3682" i="10"/>
  <c r="H3682" i="10" s="1"/>
  <c r="J3682" i="10" s="1"/>
  <c r="G3681" i="10"/>
  <c r="H3681" i="10" s="1"/>
  <c r="J3681" i="10" s="1"/>
  <c r="G3680" i="10"/>
  <c r="H3680" i="10" s="1"/>
  <c r="J3680" i="10" s="1"/>
  <c r="G3679" i="10"/>
  <c r="H3679" i="10" s="1"/>
  <c r="J3679" i="10" s="1"/>
  <c r="G3678" i="10"/>
  <c r="H3678" i="10" s="1"/>
  <c r="J3678" i="10" s="1"/>
  <c r="G3677" i="10"/>
  <c r="H3677" i="10" s="1"/>
  <c r="J3677" i="10" s="1"/>
  <c r="G3676" i="10"/>
  <c r="H3676" i="10" s="1"/>
  <c r="J3676" i="10" s="1"/>
  <c r="G3675" i="10"/>
  <c r="H3675" i="10" s="1"/>
  <c r="J3675" i="10" s="1"/>
  <c r="G3674" i="10"/>
  <c r="H3674" i="10" s="1"/>
  <c r="G3673" i="10"/>
  <c r="H3673" i="10" s="1"/>
  <c r="J3673" i="10" s="1"/>
  <c r="G3672" i="10"/>
  <c r="H3672" i="10" s="1"/>
  <c r="J3672" i="10" s="1"/>
  <c r="G3671" i="10"/>
  <c r="H3671" i="10" s="1"/>
  <c r="J3671" i="10" s="1"/>
  <c r="G3670" i="10"/>
  <c r="H3670" i="10" s="1"/>
  <c r="G3669" i="10"/>
  <c r="H3669" i="10" s="1"/>
  <c r="J3669" i="10" s="1"/>
  <c r="G3668" i="10"/>
  <c r="H3668" i="10" s="1"/>
  <c r="J3668" i="10" s="1"/>
  <c r="G3667" i="10"/>
  <c r="H3667" i="10" s="1"/>
  <c r="J3667" i="10" s="1"/>
  <c r="G3666" i="10"/>
  <c r="H3666" i="10" s="1"/>
  <c r="J3666" i="10" s="1"/>
  <c r="G3665" i="10"/>
  <c r="H3665" i="10" s="1"/>
  <c r="J3665" i="10" s="1"/>
  <c r="G3664" i="10"/>
  <c r="H3664" i="10" s="1"/>
  <c r="J3664" i="10" s="1"/>
  <c r="G3663" i="10"/>
  <c r="H3663" i="10" s="1"/>
  <c r="J3663" i="10" s="1"/>
  <c r="G3662" i="10"/>
  <c r="H3662" i="10" s="1"/>
  <c r="J3662" i="10" s="1"/>
  <c r="G3661" i="10"/>
  <c r="H3661" i="10" s="1"/>
  <c r="J3661" i="10" s="1"/>
  <c r="G3660" i="10"/>
  <c r="H3660" i="10" s="1"/>
  <c r="J3660" i="10" s="1"/>
  <c r="G3659" i="10"/>
  <c r="H3659" i="10" s="1"/>
  <c r="J3659" i="10" s="1"/>
  <c r="G3658" i="10"/>
  <c r="H3658" i="10" s="1"/>
  <c r="J3658" i="10" s="1"/>
  <c r="G3657" i="10"/>
  <c r="H3657" i="10" s="1"/>
  <c r="G3656" i="10"/>
  <c r="H3656" i="10" s="1"/>
  <c r="J3656" i="10" s="1"/>
  <c r="G3655" i="10"/>
  <c r="H3655" i="10" s="1"/>
  <c r="J3655" i="10" s="1"/>
  <c r="G3654" i="10"/>
  <c r="H3654" i="10" s="1"/>
  <c r="J3654" i="10" s="1"/>
  <c r="G3653" i="10"/>
  <c r="H3653" i="10" s="1"/>
  <c r="J3653" i="10" s="1"/>
  <c r="G3652" i="10"/>
  <c r="H3652" i="10" s="1"/>
  <c r="J3652" i="10" s="1"/>
  <c r="G3651" i="10"/>
  <c r="H3651" i="10" s="1"/>
  <c r="J3651" i="10" s="1"/>
  <c r="G3650" i="10"/>
  <c r="H3650" i="10" s="1"/>
  <c r="J3650" i="10" s="1"/>
  <c r="G3649" i="10"/>
  <c r="H3649" i="10" s="1"/>
  <c r="J3649" i="10" s="1"/>
  <c r="G3648" i="10"/>
  <c r="H3648" i="10" s="1"/>
  <c r="J3648" i="10" s="1"/>
  <c r="G3647" i="10"/>
  <c r="H3647" i="10" s="1"/>
  <c r="J3647" i="10" s="1"/>
  <c r="G3646" i="10"/>
  <c r="H3646" i="10" s="1"/>
  <c r="J3646" i="10" s="1"/>
  <c r="G3645" i="10"/>
  <c r="H3645" i="10" s="1"/>
  <c r="J3645" i="10" s="1"/>
  <c r="G3644" i="10"/>
  <c r="H3644" i="10" s="1"/>
  <c r="J3644" i="10" s="1"/>
  <c r="G3643" i="10"/>
  <c r="H3643" i="10" s="1"/>
  <c r="J3643" i="10" s="1"/>
  <c r="G3642" i="10"/>
  <c r="H3642" i="10" s="1"/>
  <c r="J3642" i="10" s="1"/>
  <c r="G3641" i="10"/>
  <c r="H3641" i="10" s="1"/>
  <c r="J3641" i="10" s="1"/>
  <c r="G3640" i="10"/>
  <c r="H3640" i="10" s="1"/>
  <c r="G3639" i="10"/>
  <c r="H3639" i="10" s="1"/>
  <c r="J3639" i="10" s="1"/>
  <c r="G3638" i="10"/>
  <c r="H3638" i="10" s="1"/>
  <c r="J3638" i="10" s="1"/>
  <c r="G3637" i="10"/>
  <c r="H3637" i="10" s="1"/>
  <c r="J3637" i="10" s="1"/>
  <c r="G3636" i="10"/>
  <c r="H3636" i="10" s="1"/>
  <c r="J3636" i="10" s="1"/>
  <c r="G3635" i="10"/>
  <c r="H3635" i="10" s="1"/>
  <c r="J3635" i="10" s="1"/>
  <c r="G3634" i="10"/>
  <c r="H3634" i="10" s="1"/>
  <c r="J3634" i="10" s="1"/>
  <c r="G3633" i="10"/>
  <c r="H3633" i="10" s="1"/>
  <c r="J3633" i="10" s="1"/>
  <c r="G3632" i="10"/>
  <c r="H3632" i="10" s="1"/>
  <c r="J3632" i="10" s="1"/>
  <c r="G3631" i="10"/>
  <c r="H3631" i="10" s="1"/>
  <c r="J3631" i="10" s="1"/>
  <c r="G3630" i="10"/>
  <c r="H3630" i="10" s="1"/>
  <c r="J3630" i="10" s="1"/>
  <c r="G3629" i="10"/>
  <c r="H3629" i="10" s="1"/>
  <c r="J3629" i="10" s="1"/>
  <c r="G3628" i="10"/>
  <c r="H3628" i="10" s="1"/>
  <c r="G3627" i="10"/>
  <c r="H3627" i="10" s="1"/>
  <c r="J3627" i="10" s="1"/>
  <c r="G3626" i="10"/>
  <c r="H3626" i="10" s="1"/>
  <c r="J3626" i="10" s="1"/>
  <c r="G3625" i="10"/>
  <c r="H3625" i="10" s="1"/>
  <c r="J3625" i="10" s="1"/>
  <c r="G3624" i="10"/>
  <c r="H3624" i="10" s="1"/>
  <c r="J3624" i="10" s="1"/>
  <c r="G3623" i="10"/>
  <c r="H3623" i="10" s="1"/>
  <c r="J3623" i="10" s="1"/>
  <c r="G3622" i="10"/>
  <c r="H3622" i="10" s="1"/>
  <c r="J3622" i="10" s="1"/>
  <c r="G3621" i="10"/>
  <c r="H3621" i="10" s="1"/>
  <c r="J3621" i="10" s="1"/>
  <c r="G3620" i="10"/>
  <c r="H3620" i="10" s="1"/>
  <c r="J3620" i="10" s="1"/>
  <c r="G3619" i="10"/>
  <c r="H3619" i="10" s="1"/>
  <c r="J3619" i="10" s="1"/>
  <c r="G3618" i="10"/>
  <c r="H3618" i="10" s="1"/>
  <c r="J3618" i="10" s="1"/>
  <c r="G3617" i="10"/>
  <c r="H3617" i="10" s="1"/>
  <c r="J3617" i="10" s="1"/>
  <c r="G3616" i="10"/>
  <c r="H3616" i="10" s="1"/>
  <c r="G3615" i="10"/>
  <c r="H3615" i="10" s="1"/>
  <c r="J3615" i="10" s="1"/>
  <c r="G3614" i="10"/>
  <c r="H3614" i="10" s="1"/>
  <c r="J3614" i="10" s="1"/>
  <c r="G3613" i="10"/>
  <c r="H3613" i="10" s="1"/>
  <c r="J3613" i="10" s="1"/>
  <c r="G3612" i="10"/>
  <c r="H3612" i="10" s="1"/>
  <c r="J3612" i="10" s="1"/>
  <c r="G3611" i="10"/>
  <c r="H3611" i="10" s="1"/>
  <c r="J3611" i="10" s="1"/>
  <c r="G3610" i="10"/>
  <c r="H3610" i="10" s="1"/>
  <c r="J3610" i="10" s="1"/>
  <c r="G3609" i="10"/>
  <c r="H3609" i="10" s="1"/>
  <c r="J3609" i="10" s="1"/>
  <c r="G3608" i="10"/>
  <c r="H3608" i="10" s="1"/>
  <c r="G3607" i="10"/>
  <c r="H3607" i="10" s="1"/>
  <c r="J3607" i="10" s="1"/>
  <c r="G3606" i="10"/>
  <c r="H3606" i="10" s="1"/>
  <c r="J3606" i="10" s="1"/>
  <c r="G3605" i="10"/>
  <c r="H3605" i="10" s="1"/>
  <c r="J3605" i="10" s="1"/>
  <c r="G3604" i="10"/>
  <c r="H3604" i="10" s="1"/>
  <c r="J3604" i="10" s="1"/>
  <c r="G3603" i="10"/>
  <c r="H3603" i="10" s="1"/>
  <c r="J3603" i="10" s="1"/>
  <c r="G3602" i="10"/>
  <c r="H3602" i="10" s="1"/>
  <c r="J3602" i="10" s="1"/>
  <c r="G3601" i="10"/>
  <c r="H3601" i="10" s="1"/>
  <c r="J3601" i="10" s="1"/>
  <c r="G3600" i="10"/>
  <c r="H3600" i="10" s="1"/>
  <c r="G3599" i="10"/>
  <c r="H3599" i="10" s="1"/>
  <c r="J3599" i="10" s="1"/>
  <c r="G3598" i="10"/>
  <c r="H3598" i="10" s="1"/>
  <c r="J3598" i="10" s="1"/>
  <c r="G3597" i="10"/>
  <c r="H3597" i="10" s="1"/>
  <c r="J3597" i="10" s="1"/>
  <c r="G3596" i="10"/>
  <c r="H3596" i="10" s="1"/>
  <c r="G3595" i="10"/>
  <c r="H3595" i="10" s="1"/>
  <c r="J3595" i="10" s="1"/>
  <c r="G3594" i="10"/>
  <c r="H3594" i="10" s="1"/>
  <c r="J3594" i="10" s="1"/>
  <c r="G3593" i="10"/>
  <c r="H3593" i="10" s="1"/>
  <c r="J3593" i="10" s="1"/>
  <c r="G3592" i="10"/>
  <c r="H3592" i="10" s="1"/>
  <c r="J3592" i="10" s="1"/>
  <c r="G3591" i="10"/>
  <c r="H3591" i="10" s="1"/>
  <c r="G3590" i="10"/>
  <c r="H3590" i="10" s="1"/>
  <c r="J3590" i="10" s="1"/>
  <c r="G3589" i="10"/>
  <c r="H3589" i="10" s="1"/>
  <c r="G3588" i="10"/>
  <c r="H3588" i="10" s="1"/>
  <c r="J3588" i="10" s="1"/>
  <c r="G3587" i="10"/>
  <c r="H3587" i="10" s="1"/>
  <c r="J3587" i="10" s="1"/>
  <c r="G3586" i="10"/>
  <c r="H3586" i="10" s="1"/>
  <c r="J3586" i="10" s="1"/>
  <c r="G3585" i="10"/>
  <c r="H3585" i="10" s="1"/>
  <c r="G3584" i="10"/>
  <c r="H3584" i="10" s="1"/>
  <c r="J3584" i="10" s="1"/>
  <c r="G3583" i="10"/>
  <c r="H3583" i="10" s="1"/>
  <c r="G3582" i="10"/>
  <c r="H3582" i="10" s="1"/>
  <c r="J3582" i="10" s="1"/>
  <c r="G3581" i="10"/>
  <c r="H3581" i="10" s="1"/>
  <c r="J3581" i="10" s="1"/>
  <c r="G3580" i="10"/>
  <c r="H3580" i="10" s="1"/>
  <c r="J3580" i="10" s="1"/>
  <c r="G3579" i="10"/>
  <c r="H3579" i="10" s="1"/>
  <c r="J3579" i="10" s="1"/>
  <c r="G3578" i="10"/>
  <c r="H3578" i="10" s="1"/>
  <c r="J3578" i="10" s="1"/>
  <c r="G3577" i="10"/>
  <c r="H3577" i="10" s="1"/>
  <c r="J3577" i="10" s="1"/>
  <c r="G3576" i="10"/>
  <c r="H3576" i="10" s="1"/>
  <c r="J3576" i="10" s="1"/>
  <c r="G3575" i="10"/>
  <c r="H3575" i="10" s="1"/>
  <c r="J3575" i="10" s="1"/>
  <c r="G3574" i="10"/>
  <c r="H3574" i="10" s="1"/>
  <c r="J3574" i="10" s="1"/>
  <c r="G3573" i="10"/>
  <c r="H3573" i="10" s="1"/>
  <c r="J3573" i="10" s="1"/>
  <c r="G3572" i="10"/>
  <c r="H3572" i="10" s="1"/>
  <c r="J3572" i="10" s="1"/>
  <c r="G3571" i="10"/>
  <c r="H3571" i="10" s="1"/>
  <c r="J3571" i="10" s="1"/>
  <c r="G3570" i="10"/>
  <c r="H3570" i="10" s="1"/>
  <c r="J3570" i="10" s="1"/>
  <c r="G3569" i="10"/>
  <c r="H3569" i="10" s="1"/>
  <c r="J3569" i="10" s="1"/>
  <c r="G3568" i="10"/>
  <c r="H3568" i="10" s="1"/>
  <c r="J3568" i="10" s="1"/>
  <c r="G3567" i="10"/>
  <c r="H3567" i="10" s="1"/>
  <c r="J3567" i="10" s="1"/>
  <c r="G3566" i="10"/>
  <c r="H3566" i="10" s="1"/>
  <c r="J3566" i="10" s="1"/>
  <c r="G3565" i="10"/>
  <c r="H3565" i="10" s="1"/>
  <c r="J3565" i="10" s="1"/>
  <c r="G3564" i="10"/>
  <c r="H3564" i="10" s="1"/>
  <c r="J3564" i="10" s="1"/>
  <c r="G3563" i="10"/>
  <c r="H3563" i="10" s="1"/>
  <c r="J3563" i="10" s="1"/>
  <c r="G3562" i="10"/>
  <c r="H3562" i="10" s="1"/>
  <c r="J3562" i="10" s="1"/>
  <c r="G3561" i="10"/>
  <c r="H3561" i="10" s="1"/>
  <c r="J3561" i="10" s="1"/>
  <c r="G3560" i="10"/>
  <c r="H3560" i="10" s="1"/>
  <c r="J3560" i="10" s="1"/>
  <c r="G3559" i="10"/>
  <c r="H3559" i="10" s="1"/>
  <c r="J3559" i="10" s="1"/>
  <c r="G3558" i="10"/>
  <c r="H3558" i="10" s="1"/>
  <c r="J3558" i="10" s="1"/>
  <c r="G3557" i="10"/>
  <c r="H3557" i="10" s="1"/>
  <c r="J3557" i="10" s="1"/>
  <c r="G3556" i="10"/>
  <c r="H3556" i="10" s="1"/>
  <c r="J3556" i="10" s="1"/>
  <c r="G3555" i="10"/>
  <c r="H3555" i="10" s="1"/>
  <c r="J3555" i="10" s="1"/>
  <c r="G3554" i="10"/>
  <c r="H3554" i="10" s="1"/>
  <c r="J3554" i="10" s="1"/>
  <c r="G3553" i="10"/>
  <c r="H3553" i="10" s="1"/>
  <c r="J3553" i="10" s="1"/>
  <c r="G3552" i="10"/>
  <c r="H3552" i="10" s="1"/>
  <c r="J3552" i="10" s="1"/>
  <c r="G3551" i="10"/>
  <c r="H3551" i="10" s="1"/>
  <c r="J3551" i="10" s="1"/>
  <c r="G3550" i="10"/>
  <c r="H3550" i="10" s="1"/>
  <c r="J3550" i="10" s="1"/>
  <c r="G3549" i="10"/>
  <c r="H3549" i="10" s="1"/>
  <c r="J3549" i="10" s="1"/>
  <c r="G3548" i="10"/>
  <c r="H3548" i="10" s="1"/>
  <c r="J3548" i="10" s="1"/>
  <c r="G3547" i="10"/>
  <c r="H3547" i="10" s="1"/>
  <c r="J3547" i="10" s="1"/>
  <c r="G3546" i="10"/>
  <c r="H3546" i="10" s="1"/>
  <c r="J3546" i="10" s="1"/>
  <c r="G3545" i="10"/>
  <c r="H3545" i="10" s="1"/>
  <c r="J3545" i="10" s="1"/>
  <c r="G3544" i="10"/>
  <c r="H3544" i="10" s="1"/>
  <c r="J3544" i="10" s="1"/>
  <c r="G3543" i="10"/>
  <c r="H3543" i="10" s="1"/>
  <c r="J3543" i="10" s="1"/>
  <c r="G3542" i="10"/>
  <c r="H3542" i="10" s="1"/>
  <c r="J3542" i="10" s="1"/>
  <c r="G3541" i="10"/>
  <c r="H3541" i="10" s="1"/>
  <c r="J3541" i="10" s="1"/>
  <c r="G3540" i="10"/>
  <c r="H3540" i="10" s="1"/>
  <c r="J3540" i="10" s="1"/>
  <c r="G3539" i="10"/>
  <c r="H3539" i="10" s="1"/>
  <c r="J3539" i="10" s="1"/>
  <c r="G3538" i="10"/>
  <c r="H3538" i="10" s="1"/>
  <c r="J3538" i="10" s="1"/>
  <c r="G3537" i="10"/>
  <c r="H3537" i="10" s="1"/>
  <c r="J3537" i="10" s="1"/>
  <c r="G3536" i="10"/>
  <c r="H3536" i="10" s="1"/>
  <c r="J3536" i="10" s="1"/>
  <c r="G3535" i="10"/>
  <c r="H3535" i="10" s="1"/>
  <c r="J3535" i="10" s="1"/>
  <c r="G3534" i="10"/>
  <c r="H3534" i="10" s="1"/>
  <c r="J3534" i="10" s="1"/>
  <c r="G3533" i="10"/>
  <c r="H3533" i="10" s="1"/>
  <c r="J3533" i="10" s="1"/>
  <c r="G3532" i="10"/>
  <c r="H3532" i="10" s="1"/>
  <c r="J3532" i="10" s="1"/>
  <c r="G3531" i="10"/>
  <c r="H3531" i="10" s="1"/>
  <c r="J3531" i="10" s="1"/>
  <c r="G3530" i="10"/>
  <c r="H3530" i="10" s="1"/>
  <c r="J3530" i="10" s="1"/>
  <c r="G3529" i="10"/>
  <c r="H3529" i="10" s="1"/>
  <c r="J3529" i="10" s="1"/>
  <c r="G3528" i="10"/>
  <c r="H3528" i="10" s="1"/>
  <c r="J3528" i="10" s="1"/>
  <c r="G3527" i="10"/>
  <c r="H3527" i="10" s="1"/>
  <c r="J3527" i="10" s="1"/>
  <c r="G3526" i="10"/>
  <c r="H3526" i="10" s="1"/>
  <c r="J3526" i="10" s="1"/>
  <c r="G3525" i="10"/>
  <c r="H3525" i="10" s="1"/>
  <c r="J3525" i="10" s="1"/>
  <c r="G3524" i="10"/>
  <c r="H3524" i="10" s="1"/>
  <c r="J3524" i="10" s="1"/>
  <c r="G3523" i="10"/>
  <c r="H3523" i="10" s="1"/>
  <c r="J3523" i="10" s="1"/>
  <c r="G3522" i="10"/>
  <c r="H3522" i="10" s="1"/>
  <c r="J3522" i="10" s="1"/>
  <c r="G3521" i="10"/>
  <c r="H3521" i="10" s="1"/>
  <c r="J3521" i="10" s="1"/>
  <c r="G3520" i="10"/>
  <c r="H3520" i="10" s="1"/>
  <c r="J3520" i="10" s="1"/>
  <c r="G3519" i="10"/>
  <c r="H3519" i="10" s="1"/>
  <c r="J3519" i="10" s="1"/>
  <c r="G3518" i="10"/>
  <c r="H3518" i="10" s="1"/>
  <c r="J3518" i="10" s="1"/>
  <c r="G3517" i="10"/>
  <c r="H3517" i="10" s="1"/>
  <c r="J3517" i="10" s="1"/>
  <c r="G3516" i="10"/>
  <c r="H3516" i="10" s="1"/>
  <c r="J3516" i="10" s="1"/>
  <c r="G3515" i="10"/>
  <c r="H3515" i="10" s="1"/>
  <c r="J3515" i="10" s="1"/>
  <c r="G3514" i="10"/>
  <c r="H3514" i="10" s="1"/>
  <c r="J3514" i="10" s="1"/>
  <c r="G3513" i="10"/>
  <c r="H3513" i="10" s="1"/>
  <c r="J3513" i="10" s="1"/>
  <c r="G3512" i="10"/>
  <c r="H3512" i="10" s="1"/>
  <c r="J3512" i="10" s="1"/>
  <c r="G3511" i="10"/>
  <c r="H3511" i="10" s="1"/>
  <c r="J3511" i="10" s="1"/>
  <c r="G3510" i="10"/>
  <c r="H3510" i="10" s="1"/>
  <c r="J3510" i="10" s="1"/>
  <c r="G3509" i="10"/>
  <c r="H3509" i="10" s="1"/>
  <c r="J3509" i="10" s="1"/>
  <c r="G3508" i="10"/>
  <c r="H3508" i="10" s="1"/>
  <c r="J3508" i="10" s="1"/>
  <c r="G3507" i="10"/>
  <c r="H3507" i="10" s="1"/>
  <c r="J3507" i="10" s="1"/>
  <c r="G3506" i="10"/>
  <c r="H3506" i="10" s="1"/>
  <c r="J3506" i="10" s="1"/>
  <c r="G3505" i="10"/>
  <c r="H3505" i="10" s="1"/>
  <c r="J3505" i="10" s="1"/>
  <c r="G3504" i="10"/>
  <c r="H3504" i="10" s="1"/>
  <c r="J3504" i="10" s="1"/>
  <c r="G3503" i="10"/>
  <c r="H3503" i="10" s="1"/>
  <c r="J3503" i="10" s="1"/>
  <c r="G3502" i="10"/>
  <c r="H3502" i="10" s="1"/>
  <c r="J3502" i="10" s="1"/>
  <c r="G3501" i="10"/>
  <c r="H3501" i="10" s="1"/>
  <c r="J3501" i="10" s="1"/>
  <c r="G3500" i="10"/>
  <c r="H3500" i="10" s="1"/>
  <c r="J3500" i="10" s="1"/>
  <c r="G3499" i="10"/>
  <c r="H3499" i="10" s="1"/>
  <c r="J3499" i="10" s="1"/>
  <c r="G3498" i="10"/>
  <c r="H3498" i="10" s="1"/>
  <c r="J3498" i="10" s="1"/>
  <c r="G3497" i="10"/>
  <c r="H3497" i="10" s="1"/>
  <c r="J3497" i="10" s="1"/>
  <c r="G3496" i="10"/>
  <c r="H3496" i="10" s="1"/>
  <c r="J3496" i="10" s="1"/>
  <c r="G3495" i="10"/>
  <c r="H3495" i="10" s="1"/>
  <c r="J3495" i="10" s="1"/>
  <c r="G3494" i="10"/>
  <c r="H3494" i="10" s="1"/>
  <c r="J3494" i="10" s="1"/>
  <c r="G3493" i="10"/>
  <c r="H3493" i="10" s="1"/>
  <c r="J3493" i="10" s="1"/>
  <c r="G3492" i="10"/>
  <c r="H3492" i="10" s="1"/>
  <c r="J3492" i="10" s="1"/>
  <c r="G3491" i="10"/>
  <c r="H3491" i="10" s="1"/>
  <c r="J3491" i="10" s="1"/>
  <c r="G3490" i="10"/>
  <c r="H3490" i="10" s="1"/>
  <c r="J3490" i="10" s="1"/>
  <c r="G3489" i="10"/>
  <c r="H3489" i="10" s="1"/>
  <c r="J3489" i="10" s="1"/>
  <c r="G3488" i="10"/>
  <c r="H3488" i="10" s="1"/>
  <c r="J3488" i="10" s="1"/>
  <c r="G3487" i="10"/>
  <c r="H3487" i="10" s="1"/>
  <c r="J3487" i="10" s="1"/>
  <c r="G3486" i="10"/>
  <c r="H3486" i="10" s="1"/>
  <c r="J3486" i="10" s="1"/>
  <c r="G3485" i="10"/>
  <c r="H3485" i="10" s="1"/>
  <c r="J3485" i="10" s="1"/>
  <c r="G3484" i="10"/>
  <c r="H3484" i="10" s="1"/>
  <c r="J3484" i="10" s="1"/>
  <c r="G3483" i="10"/>
  <c r="H3483" i="10" s="1"/>
  <c r="J3483" i="10" s="1"/>
  <c r="G3482" i="10"/>
  <c r="H3482" i="10" s="1"/>
  <c r="J3482" i="10" s="1"/>
  <c r="G3481" i="10"/>
  <c r="H3481" i="10" s="1"/>
  <c r="J3481" i="10" s="1"/>
  <c r="G3480" i="10"/>
  <c r="H3480" i="10" s="1"/>
  <c r="J3480" i="10" s="1"/>
  <c r="G3479" i="10"/>
  <c r="H3479" i="10" s="1"/>
  <c r="J3479" i="10" s="1"/>
  <c r="G3478" i="10"/>
  <c r="H3478" i="10" s="1"/>
  <c r="J3478" i="10" s="1"/>
  <c r="G3477" i="10"/>
  <c r="H3477" i="10" s="1"/>
  <c r="J3477" i="10" s="1"/>
  <c r="G3476" i="10"/>
  <c r="H3476" i="10" s="1"/>
  <c r="J3476" i="10" s="1"/>
  <c r="G3475" i="10"/>
  <c r="H3475" i="10" s="1"/>
  <c r="G3474" i="10"/>
  <c r="H3474" i="10" s="1"/>
  <c r="J3474" i="10" s="1"/>
  <c r="G3473" i="10"/>
  <c r="H3473" i="10" s="1"/>
  <c r="G3472" i="10"/>
  <c r="H3472" i="10" s="1"/>
  <c r="J3472" i="10" s="1"/>
  <c r="G3471" i="10"/>
  <c r="H3471" i="10" s="1"/>
  <c r="G3470" i="10"/>
  <c r="H3470" i="10" s="1"/>
  <c r="J3470" i="10" s="1"/>
  <c r="G3469" i="10"/>
  <c r="H3469" i="10" s="1"/>
  <c r="J3469" i="10" s="1"/>
  <c r="G3468" i="10"/>
  <c r="H3468" i="10" s="1"/>
  <c r="J3468" i="10" s="1"/>
  <c r="G3467" i="10"/>
  <c r="H3467" i="10" s="1"/>
  <c r="J3467" i="10" s="1"/>
  <c r="G3466" i="10"/>
  <c r="H3466" i="10" s="1"/>
  <c r="J3466" i="10" s="1"/>
  <c r="G3465" i="10"/>
  <c r="H3465" i="10" s="1"/>
  <c r="G3464" i="10"/>
  <c r="H3464" i="10" s="1"/>
  <c r="J3464" i="10" s="1"/>
  <c r="G3463" i="10"/>
  <c r="H3463" i="10" s="1"/>
  <c r="J3463" i="10" s="1"/>
  <c r="G3462" i="10"/>
  <c r="H3462" i="10" s="1"/>
  <c r="J3462" i="10" s="1"/>
  <c r="G3461" i="10"/>
  <c r="H3461" i="10" s="1"/>
  <c r="J3461" i="10" s="1"/>
  <c r="G3460" i="10"/>
  <c r="H3460" i="10" s="1"/>
  <c r="J3460" i="10" s="1"/>
  <c r="G3459" i="10"/>
  <c r="H3459" i="10" s="1"/>
  <c r="G3458" i="10"/>
  <c r="H3458" i="10" s="1"/>
  <c r="J3458" i="10" s="1"/>
  <c r="G3457" i="10"/>
  <c r="H3457" i="10" s="1"/>
  <c r="G3456" i="10"/>
  <c r="H3456" i="10" s="1"/>
  <c r="J3456" i="10" s="1"/>
  <c r="G3455" i="10"/>
  <c r="H3455" i="10" s="1"/>
  <c r="G3454" i="10"/>
  <c r="H3454" i="10" s="1"/>
  <c r="J3454" i="10" s="1"/>
  <c r="G3453" i="10"/>
  <c r="H3453" i="10" s="1"/>
  <c r="J3453" i="10" s="1"/>
  <c r="G3452" i="10"/>
  <c r="H3452" i="10" s="1"/>
  <c r="J3452" i="10" s="1"/>
  <c r="G3451" i="10"/>
  <c r="H3451" i="10" s="1"/>
  <c r="J3451" i="10" s="1"/>
  <c r="G3450" i="10"/>
  <c r="H3450" i="10" s="1"/>
  <c r="J3450" i="10" s="1"/>
  <c r="G3449" i="10"/>
  <c r="H3449" i="10" s="1"/>
  <c r="G3448" i="10"/>
  <c r="H3448" i="10" s="1"/>
  <c r="J3448" i="10" s="1"/>
  <c r="G3447" i="10"/>
  <c r="H3447" i="10" s="1"/>
  <c r="J3447" i="10" s="1"/>
  <c r="G3446" i="10"/>
  <c r="H3446" i="10" s="1"/>
  <c r="J3446" i="10" s="1"/>
  <c r="G3445" i="10"/>
  <c r="H3445" i="10" s="1"/>
  <c r="J3445" i="10" s="1"/>
  <c r="G3444" i="10"/>
  <c r="H3444" i="10" s="1"/>
  <c r="J3444" i="10" s="1"/>
  <c r="G3443" i="10"/>
  <c r="H3443" i="10" s="1"/>
  <c r="J3443" i="10" s="1"/>
  <c r="G3442" i="10"/>
  <c r="H3442" i="10" s="1"/>
  <c r="J3442" i="10" s="1"/>
  <c r="G3441" i="10"/>
  <c r="H3441" i="10" s="1"/>
  <c r="J3441" i="10" s="1"/>
  <c r="G3440" i="10"/>
  <c r="H3440" i="10" s="1"/>
  <c r="J3440" i="10" s="1"/>
  <c r="G3439" i="10"/>
  <c r="H3439" i="10" s="1"/>
  <c r="G3438" i="10"/>
  <c r="H3438" i="10" s="1"/>
  <c r="J3438" i="10" s="1"/>
  <c r="G3437" i="10"/>
  <c r="H3437" i="10" s="1"/>
  <c r="G3436" i="10"/>
  <c r="H3436" i="10" s="1"/>
  <c r="J3436" i="10" s="1"/>
  <c r="G3435" i="10"/>
  <c r="H3435" i="10" s="1"/>
  <c r="J3435" i="10" s="1"/>
  <c r="G3434" i="10"/>
  <c r="H3434" i="10" s="1"/>
  <c r="J3434" i="10" s="1"/>
  <c r="G3433" i="10"/>
  <c r="H3433" i="10" s="1"/>
  <c r="J3433" i="10" s="1"/>
  <c r="G3432" i="10"/>
  <c r="H3432" i="10" s="1"/>
  <c r="J3432" i="10" s="1"/>
  <c r="G3431" i="10"/>
  <c r="H3431" i="10" s="1"/>
  <c r="G3430" i="10"/>
  <c r="H3430" i="10" s="1"/>
  <c r="J3430" i="10" s="1"/>
  <c r="G3429" i="10"/>
  <c r="H3429" i="10" s="1"/>
  <c r="G3428" i="10"/>
  <c r="H3428" i="10" s="1"/>
  <c r="J3428" i="10" s="1"/>
  <c r="G3427" i="10"/>
  <c r="H3427" i="10" s="1"/>
  <c r="J3427" i="10" s="1"/>
  <c r="G3426" i="10"/>
  <c r="H3426" i="10" s="1"/>
  <c r="J3426" i="10" s="1"/>
  <c r="G3425" i="10"/>
  <c r="H3425" i="10" s="1"/>
  <c r="J3425" i="10" s="1"/>
  <c r="G3424" i="10"/>
  <c r="H3424" i="10" s="1"/>
  <c r="J3424" i="10" s="1"/>
  <c r="G3423" i="10"/>
  <c r="H3423" i="10" s="1"/>
  <c r="G3422" i="10"/>
  <c r="H3422" i="10" s="1"/>
  <c r="J3422" i="10" s="1"/>
  <c r="G3421" i="10"/>
  <c r="H3421" i="10" s="1"/>
  <c r="G3420" i="10"/>
  <c r="H3420" i="10" s="1"/>
  <c r="J3420" i="10" s="1"/>
  <c r="G3419" i="10"/>
  <c r="H3419" i="10" s="1"/>
  <c r="J3419" i="10" s="1"/>
  <c r="G3418" i="10"/>
  <c r="H3418" i="10" s="1"/>
  <c r="J3418" i="10" s="1"/>
  <c r="G3417" i="10"/>
  <c r="H3417" i="10" s="1"/>
  <c r="J3417" i="10" s="1"/>
  <c r="G3416" i="10"/>
  <c r="H3416" i="10" s="1"/>
  <c r="J3416" i="10" s="1"/>
  <c r="G3415" i="10"/>
  <c r="H3415" i="10" s="1"/>
  <c r="G3414" i="10"/>
  <c r="H3414" i="10" s="1"/>
  <c r="J3414" i="10" s="1"/>
  <c r="G3413" i="10"/>
  <c r="H3413" i="10" s="1"/>
  <c r="G3412" i="10"/>
  <c r="H3412" i="10" s="1"/>
  <c r="J3412" i="10" s="1"/>
  <c r="G3411" i="10"/>
  <c r="H3411" i="10" s="1"/>
  <c r="J3411" i="10" s="1"/>
  <c r="G3410" i="10"/>
  <c r="H3410" i="10" s="1"/>
  <c r="J3410" i="10" s="1"/>
  <c r="G3409" i="10"/>
  <c r="H3409" i="10" s="1"/>
  <c r="J3409" i="10" s="1"/>
  <c r="G3408" i="10"/>
  <c r="H3408" i="10" s="1"/>
  <c r="J3408" i="10" s="1"/>
  <c r="G3407" i="10"/>
  <c r="H3407" i="10" s="1"/>
  <c r="G3406" i="10"/>
  <c r="H3406" i="10" s="1"/>
  <c r="J3406" i="10" s="1"/>
  <c r="G3405" i="10"/>
  <c r="H3405" i="10" s="1"/>
  <c r="G3404" i="10"/>
  <c r="H3404" i="10" s="1"/>
  <c r="J3404" i="10" s="1"/>
  <c r="G3403" i="10"/>
  <c r="H3403" i="10" s="1"/>
  <c r="J3403" i="10" s="1"/>
  <c r="G3402" i="10"/>
  <c r="H3402" i="10" s="1"/>
  <c r="J3402" i="10" s="1"/>
  <c r="G3401" i="10"/>
  <c r="H3401" i="10" s="1"/>
  <c r="J3401" i="10" s="1"/>
  <c r="G3400" i="10"/>
  <c r="H3400" i="10" s="1"/>
  <c r="J3400" i="10" s="1"/>
  <c r="G3399" i="10"/>
  <c r="H3399" i="10" s="1"/>
  <c r="G3398" i="10"/>
  <c r="H3398" i="10" s="1"/>
  <c r="J3398" i="10" s="1"/>
  <c r="G3397" i="10"/>
  <c r="H3397" i="10" s="1"/>
  <c r="G3396" i="10"/>
  <c r="H3396" i="10" s="1"/>
  <c r="J3396" i="10" s="1"/>
  <c r="G3395" i="10"/>
  <c r="H3395" i="10" s="1"/>
  <c r="J3395" i="10" s="1"/>
  <c r="G3394" i="10"/>
  <c r="H3394" i="10" s="1"/>
  <c r="J3394" i="10" s="1"/>
  <c r="G3393" i="10"/>
  <c r="H3393" i="10" s="1"/>
  <c r="J3393" i="10" s="1"/>
  <c r="G3392" i="10"/>
  <c r="H3392" i="10" s="1"/>
  <c r="J3392" i="10" s="1"/>
  <c r="G3391" i="10"/>
  <c r="H3391" i="10" s="1"/>
  <c r="G3390" i="10"/>
  <c r="H3390" i="10" s="1"/>
  <c r="J3390" i="10" s="1"/>
  <c r="G3389" i="10"/>
  <c r="H3389" i="10" s="1"/>
  <c r="G3388" i="10"/>
  <c r="H3388" i="10" s="1"/>
  <c r="J3388" i="10" s="1"/>
  <c r="G3387" i="10"/>
  <c r="H3387" i="10" s="1"/>
  <c r="G3386" i="10"/>
  <c r="H3386" i="10" s="1"/>
  <c r="J3386" i="10" s="1"/>
  <c r="G3385" i="10"/>
  <c r="H3385" i="10" s="1"/>
  <c r="J3385" i="10" s="1"/>
  <c r="G3384" i="10"/>
  <c r="H3384" i="10" s="1"/>
  <c r="G3383" i="10"/>
  <c r="H3383" i="10" s="1"/>
  <c r="J3383" i="10" s="1"/>
  <c r="G3382" i="10"/>
  <c r="H3382" i="10" s="1"/>
  <c r="J3382" i="10" s="1"/>
  <c r="G3381" i="10"/>
  <c r="H3381" i="10" s="1"/>
  <c r="J3381" i="10" s="1"/>
  <c r="G3380" i="10"/>
  <c r="H3380" i="10" s="1"/>
  <c r="G3379" i="10"/>
  <c r="H3379" i="10" s="1"/>
  <c r="J3379" i="10" s="1"/>
  <c r="G3378" i="10"/>
  <c r="H3378" i="10" s="1"/>
  <c r="J3378" i="10" s="1"/>
  <c r="G3377" i="10"/>
  <c r="H3377" i="10" s="1"/>
  <c r="J3377" i="10" s="1"/>
  <c r="G3376" i="10"/>
  <c r="H3376" i="10" s="1"/>
  <c r="G3375" i="10"/>
  <c r="H3375" i="10" s="1"/>
  <c r="J3375" i="10" s="1"/>
  <c r="G3374" i="10"/>
  <c r="H3374" i="10" s="1"/>
  <c r="J3374" i="10" s="1"/>
  <c r="G3373" i="10"/>
  <c r="H3373" i="10" s="1"/>
  <c r="J3373" i="10" s="1"/>
  <c r="G3372" i="10"/>
  <c r="H3372" i="10" s="1"/>
  <c r="G3371" i="10"/>
  <c r="H3371" i="10" s="1"/>
  <c r="J3371" i="10" s="1"/>
  <c r="G3370" i="10"/>
  <c r="H3370" i="10" s="1"/>
  <c r="J3370" i="10" s="1"/>
  <c r="G3369" i="10"/>
  <c r="H3369" i="10" s="1"/>
  <c r="J3369" i="10" s="1"/>
  <c r="G3368" i="10"/>
  <c r="H3368" i="10" s="1"/>
  <c r="G3367" i="10"/>
  <c r="H3367" i="10" s="1"/>
  <c r="J3367" i="10" s="1"/>
  <c r="G3366" i="10"/>
  <c r="H3366" i="10" s="1"/>
  <c r="J3366" i="10" s="1"/>
  <c r="G3365" i="10"/>
  <c r="H3365" i="10" s="1"/>
  <c r="J3365" i="10" s="1"/>
  <c r="G3364" i="10"/>
  <c r="H3364" i="10" s="1"/>
  <c r="J3364" i="10" s="1"/>
  <c r="G3363" i="10"/>
  <c r="H3363" i="10" s="1"/>
  <c r="J3363" i="10" s="1"/>
  <c r="G3362" i="10"/>
  <c r="H3362" i="10" s="1"/>
  <c r="G3361" i="10"/>
  <c r="H3361" i="10" s="1"/>
  <c r="J3361" i="10" s="1"/>
  <c r="G3360" i="10"/>
  <c r="H3360" i="10" s="1"/>
  <c r="J3360" i="10" s="1"/>
  <c r="G3359" i="10"/>
  <c r="H3359" i="10" s="1"/>
  <c r="J3359" i="10" s="1"/>
  <c r="G3358" i="10"/>
  <c r="H3358" i="10" s="1"/>
  <c r="G3357" i="10"/>
  <c r="H3357" i="10" s="1"/>
  <c r="J3357" i="10" s="1"/>
  <c r="G3356" i="10"/>
  <c r="H3356" i="10" s="1"/>
  <c r="G3355" i="10"/>
  <c r="H3355" i="10" s="1"/>
  <c r="J3355" i="10" s="1"/>
  <c r="G3354" i="10"/>
  <c r="H3354" i="10" s="1"/>
  <c r="J3354" i="10" s="1"/>
  <c r="G3353" i="10"/>
  <c r="H3353" i="10" s="1"/>
  <c r="J3353" i="10" s="1"/>
  <c r="G3352" i="10"/>
  <c r="H3352" i="10" s="1"/>
  <c r="G3351" i="10"/>
  <c r="H3351" i="10" s="1"/>
  <c r="J3351" i="10" s="1"/>
  <c r="G3350" i="10"/>
  <c r="H3350" i="10" s="1"/>
  <c r="J3350" i="10" s="1"/>
  <c r="G3349" i="10"/>
  <c r="H3349" i="10" s="1"/>
  <c r="J3349" i="10" s="1"/>
  <c r="G3348" i="10"/>
  <c r="H3348" i="10" s="1"/>
  <c r="J3348" i="10" s="1"/>
  <c r="G3347" i="10"/>
  <c r="H3347" i="10" s="1"/>
  <c r="J3347" i="10" s="1"/>
  <c r="G3346" i="10"/>
  <c r="H3346" i="10" s="1"/>
  <c r="G3345" i="10"/>
  <c r="H3345" i="10" s="1"/>
  <c r="J3345" i="10" s="1"/>
  <c r="G3344" i="10"/>
  <c r="H3344" i="10" s="1"/>
  <c r="J3344" i="10" s="1"/>
  <c r="G3343" i="10"/>
  <c r="H3343" i="10" s="1"/>
  <c r="J3343" i="10" s="1"/>
  <c r="G3342" i="10"/>
  <c r="H3342" i="10" s="1"/>
  <c r="G3341" i="10"/>
  <c r="H3341" i="10" s="1"/>
  <c r="J3341" i="10" s="1"/>
  <c r="G3340" i="10"/>
  <c r="H3340" i="10" s="1"/>
  <c r="G3339" i="10"/>
  <c r="H3339" i="10" s="1"/>
  <c r="J3339" i="10" s="1"/>
  <c r="G3338" i="10"/>
  <c r="H3338" i="10" s="1"/>
  <c r="J3338" i="10" s="1"/>
  <c r="G3337" i="10"/>
  <c r="H3337" i="10" s="1"/>
  <c r="J3337" i="10" s="1"/>
  <c r="G3336" i="10"/>
  <c r="H3336" i="10" s="1"/>
  <c r="G3335" i="10"/>
  <c r="H3335" i="10" s="1"/>
  <c r="J3335" i="10" s="1"/>
  <c r="G3334" i="10"/>
  <c r="H3334" i="10" s="1"/>
  <c r="J3334" i="10" s="1"/>
  <c r="G3333" i="10"/>
  <c r="H3333" i="10" s="1"/>
  <c r="G3332" i="10"/>
  <c r="H3332" i="10" s="1"/>
  <c r="J3332" i="10" s="1"/>
  <c r="G3331" i="10"/>
  <c r="H3331" i="10" s="1"/>
  <c r="G3330" i="10"/>
  <c r="H3330" i="10" s="1"/>
  <c r="J3330" i="10" s="1"/>
  <c r="G3329" i="10"/>
  <c r="H3329" i="10" s="1"/>
  <c r="G3328" i="10"/>
  <c r="H3328" i="10" s="1"/>
  <c r="J3328" i="10" s="1"/>
  <c r="G3327" i="10"/>
  <c r="H3327" i="10" s="1"/>
  <c r="G3326" i="10"/>
  <c r="H3326" i="10" s="1"/>
  <c r="J3326" i="10" s="1"/>
  <c r="G3325" i="10"/>
  <c r="H3325" i="10" s="1"/>
  <c r="J3325" i="10" s="1"/>
  <c r="G3324" i="10"/>
  <c r="H3324" i="10" s="1"/>
  <c r="J3324" i="10" s="1"/>
  <c r="G3323" i="10"/>
  <c r="H3323" i="10" s="1"/>
  <c r="G3322" i="10"/>
  <c r="H3322" i="10" s="1"/>
  <c r="J3322" i="10" s="1"/>
  <c r="G3321" i="10"/>
  <c r="H3321" i="10" s="1"/>
  <c r="G3320" i="10"/>
  <c r="H3320" i="10" s="1"/>
  <c r="J3320" i="10" s="1"/>
  <c r="G3319" i="10"/>
  <c r="H3319" i="10" s="1"/>
  <c r="G3318" i="10"/>
  <c r="H3318" i="10" s="1"/>
  <c r="J3318" i="10" s="1"/>
  <c r="G3317" i="10"/>
  <c r="H3317" i="10" s="1"/>
  <c r="G3316" i="10"/>
  <c r="H3316" i="10" s="1"/>
  <c r="J3316" i="10" s="1"/>
  <c r="G3315" i="10"/>
  <c r="H3315" i="10" s="1"/>
  <c r="G3314" i="10"/>
  <c r="H3314" i="10" s="1"/>
  <c r="J3314" i="10" s="1"/>
  <c r="G3313" i="10"/>
  <c r="H3313" i="10" s="1"/>
  <c r="J3313" i="10" s="1"/>
  <c r="G3312" i="10"/>
  <c r="H3312" i="10" s="1"/>
  <c r="G3311" i="10"/>
  <c r="H3311" i="10" s="1"/>
  <c r="J3311" i="10" s="1"/>
  <c r="G3310" i="10"/>
  <c r="H3310" i="10" s="1"/>
  <c r="G3309" i="10"/>
  <c r="H3309" i="10" s="1"/>
  <c r="J3309" i="10" s="1"/>
  <c r="G3308" i="10"/>
  <c r="H3308" i="10" s="1"/>
  <c r="G3307" i="10"/>
  <c r="H3307" i="10" s="1"/>
  <c r="J3307" i="10" s="1"/>
  <c r="G3306" i="10"/>
  <c r="H3306" i="10" s="1"/>
  <c r="G3305" i="10"/>
  <c r="H3305" i="10" s="1"/>
  <c r="J3305" i="10" s="1"/>
  <c r="G3304" i="10"/>
  <c r="H3304" i="10" s="1"/>
  <c r="G3303" i="10"/>
  <c r="H3303" i="10" s="1"/>
  <c r="J3303" i="10" s="1"/>
  <c r="G3302" i="10"/>
  <c r="H3302" i="10" s="1"/>
  <c r="G3301" i="10"/>
  <c r="H3301" i="10" s="1"/>
  <c r="J3301" i="10" s="1"/>
  <c r="G3300" i="10"/>
  <c r="H3300" i="10" s="1"/>
  <c r="G3299" i="10"/>
  <c r="H3299" i="10" s="1"/>
  <c r="J3299" i="10" s="1"/>
  <c r="G3298" i="10"/>
  <c r="H3298" i="10" s="1"/>
  <c r="G3297" i="10"/>
  <c r="H3297" i="10" s="1"/>
  <c r="J3297" i="10" s="1"/>
  <c r="G3296" i="10"/>
  <c r="H3296" i="10" s="1"/>
  <c r="G3295" i="10"/>
  <c r="H3295" i="10" s="1"/>
  <c r="J3295" i="10" s="1"/>
  <c r="G3294" i="10"/>
  <c r="H3294" i="10" s="1"/>
  <c r="G3293" i="10"/>
  <c r="H3293" i="10" s="1"/>
  <c r="J3293" i="10" s="1"/>
  <c r="G3292" i="10"/>
  <c r="H3292" i="10" s="1"/>
  <c r="G3291" i="10"/>
  <c r="H3291" i="10" s="1"/>
  <c r="J3291" i="10" s="1"/>
  <c r="G3290" i="10"/>
  <c r="H3290" i="10" s="1"/>
  <c r="G3289" i="10"/>
  <c r="H3289" i="10" s="1"/>
  <c r="J3289" i="10" s="1"/>
  <c r="G3288" i="10"/>
  <c r="H3288" i="10" s="1"/>
  <c r="G3287" i="10"/>
  <c r="H3287" i="10" s="1"/>
  <c r="J3287" i="10" s="1"/>
  <c r="G3286" i="10"/>
  <c r="H3286" i="10" s="1"/>
  <c r="G3285" i="10"/>
  <c r="H3285" i="10" s="1"/>
  <c r="J3285" i="10" s="1"/>
  <c r="G3284" i="10"/>
  <c r="H3284" i="10" s="1"/>
  <c r="G3283" i="10"/>
  <c r="H3283" i="10" s="1"/>
  <c r="J3283" i="10" s="1"/>
  <c r="G3282" i="10"/>
  <c r="H3282" i="10" s="1"/>
  <c r="G3281" i="10"/>
  <c r="H3281" i="10" s="1"/>
  <c r="J3281" i="10" s="1"/>
  <c r="G3280" i="10"/>
  <c r="H3280" i="10" s="1"/>
  <c r="G3279" i="10"/>
  <c r="H3279" i="10" s="1"/>
  <c r="J3279" i="10" s="1"/>
  <c r="G3278" i="10"/>
  <c r="H3278" i="10" s="1"/>
  <c r="G3277" i="10"/>
  <c r="H3277" i="10" s="1"/>
  <c r="J3277" i="10" s="1"/>
  <c r="G3276" i="10"/>
  <c r="H3276" i="10" s="1"/>
  <c r="G3275" i="10"/>
  <c r="H3275" i="10" s="1"/>
  <c r="J3275" i="10" s="1"/>
  <c r="G3274" i="10"/>
  <c r="H3274" i="10" s="1"/>
  <c r="G3273" i="10"/>
  <c r="H3273" i="10" s="1"/>
  <c r="J3273" i="10" s="1"/>
  <c r="G3272" i="10"/>
  <c r="H3272" i="10" s="1"/>
  <c r="G3271" i="10"/>
  <c r="H3271" i="10" s="1"/>
  <c r="J3271" i="10" s="1"/>
  <c r="G3270" i="10"/>
  <c r="H3270" i="10" s="1"/>
  <c r="G3269" i="10"/>
  <c r="H3269" i="10" s="1"/>
  <c r="J3269" i="10" s="1"/>
  <c r="G3268" i="10"/>
  <c r="H3268" i="10" s="1"/>
  <c r="G3267" i="10"/>
  <c r="H3267" i="10" s="1"/>
  <c r="J3267" i="10" s="1"/>
  <c r="G3266" i="10"/>
  <c r="H3266" i="10" s="1"/>
  <c r="G3265" i="10"/>
  <c r="H3265" i="10" s="1"/>
  <c r="J3265" i="10" s="1"/>
  <c r="G3264" i="10"/>
  <c r="H3264" i="10" s="1"/>
  <c r="G3263" i="10"/>
  <c r="H3263" i="10" s="1"/>
  <c r="J3263" i="10" s="1"/>
  <c r="G3262" i="10"/>
  <c r="H3262" i="10" s="1"/>
  <c r="G3261" i="10"/>
  <c r="H3261" i="10" s="1"/>
  <c r="J3261" i="10" s="1"/>
  <c r="G3260" i="10"/>
  <c r="H3260" i="10" s="1"/>
  <c r="G3259" i="10"/>
  <c r="H3259" i="10" s="1"/>
  <c r="J3259" i="10" s="1"/>
  <c r="G3258" i="10"/>
  <c r="H3258" i="10" s="1"/>
  <c r="G3257" i="10"/>
  <c r="H3257" i="10" s="1"/>
  <c r="J3257" i="10" s="1"/>
  <c r="G3256" i="10"/>
  <c r="H3256" i="10" s="1"/>
  <c r="G3255" i="10"/>
  <c r="H3255" i="10" s="1"/>
  <c r="J3255" i="10" s="1"/>
  <c r="G3254" i="10"/>
  <c r="H3254" i="10" s="1"/>
  <c r="G3253" i="10"/>
  <c r="H3253" i="10" s="1"/>
  <c r="J3253" i="10" s="1"/>
  <c r="G3252" i="10"/>
  <c r="H3252" i="10" s="1"/>
  <c r="G3251" i="10"/>
  <c r="H3251" i="10" s="1"/>
  <c r="J3251" i="10" s="1"/>
  <c r="G3250" i="10"/>
  <c r="H3250" i="10" s="1"/>
  <c r="G3249" i="10"/>
  <c r="H3249" i="10" s="1"/>
  <c r="J3249" i="10" s="1"/>
  <c r="G3248" i="10"/>
  <c r="H3248" i="10" s="1"/>
  <c r="G3247" i="10"/>
  <c r="H3247" i="10" s="1"/>
  <c r="J3247" i="10" s="1"/>
  <c r="G3246" i="10"/>
  <c r="H3246" i="10" s="1"/>
  <c r="G3245" i="10"/>
  <c r="H3245" i="10" s="1"/>
  <c r="J3245" i="10" s="1"/>
  <c r="G3244" i="10"/>
  <c r="H3244" i="10" s="1"/>
  <c r="G3243" i="10"/>
  <c r="H3243" i="10" s="1"/>
  <c r="J3243" i="10" s="1"/>
  <c r="G3242" i="10"/>
  <c r="H3242" i="10" s="1"/>
  <c r="G3241" i="10"/>
  <c r="H3241" i="10" s="1"/>
  <c r="J3241" i="10" s="1"/>
  <c r="G3240" i="10"/>
  <c r="H3240" i="10" s="1"/>
  <c r="G3239" i="10"/>
  <c r="H3239" i="10" s="1"/>
  <c r="J3239" i="10" s="1"/>
  <c r="G3238" i="10"/>
  <c r="H3238" i="10" s="1"/>
  <c r="G3237" i="10"/>
  <c r="H3237" i="10" s="1"/>
  <c r="J3237" i="10" s="1"/>
  <c r="G3236" i="10"/>
  <c r="H3236" i="10" s="1"/>
  <c r="G3235" i="10"/>
  <c r="H3235" i="10" s="1"/>
  <c r="J3235" i="10" s="1"/>
  <c r="G3234" i="10"/>
  <c r="H3234" i="10" s="1"/>
  <c r="G3233" i="10"/>
  <c r="H3233" i="10" s="1"/>
  <c r="J3233" i="10" s="1"/>
  <c r="G3232" i="10"/>
  <c r="H3232" i="10" s="1"/>
  <c r="G3231" i="10"/>
  <c r="H3231" i="10" s="1"/>
  <c r="J3231" i="10" s="1"/>
  <c r="G3230" i="10"/>
  <c r="H3230" i="10" s="1"/>
  <c r="G3229" i="10"/>
  <c r="H3229" i="10" s="1"/>
  <c r="J3229" i="10" s="1"/>
  <c r="G3228" i="10"/>
  <c r="H3228" i="10" s="1"/>
  <c r="G3227" i="10"/>
  <c r="H3227" i="10" s="1"/>
  <c r="J3227" i="10" s="1"/>
  <c r="G3226" i="10"/>
  <c r="H3226" i="10" s="1"/>
  <c r="G3225" i="10"/>
  <c r="H3225" i="10" s="1"/>
  <c r="J3225" i="10" s="1"/>
  <c r="G3224" i="10"/>
  <c r="H3224" i="10" s="1"/>
  <c r="G3223" i="10"/>
  <c r="H3223" i="10" s="1"/>
  <c r="J3223" i="10" s="1"/>
  <c r="G3222" i="10"/>
  <c r="H3222" i="10" s="1"/>
  <c r="G3221" i="10"/>
  <c r="H3221" i="10" s="1"/>
  <c r="J3221" i="10" s="1"/>
  <c r="G3220" i="10"/>
  <c r="H3220" i="10" s="1"/>
  <c r="G3219" i="10"/>
  <c r="H3219" i="10" s="1"/>
  <c r="J3219" i="10" s="1"/>
  <c r="G3218" i="10"/>
  <c r="H3218" i="10" s="1"/>
  <c r="G3217" i="10"/>
  <c r="H3217" i="10" s="1"/>
  <c r="J3217" i="10" s="1"/>
  <c r="G3216" i="10"/>
  <c r="H3216" i="10" s="1"/>
  <c r="G3215" i="10"/>
  <c r="H3215" i="10" s="1"/>
  <c r="J3215" i="10" s="1"/>
  <c r="G3214" i="10"/>
  <c r="H3214" i="10" s="1"/>
  <c r="G3213" i="10"/>
  <c r="H3213" i="10" s="1"/>
  <c r="J3213" i="10" s="1"/>
  <c r="G3212" i="10"/>
  <c r="H3212" i="10" s="1"/>
  <c r="G3211" i="10"/>
  <c r="H3211" i="10" s="1"/>
  <c r="J3211" i="10" s="1"/>
  <c r="G3210" i="10"/>
  <c r="H3210" i="10" s="1"/>
  <c r="G3209" i="10"/>
  <c r="H3209" i="10" s="1"/>
  <c r="J3209" i="10" s="1"/>
  <c r="G3208" i="10"/>
  <c r="H3208" i="10" s="1"/>
  <c r="G3207" i="10"/>
  <c r="H3207" i="10" s="1"/>
  <c r="J3207" i="10" s="1"/>
  <c r="G3206" i="10"/>
  <c r="H3206" i="10" s="1"/>
  <c r="G3205" i="10"/>
  <c r="H3205" i="10" s="1"/>
  <c r="J3205" i="10" s="1"/>
  <c r="G3204" i="10"/>
  <c r="H3204" i="10" s="1"/>
  <c r="G3203" i="10"/>
  <c r="H3203" i="10" s="1"/>
  <c r="J3203" i="10" s="1"/>
  <c r="G3202" i="10"/>
  <c r="H3202" i="10" s="1"/>
  <c r="G3201" i="10"/>
  <c r="H3201" i="10" s="1"/>
  <c r="J3201" i="10" s="1"/>
  <c r="G3200" i="10"/>
  <c r="H3200" i="10" s="1"/>
  <c r="G3199" i="10"/>
  <c r="H3199" i="10" s="1"/>
  <c r="J3199" i="10" s="1"/>
  <c r="G3198" i="10"/>
  <c r="H3198" i="10" s="1"/>
  <c r="G3197" i="10"/>
  <c r="H3197" i="10" s="1"/>
  <c r="J3197" i="10" s="1"/>
  <c r="G3196" i="10"/>
  <c r="H3196" i="10" s="1"/>
  <c r="G3195" i="10"/>
  <c r="H3195" i="10" s="1"/>
  <c r="J3195" i="10" s="1"/>
  <c r="G3194" i="10"/>
  <c r="H3194" i="10" s="1"/>
  <c r="G3193" i="10"/>
  <c r="H3193" i="10" s="1"/>
  <c r="J3193" i="10" s="1"/>
  <c r="G3192" i="10"/>
  <c r="H3192" i="10" s="1"/>
  <c r="G3191" i="10"/>
  <c r="H3191" i="10" s="1"/>
  <c r="J3191" i="10" s="1"/>
  <c r="G3190" i="10"/>
  <c r="H3190" i="10" s="1"/>
  <c r="G3189" i="10"/>
  <c r="H3189" i="10" s="1"/>
  <c r="J3189" i="10" s="1"/>
  <c r="G3188" i="10"/>
  <c r="H3188" i="10" s="1"/>
  <c r="J3188" i="10" s="1"/>
  <c r="G3187" i="10"/>
  <c r="H3187" i="10" s="1"/>
  <c r="J3187" i="10" s="1"/>
  <c r="G3186" i="10"/>
  <c r="H3186" i="10" s="1"/>
  <c r="J3186" i="10" s="1"/>
  <c r="G3185" i="10"/>
  <c r="H3185" i="10" s="1"/>
  <c r="J3185" i="10" s="1"/>
  <c r="G3184" i="10"/>
  <c r="H3184" i="10" s="1"/>
  <c r="J3184" i="10" s="1"/>
  <c r="G3183" i="10"/>
  <c r="H3183" i="10" s="1"/>
  <c r="J3183" i="10" s="1"/>
  <c r="G3182" i="10"/>
  <c r="H3182" i="10" s="1"/>
  <c r="J3182" i="10" s="1"/>
  <c r="G3181" i="10"/>
  <c r="H3181" i="10" s="1"/>
  <c r="J3181" i="10" s="1"/>
  <c r="G3180" i="10"/>
  <c r="H3180" i="10" s="1"/>
  <c r="J3180" i="10" s="1"/>
  <c r="G3179" i="10"/>
  <c r="H3179" i="10" s="1"/>
  <c r="J3179" i="10" s="1"/>
  <c r="G3178" i="10"/>
  <c r="H3178" i="10" s="1"/>
  <c r="J3178" i="10" s="1"/>
  <c r="G3177" i="10"/>
  <c r="H3177" i="10" s="1"/>
  <c r="J3177" i="10" s="1"/>
  <c r="G3176" i="10"/>
  <c r="H3176" i="10" s="1"/>
  <c r="J3176" i="10" s="1"/>
  <c r="G3175" i="10"/>
  <c r="H3175" i="10" s="1"/>
  <c r="J3175" i="10" s="1"/>
  <c r="G3174" i="10"/>
  <c r="H3174" i="10" s="1"/>
  <c r="J3174" i="10" s="1"/>
  <c r="G3173" i="10"/>
  <c r="H3173" i="10" s="1"/>
  <c r="J3173" i="10" s="1"/>
  <c r="G3172" i="10"/>
  <c r="H3172" i="10" s="1"/>
  <c r="J3172" i="10" s="1"/>
  <c r="G3171" i="10"/>
  <c r="H3171" i="10" s="1"/>
  <c r="J3171" i="10" s="1"/>
  <c r="G3170" i="10"/>
  <c r="H3170" i="10" s="1"/>
  <c r="J3170" i="10" s="1"/>
  <c r="G3169" i="10"/>
  <c r="H3169" i="10" s="1"/>
  <c r="J3169" i="10" s="1"/>
  <c r="G3168" i="10"/>
  <c r="H3168" i="10" s="1"/>
  <c r="J3168" i="10" s="1"/>
  <c r="G3167" i="10"/>
  <c r="H3167" i="10" s="1"/>
  <c r="J3167" i="10" s="1"/>
  <c r="G3166" i="10"/>
  <c r="H3166" i="10" s="1"/>
  <c r="J3166" i="10" s="1"/>
  <c r="G3165" i="10"/>
  <c r="H3165" i="10" s="1"/>
  <c r="J3165" i="10" s="1"/>
  <c r="G3164" i="10"/>
  <c r="H3164" i="10" s="1"/>
  <c r="J3164" i="10" s="1"/>
  <c r="G3163" i="10"/>
  <c r="H3163" i="10" s="1"/>
  <c r="J3163" i="10" s="1"/>
  <c r="G3162" i="10"/>
  <c r="H3162" i="10" s="1"/>
  <c r="J3162" i="10" s="1"/>
  <c r="G3161" i="10"/>
  <c r="H3161" i="10" s="1"/>
  <c r="J3161" i="10" s="1"/>
  <c r="G3160" i="10"/>
  <c r="H3160" i="10" s="1"/>
  <c r="J3160" i="10" s="1"/>
  <c r="G3159" i="10"/>
  <c r="H3159" i="10" s="1"/>
  <c r="J3159" i="10" s="1"/>
  <c r="G3158" i="10"/>
  <c r="H3158" i="10" s="1"/>
  <c r="J3158" i="10" s="1"/>
  <c r="G3157" i="10"/>
  <c r="H3157" i="10" s="1"/>
  <c r="J3157" i="10" s="1"/>
  <c r="G3156" i="10"/>
  <c r="H3156" i="10" s="1"/>
  <c r="G3155" i="10"/>
  <c r="H3155" i="10" s="1"/>
  <c r="J3155" i="10" s="1"/>
  <c r="G3154" i="10"/>
  <c r="H3154" i="10" s="1"/>
  <c r="J3154" i="10" s="1"/>
  <c r="G3153" i="10"/>
  <c r="H3153" i="10" s="1"/>
  <c r="J3153" i="10" s="1"/>
  <c r="G3152" i="10"/>
  <c r="H3152" i="10" s="1"/>
  <c r="G3151" i="10"/>
  <c r="H3151" i="10" s="1"/>
  <c r="J3151" i="10" s="1"/>
  <c r="G3150" i="10"/>
  <c r="H3150" i="10" s="1"/>
  <c r="J3150" i="10" s="1"/>
  <c r="G3149" i="10"/>
  <c r="H3149" i="10" s="1"/>
  <c r="J3149" i="10" s="1"/>
  <c r="G3148" i="10"/>
  <c r="H3148" i="10" s="1"/>
  <c r="J3148" i="10" s="1"/>
  <c r="G3147" i="10"/>
  <c r="H3147" i="10" s="1"/>
  <c r="J3147" i="10" s="1"/>
  <c r="G3146" i="10"/>
  <c r="H3146" i="10" s="1"/>
  <c r="G3145" i="10"/>
  <c r="H3145" i="10" s="1"/>
  <c r="J3145" i="10" s="1"/>
  <c r="G3144" i="10"/>
  <c r="H3144" i="10" s="1"/>
  <c r="J3144" i="10" s="1"/>
  <c r="G3143" i="10"/>
  <c r="H3143" i="10" s="1"/>
  <c r="J3143" i="10" s="1"/>
  <c r="G3142" i="10"/>
  <c r="H3142" i="10" s="1"/>
  <c r="J3142" i="10" s="1"/>
  <c r="G3141" i="10"/>
  <c r="H3141" i="10" s="1"/>
  <c r="J3141" i="10" s="1"/>
  <c r="G3140" i="10"/>
  <c r="H3140" i="10" s="1"/>
  <c r="J3140" i="10" s="1"/>
  <c r="G3139" i="10"/>
  <c r="H3139" i="10" s="1"/>
  <c r="J3139" i="10" s="1"/>
  <c r="G3138" i="10"/>
  <c r="H3138" i="10" s="1"/>
  <c r="J3138" i="10" s="1"/>
  <c r="G3137" i="10"/>
  <c r="H3137" i="10" s="1"/>
  <c r="J3137" i="10" s="1"/>
  <c r="G3136" i="10"/>
  <c r="H3136" i="10" s="1"/>
  <c r="J3136" i="10" s="1"/>
  <c r="G3135" i="10"/>
  <c r="H3135" i="10" s="1"/>
  <c r="J3135" i="10" s="1"/>
  <c r="G3134" i="10"/>
  <c r="H3134" i="10" s="1"/>
  <c r="J3134" i="10" s="1"/>
  <c r="G3133" i="10"/>
  <c r="H3133" i="10" s="1"/>
  <c r="J3133" i="10" s="1"/>
  <c r="G3132" i="10"/>
  <c r="H3132" i="10" s="1"/>
  <c r="J3132" i="10" s="1"/>
  <c r="G3131" i="10"/>
  <c r="H3131" i="10" s="1"/>
  <c r="J3131" i="10" s="1"/>
  <c r="G3130" i="10"/>
  <c r="H3130" i="10" s="1"/>
  <c r="G3129" i="10"/>
  <c r="H3129" i="10" s="1"/>
  <c r="J3129" i="10" s="1"/>
  <c r="G3128" i="10"/>
  <c r="H3128" i="10" s="1"/>
  <c r="J3128" i="10" s="1"/>
  <c r="G3127" i="10"/>
  <c r="H3127" i="10" s="1"/>
  <c r="J3127" i="10" s="1"/>
  <c r="G3126" i="10"/>
  <c r="H3126" i="10" s="1"/>
  <c r="J3126" i="10" s="1"/>
  <c r="G3125" i="10"/>
  <c r="H3125" i="10" s="1"/>
  <c r="J3125" i="10" s="1"/>
  <c r="G3124" i="10"/>
  <c r="H3124" i="10" s="1"/>
  <c r="J3124" i="10" s="1"/>
  <c r="G3123" i="10"/>
  <c r="H3123" i="10" s="1"/>
  <c r="J3123" i="10" s="1"/>
  <c r="G3122" i="10"/>
  <c r="H3122" i="10" s="1"/>
  <c r="J3122" i="10" s="1"/>
  <c r="G3121" i="10"/>
  <c r="H3121" i="10" s="1"/>
  <c r="J3121" i="10" s="1"/>
  <c r="G3120" i="10"/>
  <c r="H3120" i="10" s="1"/>
  <c r="J3120" i="10" s="1"/>
  <c r="G3119" i="10"/>
  <c r="H3119" i="10" s="1"/>
  <c r="J3119" i="10" s="1"/>
  <c r="G3118" i="10"/>
  <c r="H3118" i="10" s="1"/>
  <c r="J3118" i="10" s="1"/>
  <c r="G3117" i="10"/>
  <c r="H3117" i="10" s="1"/>
  <c r="J3117" i="10" s="1"/>
  <c r="G3116" i="10"/>
  <c r="H3116" i="10" s="1"/>
  <c r="J3116" i="10" s="1"/>
  <c r="G3115" i="10"/>
  <c r="H3115" i="10" s="1"/>
  <c r="J3115" i="10" s="1"/>
  <c r="G3114" i="10"/>
  <c r="H3114" i="10" s="1"/>
  <c r="G3113" i="10"/>
  <c r="H3113" i="10" s="1"/>
  <c r="J3113" i="10" s="1"/>
  <c r="G3112" i="10"/>
  <c r="H3112" i="10" s="1"/>
  <c r="J3112" i="10" s="1"/>
  <c r="G3111" i="10"/>
  <c r="H3111" i="10" s="1"/>
  <c r="G3110" i="10"/>
  <c r="H3110" i="10" s="1"/>
  <c r="J3110" i="10" s="1"/>
  <c r="G3109" i="10"/>
  <c r="H3109" i="10" s="1"/>
  <c r="J3109" i="10" s="1"/>
  <c r="G3108" i="10"/>
  <c r="H3108" i="10" s="1"/>
  <c r="J3108" i="10" s="1"/>
  <c r="G3107" i="10"/>
  <c r="H3107" i="10" s="1"/>
  <c r="J3107" i="10" s="1"/>
  <c r="G3106" i="10"/>
  <c r="H3106" i="10" s="1"/>
  <c r="J3106" i="10" s="1"/>
  <c r="G3105" i="10"/>
  <c r="H3105" i="10" s="1"/>
  <c r="G3104" i="10"/>
  <c r="H3104" i="10" s="1"/>
  <c r="J3104" i="10" s="1"/>
  <c r="G3103" i="10"/>
  <c r="H3103" i="10" s="1"/>
  <c r="G3102" i="10"/>
  <c r="H3102" i="10" s="1"/>
  <c r="J3102" i="10" s="1"/>
  <c r="G3101" i="10"/>
  <c r="H3101" i="10" s="1"/>
  <c r="J3101" i="10" s="1"/>
  <c r="G3100" i="10"/>
  <c r="H3100" i="10" s="1"/>
  <c r="G3099" i="10"/>
  <c r="H3099" i="10" s="1"/>
  <c r="J3099" i="10" s="1"/>
  <c r="G3098" i="10"/>
  <c r="H3098" i="10" s="1"/>
  <c r="G3097" i="10"/>
  <c r="H3097" i="10" s="1"/>
  <c r="J3097" i="10" s="1"/>
  <c r="G3096" i="10"/>
  <c r="H3096" i="10" s="1"/>
  <c r="J3096" i="10" s="1"/>
  <c r="G3095" i="10"/>
  <c r="H3095" i="10" s="1"/>
  <c r="J3095" i="10" s="1"/>
  <c r="G3094" i="10"/>
  <c r="H3094" i="10" s="1"/>
  <c r="G3093" i="10"/>
  <c r="H3093" i="10" s="1"/>
  <c r="J3093" i="10" s="1"/>
  <c r="G3092" i="10"/>
  <c r="H3092" i="10" s="1"/>
  <c r="J3092" i="10" s="1"/>
  <c r="G3091" i="10"/>
  <c r="H3091" i="10" s="1"/>
  <c r="J3091" i="10" s="1"/>
  <c r="G3090" i="10"/>
  <c r="H3090" i="10" s="1"/>
  <c r="J3090" i="10" s="1"/>
  <c r="G3089" i="10"/>
  <c r="H3089" i="10" s="1"/>
  <c r="J3089" i="10" s="1"/>
  <c r="G3088" i="10"/>
  <c r="H3088" i="10" s="1"/>
  <c r="G3087" i="10"/>
  <c r="H3087" i="10" s="1"/>
  <c r="J3087" i="10" s="1"/>
  <c r="G3086" i="10"/>
  <c r="H3086" i="10" s="1"/>
  <c r="G3085" i="10"/>
  <c r="H3085" i="10" s="1"/>
  <c r="J3085" i="10" s="1"/>
  <c r="G3084" i="10"/>
  <c r="H3084" i="10" s="1"/>
  <c r="G3083" i="10"/>
  <c r="H3083" i="10" s="1"/>
  <c r="J3083" i="10" s="1"/>
  <c r="G3082" i="10"/>
  <c r="H3082" i="10" s="1"/>
  <c r="G3081" i="10"/>
  <c r="H3081" i="10" s="1"/>
  <c r="J3081" i="10" s="1"/>
  <c r="G3080" i="10"/>
  <c r="H3080" i="10" s="1"/>
  <c r="J3080" i="10" s="1"/>
  <c r="G3079" i="10"/>
  <c r="H3079" i="10" s="1"/>
  <c r="J3079" i="10" s="1"/>
  <c r="G3078" i="10"/>
  <c r="H3078" i="10" s="1"/>
  <c r="G3077" i="10"/>
  <c r="H3077" i="10" s="1"/>
  <c r="J3077" i="10" s="1"/>
  <c r="G3076" i="10"/>
  <c r="H3076" i="10" s="1"/>
  <c r="J3076" i="10" s="1"/>
  <c r="G3075" i="10"/>
  <c r="H3075" i="10" s="1"/>
  <c r="J3075" i="10" s="1"/>
  <c r="G3074" i="10"/>
  <c r="H3074" i="10" s="1"/>
  <c r="J3074" i="10" s="1"/>
  <c r="G3073" i="10"/>
  <c r="H3073" i="10" s="1"/>
  <c r="J3073" i="10" s="1"/>
  <c r="G3072" i="10"/>
  <c r="H3072" i="10" s="1"/>
  <c r="G3071" i="10"/>
  <c r="H3071" i="10" s="1"/>
  <c r="J3071" i="10" s="1"/>
  <c r="G3070" i="10"/>
  <c r="H3070" i="10" s="1"/>
  <c r="G3069" i="10"/>
  <c r="H3069" i="10" s="1"/>
  <c r="J3069" i="10" s="1"/>
  <c r="G3068" i="10"/>
  <c r="H3068" i="10" s="1"/>
  <c r="G3067" i="10"/>
  <c r="H3067" i="10" s="1"/>
  <c r="J3067" i="10" s="1"/>
  <c r="G3066" i="10"/>
  <c r="H3066" i="10" s="1"/>
  <c r="G3065" i="10"/>
  <c r="H3065" i="10" s="1"/>
  <c r="J3065" i="10" s="1"/>
  <c r="G3064" i="10"/>
  <c r="H3064" i="10" s="1"/>
  <c r="J3064" i="10" s="1"/>
  <c r="G3063" i="10"/>
  <c r="H3063" i="10" s="1"/>
  <c r="J3063" i="10" s="1"/>
  <c r="G3062" i="10"/>
  <c r="H3062" i="10" s="1"/>
  <c r="G3061" i="10"/>
  <c r="H3061" i="10" s="1"/>
  <c r="J3061" i="10" s="1"/>
  <c r="G3060" i="10"/>
  <c r="H3060" i="10" s="1"/>
  <c r="J3060" i="10" s="1"/>
  <c r="G3059" i="10"/>
  <c r="H3059" i="10" s="1"/>
  <c r="J3059" i="10" s="1"/>
  <c r="G3058" i="10"/>
  <c r="H3058" i="10" s="1"/>
  <c r="J3058" i="10" s="1"/>
  <c r="G3057" i="10"/>
  <c r="H3057" i="10" s="1"/>
  <c r="J3057" i="10" s="1"/>
  <c r="G3056" i="10"/>
  <c r="H3056" i="10" s="1"/>
  <c r="G3055" i="10"/>
  <c r="H3055" i="10" s="1"/>
  <c r="J3055" i="10" s="1"/>
  <c r="G3054" i="10"/>
  <c r="H3054" i="10" s="1"/>
  <c r="G3053" i="10"/>
  <c r="H3053" i="10" s="1"/>
  <c r="J3053" i="10" s="1"/>
  <c r="G3052" i="10"/>
  <c r="H3052" i="10" s="1"/>
  <c r="G3051" i="10"/>
  <c r="H3051" i="10" s="1"/>
  <c r="J3051" i="10" s="1"/>
  <c r="G3050" i="10"/>
  <c r="H3050" i="10" s="1"/>
  <c r="G3049" i="10"/>
  <c r="H3049" i="10" s="1"/>
  <c r="J3049" i="10" s="1"/>
  <c r="G3048" i="10"/>
  <c r="H3048" i="10" s="1"/>
  <c r="J3048" i="10" s="1"/>
  <c r="G3047" i="10"/>
  <c r="H3047" i="10" s="1"/>
  <c r="J3047" i="10" s="1"/>
  <c r="G3046" i="10"/>
  <c r="H3046" i="10" s="1"/>
  <c r="G3045" i="10"/>
  <c r="H3045" i="10" s="1"/>
  <c r="J3045" i="10" s="1"/>
  <c r="G3044" i="10"/>
  <c r="H3044" i="10" s="1"/>
  <c r="J3044" i="10" s="1"/>
  <c r="G3043" i="10"/>
  <c r="H3043" i="10" s="1"/>
  <c r="J3043" i="10" s="1"/>
  <c r="G3042" i="10"/>
  <c r="H3042" i="10" s="1"/>
  <c r="J3042" i="10" s="1"/>
  <c r="G3041" i="10"/>
  <c r="H3041" i="10" s="1"/>
  <c r="J3041" i="10" s="1"/>
  <c r="G3040" i="10"/>
  <c r="H3040" i="10" s="1"/>
  <c r="G3039" i="10"/>
  <c r="H3039" i="10" s="1"/>
  <c r="J3039" i="10" s="1"/>
  <c r="G3038" i="10"/>
  <c r="H3038" i="10" s="1"/>
  <c r="G3037" i="10"/>
  <c r="H3037" i="10" s="1"/>
  <c r="J3037" i="10" s="1"/>
  <c r="G3036" i="10"/>
  <c r="H3036" i="10" s="1"/>
  <c r="G3035" i="10"/>
  <c r="H3035" i="10" s="1"/>
  <c r="J3035" i="10" s="1"/>
  <c r="G3034" i="10"/>
  <c r="H3034" i="10" s="1"/>
  <c r="G3033" i="10"/>
  <c r="H3033" i="10" s="1"/>
  <c r="J3033" i="10" s="1"/>
  <c r="G3032" i="10"/>
  <c r="H3032" i="10" s="1"/>
  <c r="J3032" i="10" s="1"/>
  <c r="G3031" i="10"/>
  <c r="H3031" i="10" s="1"/>
  <c r="J3031" i="10" s="1"/>
  <c r="G3030" i="10"/>
  <c r="H3030" i="10" s="1"/>
  <c r="G3029" i="10"/>
  <c r="H3029" i="10" s="1"/>
  <c r="J3029" i="10" s="1"/>
  <c r="G3028" i="10"/>
  <c r="H3028" i="10" s="1"/>
  <c r="J3028" i="10" s="1"/>
  <c r="G3027" i="10"/>
  <c r="H3027" i="10" s="1"/>
  <c r="J3027" i="10" s="1"/>
  <c r="G3026" i="10"/>
  <c r="H3026" i="10" s="1"/>
  <c r="J3026" i="10" s="1"/>
  <c r="G3025" i="10"/>
  <c r="H3025" i="10" s="1"/>
  <c r="J3025" i="10" s="1"/>
  <c r="G3024" i="10"/>
  <c r="H3024" i="10" s="1"/>
  <c r="G3023" i="10"/>
  <c r="H3023" i="10" s="1"/>
  <c r="J3023" i="10" s="1"/>
  <c r="G3022" i="10"/>
  <c r="H3022" i="10" s="1"/>
  <c r="G3021" i="10"/>
  <c r="H3021" i="10" s="1"/>
  <c r="J3021" i="10" s="1"/>
  <c r="G3020" i="10"/>
  <c r="H3020" i="10" s="1"/>
  <c r="G3019" i="10"/>
  <c r="H3019" i="10" s="1"/>
  <c r="J3019" i="10" s="1"/>
  <c r="G3018" i="10"/>
  <c r="H3018" i="10" s="1"/>
  <c r="G3017" i="10"/>
  <c r="H3017" i="10" s="1"/>
  <c r="J3017" i="10" s="1"/>
  <c r="G3016" i="10"/>
  <c r="H3016" i="10" s="1"/>
  <c r="J3016" i="10" s="1"/>
  <c r="G3015" i="10"/>
  <c r="H3015" i="10" s="1"/>
  <c r="J3015" i="10" s="1"/>
  <c r="G3014" i="10"/>
  <c r="H3014" i="10" s="1"/>
  <c r="G3013" i="10"/>
  <c r="H3013" i="10" s="1"/>
  <c r="J3013" i="10" s="1"/>
  <c r="G3012" i="10"/>
  <c r="H3012" i="10" s="1"/>
  <c r="J3012" i="10" s="1"/>
  <c r="G3011" i="10"/>
  <c r="H3011" i="10" s="1"/>
  <c r="J3011" i="10" s="1"/>
  <c r="G3010" i="10"/>
  <c r="H3010" i="10" s="1"/>
  <c r="G3009" i="10"/>
  <c r="H3009" i="10" s="1"/>
  <c r="J3009" i="10" s="1"/>
  <c r="G3008" i="10"/>
  <c r="H3008" i="10" s="1"/>
  <c r="J3008" i="10" s="1"/>
  <c r="G3007" i="10"/>
  <c r="H3007" i="10" s="1"/>
  <c r="J3007" i="10" s="1"/>
  <c r="G3006" i="10"/>
  <c r="H3006" i="10" s="1"/>
  <c r="J3006" i="10" s="1"/>
  <c r="G3005" i="10"/>
  <c r="H3005" i="10" s="1"/>
  <c r="J3005" i="10" s="1"/>
  <c r="G3004" i="10"/>
  <c r="H3004" i="10" s="1"/>
  <c r="J3004" i="10" s="1"/>
  <c r="G3003" i="10"/>
  <c r="H3003" i="10" s="1"/>
  <c r="J3003" i="10" s="1"/>
  <c r="G3002" i="10"/>
  <c r="H3002" i="10" s="1"/>
  <c r="J3002" i="10" s="1"/>
  <c r="G3001" i="10"/>
  <c r="H3001" i="10" s="1"/>
  <c r="G3000" i="10"/>
  <c r="H3000" i="10" s="1"/>
  <c r="J3000" i="10" s="1"/>
  <c r="G2999" i="10"/>
  <c r="H2999" i="10" s="1"/>
  <c r="J2999" i="10" s="1"/>
  <c r="G2998" i="10"/>
  <c r="H2998" i="10" s="1"/>
  <c r="J2998" i="10" s="1"/>
  <c r="G2997" i="10"/>
  <c r="H2997" i="10" s="1"/>
  <c r="J2997" i="10" s="1"/>
  <c r="G2996" i="10"/>
  <c r="H2996" i="10" s="1"/>
  <c r="J2996" i="10" s="1"/>
  <c r="G2995" i="10"/>
  <c r="H2995" i="10" s="1"/>
  <c r="J2995" i="10" s="1"/>
  <c r="G2994" i="10"/>
  <c r="H2994" i="10" s="1"/>
  <c r="J2994" i="10" s="1"/>
  <c r="G2993" i="10"/>
  <c r="H2993" i="10" s="1"/>
  <c r="J2993" i="10" s="1"/>
  <c r="G2992" i="10"/>
  <c r="H2992" i="10" s="1"/>
  <c r="J2992" i="10" s="1"/>
  <c r="G2991" i="10"/>
  <c r="H2991" i="10" s="1"/>
  <c r="J2991" i="10" s="1"/>
  <c r="G2990" i="10"/>
  <c r="H2990" i="10" s="1"/>
  <c r="J2990" i="10" s="1"/>
  <c r="G2989" i="10"/>
  <c r="H2989" i="10" s="1"/>
  <c r="J2989" i="10" s="1"/>
  <c r="G2988" i="10"/>
  <c r="H2988" i="10" s="1"/>
  <c r="J2988" i="10" s="1"/>
  <c r="G2987" i="10"/>
  <c r="H2987" i="10" s="1"/>
  <c r="G2986" i="10"/>
  <c r="H2986" i="10" s="1"/>
  <c r="J2986" i="10" s="1"/>
  <c r="G2985" i="10"/>
  <c r="H2985" i="10" s="1"/>
  <c r="J2985" i="10" s="1"/>
  <c r="G2984" i="10"/>
  <c r="H2984" i="10" s="1"/>
  <c r="J2984" i="10" s="1"/>
  <c r="G2983" i="10"/>
  <c r="H2983" i="10" s="1"/>
  <c r="J2983" i="10" s="1"/>
  <c r="G2982" i="10"/>
  <c r="H2982" i="10" s="1"/>
  <c r="J2982" i="10" s="1"/>
  <c r="G2981" i="10"/>
  <c r="H2981" i="10" s="1"/>
  <c r="J2981" i="10" s="1"/>
  <c r="G2980" i="10"/>
  <c r="H2980" i="10" s="1"/>
  <c r="J2980" i="10" s="1"/>
  <c r="G2979" i="10"/>
  <c r="H2979" i="10" s="1"/>
  <c r="J2979" i="10" s="1"/>
  <c r="G2978" i="10"/>
  <c r="H2978" i="10" s="1"/>
  <c r="J2978" i="10" s="1"/>
  <c r="G2977" i="10"/>
  <c r="H2977" i="10" s="1"/>
  <c r="J2977" i="10" s="1"/>
  <c r="G2976" i="10"/>
  <c r="H2976" i="10" s="1"/>
  <c r="J2976" i="10" s="1"/>
  <c r="G2975" i="10"/>
  <c r="H2975" i="10" s="1"/>
  <c r="G2974" i="10"/>
  <c r="H2974" i="10" s="1"/>
  <c r="J2974" i="10" s="1"/>
  <c r="G2973" i="10"/>
  <c r="H2973" i="10" s="1"/>
  <c r="J2973" i="10" s="1"/>
  <c r="G2972" i="10"/>
  <c r="H2972" i="10" s="1"/>
  <c r="J2972" i="10" s="1"/>
  <c r="G2971" i="10"/>
  <c r="H2971" i="10" s="1"/>
  <c r="G2970" i="10"/>
  <c r="H2970" i="10" s="1"/>
  <c r="J2970" i="10" s="1"/>
  <c r="G2969" i="10"/>
  <c r="H2969" i="10" s="1"/>
  <c r="J2969" i="10" s="1"/>
  <c r="G2968" i="10"/>
  <c r="H2968" i="10" s="1"/>
  <c r="J2968" i="10" s="1"/>
  <c r="G2967" i="10"/>
  <c r="H2967" i="10" s="1"/>
  <c r="J2967" i="10" s="1"/>
  <c r="G2966" i="10"/>
  <c r="H2966" i="10" s="1"/>
  <c r="J2966" i="10" s="1"/>
  <c r="G2965" i="10"/>
  <c r="H2965" i="10" s="1"/>
  <c r="J2965" i="10" s="1"/>
  <c r="G2964" i="10"/>
  <c r="H2964" i="10" s="1"/>
  <c r="J2964" i="10" s="1"/>
  <c r="G2963" i="10"/>
  <c r="H2963" i="10" s="1"/>
  <c r="J2963" i="10" s="1"/>
  <c r="G2962" i="10"/>
  <c r="H2962" i="10" s="1"/>
  <c r="J2962" i="10" s="1"/>
  <c r="G2961" i="10"/>
  <c r="H2961" i="10" s="1"/>
  <c r="J2961" i="10" s="1"/>
  <c r="G2960" i="10"/>
  <c r="H2960" i="10" s="1"/>
  <c r="J2960" i="10" s="1"/>
  <c r="G2959" i="10"/>
  <c r="H2959" i="10" s="1"/>
  <c r="J2959" i="10" s="1"/>
  <c r="G2958" i="10"/>
  <c r="H2958" i="10" s="1"/>
  <c r="J2958" i="10" s="1"/>
  <c r="G2957" i="10"/>
  <c r="H2957" i="10" s="1"/>
  <c r="J2957" i="10" s="1"/>
  <c r="G2956" i="10"/>
  <c r="H2956" i="10" s="1"/>
  <c r="J2956" i="10" s="1"/>
  <c r="G2955" i="10"/>
  <c r="H2955" i="10" s="1"/>
  <c r="J2955" i="10" s="1"/>
  <c r="G2954" i="10"/>
  <c r="H2954" i="10" s="1"/>
  <c r="J2954" i="10" s="1"/>
  <c r="G2953" i="10"/>
  <c r="H2953" i="10" s="1"/>
  <c r="J2953" i="10" s="1"/>
  <c r="G2952" i="10"/>
  <c r="H2952" i="10" s="1"/>
  <c r="J2952" i="10" s="1"/>
  <c r="G2951" i="10"/>
  <c r="H2951" i="10" s="1"/>
  <c r="J2951" i="10" s="1"/>
  <c r="G2950" i="10"/>
  <c r="H2950" i="10" s="1"/>
  <c r="J2950" i="10" s="1"/>
  <c r="G2949" i="10"/>
  <c r="H2949" i="10" s="1"/>
  <c r="J2949" i="10" s="1"/>
  <c r="G2948" i="10"/>
  <c r="H2948" i="10" s="1"/>
  <c r="J2948" i="10" s="1"/>
  <c r="G2947" i="10"/>
  <c r="H2947" i="10" s="1"/>
  <c r="J2947" i="10" s="1"/>
  <c r="G2946" i="10"/>
  <c r="H2946" i="10" s="1"/>
  <c r="J2946" i="10" s="1"/>
  <c r="G2945" i="10"/>
  <c r="H2945" i="10" s="1"/>
  <c r="J2945" i="10" s="1"/>
  <c r="G2944" i="10"/>
  <c r="H2944" i="10" s="1"/>
  <c r="J2944" i="10" s="1"/>
  <c r="G2943" i="10"/>
  <c r="H2943" i="10" s="1"/>
  <c r="J2943" i="10" s="1"/>
  <c r="G2942" i="10"/>
  <c r="H2942" i="10" s="1"/>
  <c r="J2942" i="10" s="1"/>
  <c r="G2941" i="10"/>
  <c r="H2941" i="10" s="1"/>
  <c r="J2941" i="10" s="1"/>
  <c r="G2940" i="10"/>
  <c r="H2940" i="10" s="1"/>
  <c r="J2940" i="10" s="1"/>
  <c r="G2939" i="10"/>
  <c r="H2939" i="10" s="1"/>
  <c r="J2939" i="10" s="1"/>
  <c r="G2938" i="10"/>
  <c r="H2938" i="10" s="1"/>
  <c r="J2938" i="10" s="1"/>
  <c r="G2937" i="10"/>
  <c r="H2937" i="10" s="1"/>
  <c r="J2937" i="10" s="1"/>
  <c r="G2936" i="10"/>
  <c r="H2936" i="10" s="1"/>
  <c r="J2936" i="10" s="1"/>
  <c r="G2935" i="10"/>
  <c r="H2935" i="10" s="1"/>
  <c r="J2935" i="10" s="1"/>
  <c r="G2934" i="10"/>
  <c r="H2934" i="10" s="1"/>
  <c r="J2934" i="10" s="1"/>
  <c r="G2933" i="10"/>
  <c r="H2933" i="10" s="1"/>
  <c r="G2932" i="10"/>
  <c r="H2932" i="10" s="1"/>
  <c r="J2932" i="10" s="1"/>
  <c r="G2931" i="10"/>
  <c r="H2931" i="10" s="1"/>
  <c r="G2930" i="10"/>
  <c r="H2930" i="10" s="1"/>
  <c r="J2930" i="10" s="1"/>
  <c r="G2929" i="10"/>
  <c r="H2929" i="10" s="1"/>
  <c r="J2929" i="10" s="1"/>
  <c r="G2928" i="10"/>
  <c r="H2928" i="10" s="1"/>
  <c r="J2928" i="10" s="1"/>
  <c r="G2927" i="10"/>
  <c r="H2927" i="10" s="1"/>
  <c r="J2927" i="10" s="1"/>
  <c r="G2926" i="10"/>
  <c r="H2926" i="10" s="1"/>
  <c r="J2926" i="10" s="1"/>
  <c r="G2925" i="10"/>
  <c r="H2925" i="10" s="1"/>
  <c r="G2924" i="10"/>
  <c r="H2924" i="10" s="1"/>
  <c r="J2924" i="10" s="1"/>
  <c r="G2923" i="10"/>
  <c r="H2923" i="10" s="1"/>
  <c r="G2922" i="10"/>
  <c r="H2922" i="10" s="1"/>
  <c r="J2922" i="10" s="1"/>
  <c r="G2921" i="10"/>
  <c r="H2921" i="10" s="1"/>
  <c r="J2921" i="10" s="1"/>
  <c r="G2920" i="10"/>
  <c r="H2920" i="10" s="1"/>
  <c r="J2920" i="10" s="1"/>
  <c r="G2919" i="10"/>
  <c r="H2919" i="10" s="1"/>
  <c r="J2919" i="10" s="1"/>
  <c r="G2918" i="10"/>
  <c r="H2918" i="10" s="1"/>
  <c r="J2918" i="10" s="1"/>
  <c r="G2917" i="10"/>
  <c r="H2917" i="10" s="1"/>
  <c r="G2916" i="10"/>
  <c r="H2916" i="10" s="1"/>
  <c r="J2916" i="10" s="1"/>
  <c r="G2915" i="10"/>
  <c r="H2915" i="10" s="1"/>
  <c r="G2914" i="10"/>
  <c r="H2914" i="10" s="1"/>
  <c r="J2914" i="10" s="1"/>
  <c r="G2913" i="10"/>
  <c r="H2913" i="10" s="1"/>
  <c r="J2913" i="10" s="1"/>
  <c r="G2912" i="10"/>
  <c r="H2912" i="10" s="1"/>
  <c r="J2912" i="10" s="1"/>
  <c r="G2911" i="10"/>
  <c r="H2911" i="10" s="1"/>
  <c r="J2911" i="10" s="1"/>
  <c r="G2910" i="10"/>
  <c r="H2910" i="10" s="1"/>
  <c r="J2910" i="10" s="1"/>
  <c r="G2909" i="10"/>
  <c r="H2909" i="10" s="1"/>
  <c r="G2908" i="10"/>
  <c r="H2908" i="10" s="1"/>
  <c r="J2908" i="10" s="1"/>
  <c r="G2907" i="10"/>
  <c r="H2907" i="10" s="1"/>
  <c r="G2906" i="10"/>
  <c r="H2906" i="10" s="1"/>
  <c r="J2906" i="10" s="1"/>
  <c r="G2905" i="10"/>
  <c r="H2905" i="10" s="1"/>
  <c r="J2905" i="10" s="1"/>
  <c r="G2904" i="10"/>
  <c r="H2904" i="10" s="1"/>
  <c r="J2904" i="10" s="1"/>
  <c r="G2903" i="10"/>
  <c r="H2903" i="10" s="1"/>
  <c r="J2903" i="10" s="1"/>
  <c r="G2902" i="10"/>
  <c r="H2902" i="10" s="1"/>
  <c r="J2902" i="10" s="1"/>
  <c r="G2901" i="10"/>
  <c r="H2901" i="10" s="1"/>
  <c r="G2900" i="10"/>
  <c r="H2900" i="10" s="1"/>
  <c r="J2900" i="10" s="1"/>
  <c r="G2899" i="10"/>
  <c r="H2899" i="10" s="1"/>
  <c r="G2898" i="10"/>
  <c r="H2898" i="10" s="1"/>
  <c r="J2898" i="10" s="1"/>
  <c r="G2897" i="10"/>
  <c r="H2897" i="10" s="1"/>
  <c r="J2897" i="10" s="1"/>
  <c r="G2896" i="10"/>
  <c r="H2896" i="10" s="1"/>
  <c r="J2896" i="10" s="1"/>
  <c r="G2895" i="10"/>
  <c r="H2895" i="10" s="1"/>
  <c r="J2895" i="10" s="1"/>
  <c r="G2894" i="10"/>
  <c r="H2894" i="10" s="1"/>
  <c r="J2894" i="10" s="1"/>
  <c r="G2893" i="10"/>
  <c r="H2893" i="10" s="1"/>
  <c r="G2892" i="10"/>
  <c r="H2892" i="10" s="1"/>
  <c r="J2892" i="10" s="1"/>
  <c r="G2891" i="10"/>
  <c r="H2891" i="10" s="1"/>
  <c r="G2890" i="10"/>
  <c r="H2890" i="10" s="1"/>
  <c r="J2890" i="10" s="1"/>
  <c r="G2889" i="10"/>
  <c r="H2889" i="10" s="1"/>
  <c r="J2889" i="10" s="1"/>
  <c r="G2888" i="10"/>
  <c r="H2888" i="10" s="1"/>
  <c r="J2888" i="10" s="1"/>
  <c r="G2887" i="10"/>
  <c r="H2887" i="10" s="1"/>
  <c r="J2887" i="10" s="1"/>
  <c r="G2886" i="10"/>
  <c r="H2886" i="10" s="1"/>
  <c r="J2886" i="10" s="1"/>
  <c r="G2885" i="10"/>
  <c r="H2885" i="10" s="1"/>
  <c r="G2884" i="10"/>
  <c r="H2884" i="10" s="1"/>
  <c r="J2884" i="10" s="1"/>
  <c r="G2883" i="10"/>
  <c r="H2883" i="10" s="1"/>
  <c r="G2882" i="10"/>
  <c r="H2882" i="10" s="1"/>
  <c r="J2882" i="10" s="1"/>
  <c r="G2881" i="10"/>
  <c r="H2881" i="10" s="1"/>
  <c r="J2881" i="10" s="1"/>
  <c r="G2880" i="10"/>
  <c r="H2880" i="10" s="1"/>
  <c r="J2880" i="10" s="1"/>
  <c r="G2879" i="10"/>
  <c r="H2879" i="10" s="1"/>
  <c r="J2879" i="10" s="1"/>
  <c r="G2878" i="10"/>
  <c r="H2878" i="10" s="1"/>
  <c r="J2878" i="10" s="1"/>
  <c r="G2877" i="10"/>
  <c r="H2877" i="10" s="1"/>
  <c r="G2876" i="10"/>
  <c r="H2876" i="10" s="1"/>
  <c r="J2876" i="10" s="1"/>
  <c r="G2875" i="10"/>
  <c r="H2875" i="10" s="1"/>
  <c r="G2874" i="10"/>
  <c r="H2874" i="10" s="1"/>
  <c r="J2874" i="10" s="1"/>
  <c r="G2873" i="10"/>
  <c r="H2873" i="10" s="1"/>
  <c r="J2873" i="10" s="1"/>
  <c r="G2872" i="10"/>
  <c r="H2872" i="10" s="1"/>
  <c r="J2872" i="10" s="1"/>
  <c r="G2871" i="10"/>
  <c r="H2871" i="10" s="1"/>
  <c r="J2871" i="10" s="1"/>
  <c r="G2870" i="10"/>
  <c r="H2870" i="10" s="1"/>
  <c r="J2870" i="10" s="1"/>
  <c r="G2869" i="10"/>
  <c r="H2869" i="10" s="1"/>
  <c r="G2868" i="10"/>
  <c r="H2868" i="10" s="1"/>
  <c r="J2868" i="10" s="1"/>
  <c r="G2867" i="10"/>
  <c r="H2867" i="10" s="1"/>
  <c r="G2866" i="10"/>
  <c r="H2866" i="10" s="1"/>
  <c r="J2866" i="10" s="1"/>
  <c r="G2865" i="10"/>
  <c r="H2865" i="10" s="1"/>
  <c r="J2865" i="10" s="1"/>
  <c r="G2864" i="10"/>
  <c r="H2864" i="10" s="1"/>
  <c r="J2864" i="10" s="1"/>
  <c r="G2863" i="10"/>
  <c r="H2863" i="10" s="1"/>
  <c r="J2863" i="10" s="1"/>
  <c r="G2862" i="10"/>
  <c r="H2862" i="10" s="1"/>
  <c r="J2862" i="10" s="1"/>
  <c r="G2861" i="10"/>
  <c r="H2861" i="10" s="1"/>
  <c r="J2861" i="10" s="1"/>
  <c r="G2860" i="10"/>
  <c r="H2860" i="10" s="1"/>
  <c r="J2860" i="10" s="1"/>
  <c r="G2859" i="10"/>
  <c r="H2859" i="10" s="1"/>
  <c r="J2859" i="10" s="1"/>
  <c r="G2858" i="10"/>
  <c r="H2858" i="10" s="1"/>
  <c r="J2858" i="10" s="1"/>
  <c r="G2857" i="10"/>
  <c r="H2857" i="10" s="1"/>
  <c r="G2856" i="10"/>
  <c r="H2856" i="10" s="1"/>
  <c r="J2856" i="10" s="1"/>
  <c r="G2855" i="10"/>
  <c r="H2855" i="10" s="1"/>
  <c r="J2855" i="10" s="1"/>
  <c r="G2854" i="10"/>
  <c r="H2854" i="10" s="1"/>
  <c r="J2854" i="10" s="1"/>
  <c r="G2853" i="10"/>
  <c r="H2853" i="10" s="1"/>
  <c r="J2853" i="10" s="1"/>
  <c r="G2852" i="10"/>
  <c r="H2852" i="10" s="1"/>
  <c r="J2852" i="10" s="1"/>
  <c r="G2851" i="10"/>
  <c r="H2851" i="10" s="1"/>
  <c r="J2851" i="10" s="1"/>
  <c r="G2850" i="10"/>
  <c r="H2850" i="10" s="1"/>
  <c r="J2850" i="10" s="1"/>
  <c r="G2849" i="10"/>
  <c r="H2849" i="10" s="1"/>
  <c r="J2849" i="10" s="1"/>
  <c r="G2848" i="10"/>
  <c r="H2848" i="10" s="1"/>
  <c r="J2848" i="10" s="1"/>
  <c r="G2847" i="10"/>
  <c r="H2847" i="10" s="1"/>
  <c r="J2847" i="10" s="1"/>
  <c r="G2846" i="10"/>
  <c r="H2846" i="10" s="1"/>
  <c r="J2846" i="10" s="1"/>
  <c r="G2845" i="10"/>
  <c r="H2845" i="10" s="1"/>
  <c r="J2845" i="10" s="1"/>
  <c r="G2844" i="10"/>
  <c r="H2844" i="10" s="1"/>
  <c r="J2844" i="10" s="1"/>
  <c r="G2843" i="10"/>
  <c r="H2843" i="10" s="1"/>
  <c r="J2843" i="10" s="1"/>
  <c r="G2842" i="10"/>
  <c r="H2842" i="10" s="1"/>
  <c r="J2842" i="10" s="1"/>
  <c r="G2841" i="10"/>
  <c r="H2841" i="10" s="1"/>
  <c r="J2841" i="10" s="1"/>
  <c r="G2840" i="10"/>
  <c r="H2840" i="10" s="1"/>
  <c r="J2840" i="10" s="1"/>
  <c r="G2839" i="10"/>
  <c r="H2839" i="10" s="1"/>
  <c r="J2839" i="10" s="1"/>
  <c r="G2838" i="10"/>
  <c r="H2838" i="10" s="1"/>
  <c r="J2838" i="10" s="1"/>
  <c r="G2837" i="10"/>
  <c r="H2837" i="10" s="1"/>
  <c r="J2837" i="10" s="1"/>
  <c r="G2836" i="10"/>
  <c r="H2836" i="10" s="1"/>
  <c r="J2836" i="10" s="1"/>
  <c r="G2835" i="10"/>
  <c r="H2835" i="10" s="1"/>
  <c r="J2835" i="10" s="1"/>
  <c r="G2834" i="10"/>
  <c r="H2834" i="10" s="1"/>
  <c r="J2834" i="10" s="1"/>
  <c r="G2833" i="10"/>
  <c r="H2833" i="10" s="1"/>
  <c r="J2833" i="10" s="1"/>
  <c r="G2832" i="10"/>
  <c r="H2832" i="10" s="1"/>
  <c r="J2832" i="10" s="1"/>
  <c r="G2831" i="10"/>
  <c r="H2831" i="10" s="1"/>
  <c r="J2831" i="10" s="1"/>
  <c r="G2830" i="10"/>
  <c r="H2830" i="10" s="1"/>
  <c r="J2830" i="10" s="1"/>
  <c r="G2829" i="10"/>
  <c r="H2829" i="10" s="1"/>
  <c r="J2829" i="10" s="1"/>
  <c r="G2828" i="10"/>
  <c r="H2828" i="10" s="1"/>
  <c r="J2828" i="10" s="1"/>
  <c r="G2827" i="10"/>
  <c r="H2827" i="10" s="1"/>
  <c r="J2827" i="10" s="1"/>
  <c r="G2826" i="10"/>
  <c r="H2826" i="10" s="1"/>
  <c r="J2826" i="10" s="1"/>
  <c r="G2825" i="10"/>
  <c r="H2825" i="10" s="1"/>
  <c r="G2824" i="10"/>
  <c r="H2824" i="10" s="1"/>
  <c r="J2824" i="10" s="1"/>
  <c r="G2823" i="10"/>
  <c r="H2823" i="10" s="1"/>
  <c r="J2823" i="10" s="1"/>
  <c r="G2822" i="10"/>
  <c r="H2822" i="10" s="1"/>
  <c r="J2822" i="10" s="1"/>
  <c r="G2821" i="10"/>
  <c r="H2821" i="10" s="1"/>
  <c r="J2821" i="10" s="1"/>
  <c r="G2820" i="10"/>
  <c r="H2820" i="10" s="1"/>
  <c r="J2820" i="10" s="1"/>
  <c r="G2819" i="10"/>
  <c r="H2819" i="10" s="1"/>
  <c r="J2819" i="10" s="1"/>
  <c r="G2818" i="10"/>
  <c r="H2818" i="10" s="1"/>
  <c r="J2818" i="10" s="1"/>
  <c r="G2817" i="10"/>
  <c r="H2817" i="10" s="1"/>
  <c r="J2817" i="10" s="1"/>
  <c r="G2816" i="10"/>
  <c r="H2816" i="10" s="1"/>
  <c r="J2816" i="10" s="1"/>
  <c r="G2815" i="10"/>
  <c r="H2815" i="10" s="1"/>
  <c r="J2815" i="10" s="1"/>
  <c r="G2814" i="10"/>
  <c r="H2814" i="10" s="1"/>
  <c r="J2814" i="10" s="1"/>
  <c r="G2813" i="10"/>
  <c r="H2813" i="10" s="1"/>
  <c r="J2813" i="10" s="1"/>
  <c r="G2812" i="10"/>
  <c r="H2812" i="10" s="1"/>
  <c r="J2812" i="10" s="1"/>
  <c r="G2811" i="10"/>
  <c r="H2811" i="10" s="1"/>
  <c r="J2811" i="10" s="1"/>
  <c r="G2810" i="10"/>
  <c r="H2810" i="10" s="1"/>
  <c r="J2810" i="10" s="1"/>
  <c r="G2809" i="10"/>
  <c r="H2809" i="10" s="1"/>
  <c r="J2809" i="10" s="1"/>
  <c r="G2808" i="10"/>
  <c r="H2808" i="10" s="1"/>
  <c r="J2808" i="10" s="1"/>
  <c r="G2807" i="10"/>
  <c r="H2807" i="10" s="1"/>
  <c r="J2807" i="10" s="1"/>
  <c r="G2806" i="10"/>
  <c r="H2806" i="10" s="1"/>
  <c r="J2806" i="10" s="1"/>
  <c r="G2805" i="10"/>
  <c r="H2805" i="10" s="1"/>
  <c r="J2805" i="10" s="1"/>
  <c r="G2804" i="10"/>
  <c r="H2804" i="10" s="1"/>
  <c r="J2804" i="10" s="1"/>
  <c r="G2803" i="10"/>
  <c r="H2803" i="10" s="1"/>
  <c r="G2802" i="10"/>
  <c r="H2802" i="10" s="1"/>
  <c r="J2802" i="10" s="1"/>
  <c r="G2801" i="10"/>
  <c r="H2801" i="10" s="1"/>
  <c r="J2801" i="10" s="1"/>
  <c r="G2800" i="10"/>
  <c r="H2800" i="10" s="1"/>
  <c r="J2800" i="10" s="1"/>
  <c r="G2799" i="10"/>
  <c r="H2799" i="10" s="1"/>
  <c r="J2799" i="10" s="1"/>
  <c r="G2798" i="10"/>
  <c r="H2798" i="10" s="1"/>
  <c r="J2798" i="10" s="1"/>
  <c r="G2797" i="10"/>
  <c r="H2797" i="10" s="1"/>
  <c r="J2797" i="10" s="1"/>
  <c r="G2796" i="10"/>
  <c r="H2796" i="10" s="1"/>
  <c r="J2796" i="10" s="1"/>
  <c r="G2795" i="10"/>
  <c r="H2795" i="10" s="1"/>
  <c r="J2795" i="10" s="1"/>
  <c r="G2794" i="10"/>
  <c r="H2794" i="10" s="1"/>
  <c r="J2794" i="10" s="1"/>
  <c r="G2793" i="10"/>
  <c r="H2793" i="10" s="1"/>
  <c r="J2793" i="10" s="1"/>
  <c r="G2792" i="10"/>
  <c r="H2792" i="10" s="1"/>
  <c r="J2792" i="10" s="1"/>
  <c r="G2791" i="10"/>
  <c r="H2791" i="10" s="1"/>
  <c r="J2791" i="10" s="1"/>
  <c r="G2790" i="10"/>
  <c r="H2790" i="10" s="1"/>
  <c r="J2790" i="10" s="1"/>
  <c r="G2789" i="10"/>
  <c r="H2789" i="10" s="1"/>
  <c r="J2789" i="10" s="1"/>
  <c r="G2788" i="10"/>
  <c r="H2788" i="10" s="1"/>
  <c r="J2788" i="10" s="1"/>
  <c r="G2787" i="10"/>
  <c r="H2787" i="10" s="1"/>
  <c r="J2787" i="10" s="1"/>
  <c r="G2786" i="10"/>
  <c r="H2786" i="10" s="1"/>
  <c r="J2786" i="10" s="1"/>
  <c r="G2785" i="10"/>
  <c r="H2785" i="10" s="1"/>
  <c r="J2785" i="10" s="1"/>
  <c r="G2784" i="10"/>
  <c r="H2784" i="10" s="1"/>
  <c r="J2784" i="10" s="1"/>
  <c r="G2783" i="10"/>
  <c r="H2783" i="10" s="1"/>
  <c r="G2782" i="10"/>
  <c r="H2782" i="10" s="1"/>
  <c r="J2782" i="10" s="1"/>
  <c r="G2781" i="10"/>
  <c r="H2781" i="10" s="1"/>
  <c r="J2781" i="10" s="1"/>
  <c r="G2780" i="10"/>
  <c r="H2780" i="10" s="1"/>
  <c r="J2780" i="10" s="1"/>
  <c r="G2779" i="10"/>
  <c r="H2779" i="10" s="1"/>
  <c r="J2779" i="10" s="1"/>
  <c r="G2778" i="10"/>
  <c r="H2778" i="10" s="1"/>
  <c r="J2778" i="10" s="1"/>
  <c r="G2777" i="10"/>
  <c r="H2777" i="10" s="1"/>
  <c r="J2777" i="10" s="1"/>
  <c r="G2776" i="10"/>
  <c r="H2776" i="10" s="1"/>
  <c r="J2776" i="10" s="1"/>
  <c r="G2775" i="10"/>
  <c r="H2775" i="10" s="1"/>
  <c r="J2775" i="10" s="1"/>
  <c r="G2774" i="10"/>
  <c r="H2774" i="10" s="1"/>
  <c r="J2774" i="10" s="1"/>
  <c r="G2773" i="10"/>
  <c r="H2773" i="10" s="1"/>
  <c r="J2773" i="10" s="1"/>
  <c r="G2772" i="10"/>
  <c r="H2772" i="10" s="1"/>
  <c r="J2772" i="10" s="1"/>
  <c r="G2771" i="10"/>
  <c r="H2771" i="10" s="1"/>
  <c r="J2771" i="10" s="1"/>
  <c r="G2770" i="10"/>
  <c r="H2770" i="10" s="1"/>
  <c r="J2770" i="10" s="1"/>
  <c r="G2769" i="10"/>
  <c r="H2769" i="10" s="1"/>
  <c r="J2769" i="10" s="1"/>
  <c r="G2768" i="10"/>
  <c r="H2768" i="10" s="1"/>
  <c r="J2768" i="10" s="1"/>
  <c r="G2767" i="10"/>
  <c r="H2767" i="10" s="1"/>
  <c r="J2767" i="10" s="1"/>
  <c r="G2766" i="10"/>
  <c r="H2766" i="10" s="1"/>
  <c r="J2766" i="10" s="1"/>
  <c r="G2765" i="10"/>
  <c r="H2765" i="10" s="1"/>
  <c r="J2765" i="10" s="1"/>
  <c r="G2764" i="10"/>
  <c r="H2764" i="10" s="1"/>
  <c r="J2764" i="10" s="1"/>
  <c r="G2763" i="10"/>
  <c r="H2763" i="10" s="1"/>
  <c r="J2763" i="10" s="1"/>
  <c r="G2762" i="10"/>
  <c r="H2762" i="10" s="1"/>
  <c r="J2762" i="10" s="1"/>
  <c r="G2761" i="10"/>
  <c r="H2761" i="10" s="1"/>
  <c r="J2761" i="10" s="1"/>
  <c r="G2760" i="10"/>
  <c r="H2760" i="10" s="1"/>
  <c r="J2760" i="10" s="1"/>
  <c r="G2759" i="10"/>
  <c r="H2759" i="10" s="1"/>
  <c r="J2759" i="10" s="1"/>
  <c r="G2758" i="10"/>
  <c r="H2758" i="10" s="1"/>
  <c r="J2758" i="10" s="1"/>
  <c r="G2757" i="10"/>
  <c r="H2757" i="10" s="1"/>
  <c r="J2757" i="10" s="1"/>
  <c r="G2756" i="10"/>
  <c r="H2756" i="10" s="1"/>
  <c r="J2756" i="10" s="1"/>
  <c r="G2755" i="10"/>
  <c r="H2755" i="10" s="1"/>
  <c r="J2755" i="10" s="1"/>
  <c r="G2754" i="10"/>
  <c r="H2754" i="10" s="1"/>
  <c r="J2754" i="10" s="1"/>
  <c r="G2753" i="10"/>
  <c r="H2753" i="10" s="1"/>
  <c r="J2753" i="10" s="1"/>
  <c r="G2752" i="10"/>
  <c r="H2752" i="10" s="1"/>
  <c r="J2752" i="10" s="1"/>
  <c r="G2751" i="10"/>
  <c r="H2751" i="10" s="1"/>
  <c r="J2751" i="10" s="1"/>
  <c r="G2750" i="10"/>
  <c r="H2750" i="10" s="1"/>
  <c r="J2750" i="10" s="1"/>
  <c r="G2749" i="10"/>
  <c r="H2749" i="10" s="1"/>
  <c r="J2749" i="10" s="1"/>
  <c r="G2748" i="10"/>
  <c r="H2748" i="10" s="1"/>
  <c r="J2748" i="10" s="1"/>
  <c r="G2747" i="10"/>
  <c r="H2747" i="10" s="1"/>
  <c r="J2747" i="10" s="1"/>
  <c r="G2746" i="10"/>
  <c r="H2746" i="10" s="1"/>
  <c r="J2746" i="10" s="1"/>
  <c r="G2745" i="10"/>
  <c r="H2745" i="10" s="1"/>
  <c r="J2745" i="10" s="1"/>
  <c r="G2744" i="10"/>
  <c r="H2744" i="10" s="1"/>
  <c r="J2744" i="10" s="1"/>
  <c r="G2743" i="10"/>
  <c r="H2743" i="10" s="1"/>
  <c r="J2743" i="10" s="1"/>
  <c r="G2742" i="10"/>
  <c r="H2742" i="10" s="1"/>
  <c r="J2742" i="10" s="1"/>
  <c r="G2741" i="10"/>
  <c r="H2741" i="10" s="1"/>
  <c r="J2741" i="10" s="1"/>
  <c r="G2740" i="10"/>
  <c r="H2740" i="10" s="1"/>
  <c r="J2740" i="10" s="1"/>
  <c r="G2739" i="10"/>
  <c r="H2739" i="10" s="1"/>
  <c r="J2739" i="10" s="1"/>
  <c r="G2738" i="10"/>
  <c r="H2738" i="10" s="1"/>
  <c r="J2738" i="10" s="1"/>
  <c r="G2737" i="10"/>
  <c r="H2737" i="10" s="1"/>
  <c r="J2737" i="10" s="1"/>
  <c r="G2736" i="10"/>
  <c r="H2736" i="10" s="1"/>
  <c r="J2736" i="10" s="1"/>
  <c r="G2735" i="10"/>
  <c r="H2735" i="10" s="1"/>
  <c r="J2735" i="10" s="1"/>
  <c r="G2734" i="10"/>
  <c r="H2734" i="10" s="1"/>
  <c r="J2734" i="10" s="1"/>
  <c r="G2733" i="10"/>
  <c r="H2733" i="10" s="1"/>
  <c r="J2733" i="10" s="1"/>
  <c r="G2732" i="10"/>
  <c r="H2732" i="10" s="1"/>
  <c r="J2732" i="10" s="1"/>
  <c r="G2731" i="10"/>
  <c r="H2731" i="10" s="1"/>
  <c r="J2731" i="10" s="1"/>
  <c r="G2730" i="10"/>
  <c r="H2730" i="10" s="1"/>
  <c r="J2730" i="10" s="1"/>
  <c r="G2729" i="10"/>
  <c r="H2729" i="10" s="1"/>
  <c r="J2729" i="10" s="1"/>
  <c r="G2728" i="10"/>
  <c r="H2728" i="10" s="1"/>
  <c r="J2728" i="10" s="1"/>
  <c r="G2727" i="10"/>
  <c r="H2727" i="10" s="1"/>
  <c r="J2727" i="10" s="1"/>
  <c r="G2726" i="10"/>
  <c r="H2726" i="10" s="1"/>
  <c r="J2726" i="10" s="1"/>
  <c r="G2725" i="10"/>
  <c r="H2725" i="10" s="1"/>
  <c r="J2725" i="10" s="1"/>
  <c r="G2724" i="10"/>
  <c r="H2724" i="10" s="1"/>
  <c r="J2724" i="10" s="1"/>
  <c r="G2723" i="10"/>
  <c r="H2723" i="10" s="1"/>
  <c r="J2723" i="10" s="1"/>
  <c r="G2722" i="10"/>
  <c r="H2722" i="10" s="1"/>
  <c r="J2722" i="10" s="1"/>
  <c r="G2721" i="10"/>
  <c r="H2721" i="10" s="1"/>
  <c r="J2721" i="10" s="1"/>
  <c r="G2720" i="10"/>
  <c r="H2720" i="10" s="1"/>
  <c r="J2720" i="10" s="1"/>
  <c r="G2719" i="10"/>
  <c r="H2719" i="10" s="1"/>
  <c r="J2719" i="10" s="1"/>
  <c r="G2718" i="10"/>
  <c r="H2718" i="10" s="1"/>
  <c r="J2718" i="10" s="1"/>
  <c r="G2717" i="10"/>
  <c r="H2717" i="10" s="1"/>
  <c r="J2717" i="10" s="1"/>
  <c r="G2716" i="10"/>
  <c r="H2716" i="10" s="1"/>
  <c r="J2716" i="10" s="1"/>
  <c r="G2715" i="10"/>
  <c r="H2715" i="10" s="1"/>
  <c r="J2715" i="10" s="1"/>
  <c r="G2714" i="10"/>
  <c r="H2714" i="10" s="1"/>
  <c r="J2714" i="10" s="1"/>
  <c r="G2713" i="10"/>
  <c r="H2713" i="10" s="1"/>
  <c r="G2712" i="10"/>
  <c r="H2712" i="10" s="1"/>
  <c r="J2712" i="10" s="1"/>
  <c r="G2711" i="10"/>
  <c r="H2711" i="10" s="1"/>
  <c r="J2711" i="10" s="1"/>
  <c r="G2710" i="10"/>
  <c r="H2710" i="10" s="1"/>
  <c r="J2710" i="10" s="1"/>
  <c r="G2709" i="10"/>
  <c r="H2709" i="10" s="1"/>
  <c r="G2708" i="10"/>
  <c r="H2708" i="10" s="1"/>
  <c r="J2708" i="10" s="1"/>
  <c r="G2707" i="10"/>
  <c r="H2707" i="10" s="1"/>
  <c r="J2707" i="10" s="1"/>
  <c r="G2706" i="10"/>
  <c r="H2706" i="10" s="1"/>
  <c r="J2706" i="10" s="1"/>
  <c r="G2705" i="10"/>
  <c r="H2705" i="10" s="1"/>
  <c r="J2705" i="10" s="1"/>
  <c r="G2704" i="10"/>
  <c r="H2704" i="10" s="1"/>
  <c r="J2704" i="10" s="1"/>
  <c r="G2703" i="10"/>
  <c r="H2703" i="10" s="1"/>
  <c r="J2703" i="10" s="1"/>
  <c r="G2702" i="10"/>
  <c r="H2702" i="10" s="1"/>
  <c r="J2702" i="10" s="1"/>
  <c r="G2701" i="10"/>
  <c r="H2701" i="10" s="1"/>
  <c r="G2700" i="10"/>
  <c r="H2700" i="10" s="1"/>
  <c r="J2700" i="10" s="1"/>
  <c r="G2699" i="10"/>
  <c r="H2699" i="10" s="1"/>
  <c r="J2699" i="10" s="1"/>
  <c r="G2698" i="10"/>
  <c r="H2698" i="10" s="1"/>
  <c r="J2698" i="10" s="1"/>
  <c r="G2697" i="10"/>
  <c r="H2697" i="10" s="1"/>
  <c r="J2697" i="10" s="1"/>
  <c r="G2696" i="10"/>
  <c r="H2696" i="10" s="1"/>
  <c r="J2696" i="10" s="1"/>
  <c r="G2695" i="10"/>
  <c r="H2695" i="10" s="1"/>
  <c r="J2695" i="10" s="1"/>
  <c r="G2694" i="10"/>
  <c r="H2694" i="10" s="1"/>
  <c r="J2694" i="10" s="1"/>
  <c r="G2693" i="10"/>
  <c r="H2693" i="10" s="1"/>
  <c r="G2692" i="10"/>
  <c r="H2692" i="10" s="1"/>
  <c r="J2692" i="10" s="1"/>
  <c r="G2691" i="10"/>
  <c r="H2691" i="10" s="1"/>
  <c r="J2691" i="10" s="1"/>
  <c r="G2690" i="10"/>
  <c r="H2690" i="10" s="1"/>
  <c r="G2689" i="10"/>
  <c r="H2689" i="10" s="1"/>
  <c r="G2688" i="10"/>
  <c r="H2688" i="10" s="1"/>
  <c r="J2688" i="10" s="1"/>
  <c r="G2687" i="10"/>
  <c r="H2687" i="10" s="1"/>
  <c r="G2686" i="10"/>
  <c r="H2686" i="10" s="1"/>
  <c r="J2686" i="10" s="1"/>
  <c r="G2685" i="10"/>
  <c r="H2685" i="10" s="1"/>
  <c r="J2685" i="10" s="1"/>
  <c r="G2684" i="10"/>
  <c r="H2684" i="10" s="1"/>
  <c r="J2684" i="10" s="1"/>
  <c r="G2683" i="10"/>
  <c r="H2683" i="10" s="1"/>
  <c r="G2682" i="10"/>
  <c r="H2682" i="10" s="1"/>
  <c r="J2682" i="10" s="1"/>
  <c r="G2681" i="10"/>
  <c r="H2681" i="10" s="1"/>
  <c r="J2681" i="10" s="1"/>
  <c r="G2680" i="10"/>
  <c r="H2680" i="10" s="1"/>
  <c r="J2680" i="10" s="1"/>
  <c r="G2679" i="10"/>
  <c r="H2679" i="10" s="1"/>
  <c r="J2679" i="10" s="1"/>
  <c r="G2678" i="10"/>
  <c r="H2678" i="10" s="1"/>
  <c r="J2678" i="10" s="1"/>
  <c r="G2677" i="10"/>
  <c r="H2677" i="10" s="1"/>
  <c r="J2677" i="10" s="1"/>
  <c r="G2676" i="10"/>
  <c r="H2676" i="10" s="1"/>
  <c r="J2676" i="10" s="1"/>
  <c r="G2675" i="10"/>
  <c r="H2675" i="10" s="1"/>
  <c r="G2674" i="10"/>
  <c r="H2674" i="10" s="1"/>
  <c r="J2674" i="10" s="1"/>
  <c r="G2673" i="10"/>
  <c r="H2673" i="10" s="1"/>
  <c r="G2672" i="10"/>
  <c r="H2672" i="10" s="1"/>
  <c r="J2672" i="10" s="1"/>
  <c r="G2671" i="10"/>
  <c r="H2671" i="10" s="1"/>
  <c r="J2671" i="10" s="1"/>
  <c r="G2670" i="10"/>
  <c r="H2670" i="10" s="1"/>
  <c r="J2670" i="10" s="1"/>
  <c r="G2669" i="10"/>
  <c r="H2669" i="10" s="1"/>
  <c r="J2669" i="10" s="1"/>
  <c r="G2668" i="10"/>
  <c r="H2668" i="10" s="1"/>
  <c r="J2668" i="10" s="1"/>
  <c r="G2667" i="10"/>
  <c r="H2667" i="10" s="1"/>
  <c r="G2666" i="10"/>
  <c r="H2666" i="10" s="1"/>
  <c r="J2666" i="10" s="1"/>
  <c r="G2665" i="10"/>
  <c r="H2665" i="10" s="1"/>
  <c r="G2664" i="10"/>
  <c r="H2664" i="10" s="1"/>
  <c r="J2664" i="10" s="1"/>
  <c r="G2663" i="10"/>
  <c r="H2663" i="10" s="1"/>
  <c r="J2663" i="10" s="1"/>
  <c r="G2662" i="10"/>
  <c r="H2662" i="10" s="1"/>
  <c r="J2662" i="10" s="1"/>
  <c r="G2661" i="10"/>
  <c r="H2661" i="10" s="1"/>
  <c r="J2661" i="10" s="1"/>
  <c r="G2660" i="10"/>
  <c r="H2660" i="10" s="1"/>
  <c r="J2660" i="10" s="1"/>
  <c r="G2659" i="10"/>
  <c r="H2659" i="10" s="1"/>
  <c r="G2658" i="10"/>
  <c r="H2658" i="10" s="1"/>
  <c r="J2658" i="10" s="1"/>
  <c r="G2657" i="10"/>
  <c r="H2657" i="10" s="1"/>
  <c r="G2656" i="10"/>
  <c r="H2656" i="10" s="1"/>
  <c r="J2656" i="10" s="1"/>
  <c r="G2655" i="10"/>
  <c r="H2655" i="10" s="1"/>
  <c r="J2655" i="10" s="1"/>
  <c r="G2654" i="10"/>
  <c r="H2654" i="10" s="1"/>
  <c r="J2654" i="10" s="1"/>
  <c r="G2653" i="10"/>
  <c r="H2653" i="10" s="1"/>
  <c r="J2653" i="10" s="1"/>
  <c r="G2652" i="10"/>
  <c r="H2652" i="10" s="1"/>
  <c r="J2652" i="10" s="1"/>
  <c r="G2651" i="10"/>
  <c r="H2651" i="10" s="1"/>
  <c r="G2650" i="10"/>
  <c r="H2650" i="10" s="1"/>
  <c r="J2650" i="10" s="1"/>
  <c r="G2649" i="10"/>
  <c r="H2649" i="10" s="1"/>
  <c r="G2648" i="10"/>
  <c r="H2648" i="10" s="1"/>
  <c r="J2648" i="10" s="1"/>
  <c r="G2647" i="10"/>
  <c r="H2647" i="10" s="1"/>
  <c r="J2647" i="10" s="1"/>
  <c r="G2646" i="10"/>
  <c r="H2646" i="10" s="1"/>
  <c r="J2646" i="10" s="1"/>
  <c r="G2645" i="10"/>
  <c r="H2645" i="10" s="1"/>
  <c r="J2645" i="10" s="1"/>
  <c r="G2644" i="10"/>
  <c r="H2644" i="10" s="1"/>
  <c r="J2644" i="10" s="1"/>
  <c r="G2643" i="10"/>
  <c r="H2643" i="10" s="1"/>
  <c r="G2642" i="10"/>
  <c r="H2642" i="10" s="1"/>
  <c r="J2642" i="10" s="1"/>
  <c r="G2641" i="10"/>
  <c r="H2641" i="10" s="1"/>
  <c r="G2640" i="10"/>
  <c r="H2640" i="10" s="1"/>
  <c r="J2640" i="10" s="1"/>
  <c r="G2639" i="10"/>
  <c r="H2639" i="10" s="1"/>
  <c r="J2639" i="10" s="1"/>
  <c r="G2638" i="10"/>
  <c r="H2638" i="10" s="1"/>
  <c r="J2638" i="10" s="1"/>
  <c r="G2637" i="10"/>
  <c r="H2637" i="10" s="1"/>
  <c r="J2637" i="10" s="1"/>
  <c r="G2636" i="10"/>
  <c r="H2636" i="10" s="1"/>
  <c r="J2636" i="10" s="1"/>
  <c r="G2635" i="10"/>
  <c r="H2635" i="10" s="1"/>
  <c r="G2634" i="10"/>
  <c r="H2634" i="10" s="1"/>
  <c r="J2634" i="10" s="1"/>
  <c r="G2633" i="10"/>
  <c r="H2633" i="10" s="1"/>
  <c r="G2632" i="10"/>
  <c r="H2632" i="10" s="1"/>
  <c r="J2632" i="10" s="1"/>
  <c r="G2631" i="10"/>
  <c r="H2631" i="10" s="1"/>
  <c r="J2631" i="10" s="1"/>
  <c r="G2630" i="10"/>
  <c r="H2630" i="10" s="1"/>
  <c r="J2630" i="10" s="1"/>
  <c r="G2629" i="10"/>
  <c r="H2629" i="10" s="1"/>
  <c r="J2629" i="10" s="1"/>
  <c r="G2628" i="10"/>
  <c r="H2628" i="10" s="1"/>
  <c r="J2628" i="10" s="1"/>
  <c r="G2627" i="10"/>
  <c r="H2627" i="10" s="1"/>
  <c r="G2626" i="10"/>
  <c r="H2626" i="10" s="1"/>
  <c r="J2626" i="10" s="1"/>
  <c r="G2625" i="10"/>
  <c r="H2625" i="10" s="1"/>
  <c r="G2624" i="10"/>
  <c r="H2624" i="10" s="1"/>
  <c r="J2624" i="10" s="1"/>
  <c r="G2623" i="10"/>
  <c r="H2623" i="10" s="1"/>
  <c r="J2623" i="10" s="1"/>
  <c r="G2622" i="10"/>
  <c r="H2622" i="10" s="1"/>
  <c r="J2622" i="10" s="1"/>
  <c r="G2621" i="10"/>
  <c r="H2621" i="10" s="1"/>
  <c r="J2621" i="10" s="1"/>
  <c r="G2620" i="10"/>
  <c r="H2620" i="10" s="1"/>
  <c r="J2620" i="10" s="1"/>
  <c r="G2619" i="10"/>
  <c r="H2619" i="10" s="1"/>
  <c r="G2618" i="10"/>
  <c r="H2618" i="10" s="1"/>
  <c r="J2618" i="10" s="1"/>
  <c r="G2617" i="10"/>
  <c r="H2617" i="10" s="1"/>
  <c r="G2616" i="10"/>
  <c r="H2616" i="10" s="1"/>
  <c r="J2616" i="10" s="1"/>
  <c r="G2615" i="10"/>
  <c r="H2615" i="10" s="1"/>
  <c r="J2615" i="10" s="1"/>
  <c r="G2614" i="10"/>
  <c r="H2614" i="10" s="1"/>
  <c r="J2614" i="10" s="1"/>
  <c r="G2613" i="10"/>
  <c r="H2613" i="10" s="1"/>
  <c r="J2613" i="10" s="1"/>
  <c r="G2612" i="10"/>
  <c r="H2612" i="10" s="1"/>
  <c r="J2612" i="10" s="1"/>
  <c r="G2611" i="10"/>
  <c r="H2611" i="10" s="1"/>
  <c r="G2610" i="10"/>
  <c r="H2610" i="10" s="1"/>
  <c r="J2610" i="10" s="1"/>
  <c r="G2609" i="10"/>
  <c r="H2609" i="10" s="1"/>
  <c r="G2608" i="10"/>
  <c r="H2608" i="10" s="1"/>
  <c r="J2608" i="10" s="1"/>
  <c r="G2607" i="10"/>
  <c r="H2607" i="10" s="1"/>
  <c r="J2607" i="10" s="1"/>
  <c r="G2606" i="10"/>
  <c r="H2606" i="10" s="1"/>
  <c r="J2606" i="10" s="1"/>
  <c r="G2605" i="10"/>
  <c r="H2605" i="10" s="1"/>
  <c r="J2605" i="10" s="1"/>
  <c r="G2604" i="10"/>
  <c r="H2604" i="10" s="1"/>
  <c r="J2604" i="10" s="1"/>
  <c r="G2603" i="10"/>
  <c r="H2603" i="10" s="1"/>
  <c r="G2602" i="10"/>
  <c r="H2602" i="10" s="1"/>
  <c r="J2602" i="10" s="1"/>
  <c r="G2601" i="10"/>
  <c r="H2601" i="10" s="1"/>
  <c r="J2601" i="10" s="1"/>
  <c r="G2600" i="10"/>
  <c r="H2600" i="10" s="1"/>
  <c r="J2600" i="10" s="1"/>
  <c r="G2599" i="10"/>
  <c r="H2599" i="10" s="1"/>
  <c r="G2598" i="10"/>
  <c r="H2598" i="10" s="1"/>
  <c r="J2598" i="10" s="1"/>
  <c r="G2597" i="10"/>
  <c r="H2597" i="10" s="1"/>
  <c r="J2597" i="10" s="1"/>
  <c r="G2596" i="10"/>
  <c r="H2596" i="10" s="1"/>
  <c r="J2596" i="10" s="1"/>
  <c r="G2595" i="10"/>
  <c r="H2595" i="10" s="1"/>
  <c r="G2594" i="10"/>
  <c r="H2594" i="10" s="1"/>
  <c r="J2594" i="10" s="1"/>
  <c r="G2593" i="10"/>
  <c r="H2593" i="10" s="1"/>
  <c r="J2593" i="10" s="1"/>
  <c r="G2592" i="10"/>
  <c r="H2592" i="10" s="1"/>
  <c r="J2592" i="10" s="1"/>
  <c r="G2591" i="10"/>
  <c r="H2591" i="10" s="1"/>
  <c r="J2591" i="10" s="1"/>
  <c r="G2590" i="10"/>
  <c r="H2590" i="10" s="1"/>
  <c r="J2590" i="10" s="1"/>
  <c r="G2589" i="10"/>
  <c r="H2589" i="10" s="1"/>
  <c r="J2589" i="10" s="1"/>
  <c r="G2588" i="10"/>
  <c r="H2588" i="10" s="1"/>
  <c r="G2587" i="10"/>
  <c r="H2587" i="10" s="1"/>
  <c r="J2587" i="10" s="1"/>
  <c r="G2586" i="10"/>
  <c r="H2586" i="10" s="1"/>
  <c r="J2586" i="10" s="1"/>
  <c r="G2585" i="10"/>
  <c r="H2585" i="10" s="1"/>
  <c r="J2585" i="10" s="1"/>
  <c r="G2584" i="10"/>
  <c r="H2584" i="10" s="1"/>
  <c r="J2584" i="10" s="1"/>
  <c r="G2583" i="10"/>
  <c r="H2583" i="10" s="1"/>
  <c r="J2583" i="10" s="1"/>
  <c r="G2582" i="10"/>
  <c r="H2582" i="10" s="1"/>
  <c r="J2582" i="10" s="1"/>
  <c r="G2581" i="10"/>
  <c r="H2581" i="10" s="1"/>
  <c r="G2580" i="10"/>
  <c r="H2580" i="10" s="1"/>
  <c r="J2580" i="10" s="1"/>
  <c r="G2579" i="10"/>
  <c r="H2579" i="10" s="1"/>
  <c r="J2579" i="10" s="1"/>
  <c r="G2578" i="10"/>
  <c r="H2578" i="10" s="1"/>
  <c r="J2578" i="10" s="1"/>
  <c r="G2577" i="10"/>
  <c r="H2577" i="10" s="1"/>
  <c r="J2577" i="10" s="1"/>
  <c r="G2576" i="10"/>
  <c r="H2576" i="10" s="1"/>
  <c r="J2576" i="10" s="1"/>
  <c r="G2575" i="10"/>
  <c r="H2575" i="10" s="1"/>
  <c r="J2575" i="10" s="1"/>
  <c r="G2574" i="10"/>
  <c r="H2574" i="10" s="1"/>
  <c r="J2574" i="10" s="1"/>
  <c r="G2573" i="10"/>
  <c r="H2573" i="10" s="1"/>
  <c r="J2573" i="10" s="1"/>
  <c r="G2572" i="10"/>
  <c r="H2572" i="10" s="1"/>
  <c r="J2572" i="10" s="1"/>
  <c r="G2571" i="10"/>
  <c r="H2571" i="10" s="1"/>
  <c r="J2571" i="10" s="1"/>
  <c r="G2570" i="10"/>
  <c r="H2570" i="10" s="1"/>
  <c r="J2570" i="10" s="1"/>
  <c r="G2569" i="10"/>
  <c r="H2569" i="10" s="1"/>
  <c r="J2569" i="10" s="1"/>
  <c r="G2568" i="10"/>
  <c r="H2568" i="10" s="1"/>
  <c r="J2568" i="10" s="1"/>
  <c r="G2567" i="10"/>
  <c r="H2567" i="10" s="1"/>
  <c r="J2567" i="10" s="1"/>
  <c r="G2566" i="10"/>
  <c r="H2566" i="10" s="1"/>
  <c r="J2566" i="10" s="1"/>
  <c r="G2565" i="10"/>
  <c r="H2565" i="10" s="1"/>
  <c r="J2565" i="10" s="1"/>
  <c r="G2564" i="10"/>
  <c r="H2564" i="10" s="1"/>
  <c r="J2564" i="10" s="1"/>
  <c r="G2563" i="10"/>
  <c r="H2563" i="10" s="1"/>
  <c r="J2563" i="10" s="1"/>
  <c r="G2562" i="10"/>
  <c r="H2562" i="10" s="1"/>
  <c r="J2562" i="10" s="1"/>
  <c r="G2561" i="10"/>
  <c r="H2561" i="10" s="1"/>
  <c r="J2561" i="10" s="1"/>
  <c r="G2560" i="10"/>
  <c r="H2560" i="10" s="1"/>
  <c r="J2560" i="10" s="1"/>
  <c r="G2559" i="10"/>
  <c r="H2559" i="10" s="1"/>
  <c r="J2559" i="10" s="1"/>
  <c r="G2558" i="10"/>
  <c r="H2558" i="10" s="1"/>
  <c r="J2558" i="10" s="1"/>
  <c r="G2557" i="10"/>
  <c r="H2557" i="10" s="1"/>
  <c r="J2557" i="10" s="1"/>
  <c r="G2556" i="10"/>
  <c r="H2556" i="10" s="1"/>
  <c r="J2556" i="10" s="1"/>
  <c r="G2555" i="10"/>
  <c r="H2555" i="10" s="1"/>
  <c r="J2555" i="10" s="1"/>
  <c r="G2554" i="10"/>
  <c r="H2554" i="10" s="1"/>
  <c r="J2554" i="10" s="1"/>
  <c r="G2553" i="10"/>
  <c r="H2553" i="10" s="1"/>
  <c r="J2553" i="10" s="1"/>
  <c r="G2552" i="10"/>
  <c r="H2552" i="10" s="1"/>
  <c r="J2552" i="10" s="1"/>
  <c r="G2551" i="10"/>
  <c r="H2551" i="10" s="1"/>
  <c r="J2551" i="10" s="1"/>
  <c r="G2550" i="10"/>
  <c r="H2550" i="10" s="1"/>
  <c r="J2550" i="10" s="1"/>
  <c r="G2549" i="10"/>
  <c r="H2549" i="10" s="1"/>
  <c r="J2549" i="10" s="1"/>
  <c r="G2548" i="10"/>
  <c r="H2548" i="10" s="1"/>
  <c r="J2548" i="10" s="1"/>
  <c r="G2547" i="10"/>
  <c r="H2547" i="10" s="1"/>
  <c r="J2547" i="10" s="1"/>
  <c r="G2546" i="10"/>
  <c r="H2546" i="10" s="1"/>
  <c r="J2546" i="10" s="1"/>
  <c r="G2545" i="10"/>
  <c r="H2545" i="10" s="1"/>
  <c r="J2545" i="10" s="1"/>
  <c r="G2544" i="10"/>
  <c r="H2544" i="10" s="1"/>
  <c r="J2544" i="10" s="1"/>
  <c r="G2543" i="10"/>
  <c r="H2543" i="10" s="1"/>
  <c r="J2543" i="10" s="1"/>
  <c r="G2542" i="10"/>
  <c r="H2542" i="10" s="1"/>
  <c r="J2542" i="10" s="1"/>
  <c r="G2541" i="10"/>
  <c r="H2541" i="10" s="1"/>
  <c r="J2541" i="10" s="1"/>
  <c r="G2540" i="10"/>
  <c r="H2540" i="10" s="1"/>
  <c r="J2540" i="10" s="1"/>
  <c r="G2539" i="10"/>
  <c r="H2539" i="10" s="1"/>
  <c r="J2539" i="10" s="1"/>
  <c r="G2538" i="10"/>
  <c r="H2538" i="10" s="1"/>
  <c r="J2538" i="10" s="1"/>
  <c r="G2537" i="10"/>
  <c r="H2537" i="10" s="1"/>
  <c r="J2537" i="10" s="1"/>
  <c r="G2536" i="10"/>
  <c r="H2536" i="10" s="1"/>
  <c r="J2536" i="10" s="1"/>
  <c r="G2535" i="10"/>
  <c r="H2535" i="10" s="1"/>
  <c r="J2535" i="10" s="1"/>
  <c r="G2534" i="10"/>
  <c r="H2534" i="10" s="1"/>
  <c r="J2534" i="10" s="1"/>
  <c r="G2533" i="10"/>
  <c r="H2533" i="10" s="1"/>
  <c r="J2533" i="10" s="1"/>
  <c r="G2532" i="10"/>
  <c r="H2532" i="10" s="1"/>
  <c r="J2532" i="10" s="1"/>
  <c r="G2531" i="10"/>
  <c r="H2531" i="10" s="1"/>
  <c r="J2531" i="10" s="1"/>
  <c r="G2530" i="10"/>
  <c r="H2530" i="10" s="1"/>
  <c r="J2530" i="10" s="1"/>
  <c r="G2529" i="10"/>
  <c r="H2529" i="10" s="1"/>
  <c r="J2529" i="10" s="1"/>
  <c r="G2528" i="10"/>
  <c r="H2528" i="10" s="1"/>
  <c r="J2528" i="10" s="1"/>
  <c r="G2527" i="10"/>
  <c r="H2527" i="10" s="1"/>
  <c r="J2527" i="10" s="1"/>
  <c r="G2526" i="10"/>
  <c r="H2526" i="10" s="1"/>
  <c r="J2526" i="10" s="1"/>
  <c r="G2525" i="10"/>
  <c r="H2525" i="10" s="1"/>
  <c r="J2525" i="10" s="1"/>
  <c r="G2524" i="10"/>
  <c r="H2524" i="10" s="1"/>
  <c r="J2524" i="10" s="1"/>
  <c r="G2523" i="10"/>
  <c r="H2523" i="10" s="1"/>
  <c r="J2523" i="10" s="1"/>
  <c r="G2522" i="10"/>
  <c r="H2522" i="10" s="1"/>
  <c r="J2522" i="10" s="1"/>
  <c r="G2521" i="10"/>
  <c r="H2521" i="10" s="1"/>
  <c r="J2521" i="10" s="1"/>
  <c r="G2520" i="10"/>
  <c r="H2520" i="10" s="1"/>
  <c r="G2519" i="10"/>
  <c r="H2519" i="10" s="1"/>
  <c r="J2519" i="10" s="1"/>
  <c r="G2518" i="10"/>
  <c r="H2518" i="10" s="1"/>
  <c r="J2518" i="10" s="1"/>
  <c r="G2517" i="10"/>
  <c r="H2517" i="10" s="1"/>
  <c r="J2517" i="10" s="1"/>
  <c r="G2516" i="10"/>
  <c r="H2516" i="10" s="1"/>
  <c r="J2516" i="10" s="1"/>
  <c r="G2515" i="10"/>
  <c r="H2515" i="10" s="1"/>
  <c r="J2515" i="10" s="1"/>
  <c r="G2514" i="10"/>
  <c r="H2514" i="10" s="1"/>
  <c r="J2514" i="10" s="1"/>
  <c r="G2513" i="10"/>
  <c r="H2513" i="10" s="1"/>
  <c r="J2513" i="10" s="1"/>
  <c r="G2512" i="10"/>
  <c r="H2512" i="10" s="1"/>
  <c r="J2512" i="10" s="1"/>
  <c r="G2511" i="10"/>
  <c r="H2511" i="10" s="1"/>
  <c r="J2511" i="10" s="1"/>
  <c r="G2510" i="10"/>
  <c r="H2510" i="10" s="1"/>
  <c r="J2510" i="10" s="1"/>
  <c r="G2509" i="10"/>
  <c r="H2509" i="10" s="1"/>
  <c r="J2509" i="10" s="1"/>
  <c r="G2508" i="10"/>
  <c r="H2508" i="10" s="1"/>
  <c r="J2508" i="10" s="1"/>
  <c r="G2507" i="10"/>
  <c r="H2507" i="10" s="1"/>
  <c r="J2507" i="10" s="1"/>
  <c r="G2506" i="10"/>
  <c r="H2506" i="10" s="1"/>
  <c r="J2506" i="10" s="1"/>
  <c r="G2505" i="10"/>
  <c r="H2505" i="10" s="1"/>
  <c r="J2505" i="10" s="1"/>
  <c r="G2504" i="10"/>
  <c r="H2504" i="10" s="1"/>
  <c r="G2503" i="10"/>
  <c r="H2503" i="10" s="1"/>
  <c r="J2503" i="10" s="1"/>
  <c r="G2502" i="10"/>
  <c r="H2502" i="10" s="1"/>
  <c r="J2502" i="10" s="1"/>
  <c r="G2501" i="10"/>
  <c r="H2501" i="10" s="1"/>
  <c r="J2501" i="10" s="1"/>
  <c r="G2500" i="10"/>
  <c r="H2500" i="10" s="1"/>
  <c r="J2500" i="10" s="1"/>
  <c r="G2499" i="10"/>
  <c r="H2499" i="10" s="1"/>
  <c r="J2499" i="10" s="1"/>
  <c r="G2498" i="10"/>
  <c r="H2498" i="10" s="1"/>
  <c r="J2498" i="10" s="1"/>
  <c r="G2497" i="10"/>
  <c r="H2497" i="10" s="1"/>
  <c r="J2497" i="10" s="1"/>
  <c r="G2496" i="10"/>
  <c r="H2496" i="10" s="1"/>
  <c r="J2496" i="10" s="1"/>
  <c r="G2495" i="10"/>
  <c r="H2495" i="10" s="1"/>
  <c r="J2495" i="10" s="1"/>
  <c r="G2494" i="10"/>
  <c r="H2494" i="10" s="1"/>
  <c r="J2494" i="10" s="1"/>
  <c r="G2493" i="10"/>
  <c r="H2493" i="10" s="1"/>
  <c r="J2493" i="10" s="1"/>
  <c r="G2492" i="10"/>
  <c r="H2492" i="10" s="1"/>
  <c r="G2491" i="10"/>
  <c r="H2491" i="10" s="1"/>
  <c r="J2491" i="10" s="1"/>
  <c r="G2490" i="10"/>
  <c r="H2490" i="10" s="1"/>
  <c r="J2490" i="10" s="1"/>
  <c r="G2489" i="10"/>
  <c r="H2489" i="10" s="1"/>
  <c r="J2489" i="10" s="1"/>
  <c r="G2488" i="10"/>
  <c r="H2488" i="10" s="1"/>
  <c r="J2488" i="10" s="1"/>
  <c r="G2487" i="10"/>
  <c r="H2487" i="10" s="1"/>
  <c r="J2487" i="10" s="1"/>
  <c r="G2486" i="10"/>
  <c r="H2486" i="10" s="1"/>
  <c r="G2485" i="10"/>
  <c r="H2485" i="10" s="1"/>
  <c r="J2485" i="10" s="1"/>
  <c r="G2484" i="10"/>
  <c r="H2484" i="10" s="1"/>
  <c r="J2484" i="10" s="1"/>
  <c r="G2483" i="10"/>
  <c r="H2483" i="10" s="1"/>
  <c r="J2483" i="10" s="1"/>
  <c r="G2482" i="10"/>
  <c r="H2482" i="10" s="1"/>
  <c r="G2481" i="10"/>
  <c r="H2481" i="10" s="1"/>
  <c r="J2481" i="10" s="1"/>
  <c r="G2480" i="10"/>
  <c r="H2480" i="10" s="1"/>
  <c r="J2480" i="10" s="1"/>
  <c r="G2479" i="10"/>
  <c r="H2479" i="10" s="1"/>
  <c r="J2479" i="10" s="1"/>
  <c r="G2478" i="10"/>
  <c r="H2478" i="10" s="1"/>
  <c r="G2477" i="10"/>
  <c r="H2477" i="10" s="1"/>
  <c r="J2477" i="10" s="1"/>
  <c r="G2476" i="10"/>
  <c r="H2476" i="10" s="1"/>
  <c r="G2475" i="10"/>
  <c r="H2475" i="10" s="1"/>
  <c r="J2475" i="10" s="1"/>
  <c r="G2474" i="10"/>
  <c r="H2474" i="10" s="1"/>
  <c r="J2474" i="10" s="1"/>
  <c r="G2473" i="10"/>
  <c r="H2473" i="10" s="1"/>
  <c r="J2473" i="10" s="1"/>
  <c r="G2472" i="10"/>
  <c r="H2472" i="10" s="1"/>
  <c r="G2471" i="10"/>
  <c r="H2471" i="10" s="1"/>
  <c r="J2471" i="10" s="1"/>
  <c r="G2470" i="10"/>
  <c r="H2470" i="10" s="1"/>
  <c r="G2469" i="10"/>
  <c r="H2469" i="10" s="1"/>
  <c r="J2469" i="10" s="1"/>
  <c r="G2468" i="10"/>
  <c r="H2468" i="10" s="1"/>
  <c r="J2468" i="10" s="1"/>
  <c r="G2467" i="10"/>
  <c r="H2467" i="10" s="1"/>
  <c r="J2467" i="10" s="1"/>
  <c r="G2466" i="10"/>
  <c r="H2466" i="10" s="1"/>
  <c r="G2465" i="10"/>
  <c r="H2465" i="10" s="1"/>
  <c r="J2465" i="10" s="1"/>
  <c r="G2464" i="10"/>
  <c r="H2464" i="10" s="1"/>
  <c r="J2464" i="10" s="1"/>
  <c r="G2463" i="10"/>
  <c r="H2463" i="10" s="1"/>
  <c r="J2463" i="10" s="1"/>
  <c r="G2462" i="10"/>
  <c r="H2462" i="10" s="1"/>
  <c r="G2461" i="10"/>
  <c r="H2461" i="10" s="1"/>
  <c r="J2461" i="10" s="1"/>
  <c r="G2460" i="10"/>
  <c r="H2460" i="10" s="1"/>
  <c r="G2459" i="10"/>
  <c r="H2459" i="10" s="1"/>
  <c r="J2459" i="10" s="1"/>
  <c r="G2458" i="10"/>
  <c r="H2458" i="10" s="1"/>
  <c r="J2458" i="10" s="1"/>
  <c r="G2457" i="10"/>
  <c r="H2457" i="10" s="1"/>
  <c r="J2457" i="10" s="1"/>
  <c r="G2456" i="10"/>
  <c r="H2456" i="10" s="1"/>
  <c r="G2455" i="10"/>
  <c r="H2455" i="10" s="1"/>
  <c r="J2455" i="10" s="1"/>
  <c r="G2454" i="10"/>
  <c r="H2454" i="10" s="1"/>
  <c r="G2453" i="10"/>
  <c r="H2453" i="10" s="1"/>
  <c r="J2453" i="10" s="1"/>
  <c r="G2452" i="10"/>
  <c r="H2452" i="10" s="1"/>
  <c r="J2452" i="10" s="1"/>
  <c r="G2451" i="10"/>
  <c r="H2451" i="10" s="1"/>
  <c r="J2451" i="10" s="1"/>
  <c r="G2450" i="10"/>
  <c r="H2450" i="10" s="1"/>
  <c r="G2449" i="10"/>
  <c r="H2449" i="10" s="1"/>
  <c r="J2449" i="10" s="1"/>
  <c r="G2448" i="10"/>
  <c r="H2448" i="10" s="1"/>
  <c r="J2448" i="10" s="1"/>
  <c r="G2447" i="10"/>
  <c r="H2447" i="10" s="1"/>
  <c r="J2447" i="10" s="1"/>
  <c r="G2446" i="10"/>
  <c r="H2446" i="10" s="1"/>
  <c r="G2445" i="10"/>
  <c r="H2445" i="10" s="1"/>
  <c r="J2445" i="10" s="1"/>
  <c r="G2444" i="10"/>
  <c r="H2444" i="10" s="1"/>
  <c r="G2443" i="10"/>
  <c r="H2443" i="10" s="1"/>
  <c r="J2443" i="10" s="1"/>
  <c r="G2442" i="10"/>
  <c r="H2442" i="10" s="1"/>
  <c r="J2442" i="10" s="1"/>
  <c r="G2441" i="10"/>
  <c r="H2441" i="10" s="1"/>
  <c r="J2441" i="10" s="1"/>
  <c r="G2440" i="10"/>
  <c r="H2440" i="10" s="1"/>
  <c r="G2439" i="10"/>
  <c r="H2439" i="10" s="1"/>
  <c r="J2439" i="10" s="1"/>
  <c r="G2438" i="10"/>
  <c r="H2438" i="10" s="1"/>
  <c r="G2437" i="10"/>
  <c r="H2437" i="10" s="1"/>
  <c r="J2437" i="10" s="1"/>
  <c r="G2436" i="10"/>
  <c r="H2436" i="10" s="1"/>
  <c r="J2436" i="10" s="1"/>
  <c r="G2435" i="10"/>
  <c r="H2435" i="10" s="1"/>
  <c r="J2435" i="10" s="1"/>
  <c r="G2434" i="10"/>
  <c r="H2434" i="10" s="1"/>
  <c r="G2433" i="10"/>
  <c r="H2433" i="10" s="1"/>
  <c r="J2433" i="10" s="1"/>
  <c r="G2432" i="10"/>
  <c r="H2432" i="10" s="1"/>
  <c r="J2432" i="10" s="1"/>
  <c r="G2431" i="10"/>
  <c r="H2431" i="10" s="1"/>
  <c r="J2431" i="10" s="1"/>
  <c r="G2430" i="10"/>
  <c r="H2430" i="10" s="1"/>
  <c r="G2429" i="10"/>
  <c r="H2429" i="10" s="1"/>
  <c r="J2429" i="10" s="1"/>
  <c r="G2428" i="10"/>
  <c r="H2428" i="10" s="1"/>
  <c r="G2427" i="10"/>
  <c r="H2427" i="10" s="1"/>
  <c r="J2427" i="10" s="1"/>
  <c r="G2426" i="10"/>
  <c r="H2426" i="10" s="1"/>
  <c r="J2426" i="10" s="1"/>
  <c r="G2425" i="10"/>
  <c r="H2425" i="10" s="1"/>
  <c r="J2425" i="10" s="1"/>
  <c r="G2424" i="10"/>
  <c r="H2424" i="10" s="1"/>
  <c r="G2423" i="10"/>
  <c r="H2423" i="10" s="1"/>
  <c r="J2423" i="10" s="1"/>
  <c r="G2422" i="10"/>
  <c r="H2422" i="10" s="1"/>
  <c r="G2421" i="10"/>
  <c r="H2421" i="10" s="1"/>
  <c r="J2421" i="10" s="1"/>
  <c r="G2420" i="10"/>
  <c r="H2420" i="10" s="1"/>
  <c r="J2420" i="10" s="1"/>
  <c r="G2419" i="10"/>
  <c r="H2419" i="10" s="1"/>
  <c r="J2419" i="10" s="1"/>
  <c r="G2418" i="10"/>
  <c r="H2418" i="10" s="1"/>
  <c r="G2417" i="10"/>
  <c r="H2417" i="10" s="1"/>
  <c r="J2417" i="10" s="1"/>
  <c r="G2416" i="10"/>
  <c r="H2416" i="10" s="1"/>
  <c r="J2416" i="10" s="1"/>
  <c r="G2415" i="10"/>
  <c r="H2415" i="10" s="1"/>
  <c r="J2415" i="10" s="1"/>
  <c r="G2414" i="10"/>
  <c r="H2414" i="10" s="1"/>
  <c r="G2413" i="10"/>
  <c r="H2413" i="10" s="1"/>
  <c r="J2413" i="10" s="1"/>
  <c r="G2412" i="10"/>
  <c r="H2412" i="10" s="1"/>
  <c r="G2411" i="10"/>
  <c r="H2411" i="10" s="1"/>
  <c r="J2411" i="10" s="1"/>
  <c r="G2410" i="10"/>
  <c r="H2410" i="10" s="1"/>
  <c r="J2410" i="10" s="1"/>
  <c r="G2409" i="10"/>
  <c r="H2409" i="10" s="1"/>
  <c r="J2409" i="10" s="1"/>
  <c r="G2408" i="10"/>
  <c r="H2408" i="10" s="1"/>
  <c r="G2407" i="10"/>
  <c r="H2407" i="10" s="1"/>
  <c r="J2407" i="10" s="1"/>
  <c r="G2406" i="10"/>
  <c r="H2406" i="10" s="1"/>
  <c r="G2405" i="10"/>
  <c r="H2405" i="10" s="1"/>
  <c r="J2405" i="10" s="1"/>
  <c r="G2404" i="10"/>
  <c r="H2404" i="10" s="1"/>
  <c r="J2404" i="10" s="1"/>
  <c r="G2403" i="10"/>
  <c r="H2403" i="10" s="1"/>
  <c r="J2403" i="10" s="1"/>
  <c r="G2402" i="10"/>
  <c r="H2402" i="10" s="1"/>
  <c r="G2401" i="10"/>
  <c r="H2401" i="10" s="1"/>
  <c r="J2401" i="10" s="1"/>
  <c r="G2400" i="10"/>
  <c r="H2400" i="10" s="1"/>
  <c r="J2400" i="10" s="1"/>
  <c r="G2399" i="10"/>
  <c r="H2399" i="10" s="1"/>
  <c r="J2399" i="10" s="1"/>
  <c r="G2398" i="10"/>
  <c r="H2398" i="10" s="1"/>
  <c r="G2397" i="10"/>
  <c r="H2397" i="10" s="1"/>
  <c r="J2397" i="10" s="1"/>
  <c r="G2396" i="10"/>
  <c r="H2396" i="10" s="1"/>
  <c r="G2395" i="10"/>
  <c r="H2395" i="10" s="1"/>
  <c r="J2395" i="10" s="1"/>
  <c r="G2394" i="10"/>
  <c r="H2394" i="10" s="1"/>
  <c r="J2394" i="10" s="1"/>
  <c r="G2393" i="10"/>
  <c r="H2393" i="10" s="1"/>
  <c r="J2393" i="10" s="1"/>
  <c r="G2392" i="10"/>
  <c r="H2392" i="10" s="1"/>
  <c r="G2391" i="10"/>
  <c r="H2391" i="10" s="1"/>
  <c r="J2391" i="10" s="1"/>
  <c r="G2390" i="10"/>
  <c r="H2390" i="10" s="1"/>
  <c r="G2389" i="10"/>
  <c r="H2389" i="10" s="1"/>
  <c r="J2389" i="10" s="1"/>
  <c r="G2388" i="10"/>
  <c r="H2388" i="10" s="1"/>
  <c r="J2388" i="10" s="1"/>
  <c r="G2387" i="10"/>
  <c r="H2387" i="10" s="1"/>
  <c r="J2387" i="10" s="1"/>
  <c r="G2386" i="10"/>
  <c r="H2386" i="10" s="1"/>
  <c r="G2385" i="10"/>
  <c r="H2385" i="10" s="1"/>
  <c r="J2385" i="10" s="1"/>
  <c r="G2384" i="10"/>
  <c r="H2384" i="10" s="1"/>
  <c r="J2384" i="10" s="1"/>
  <c r="G2383" i="10"/>
  <c r="H2383" i="10" s="1"/>
  <c r="J2383" i="10" s="1"/>
  <c r="G2382" i="10"/>
  <c r="H2382" i="10" s="1"/>
  <c r="G2381" i="10"/>
  <c r="H2381" i="10" s="1"/>
  <c r="J2381" i="10" s="1"/>
  <c r="G2380" i="10"/>
  <c r="H2380" i="10" s="1"/>
  <c r="G2379" i="10"/>
  <c r="H2379" i="10" s="1"/>
  <c r="J2379" i="10" s="1"/>
  <c r="G2378" i="10"/>
  <c r="H2378" i="10" s="1"/>
  <c r="J2378" i="10" s="1"/>
  <c r="G2377" i="10"/>
  <c r="H2377" i="10" s="1"/>
  <c r="J2377" i="10" s="1"/>
  <c r="G2376" i="10"/>
  <c r="H2376" i="10" s="1"/>
  <c r="G2375" i="10"/>
  <c r="H2375" i="10" s="1"/>
  <c r="J2375" i="10" s="1"/>
  <c r="G2374" i="10"/>
  <c r="H2374" i="10" s="1"/>
  <c r="G2373" i="10"/>
  <c r="H2373" i="10" s="1"/>
  <c r="J2373" i="10" s="1"/>
  <c r="G2372" i="10"/>
  <c r="H2372" i="10" s="1"/>
  <c r="J2372" i="10" s="1"/>
  <c r="G2371" i="10"/>
  <c r="H2371" i="10" s="1"/>
  <c r="J2371" i="10" s="1"/>
  <c r="G2370" i="10"/>
  <c r="H2370" i="10" s="1"/>
  <c r="G2369" i="10"/>
  <c r="H2369" i="10" s="1"/>
  <c r="J2369" i="10" s="1"/>
  <c r="G2368" i="10"/>
  <c r="H2368" i="10" s="1"/>
  <c r="J2368" i="10" s="1"/>
  <c r="G2367" i="10"/>
  <c r="H2367" i="10" s="1"/>
  <c r="J2367" i="10" s="1"/>
  <c r="G2366" i="10"/>
  <c r="H2366" i="10" s="1"/>
  <c r="G2365" i="10"/>
  <c r="H2365" i="10" s="1"/>
  <c r="J2365" i="10" s="1"/>
  <c r="G2364" i="10"/>
  <c r="H2364" i="10" s="1"/>
  <c r="G2363" i="10"/>
  <c r="H2363" i="10" s="1"/>
  <c r="J2363" i="10" s="1"/>
  <c r="G2362" i="10"/>
  <c r="H2362" i="10" s="1"/>
  <c r="J2362" i="10" s="1"/>
  <c r="G2361" i="10"/>
  <c r="H2361" i="10" s="1"/>
  <c r="J2361" i="10" s="1"/>
  <c r="G2360" i="10"/>
  <c r="H2360" i="10" s="1"/>
  <c r="G2359" i="10"/>
  <c r="H2359" i="10" s="1"/>
  <c r="J2359" i="10" s="1"/>
  <c r="G2358" i="10"/>
  <c r="H2358" i="10" s="1"/>
  <c r="G2357" i="10"/>
  <c r="H2357" i="10" s="1"/>
  <c r="J2357" i="10" s="1"/>
  <c r="G2356" i="10"/>
  <c r="H2356" i="10" s="1"/>
  <c r="J2356" i="10" s="1"/>
  <c r="G2355" i="10"/>
  <c r="H2355" i="10" s="1"/>
  <c r="J2355" i="10" s="1"/>
  <c r="G2354" i="10"/>
  <c r="H2354" i="10" s="1"/>
  <c r="G2353" i="10"/>
  <c r="H2353" i="10" s="1"/>
  <c r="J2353" i="10" s="1"/>
  <c r="G2352" i="10"/>
  <c r="H2352" i="10" s="1"/>
  <c r="J2352" i="10" s="1"/>
  <c r="G2351" i="10"/>
  <c r="H2351" i="10" s="1"/>
  <c r="J2351" i="10" s="1"/>
  <c r="G2350" i="10"/>
  <c r="H2350" i="10" s="1"/>
  <c r="G2349" i="10"/>
  <c r="H2349" i="10" s="1"/>
  <c r="J2349" i="10" s="1"/>
  <c r="G2348" i="10"/>
  <c r="H2348" i="10" s="1"/>
  <c r="G2347" i="10"/>
  <c r="H2347" i="10" s="1"/>
  <c r="J2347" i="10" s="1"/>
  <c r="G2346" i="10"/>
  <c r="H2346" i="10" s="1"/>
  <c r="J2346" i="10" s="1"/>
  <c r="G2345" i="10"/>
  <c r="H2345" i="10" s="1"/>
  <c r="J2345" i="10" s="1"/>
  <c r="G2344" i="10"/>
  <c r="H2344" i="10" s="1"/>
  <c r="G2343" i="10"/>
  <c r="H2343" i="10" s="1"/>
  <c r="J2343" i="10" s="1"/>
  <c r="G2342" i="10"/>
  <c r="H2342" i="10" s="1"/>
  <c r="G2341" i="10"/>
  <c r="H2341" i="10" s="1"/>
  <c r="J2341" i="10" s="1"/>
  <c r="G2340" i="10"/>
  <c r="H2340" i="10" s="1"/>
  <c r="G2339" i="10"/>
  <c r="H2339" i="10" s="1"/>
  <c r="J2339" i="10" s="1"/>
  <c r="G2338" i="10"/>
  <c r="H2338" i="10" s="1"/>
  <c r="J2338" i="10" s="1"/>
  <c r="G2337" i="10"/>
  <c r="H2337" i="10" s="1"/>
  <c r="J2337" i="10" s="1"/>
  <c r="G2336" i="10"/>
  <c r="H2336" i="10" s="1"/>
  <c r="G2335" i="10"/>
  <c r="H2335" i="10" s="1"/>
  <c r="J2335" i="10" s="1"/>
  <c r="G2334" i="10"/>
  <c r="H2334" i="10" s="1"/>
  <c r="J2334" i="10" s="1"/>
  <c r="G2333" i="10"/>
  <c r="H2333" i="10" s="1"/>
  <c r="J2333" i="10" s="1"/>
  <c r="G2332" i="10"/>
  <c r="H2332" i="10" s="1"/>
  <c r="J2332" i="10" s="1"/>
  <c r="G2331" i="10"/>
  <c r="H2331" i="10" s="1"/>
  <c r="J2331" i="10" s="1"/>
  <c r="G2330" i="10"/>
  <c r="H2330" i="10" s="1"/>
  <c r="J2330" i="10" s="1"/>
  <c r="G2329" i="10"/>
  <c r="H2329" i="10" s="1"/>
  <c r="J2329" i="10" s="1"/>
  <c r="G2328" i="10"/>
  <c r="H2328" i="10" s="1"/>
  <c r="G2327" i="10"/>
  <c r="H2327" i="10" s="1"/>
  <c r="J2327" i="10" s="1"/>
  <c r="G2326" i="10"/>
  <c r="H2326" i="10" s="1"/>
  <c r="J2326" i="10" s="1"/>
  <c r="G2325" i="10"/>
  <c r="H2325" i="10" s="1"/>
  <c r="J2325" i="10" s="1"/>
  <c r="G2324" i="10"/>
  <c r="H2324" i="10" s="1"/>
  <c r="J2324" i="10" s="1"/>
  <c r="G2323" i="10"/>
  <c r="H2323" i="10" s="1"/>
  <c r="J2323" i="10" s="1"/>
  <c r="G2322" i="10"/>
  <c r="H2322" i="10" s="1"/>
  <c r="J2322" i="10" s="1"/>
  <c r="G2321" i="10"/>
  <c r="H2321" i="10" s="1"/>
  <c r="J2321" i="10" s="1"/>
  <c r="G2320" i="10"/>
  <c r="H2320" i="10" s="1"/>
  <c r="G2319" i="10"/>
  <c r="H2319" i="10" s="1"/>
  <c r="J2319" i="10" s="1"/>
  <c r="G2318" i="10"/>
  <c r="H2318" i="10" s="1"/>
  <c r="J2318" i="10" s="1"/>
  <c r="G2317" i="10"/>
  <c r="H2317" i="10" s="1"/>
  <c r="J2317" i="10" s="1"/>
  <c r="G2316" i="10"/>
  <c r="H2316" i="10" s="1"/>
  <c r="J2316" i="10" s="1"/>
  <c r="G2315" i="10"/>
  <c r="H2315" i="10" s="1"/>
  <c r="J2315" i="10" s="1"/>
  <c r="G2314" i="10"/>
  <c r="H2314" i="10" s="1"/>
  <c r="J2314" i="10" s="1"/>
  <c r="G2313" i="10"/>
  <c r="H2313" i="10" s="1"/>
  <c r="J2313" i="10" s="1"/>
  <c r="G2312" i="10"/>
  <c r="H2312" i="10" s="1"/>
  <c r="G2311" i="10"/>
  <c r="H2311" i="10" s="1"/>
  <c r="J2311" i="10" s="1"/>
  <c r="G2310" i="10"/>
  <c r="H2310" i="10" s="1"/>
  <c r="J2310" i="10" s="1"/>
  <c r="G2309" i="10"/>
  <c r="H2309" i="10" s="1"/>
  <c r="J2309" i="10" s="1"/>
  <c r="G2308" i="10"/>
  <c r="H2308" i="10" s="1"/>
  <c r="J2308" i="10" s="1"/>
  <c r="G2307" i="10"/>
  <c r="H2307" i="10" s="1"/>
  <c r="J2307" i="10" s="1"/>
  <c r="G2306" i="10"/>
  <c r="H2306" i="10" s="1"/>
  <c r="J2306" i="10" s="1"/>
  <c r="G2305" i="10"/>
  <c r="H2305" i="10" s="1"/>
  <c r="J2305" i="10" s="1"/>
  <c r="G2304" i="10"/>
  <c r="H2304" i="10" s="1"/>
  <c r="G2303" i="10"/>
  <c r="H2303" i="10" s="1"/>
  <c r="J2303" i="10" s="1"/>
  <c r="G2302" i="10"/>
  <c r="H2302" i="10" s="1"/>
  <c r="J2302" i="10" s="1"/>
  <c r="G2301" i="10"/>
  <c r="H2301" i="10" s="1"/>
  <c r="J2301" i="10" s="1"/>
  <c r="G2300" i="10"/>
  <c r="H2300" i="10" s="1"/>
  <c r="J2300" i="10" s="1"/>
  <c r="G2299" i="10"/>
  <c r="H2299" i="10" s="1"/>
  <c r="J2299" i="10" s="1"/>
  <c r="G2298" i="10"/>
  <c r="H2298" i="10" s="1"/>
  <c r="J2298" i="10" s="1"/>
  <c r="G2297" i="10"/>
  <c r="H2297" i="10" s="1"/>
  <c r="J2297" i="10" s="1"/>
  <c r="G2296" i="10"/>
  <c r="H2296" i="10" s="1"/>
  <c r="G2295" i="10"/>
  <c r="H2295" i="10" s="1"/>
  <c r="J2295" i="10" s="1"/>
  <c r="G2294" i="10"/>
  <c r="H2294" i="10" s="1"/>
  <c r="J2294" i="10" s="1"/>
  <c r="G2293" i="10"/>
  <c r="H2293" i="10" s="1"/>
  <c r="J2293" i="10" s="1"/>
  <c r="G2292" i="10"/>
  <c r="H2292" i="10" s="1"/>
  <c r="G2291" i="10"/>
  <c r="H2291" i="10" s="1"/>
  <c r="G2290" i="10"/>
  <c r="H2290" i="10" s="1"/>
  <c r="G2289" i="10"/>
  <c r="H2289" i="10" s="1"/>
  <c r="G2288" i="10"/>
  <c r="H2288" i="10" s="1"/>
  <c r="J2288" i="10" s="1"/>
  <c r="G2287" i="10"/>
  <c r="H2287" i="10" s="1"/>
  <c r="G2286" i="10"/>
  <c r="H2286" i="10" s="1"/>
  <c r="J2286" i="10" s="1"/>
  <c r="G2285" i="10"/>
  <c r="H2285" i="10" s="1"/>
  <c r="G2284" i="10"/>
  <c r="H2284" i="10" s="1"/>
  <c r="G2283" i="10"/>
  <c r="H2283" i="10" s="1"/>
  <c r="J2283" i="10" s="1"/>
  <c r="G2282" i="10"/>
  <c r="H2282" i="10" s="1"/>
  <c r="G2281" i="10"/>
  <c r="H2281" i="10" s="1"/>
  <c r="G2280" i="10"/>
  <c r="H2280" i="10" s="1"/>
  <c r="J2280" i="10" s="1"/>
  <c r="G2279" i="10"/>
  <c r="H2279" i="10" s="1"/>
  <c r="J2279" i="10" s="1"/>
  <c r="G2278" i="10"/>
  <c r="H2278" i="10" s="1"/>
  <c r="J2278" i="10" s="1"/>
  <c r="G2277" i="10"/>
  <c r="H2277" i="10" s="1"/>
  <c r="J2277" i="10" s="1"/>
  <c r="G2276" i="10"/>
  <c r="H2276" i="10" s="1"/>
  <c r="G2275" i="10"/>
  <c r="H2275" i="10" s="1"/>
  <c r="G2274" i="10"/>
  <c r="H2274" i="10" s="1"/>
  <c r="J2274" i="10" s="1"/>
  <c r="G2273" i="10"/>
  <c r="H2273" i="10" s="1"/>
  <c r="G2272" i="10"/>
  <c r="H2272" i="10" s="1"/>
  <c r="J2272" i="10" s="1"/>
  <c r="G2271" i="10"/>
  <c r="H2271" i="10" s="1"/>
  <c r="G2270" i="10"/>
  <c r="H2270" i="10" s="1"/>
  <c r="J2270" i="10" s="1"/>
  <c r="G2269" i="10"/>
  <c r="H2269" i="10" s="1"/>
  <c r="G2268" i="10"/>
  <c r="H2268" i="10" s="1"/>
  <c r="G2267" i="10"/>
  <c r="H2267" i="10" s="1"/>
  <c r="J2267" i="10" s="1"/>
  <c r="G2266" i="10"/>
  <c r="H2266" i="10" s="1"/>
  <c r="G2265" i="10"/>
  <c r="H2265" i="10" s="1"/>
  <c r="G2264" i="10"/>
  <c r="H2264" i="10" s="1"/>
  <c r="J2264" i="10" s="1"/>
  <c r="G2263" i="10"/>
  <c r="H2263" i="10" s="1"/>
  <c r="J2263" i="10" s="1"/>
  <c r="G2262" i="10"/>
  <c r="H2262" i="10" s="1"/>
  <c r="J2262" i="10" s="1"/>
  <c r="G2261" i="10"/>
  <c r="H2261" i="10" s="1"/>
  <c r="J2261" i="10" s="1"/>
  <c r="G2260" i="10"/>
  <c r="H2260" i="10" s="1"/>
  <c r="G2259" i="10"/>
  <c r="H2259" i="10" s="1"/>
  <c r="G2258" i="10"/>
  <c r="H2258" i="10" s="1"/>
  <c r="J2258" i="10" s="1"/>
  <c r="G2257" i="10"/>
  <c r="H2257" i="10" s="1"/>
  <c r="G2256" i="10"/>
  <c r="H2256" i="10" s="1"/>
  <c r="J2256" i="10" s="1"/>
  <c r="G2255" i="10"/>
  <c r="H2255" i="10" s="1"/>
  <c r="G2254" i="10"/>
  <c r="H2254" i="10" s="1"/>
  <c r="J2254" i="10" s="1"/>
  <c r="G2253" i="10"/>
  <c r="H2253" i="10" s="1"/>
  <c r="G2252" i="10"/>
  <c r="H2252" i="10" s="1"/>
  <c r="G2251" i="10"/>
  <c r="H2251" i="10" s="1"/>
  <c r="J2251" i="10" s="1"/>
  <c r="G2250" i="10"/>
  <c r="H2250" i="10" s="1"/>
  <c r="G2249" i="10"/>
  <c r="H2249" i="10" s="1"/>
  <c r="G2248" i="10"/>
  <c r="H2248" i="10" s="1"/>
  <c r="J2248" i="10" s="1"/>
  <c r="G2247" i="10"/>
  <c r="H2247" i="10" s="1"/>
  <c r="J2247" i="10" s="1"/>
  <c r="G2246" i="10"/>
  <c r="H2246" i="10" s="1"/>
  <c r="J2246" i="10" s="1"/>
  <c r="G2245" i="10"/>
  <c r="H2245" i="10" s="1"/>
  <c r="J2245" i="10" s="1"/>
  <c r="G2244" i="10"/>
  <c r="H2244" i="10" s="1"/>
  <c r="G2243" i="10"/>
  <c r="H2243" i="10" s="1"/>
  <c r="G2242" i="10"/>
  <c r="H2242" i="10" s="1"/>
  <c r="G2241" i="10"/>
  <c r="H2241" i="10" s="1"/>
  <c r="G2240" i="10"/>
  <c r="H2240" i="10" s="1"/>
  <c r="J2240" i="10" s="1"/>
  <c r="G2239" i="10"/>
  <c r="H2239" i="10" s="1"/>
  <c r="G2238" i="10"/>
  <c r="H2238" i="10" s="1"/>
  <c r="J2238" i="10" s="1"/>
  <c r="G2237" i="10"/>
  <c r="H2237" i="10" s="1"/>
  <c r="G2236" i="10"/>
  <c r="H2236" i="10" s="1"/>
  <c r="J2236" i="10" s="1"/>
  <c r="G2235" i="10"/>
  <c r="H2235" i="10" s="1"/>
  <c r="J2235" i="10" s="1"/>
  <c r="G2234" i="10"/>
  <c r="H2234" i="10" s="1"/>
  <c r="G2233" i="10"/>
  <c r="H2233" i="10" s="1"/>
  <c r="G2232" i="10"/>
  <c r="H2232" i="10" s="1"/>
  <c r="J2232" i="10" s="1"/>
  <c r="G2231" i="10"/>
  <c r="H2231" i="10" s="1"/>
  <c r="G2230" i="10"/>
  <c r="H2230" i="10" s="1"/>
  <c r="J2230" i="10" s="1"/>
  <c r="G2229" i="10"/>
  <c r="H2229" i="10" s="1"/>
  <c r="J2229" i="10" s="1"/>
  <c r="G2228" i="10"/>
  <c r="H2228" i="10" s="1"/>
  <c r="G2227" i="10"/>
  <c r="H2227" i="10" s="1"/>
  <c r="G2226" i="10"/>
  <c r="H2226" i="10" s="1"/>
  <c r="J2226" i="10" s="1"/>
  <c r="G2225" i="10"/>
  <c r="H2225" i="10" s="1"/>
  <c r="G2224" i="10"/>
  <c r="H2224" i="10" s="1"/>
  <c r="G2223" i="10"/>
  <c r="H2223" i="10" s="1"/>
  <c r="G2222" i="10"/>
  <c r="H2222" i="10" s="1"/>
  <c r="J2222" i="10" s="1"/>
  <c r="G2221" i="10"/>
  <c r="H2221" i="10" s="1"/>
  <c r="G2220" i="10"/>
  <c r="H2220" i="10" s="1"/>
  <c r="G2219" i="10"/>
  <c r="H2219" i="10" s="1"/>
  <c r="J2219" i="10" s="1"/>
  <c r="G2218" i="10"/>
  <c r="H2218" i="10" s="1"/>
  <c r="G2217" i="10"/>
  <c r="H2217" i="10" s="1"/>
  <c r="G2216" i="10"/>
  <c r="H2216" i="10" s="1"/>
  <c r="J2216" i="10" s="1"/>
  <c r="G2215" i="10"/>
  <c r="H2215" i="10" s="1"/>
  <c r="J2215" i="10" s="1"/>
  <c r="G2214" i="10"/>
  <c r="H2214" i="10" s="1"/>
  <c r="J2214" i="10" s="1"/>
  <c r="G2213" i="10"/>
  <c r="H2213" i="10" s="1"/>
  <c r="J2213" i="10" s="1"/>
  <c r="G2212" i="10"/>
  <c r="H2212" i="10" s="1"/>
  <c r="G2211" i="10"/>
  <c r="H2211" i="10" s="1"/>
  <c r="G2210" i="10"/>
  <c r="H2210" i="10" s="1"/>
  <c r="J2210" i="10" s="1"/>
  <c r="G2209" i="10"/>
  <c r="H2209" i="10" s="1"/>
  <c r="G2208" i="10"/>
  <c r="H2208" i="10" s="1"/>
  <c r="G2207" i="10"/>
  <c r="H2207" i="10" s="1"/>
  <c r="G2206" i="10"/>
  <c r="H2206" i="10" s="1"/>
  <c r="J2206" i="10" s="1"/>
  <c r="G2205" i="10"/>
  <c r="H2205" i="10" s="1"/>
  <c r="G2204" i="10"/>
  <c r="H2204" i="10" s="1"/>
  <c r="G2203" i="10"/>
  <c r="H2203" i="10" s="1"/>
  <c r="J2203" i="10" s="1"/>
  <c r="G2202" i="10"/>
  <c r="H2202" i="10" s="1"/>
  <c r="G2201" i="10"/>
  <c r="H2201" i="10" s="1"/>
  <c r="G2200" i="10"/>
  <c r="H2200" i="10" s="1"/>
  <c r="J2200" i="10" s="1"/>
  <c r="G2199" i="10"/>
  <c r="H2199" i="10" s="1"/>
  <c r="J2199" i="10" s="1"/>
  <c r="G2198" i="10"/>
  <c r="H2198" i="10" s="1"/>
  <c r="J2198" i="10" s="1"/>
  <c r="G2197" i="10"/>
  <c r="H2197" i="10" s="1"/>
  <c r="J2197" i="10" s="1"/>
  <c r="G2196" i="10"/>
  <c r="H2196" i="10" s="1"/>
  <c r="G2195" i="10"/>
  <c r="H2195" i="10" s="1"/>
  <c r="G2194" i="10"/>
  <c r="H2194" i="10" s="1"/>
  <c r="G2193" i="10"/>
  <c r="H2193" i="10" s="1"/>
  <c r="G2192" i="10"/>
  <c r="H2192" i="10" s="1"/>
  <c r="G2191" i="10"/>
  <c r="H2191" i="10" s="1"/>
  <c r="G2190" i="10"/>
  <c r="H2190" i="10" s="1"/>
  <c r="J2190" i="10" s="1"/>
  <c r="G2189" i="10"/>
  <c r="H2189" i="10" s="1"/>
  <c r="G2188" i="10"/>
  <c r="H2188" i="10" s="1"/>
  <c r="G2187" i="10"/>
  <c r="H2187" i="10" s="1"/>
  <c r="J2187" i="10" s="1"/>
  <c r="G2186" i="10"/>
  <c r="H2186" i="10" s="1"/>
  <c r="J2186" i="10" s="1"/>
  <c r="G2185" i="10"/>
  <c r="H2185" i="10" s="1"/>
  <c r="J2185" i="10" s="1"/>
  <c r="G2184" i="10"/>
  <c r="H2184" i="10" s="1"/>
  <c r="G2183" i="10"/>
  <c r="H2183" i="10" s="1"/>
  <c r="G2182" i="10"/>
  <c r="H2182" i="10" s="1"/>
  <c r="G2181" i="10"/>
  <c r="H2181" i="10" s="1"/>
  <c r="J2181" i="10" s="1"/>
  <c r="G2180" i="10"/>
  <c r="H2180" i="10" s="1"/>
  <c r="G2179" i="10"/>
  <c r="H2179" i="10" s="1"/>
  <c r="G2178" i="10"/>
  <c r="H2178" i="10" s="1"/>
  <c r="G2177" i="10"/>
  <c r="H2177" i="10" s="1"/>
  <c r="G2176" i="10"/>
  <c r="H2176" i="10" s="1"/>
  <c r="G2175" i="10"/>
  <c r="H2175" i="10" s="1"/>
  <c r="J2175" i="10" s="1"/>
  <c r="G2174" i="10"/>
  <c r="H2174" i="10" s="1"/>
  <c r="G2173" i="10"/>
  <c r="H2173" i="10" s="1"/>
  <c r="J2173" i="10" s="1"/>
  <c r="G2172" i="10"/>
  <c r="H2172" i="10" s="1"/>
  <c r="J2172" i="10" s="1"/>
  <c r="G2171" i="10"/>
  <c r="H2171" i="10" s="1"/>
  <c r="J2171" i="10" s="1"/>
  <c r="G2170" i="10"/>
  <c r="H2170" i="10" s="1"/>
  <c r="J2170" i="10" s="1"/>
  <c r="G2169" i="10"/>
  <c r="H2169" i="10" s="1"/>
  <c r="J2169" i="10" s="1"/>
  <c r="G2168" i="10"/>
  <c r="H2168" i="10" s="1"/>
  <c r="G2167" i="10"/>
  <c r="H2167" i="10" s="1"/>
  <c r="J2167" i="10" s="1"/>
  <c r="G2166" i="10"/>
  <c r="H2166" i="10" s="1"/>
  <c r="J2166" i="10" s="1"/>
  <c r="G2165" i="10"/>
  <c r="H2165" i="10" s="1"/>
  <c r="J2165" i="10" s="1"/>
  <c r="G2164" i="10"/>
  <c r="H2164" i="10" s="1"/>
  <c r="J2164" i="10" s="1"/>
  <c r="G2163" i="10"/>
  <c r="H2163" i="10" s="1"/>
  <c r="J2163" i="10" s="1"/>
  <c r="G2162" i="10"/>
  <c r="H2162" i="10" s="1"/>
  <c r="J2162" i="10" s="1"/>
  <c r="G2161" i="10"/>
  <c r="H2161" i="10" s="1"/>
  <c r="J2161" i="10" s="1"/>
  <c r="G2160" i="10"/>
  <c r="H2160" i="10" s="1"/>
  <c r="J2160" i="10" s="1"/>
  <c r="G2159" i="10"/>
  <c r="H2159" i="10" s="1"/>
  <c r="J2159" i="10" s="1"/>
  <c r="G2158" i="10"/>
  <c r="H2158" i="10" s="1"/>
  <c r="J2158" i="10" s="1"/>
  <c r="G2157" i="10"/>
  <c r="H2157" i="10" s="1"/>
  <c r="J2157" i="10" s="1"/>
  <c r="G2156" i="10"/>
  <c r="H2156" i="10" s="1"/>
  <c r="J2156" i="10" s="1"/>
  <c r="G2155" i="10"/>
  <c r="H2155" i="10" s="1"/>
  <c r="J2155" i="10" s="1"/>
  <c r="G2154" i="10"/>
  <c r="H2154" i="10" s="1"/>
  <c r="J2154" i="10" s="1"/>
  <c r="G2153" i="10"/>
  <c r="H2153" i="10" s="1"/>
  <c r="J2153" i="10" s="1"/>
  <c r="G2152" i="10"/>
  <c r="H2152" i="10" s="1"/>
  <c r="J2152" i="10" s="1"/>
  <c r="G2151" i="10"/>
  <c r="H2151" i="10" s="1"/>
  <c r="J2151" i="10" s="1"/>
  <c r="G2150" i="10"/>
  <c r="H2150" i="10" s="1"/>
  <c r="J2150" i="10" s="1"/>
  <c r="G2149" i="10"/>
  <c r="H2149" i="10" s="1"/>
  <c r="J2149" i="10" s="1"/>
  <c r="G2148" i="10"/>
  <c r="H2148" i="10" s="1"/>
  <c r="J2148" i="10" s="1"/>
  <c r="G2147" i="10"/>
  <c r="H2147" i="10" s="1"/>
  <c r="J2147" i="10" s="1"/>
  <c r="G2146" i="10"/>
  <c r="H2146" i="10" s="1"/>
  <c r="J2146" i="10" s="1"/>
  <c r="G2145" i="10"/>
  <c r="H2145" i="10" s="1"/>
  <c r="G2144" i="10"/>
  <c r="H2144" i="10" s="1"/>
  <c r="J2144" i="10" s="1"/>
  <c r="G2143" i="10"/>
  <c r="H2143" i="10" s="1"/>
  <c r="J2143" i="10" s="1"/>
  <c r="G2142" i="10"/>
  <c r="H2142" i="10" s="1"/>
  <c r="J2142" i="10" s="1"/>
  <c r="G2141" i="10"/>
  <c r="H2141" i="10" s="1"/>
  <c r="G2140" i="10"/>
  <c r="H2140" i="10" s="1"/>
  <c r="J2140" i="10" s="1"/>
  <c r="G2139" i="10"/>
  <c r="H2139" i="10" s="1"/>
  <c r="G2138" i="10"/>
  <c r="H2138" i="10" s="1"/>
  <c r="J2138" i="10" s="1"/>
  <c r="G2137" i="10"/>
  <c r="H2137" i="10" s="1"/>
  <c r="J2137" i="10" s="1"/>
  <c r="G2136" i="10"/>
  <c r="H2136" i="10" s="1"/>
  <c r="J2136" i="10" s="1"/>
  <c r="G2135" i="10"/>
  <c r="H2135" i="10" s="1"/>
  <c r="J2135" i="10" s="1"/>
  <c r="G2134" i="10"/>
  <c r="H2134" i="10" s="1"/>
  <c r="J2134" i="10" s="1"/>
  <c r="G2133" i="10"/>
  <c r="H2133" i="10" s="1"/>
  <c r="G2132" i="10"/>
  <c r="H2132" i="10" s="1"/>
  <c r="J2132" i="10" s="1"/>
  <c r="G2131" i="10"/>
  <c r="H2131" i="10" s="1"/>
  <c r="G2130" i="10"/>
  <c r="H2130" i="10" s="1"/>
  <c r="J2130" i="10" s="1"/>
  <c r="G2129" i="10"/>
  <c r="H2129" i="10" s="1"/>
  <c r="J2129" i="10" s="1"/>
  <c r="G2128" i="10"/>
  <c r="H2128" i="10" s="1"/>
  <c r="J2128" i="10" s="1"/>
  <c r="G2127" i="10"/>
  <c r="H2127" i="10" s="1"/>
  <c r="J2127" i="10" s="1"/>
  <c r="G2126" i="10"/>
  <c r="H2126" i="10" s="1"/>
  <c r="J2126" i="10" s="1"/>
  <c r="G2125" i="10"/>
  <c r="H2125" i="10" s="1"/>
  <c r="G2124" i="10"/>
  <c r="H2124" i="10" s="1"/>
  <c r="J2124" i="10" s="1"/>
  <c r="G2123" i="10"/>
  <c r="H2123" i="10" s="1"/>
  <c r="J2123" i="10" s="1"/>
  <c r="G2122" i="10"/>
  <c r="H2122" i="10" s="1"/>
  <c r="J2122" i="10" s="1"/>
  <c r="G2121" i="10"/>
  <c r="H2121" i="10" s="1"/>
  <c r="J2121" i="10" s="1"/>
  <c r="G2120" i="10"/>
  <c r="H2120" i="10" s="1"/>
  <c r="J2120" i="10" s="1"/>
  <c r="G2119" i="10"/>
  <c r="H2119" i="10" s="1"/>
  <c r="G2118" i="10"/>
  <c r="H2118" i="10" s="1"/>
  <c r="J2118" i="10" s="1"/>
  <c r="G2117" i="10"/>
  <c r="H2117" i="10" s="1"/>
  <c r="G2116" i="10"/>
  <c r="H2116" i="10" s="1"/>
  <c r="J2116" i="10" s="1"/>
  <c r="G2115" i="10"/>
  <c r="H2115" i="10" s="1"/>
  <c r="J2115" i="10" s="1"/>
  <c r="G2114" i="10"/>
  <c r="H2114" i="10" s="1"/>
  <c r="J2114" i="10" s="1"/>
  <c r="G2113" i="10"/>
  <c r="H2113" i="10" s="1"/>
  <c r="J2113" i="10" s="1"/>
  <c r="G2112" i="10"/>
  <c r="H2112" i="10" s="1"/>
  <c r="J2112" i="10" s="1"/>
  <c r="G2111" i="10"/>
  <c r="H2111" i="10" s="1"/>
  <c r="G2110" i="10"/>
  <c r="H2110" i="10" s="1"/>
  <c r="J2110" i="10" s="1"/>
  <c r="G2109" i="10"/>
  <c r="H2109" i="10" s="1"/>
  <c r="J2109" i="10" s="1"/>
  <c r="G2108" i="10"/>
  <c r="H2108" i="10" s="1"/>
  <c r="J2108" i="10" s="1"/>
  <c r="G2107" i="10"/>
  <c r="H2107" i="10" s="1"/>
  <c r="J2107" i="10" s="1"/>
  <c r="G2106" i="10"/>
  <c r="H2106" i="10" s="1"/>
  <c r="J2106" i="10" s="1"/>
  <c r="G2105" i="10"/>
  <c r="H2105" i="10" s="1"/>
  <c r="J2105" i="10" s="1"/>
  <c r="G2104" i="10"/>
  <c r="H2104" i="10" s="1"/>
  <c r="J2104" i="10" s="1"/>
  <c r="G2103" i="10"/>
  <c r="H2103" i="10" s="1"/>
  <c r="J2103" i="10" s="1"/>
  <c r="G2102" i="10"/>
  <c r="H2102" i="10" s="1"/>
  <c r="J2102" i="10" s="1"/>
  <c r="G2101" i="10"/>
  <c r="H2101" i="10" s="1"/>
  <c r="J2101" i="10" s="1"/>
  <c r="G2100" i="10"/>
  <c r="H2100" i="10" s="1"/>
  <c r="J2100" i="10" s="1"/>
  <c r="G2099" i="10"/>
  <c r="H2099" i="10" s="1"/>
  <c r="J2099" i="10" s="1"/>
  <c r="G2098" i="10"/>
  <c r="H2098" i="10" s="1"/>
  <c r="J2098" i="10" s="1"/>
  <c r="G2097" i="10"/>
  <c r="H2097" i="10" s="1"/>
  <c r="J2097" i="10" s="1"/>
  <c r="G2096" i="10"/>
  <c r="H2096" i="10" s="1"/>
  <c r="J2096" i="10" s="1"/>
  <c r="G2095" i="10"/>
  <c r="H2095" i="10" s="1"/>
  <c r="G2094" i="10"/>
  <c r="H2094" i="10" s="1"/>
  <c r="J2094" i="10" s="1"/>
  <c r="G2093" i="10"/>
  <c r="H2093" i="10" s="1"/>
  <c r="J2093" i="10" s="1"/>
  <c r="G2092" i="10"/>
  <c r="H2092" i="10" s="1"/>
  <c r="J2092" i="10" s="1"/>
  <c r="G2091" i="10"/>
  <c r="H2091" i="10" s="1"/>
  <c r="J2091" i="10" s="1"/>
  <c r="G2090" i="10"/>
  <c r="H2090" i="10" s="1"/>
  <c r="J2090" i="10" s="1"/>
  <c r="G2089" i="10"/>
  <c r="H2089" i="10" s="1"/>
  <c r="J2089" i="10" s="1"/>
  <c r="G2088" i="10"/>
  <c r="H2088" i="10" s="1"/>
  <c r="J2088" i="10" s="1"/>
  <c r="G2087" i="10"/>
  <c r="H2087" i="10" s="1"/>
  <c r="G2086" i="10"/>
  <c r="H2086" i="10" s="1"/>
  <c r="J2086" i="10" s="1"/>
  <c r="G2085" i="10"/>
  <c r="H2085" i="10" s="1"/>
  <c r="J2085" i="10" s="1"/>
  <c r="G2084" i="10"/>
  <c r="H2084" i="10" s="1"/>
  <c r="J2084" i="10" s="1"/>
  <c r="G2083" i="10"/>
  <c r="H2083" i="10" s="1"/>
  <c r="J2083" i="10" s="1"/>
  <c r="G2082" i="10"/>
  <c r="H2082" i="10" s="1"/>
  <c r="J2082" i="10" s="1"/>
  <c r="G2081" i="10"/>
  <c r="H2081" i="10" s="1"/>
  <c r="J2081" i="10" s="1"/>
  <c r="G2080" i="10"/>
  <c r="H2080" i="10" s="1"/>
  <c r="J2080" i="10" s="1"/>
  <c r="G2079" i="10"/>
  <c r="H2079" i="10" s="1"/>
  <c r="G2078" i="10"/>
  <c r="H2078" i="10" s="1"/>
  <c r="J2078" i="10" s="1"/>
  <c r="G2077" i="10"/>
  <c r="H2077" i="10" s="1"/>
  <c r="J2077" i="10" s="1"/>
  <c r="G2076" i="10"/>
  <c r="H2076" i="10" s="1"/>
  <c r="J2076" i="10" s="1"/>
  <c r="G2075" i="10"/>
  <c r="H2075" i="10" s="1"/>
  <c r="J2075" i="10" s="1"/>
  <c r="G2074" i="10"/>
  <c r="H2074" i="10" s="1"/>
  <c r="J2074" i="10" s="1"/>
  <c r="G2073" i="10"/>
  <c r="H2073" i="10" s="1"/>
  <c r="G2072" i="10"/>
  <c r="H2072" i="10" s="1"/>
  <c r="J2072" i="10" s="1"/>
  <c r="G2071" i="10"/>
  <c r="H2071" i="10" s="1"/>
  <c r="J2071" i="10" s="1"/>
  <c r="G2070" i="10"/>
  <c r="H2070" i="10" s="1"/>
  <c r="J2070" i="10" s="1"/>
  <c r="G2069" i="10"/>
  <c r="H2069" i="10" s="1"/>
  <c r="J2069" i="10" s="1"/>
  <c r="G2068" i="10"/>
  <c r="H2068" i="10" s="1"/>
  <c r="J2068" i="10" s="1"/>
  <c r="G2067" i="10"/>
  <c r="H2067" i="10" s="1"/>
  <c r="J2067" i="10" s="1"/>
  <c r="G2066" i="10"/>
  <c r="H2066" i="10" s="1"/>
  <c r="J2066" i="10" s="1"/>
  <c r="G2065" i="10"/>
  <c r="H2065" i="10" s="1"/>
  <c r="J2065" i="10" s="1"/>
  <c r="G2064" i="10"/>
  <c r="H2064" i="10" s="1"/>
  <c r="J2064" i="10" s="1"/>
  <c r="G2063" i="10"/>
  <c r="H2063" i="10" s="1"/>
  <c r="G2062" i="10"/>
  <c r="H2062" i="10" s="1"/>
  <c r="J2062" i="10" s="1"/>
  <c r="G2061" i="10"/>
  <c r="H2061" i="10" s="1"/>
  <c r="G2060" i="10"/>
  <c r="H2060" i="10" s="1"/>
  <c r="J2060" i="10" s="1"/>
  <c r="G2059" i="10"/>
  <c r="H2059" i="10" s="1"/>
  <c r="J2059" i="10" s="1"/>
  <c r="G2058" i="10"/>
  <c r="H2058" i="10" s="1"/>
  <c r="J2058" i="10" s="1"/>
  <c r="G2057" i="10"/>
  <c r="H2057" i="10" s="1"/>
  <c r="J2057" i="10" s="1"/>
  <c r="G2056" i="10"/>
  <c r="H2056" i="10" s="1"/>
  <c r="J2056" i="10" s="1"/>
  <c r="G2055" i="10"/>
  <c r="H2055" i="10" s="1"/>
  <c r="G2054" i="10"/>
  <c r="H2054" i="10" s="1"/>
  <c r="J2054" i="10" s="1"/>
  <c r="G2053" i="10"/>
  <c r="H2053" i="10" s="1"/>
  <c r="G2052" i="10"/>
  <c r="H2052" i="10" s="1"/>
  <c r="J2052" i="10" s="1"/>
  <c r="G2051" i="10"/>
  <c r="H2051" i="10" s="1"/>
  <c r="J2051" i="10" s="1"/>
  <c r="G2050" i="10"/>
  <c r="H2050" i="10" s="1"/>
  <c r="J2050" i="10" s="1"/>
  <c r="G2049" i="10"/>
  <c r="H2049" i="10" s="1"/>
  <c r="J2049" i="10" s="1"/>
  <c r="G2048" i="10"/>
  <c r="H2048" i="10" s="1"/>
  <c r="J2048" i="10" s="1"/>
  <c r="G2047" i="10"/>
  <c r="H2047" i="10" s="1"/>
  <c r="J2047" i="10" s="1"/>
  <c r="G2046" i="10"/>
  <c r="H2046" i="10" s="1"/>
  <c r="J2046" i="10" s="1"/>
  <c r="G2045" i="10"/>
  <c r="H2045" i="10" s="1"/>
  <c r="J2045" i="10" s="1"/>
  <c r="G2044" i="10"/>
  <c r="H2044" i="10" s="1"/>
  <c r="J2044" i="10" s="1"/>
  <c r="G2043" i="10"/>
  <c r="H2043" i="10" s="1"/>
  <c r="J2043" i="10" s="1"/>
  <c r="G2042" i="10"/>
  <c r="H2042" i="10" s="1"/>
  <c r="J2042" i="10" s="1"/>
  <c r="G2041" i="10"/>
  <c r="H2041" i="10" s="1"/>
  <c r="J2041" i="10" s="1"/>
  <c r="G2040" i="10"/>
  <c r="H2040" i="10" s="1"/>
  <c r="J2040" i="10" s="1"/>
  <c r="G2039" i="10"/>
  <c r="H2039" i="10" s="1"/>
  <c r="J2039" i="10" s="1"/>
  <c r="G2038" i="10"/>
  <c r="H2038" i="10" s="1"/>
  <c r="J2038" i="10" s="1"/>
  <c r="G2037" i="10"/>
  <c r="H2037" i="10" s="1"/>
  <c r="J2037" i="10" s="1"/>
  <c r="G2036" i="10"/>
  <c r="H2036" i="10" s="1"/>
  <c r="J2036" i="10" s="1"/>
  <c r="G2035" i="10"/>
  <c r="H2035" i="10" s="1"/>
  <c r="J2035" i="10" s="1"/>
  <c r="G2034" i="10"/>
  <c r="H2034" i="10" s="1"/>
  <c r="J2034" i="10" s="1"/>
  <c r="G2033" i="10"/>
  <c r="H2033" i="10" s="1"/>
  <c r="J2033" i="10" s="1"/>
  <c r="G2032" i="10"/>
  <c r="H2032" i="10" s="1"/>
  <c r="J2032" i="10" s="1"/>
  <c r="G2031" i="10"/>
  <c r="H2031" i="10" s="1"/>
  <c r="G2030" i="10"/>
  <c r="H2030" i="10" s="1"/>
  <c r="J2030" i="10" s="1"/>
  <c r="G2029" i="10"/>
  <c r="H2029" i="10" s="1"/>
  <c r="J2029" i="10" s="1"/>
  <c r="G2028" i="10"/>
  <c r="H2028" i="10" s="1"/>
  <c r="J2028" i="10" s="1"/>
  <c r="G2027" i="10"/>
  <c r="H2027" i="10" s="1"/>
  <c r="J2027" i="10" s="1"/>
  <c r="G2026" i="10"/>
  <c r="H2026" i="10" s="1"/>
  <c r="J2026" i="10" s="1"/>
  <c r="G2025" i="10"/>
  <c r="H2025" i="10" s="1"/>
  <c r="G2024" i="10"/>
  <c r="H2024" i="10" s="1"/>
  <c r="J2024" i="10" s="1"/>
  <c r="G2023" i="10"/>
  <c r="H2023" i="10" s="1"/>
  <c r="J2023" i="10" s="1"/>
  <c r="G2022" i="10"/>
  <c r="H2022" i="10" s="1"/>
  <c r="J2022" i="10" s="1"/>
  <c r="G2021" i="10"/>
  <c r="H2021" i="10" s="1"/>
  <c r="J2021" i="10" s="1"/>
  <c r="G2020" i="10"/>
  <c r="H2020" i="10" s="1"/>
  <c r="J2020" i="10" s="1"/>
  <c r="G2019" i="10"/>
  <c r="H2019" i="10" s="1"/>
  <c r="J2019" i="10" s="1"/>
  <c r="G2018" i="10"/>
  <c r="H2018" i="10" s="1"/>
  <c r="J2018" i="10" s="1"/>
  <c r="G2017" i="10"/>
  <c r="H2017" i="10" s="1"/>
  <c r="G2016" i="10"/>
  <c r="H2016" i="10" s="1"/>
  <c r="J2016" i="10" s="1"/>
  <c r="G2015" i="10"/>
  <c r="H2015" i="10" s="1"/>
  <c r="J2015" i="10" s="1"/>
  <c r="G2014" i="10"/>
  <c r="H2014" i="10" s="1"/>
  <c r="J2014" i="10" s="1"/>
  <c r="G2013" i="10"/>
  <c r="H2013" i="10" s="1"/>
  <c r="J2013" i="10" s="1"/>
  <c r="G2012" i="10"/>
  <c r="H2012" i="10" s="1"/>
  <c r="J2012" i="10" s="1"/>
  <c r="G2011" i="10"/>
  <c r="H2011" i="10" s="1"/>
  <c r="J2011" i="10" s="1"/>
  <c r="G2010" i="10"/>
  <c r="H2010" i="10" s="1"/>
  <c r="J2010" i="10" s="1"/>
  <c r="G2009" i="10"/>
  <c r="H2009" i="10" s="1"/>
  <c r="G2008" i="10"/>
  <c r="H2008" i="10" s="1"/>
  <c r="J2008" i="10" s="1"/>
  <c r="G2007" i="10"/>
  <c r="H2007" i="10" s="1"/>
  <c r="J2007" i="10" s="1"/>
  <c r="G2006" i="10"/>
  <c r="H2006" i="10" s="1"/>
  <c r="J2006" i="10" s="1"/>
  <c r="G2005" i="10"/>
  <c r="H2005" i="10" s="1"/>
  <c r="J2005" i="10" s="1"/>
  <c r="G2004" i="10"/>
  <c r="H2004" i="10" s="1"/>
  <c r="J2004" i="10" s="1"/>
  <c r="G2003" i="10"/>
  <c r="H2003" i="10" s="1"/>
  <c r="J2003" i="10" s="1"/>
  <c r="G2002" i="10"/>
  <c r="H2002" i="10" s="1"/>
  <c r="J2002" i="10" s="1"/>
  <c r="G2001" i="10"/>
  <c r="H2001" i="10" s="1"/>
  <c r="G2000" i="10"/>
  <c r="H2000" i="10" s="1"/>
  <c r="J2000" i="10" s="1"/>
  <c r="G1999" i="10"/>
  <c r="H1999" i="10" s="1"/>
  <c r="J1999" i="10" s="1"/>
  <c r="G1998" i="10"/>
  <c r="H1998" i="10" s="1"/>
  <c r="J1998" i="10" s="1"/>
  <c r="G1997" i="10"/>
  <c r="H1997" i="10" s="1"/>
  <c r="J1997" i="10" s="1"/>
  <c r="G1996" i="10"/>
  <c r="H1996" i="10" s="1"/>
  <c r="J1996" i="10" s="1"/>
  <c r="G1995" i="10"/>
  <c r="H1995" i="10" s="1"/>
  <c r="G1994" i="10"/>
  <c r="H1994" i="10" s="1"/>
  <c r="J1994" i="10" s="1"/>
  <c r="G1993" i="10"/>
  <c r="H1993" i="10" s="1"/>
  <c r="G1992" i="10"/>
  <c r="H1992" i="10" s="1"/>
  <c r="J1992" i="10" s="1"/>
  <c r="G1991" i="10"/>
  <c r="H1991" i="10" s="1"/>
  <c r="J1991" i="10" s="1"/>
  <c r="G1990" i="10"/>
  <c r="H1990" i="10" s="1"/>
  <c r="J1990" i="10" s="1"/>
  <c r="G1989" i="10"/>
  <c r="H1989" i="10" s="1"/>
  <c r="J1989" i="10" s="1"/>
  <c r="G1988" i="10"/>
  <c r="H1988" i="10" s="1"/>
  <c r="J1988" i="10" s="1"/>
  <c r="G1987" i="10"/>
  <c r="H1987" i="10" s="1"/>
  <c r="G1986" i="10"/>
  <c r="H1986" i="10" s="1"/>
  <c r="J1986" i="10" s="1"/>
  <c r="G1985" i="10"/>
  <c r="H1985" i="10" s="1"/>
  <c r="G1984" i="10"/>
  <c r="H1984" i="10" s="1"/>
  <c r="J1984" i="10" s="1"/>
  <c r="G1983" i="10"/>
  <c r="H1983" i="10" s="1"/>
  <c r="J1983" i="10" s="1"/>
  <c r="G1982" i="10"/>
  <c r="H1982" i="10" s="1"/>
  <c r="J1982" i="10" s="1"/>
  <c r="G1981" i="10"/>
  <c r="H1981" i="10" s="1"/>
  <c r="G1980" i="10"/>
  <c r="H1980" i="10" s="1"/>
  <c r="J1980" i="10" s="1"/>
  <c r="G1979" i="10"/>
  <c r="H1979" i="10" s="1"/>
  <c r="G1978" i="10"/>
  <c r="H1978" i="10" s="1"/>
  <c r="J1978" i="10" s="1"/>
  <c r="G1977" i="10"/>
  <c r="H1977" i="10" s="1"/>
  <c r="J1977" i="10" s="1"/>
  <c r="G1976" i="10"/>
  <c r="H1976" i="10" s="1"/>
  <c r="J1976" i="10" s="1"/>
  <c r="G1975" i="10"/>
  <c r="H1975" i="10" s="1"/>
  <c r="J1975" i="10" s="1"/>
  <c r="G1974" i="10"/>
  <c r="H1974" i="10" s="1"/>
  <c r="J1974" i="10" s="1"/>
  <c r="G1973" i="10"/>
  <c r="H1973" i="10" s="1"/>
  <c r="G1972" i="10"/>
  <c r="H1972" i="10" s="1"/>
  <c r="J1972" i="10" s="1"/>
  <c r="G1971" i="10"/>
  <c r="H1971" i="10" s="1"/>
  <c r="G1970" i="10"/>
  <c r="H1970" i="10" s="1"/>
  <c r="J1970" i="10" s="1"/>
  <c r="G1969" i="10"/>
  <c r="H1969" i="10" s="1"/>
  <c r="J1969" i="10" s="1"/>
  <c r="G1968" i="10"/>
  <c r="H1968" i="10" s="1"/>
  <c r="J1968" i="10" s="1"/>
  <c r="G1967" i="10"/>
  <c r="H1967" i="10" s="1"/>
  <c r="J1967" i="10" s="1"/>
  <c r="G1966" i="10"/>
  <c r="H1966" i="10" s="1"/>
  <c r="J1966" i="10" s="1"/>
  <c r="G1965" i="10"/>
  <c r="H1965" i="10" s="1"/>
  <c r="J1965" i="10" s="1"/>
  <c r="G1964" i="10"/>
  <c r="H1964" i="10" s="1"/>
  <c r="J1964" i="10" s="1"/>
  <c r="G1963" i="10"/>
  <c r="H1963" i="10" s="1"/>
  <c r="G1962" i="10"/>
  <c r="H1962" i="10" s="1"/>
  <c r="J1962" i="10" s="1"/>
  <c r="G1961" i="10"/>
  <c r="H1961" i="10" s="1"/>
  <c r="G1960" i="10"/>
  <c r="H1960" i="10" s="1"/>
  <c r="J1960" i="10" s="1"/>
  <c r="G1959" i="10"/>
  <c r="H1959" i="10" s="1"/>
  <c r="J1959" i="10" s="1"/>
  <c r="G1958" i="10"/>
  <c r="H1958" i="10" s="1"/>
  <c r="J1958" i="10" s="1"/>
  <c r="G1957" i="10"/>
  <c r="H1957" i="10" s="1"/>
  <c r="G1956" i="10"/>
  <c r="H1956" i="10" s="1"/>
  <c r="J1956" i="10" s="1"/>
  <c r="G1955" i="10"/>
  <c r="H1955" i="10" s="1"/>
  <c r="G1954" i="10"/>
  <c r="H1954" i="10" s="1"/>
  <c r="J1954" i="10" s="1"/>
  <c r="G1953" i="10"/>
  <c r="H1953" i="10" s="1"/>
  <c r="J1953" i="10" s="1"/>
  <c r="G1952" i="10"/>
  <c r="H1952" i="10" s="1"/>
  <c r="J1952" i="10" s="1"/>
  <c r="G1951" i="10"/>
  <c r="H1951" i="10" s="1"/>
  <c r="J1951" i="10" s="1"/>
  <c r="G1950" i="10"/>
  <c r="H1950" i="10" s="1"/>
  <c r="J1950" i="10" s="1"/>
  <c r="G1949" i="10"/>
  <c r="H1949" i="10" s="1"/>
  <c r="J1949" i="10" s="1"/>
  <c r="G1948" i="10"/>
  <c r="H1948" i="10" s="1"/>
  <c r="J1948" i="10" s="1"/>
  <c r="G1947" i="10"/>
  <c r="H1947" i="10" s="1"/>
  <c r="G1946" i="10"/>
  <c r="H1946" i="10" s="1"/>
  <c r="J1946" i="10" s="1"/>
  <c r="G1945" i="10"/>
  <c r="H1945" i="10" s="1"/>
  <c r="J1945" i="10" s="1"/>
  <c r="G1944" i="10"/>
  <c r="H1944" i="10" s="1"/>
  <c r="J1944" i="10" s="1"/>
  <c r="G1943" i="10"/>
  <c r="H1943" i="10" s="1"/>
  <c r="J1943" i="10" s="1"/>
  <c r="G1942" i="10"/>
  <c r="H1942" i="10" s="1"/>
  <c r="J1942" i="10" s="1"/>
  <c r="G1941" i="10"/>
  <c r="H1941" i="10" s="1"/>
  <c r="G1940" i="10"/>
  <c r="H1940" i="10" s="1"/>
  <c r="J1940" i="10" s="1"/>
  <c r="G1939" i="10"/>
  <c r="H1939" i="10" s="1"/>
  <c r="J1939" i="10" s="1"/>
  <c r="G1938" i="10"/>
  <c r="H1938" i="10" s="1"/>
  <c r="J1938" i="10" s="1"/>
  <c r="G1937" i="10"/>
  <c r="H1937" i="10" s="1"/>
  <c r="J1937" i="10" s="1"/>
  <c r="G1936" i="10"/>
  <c r="H1936" i="10" s="1"/>
  <c r="J1936" i="10" s="1"/>
  <c r="G1935" i="10"/>
  <c r="H1935" i="10" s="1"/>
  <c r="J1935" i="10" s="1"/>
  <c r="G1934" i="10"/>
  <c r="H1934" i="10" s="1"/>
  <c r="J1934" i="10" s="1"/>
  <c r="G1933" i="10"/>
  <c r="H1933" i="10" s="1"/>
  <c r="J1933" i="10" s="1"/>
  <c r="G1932" i="10"/>
  <c r="H1932" i="10" s="1"/>
  <c r="J1932" i="10" s="1"/>
  <c r="G1931" i="10"/>
  <c r="H1931" i="10" s="1"/>
  <c r="J1931" i="10" s="1"/>
  <c r="G1930" i="10"/>
  <c r="H1930" i="10" s="1"/>
  <c r="J1930" i="10" s="1"/>
  <c r="G1929" i="10"/>
  <c r="H1929" i="10" s="1"/>
  <c r="J1929" i="10" s="1"/>
  <c r="G1928" i="10"/>
  <c r="H1928" i="10" s="1"/>
  <c r="J1928" i="10" s="1"/>
  <c r="G1927" i="10"/>
  <c r="H1927" i="10" s="1"/>
  <c r="J1927" i="10" s="1"/>
  <c r="G1926" i="10"/>
  <c r="H1926" i="10" s="1"/>
  <c r="J1926" i="10" s="1"/>
  <c r="G1925" i="10"/>
  <c r="H1925" i="10" s="1"/>
  <c r="J1925" i="10" s="1"/>
  <c r="G1924" i="10"/>
  <c r="H1924" i="10" s="1"/>
  <c r="J1924" i="10" s="1"/>
  <c r="G1923" i="10"/>
  <c r="H1923" i="10" s="1"/>
  <c r="G1922" i="10"/>
  <c r="H1922" i="10" s="1"/>
  <c r="J1922" i="10" s="1"/>
  <c r="G1921" i="10"/>
  <c r="H1921" i="10" s="1"/>
  <c r="J1921" i="10" s="1"/>
  <c r="G1920" i="10"/>
  <c r="H1920" i="10" s="1"/>
  <c r="J1920" i="10" s="1"/>
  <c r="G1919" i="10"/>
  <c r="H1919" i="10" s="1"/>
  <c r="J1919" i="10" s="1"/>
  <c r="G1918" i="10"/>
  <c r="H1918" i="10" s="1"/>
  <c r="J1918" i="10" s="1"/>
  <c r="G1917" i="10"/>
  <c r="H1917" i="10" s="1"/>
  <c r="J1917" i="10" s="1"/>
  <c r="G1916" i="10"/>
  <c r="H1916" i="10" s="1"/>
  <c r="J1916" i="10" s="1"/>
  <c r="G1915" i="10"/>
  <c r="H1915" i="10" s="1"/>
  <c r="J1915" i="10" s="1"/>
  <c r="G1914" i="10"/>
  <c r="H1914" i="10" s="1"/>
  <c r="J1914" i="10" s="1"/>
  <c r="G1913" i="10"/>
  <c r="H1913" i="10" s="1"/>
  <c r="J1913" i="10" s="1"/>
  <c r="G1912" i="10"/>
  <c r="H1912" i="10" s="1"/>
  <c r="J1912" i="10" s="1"/>
  <c r="G1911" i="10"/>
  <c r="H1911" i="10" s="1"/>
  <c r="J1911" i="10" s="1"/>
  <c r="G1910" i="10"/>
  <c r="H1910" i="10" s="1"/>
  <c r="J1910" i="10" s="1"/>
  <c r="G1909" i="10"/>
  <c r="H1909" i="10" s="1"/>
  <c r="J1909" i="10" s="1"/>
  <c r="G1908" i="10"/>
  <c r="H1908" i="10" s="1"/>
  <c r="J1908" i="10" s="1"/>
  <c r="G1907" i="10"/>
  <c r="H1907" i="10" s="1"/>
  <c r="G1906" i="10"/>
  <c r="H1906" i="10" s="1"/>
  <c r="J1906" i="10" s="1"/>
  <c r="G1905" i="10"/>
  <c r="H1905" i="10" s="1"/>
  <c r="J1905" i="10" s="1"/>
  <c r="G1904" i="10"/>
  <c r="H1904" i="10" s="1"/>
  <c r="J1904" i="10" s="1"/>
  <c r="G1903" i="10"/>
  <c r="H1903" i="10" s="1"/>
  <c r="J1903" i="10" s="1"/>
  <c r="G1902" i="10"/>
  <c r="H1902" i="10" s="1"/>
  <c r="J1902" i="10" s="1"/>
  <c r="G1901" i="10"/>
  <c r="H1901" i="10" s="1"/>
  <c r="J1901" i="10" s="1"/>
  <c r="G1900" i="10"/>
  <c r="H1900" i="10" s="1"/>
  <c r="J1900" i="10" s="1"/>
  <c r="G1899" i="10"/>
  <c r="H1899" i="10" s="1"/>
  <c r="J1899" i="10" s="1"/>
  <c r="G1898" i="10"/>
  <c r="H1898" i="10" s="1"/>
  <c r="J1898" i="10" s="1"/>
  <c r="G1897" i="10"/>
  <c r="H1897" i="10" s="1"/>
  <c r="J1897" i="10" s="1"/>
  <c r="G1896" i="10"/>
  <c r="H1896" i="10" s="1"/>
  <c r="J1896" i="10" s="1"/>
  <c r="G1895" i="10"/>
  <c r="H1895" i="10" s="1"/>
  <c r="J1895" i="10" s="1"/>
  <c r="G1894" i="10"/>
  <c r="H1894" i="10" s="1"/>
  <c r="J1894" i="10" s="1"/>
  <c r="G1893" i="10"/>
  <c r="H1893" i="10" s="1"/>
  <c r="J1893" i="10" s="1"/>
  <c r="G1892" i="10"/>
  <c r="H1892" i="10" s="1"/>
  <c r="J1892" i="10" s="1"/>
  <c r="G1891" i="10"/>
  <c r="H1891" i="10" s="1"/>
  <c r="G1890" i="10"/>
  <c r="H1890" i="10" s="1"/>
  <c r="J1890" i="10" s="1"/>
  <c r="G1889" i="10"/>
  <c r="H1889" i="10" s="1"/>
  <c r="J1889" i="10" s="1"/>
  <c r="G1888" i="10"/>
  <c r="H1888" i="10" s="1"/>
  <c r="J1888" i="10" s="1"/>
  <c r="G1887" i="10"/>
  <c r="H1887" i="10" s="1"/>
  <c r="J1887" i="10" s="1"/>
  <c r="G1886" i="10"/>
  <c r="H1886" i="10" s="1"/>
  <c r="J1886" i="10" s="1"/>
  <c r="G1885" i="10"/>
  <c r="H1885" i="10" s="1"/>
  <c r="J1885" i="10" s="1"/>
  <c r="G1884" i="10"/>
  <c r="H1884" i="10" s="1"/>
  <c r="J1884" i="10" s="1"/>
  <c r="G1883" i="10"/>
  <c r="H1883" i="10" s="1"/>
  <c r="G1882" i="10"/>
  <c r="H1882" i="10" s="1"/>
  <c r="J1882" i="10" s="1"/>
  <c r="G1881" i="10"/>
  <c r="H1881" i="10" s="1"/>
  <c r="J1881" i="10" s="1"/>
  <c r="G1880" i="10"/>
  <c r="H1880" i="10" s="1"/>
  <c r="J1880" i="10" s="1"/>
  <c r="G1879" i="10"/>
  <c r="H1879" i="10" s="1"/>
  <c r="J1879" i="10" s="1"/>
  <c r="G1878" i="10"/>
  <c r="H1878" i="10" s="1"/>
  <c r="J1878" i="10" s="1"/>
  <c r="G1877" i="10"/>
  <c r="H1877" i="10" s="1"/>
  <c r="J1877" i="10" s="1"/>
  <c r="G1876" i="10"/>
  <c r="H1876" i="10" s="1"/>
  <c r="J1876" i="10" s="1"/>
  <c r="G1875" i="10"/>
  <c r="H1875" i="10" s="1"/>
  <c r="G1874" i="10"/>
  <c r="H1874" i="10" s="1"/>
  <c r="J1874" i="10" s="1"/>
  <c r="G1873" i="10"/>
  <c r="H1873" i="10" s="1"/>
  <c r="J1873" i="10" s="1"/>
  <c r="G1872" i="10"/>
  <c r="H1872" i="10" s="1"/>
  <c r="J1872" i="10" s="1"/>
  <c r="G1871" i="10"/>
  <c r="H1871" i="10" s="1"/>
  <c r="J1871" i="10" s="1"/>
  <c r="G1870" i="10"/>
  <c r="H1870" i="10" s="1"/>
  <c r="J1870" i="10" s="1"/>
  <c r="G1869" i="10"/>
  <c r="H1869" i="10" s="1"/>
  <c r="G1868" i="10"/>
  <c r="H1868" i="10" s="1"/>
  <c r="J1868" i="10" s="1"/>
  <c r="G1867" i="10"/>
  <c r="H1867" i="10" s="1"/>
  <c r="J1867" i="10" s="1"/>
  <c r="G1866" i="10"/>
  <c r="H1866" i="10" s="1"/>
  <c r="J1866" i="10" s="1"/>
  <c r="G1865" i="10"/>
  <c r="H1865" i="10" s="1"/>
  <c r="G1864" i="10"/>
  <c r="H1864" i="10" s="1"/>
  <c r="J1864" i="10" s="1"/>
  <c r="G1863" i="10"/>
  <c r="H1863" i="10" s="1"/>
  <c r="G1862" i="10"/>
  <c r="H1862" i="10" s="1"/>
  <c r="G1861" i="10"/>
  <c r="H1861" i="10" s="1"/>
  <c r="J1861" i="10" s="1"/>
  <c r="G1860" i="10"/>
  <c r="H1860" i="10" s="1"/>
  <c r="G1859" i="10"/>
  <c r="H1859" i="10" s="1"/>
  <c r="G1858" i="10"/>
  <c r="H1858" i="10" s="1"/>
  <c r="J1858" i="10" s="1"/>
  <c r="G1857" i="10"/>
  <c r="H1857" i="10" s="1"/>
  <c r="G1856" i="10"/>
  <c r="H1856" i="10" s="1"/>
  <c r="J1856" i="10" s="1"/>
  <c r="G1855" i="10"/>
  <c r="H1855" i="10" s="1"/>
  <c r="J1855" i="10" s="1"/>
  <c r="G1854" i="10"/>
  <c r="H1854" i="10" s="1"/>
  <c r="J1854" i="10" s="1"/>
  <c r="G1853" i="10"/>
  <c r="H1853" i="10" s="1"/>
  <c r="J1853" i="10" s="1"/>
  <c r="G1852" i="10"/>
  <c r="H1852" i="10" s="1"/>
  <c r="J1852" i="10" s="1"/>
  <c r="G1851" i="10"/>
  <c r="H1851" i="10" s="1"/>
  <c r="J1851" i="10" s="1"/>
  <c r="G1850" i="10"/>
  <c r="H1850" i="10" s="1"/>
  <c r="G1849" i="10"/>
  <c r="H1849" i="10" s="1"/>
  <c r="J1849" i="10" s="1"/>
  <c r="G1848" i="10"/>
  <c r="H1848" i="10" s="1"/>
  <c r="G1847" i="10"/>
  <c r="H1847" i="10" s="1"/>
  <c r="J1847" i="10" s="1"/>
  <c r="G1846" i="10"/>
  <c r="H1846" i="10" s="1"/>
  <c r="G1845" i="10"/>
  <c r="H1845" i="10" s="1"/>
  <c r="J1845" i="10" s="1"/>
  <c r="G1844" i="10"/>
  <c r="H1844" i="10" s="1"/>
  <c r="G1843" i="10"/>
  <c r="H1843" i="10" s="1"/>
  <c r="J1843" i="10" s="1"/>
  <c r="G1842" i="10"/>
  <c r="H1842" i="10" s="1"/>
  <c r="G1841" i="10"/>
  <c r="H1841" i="10" s="1"/>
  <c r="J1841" i="10" s="1"/>
  <c r="G1840" i="10"/>
  <c r="H1840" i="10" s="1"/>
  <c r="G1839" i="10"/>
  <c r="H1839" i="10" s="1"/>
  <c r="J1839" i="10" s="1"/>
  <c r="G1838" i="10"/>
  <c r="H1838" i="10" s="1"/>
  <c r="G1837" i="10"/>
  <c r="H1837" i="10" s="1"/>
  <c r="J1837" i="10" s="1"/>
  <c r="G1836" i="10"/>
  <c r="H1836" i="10" s="1"/>
  <c r="G1835" i="10"/>
  <c r="H1835" i="10" s="1"/>
  <c r="J1835" i="10" s="1"/>
  <c r="G1834" i="10"/>
  <c r="H1834" i="10" s="1"/>
  <c r="G1833" i="10"/>
  <c r="H1833" i="10" s="1"/>
  <c r="J1833" i="10" s="1"/>
  <c r="G1832" i="10"/>
  <c r="H1832" i="10" s="1"/>
  <c r="G1831" i="10"/>
  <c r="H1831" i="10" s="1"/>
  <c r="J1831" i="10" s="1"/>
  <c r="G1830" i="10"/>
  <c r="H1830" i="10" s="1"/>
  <c r="G1829" i="10"/>
  <c r="H1829" i="10" s="1"/>
  <c r="J1829" i="10" s="1"/>
  <c r="G1828" i="10"/>
  <c r="H1828" i="10" s="1"/>
  <c r="G1827" i="10"/>
  <c r="H1827" i="10" s="1"/>
  <c r="J1827" i="10" s="1"/>
  <c r="G1826" i="10"/>
  <c r="H1826" i="10" s="1"/>
  <c r="G1825" i="10"/>
  <c r="H1825" i="10" s="1"/>
  <c r="J1825" i="10" s="1"/>
  <c r="G1824" i="10"/>
  <c r="H1824" i="10" s="1"/>
  <c r="G1823" i="10"/>
  <c r="H1823" i="10" s="1"/>
  <c r="J1823" i="10" s="1"/>
  <c r="G1822" i="10"/>
  <c r="H1822" i="10" s="1"/>
  <c r="G1821" i="10"/>
  <c r="H1821" i="10" s="1"/>
  <c r="J1821" i="10" s="1"/>
  <c r="G1820" i="10"/>
  <c r="H1820" i="10" s="1"/>
  <c r="G1819" i="10"/>
  <c r="H1819" i="10" s="1"/>
  <c r="J1819" i="10" s="1"/>
  <c r="G1818" i="10"/>
  <c r="H1818" i="10" s="1"/>
  <c r="G1817" i="10"/>
  <c r="H1817" i="10" s="1"/>
  <c r="J1817" i="10" s="1"/>
  <c r="G1816" i="10"/>
  <c r="H1816" i="10" s="1"/>
  <c r="G1815" i="10"/>
  <c r="H1815" i="10" s="1"/>
  <c r="J1815" i="10" s="1"/>
  <c r="G1814" i="10"/>
  <c r="H1814" i="10" s="1"/>
  <c r="G1813" i="10"/>
  <c r="H1813" i="10" s="1"/>
  <c r="J1813" i="10" s="1"/>
  <c r="G1812" i="10"/>
  <c r="H1812" i="10" s="1"/>
  <c r="G1811" i="10"/>
  <c r="H1811" i="10" s="1"/>
  <c r="J1811" i="10" s="1"/>
  <c r="G1810" i="10"/>
  <c r="H1810" i="10" s="1"/>
  <c r="G1809" i="10"/>
  <c r="H1809" i="10" s="1"/>
  <c r="J1809" i="10" s="1"/>
  <c r="G1808" i="10"/>
  <c r="H1808" i="10" s="1"/>
  <c r="G1807" i="10"/>
  <c r="H1807" i="10" s="1"/>
  <c r="J1807" i="10" s="1"/>
  <c r="G1806" i="10"/>
  <c r="H1806" i="10" s="1"/>
  <c r="G1805" i="10"/>
  <c r="H1805" i="10" s="1"/>
  <c r="J1805" i="10" s="1"/>
  <c r="G1804" i="10"/>
  <c r="H1804" i="10" s="1"/>
  <c r="G1803" i="10"/>
  <c r="H1803" i="10" s="1"/>
  <c r="J1803" i="10" s="1"/>
  <c r="G1802" i="10"/>
  <c r="H1802" i="10" s="1"/>
  <c r="G1801" i="10"/>
  <c r="H1801" i="10" s="1"/>
  <c r="J1801" i="10" s="1"/>
  <c r="G1800" i="10"/>
  <c r="H1800" i="10" s="1"/>
  <c r="G1799" i="10"/>
  <c r="H1799" i="10" s="1"/>
  <c r="J1799" i="10" s="1"/>
  <c r="G1798" i="10"/>
  <c r="H1798" i="10" s="1"/>
  <c r="G1797" i="10"/>
  <c r="H1797" i="10" s="1"/>
  <c r="J1797" i="10" s="1"/>
  <c r="G1796" i="10"/>
  <c r="H1796" i="10" s="1"/>
  <c r="G1795" i="10"/>
  <c r="H1795" i="10" s="1"/>
  <c r="J1795" i="10" s="1"/>
  <c r="G1794" i="10"/>
  <c r="H1794" i="10" s="1"/>
  <c r="G1793" i="10"/>
  <c r="H1793" i="10" s="1"/>
  <c r="J1793" i="10" s="1"/>
  <c r="G1792" i="10"/>
  <c r="H1792" i="10" s="1"/>
  <c r="G1791" i="10"/>
  <c r="H1791" i="10" s="1"/>
  <c r="J1791" i="10" s="1"/>
  <c r="G1790" i="10"/>
  <c r="H1790" i="10" s="1"/>
  <c r="G1789" i="10"/>
  <c r="H1789" i="10" s="1"/>
  <c r="J1789" i="10" s="1"/>
  <c r="G1788" i="10"/>
  <c r="H1788" i="10" s="1"/>
  <c r="G1787" i="10"/>
  <c r="H1787" i="10" s="1"/>
  <c r="J1787" i="10" s="1"/>
  <c r="G1786" i="10"/>
  <c r="H1786" i="10" s="1"/>
  <c r="G1785" i="10"/>
  <c r="H1785" i="10" s="1"/>
  <c r="J1785" i="10" s="1"/>
  <c r="G1784" i="10"/>
  <c r="H1784" i="10" s="1"/>
  <c r="G1783" i="10"/>
  <c r="H1783" i="10" s="1"/>
  <c r="J1783" i="10" s="1"/>
  <c r="G1782" i="10"/>
  <c r="H1782" i="10" s="1"/>
  <c r="G1781" i="10"/>
  <c r="H1781" i="10" s="1"/>
  <c r="J1781" i="10" s="1"/>
  <c r="G1780" i="10"/>
  <c r="H1780" i="10" s="1"/>
  <c r="G1779" i="10"/>
  <c r="H1779" i="10" s="1"/>
  <c r="J1779" i="10" s="1"/>
  <c r="G1778" i="10"/>
  <c r="H1778" i="10" s="1"/>
  <c r="G1777" i="10"/>
  <c r="H1777" i="10" s="1"/>
  <c r="J1777" i="10" s="1"/>
  <c r="G1776" i="10"/>
  <c r="H1776" i="10" s="1"/>
  <c r="G1775" i="10"/>
  <c r="H1775" i="10" s="1"/>
  <c r="J1775" i="10" s="1"/>
  <c r="G1774" i="10"/>
  <c r="H1774" i="10" s="1"/>
  <c r="G1773" i="10"/>
  <c r="H1773" i="10" s="1"/>
  <c r="J1773" i="10" s="1"/>
  <c r="G1772" i="10"/>
  <c r="H1772" i="10" s="1"/>
  <c r="G1771" i="10"/>
  <c r="H1771" i="10" s="1"/>
  <c r="J1771" i="10" s="1"/>
  <c r="G1770" i="10"/>
  <c r="H1770" i="10" s="1"/>
  <c r="G1769" i="10"/>
  <c r="H1769" i="10" s="1"/>
  <c r="J1769" i="10" s="1"/>
  <c r="G1768" i="10"/>
  <c r="H1768" i="10" s="1"/>
  <c r="G1767" i="10"/>
  <c r="H1767" i="10" s="1"/>
  <c r="J1767" i="10" s="1"/>
  <c r="G1766" i="10"/>
  <c r="H1766" i="10" s="1"/>
  <c r="G1765" i="10"/>
  <c r="H1765" i="10" s="1"/>
  <c r="J1765" i="10" s="1"/>
  <c r="G1764" i="10"/>
  <c r="H1764" i="10" s="1"/>
  <c r="G1763" i="10"/>
  <c r="H1763" i="10" s="1"/>
  <c r="J1763" i="10" s="1"/>
  <c r="G1762" i="10"/>
  <c r="H1762" i="10" s="1"/>
  <c r="G1761" i="10"/>
  <c r="H1761" i="10" s="1"/>
  <c r="J1761" i="10" s="1"/>
  <c r="G1760" i="10"/>
  <c r="H1760" i="10" s="1"/>
  <c r="G1759" i="10"/>
  <c r="H1759" i="10" s="1"/>
  <c r="J1759" i="10" s="1"/>
  <c r="G1758" i="10"/>
  <c r="H1758" i="10" s="1"/>
  <c r="G1757" i="10"/>
  <c r="H1757" i="10" s="1"/>
  <c r="J1757" i="10" s="1"/>
  <c r="G1756" i="10"/>
  <c r="H1756" i="10" s="1"/>
  <c r="G1755" i="10"/>
  <c r="H1755" i="10" s="1"/>
  <c r="J1755" i="10" s="1"/>
  <c r="G1754" i="10"/>
  <c r="H1754" i="10" s="1"/>
  <c r="G1753" i="10"/>
  <c r="H1753" i="10" s="1"/>
  <c r="J1753" i="10" s="1"/>
  <c r="G1752" i="10"/>
  <c r="H1752" i="10" s="1"/>
  <c r="G1751" i="10"/>
  <c r="H1751" i="10" s="1"/>
  <c r="J1751" i="10" s="1"/>
  <c r="G1750" i="10"/>
  <c r="H1750" i="10" s="1"/>
  <c r="G1749" i="10"/>
  <c r="H1749" i="10" s="1"/>
  <c r="J1749" i="10" s="1"/>
  <c r="G1748" i="10"/>
  <c r="H1748" i="10" s="1"/>
  <c r="G1747" i="10"/>
  <c r="H1747" i="10" s="1"/>
  <c r="J1747" i="10" s="1"/>
  <c r="G1746" i="10"/>
  <c r="H1746" i="10" s="1"/>
  <c r="G1745" i="10"/>
  <c r="H1745" i="10" s="1"/>
  <c r="J1745" i="10" s="1"/>
  <c r="G1744" i="10"/>
  <c r="H1744" i="10" s="1"/>
  <c r="G1743" i="10"/>
  <c r="H1743" i="10" s="1"/>
  <c r="J1743" i="10" s="1"/>
  <c r="G1742" i="10"/>
  <c r="H1742" i="10" s="1"/>
  <c r="G1741" i="10"/>
  <c r="H1741" i="10" s="1"/>
  <c r="J1741" i="10" s="1"/>
  <c r="G1740" i="10"/>
  <c r="H1740" i="10" s="1"/>
  <c r="G1739" i="10"/>
  <c r="H1739" i="10" s="1"/>
  <c r="J1739" i="10" s="1"/>
  <c r="G1738" i="10"/>
  <c r="H1738" i="10" s="1"/>
  <c r="G1737" i="10"/>
  <c r="H1737" i="10" s="1"/>
  <c r="J1737" i="10" s="1"/>
  <c r="G1736" i="10"/>
  <c r="H1736" i="10" s="1"/>
  <c r="G1735" i="10"/>
  <c r="H1735" i="10" s="1"/>
  <c r="J1735" i="10" s="1"/>
  <c r="G1734" i="10"/>
  <c r="H1734" i="10" s="1"/>
  <c r="G1733" i="10"/>
  <c r="H1733" i="10" s="1"/>
  <c r="J1733" i="10" s="1"/>
  <c r="G1732" i="10"/>
  <c r="H1732" i="10" s="1"/>
  <c r="G1731" i="10"/>
  <c r="H1731" i="10" s="1"/>
  <c r="J1731" i="10" s="1"/>
  <c r="G1730" i="10"/>
  <c r="H1730" i="10" s="1"/>
  <c r="G1729" i="10"/>
  <c r="H1729" i="10" s="1"/>
  <c r="J1729" i="10" s="1"/>
  <c r="G1728" i="10"/>
  <c r="H1728" i="10" s="1"/>
  <c r="G1727" i="10"/>
  <c r="H1727" i="10" s="1"/>
  <c r="J1727" i="10" s="1"/>
  <c r="G1726" i="10"/>
  <c r="H1726" i="10" s="1"/>
  <c r="G1725" i="10"/>
  <c r="H1725" i="10" s="1"/>
  <c r="J1725" i="10" s="1"/>
  <c r="G1724" i="10"/>
  <c r="H1724" i="10" s="1"/>
  <c r="G1723" i="10"/>
  <c r="H1723" i="10" s="1"/>
  <c r="J1723" i="10" s="1"/>
  <c r="G1722" i="10"/>
  <c r="H1722" i="10" s="1"/>
  <c r="G1721" i="10"/>
  <c r="H1721" i="10" s="1"/>
  <c r="J1721" i="10" s="1"/>
  <c r="G1720" i="10"/>
  <c r="H1720" i="10" s="1"/>
  <c r="G1719" i="10"/>
  <c r="H1719" i="10" s="1"/>
  <c r="J1719" i="10" s="1"/>
  <c r="G1718" i="10"/>
  <c r="H1718" i="10" s="1"/>
  <c r="G1717" i="10"/>
  <c r="H1717" i="10" s="1"/>
  <c r="J1717" i="10" s="1"/>
  <c r="G1716" i="10"/>
  <c r="H1716" i="10" s="1"/>
  <c r="G1715" i="10"/>
  <c r="H1715" i="10" s="1"/>
  <c r="J1715" i="10" s="1"/>
  <c r="G1714" i="10"/>
  <c r="H1714" i="10" s="1"/>
  <c r="G1713" i="10"/>
  <c r="H1713" i="10" s="1"/>
  <c r="J1713" i="10" s="1"/>
  <c r="G1712" i="10"/>
  <c r="H1712" i="10" s="1"/>
  <c r="G1711" i="10"/>
  <c r="H1711" i="10" s="1"/>
  <c r="J1711" i="10" s="1"/>
  <c r="G1710" i="10"/>
  <c r="H1710" i="10" s="1"/>
  <c r="G1709" i="10"/>
  <c r="H1709" i="10" s="1"/>
  <c r="J1709" i="10" s="1"/>
  <c r="G1708" i="10"/>
  <c r="H1708" i="10" s="1"/>
  <c r="G1707" i="10"/>
  <c r="H1707" i="10" s="1"/>
  <c r="J1707" i="10" s="1"/>
  <c r="G1706" i="10"/>
  <c r="H1706" i="10" s="1"/>
  <c r="G1705" i="10"/>
  <c r="H1705" i="10" s="1"/>
  <c r="J1705" i="10" s="1"/>
  <c r="G1704" i="10"/>
  <c r="H1704" i="10" s="1"/>
  <c r="G1703" i="10"/>
  <c r="H1703" i="10" s="1"/>
  <c r="J1703" i="10" s="1"/>
  <c r="G1702" i="10"/>
  <c r="H1702" i="10" s="1"/>
  <c r="G1701" i="10"/>
  <c r="H1701" i="10" s="1"/>
  <c r="J1701" i="10" s="1"/>
  <c r="G1700" i="10"/>
  <c r="H1700" i="10" s="1"/>
  <c r="G1699" i="10"/>
  <c r="H1699" i="10" s="1"/>
  <c r="J1699" i="10" s="1"/>
  <c r="G1698" i="10"/>
  <c r="H1698" i="10" s="1"/>
  <c r="G1697" i="10"/>
  <c r="H1697" i="10" s="1"/>
  <c r="J1697" i="10" s="1"/>
  <c r="G1696" i="10"/>
  <c r="H1696" i="10" s="1"/>
  <c r="J1696" i="10" s="1"/>
  <c r="G1695" i="10"/>
  <c r="H1695" i="10" s="1"/>
  <c r="J1695" i="10" s="1"/>
  <c r="G1694" i="10"/>
  <c r="H1694" i="10" s="1"/>
  <c r="G1693" i="10"/>
  <c r="H1693" i="10" s="1"/>
  <c r="J1693" i="10" s="1"/>
  <c r="G1692" i="10"/>
  <c r="H1692" i="10" s="1"/>
  <c r="J1692" i="10" s="1"/>
  <c r="G1691" i="10"/>
  <c r="H1691" i="10" s="1"/>
  <c r="J1691" i="10" s="1"/>
  <c r="G1690" i="10"/>
  <c r="H1690" i="10" s="1"/>
  <c r="G1689" i="10"/>
  <c r="H1689" i="10" s="1"/>
  <c r="J1689" i="10" s="1"/>
  <c r="G1688" i="10"/>
  <c r="H1688" i="10" s="1"/>
  <c r="J1688" i="10" s="1"/>
  <c r="G1687" i="10"/>
  <c r="H1687" i="10" s="1"/>
  <c r="J1687" i="10" s="1"/>
  <c r="G1686" i="10"/>
  <c r="H1686" i="10" s="1"/>
  <c r="G1685" i="10"/>
  <c r="H1685" i="10" s="1"/>
  <c r="G1684" i="10"/>
  <c r="H1684" i="10" s="1"/>
  <c r="G1683" i="10"/>
  <c r="H1683" i="10" s="1"/>
  <c r="J1683" i="10" s="1"/>
  <c r="G1682" i="10"/>
  <c r="H1682" i="10" s="1"/>
  <c r="G1681" i="10"/>
  <c r="H1681" i="10" s="1"/>
  <c r="G1680" i="10"/>
  <c r="H1680" i="10" s="1"/>
  <c r="J1680" i="10" s="1"/>
  <c r="G1679" i="10"/>
  <c r="H1679" i="10" s="1"/>
  <c r="J1679" i="10" s="1"/>
  <c r="G1678" i="10"/>
  <c r="H1678" i="10" s="1"/>
  <c r="G1677" i="10"/>
  <c r="H1677" i="10" s="1"/>
  <c r="J1677" i="10" s="1"/>
  <c r="G1676" i="10"/>
  <c r="H1676" i="10" s="1"/>
  <c r="J1676" i="10" s="1"/>
  <c r="G1675" i="10"/>
  <c r="H1675" i="10" s="1"/>
  <c r="J1675" i="10" s="1"/>
  <c r="G1674" i="10"/>
  <c r="H1674" i="10" s="1"/>
  <c r="G1673" i="10"/>
  <c r="H1673" i="10" s="1"/>
  <c r="J1673" i="10" s="1"/>
  <c r="G1672" i="10"/>
  <c r="H1672" i="10" s="1"/>
  <c r="J1672" i="10" s="1"/>
  <c r="G1671" i="10"/>
  <c r="H1671" i="10" s="1"/>
  <c r="J1671" i="10" s="1"/>
  <c r="G1670" i="10"/>
  <c r="H1670" i="10" s="1"/>
  <c r="G1669" i="10"/>
  <c r="H1669" i="10" s="1"/>
  <c r="G1668" i="10"/>
  <c r="H1668" i="10" s="1"/>
  <c r="J1668" i="10" s="1"/>
  <c r="G1667" i="10"/>
  <c r="H1667" i="10" s="1"/>
  <c r="J1667" i="10" s="1"/>
  <c r="G1666" i="10"/>
  <c r="H1666" i="10" s="1"/>
  <c r="J1666" i="10" s="1"/>
  <c r="G1665" i="10"/>
  <c r="H1665" i="10" s="1"/>
  <c r="J1665" i="10" s="1"/>
  <c r="G1664" i="10"/>
  <c r="H1664" i="10" s="1"/>
  <c r="J1664" i="10" s="1"/>
  <c r="G1663" i="10"/>
  <c r="H1663" i="10" s="1"/>
  <c r="G1662" i="10"/>
  <c r="H1662" i="10" s="1"/>
  <c r="J1662" i="10" s="1"/>
  <c r="G1661" i="10"/>
  <c r="H1661" i="10" s="1"/>
  <c r="G1660" i="10"/>
  <c r="H1660" i="10" s="1"/>
  <c r="J1660" i="10" s="1"/>
  <c r="G1659" i="10"/>
  <c r="H1659" i="10" s="1"/>
  <c r="J1659" i="10" s="1"/>
  <c r="G1658" i="10"/>
  <c r="H1658" i="10" s="1"/>
  <c r="J1658" i="10" s="1"/>
  <c r="G1657" i="10"/>
  <c r="H1657" i="10" s="1"/>
  <c r="J1657" i="10" s="1"/>
  <c r="G1656" i="10"/>
  <c r="H1656" i="10" s="1"/>
  <c r="J1656" i="10" s="1"/>
  <c r="G1655" i="10"/>
  <c r="H1655" i="10" s="1"/>
  <c r="J1655" i="10" s="1"/>
  <c r="G1654" i="10"/>
  <c r="H1654" i="10" s="1"/>
  <c r="J1654" i="10" s="1"/>
  <c r="G1653" i="10"/>
  <c r="H1653" i="10" s="1"/>
  <c r="G1652" i="10"/>
  <c r="H1652" i="10" s="1"/>
  <c r="J1652" i="10" s="1"/>
  <c r="G1651" i="10"/>
  <c r="H1651" i="10" s="1"/>
  <c r="J1651" i="10" s="1"/>
  <c r="G1650" i="10"/>
  <c r="H1650" i="10" s="1"/>
  <c r="J1650" i="10" s="1"/>
  <c r="G1649" i="10"/>
  <c r="H1649" i="10" s="1"/>
  <c r="J1649" i="10" s="1"/>
  <c r="G1648" i="10"/>
  <c r="H1648" i="10" s="1"/>
  <c r="J1648" i="10" s="1"/>
  <c r="G1647" i="10"/>
  <c r="H1647" i="10" s="1"/>
  <c r="J1647" i="10" s="1"/>
  <c r="G1646" i="10"/>
  <c r="H1646" i="10" s="1"/>
  <c r="J1646" i="10" s="1"/>
  <c r="G1645" i="10"/>
  <c r="H1645" i="10" s="1"/>
  <c r="G1644" i="10"/>
  <c r="H1644" i="10" s="1"/>
  <c r="J1644" i="10" s="1"/>
  <c r="G1643" i="10"/>
  <c r="H1643" i="10" s="1"/>
  <c r="J1643" i="10" s="1"/>
  <c r="G1642" i="10"/>
  <c r="H1642" i="10" s="1"/>
  <c r="J1642" i="10" s="1"/>
  <c r="G1641" i="10"/>
  <c r="H1641" i="10" s="1"/>
  <c r="J1641" i="10" s="1"/>
  <c r="G1640" i="10"/>
  <c r="H1640" i="10" s="1"/>
  <c r="J1640" i="10" s="1"/>
  <c r="G1639" i="10"/>
  <c r="H1639" i="10" s="1"/>
  <c r="J1639" i="10" s="1"/>
  <c r="G1638" i="10"/>
  <c r="H1638" i="10" s="1"/>
  <c r="J1638" i="10" s="1"/>
  <c r="G1637" i="10"/>
  <c r="H1637" i="10" s="1"/>
  <c r="G1636" i="10"/>
  <c r="H1636" i="10" s="1"/>
  <c r="J1636" i="10" s="1"/>
  <c r="G1635" i="10"/>
  <c r="H1635" i="10" s="1"/>
  <c r="J1635" i="10" s="1"/>
  <c r="G1634" i="10"/>
  <c r="H1634" i="10" s="1"/>
  <c r="J1634" i="10" s="1"/>
  <c r="G1633" i="10"/>
  <c r="H1633" i="10" s="1"/>
  <c r="J1633" i="10" s="1"/>
  <c r="G1632" i="10"/>
  <c r="H1632" i="10" s="1"/>
  <c r="J1632" i="10" s="1"/>
  <c r="G1631" i="10"/>
  <c r="H1631" i="10" s="1"/>
  <c r="J1631" i="10" s="1"/>
  <c r="G1630" i="10"/>
  <c r="H1630" i="10" s="1"/>
  <c r="J1630" i="10" s="1"/>
  <c r="G1629" i="10"/>
  <c r="H1629" i="10" s="1"/>
  <c r="G1628" i="10"/>
  <c r="H1628" i="10" s="1"/>
  <c r="J1628" i="10" s="1"/>
  <c r="G1627" i="10"/>
  <c r="H1627" i="10" s="1"/>
  <c r="G1626" i="10"/>
  <c r="H1626" i="10" s="1"/>
  <c r="J1626" i="10" s="1"/>
  <c r="G1625" i="10"/>
  <c r="H1625" i="10" s="1"/>
  <c r="J1625" i="10" s="1"/>
  <c r="G1624" i="10"/>
  <c r="H1624" i="10" s="1"/>
  <c r="J1624" i="10" s="1"/>
  <c r="G1623" i="10"/>
  <c r="H1623" i="10" s="1"/>
  <c r="J1623" i="10" s="1"/>
  <c r="G1622" i="10"/>
  <c r="H1622" i="10" s="1"/>
  <c r="J1622" i="10" s="1"/>
  <c r="G1621" i="10"/>
  <c r="H1621" i="10" s="1"/>
  <c r="G1620" i="10"/>
  <c r="H1620" i="10" s="1"/>
  <c r="J1620" i="10" s="1"/>
  <c r="G1619" i="10"/>
  <c r="H1619" i="10" s="1"/>
  <c r="J1619" i="10" s="1"/>
  <c r="G1618" i="10"/>
  <c r="H1618" i="10" s="1"/>
  <c r="J1618" i="10" s="1"/>
  <c r="G1617" i="10"/>
  <c r="H1617" i="10" s="1"/>
  <c r="J1617" i="10" s="1"/>
  <c r="G1616" i="10"/>
  <c r="H1616" i="10" s="1"/>
  <c r="J1616" i="10" s="1"/>
  <c r="G1615" i="10"/>
  <c r="H1615" i="10" s="1"/>
  <c r="J1615" i="10" s="1"/>
  <c r="G1614" i="10"/>
  <c r="H1614" i="10" s="1"/>
  <c r="J1614" i="10" s="1"/>
  <c r="G1613" i="10"/>
  <c r="H1613" i="10" s="1"/>
  <c r="G1612" i="10"/>
  <c r="H1612" i="10" s="1"/>
  <c r="J1612" i="10" s="1"/>
  <c r="G1611" i="10"/>
  <c r="H1611" i="10" s="1"/>
  <c r="J1611" i="10" s="1"/>
  <c r="G1610" i="10"/>
  <c r="H1610" i="10" s="1"/>
  <c r="J1610" i="10" s="1"/>
  <c r="G1609" i="10"/>
  <c r="H1609" i="10" s="1"/>
  <c r="J1609" i="10" s="1"/>
  <c r="G1608" i="10"/>
  <c r="H1608" i="10" s="1"/>
  <c r="J1608" i="10" s="1"/>
  <c r="G1607" i="10"/>
  <c r="H1607" i="10" s="1"/>
  <c r="J1607" i="10" s="1"/>
  <c r="G1606" i="10"/>
  <c r="H1606" i="10" s="1"/>
  <c r="J1606" i="10" s="1"/>
  <c r="G1605" i="10"/>
  <c r="H1605" i="10" s="1"/>
  <c r="G1604" i="10"/>
  <c r="H1604" i="10" s="1"/>
  <c r="J1604" i="10" s="1"/>
  <c r="G1603" i="10"/>
  <c r="H1603" i="10" s="1"/>
  <c r="G1602" i="10"/>
  <c r="H1602" i="10" s="1"/>
  <c r="J1602" i="10" s="1"/>
  <c r="G1601" i="10"/>
  <c r="H1601" i="10" s="1"/>
  <c r="J1601" i="10" s="1"/>
  <c r="G1600" i="10"/>
  <c r="H1600" i="10" s="1"/>
  <c r="J1600" i="10" s="1"/>
  <c r="G1599" i="10"/>
  <c r="H1599" i="10" s="1"/>
  <c r="J1599" i="10" s="1"/>
  <c r="G1598" i="10"/>
  <c r="H1598" i="10" s="1"/>
  <c r="J1598" i="10" s="1"/>
  <c r="G1597" i="10"/>
  <c r="H1597" i="10" s="1"/>
  <c r="G1596" i="10"/>
  <c r="H1596" i="10" s="1"/>
  <c r="J1596" i="10" s="1"/>
  <c r="G1595" i="10"/>
  <c r="H1595" i="10" s="1"/>
  <c r="J1595" i="10" s="1"/>
  <c r="G1594" i="10"/>
  <c r="H1594" i="10" s="1"/>
  <c r="J1594" i="10" s="1"/>
  <c r="G1593" i="10"/>
  <c r="H1593" i="10" s="1"/>
  <c r="J1593" i="10" s="1"/>
  <c r="G1592" i="10"/>
  <c r="H1592" i="10" s="1"/>
  <c r="J1592" i="10" s="1"/>
  <c r="G1591" i="10"/>
  <c r="H1591" i="10" s="1"/>
  <c r="J1591" i="10" s="1"/>
  <c r="G1590" i="10"/>
  <c r="H1590" i="10" s="1"/>
  <c r="J1590" i="10" s="1"/>
  <c r="G1589" i="10"/>
  <c r="H1589" i="10" s="1"/>
  <c r="G1588" i="10"/>
  <c r="H1588" i="10" s="1"/>
  <c r="J1588" i="10" s="1"/>
  <c r="G1587" i="10"/>
  <c r="H1587" i="10" s="1"/>
  <c r="G1586" i="10"/>
  <c r="H1586" i="10" s="1"/>
  <c r="J1586" i="10" s="1"/>
  <c r="G1585" i="10"/>
  <c r="H1585" i="10" s="1"/>
  <c r="J1585" i="10" s="1"/>
  <c r="G1584" i="10"/>
  <c r="H1584" i="10" s="1"/>
  <c r="J1584" i="10" s="1"/>
  <c r="G1583" i="10"/>
  <c r="H1583" i="10" s="1"/>
  <c r="J1583" i="10" s="1"/>
  <c r="G1582" i="10"/>
  <c r="H1582" i="10" s="1"/>
  <c r="J1582" i="10" s="1"/>
  <c r="G1581" i="10"/>
  <c r="H1581" i="10" s="1"/>
  <c r="G1580" i="10"/>
  <c r="H1580" i="10" s="1"/>
  <c r="J1580" i="10" s="1"/>
  <c r="G1579" i="10"/>
  <c r="H1579" i="10" s="1"/>
  <c r="J1579" i="10" s="1"/>
  <c r="G1578" i="10"/>
  <c r="H1578" i="10" s="1"/>
  <c r="J1578" i="10" s="1"/>
  <c r="G1577" i="10"/>
  <c r="H1577" i="10" s="1"/>
  <c r="J1577" i="10" s="1"/>
  <c r="G1576" i="10"/>
  <c r="H1576" i="10" s="1"/>
  <c r="J1576" i="10" s="1"/>
  <c r="G1575" i="10"/>
  <c r="H1575" i="10" s="1"/>
  <c r="J1575" i="10" s="1"/>
  <c r="G1574" i="10"/>
  <c r="H1574" i="10" s="1"/>
  <c r="J1574" i="10" s="1"/>
  <c r="G1573" i="10"/>
  <c r="H1573" i="10" s="1"/>
  <c r="G1572" i="10"/>
  <c r="H1572" i="10" s="1"/>
  <c r="J1572" i="10" s="1"/>
  <c r="G1571" i="10"/>
  <c r="H1571" i="10" s="1"/>
  <c r="J1571" i="10" s="1"/>
  <c r="G1570" i="10"/>
  <c r="H1570" i="10" s="1"/>
  <c r="J1570" i="10" s="1"/>
  <c r="G1569" i="10"/>
  <c r="H1569" i="10" s="1"/>
  <c r="J1569" i="10" s="1"/>
  <c r="G1568" i="10"/>
  <c r="H1568" i="10" s="1"/>
  <c r="J1568" i="10" s="1"/>
  <c r="G1567" i="10"/>
  <c r="H1567" i="10" s="1"/>
  <c r="J1567" i="10" s="1"/>
  <c r="G1566" i="10"/>
  <c r="H1566" i="10" s="1"/>
  <c r="J1566" i="10" s="1"/>
  <c r="G1565" i="10"/>
  <c r="H1565" i="10" s="1"/>
  <c r="G1564" i="10"/>
  <c r="H1564" i="10" s="1"/>
  <c r="J1564" i="10" s="1"/>
  <c r="G1563" i="10"/>
  <c r="H1563" i="10" s="1"/>
  <c r="G1562" i="10"/>
  <c r="H1562" i="10" s="1"/>
  <c r="J1562" i="10" s="1"/>
  <c r="G1561" i="10"/>
  <c r="H1561" i="10" s="1"/>
  <c r="J1561" i="10" s="1"/>
  <c r="G1560" i="10"/>
  <c r="H1560" i="10" s="1"/>
  <c r="J1560" i="10" s="1"/>
  <c r="G1559" i="10"/>
  <c r="H1559" i="10" s="1"/>
  <c r="G1558" i="10"/>
  <c r="H1558" i="10" s="1"/>
  <c r="J1558" i="10" s="1"/>
  <c r="G1557" i="10"/>
  <c r="H1557" i="10" s="1"/>
  <c r="G1556" i="10"/>
  <c r="H1556" i="10" s="1"/>
  <c r="J1556" i="10" s="1"/>
  <c r="G1555" i="10"/>
  <c r="H1555" i="10" s="1"/>
  <c r="J1555" i="10" s="1"/>
  <c r="G1554" i="10"/>
  <c r="H1554" i="10" s="1"/>
  <c r="J1554" i="10" s="1"/>
  <c r="G1553" i="10"/>
  <c r="H1553" i="10" s="1"/>
  <c r="J1553" i="10" s="1"/>
  <c r="G1552" i="10"/>
  <c r="H1552" i="10" s="1"/>
  <c r="J1552" i="10" s="1"/>
  <c r="G1551" i="10"/>
  <c r="H1551" i="10" s="1"/>
  <c r="J1551" i="10" s="1"/>
  <c r="G1550" i="10"/>
  <c r="H1550" i="10" s="1"/>
  <c r="J1550" i="10" s="1"/>
  <c r="G1549" i="10"/>
  <c r="H1549" i="10" s="1"/>
  <c r="J1549" i="10" s="1"/>
  <c r="G1548" i="10"/>
  <c r="H1548" i="10" s="1"/>
  <c r="J1548" i="10" s="1"/>
  <c r="G1547" i="10"/>
  <c r="H1547" i="10" s="1"/>
  <c r="J1547" i="10" s="1"/>
  <c r="G1546" i="10"/>
  <c r="H1546" i="10" s="1"/>
  <c r="J1546" i="10" s="1"/>
  <c r="G1545" i="10"/>
  <c r="H1545" i="10" s="1"/>
  <c r="G1544" i="10"/>
  <c r="H1544" i="10" s="1"/>
  <c r="J1544" i="10" s="1"/>
  <c r="G1543" i="10"/>
  <c r="H1543" i="10" s="1"/>
  <c r="G1542" i="10"/>
  <c r="H1542" i="10" s="1"/>
  <c r="J1542" i="10" s="1"/>
  <c r="G1541" i="10"/>
  <c r="H1541" i="10" s="1"/>
  <c r="G1540" i="10"/>
  <c r="H1540" i="10" s="1"/>
  <c r="J1540" i="10" s="1"/>
  <c r="G1539" i="10"/>
  <c r="H1539" i="10" s="1"/>
  <c r="G1538" i="10"/>
  <c r="H1538" i="10" s="1"/>
  <c r="G1537" i="10"/>
  <c r="H1537" i="10" s="1"/>
  <c r="G1536" i="10"/>
  <c r="H1536" i="10" s="1"/>
  <c r="J1536" i="10" s="1"/>
  <c r="G1535" i="10"/>
  <c r="H1535" i="10" s="1"/>
  <c r="G1534" i="10"/>
  <c r="H1534" i="10" s="1"/>
  <c r="J1534" i="10" s="1"/>
  <c r="G1533" i="10"/>
  <c r="H1533" i="10" s="1"/>
  <c r="G1532" i="10"/>
  <c r="H1532" i="10" s="1"/>
  <c r="J1532" i="10" s="1"/>
  <c r="G1531" i="10"/>
  <c r="H1531" i="10" s="1"/>
  <c r="G1530" i="10"/>
  <c r="H1530" i="10" s="1"/>
  <c r="J1530" i="10" s="1"/>
  <c r="G1529" i="10"/>
  <c r="H1529" i="10" s="1"/>
  <c r="G1528" i="10"/>
  <c r="H1528" i="10" s="1"/>
  <c r="J1528" i="10" s="1"/>
  <c r="G1527" i="10"/>
  <c r="H1527" i="10" s="1"/>
  <c r="G1526" i="10"/>
  <c r="H1526" i="10" s="1"/>
  <c r="J1526" i="10" s="1"/>
  <c r="G1525" i="10"/>
  <c r="H1525" i="10" s="1"/>
  <c r="G1524" i="10"/>
  <c r="H1524" i="10" s="1"/>
  <c r="J1524" i="10" s="1"/>
  <c r="G1523" i="10"/>
  <c r="H1523" i="10" s="1"/>
  <c r="G1522" i="10"/>
  <c r="H1522" i="10" s="1"/>
  <c r="J1522" i="10" s="1"/>
  <c r="G1521" i="10"/>
  <c r="H1521" i="10" s="1"/>
  <c r="G1520" i="10"/>
  <c r="H1520" i="10" s="1"/>
  <c r="J1520" i="10" s="1"/>
  <c r="G1519" i="10"/>
  <c r="H1519" i="10" s="1"/>
  <c r="G1518" i="10"/>
  <c r="H1518" i="10" s="1"/>
  <c r="J1518" i="10" s="1"/>
  <c r="G1517" i="10"/>
  <c r="H1517" i="10" s="1"/>
  <c r="G1516" i="10"/>
  <c r="H1516" i="10" s="1"/>
  <c r="J1516" i="10" s="1"/>
  <c r="G1515" i="10"/>
  <c r="H1515" i="10" s="1"/>
  <c r="G1514" i="10"/>
  <c r="H1514" i="10" s="1"/>
  <c r="J1514" i="10" s="1"/>
  <c r="G1513" i="10"/>
  <c r="H1513" i="10" s="1"/>
  <c r="G1512" i="10"/>
  <c r="H1512" i="10" s="1"/>
  <c r="J1512" i="10" s="1"/>
  <c r="G1511" i="10"/>
  <c r="H1511" i="10" s="1"/>
  <c r="G1510" i="10"/>
  <c r="H1510" i="10" s="1"/>
  <c r="J1510" i="10" s="1"/>
  <c r="G1509" i="10"/>
  <c r="H1509" i="10" s="1"/>
  <c r="G1508" i="10"/>
  <c r="H1508" i="10" s="1"/>
  <c r="J1508" i="10" s="1"/>
  <c r="G1507" i="10"/>
  <c r="H1507" i="10" s="1"/>
  <c r="G1506" i="10"/>
  <c r="H1506" i="10" s="1"/>
  <c r="G1505" i="10"/>
  <c r="H1505" i="10" s="1"/>
  <c r="G1504" i="10"/>
  <c r="H1504" i="10" s="1"/>
  <c r="G1503" i="10"/>
  <c r="H1503" i="10" s="1"/>
  <c r="G1502" i="10"/>
  <c r="H1502" i="10" s="1"/>
  <c r="J1502" i="10" s="1"/>
  <c r="G1501" i="10"/>
  <c r="H1501" i="10" s="1"/>
  <c r="G1500" i="10"/>
  <c r="H1500" i="10" s="1"/>
  <c r="J1500" i="10" s="1"/>
  <c r="G1499" i="10"/>
  <c r="H1499" i="10" s="1"/>
  <c r="J1499" i="10" s="1"/>
  <c r="G1498" i="10"/>
  <c r="H1498" i="10" s="1"/>
  <c r="J1498" i="10" s="1"/>
  <c r="G1497" i="10"/>
  <c r="H1497" i="10" s="1"/>
  <c r="J1497" i="10" s="1"/>
  <c r="G1496" i="10"/>
  <c r="H1496" i="10" s="1"/>
  <c r="J1496" i="10" s="1"/>
  <c r="G1495" i="10"/>
  <c r="H1495" i="10" s="1"/>
  <c r="J1495" i="10" s="1"/>
  <c r="G1494" i="10"/>
  <c r="H1494" i="10" s="1"/>
  <c r="G1493" i="10"/>
  <c r="H1493" i="10" s="1"/>
  <c r="J1493" i="10" s="1"/>
  <c r="G1492" i="10"/>
  <c r="H1492" i="10" s="1"/>
  <c r="J1492" i="10" s="1"/>
  <c r="G1491" i="10"/>
  <c r="H1491" i="10" s="1"/>
  <c r="J1491" i="10" s="1"/>
  <c r="G1490" i="10"/>
  <c r="H1490" i="10" s="1"/>
  <c r="J1490" i="10" s="1"/>
  <c r="G1489" i="10"/>
  <c r="H1489" i="10" s="1"/>
  <c r="J1489" i="10" s="1"/>
  <c r="G1488" i="10"/>
  <c r="H1488" i="10" s="1"/>
  <c r="G1487" i="10"/>
  <c r="H1487" i="10" s="1"/>
  <c r="J1487" i="10" s="1"/>
  <c r="G1486" i="10"/>
  <c r="H1486" i="10" s="1"/>
  <c r="J1486" i="10" s="1"/>
  <c r="G1485" i="10"/>
  <c r="H1485" i="10" s="1"/>
  <c r="J1485" i="10" s="1"/>
  <c r="G1484" i="10"/>
  <c r="H1484" i="10" s="1"/>
  <c r="J1484" i="10" s="1"/>
  <c r="G1483" i="10"/>
  <c r="H1483" i="10" s="1"/>
  <c r="J1483" i="10" s="1"/>
  <c r="G1482" i="10"/>
  <c r="H1482" i="10" s="1"/>
  <c r="J1482" i="10" s="1"/>
  <c r="G1481" i="10"/>
  <c r="H1481" i="10" s="1"/>
  <c r="J1481" i="10" s="1"/>
  <c r="G1480" i="10"/>
  <c r="H1480" i="10" s="1"/>
  <c r="J1480" i="10" s="1"/>
  <c r="G1479" i="10"/>
  <c r="H1479" i="10" s="1"/>
  <c r="J1479" i="10" s="1"/>
  <c r="G1478" i="10"/>
  <c r="H1478" i="10" s="1"/>
  <c r="J1478" i="10" s="1"/>
  <c r="G1477" i="10"/>
  <c r="H1477" i="10" s="1"/>
  <c r="J1477" i="10" s="1"/>
  <c r="G1476" i="10"/>
  <c r="H1476" i="10" s="1"/>
  <c r="J1476" i="10" s="1"/>
  <c r="G1475" i="10"/>
  <c r="H1475" i="10" s="1"/>
  <c r="J1475" i="10" s="1"/>
  <c r="G1474" i="10"/>
  <c r="H1474" i="10" s="1"/>
  <c r="J1474" i="10" s="1"/>
  <c r="G1473" i="10"/>
  <c r="H1473" i="10" s="1"/>
  <c r="J1473" i="10" s="1"/>
  <c r="G1472" i="10"/>
  <c r="H1472" i="10" s="1"/>
  <c r="G1471" i="10"/>
  <c r="H1471" i="10" s="1"/>
  <c r="J1471" i="10" s="1"/>
  <c r="G1470" i="10"/>
  <c r="H1470" i="10" s="1"/>
  <c r="J1470" i="10" s="1"/>
  <c r="G1469" i="10"/>
  <c r="H1469" i="10" s="1"/>
  <c r="J1469" i="10" s="1"/>
  <c r="G1468" i="10"/>
  <c r="H1468" i="10" s="1"/>
  <c r="J1468" i="10" s="1"/>
  <c r="G1467" i="10"/>
  <c r="H1467" i="10" s="1"/>
  <c r="J1467" i="10" s="1"/>
  <c r="G1466" i="10"/>
  <c r="H1466" i="10" s="1"/>
  <c r="J1466" i="10" s="1"/>
  <c r="G1465" i="10"/>
  <c r="H1465" i="10" s="1"/>
  <c r="J1465" i="10" s="1"/>
  <c r="G1464" i="10"/>
  <c r="H1464" i="10" s="1"/>
  <c r="J1464" i="10" s="1"/>
  <c r="G1463" i="10"/>
  <c r="H1463" i="10" s="1"/>
  <c r="J1463" i="10" s="1"/>
  <c r="G1462" i="10"/>
  <c r="H1462" i="10" s="1"/>
  <c r="J1462" i="10" s="1"/>
  <c r="G1461" i="10"/>
  <c r="H1461" i="10" s="1"/>
  <c r="J1461" i="10" s="1"/>
  <c r="G1460" i="10"/>
  <c r="H1460" i="10" s="1"/>
  <c r="J1460" i="10" s="1"/>
  <c r="G1459" i="10"/>
  <c r="H1459" i="10" s="1"/>
  <c r="J1459" i="10" s="1"/>
  <c r="G1458" i="10"/>
  <c r="H1458" i="10" s="1"/>
  <c r="J1458" i="10" s="1"/>
  <c r="G1457" i="10"/>
  <c r="H1457" i="10" s="1"/>
  <c r="J1457" i="10" s="1"/>
  <c r="G1456" i="10"/>
  <c r="H1456" i="10" s="1"/>
  <c r="G1455" i="10"/>
  <c r="H1455" i="10" s="1"/>
  <c r="J1455" i="10" s="1"/>
  <c r="G1454" i="10"/>
  <c r="H1454" i="10" s="1"/>
  <c r="J1454" i="10" s="1"/>
  <c r="G1453" i="10"/>
  <c r="H1453" i="10" s="1"/>
  <c r="J1453" i="10" s="1"/>
  <c r="G1452" i="10"/>
  <c r="H1452" i="10" s="1"/>
  <c r="J1452" i="10" s="1"/>
  <c r="G1451" i="10"/>
  <c r="H1451" i="10" s="1"/>
  <c r="J1451" i="10" s="1"/>
  <c r="G1450" i="10"/>
  <c r="H1450" i="10" s="1"/>
  <c r="J1450" i="10" s="1"/>
  <c r="G1449" i="10"/>
  <c r="H1449" i="10" s="1"/>
  <c r="J1449" i="10" s="1"/>
  <c r="G1448" i="10"/>
  <c r="H1448" i="10" s="1"/>
  <c r="J1448" i="10" s="1"/>
  <c r="G1447" i="10"/>
  <c r="H1447" i="10" s="1"/>
  <c r="J1447" i="10" s="1"/>
  <c r="G1446" i="10"/>
  <c r="H1446" i="10" s="1"/>
  <c r="J1446" i="10" s="1"/>
  <c r="G1445" i="10"/>
  <c r="H1445" i="10" s="1"/>
  <c r="J1445" i="10" s="1"/>
  <c r="G1444" i="10"/>
  <c r="H1444" i="10" s="1"/>
  <c r="J1444" i="10" s="1"/>
  <c r="G1443" i="10"/>
  <c r="H1443" i="10" s="1"/>
  <c r="J1443" i="10" s="1"/>
  <c r="G1442" i="10"/>
  <c r="H1442" i="10" s="1"/>
  <c r="J1442" i="10" s="1"/>
  <c r="G1441" i="10"/>
  <c r="H1441" i="10" s="1"/>
  <c r="J1441" i="10" s="1"/>
  <c r="G1440" i="10"/>
  <c r="H1440" i="10" s="1"/>
  <c r="G1439" i="10"/>
  <c r="H1439" i="10" s="1"/>
  <c r="J1439" i="10" s="1"/>
  <c r="G1438" i="10"/>
  <c r="H1438" i="10" s="1"/>
  <c r="J1438" i="10" s="1"/>
  <c r="G1437" i="10"/>
  <c r="H1437" i="10" s="1"/>
  <c r="J1437" i="10" s="1"/>
  <c r="G1436" i="10"/>
  <c r="H1436" i="10" s="1"/>
  <c r="J1436" i="10" s="1"/>
  <c r="G1435" i="10"/>
  <c r="H1435" i="10" s="1"/>
  <c r="J1435" i="10" s="1"/>
  <c r="G1434" i="10"/>
  <c r="H1434" i="10" s="1"/>
  <c r="J1434" i="10" s="1"/>
  <c r="G1433" i="10"/>
  <c r="H1433" i="10" s="1"/>
  <c r="J1433" i="10" s="1"/>
  <c r="G1432" i="10"/>
  <c r="H1432" i="10" s="1"/>
  <c r="J1432" i="10" s="1"/>
  <c r="G1431" i="10"/>
  <c r="H1431" i="10" s="1"/>
  <c r="J1431" i="10" s="1"/>
  <c r="G1430" i="10"/>
  <c r="H1430" i="10" s="1"/>
  <c r="J1430" i="10" s="1"/>
  <c r="G1429" i="10"/>
  <c r="H1429" i="10" s="1"/>
  <c r="J1429" i="10" s="1"/>
  <c r="G1428" i="10"/>
  <c r="H1428" i="10" s="1"/>
  <c r="J1428" i="10" s="1"/>
  <c r="G1427" i="10"/>
  <c r="H1427" i="10" s="1"/>
  <c r="J1427" i="10" s="1"/>
  <c r="G1426" i="10"/>
  <c r="H1426" i="10" s="1"/>
  <c r="J1426" i="10" s="1"/>
  <c r="G1425" i="10"/>
  <c r="H1425" i="10" s="1"/>
  <c r="J1425" i="10" s="1"/>
  <c r="G1424" i="10"/>
  <c r="H1424" i="10" s="1"/>
  <c r="G1423" i="10"/>
  <c r="H1423" i="10" s="1"/>
  <c r="J1423" i="10" s="1"/>
  <c r="G1422" i="10"/>
  <c r="H1422" i="10" s="1"/>
  <c r="J1422" i="10" s="1"/>
  <c r="G1421" i="10"/>
  <c r="H1421" i="10" s="1"/>
  <c r="J1421" i="10" s="1"/>
  <c r="G1420" i="10"/>
  <c r="H1420" i="10" s="1"/>
  <c r="J1420" i="10" s="1"/>
  <c r="G1419" i="10"/>
  <c r="H1419" i="10" s="1"/>
  <c r="J1419" i="10" s="1"/>
  <c r="G1418" i="10"/>
  <c r="H1418" i="10" s="1"/>
  <c r="J1418" i="10" s="1"/>
  <c r="G1417" i="10"/>
  <c r="H1417" i="10" s="1"/>
  <c r="J1417" i="10" s="1"/>
  <c r="G1416" i="10"/>
  <c r="H1416" i="10" s="1"/>
  <c r="J1416" i="10" s="1"/>
  <c r="G1415" i="10"/>
  <c r="H1415" i="10" s="1"/>
  <c r="J1415" i="10" s="1"/>
  <c r="G1414" i="10"/>
  <c r="H1414" i="10" s="1"/>
  <c r="J1414" i="10" s="1"/>
  <c r="G1413" i="10"/>
  <c r="H1413" i="10" s="1"/>
  <c r="J1413" i="10" s="1"/>
  <c r="G1412" i="10"/>
  <c r="H1412" i="10" s="1"/>
  <c r="J1412" i="10" s="1"/>
  <c r="G1411" i="10"/>
  <c r="H1411" i="10" s="1"/>
  <c r="J1411" i="10" s="1"/>
  <c r="G1410" i="10"/>
  <c r="H1410" i="10" s="1"/>
  <c r="J1410" i="10" s="1"/>
  <c r="G1409" i="10"/>
  <c r="H1409" i="10" s="1"/>
  <c r="J1409" i="10" s="1"/>
  <c r="G1408" i="10"/>
  <c r="H1408" i="10" s="1"/>
  <c r="G1407" i="10"/>
  <c r="H1407" i="10" s="1"/>
  <c r="J1407" i="10" s="1"/>
  <c r="G1406" i="10"/>
  <c r="H1406" i="10" s="1"/>
  <c r="J1406" i="10" s="1"/>
  <c r="G1405" i="10"/>
  <c r="H1405" i="10" s="1"/>
  <c r="J1405" i="10" s="1"/>
  <c r="G1404" i="10"/>
  <c r="H1404" i="10" s="1"/>
  <c r="J1404" i="10" s="1"/>
  <c r="G1403" i="10"/>
  <c r="H1403" i="10" s="1"/>
  <c r="J1403" i="10" s="1"/>
  <c r="G1402" i="10"/>
  <c r="H1402" i="10" s="1"/>
  <c r="J1402" i="10" s="1"/>
  <c r="G1401" i="10"/>
  <c r="H1401" i="10" s="1"/>
  <c r="J1401" i="10" s="1"/>
  <c r="G1400" i="10"/>
  <c r="H1400" i="10" s="1"/>
  <c r="J1400" i="10" s="1"/>
  <c r="G1399" i="10"/>
  <c r="H1399" i="10" s="1"/>
  <c r="J1399" i="10" s="1"/>
  <c r="G1398" i="10"/>
  <c r="H1398" i="10" s="1"/>
  <c r="J1398" i="10" s="1"/>
  <c r="G1397" i="10"/>
  <c r="H1397" i="10" s="1"/>
  <c r="J1397" i="10" s="1"/>
  <c r="G1396" i="10"/>
  <c r="H1396" i="10" s="1"/>
  <c r="J1396" i="10" s="1"/>
  <c r="G1395" i="10"/>
  <c r="H1395" i="10" s="1"/>
  <c r="J1395" i="10" s="1"/>
  <c r="G1394" i="10"/>
  <c r="H1394" i="10" s="1"/>
  <c r="J1394" i="10" s="1"/>
  <c r="G1393" i="10"/>
  <c r="H1393" i="10" s="1"/>
  <c r="J1393" i="10" s="1"/>
  <c r="G1392" i="10"/>
  <c r="H1392" i="10" s="1"/>
  <c r="G1391" i="10"/>
  <c r="H1391" i="10" s="1"/>
  <c r="J1391" i="10" s="1"/>
  <c r="G1390" i="10"/>
  <c r="H1390" i="10" s="1"/>
  <c r="J1390" i="10" s="1"/>
  <c r="G1389" i="10"/>
  <c r="H1389" i="10" s="1"/>
  <c r="J1389" i="10" s="1"/>
  <c r="G1388" i="10"/>
  <c r="H1388" i="10" s="1"/>
  <c r="J1388" i="10" s="1"/>
  <c r="G1387" i="10"/>
  <c r="H1387" i="10" s="1"/>
  <c r="J1387" i="10" s="1"/>
  <c r="G1386" i="10"/>
  <c r="H1386" i="10" s="1"/>
  <c r="J1386" i="10" s="1"/>
  <c r="G1385" i="10"/>
  <c r="H1385" i="10" s="1"/>
  <c r="J1385" i="10" s="1"/>
  <c r="G1384" i="10"/>
  <c r="H1384" i="10" s="1"/>
  <c r="J1384" i="10" s="1"/>
  <c r="G1383" i="10"/>
  <c r="H1383" i="10" s="1"/>
  <c r="J1383" i="10" s="1"/>
  <c r="G1382" i="10"/>
  <c r="H1382" i="10" s="1"/>
  <c r="J1382" i="10" s="1"/>
  <c r="G1381" i="10"/>
  <c r="H1381" i="10" s="1"/>
  <c r="J1381" i="10" s="1"/>
  <c r="G1380" i="10"/>
  <c r="H1380" i="10" s="1"/>
  <c r="J1380" i="10" s="1"/>
  <c r="G1379" i="10"/>
  <c r="H1379" i="10" s="1"/>
  <c r="J1379" i="10" s="1"/>
  <c r="G1378" i="10"/>
  <c r="H1378" i="10" s="1"/>
  <c r="J1378" i="10" s="1"/>
  <c r="G1377" i="10"/>
  <c r="H1377" i="10" s="1"/>
  <c r="J1377" i="10" s="1"/>
  <c r="G1376" i="10"/>
  <c r="H1376" i="10" s="1"/>
  <c r="G1375" i="10"/>
  <c r="H1375" i="10" s="1"/>
  <c r="J1375" i="10" s="1"/>
  <c r="G1374" i="10"/>
  <c r="H1374" i="10" s="1"/>
  <c r="J1374" i="10" s="1"/>
  <c r="G1373" i="10"/>
  <c r="H1373" i="10" s="1"/>
  <c r="J1373" i="10" s="1"/>
  <c r="G1372" i="10"/>
  <c r="H1372" i="10" s="1"/>
  <c r="J1372" i="10" s="1"/>
  <c r="G1371" i="10"/>
  <c r="H1371" i="10" s="1"/>
  <c r="J1371" i="10" s="1"/>
  <c r="G1370" i="10"/>
  <c r="H1370" i="10" s="1"/>
  <c r="J1370" i="10" s="1"/>
  <c r="G1369" i="10"/>
  <c r="H1369" i="10" s="1"/>
  <c r="J1369" i="10" s="1"/>
  <c r="G1368" i="10"/>
  <c r="H1368" i="10" s="1"/>
  <c r="J1368" i="10" s="1"/>
  <c r="G1367" i="10"/>
  <c r="H1367" i="10" s="1"/>
  <c r="J1367" i="10" s="1"/>
  <c r="G1366" i="10"/>
  <c r="H1366" i="10" s="1"/>
  <c r="J1366" i="10" s="1"/>
  <c r="G1365" i="10"/>
  <c r="H1365" i="10" s="1"/>
  <c r="J1365" i="10" s="1"/>
  <c r="G1364" i="10"/>
  <c r="H1364" i="10" s="1"/>
  <c r="G1363" i="10"/>
  <c r="H1363" i="10" s="1"/>
  <c r="J1363" i="10" s="1"/>
  <c r="G1362" i="10"/>
  <c r="H1362" i="10" s="1"/>
  <c r="J1362" i="10" s="1"/>
  <c r="G1361" i="10"/>
  <c r="H1361" i="10" s="1"/>
  <c r="J1361" i="10" s="1"/>
  <c r="G1360" i="10"/>
  <c r="H1360" i="10" s="1"/>
  <c r="G1359" i="10"/>
  <c r="H1359" i="10" s="1"/>
  <c r="J1359" i="10" s="1"/>
  <c r="G1358" i="10"/>
  <c r="H1358" i="10" s="1"/>
  <c r="J1358" i="10" s="1"/>
  <c r="G1357" i="10"/>
  <c r="H1357" i="10" s="1"/>
  <c r="J1357" i="10" s="1"/>
  <c r="G1356" i="10"/>
  <c r="H1356" i="10" s="1"/>
  <c r="G1355" i="10"/>
  <c r="H1355" i="10" s="1"/>
  <c r="J1355" i="10" s="1"/>
  <c r="G1354" i="10"/>
  <c r="H1354" i="10" s="1"/>
  <c r="G1353" i="10"/>
  <c r="H1353" i="10" s="1"/>
  <c r="J1353" i="10" s="1"/>
  <c r="G1352" i="10"/>
  <c r="H1352" i="10" s="1"/>
  <c r="J1352" i="10" s="1"/>
  <c r="G1351" i="10"/>
  <c r="H1351" i="10" s="1"/>
  <c r="J1351" i="10" s="1"/>
  <c r="G1350" i="10"/>
  <c r="H1350" i="10" s="1"/>
  <c r="J1350" i="10" s="1"/>
  <c r="G1349" i="10"/>
  <c r="H1349" i="10" s="1"/>
  <c r="J1349" i="10" s="1"/>
  <c r="G1348" i="10"/>
  <c r="H1348" i="10" s="1"/>
  <c r="J1348" i="10" s="1"/>
  <c r="G1347" i="10"/>
  <c r="H1347" i="10" s="1"/>
  <c r="J1347" i="10" s="1"/>
  <c r="G1346" i="10"/>
  <c r="H1346" i="10" s="1"/>
  <c r="J1346" i="10" s="1"/>
  <c r="G1345" i="10"/>
  <c r="H1345" i="10" s="1"/>
  <c r="J1345" i="10" s="1"/>
  <c r="G1344" i="10"/>
  <c r="H1344" i="10" s="1"/>
  <c r="J1344" i="10" s="1"/>
  <c r="G1343" i="10"/>
  <c r="H1343" i="10" s="1"/>
  <c r="J1343" i="10" s="1"/>
  <c r="G1342" i="10"/>
  <c r="H1342" i="10" s="1"/>
  <c r="J1342" i="10" s="1"/>
  <c r="G1341" i="10"/>
  <c r="H1341" i="10" s="1"/>
  <c r="J1341" i="10" s="1"/>
  <c r="G1340" i="10"/>
  <c r="H1340" i="10" s="1"/>
  <c r="G1339" i="10"/>
  <c r="H1339" i="10" s="1"/>
  <c r="J1339" i="10" s="1"/>
  <c r="G1338" i="10"/>
  <c r="H1338" i="10" s="1"/>
  <c r="G1337" i="10"/>
  <c r="H1337" i="10" s="1"/>
  <c r="J1337" i="10" s="1"/>
  <c r="G1336" i="10"/>
  <c r="H1336" i="10" s="1"/>
  <c r="J1336" i="10" s="1"/>
  <c r="G1335" i="10"/>
  <c r="H1335" i="10" s="1"/>
  <c r="J1335" i="10" s="1"/>
  <c r="G1334" i="10"/>
  <c r="H1334" i="10" s="1"/>
  <c r="J1334" i="10" s="1"/>
  <c r="G1333" i="10"/>
  <c r="H1333" i="10" s="1"/>
  <c r="J1333" i="10" s="1"/>
  <c r="G1332" i="10"/>
  <c r="H1332" i="10" s="1"/>
  <c r="J1332" i="10" s="1"/>
  <c r="G1331" i="10"/>
  <c r="H1331" i="10" s="1"/>
  <c r="J1331" i="10" s="1"/>
  <c r="G1330" i="10"/>
  <c r="H1330" i="10" s="1"/>
  <c r="J1330" i="10" s="1"/>
  <c r="G1329" i="10"/>
  <c r="H1329" i="10" s="1"/>
  <c r="J1329" i="10" s="1"/>
  <c r="G1328" i="10"/>
  <c r="H1328" i="10" s="1"/>
  <c r="J1328" i="10" s="1"/>
  <c r="G1327" i="10"/>
  <c r="H1327" i="10" s="1"/>
  <c r="J1327" i="10" s="1"/>
  <c r="G1326" i="10"/>
  <c r="H1326" i="10" s="1"/>
  <c r="J1326" i="10" s="1"/>
  <c r="G1325" i="10"/>
  <c r="H1325" i="10" s="1"/>
  <c r="J1325" i="10" s="1"/>
  <c r="G1324" i="10"/>
  <c r="H1324" i="10" s="1"/>
  <c r="J1324" i="10" s="1"/>
  <c r="G1323" i="10"/>
  <c r="H1323" i="10" s="1"/>
  <c r="J1323" i="10" s="1"/>
  <c r="G1322" i="10"/>
  <c r="H1322" i="10" s="1"/>
  <c r="J1322" i="10" s="1"/>
  <c r="G1321" i="10"/>
  <c r="H1321" i="10" s="1"/>
  <c r="J1321" i="10" s="1"/>
  <c r="G1320" i="10"/>
  <c r="H1320" i="10" s="1"/>
  <c r="J1320" i="10" s="1"/>
  <c r="G1319" i="10"/>
  <c r="H1319" i="10" s="1"/>
  <c r="J1319" i="10" s="1"/>
  <c r="G1318" i="10"/>
  <c r="H1318" i="10" s="1"/>
  <c r="J1318" i="10" s="1"/>
  <c r="G1317" i="10"/>
  <c r="H1317" i="10" s="1"/>
  <c r="J1317" i="10" s="1"/>
  <c r="G1316" i="10"/>
  <c r="H1316" i="10" s="1"/>
  <c r="J1316" i="10" s="1"/>
  <c r="G1315" i="10"/>
  <c r="H1315" i="10" s="1"/>
  <c r="J1315" i="10" s="1"/>
  <c r="G1314" i="10"/>
  <c r="H1314" i="10" s="1"/>
  <c r="J1314" i="10" s="1"/>
  <c r="G1313" i="10"/>
  <c r="H1313" i="10" s="1"/>
  <c r="J1313" i="10" s="1"/>
  <c r="G1312" i="10"/>
  <c r="H1312" i="10" s="1"/>
  <c r="J1312" i="10" s="1"/>
  <c r="G1311" i="10"/>
  <c r="H1311" i="10" s="1"/>
  <c r="J1311" i="10" s="1"/>
  <c r="G1310" i="10"/>
  <c r="H1310" i="10" s="1"/>
  <c r="J1310" i="10" s="1"/>
  <c r="G1309" i="10"/>
  <c r="H1309" i="10" s="1"/>
  <c r="J1309" i="10" s="1"/>
  <c r="G1308" i="10"/>
  <c r="H1308" i="10" s="1"/>
  <c r="J1308" i="10" s="1"/>
  <c r="G1307" i="10"/>
  <c r="H1307" i="10" s="1"/>
  <c r="J1307" i="10" s="1"/>
  <c r="G1306" i="10"/>
  <c r="H1306" i="10" s="1"/>
  <c r="J1306" i="10" s="1"/>
  <c r="G1305" i="10"/>
  <c r="H1305" i="10" s="1"/>
  <c r="J1305" i="10" s="1"/>
  <c r="G1304" i="10"/>
  <c r="H1304" i="10" s="1"/>
  <c r="J1304" i="10" s="1"/>
  <c r="G1303" i="10"/>
  <c r="H1303" i="10" s="1"/>
  <c r="J1303" i="10" s="1"/>
  <c r="G1302" i="10"/>
  <c r="H1302" i="10" s="1"/>
  <c r="J1302" i="10" s="1"/>
  <c r="G1301" i="10"/>
  <c r="H1301" i="10" s="1"/>
  <c r="J1301" i="10" s="1"/>
  <c r="G1300" i="10"/>
  <c r="H1300" i="10" s="1"/>
  <c r="J1300" i="10" s="1"/>
  <c r="G1299" i="10"/>
  <c r="H1299" i="10" s="1"/>
  <c r="J1299" i="10" s="1"/>
  <c r="G1298" i="10"/>
  <c r="H1298" i="10" s="1"/>
  <c r="J1298" i="10" s="1"/>
  <c r="G1297" i="10"/>
  <c r="H1297" i="10" s="1"/>
  <c r="J1297" i="10" s="1"/>
  <c r="G1296" i="10"/>
  <c r="H1296" i="10" s="1"/>
  <c r="J1296" i="10" s="1"/>
  <c r="G1295" i="10"/>
  <c r="H1295" i="10" s="1"/>
  <c r="J1295" i="10" s="1"/>
  <c r="G1294" i="10"/>
  <c r="H1294" i="10" s="1"/>
  <c r="J1294" i="10" s="1"/>
  <c r="G1293" i="10"/>
  <c r="H1293" i="10" s="1"/>
  <c r="J1293" i="10" s="1"/>
  <c r="G1292" i="10"/>
  <c r="H1292" i="10" s="1"/>
  <c r="J1292" i="10" s="1"/>
  <c r="G1291" i="10"/>
  <c r="H1291" i="10" s="1"/>
  <c r="J1291" i="10" s="1"/>
  <c r="G1290" i="10"/>
  <c r="H1290" i="10" s="1"/>
  <c r="J1290" i="10" s="1"/>
  <c r="G1289" i="10"/>
  <c r="H1289" i="10" s="1"/>
  <c r="J1289" i="10" s="1"/>
  <c r="G1288" i="10"/>
  <c r="H1288" i="10" s="1"/>
  <c r="J1288" i="10" s="1"/>
  <c r="G1287" i="10"/>
  <c r="H1287" i="10" s="1"/>
  <c r="J1287" i="10" s="1"/>
  <c r="G1286" i="10"/>
  <c r="H1286" i="10" s="1"/>
  <c r="J1286" i="10" s="1"/>
  <c r="G1285" i="10"/>
  <c r="H1285" i="10" s="1"/>
  <c r="J1285" i="10" s="1"/>
  <c r="G1284" i="10"/>
  <c r="H1284" i="10" s="1"/>
  <c r="J1284" i="10" s="1"/>
  <c r="G1283" i="10"/>
  <c r="H1283" i="10" s="1"/>
  <c r="J1283" i="10" s="1"/>
  <c r="G1282" i="10"/>
  <c r="H1282" i="10" s="1"/>
  <c r="J1282" i="10" s="1"/>
  <c r="G1281" i="10"/>
  <c r="H1281" i="10" s="1"/>
  <c r="J1281" i="10" s="1"/>
  <c r="G1280" i="10"/>
  <c r="H1280" i="10" s="1"/>
  <c r="J1280" i="10" s="1"/>
  <c r="G1279" i="10"/>
  <c r="H1279" i="10" s="1"/>
  <c r="J1279" i="10" s="1"/>
  <c r="G1278" i="10"/>
  <c r="H1278" i="10" s="1"/>
  <c r="J1278" i="10" s="1"/>
  <c r="G1277" i="10"/>
  <c r="H1277" i="10" s="1"/>
  <c r="J1277" i="10" s="1"/>
  <c r="G1276" i="10"/>
  <c r="H1276" i="10" s="1"/>
  <c r="G1275" i="10"/>
  <c r="H1275" i="10" s="1"/>
  <c r="J1275" i="10" s="1"/>
  <c r="G1274" i="10"/>
  <c r="H1274" i="10" s="1"/>
  <c r="G1273" i="10"/>
  <c r="H1273" i="10" s="1"/>
  <c r="J1273" i="10" s="1"/>
  <c r="G1272" i="10"/>
  <c r="H1272" i="10" s="1"/>
  <c r="J1272" i="10" s="1"/>
  <c r="G1271" i="10"/>
  <c r="H1271" i="10" s="1"/>
  <c r="J1271" i="10" s="1"/>
  <c r="G1270" i="10"/>
  <c r="H1270" i="10" s="1"/>
  <c r="J1270" i="10" s="1"/>
  <c r="G1269" i="10"/>
  <c r="H1269" i="10" s="1"/>
  <c r="J1269" i="10" s="1"/>
  <c r="G1268" i="10"/>
  <c r="H1268" i="10" s="1"/>
  <c r="G1267" i="10"/>
  <c r="H1267" i="10" s="1"/>
  <c r="J1267" i="10" s="1"/>
  <c r="G1266" i="10"/>
  <c r="H1266" i="10" s="1"/>
  <c r="J1266" i="10" s="1"/>
  <c r="G1265" i="10"/>
  <c r="H1265" i="10" s="1"/>
  <c r="J1265" i="10" s="1"/>
  <c r="G1264" i="10"/>
  <c r="H1264" i="10" s="1"/>
  <c r="J1264" i="10" s="1"/>
  <c r="G1263" i="10"/>
  <c r="H1263" i="10" s="1"/>
  <c r="J1263" i="10" s="1"/>
  <c r="G1262" i="10"/>
  <c r="H1262" i="10" s="1"/>
  <c r="J1262" i="10" s="1"/>
  <c r="G1261" i="10"/>
  <c r="H1261" i="10" s="1"/>
  <c r="J1261" i="10" s="1"/>
  <c r="G1260" i="10"/>
  <c r="H1260" i="10" s="1"/>
  <c r="G1259" i="10"/>
  <c r="H1259" i="10" s="1"/>
  <c r="J1259" i="10" s="1"/>
  <c r="G1258" i="10"/>
  <c r="H1258" i="10" s="1"/>
  <c r="G1257" i="10"/>
  <c r="H1257" i="10" s="1"/>
  <c r="G1256" i="10"/>
  <c r="H1256" i="10" s="1"/>
  <c r="G1255" i="10"/>
  <c r="H1255" i="10" s="1"/>
  <c r="J1255" i="10" s="1"/>
  <c r="G1254" i="10"/>
  <c r="H1254" i="10" s="1"/>
  <c r="G1253" i="10"/>
  <c r="H1253" i="10" s="1"/>
  <c r="J1253" i="10" s="1"/>
  <c r="G1252" i="10"/>
  <c r="H1252" i="10" s="1"/>
  <c r="G1251" i="10"/>
  <c r="H1251" i="10" s="1"/>
  <c r="J1251" i="10" s="1"/>
  <c r="G1250" i="10"/>
  <c r="H1250" i="10" s="1"/>
  <c r="G1249" i="10"/>
  <c r="H1249" i="10" s="1"/>
  <c r="G1248" i="10"/>
  <c r="H1248" i="10" s="1"/>
  <c r="G1247" i="10"/>
  <c r="H1247" i="10" s="1"/>
  <c r="J1247" i="10" s="1"/>
  <c r="G1246" i="10"/>
  <c r="H1246" i="10" s="1"/>
  <c r="G1245" i="10"/>
  <c r="H1245" i="10" s="1"/>
  <c r="J1245" i="10" s="1"/>
  <c r="G1244" i="10"/>
  <c r="H1244" i="10" s="1"/>
  <c r="G1243" i="10"/>
  <c r="H1243" i="10" s="1"/>
  <c r="J1243" i="10" s="1"/>
  <c r="G1242" i="10"/>
  <c r="H1242" i="10" s="1"/>
  <c r="G1241" i="10"/>
  <c r="H1241" i="10" s="1"/>
  <c r="J1241" i="10" s="1"/>
  <c r="G1240" i="10"/>
  <c r="H1240" i="10" s="1"/>
  <c r="G1239" i="10"/>
  <c r="H1239" i="10" s="1"/>
  <c r="J1239" i="10" s="1"/>
  <c r="G1238" i="10"/>
  <c r="H1238" i="10" s="1"/>
  <c r="G1237" i="10"/>
  <c r="H1237" i="10" s="1"/>
  <c r="J1237" i="10" s="1"/>
  <c r="G1236" i="10"/>
  <c r="H1236" i="10" s="1"/>
  <c r="G1235" i="10"/>
  <c r="H1235" i="10" s="1"/>
  <c r="J1235" i="10" s="1"/>
  <c r="G1234" i="10"/>
  <c r="H1234" i="10" s="1"/>
  <c r="G1233" i="10"/>
  <c r="H1233" i="10" s="1"/>
  <c r="J1233" i="10" s="1"/>
  <c r="G1232" i="10"/>
  <c r="H1232" i="10" s="1"/>
  <c r="G1231" i="10"/>
  <c r="H1231" i="10" s="1"/>
  <c r="J1231" i="10" s="1"/>
  <c r="G1230" i="10"/>
  <c r="H1230" i="10" s="1"/>
  <c r="G1229" i="10"/>
  <c r="H1229" i="10" s="1"/>
  <c r="J1229" i="10" s="1"/>
  <c r="G1228" i="10"/>
  <c r="H1228" i="10" s="1"/>
  <c r="G1227" i="10"/>
  <c r="H1227" i="10" s="1"/>
  <c r="J1227" i="10" s="1"/>
  <c r="G1226" i="10"/>
  <c r="H1226" i="10" s="1"/>
  <c r="G1225" i="10"/>
  <c r="H1225" i="10" s="1"/>
  <c r="G1224" i="10"/>
  <c r="H1224" i="10" s="1"/>
  <c r="G1223" i="10"/>
  <c r="H1223" i="10" s="1"/>
  <c r="J1223" i="10" s="1"/>
  <c r="G1222" i="10"/>
  <c r="H1222" i="10" s="1"/>
  <c r="J1222" i="10" s="1"/>
  <c r="G1221" i="10"/>
  <c r="H1221" i="10" s="1"/>
  <c r="J1221" i="10" s="1"/>
  <c r="G1220" i="10"/>
  <c r="H1220" i="10" s="1"/>
  <c r="J1220" i="10" s="1"/>
  <c r="G1219" i="10"/>
  <c r="H1219" i="10" s="1"/>
  <c r="J1219" i="10" s="1"/>
  <c r="G1218" i="10"/>
  <c r="H1218" i="10" s="1"/>
  <c r="J1218" i="10" s="1"/>
  <c r="G1217" i="10"/>
  <c r="H1217" i="10" s="1"/>
  <c r="J1217" i="10" s="1"/>
  <c r="G1216" i="10"/>
  <c r="H1216" i="10" s="1"/>
  <c r="J1216" i="10" s="1"/>
  <c r="G1215" i="10"/>
  <c r="H1215" i="10" s="1"/>
  <c r="J1215" i="10" s="1"/>
  <c r="G1214" i="10"/>
  <c r="H1214" i="10" s="1"/>
  <c r="J1214" i="10" s="1"/>
  <c r="G1213" i="10"/>
  <c r="H1213" i="10" s="1"/>
  <c r="J1213" i="10" s="1"/>
  <c r="G1212" i="10"/>
  <c r="H1212" i="10" s="1"/>
  <c r="J1212" i="10" s="1"/>
  <c r="G1211" i="10"/>
  <c r="H1211" i="10" s="1"/>
  <c r="J1211" i="10" s="1"/>
  <c r="G1210" i="10"/>
  <c r="H1210" i="10" s="1"/>
  <c r="J1210" i="10" s="1"/>
  <c r="G1209" i="10"/>
  <c r="H1209" i="10" s="1"/>
  <c r="J1209" i="10" s="1"/>
  <c r="G1208" i="10"/>
  <c r="H1208" i="10" s="1"/>
  <c r="J1208" i="10" s="1"/>
  <c r="G1207" i="10"/>
  <c r="H1207" i="10" s="1"/>
  <c r="J1207" i="10" s="1"/>
  <c r="G1206" i="10"/>
  <c r="H1206" i="10" s="1"/>
  <c r="J1206" i="10" s="1"/>
  <c r="G1205" i="10"/>
  <c r="H1205" i="10" s="1"/>
  <c r="J1205" i="10" s="1"/>
  <c r="G1204" i="10"/>
  <c r="H1204" i="10" s="1"/>
  <c r="J1204" i="10" s="1"/>
  <c r="G1203" i="10"/>
  <c r="H1203" i="10" s="1"/>
  <c r="J1203" i="10" s="1"/>
  <c r="G1202" i="10"/>
  <c r="H1202" i="10" s="1"/>
  <c r="J1202" i="10" s="1"/>
  <c r="G1201" i="10"/>
  <c r="H1201" i="10" s="1"/>
  <c r="J1201" i="10" s="1"/>
  <c r="G1200" i="10"/>
  <c r="H1200" i="10" s="1"/>
  <c r="J1200" i="10" s="1"/>
  <c r="G1199" i="10"/>
  <c r="H1199" i="10" s="1"/>
  <c r="J1199" i="10" s="1"/>
  <c r="G1198" i="10"/>
  <c r="H1198" i="10" s="1"/>
  <c r="J1198" i="10" s="1"/>
  <c r="G1197" i="10"/>
  <c r="H1197" i="10" s="1"/>
  <c r="J1197" i="10" s="1"/>
  <c r="G1196" i="10"/>
  <c r="H1196" i="10" s="1"/>
  <c r="J1196" i="10" s="1"/>
  <c r="G1195" i="10"/>
  <c r="H1195" i="10" s="1"/>
  <c r="J1195" i="10" s="1"/>
  <c r="G1194" i="10"/>
  <c r="H1194" i="10" s="1"/>
  <c r="J1194" i="10" s="1"/>
  <c r="G1193" i="10"/>
  <c r="H1193" i="10" s="1"/>
  <c r="J1193" i="10" s="1"/>
  <c r="G1192" i="10"/>
  <c r="H1192" i="10" s="1"/>
  <c r="J1192" i="10" s="1"/>
  <c r="G1191" i="10"/>
  <c r="H1191" i="10" s="1"/>
  <c r="J1191" i="10" s="1"/>
  <c r="G1190" i="10"/>
  <c r="H1190" i="10" s="1"/>
  <c r="J1190" i="10" s="1"/>
  <c r="G1189" i="10"/>
  <c r="H1189" i="10" s="1"/>
  <c r="J1189" i="10" s="1"/>
  <c r="G1188" i="10"/>
  <c r="H1188" i="10" s="1"/>
  <c r="J1188" i="10" s="1"/>
  <c r="G1187" i="10"/>
  <c r="H1187" i="10" s="1"/>
  <c r="J1187" i="10" s="1"/>
  <c r="G1186" i="10"/>
  <c r="H1186" i="10" s="1"/>
  <c r="J1186" i="10" s="1"/>
  <c r="G1185" i="10"/>
  <c r="H1185" i="10" s="1"/>
  <c r="J1185" i="10" s="1"/>
  <c r="G1184" i="10"/>
  <c r="H1184" i="10" s="1"/>
  <c r="J1184" i="10" s="1"/>
  <c r="G1183" i="10"/>
  <c r="H1183" i="10" s="1"/>
  <c r="J1183" i="10" s="1"/>
  <c r="G1182" i="10"/>
  <c r="H1182" i="10" s="1"/>
  <c r="J1182" i="10" s="1"/>
  <c r="G1181" i="10"/>
  <c r="H1181" i="10" s="1"/>
  <c r="J1181" i="10" s="1"/>
  <c r="G1180" i="10"/>
  <c r="H1180" i="10" s="1"/>
  <c r="J1180" i="10" s="1"/>
  <c r="G1179" i="10"/>
  <c r="H1179" i="10" s="1"/>
  <c r="J1179" i="10" s="1"/>
  <c r="G1178" i="10"/>
  <c r="H1178" i="10" s="1"/>
  <c r="J1178" i="10" s="1"/>
  <c r="G1177" i="10"/>
  <c r="H1177" i="10" s="1"/>
  <c r="J1177" i="10" s="1"/>
  <c r="G1176" i="10"/>
  <c r="H1176" i="10" s="1"/>
  <c r="J1176" i="10" s="1"/>
  <c r="G1175" i="10"/>
  <c r="H1175" i="10" s="1"/>
  <c r="J1175" i="10" s="1"/>
  <c r="G1174" i="10"/>
  <c r="H1174" i="10" s="1"/>
  <c r="J1174" i="10" s="1"/>
  <c r="G1173" i="10"/>
  <c r="H1173" i="10" s="1"/>
  <c r="J1173" i="10" s="1"/>
  <c r="G1172" i="10"/>
  <c r="H1172" i="10" s="1"/>
  <c r="J1172" i="10" s="1"/>
  <c r="G1171" i="10"/>
  <c r="H1171" i="10" s="1"/>
  <c r="J1171" i="10" s="1"/>
  <c r="G1170" i="10"/>
  <c r="H1170" i="10" s="1"/>
  <c r="J1170" i="10" s="1"/>
  <c r="G1169" i="10"/>
  <c r="H1169" i="10" s="1"/>
  <c r="J1169" i="10" s="1"/>
  <c r="G1168" i="10"/>
  <c r="H1168" i="10" s="1"/>
  <c r="J1168" i="10" s="1"/>
  <c r="G1167" i="10"/>
  <c r="H1167" i="10" s="1"/>
  <c r="J1167" i="10" s="1"/>
  <c r="G1166" i="10"/>
  <c r="H1166" i="10" s="1"/>
  <c r="J1166" i="10" s="1"/>
  <c r="G1165" i="10"/>
  <c r="H1165" i="10" s="1"/>
  <c r="J1165" i="10" s="1"/>
  <c r="G1164" i="10"/>
  <c r="H1164" i="10" s="1"/>
  <c r="J1164" i="10" s="1"/>
  <c r="G1163" i="10"/>
  <c r="H1163" i="10" s="1"/>
  <c r="J1163" i="10" s="1"/>
  <c r="G1162" i="10"/>
  <c r="H1162" i="10" s="1"/>
  <c r="J1162" i="10" s="1"/>
  <c r="G1161" i="10"/>
  <c r="H1161" i="10" s="1"/>
  <c r="J1161" i="10" s="1"/>
  <c r="G1160" i="10"/>
  <c r="H1160" i="10" s="1"/>
  <c r="J1160" i="10" s="1"/>
  <c r="G1159" i="10"/>
  <c r="H1159" i="10" s="1"/>
  <c r="J1159" i="10" s="1"/>
  <c r="G1158" i="10"/>
  <c r="H1158" i="10" s="1"/>
  <c r="J1158" i="10" s="1"/>
  <c r="G1157" i="10"/>
  <c r="H1157" i="10" s="1"/>
  <c r="J1157" i="10" s="1"/>
  <c r="G1156" i="10"/>
  <c r="H1156" i="10" s="1"/>
  <c r="J1156" i="10" s="1"/>
  <c r="G1155" i="10"/>
  <c r="H1155" i="10" s="1"/>
  <c r="J1155" i="10" s="1"/>
  <c r="G1154" i="10"/>
  <c r="H1154" i="10" s="1"/>
  <c r="J1154" i="10" s="1"/>
  <c r="G1153" i="10"/>
  <c r="H1153" i="10" s="1"/>
  <c r="J1153" i="10" s="1"/>
  <c r="G1152" i="10"/>
  <c r="H1152" i="10" s="1"/>
  <c r="J1152" i="10" s="1"/>
  <c r="G1151" i="10"/>
  <c r="H1151" i="10" s="1"/>
  <c r="J1151" i="10" s="1"/>
  <c r="G1150" i="10"/>
  <c r="H1150" i="10" s="1"/>
  <c r="J1150" i="10" s="1"/>
  <c r="G1149" i="10"/>
  <c r="H1149" i="10" s="1"/>
  <c r="J1149" i="10" s="1"/>
  <c r="G1148" i="10"/>
  <c r="H1148" i="10" s="1"/>
  <c r="J1148" i="10" s="1"/>
  <c r="G1147" i="10"/>
  <c r="H1147" i="10" s="1"/>
  <c r="J1147" i="10" s="1"/>
  <c r="G1146" i="10"/>
  <c r="H1146" i="10" s="1"/>
  <c r="J1146" i="10" s="1"/>
  <c r="G1145" i="10"/>
  <c r="H1145" i="10" s="1"/>
  <c r="J1145" i="10" s="1"/>
  <c r="G1144" i="10"/>
  <c r="H1144" i="10" s="1"/>
  <c r="J1144" i="10" s="1"/>
  <c r="G1143" i="10"/>
  <c r="H1143" i="10" s="1"/>
  <c r="J1143" i="10" s="1"/>
  <c r="G1142" i="10"/>
  <c r="H1142" i="10" s="1"/>
  <c r="J1142" i="10" s="1"/>
  <c r="G1141" i="10"/>
  <c r="H1141" i="10" s="1"/>
  <c r="J1141" i="10" s="1"/>
  <c r="G1140" i="10"/>
  <c r="H1140" i="10" s="1"/>
  <c r="J1140" i="10" s="1"/>
  <c r="G1139" i="10"/>
  <c r="H1139" i="10" s="1"/>
  <c r="J1139" i="10" s="1"/>
  <c r="G1138" i="10"/>
  <c r="H1138" i="10" s="1"/>
  <c r="J1138" i="10" s="1"/>
  <c r="G1137" i="10"/>
  <c r="H1137" i="10" s="1"/>
  <c r="J1137" i="10" s="1"/>
  <c r="G1136" i="10"/>
  <c r="H1136" i="10" s="1"/>
  <c r="J1136" i="10" s="1"/>
  <c r="G1135" i="10"/>
  <c r="H1135" i="10" s="1"/>
  <c r="J1135" i="10" s="1"/>
  <c r="G1134" i="10"/>
  <c r="H1134" i="10" s="1"/>
  <c r="J1134" i="10" s="1"/>
  <c r="G1133" i="10"/>
  <c r="H1133" i="10" s="1"/>
  <c r="J1133" i="10" s="1"/>
  <c r="G1132" i="10"/>
  <c r="H1132" i="10" s="1"/>
  <c r="J1132" i="10" s="1"/>
  <c r="G1131" i="10"/>
  <c r="H1131" i="10" s="1"/>
  <c r="J1131" i="10" s="1"/>
  <c r="G1130" i="10"/>
  <c r="H1130" i="10" s="1"/>
  <c r="J1130" i="10" s="1"/>
  <c r="G1129" i="10"/>
  <c r="H1129" i="10" s="1"/>
  <c r="J1129" i="10" s="1"/>
  <c r="G1128" i="10"/>
  <c r="H1128" i="10" s="1"/>
  <c r="J1128" i="10" s="1"/>
  <c r="G1127" i="10"/>
  <c r="H1127" i="10" s="1"/>
  <c r="J1127" i="10" s="1"/>
  <c r="G1126" i="10"/>
  <c r="H1126" i="10" s="1"/>
  <c r="J1126" i="10" s="1"/>
  <c r="G1125" i="10"/>
  <c r="H1125" i="10" s="1"/>
  <c r="J1125" i="10" s="1"/>
  <c r="G1124" i="10"/>
  <c r="H1124" i="10" s="1"/>
  <c r="J1124" i="10" s="1"/>
  <c r="G1123" i="10"/>
  <c r="H1123" i="10" s="1"/>
  <c r="J1123" i="10" s="1"/>
  <c r="G1122" i="10"/>
  <c r="H1122" i="10" s="1"/>
  <c r="J1122" i="10" s="1"/>
  <c r="G1121" i="10"/>
  <c r="H1121" i="10" s="1"/>
  <c r="J1121" i="10" s="1"/>
  <c r="G1120" i="10"/>
  <c r="H1120" i="10" s="1"/>
  <c r="J1120" i="10" s="1"/>
  <c r="G1119" i="10"/>
  <c r="H1119" i="10" s="1"/>
  <c r="J1119" i="10" s="1"/>
  <c r="G1118" i="10"/>
  <c r="H1118" i="10" s="1"/>
  <c r="J1118" i="10" s="1"/>
  <c r="G1117" i="10"/>
  <c r="H1117" i="10" s="1"/>
  <c r="J1117" i="10" s="1"/>
  <c r="G1116" i="10"/>
  <c r="H1116" i="10" s="1"/>
  <c r="J1116" i="10" s="1"/>
  <c r="G1115" i="10"/>
  <c r="H1115" i="10" s="1"/>
  <c r="J1115" i="10" s="1"/>
  <c r="G1114" i="10"/>
  <c r="H1114" i="10" s="1"/>
  <c r="J1114" i="10" s="1"/>
  <c r="G1113" i="10"/>
  <c r="H1113" i="10" s="1"/>
  <c r="J1113" i="10" s="1"/>
  <c r="G1112" i="10"/>
  <c r="H1112" i="10" s="1"/>
  <c r="J1112" i="10" s="1"/>
  <c r="G1111" i="10"/>
  <c r="H1111" i="10" s="1"/>
  <c r="J1111" i="10" s="1"/>
  <c r="G1110" i="10"/>
  <c r="H1110" i="10" s="1"/>
  <c r="J1110" i="10" s="1"/>
  <c r="G1109" i="10"/>
  <c r="H1109" i="10" s="1"/>
  <c r="J1109" i="10" s="1"/>
  <c r="G1108" i="10"/>
  <c r="H1108" i="10" s="1"/>
  <c r="J1108" i="10" s="1"/>
  <c r="G1107" i="10"/>
  <c r="H1107" i="10" s="1"/>
  <c r="J1107" i="10" s="1"/>
  <c r="G1106" i="10"/>
  <c r="H1106" i="10" s="1"/>
  <c r="J1106" i="10" s="1"/>
  <c r="G1105" i="10"/>
  <c r="H1105" i="10" s="1"/>
  <c r="J1105" i="10" s="1"/>
  <c r="G1104" i="10"/>
  <c r="H1104" i="10" s="1"/>
  <c r="J1104" i="10" s="1"/>
  <c r="G1103" i="10"/>
  <c r="H1103" i="10" s="1"/>
  <c r="J1103" i="10" s="1"/>
  <c r="G1102" i="10"/>
  <c r="H1102" i="10" s="1"/>
  <c r="J1102" i="10" s="1"/>
  <c r="G1101" i="10"/>
  <c r="H1101" i="10" s="1"/>
  <c r="J1101" i="10" s="1"/>
  <c r="G1100" i="10"/>
  <c r="H1100" i="10" s="1"/>
  <c r="J1100" i="10" s="1"/>
  <c r="G1099" i="10"/>
  <c r="H1099" i="10" s="1"/>
  <c r="J1099" i="10" s="1"/>
  <c r="G1098" i="10"/>
  <c r="H1098" i="10" s="1"/>
  <c r="J1098" i="10" s="1"/>
  <c r="G1097" i="10"/>
  <c r="H1097" i="10" s="1"/>
  <c r="J1097" i="10" s="1"/>
  <c r="G1096" i="10"/>
  <c r="H1096" i="10" s="1"/>
  <c r="J1096" i="10" s="1"/>
  <c r="G1095" i="10"/>
  <c r="H1095" i="10" s="1"/>
  <c r="J1095" i="10" s="1"/>
  <c r="G1094" i="10"/>
  <c r="H1094" i="10" s="1"/>
  <c r="J1094" i="10" s="1"/>
  <c r="G1093" i="10"/>
  <c r="H1093" i="10" s="1"/>
  <c r="J1093" i="10" s="1"/>
  <c r="G1092" i="10"/>
  <c r="H1092" i="10" s="1"/>
  <c r="J1092" i="10" s="1"/>
  <c r="G1091" i="10"/>
  <c r="H1091" i="10" s="1"/>
  <c r="J1091" i="10" s="1"/>
  <c r="G1090" i="10"/>
  <c r="H1090" i="10" s="1"/>
  <c r="J1090" i="10" s="1"/>
  <c r="G1089" i="10"/>
  <c r="H1089" i="10" s="1"/>
  <c r="J1089" i="10" s="1"/>
  <c r="G1088" i="10"/>
  <c r="H1088" i="10" s="1"/>
  <c r="J1088" i="10" s="1"/>
  <c r="G1087" i="10"/>
  <c r="H1087" i="10" s="1"/>
  <c r="J1087" i="10" s="1"/>
  <c r="G1086" i="10"/>
  <c r="H1086" i="10" s="1"/>
  <c r="J1086" i="10" s="1"/>
  <c r="G1085" i="10"/>
  <c r="H1085" i="10" s="1"/>
  <c r="J1085" i="10" s="1"/>
  <c r="G1084" i="10"/>
  <c r="H1084" i="10" s="1"/>
  <c r="J1084" i="10" s="1"/>
  <c r="G1083" i="10"/>
  <c r="H1083" i="10" s="1"/>
  <c r="J1083" i="10" s="1"/>
  <c r="G1082" i="10"/>
  <c r="H1082" i="10" s="1"/>
  <c r="J1082" i="10" s="1"/>
  <c r="G1081" i="10"/>
  <c r="H1081" i="10" s="1"/>
  <c r="J1081" i="10" s="1"/>
  <c r="G1080" i="10"/>
  <c r="H1080" i="10" s="1"/>
  <c r="J1080" i="10" s="1"/>
  <c r="G1079" i="10"/>
  <c r="H1079" i="10" s="1"/>
  <c r="J1079" i="10" s="1"/>
  <c r="G1078" i="10"/>
  <c r="H1078" i="10" s="1"/>
  <c r="J1078" i="10" s="1"/>
  <c r="G1077" i="10"/>
  <c r="H1077" i="10" s="1"/>
  <c r="J1077" i="10" s="1"/>
  <c r="G1076" i="10"/>
  <c r="H1076" i="10" s="1"/>
  <c r="J1076" i="10" s="1"/>
  <c r="G1075" i="10"/>
  <c r="H1075" i="10" s="1"/>
  <c r="J1075" i="10" s="1"/>
  <c r="G1074" i="10"/>
  <c r="H1074" i="10" s="1"/>
  <c r="J1074" i="10" s="1"/>
  <c r="G1073" i="10"/>
  <c r="H1073" i="10" s="1"/>
  <c r="J1073" i="10" s="1"/>
  <c r="G1072" i="10"/>
  <c r="H1072" i="10" s="1"/>
  <c r="J1072" i="10" s="1"/>
  <c r="G1071" i="10"/>
  <c r="H1071" i="10" s="1"/>
  <c r="J1071" i="10" s="1"/>
  <c r="G1070" i="10"/>
  <c r="H1070" i="10" s="1"/>
  <c r="J1070" i="10" s="1"/>
  <c r="G1069" i="10"/>
  <c r="H1069" i="10" s="1"/>
  <c r="J1069" i="10" s="1"/>
  <c r="G1068" i="10"/>
  <c r="H1068" i="10" s="1"/>
  <c r="J1068" i="10" s="1"/>
  <c r="G1067" i="10"/>
  <c r="H1067" i="10" s="1"/>
  <c r="J1067" i="10" s="1"/>
  <c r="G1066" i="10"/>
  <c r="H1066" i="10" s="1"/>
  <c r="J1066" i="10" s="1"/>
  <c r="G1065" i="10"/>
  <c r="H1065" i="10" s="1"/>
  <c r="J1065" i="10" s="1"/>
  <c r="G1064" i="10"/>
  <c r="H1064" i="10" s="1"/>
  <c r="J1064" i="10" s="1"/>
  <c r="G1063" i="10"/>
  <c r="H1063" i="10" s="1"/>
  <c r="J1063" i="10" s="1"/>
  <c r="G1062" i="10"/>
  <c r="H1062" i="10" s="1"/>
  <c r="J1062" i="10" s="1"/>
  <c r="G1061" i="10"/>
  <c r="H1061" i="10" s="1"/>
  <c r="J1061" i="10" s="1"/>
  <c r="G1060" i="10"/>
  <c r="H1060" i="10" s="1"/>
  <c r="J1060" i="10" s="1"/>
  <c r="G1059" i="10"/>
  <c r="H1059" i="10" s="1"/>
  <c r="J1059" i="10" s="1"/>
  <c r="G1058" i="10"/>
  <c r="H1058" i="10" s="1"/>
  <c r="J1058" i="10" s="1"/>
  <c r="G1057" i="10"/>
  <c r="H1057" i="10" s="1"/>
  <c r="J1057" i="10" s="1"/>
  <c r="G1056" i="10"/>
  <c r="H1056" i="10" s="1"/>
  <c r="J1056" i="10" s="1"/>
  <c r="G1055" i="10"/>
  <c r="H1055" i="10" s="1"/>
  <c r="J1055" i="10" s="1"/>
  <c r="G1054" i="10"/>
  <c r="H1054" i="10" s="1"/>
  <c r="J1054" i="10" s="1"/>
  <c r="G1053" i="10"/>
  <c r="H1053" i="10" s="1"/>
  <c r="J1053" i="10" s="1"/>
  <c r="G1052" i="10"/>
  <c r="H1052" i="10" s="1"/>
  <c r="J1052" i="10" s="1"/>
  <c r="G1051" i="10"/>
  <c r="H1051" i="10" s="1"/>
  <c r="J1051" i="10" s="1"/>
  <c r="G1050" i="10"/>
  <c r="H1050" i="10" s="1"/>
  <c r="J1050" i="10" s="1"/>
  <c r="G1049" i="10"/>
  <c r="H1049" i="10" s="1"/>
  <c r="J1049" i="10" s="1"/>
  <c r="G1048" i="10"/>
  <c r="H1048" i="10" s="1"/>
  <c r="J1048" i="10" s="1"/>
  <c r="G1047" i="10"/>
  <c r="H1047" i="10" s="1"/>
  <c r="J1047" i="10" s="1"/>
  <c r="G1046" i="10"/>
  <c r="H1046" i="10" s="1"/>
  <c r="J1046" i="10" s="1"/>
  <c r="G1045" i="10"/>
  <c r="H1045" i="10" s="1"/>
  <c r="J1045" i="10" s="1"/>
  <c r="G1044" i="10"/>
  <c r="H1044" i="10" s="1"/>
  <c r="J1044" i="10" s="1"/>
  <c r="G1043" i="10"/>
  <c r="H1043" i="10" s="1"/>
  <c r="J1043" i="10" s="1"/>
  <c r="G1042" i="10"/>
  <c r="H1042" i="10" s="1"/>
  <c r="J1042" i="10" s="1"/>
  <c r="G1041" i="10"/>
  <c r="H1041" i="10" s="1"/>
  <c r="J1041" i="10" s="1"/>
  <c r="G1040" i="10"/>
  <c r="H1040" i="10" s="1"/>
  <c r="J1040" i="10" s="1"/>
  <c r="G1039" i="10"/>
  <c r="H1039" i="10" s="1"/>
  <c r="J1039" i="10" s="1"/>
  <c r="G1038" i="10"/>
  <c r="H1038" i="10" s="1"/>
  <c r="J1038" i="10" s="1"/>
  <c r="G1037" i="10"/>
  <c r="H1037" i="10" s="1"/>
  <c r="J1037" i="10" s="1"/>
  <c r="G1036" i="10"/>
  <c r="H1036" i="10" s="1"/>
  <c r="J1036" i="10" s="1"/>
  <c r="G1035" i="10"/>
  <c r="H1035" i="10" s="1"/>
  <c r="J1035" i="10" s="1"/>
  <c r="G1034" i="10"/>
  <c r="H1034" i="10" s="1"/>
  <c r="J1034" i="10" s="1"/>
  <c r="G1033" i="10"/>
  <c r="H1033" i="10" s="1"/>
  <c r="J1033" i="10" s="1"/>
  <c r="G1032" i="10"/>
  <c r="H1032" i="10" s="1"/>
  <c r="J1032" i="10" s="1"/>
  <c r="G1031" i="10"/>
  <c r="H1031" i="10" s="1"/>
  <c r="J1031" i="10" s="1"/>
  <c r="G1030" i="10"/>
  <c r="H1030" i="10" s="1"/>
  <c r="J1030" i="10" s="1"/>
  <c r="G1029" i="10"/>
  <c r="H1029" i="10" s="1"/>
  <c r="J1029" i="10" s="1"/>
  <c r="G1028" i="10"/>
  <c r="H1028" i="10" s="1"/>
  <c r="J1028" i="10" s="1"/>
  <c r="G1027" i="10"/>
  <c r="H1027" i="10" s="1"/>
  <c r="J1027" i="10" s="1"/>
  <c r="G1026" i="10"/>
  <c r="H1026" i="10" s="1"/>
  <c r="J1026" i="10" s="1"/>
  <c r="G1025" i="10"/>
  <c r="H1025" i="10" s="1"/>
  <c r="J1025" i="10" s="1"/>
  <c r="G1024" i="10"/>
  <c r="H1024" i="10" s="1"/>
  <c r="J1024" i="10" s="1"/>
  <c r="G1023" i="10"/>
  <c r="H1023" i="10" s="1"/>
  <c r="J1023" i="10" s="1"/>
  <c r="G1022" i="10"/>
  <c r="H1022" i="10" s="1"/>
  <c r="J1022" i="10" s="1"/>
  <c r="G1021" i="10"/>
  <c r="H1021" i="10" s="1"/>
  <c r="J1021" i="10" s="1"/>
  <c r="G1020" i="10"/>
  <c r="H1020" i="10" s="1"/>
  <c r="J1020" i="10" s="1"/>
  <c r="G1019" i="10"/>
  <c r="H1019" i="10" s="1"/>
  <c r="J1019" i="10" s="1"/>
  <c r="G1018" i="10"/>
  <c r="H1018" i="10" s="1"/>
  <c r="J1018" i="10" s="1"/>
  <c r="G1017" i="10"/>
  <c r="H1017" i="10" s="1"/>
  <c r="J1017" i="10" s="1"/>
  <c r="G1016" i="10"/>
  <c r="H1016" i="10" s="1"/>
  <c r="J1016" i="10" s="1"/>
  <c r="G1015" i="10"/>
  <c r="H1015" i="10" s="1"/>
  <c r="J1015" i="10" s="1"/>
  <c r="G1014" i="10"/>
  <c r="H1014" i="10" s="1"/>
  <c r="J1014" i="10" s="1"/>
  <c r="G1013" i="10"/>
  <c r="H1013" i="10" s="1"/>
  <c r="J1013" i="10" s="1"/>
  <c r="G1012" i="10"/>
  <c r="H1012" i="10" s="1"/>
  <c r="J1012" i="10" s="1"/>
  <c r="G1011" i="10"/>
  <c r="H1011" i="10" s="1"/>
  <c r="J1011" i="10" s="1"/>
  <c r="G1010" i="10"/>
  <c r="H1010" i="10" s="1"/>
  <c r="J1010" i="10" s="1"/>
  <c r="G1009" i="10"/>
  <c r="H1009" i="10" s="1"/>
  <c r="J1009" i="10" s="1"/>
  <c r="G1008" i="10"/>
  <c r="H1008" i="10" s="1"/>
  <c r="J1008" i="10" s="1"/>
  <c r="G1007" i="10"/>
  <c r="H1007" i="10" s="1"/>
  <c r="J1007" i="10" s="1"/>
  <c r="G1006" i="10"/>
  <c r="H1006" i="10" s="1"/>
  <c r="J1006" i="10" s="1"/>
  <c r="G1005" i="10"/>
  <c r="H1005" i="10" s="1"/>
  <c r="J1005" i="10" s="1"/>
  <c r="G1004" i="10"/>
  <c r="H1004" i="10" s="1"/>
  <c r="J1004" i="10" s="1"/>
  <c r="G1003" i="10"/>
  <c r="H1003" i="10" s="1"/>
  <c r="J1003" i="10" s="1"/>
  <c r="G1002" i="10"/>
  <c r="H1002" i="10" s="1"/>
  <c r="J1002" i="10" s="1"/>
  <c r="G1001" i="10"/>
  <c r="H1001" i="10" s="1"/>
  <c r="J1001" i="10" s="1"/>
  <c r="G1000" i="10"/>
  <c r="H1000" i="10" s="1"/>
  <c r="J1000" i="10" s="1"/>
  <c r="G999" i="10"/>
  <c r="H999" i="10" s="1"/>
  <c r="J999" i="10" s="1"/>
  <c r="G998" i="10"/>
  <c r="H998" i="10" s="1"/>
  <c r="J998" i="10" s="1"/>
  <c r="G997" i="10"/>
  <c r="H997" i="10" s="1"/>
  <c r="J997" i="10" s="1"/>
  <c r="G996" i="10"/>
  <c r="H996" i="10" s="1"/>
  <c r="J996" i="10" s="1"/>
  <c r="G995" i="10"/>
  <c r="H995" i="10" s="1"/>
  <c r="J995" i="10" s="1"/>
  <c r="G994" i="10"/>
  <c r="H994" i="10" s="1"/>
  <c r="J994" i="10" s="1"/>
  <c r="G993" i="10"/>
  <c r="H993" i="10" s="1"/>
  <c r="J993" i="10" s="1"/>
  <c r="G992" i="10"/>
  <c r="H992" i="10" s="1"/>
  <c r="J992" i="10" s="1"/>
  <c r="G991" i="10"/>
  <c r="H991" i="10" s="1"/>
  <c r="J991" i="10" s="1"/>
  <c r="G990" i="10"/>
  <c r="H990" i="10" s="1"/>
  <c r="J990" i="10" s="1"/>
  <c r="G989" i="10"/>
  <c r="H989" i="10" s="1"/>
  <c r="J989" i="10" s="1"/>
  <c r="G988" i="10"/>
  <c r="H988" i="10" s="1"/>
  <c r="J988" i="10" s="1"/>
  <c r="G987" i="10"/>
  <c r="H987" i="10" s="1"/>
  <c r="J987" i="10" s="1"/>
  <c r="G986" i="10"/>
  <c r="H986" i="10" s="1"/>
  <c r="J986" i="10" s="1"/>
  <c r="G985" i="10"/>
  <c r="H985" i="10" s="1"/>
  <c r="J985" i="10" s="1"/>
  <c r="G984" i="10"/>
  <c r="H984" i="10" s="1"/>
  <c r="J984" i="10" s="1"/>
  <c r="G983" i="10"/>
  <c r="H983" i="10" s="1"/>
  <c r="J983" i="10" s="1"/>
  <c r="G982" i="10"/>
  <c r="H982" i="10" s="1"/>
  <c r="J982" i="10" s="1"/>
  <c r="G981" i="10"/>
  <c r="H981" i="10" s="1"/>
  <c r="J981" i="10" s="1"/>
  <c r="G980" i="10"/>
  <c r="H980" i="10" s="1"/>
  <c r="J980" i="10" s="1"/>
  <c r="G979" i="10"/>
  <c r="H979" i="10" s="1"/>
  <c r="J979" i="10" s="1"/>
  <c r="G978" i="10"/>
  <c r="H978" i="10" s="1"/>
  <c r="J978" i="10" s="1"/>
  <c r="G977" i="10"/>
  <c r="H977" i="10" s="1"/>
  <c r="J977" i="10" s="1"/>
  <c r="G976" i="10"/>
  <c r="H976" i="10" s="1"/>
  <c r="J976" i="10" s="1"/>
  <c r="G975" i="10"/>
  <c r="H975" i="10" s="1"/>
  <c r="J975" i="10" s="1"/>
  <c r="G974" i="10"/>
  <c r="H974" i="10" s="1"/>
  <c r="J974" i="10" s="1"/>
  <c r="G973" i="10"/>
  <c r="H973" i="10" s="1"/>
  <c r="J973" i="10" s="1"/>
  <c r="G972" i="10"/>
  <c r="H972" i="10" s="1"/>
  <c r="J972" i="10" s="1"/>
  <c r="G971" i="10"/>
  <c r="H971" i="10" s="1"/>
  <c r="J971" i="10" s="1"/>
  <c r="G970" i="10"/>
  <c r="H970" i="10" s="1"/>
  <c r="J970" i="10" s="1"/>
  <c r="G969" i="10"/>
  <c r="H969" i="10" s="1"/>
  <c r="J969" i="10" s="1"/>
  <c r="G968" i="10"/>
  <c r="H968" i="10" s="1"/>
  <c r="J968" i="10" s="1"/>
  <c r="G967" i="10"/>
  <c r="H967" i="10" s="1"/>
  <c r="J967" i="10" s="1"/>
  <c r="G966" i="10"/>
  <c r="H966" i="10" s="1"/>
  <c r="J966" i="10" s="1"/>
  <c r="G965" i="10"/>
  <c r="H965" i="10" s="1"/>
  <c r="J965" i="10" s="1"/>
  <c r="G964" i="10"/>
  <c r="H964" i="10" s="1"/>
  <c r="J964" i="10" s="1"/>
  <c r="G963" i="10"/>
  <c r="H963" i="10" s="1"/>
  <c r="J963" i="10" s="1"/>
  <c r="G962" i="10"/>
  <c r="H962" i="10" s="1"/>
  <c r="J962" i="10" s="1"/>
  <c r="G961" i="10"/>
  <c r="H961" i="10" s="1"/>
  <c r="J961" i="10" s="1"/>
  <c r="G960" i="10"/>
  <c r="H960" i="10" s="1"/>
  <c r="J960" i="10" s="1"/>
  <c r="G959" i="10"/>
  <c r="H959" i="10" s="1"/>
  <c r="J959" i="10" s="1"/>
  <c r="G958" i="10"/>
  <c r="H958" i="10" s="1"/>
  <c r="J958" i="10" s="1"/>
  <c r="G957" i="10"/>
  <c r="H957" i="10" s="1"/>
  <c r="J957" i="10" s="1"/>
  <c r="G956" i="10"/>
  <c r="H956" i="10" s="1"/>
  <c r="J956" i="10" s="1"/>
  <c r="G955" i="10"/>
  <c r="H955" i="10" s="1"/>
  <c r="J955" i="10" s="1"/>
  <c r="G954" i="10"/>
  <c r="H954" i="10" s="1"/>
  <c r="J954" i="10" s="1"/>
  <c r="G953" i="10"/>
  <c r="H953" i="10" s="1"/>
  <c r="J953" i="10" s="1"/>
  <c r="G952" i="10"/>
  <c r="H952" i="10" s="1"/>
  <c r="J952" i="10" s="1"/>
  <c r="G951" i="10"/>
  <c r="H951" i="10" s="1"/>
  <c r="J951" i="10" s="1"/>
  <c r="G950" i="10"/>
  <c r="H950" i="10" s="1"/>
  <c r="J950" i="10" s="1"/>
  <c r="G949" i="10"/>
  <c r="H949" i="10" s="1"/>
  <c r="J949" i="10" s="1"/>
  <c r="G948" i="10"/>
  <c r="H948" i="10" s="1"/>
  <c r="J948" i="10" s="1"/>
  <c r="G947" i="10"/>
  <c r="H947" i="10" s="1"/>
  <c r="J947" i="10" s="1"/>
  <c r="G946" i="10"/>
  <c r="H946" i="10" s="1"/>
  <c r="J946" i="10" s="1"/>
  <c r="G945" i="10"/>
  <c r="H945" i="10" s="1"/>
  <c r="J945" i="10" s="1"/>
  <c r="G944" i="10"/>
  <c r="H944" i="10" s="1"/>
  <c r="J944" i="10" s="1"/>
  <c r="G943" i="10"/>
  <c r="H943" i="10" s="1"/>
  <c r="J943" i="10" s="1"/>
  <c r="G942" i="10"/>
  <c r="H942" i="10" s="1"/>
  <c r="J942" i="10" s="1"/>
  <c r="G941" i="10"/>
  <c r="H941" i="10" s="1"/>
  <c r="J941" i="10" s="1"/>
  <c r="G940" i="10"/>
  <c r="H940" i="10" s="1"/>
  <c r="J940" i="10" s="1"/>
  <c r="G939" i="10"/>
  <c r="H939" i="10" s="1"/>
  <c r="J939" i="10" s="1"/>
  <c r="G938" i="10"/>
  <c r="H938" i="10" s="1"/>
  <c r="J938" i="10" s="1"/>
  <c r="G937" i="10"/>
  <c r="H937" i="10" s="1"/>
  <c r="J937" i="10" s="1"/>
  <c r="G936" i="10"/>
  <c r="H936" i="10" s="1"/>
  <c r="J936" i="10" s="1"/>
  <c r="G935" i="10"/>
  <c r="H935" i="10" s="1"/>
  <c r="J935" i="10" s="1"/>
  <c r="G934" i="10"/>
  <c r="H934" i="10" s="1"/>
  <c r="J934" i="10" s="1"/>
  <c r="G933" i="10"/>
  <c r="H933" i="10" s="1"/>
  <c r="J933" i="10" s="1"/>
  <c r="G932" i="10"/>
  <c r="H932" i="10" s="1"/>
  <c r="G931" i="10"/>
  <c r="H931" i="10" s="1"/>
  <c r="J931" i="10" s="1"/>
  <c r="G930" i="10"/>
  <c r="H930" i="10" s="1"/>
  <c r="J930" i="10" s="1"/>
  <c r="G929" i="10"/>
  <c r="H929" i="10" s="1"/>
  <c r="J929" i="10" s="1"/>
  <c r="G928" i="10"/>
  <c r="H928" i="10" s="1"/>
  <c r="G927" i="10"/>
  <c r="H927" i="10" s="1"/>
  <c r="J927" i="10" s="1"/>
  <c r="G926" i="10"/>
  <c r="H926" i="10" s="1"/>
  <c r="J926" i="10" s="1"/>
  <c r="G925" i="10"/>
  <c r="H925" i="10" s="1"/>
  <c r="J925" i="10" s="1"/>
  <c r="G924" i="10"/>
  <c r="H924" i="10" s="1"/>
  <c r="G923" i="10"/>
  <c r="H923" i="10" s="1"/>
  <c r="J923" i="10" s="1"/>
  <c r="G922" i="10"/>
  <c r="H922" i="10" s="1"/>
  <c r="J922" i="10" s="1"/>
  <c r="G921" i="10"/>
  <c r="H921" i="10" s="1"/>
  <c r="J921" i="10" s="1"/>
  <c r="G920" i="10"/>
  <c r="H920" i="10" s="1"/>
  <c r="G919" i="10"/>
  <c r="H919" i="10" s="1"/>
  <c r="J919" i="10" s="1"/>
  <c r="G918" i="10"/>
  <c r="H918" i="10" s="1"/>
  <c r="G917" i="10"/>
  <c r="H917" i="10" s="1"/>
  <c r="J917" i="10" s="1"/>
  <c r="G916" i="10"/>
  <c r="H916" i="10" s="1"/>
  <c r="G915" i="10"/>
  <c r="H915" i="10" s="1"/>
  <c r="J915" i="10" s="1"/>
  <c r="G914" i="10"/>
  <c r="H914" i="10" s="1"/>
  <c r="J914" i="10" s="1"/>
  <c r="G913" i="10"/>
  <c r="H913" i="10" s="1"/>
  <c r="J913" i="10" s="1"/>
  <c r="G912" i="10"/>
  <c r="H912" i="10" s="1"/>
  <c r="G911" i="10"/>
  <c r="H911" i="10" s="1"/>
  <c r="J911" i="10" s="1"/>
  <c r="G910" i="10"/>
  <c r="H910" i="10" s="1"/>
  <c r="J910" i="10" s="1"/>
  <c r="G909" i="10"/>
  <c r="H909" i="10" s="1"/>
  <c r="J909" i="10" s="1"/>
  <c r="G908" i="10"/>
  <c r="H908" i="10" s="1"/>
  <c r="G907" i="10"/>
  <c r="H907" i="10" s="1"/>
  <c r="J907" i="10" s="1"/>
  <c r="G906" i="10"/>
  <c r="H906" i="10" s="1"/>
  <c r="J906" i="10" s="1"/>
  <c r="G905" i="10"/>
  <c r="H905" i="10" s="1"/>
  <c r="J905" i="10" s="1"/>
  <c r="G904" i="10"/>
  <c r="H904" i="10" s="1"/>
  <c r="G903" i="10"/>
  <c r="H903" i="10" s="1"/>
  <c r="J903" i="10" s="1"/>
  <c r="G902" i="10"/>
  <c r="H902" i="10" s="1"/>
  <c r="G901" i="10"/>
  <c r="H901" i="10" s="1"/>
  <c r="J901" i="10" s="1"/>
  <c r="G900" i="10"/>
  <c r="H900" i="10" s="1"/>
  <c r="G899" i="10"/>
  <c r="H899" i="10" s="1"/>
  <c r="J899" i="10" s="1"/>
  <c r="G898" i="10"/>
  <c r="H898" i="10" s="1"/>
  <c r="J898" i="10" s="1"/>
  <c r="G897" i="10"/>
  <c r="H897" i="10" s="1"/>
  <c r="J897" i="10" s="1"/>
  <c r="G896" i="10"/>
  <c r="H896" i="10" s="1"/>
  <c r="G895" i="10"/>
  <c r="H895" i="10" s="1"/>
  <c r="J895" i="10" s="1"/>
  <c r="G894" i="10"/>
  <c r="H894" i="10" s="1"/>
  <c r="J894" i="10" s="1"/>
  <c r="G893" i="10"/>
  <c r="H893" i="10" s="1"/>
  <c r="J893" i="10" s="1"/>
  <c r="G892" i="10"/>
  <c r="H892" i="10" s="1"/>
  <c r="J892" i="10" s="1"/>
  <c r="G891" i="10"/>
  <c r="H891" i="10" s="1"/>
  <c r="J891" i="10" s="1"/>
  <c r="G890" i="10"/>
  <c r="H890" i="10" s="1"/>
  <c r="J890" i="10" s="1"/>
  <c r="G889" i="10"/>
  <c r="H889" i="10" s="1"/>
  <c r="J889" i="10" s="1"/>
  <c r="G888" i="10"/>
  <c r="H888" i="10" s="1"/>
  <c r="J888" i="10" s="1"/>
  <c r="G887" i="10"/>
  <c r="H887" i="10" s="1"/>
  <c r="J887" i="10" s="1"/>
  <c r="G886" i="10"/>
  <c r="H886" i="10" s="1"/>
  <c r="J886" i="10" s="1"/>
  <c r="G885" i="10"/>
  <c r="H885" i="10" s="1"/>
  <c r="J885" i="10" s="1"/>
  <c r="G884" i="10"/>
  <c r="H884" i="10" s="1"/>
  <c r="J884" i="10" s="1"/>
  <c r="G883" i="10"/>
  <c r="H883" i="10" s="1"/>
  <c r="J883" i="10" s="1"/>
  <c r="G882" i="10"/>
  <c r="H882" i="10" s="1"/>
  <c r="J882" i="10" s="1"/>
  <c r="G881" i="10"/>
  <c r="H881" i="10" s="1"/>
  <c r="J881" i="10" s="1"/>
  <c r="G880" i="10"/>
  <c r="H880" i="10" s="1"/>
  <c r="J880" i="10" s="1"/>
  <c r="G879" i="10"/>
  <c r="H879" i="10" s="1"/>
  <c r="J879" i="10" s="1"/>
  <c r="G878" i="10"/>
  <c r="H878" i="10" s="1"/>
  <c r="J878" i="10" s="1"/>
  <c r="G877" i="10"/>
  <c r="H877" i="10" s="1"/>
  <c r="J877" i="10" s="1"/>
  <c r="G876" i="10"/>
  <c r="H876" i="10" s="1"/>
  <c r="J876" i="10" s="1"/>
  <c r="G875" i="10"/>
  <c r="H875" i="10" s="1"/>
  <c r="J875" i="10" s="1"/>
  <c r="G874" i="10"/>
  <c r="H874" i="10" s="1"/>
  <c r="J874" i="10" s="1"/>
  <c r="G873" i="10"/>
  <c r="H873" i="10" s="1"/>
  <c r="J873" i="10" s="1"/>
  <c r="G872" i="10"/>
  <c r="H872" i="10" s="1"/>
  <c r="J872" i="10" s="1"/>
  <c r="G871" i="10"/>
  <c r="H871" i="10" s="1"/>
  <c r="J871" i="10" s="1"/>
  <c r="G870" i="10"/>
  <c r="H870" i="10" s="1"/>
  <c r="J870" i="10" s="1"/>
  <c r="G869" i="10"/>
  <c r="H869" i="10" s="1"/>
  <c r="J869" i="10" s="1"/>
  <c r="G868" i="10"/>
  <c r="H868" i="10" s="1"/>
  <c r="J868" i="10" s="1"/>
  <c r="G867" i="10"/>
  <c r="H867" i="10" s="1"/>
  <c r="J867" i="10" s="1"/>
  <c r="G866" i="10"/>
  <c r="H866" i="10" s="1"/>
  <c r="J866" i="10" s="1"/>
  <c r="G865" i="10"/>
  <c r="H865" i="10" s="1"/>
  <c r="J865" i="10" s="1"/>
  <c r="G864" i="10"/>
  <c r="H864" i="10" s="1"/>
  <c r="J864" i="10" s="1"/>
  <c r="G863" i="10"/>
  <c r="H863" i="10" s="1"/>
  <c r="J863" i="10" s="1"/>
  <c r="G862" i="10"/>
  <c r="H862" i="10" s="1"/>
  <c r="J862" i="10" s="1"/>
  <c r="G861" i="10"/>
  <c r="H861" i="10" s="1"/>
  <c r="J861" i="10" s="1"/>
  <c r="G860" i="10"/>
  <c r="H860" i="10" s="1"/>
  <c r="J860" i="10" s="1"/>
  <c r="G859" i="10"/>
  <c r="H859" i="10" s="1"/>
  <c r="J859" i="10" s="1"/>
  <c r="G858" i="10"/>
  <c r="H858" i="10" s="1"/>
  <c r="J858" i="10" s="1"/>
  <c r="G857" i="10"/>
  <c r="H857" i="10" s="1"/>
  <c r="J857" i="10" s="1"/>
  <c r="G856" i="10"/>
  <c r="H856" i="10" s="1"/>
  <c r="J856" i="10" s="1"/>
  <c r="G855" i="10"/>
  <c r="H855" i="10" s="1"/>
  <c r="J855" i="10" s="1"/>
  <c r="G854" i="10"/>
  <c r="H854" i="10" s="1"/>
  <c r="J854" i="10" s="1"/>
  <c r="G853" i="10"/>
  <c r="H853" i="10" s="1"/>
  <c r="J853" i="10" s="1"/>
  <c r="G852" i="10"/>
  <c r="H852" i="10" s="1"/>
  <c r="J852" i="10" s="1"/>
  <c r="G851" i="10"/>
  <c r="H851" i="10" s="1"/>
  <c r="J851" i="10" s="1"/>
  <c r="G850" i="10"/>
  <c r="H850" i="10" s="1"/>
  <c r="J850" i="10" s="1"/>
  <c r="G849" i="10"/>
  <c r="H849" i="10" s="1"/>
  <c r="J849" i="10" s="1"/>
  <c r="G848" i="10"/>
  <c r="H848" i="10" s="1"/>
  <c r="J848" i="10" s="1"/>
  <c r="G847" i="10"/>
  <c r="H847" i="10" s="1"/>
  <c r="J847" i="10" s="1"/>
  <c r="G846" i="10"/>
  <c r="H846" i="10" s="1"/>
  <c r="J846" i="10" s="1"/>
  <c r="G845" i="10"/>
  <c r="H845" i="10" s="1"/>
  <c r="J845" i="10" s="1"/>
  <c r="G844" i="10"/>
  <c r="H844" i="10" s="1"/>
  <c r="J844" i="10" s="1"/>
  <c r="G843" i="10"/>
  <c r="H843" i="10" s="1"/>
  <c r="J843" i="10" s="1"/>
  <c r="G842" i="10"/>
  <c r="H842" i="10" s="1"/>
  <c r="J842" i="10" s="1"/>
  <c r="G841" i="10"/>
  <c r="H841" i="10" s="1"/>
  <c r="J841" i="10" s="1"/>
  <c r="G840" i="10"/>
  <c r="H840" i="10" s="1"/>
  <c r="J840" i="10" s="1"/>
  <c r="G839" i="10"/>
  <c r="H839" i="10" s="1"/>
  <c r="G838" i="10"/>
  <c r="H838" i="10" s="1"/>
  <c r="G837" i="10"/>
  <c r="H837" i="10" s="1"/>
  <c r="J837" i="10" s="1"/>
  <c r="G836" i="10"/>
  <c r="H836" i="10" s="1"/>
  <c r="G835" i="10"/>
  <c r="H835" i="10" s="1"/>
  <c r="J835" i="10" s="1"/>
  <c r="G834" i="10"/>
  <c r="H834" i="10" s="1"/>
  <c r="J834" i="10" s="1"/>
  <c r="G833" i="10"/>
  <c r="H833" i="10" s="1"/>
  <c r="J833" i="10" s="1"/>
  <c r="G832" i="10"/>
  <c r="H832" i="10" s="1"/>
  <c r="J832" i="10" s="1"/>
  <c r="G831" i="10"/>
  <c r="H831" i="10" s="1"/>
  <c r="J831" i="10" s="1"/>
  <c r="G830" i="10"/>
  <c r="H830" i="10" s="1"/>
  <c r="G829" i="10"/>
  <c r="H829" i="10" s="1"/>
  <c r="J829" i="10" s="1"/>
  <c r="G828" i="10"/>
  <c r="H828" i="10" s="1"/>
  <c r="J828" i="10" s="1"/>
  <c r="G827" i="10"/>
  <c r="H827" i="10" s="1"/>
  <c r="J827" i="10" s="1"/>
  <c r="G826" i="10"/>
  <c r="H826" i="10" s="1"/>
  <c r="J826" i="10" s="1"/>
  <c r="G825" i="10"/>
  <c r="H825" i="10" s="1"/>
  <c r="G824" i="10"/>
  <c r="H824" i="10" s="1"/>
  <c r="J824" i="10" s="1"/>
  <c r="G823" i="10"/>
  <c r="H823" i="10" s="1"/>
  <c r="G822" i="10"/>
  <c r="H822" i="10" s="1"/>
  <c r="J822" i="10" s="1"/>
  <c r="G821" i="10"/>
  <c r="H821" i="10" s="1"/>
  <c r="G820" i="10"/>
  <c r="H820" i="10" s="1"/>
  <c r="J820" i="10" s="1"/>
  <c r="G819" i="10"/>
  <c r="H819" i="10" s="1"/>
  <c r="G818" i="10"/>
  <c r="H818" i="10" s="1"/>
  <c r="J818" i="10" s="1"/>
  <c r="G817" i="10"/>
  <c r="H817" i="10" s="1"/>
  <c r="G816" i="10"/>
  <c r="H816" i="10" s="1"/>
  <c r="J816" i="10" s="1"/>
  <c r="G815" i="10"/>
  <c r="H815" i="10" s="1"/>
  <c r="G814" i="10"/>
  <c r="H814" i="10" s="1"/>
  <c r="J814" i="10" s="1"/>
  <c r="G813" i="10"/>
  <c r="H813" i="10" s="1"/>
  <c r="G812" i="10"/>
  <c r="H812" i="10" s="1"/>
  <c r="J812" i="10" s="1"/>
  <c r="G811" i="10"/>
  <c r="H811" i="10" s="1"/>
  <c r="G810" i="10"/>
  <c r="H810" i="10" s="1"/>
  <c r="J810" i="10" s="1"/>
  <c r="G809" i="10"/>
  <c r="H809" i="10" s="1"/>
  <c r="G808" i="10"/>
  <c r="H808" i="10" s="1"/>
  <c r="J808" i="10" s="1"/>
  <c r="G807" i="10"/>
  <c r="H807" i="10" s="1"/>
  <c r="G806" i="10"/>
  <c r="H806" i="10" s="1"/>
  <c r="J806" i="10" s="1"/>
  <c r="G805" i="10"/>
  <c r="H805" i="10" s="1"/>
  <c r="G804" i="10"/>
  <c r="H804" i="10" s="1"/>
  <c r="J804" i="10" s="1"/>
  <c r="G803" i="10"/>
  <c r="H803" i="10" s="1"/>
  <c r="G802" i="10"/>
  <c r="H802" i="10" s="1"/>
  <c r="J802" i="10" s="1"/>
  <c r="G801" i="10"/>
  <c r="H801" i="10" s="1"/>
  <c r="G800" i="10"/>
  <c r="H800" i="10" s="1"/>
  <c r="J800" i="10" s="1"/>
  <c r="G799" i="10"/>
  <c r="H799" i="10" s="1"/>
  <c r="G798" i="10"/>
  <c r="H798" i="10" s="1"/>
  <c r="J798" i="10" s="1"/>
  <c r="G797" i="10"/>
  <c r="H797" i="10" s="1"/>
  <c r="G796" i="10"/>
  <c r="H796" i="10" s="1"/>
  <c r="J796" i="10" s="1"/>
  <c r="G795" i="10"/>
  <c r="H795" i="10" s="1"/>
  <c r="G794" i="10"/>
  <c r="H794" i="10" s="1"/>
  <c r="J794" i="10" s="1"/>
  <c r="G793" i="10"/>
  <c r="H793" i="10" s="1"/>
  <c r="G792" i="10"/>
  <c r="H792" i="10" s="1"/>
  <c r="J792" i="10" s="1"/>
  <c r="G791" i="10"/>
  <c r="H791" i="10" s="1"/>
  <c r="G790" i="10"/>
  <c r="H790" i="10" s="1"/>
  <c r="J790" i="10" s="1"/>
  <c r="G789" i="10"/>
  <c r="H789" i="10" s="1"/>
  <c r="G788" i="10"/>
  <c r="H788" i="10" s="1"/>
  <c r="J788" i="10" s="1"/>
  <c r="G787" i="10"/>
  <c r="H787" i="10" s="1"/>
  <c r="G786" i="10"/>
  <c r="H786" i="10" s="1"/>
  <c r="J786" i="10" s="1"/>
  <c r="G785" i="10"/>
  <c r="H785" i="10" s="1"/>
  <c r="G784" i="10"/>
  <c r="H784" i="10" s="1"/>
  <c r="J784" i="10" s="1"/>
  <c r="G783" i="10"/>
  <c r="H783" i="10" s="1"/>
  <c r="G782" i="10"/>
  <c r="H782" i="10" s="1"/>
  <c r="J782" i="10" s="1"/>
  <c r="G781" i="10"/>
  <c r="H781" i="10" s="1"/>
  <c r="G780" i="10"/>
  <c r="H780" i="10" s="1"/>
  <c r="J780" i="10" s="1"/>
  <c r="G779" i="10"/>
  <c r="H779" i="10" s="1"/>
  <c r="G778" i="10"/>
  <c r="H778" i="10" s="1"/>
  <c r="J778" i="10" s="1"/>
  <c r="G777" i="10"/>
  <c r="H777" i="10" s="1"/>
  <c r="G776" i="10"/>
  <c r="H776" i="10" s="1"/>
  <c r="J776" i="10" s="1"/>
  <c r="G775" i="10"/>
  <c r="H775" i="10" s="1"/>
  <c r="G774" i="10"/>
  <c r="H774" i="10" s="1"/>
  <c r="J774" i="10" s="1"/>
  <c r="G773" i="10"/>
  <c r="H773" i="10" s="1"/>
  <c r="G772" i="10"/>
  <c r="H772" i="10" s="1"/>
  <c r="J772" i="10" s="1"/>
  <c r="G771" i="10"/>
  <c r="H771" i="10" s="1"/>
  <c r="G770" i="10"/>
  <c r="H770" i="10" s="1"/>
  <c r="J770" i="10" s="1"/>
  <c r="G769" i="10"/>
  <c r="H769" i="10" s="1"/>
  <c r="G768" i="10"/>
  <c r="H768" i="10" s="1"/>
  <c r="J768" i="10" s="1"/>
  <c r="G767" i="10"/>
  <c r="H767" i="10" s="1"/>
  <c r="G766" i="10"/>
  <c r="H766" i="10" s="1"/>
  <c r="J766" i="10" s="1"/>
  <c r="G765" i="10"/>
  <c r="H765" i="10" s="1"/>
  <c r="G764" i="10"/>
  <c r="H764" i="10" s="1"/>
  <c r="J764" i="10" s="1"/>
  <c r="G763" i="10"/>
  <c r="H763" i="10" s="1"/>
  <c r="G762" i="10"/>
  <c r="H762" i="10" s="1"/>
  <c r="J762" i="10" s="1"/>
  <c r="G761" i="10"/>
  <c r="H761" i="10" s="1"/>
  <c r="G760" i="10"/>
  <c r="H760" i="10" s="1"/>
  <c r="J760" i="10" s="1"/>
  <c r="G759" i="10"/>
  <c r="H759" i="10" s="1"/>
  <c r="G758" i="10"/>
  <c r="H758" i="10" s="1"/>
  <c r="J758" i="10" s="1"/>
  <c r="G757" i="10"/>
  <c r="H757" i="10" s="1"/>
  <c r="G756" i="10"/>
  <c r="H756" i="10" s="1"/>
  <c r="J756" i="10" s="1"/>
  <c r="G755" i="10"/>
  <c r="H755" i="10" s="1"/>
  <c r="G754" i="10"/>
  <c r="H754" i="10" s="1"/>
  <c r="J754" i="10" s="1"/>
  <c r="G753" i="10"/>
  <c r="H753" i="10" s="1"/>
  <c r="G752" i="10"/>
  <c r="H752" i="10" s="1"/>
  <c r="J752" i="10" s="1"/>
  <c r="G751" i="10"/>
  <c r="H751" i="10" s="1"/>
  <c r="G750" i="10"/>
  <c r="H750" i="10" s="1"/>
  <c r="J750" i="10" s="1"/>
  <c r="G749" i="10"/>
  <c r="H749" i="10" s="1"/>
  <c r="G748" i="10"/>
  <c r="H748" i="10" s="1"/>
  <c r="J748" i="10" s="1"/>
  <c r="G747" i="10"/>
  <c r="H747" i="10" s="1"/>
  <c r="G746" i="10"/>
  <c r="H746" i="10" s="1"/>
  <c r="J746" i="10" s="1"/>
  <c r="G745" i="10"/>
  <c r="H745" i="10" s="1"/>
  <c r="G744" i="10"/>
  <c r="H744" i="10" s="1"/>
  <c r="J744" i="10" s="1"/>
  <c r="G743" i="10"/>
  <c r="H743" i="10" s="1"/>
  <c r="G742" i="10"/>
  <c r="H742" i="10" s="1"/>
  <c r="J742" i="10" s="1"/>
  <c r="G741" i="10"/>
  <c r="H741" i="10" s="1"/>
  <c r="G740" i="10"/>
  <c r="H740" i="10" s="1"/>
  <c r="J740" i="10" s="1"/>
  <c r="G739" i="10"/>
  <c r="H739" i="10" s="1"/>
  <c r="G738" i="10"/>
  <c r="H738" i="10" s="1"/>
  <c r="J738" i="10" s="1"/>
  <c r="G737" i="10"/>
  <c r="H737" i="10" s="1"/>
  <c r="G736" i="10"/>
  <c r="H736" i="10" s="1"/>
  <c r="J736" i="10" s="1"/>
  <c r="G735" i="10"/>
  <c r="H735" i="10" s="1"/>
  <c r="G734" i="10"/>
  <c r="H734" i="10" s="1"/>
  <c r="J734" i="10" s="1"/>
  <c r="G733" i="10"/>
  <c r="H733" i="10" s="1"/>
  <c r="G732" i="10"/>
  <c r="H732" i="10" s="1"/>
  <c r="J732" i="10" s="1"/>
  <c r="G731" i="10"/>
  <c r="H731" i="10" s="1"/>
  <c r="G730" i="10"/>
  <c r="H730" i="10" s="1"/>
  <c r="J730" i="10" s="1"/>
  <c r="G729" i="10"/>
  <c r="H729" i="10" s="1"/>
  <c r="G728" i="10"/>
  <c r="H728" i="10" s="1"/>
  <c r="J728" i="10" s="1"/>
  <c r="G727" i="10"/>
  <c r="H727" i="10" s="1"/>
  <c r="G726" i="10"/>
  <c r="H726" i="10" s="1"/>
  <c r="J726" i="10" s="1"/>
  <c r="G725" i="10"/>
  <c r="H725" i="10" s="1"/>
  <c r="G724" i="10"/>
  <c r="H724" i="10" s="1"/>
  <c r="J724" i="10" s="1"/>
  <c r="G723" i="10"/>
  <c r="H723" i="10" s="1"/>
  <c r="G722" i="10"/>
  <c r="H722" i="10" s="1"/>
  <c r="J722" i="10" s="1"/>
  <c r="G721" i="10"/>
  <c r="H721" i="10" s="1"/>
  <c r="G720" i="10"/>
  <c r="H720" i="10" s="1"/>
  <c r="J720" i="10" s="1"/>
  <c r="G719" i="10"/>
  <c r="H719" i="10" s="1"/>
  <c r="G718" i="10"/>
  <c r="H718" i="10" s="1"/>
  <c r="J718" i="10" s="1"/>
  <c r="G717" i="10"/>
  <c r="H717" i="10" s="1"/>
  <c r="G716" i="10"/>
  <c r="H716" i="10" s="1"/>
  <c r="J716" i="10" s="1"/>
  <c r="G715" i="10"/>
  <c r="H715" i="10" s="1"/>
  <c r="G714" i="10"/>
  <c r="H714" i="10" s="1"/>
  <c r="J714" i="10" s="1"/>
  <c r="G713" i="10"/>
  <c r="H713" i="10" s="1"/>
  <c r="G712" i="10"/>
  <c r="H712" i="10" s="1"/>
  <c r="J712" i="10" s="1"/>
  <c r="G711" i="10"/>
  <c r="H711" i="10" s="1"/>
  <c r="G710" i="10"/>
  <c r="H710" i="10" s="1"/>
  <c r="J710" i="10" s="1"/>
  <c r="G709" i="10"/>
  <c r="H709" i="10" s="1"/>
  <c r="G708" i="10"/>
  <c r="H708" i="10" s="1"/>
  <c r="J708" i="10" s="1"/>
  <c r="G707" i="10"/>
  <c r="H707" i="10" s="1"/>
  <c r="G706" i="10"/>
  <c r="H706" i="10" s="1"/>
  <c r="J706" i="10" s="1"/>
  <c r="G705" i="10"/>
  <c r="H705" i="10" s="1"/>
  <c r="G704" i="10"/>
  <c r="H704" i="10" s="1"/>
  <c r="J704" i="10" s="1"/>
  <c r="G703" i="10"/>
  <c r="H703" i="10" s="1"/>
  <c r="G702" i="10"/>
  <c r="H702" i="10" s="1"/>
  <c r="J702" i="10" s="1"/>
  <c r="G701" i="10"/>
  <c r="H701" i="10" s="1"/>
  <c r="G700" i="10"/>
  <c r="H700" i="10" s="1"/>
  <c r="J700" i="10" s="1"/>
  <c r="G699" i="10"/>
  <c r="H699" i="10" s="1"/>
  <c r="G698" i="10"/>
  <c r="H698" i="10" s="1"/>
  <c r="J698" i="10" s="1"/>
  <c r="G697" i="10"/>
  <c r="H697" i="10" s="1"/>
  <c r="G696" i="10"/>
  <c r="H696" i="10" s="1"/>
  <c r="J696" i="10" s="1"/>
  <c r="G695" i="10"/>
  <c r="H695" i="10" s="1"/>
  <c r="G694" i="10"/>
  <c r="H694" i="10" s="1"/>
  <c r="J694" i="10" s="1"/>
  <c r="G693" i="10"/>
  <c r="H693" i="10" s="1"/>
  <c r="G692" i="10"/>
  <c r="H692" i="10" s="1"/>
  <c r="J692" i="10" s="1"/>
  <c r="G691" i="10"/>
  <c r="H691" i="10" s="1"/>
  <c r="G690" i="10"/>
  <c r="H690" i="10" s="1"/>
  <c r="J690" i="10" s="1"/>
  <c r="G689" i="10"/>
  <c r="H689" i="10" s="1"/>
  <c r="G688" i="10"/>
  <c r="H688" i="10" s="1"/>
  <c r="J688" i="10" s="1"/>
  <c r="G687" i="10"/>
  <c r="H687" i="10" s="1"/>
  <c r="G686" i="10"/>
  <c r="H686" i="10" s="1"/>
  <c r="J686" i="10" s="1"/>
  <c r="G685" i="10"/>
  <c r="H685" i="10" s="1"/>
  <c r="G684" i="10"/>
  <c r="H684" i="10" s="1"/>
  <c r="J684" i="10" s="1"/>
  <c r="G683" i="10"/>
  <c r="H683" i="10" s="1"/>
  <c r="G682" i="10"/>
  <c r="H682" i="10" s="1"/>
  <c r="J682" i="10" s="1"/>
  <c r="G681" i="10"/>
  <c r="H681" i="10" s="1"/>
  <c r="G680" i="10"/>
  <c r="H680" i="10" s="1"/>
  <c r="J680" i="10" s="1"/>
  <c r="G679" i="10"/>
  <c r="H679" i="10" s="1"/>
  <c r="G678" i="10"/>
  <c r="H678" i="10" s="1"/>
  <c r="J678" i="10" s="1"/>
  <c r="G677" i="10"/>
  <c r="H677" i="10" s="1"/>
  <c r="G676" i="10"/>
  <c r="H676" i="10" s="1"/>
  <c r="J676" i="10" s="1"/>
  <c r="G675" i="10"/>
  <c r="H675" i="10" s="1"/>
  <c r="G674" i="10"/>
  <c r="H674" i="10" s="1"/>
  <c r="J674" i="10" s="1"/>
  <c r="G673" i="10"/>
  <c r="H673" i="10" s="1"/>
  <c r="G672" i="10"/>
  <c r="H672" i="10" s="1"/>
  <c r="J672" i="10" s="1"/>
  <c r="G671" i="10"/>
  <c r="H671" i="10" s="1"/>
  <c r="G670" i="10"/>
  <c r="H670" i="10" s="1"/>
  <c r="J670" i="10" s="1"/>
  <c r="G669" i="10"/>
  <c r="H669" i="10" s="1"/>
  <c r="G668" i="10"/>
  <c r="H668" i="10" s="1"/>
  <c r="J668" i="10" s="1"/>
  <c r="G667" i="10"/>
  <c r="H667" i="10" s="1"/>
  <c r="G666" i="10"/>
  <c r="H666" i="10" s="1"/>
  <c r="J666" i="10" s="1"/>
  <c r="G665" i="10"/>
  <c r="H665" i="10" s="1"/>
  <c r="G664" i="10"/>
  <c r="H664" i="10" s="1"/>
  <c r="J664" i="10" s="1"/>
  <c r="G663" i="10"/>
  <c r="H663" i="10" s="1"/>
  <c r="G662" i="10"/>
  <c r="H662" i="10" s="1"/>
  <c r="J662" i="10" s="1"/>
  <c r="G661" i="10"/>
  <c r="H661" i="10" s="1"/>
  <c r="G660" i="10"/>
  <c r="H660" i="10" s="1"/>
  <c r="J660" i="10" s="1"/>
  <c r="G659" i="10"/>
  <c r="H659" i="10" s="1"/>
  <c r="G658" i="10"/>
  <c r="H658" i="10" s="1"/>
  <c r="J658" i="10" s="1"/>
  <c r="G657" i="10"/>
  <c r="H657" i="10" s="1"/>
  <c r="G656" i="10"/>
  <c r="H656" i="10" s="1"/>
  <c r="J656" i="10" s="1"/>
  <c r="G655" i="10"/>
  <c r="H655" i="10" s="1"/>
  <c r="G654" i="10"/>
  <c r="H654" i="10" s="1"/>
  <c r="J654" i="10" s="1"/>
  <c r="G653" i="10"/>
  <c r="H653" i="10" s="1"/>
  <c r="G652" i="10"/>
  <c r="H652" i="10" s="1"/>
  <c r="J652" i="10" s="1"/>
  <c r="G651" i="10"/>
  <c r="H651" i="10" s="1"/>
  <c r="G650" i="10"/>
  <c r="H650" i="10" s="1"/>
  <c r="J650" i="10" s="1"/>
  <c r="G649" i="10"/>
  <c r="H649" i="10" s="1"/>
  <c r="G648" i="10"/>
  <c r="H648" i="10" s="1"/>
  <c r="J648" i="10" s="1"/>
  <c r="G647" i="10"/>
  <c r="H647" i="10" s="1"/>
  <c r="G646" i="10"/>
  <c r="H646" i="10" s="1"/>
  <c r="J646" i="10" s="1"/>
  <c r="G645" i="10"/>
  <c r="H645" i="10" s="1"/>
  <c r="G644" i="10"/>
  <c r="H644" i="10" s="1"/>
  <c r="J644" i="10" s="1"/>
  <c r="G643" i="10"/>
  <c r="H643" i="10" s="1"/>
  <c r="G642" i="10"/>
  <c r="H642" i="10" s="1"/>
  <c r="J642" i="10" s="1"/>
  <c r="G641" i="10"/>
  <c r="H641" i="10" s="1"/>
  <c r="G640" i="10"/>
  <c r="H640" i="10" s="1"/>
  <c r="J640" i="10" s="1"/>
  <c r="G639" i="10"/>
  <c r="H639" i="10" s="1"/>
  <c r="G638" i="10"/>
  <c r="H638" i="10" s="1"/>
  <c r="J638" i="10" s="1"/>
  <c r="G637" i="10"/>
  <c r="H637" i="10" s="1"/>
  <c r="G636" i="10"/>
  <c r="H636" i="10" s="1"/>
  <c r="J636" i="10" s="1"/>
  <c r="G635" i="10"/>
  <c r="H635" i="10" s="1"/>
  <c r="G634" i="10"/>
  <c r="H634" i="10" s="1"/>
  <c r="J634" i="10" s="1"/>
  <c r="G633" i="10"/>
  <c r="H633" i="10" s="1"/>
  <c r="G632" i="10"/>
  <c r="H632" i="10" s="1"/>
  <c r="J632" i="10" s="1"/>
  <c r="G631" i="10"/>
  <c r="H631" i="10" s="1"/>
  <c r="G630" i="10"/>
  <c r="H630" i="10" s="1"/>
  <c r="J630" i="10" s="1"/>
  <c r="G629" i="10"/>
  <c r="H629" i="10" s="1"/>
  <c r="G628" i="10"/>
  <c r="H628" i="10" s="1"/>
  <c r="J628" i="10" s="1"/>
  <c r="G627" i="10"/>
  <c r="H627" i="10" s="1"/>
  <c r="G626" i="10"/>
  <c r="H626" i="10" s="1"/>
  <c r="J626" i="10" s="1"/>
  <c r="G625" i="10"/>
  <c r="H625" i="10" s="1"/>
  <c r="G624" i="10"/>
  <c r="H624" i="10" s="1"/>
  <c r="J624" i="10" s="1"/>
  <c r="G623" i="10"/>
  <c r="H623" i="10" s="1"/>
  <c r="G622" i="10"/>
  <c r="H622" i="10" s="1"/>
  <c r="J622" i="10" s="1"/>
  <c r="G621" i="10"/>
  <c r="H621" i="10" s="1"/>
  <c r="G620" i="10"/>
  <c r="H620" i="10" s="1"/>
  <c r="J620" i="10" s="1"/>
  <c r="G619" i="10"/>
  <c r="H619" i="10" s="1"/>
  <c r="G618" i="10"/>
  <c r="H618" i="10" s="1"/>
  <c r="J618" i="10" s="1"/>
  <c r="G617" i="10"/>
  <c r="H617" i="10" s="1"/>
  <c r="G616" i="10"/>
  <c r="H616" i="10" s="1"/>
  <c r="J616" i="10" s="1"/>
  <c r="G615" i="10"/>
  <c r="H615" i="10" s="1"/>
  <c r="G614" i="10"/>
  <c r="H614" i="10" s="1"/>
  <c r="J614" i="10" s="1"/>
  <c r="G613" i="10"/>
  <c r="H613" i="10" s="1"/>
  <c r="G612" i="10"/>
  <c r="H612" i="10" s="1"/>
  <c r="J612" i="10" s="1"/>
  <c r="G611" i="10"/>
  <c r="H611" i="10" s="1"/>
  <c r="G610" i="10"/>
  <c r="H610" i="10" s="1"/>
  <c r="J610" i="10" s="1"/>
  <c r="G609" i="10"/>
  <c r="H609" i="10" s="1"/>
  <c r="G608" i="10"/>
  <c r="H608" i="10" s="1"/>
  <c r="J608" i="10" s="1"/>
  <c r="G607" i="10"/>
  <c r="H607" i="10" s="1"/>
  <c r="G606" i="10"/>
  <c r="H606" i="10" s="1"/>
  <c r="J606" i="10" s="1"/>
  <c r="G605" i="10"/>
  <c r="H605" i="10" s="1"/>
  <c r="G604" i="10"/>
  <c r="H604" i="10" s="1"/>
  <c r="J604" i="10" s="1"/>
  <c r="G603" i="10"/>
  <c r="H603" i="10" s="1"/>
  <c r="G602" i="10"/>
  <c r="H602" i="10" s="1"/>
  <c r="J602" i="10" s="1"/>
  <c r="G601" i="10"/>
  <c r="H601" i="10" s="1"/>
  <c r="G600" i="10"/>
  <c r="H600" i="10" s="1"/>
  <c r="J600" i="10" s="1"/>
  <c r="G599" i="10"/>
  <c r="H599" i="10" s="1"/>
  <c r="G598" i="10"/>
  <c r="H598" i="10" s="1"/>
  <c r="J598" i="10" s="1"/>
  <c r="G597" i="10"/>
  <c r="H597" i="10" s="1"/>
  <c r="G596" i="10"/>
  <c r="H596" i="10" s="1"/>
  <c r="J596" i="10" s="1"/>
  <c r="G595" i="10"/>
  <c r="H595" i="10" s="1"/>
  <c r="G594" i="10"/>
  <c r="H594" i="10" s="1"/>
  <c r="J594" i="10" s="1"/>
  <c r="G593" i="10"/>
  <c r="H593" i="10" s="1"/>
  <c r="G592" i="10"/>
  <c r="H592" i="10" s="1"/>
  <c r="J592" i="10" s="1"/>
  <c r="G591" i="10"/>
  <c r="H591" i="10" s="1"/>
  <c r="G590" i="10"/>
  <c r="H590" i="10" s="1"/>
  <c r="J590" i="10" s="1"/>
  <c r="G589" i="10"/>
  <c r="H589" i="10" s="1"/>
  <c r="G588" i="10"/>
  <c r="H588" i="10" s="1"/>
  <c r="J588" i="10" s="1"/>
  <c r="G587" i="10"/>
  <c r="H587" i="10" s="1"/>
  <c r="G586" i="10"/>
  <c r="H586" i="10" s="1"/>
  <c r="J586" i="10" s="1"/>
  <c r="G585" i="10"/>
  <c r="H585" i="10" s="1"/>
  <c r="G584" i="10"/>
  <c r="H584" i="10" s="1"/>
  <c r="J584" i="10" s="1"/>
  <c r="G583" i="10"/>
  <c r="H583" i="10" s="1"/>
  <c r="G582" i="10"/>
  <c r="H582" i="10" s="1"/>
  <c r="J582" i="10" s="1"/>
  <c r="G581" i="10"/>
  <c r="H581" i="10" s="1"/>
  <c r="G580" i="10"/>
  <c r="H580" i="10" s="1"/>
  <c r="J580" i="10" s="1"/>
  <c r="G579" i="10"/>
  <c r="H579" i="10" s="1"/>
  <c r="G578" i="10"/>
  <c r="H578" i="10" s="1"/>
  <c r="J578" i="10" s="1"/>
  <c r="G577" i="10"/>
  <c r="H577" i="10" s="1"/>
  <c r="G576" i="10"/>
  <c r="H576" i="10" s="1"/>
  <c r="J576" i="10" s="1"/>
  <c r="G575" i="10"/>
  <c r="H575" i="10" s="1"/>
  <c r="G574" i="10"/>
  <c r="H574" i="10" s="1"/>
  <c r="J574" i="10" s="1"/>
  <c r="G573" i="10"/>
  <c r="H573" i="10" s="1"/>
  <c r="G572" i="10"/>
  <c r="H572" i="10" s="1"/>
  <c r="J572" i="10" s="1"/>
  <c r="G571" i="10"/>
  <c r="H571" i="10" s="1"/>
  <c r="G570" i="10"/>
  <c r="H570" i="10" s="1"/>
  <c r="J570" i="10" s="1"/>
  <c r="G569" i="10"/>
  <c r="H569" i="10" s="1"/>
  <c r="G568" i="10"/>
  <c r="H568" i="10" s="1"/>
  <c r="J568" i="10" s="1"/>
  <c r="G567" i="10"/>
  <c r="H567" i="10" s="1"/>
  <c r="G566" i="10"/>
  <c r="H566" i="10" s="1"/>
  <c r="J566" i="10" s="1"/>
  <c r="G565" i="10"/>
  <c r="H565" i="10" s="1"/>
  <c r="G564" i="10"/>
  <c r="H564" i="10" s="1"/>
  <c r="J564" i="10" s="1"/>
  <c r="G563" i="10"/>
  <c r="H563" i="10" s="1"/>
  <c r="G562" i="10"/>
  <c r="H562" i="10" s="1"/>
  <c r="J562" i="10" s="1"/>
  <c r="G561" i="10"/>
  <c r="H561" i="10" s="1"/>
  <c r="G560" i="10"/>
  <c r="H560" i="10" s="1"/>
  <c r="J560" i="10" s="1"/>
  <c r="G559" i="10"/>
  <c r="H559" i="10" s="1"/>
  <c r="G558" i="10"/>
  <c r="H558" i="10" s="1"/>
  <c r="J558" i="10" s="1"/>
  <c r="G557" i="10"/>
  <c r="H557" i="10" s="1"/>
  <c r="G556" i="10"/>
  <c r="H556" i="10" s="1"/>
  <c r="J556" i="10" s="1"/>
  <c r="G555" i="10"/>
  <c r="H555" i="10" s="1"/>
  <c r="G554" i="10"/>
  <c r="H554" i="10" s="1"/>
  <c r="J554" i="10" s="1"/>
  <c r="G553" i="10"/>
  <c r="H553" i="10" s="1"/>
  <c r="G552" i="10"/>
  <c r="H552" i="10" s="1"/>
  <c r="J552" i="10" s="1"/>
  <c r="G551" i="10"/>
  <c r="H551" i="10" s="1"/>
  <c r="G550" i="10"/>
  <c r="H550" i="10" s="1"/>
  <c r="J550" i="10" s="1"/>
  <c r="G549" i="10"/>
  <c r="H549" i="10" s="1"/>
  <c r="G548" i="10"/>
  <c r="H548" i="10" s="1"/>
  <c r="J548" i="10" s="1"/>
  <c r="G547" i="10"/>
  <c r="H547" i="10" s="1"/>
  <c r="G546" i="10"/>
  <c r="H546" i="10" s="1"/>
  <c r="J546" i="10" s="1"/>
  <c r="G545" i="10"/>
  <c r="H545" i="10" s="1"/>
  <c r="G544" i="10"/>
  <c r="H544" i="10" s="1"/>
  <c r="J544" i="10" s="1"/>
  <c r="G543" i="10"/>
  <c r="H543" i="10" s="1"/>
  <c r="G542" i="10"/>
  <c r="H542" i="10" s="1"/>
  <c r="J542" i="10" s="1"/>
  <c r="G541" i="10"/>
  <c r="H541" i="10" s="1"/>
  <c r="G540" i="10"/>
  <c r="H540" i="10" s="1"/>
  <c r="J540" i="10" s="1"/>
  <c r="G539" i="10"/>
  <c r="H539" i="10" s="1"/>
  <c r="G538" i="10"/>
  <c r="H538" i="10" s="1"/>
  <c r="J538" i="10" s="1"/>
  <c r="G537" i="10"/>
  <c r="H537" i="10" s="1"/>
  <c r="G536" i="10"/>
  <c r="H536" i="10" s="1"/>
  <c r="J536" i="10" s="1"/>
  <c r="G535" i="10"/>
  <c r="H535" i="10" s="1"/>
  <c r="G534" i="10"/>
  <c r="H534" i="10" s="1"/>
  <c r="J534" i="10" s="1"/>
  <c r="G533" i="10"/>
  <c r="H533" i="10" s="1"/>
  <c r="G532" i="10"/>
  <c r="H532" i="10" s="1"/>
  <c r="J532" i="10" s="1"/>
  <c r="G531" i="10"/>
  <c r="H531" i="10" s="1"/>
  <c r="G530" i="10"/>
  <c r="H530" i="10" s="1"/>
  <c r="J530" i="10" s="1"/>
  <c r="G529" i="10"/>
  <c r="H529" i="10" s="1"/>
  <c r="G528" i="10"/>
  <c r="H528" i="10" s="1"/>
  <c r="J528" i="10" s="1"/>
  <c r="G527" i="10"/>
  <c r="H527" i="10" s="1"/>
  <c r="G526" i="10"/>
  <c r="H526" i="10" s="1"/>
  <c r="J526" i="10" s="1"/>
  <c r="G525" i="10"/>
  <c r="H525" i="10" s="1"/>
  <c r="G524" i="10"/>
  <c r="H524" i="10" s="1"/>
  <c r="J524" i="10" s="1"/>
  <c r="G523" i="10"/>
  <c r="H523" i="10" s="1"/>
  <c r="G522" i="10"/>
  <c r="H522" i="10" s="1"/>
  <c r="J522" i="10" s="1"/>
  <c r="G521" i="10"/>
  <c r="H521" i="10" s="1"/>
  <c r="G520" i="10"/>
  <c r="H520" i="10" s="1"/>
  <c r="J520" i="10" s="1"/>
  <c r="G519" i="10"/>
  <c r="H519" i="10" s="1"/>
  <c r="G518" i="10"/>
  <c r="H518" i="10" s="1"/>
  <c r="J518" i="10" s="1"/>
  <c r="G517" i="10"/>
  <c r="H517" i="10" s="1"/>
  <c r="G516" i="10"/>
  <c r="H516" i="10" s="1"/>
  <c r="J516" i="10" s="1"/>
  <c r="G515" i="10"/>
  <c r="H515" i="10" s="1"/>
  <c r="G514" i="10"/>
  <c r="H514" i="10" s="1"/>
  <c r="J514" i="10" s="1"/>
  <c r="G513" i="10"/>
  <c r="H513" i="10" s="1"/>
  <c r="G512" i="10"/>
  <c r="H512" i="10" s="1"/>
  <c r="J512" i="10" s="1"/>
  <c r="G511" i="10"/>
  <c r="H511" i="10" s="1"/>
  <c r="G510" i="10"/>
  <c r="H510" i="10" s="1"/>
  <c r="J510" i="10" s="1"/>
  <c r="G509" i="10"/>
  <c r="H509" i="10" s="1"/>
  <c r="G508" i="10"/>
  <c r="H508" i="10" s="1"/>
  <c r="J508" i="10" s="1"/>
  <c r="G507" i="10"/>
  <c r="H507" i="10" s="1"/>
  <c r="G506" i="10"/>
  <c r="H506" i="10" s="1"/>
  <c r="J506" i="10" s="1"/>
  <c r="G505" i="10"/>
  <c r="H505" i="10" s="1"/>
  <c r="G504" i="10"/>
  <c r="H504" i="10" s="1"/>
  <c r="J504" i="10" s="1"/>
  <c r="G503" i="10"/>
  <c r="H503" i="10" s="1"/>
  <c r="G502" i="10"/>
  <c r="H502" i="10" s="1"/>
  <c r="J502" i="10" s="1"/>
  <c r="G501" i="10"/>
  <c r="H501" i="10" s="1"/>
  <c r="G500" i="10"/>
  <c r="H500" i="10" s="1"/>
  <c r="J500" i="10" s="1"/>
  <c r="G499" i="10"/>
  <c r="H499" i="10" s="1"/>
  <c r="G498" i="10"/>
  <c r="H498" i="10" s="1"/>
  <c r="J498" i="10" s="1"/>
  <c r="G497" i="10"/>
  <c r="H497" i="10" s="1"/>
  <c r="G496" i="10"/>
  <c r="H496" i="10" s="1"/>
  <c r="J496" i="10" s="1"/>
  <c r="G495" i="10"/>
  <c r="H495" i="10" s="1"/>
  <c r="G494" i="10"/>
  <c r="H494" i="10" s="1"/>
  <c r="J494" i="10" s="1"/>
  <c r="G493" i="10"/>
  <c r="H493" i="10" s="1"/>
  <c r="G492" i="10"/>
  <c r="H492" i="10" s="1"/>
  <c r="J492" i="10" s="1"/>
  <c r="G491" i="10"/>
  <c r="H491" i="10" s="1"/>
  <c r="G490" i="10"/>
  <c r="H490" i="10" s="1"/>
  <c r="J490" i="10" s="1"/>
  <c r="G489" i="10"/>
  <c r="H489" i="10" s="1"/>
  <c r="G488" i="10"/>
  <c r="H488" i="10" s="1"/>
  <c r="J488" i="10" s="1"/>
  <c r="G487" i="10"/>
  <c r="H487" i="10" s="1"/>
  <c r="G486" i="10"/>
  <c r="H486" i="10" s="1"/>
  <c r="J486" i="10" s="1"/>
  <c r="G485" i="10"/>
  <c r="H485" i="10" s="1"/>
  <c r="G484" i="10"/>
  <c r="H484" i="10" s="1"/>
  <c r="J484" i="10" s="1"/>
  <c r="G483" i="10"/>
  <c r="H483" i="10" s="1"/>
  <c r="G482" i="10"/>
  <c r="H482" i="10" s="1"/>
  <c r="J482" i="10" s="1"/>
  <c r="G481" i="10"/>
  <c r="H481" i="10" s="1"/>
  <c r="G480" i="10"/>
  <c r="H480" i="10" s="1"/>
  <c r="J480" i="10" s="1"/>
  <c r="G479" i="10"/>
  <c r="H479" i="10" s="1"/>
  <c r="G478" i="10"/>
  <c r="H478" i="10" s="1"/>
  <c r="J478" i="10" s="1"/>
  <c r="G477" i="10"/>
  <c r="H477" i="10" s="1"/>
  <c r="J477" i="10" s="1"/>
  <c r="G476" i="10"/>
  <c r="H476" i="10" s="1"/>
  <c r="J476" i="10" s="1"/>
  <c r="G475" i="10"/>
  <c r="H475" i="10" s="1"/>
  <c r="J475" i="10" s="1"/>
  <c r="G474" i="10"/>
  <c r="H474" i="10" s="1"/>
  <c r="J474" i="10" s="1"/>
  <c r="G473" i="10"/>
  <c r="H473" i="10" s="1"/>
  <c r="J473" i="10" s="1"/>
  <c r="G472" i="10"/>
  <c r="H472" i="10" s="1"/>
  <c r="J472" i="10" s="1"/>
  <c r="G471" i="10"/>
  <c r="H471" i="10" s="1"/>
  <c r="J471" i="10" s="1"/>
  <c r="G470" i="10"/>
  <c r="H470" i="10" s="1"/>
  <c r="J470" i="10" s="1"/>
  <c r="G469" i="10"/>
  <c r="H469" i="10" s="1"/>
  <c r="J469" i="10" s="1"/>
  <c r="G468" i="10"/>
  <c r="H468" i="10" s="1"/>
  <c r="J468" i="10" s="1"/>
  <c r="G467" i="10"/>
  <c r="H467" i="10" s="1"/>
  <c r="G466" i="10"/>
  <c r="H466" i="10" s="1"/>
  <c r="J466" i="10" s="1"/>
  <c r="G465" i="10"/>
  <c r="H465" i="10" s="1"/>
  <c r="G464" i="10"/>
  <c r="H464" i="10" s="1"/>
  <c r="J464" i="10" s="1"/>
  <c r="G463" i="10"/>
  <c r="H463" i="10" s="1"/>
  <c r="G462" i="10"/>
  <c r="H462" i="10" s="1"/>
  <c r="J462" i="10" s="1"/>
  <c r="G461" i="10"/>
  <c r="H461" i="10" s="1"/>
  <c r="J461" i="10" s="1"/>
  <c r="G460" i="10"/>
  <c r="H460" i="10" s="1"/>
  <c r="J460" i="10" s="1"/>
  <c r="G459" i="10"/>
  <c r="H459" i="10" s="1"/>
  <c r="G458" i="10"/>
  <c r="H458" i="10" s="1"/>
  <c r="J458" i="10" s="1"/>
  <c r="G457" i="10"/>
  <c r="H457" i="10" s="1"/>
  <c r="J457" i="10" s="1"/>
  <c r="G456" i="10"/>
  <c r="H456" i="10" s="1"/>
  <c r="J456" i="10" s="1"/>
  <c r="G455" i="10"/>
  <c r="H455" i="10" s="1"/>
  <c r="G454" i="10"/>
  <c r="H454" i="10" s="1"/>
  <c r="J454" i="10" s="1"/>
  <c r="G453" i="10"/>
  <c r="H453" i="10" s="1"/>
  <c r="J453" i="10" s="1"/>
  <c r="G452" i="10"/>
  <c r="H452" i="10" s="1"/>
  <c r="J452" i="10" s="1"/>
  <c r="G451" i="10"/>
  <c r="H451" i="10" s="1"/>
  <c r="G450" i="10"/>
  <c r="H450" i="10" s="1"/>
  <c r="J450" i="10" s="1"/>
  <c r="G449" i="10"/>
  <c r="H449" i="10" s="1"/>
  <c r="G448" i="10"/>
  <c r="H448" i="10" s="1"/>
  <c r="J448" i="10" s="1"/>
  <c r="G447" i="10"/>
  <c r="H447" i="10" s="1"/>
  <c r="G446" i="10"/>
  <c r="H446" i="10" s="1"/>
  <c r="J446" i="10" s="1"/>
  <c r="G445" i="10"/>
  <c r="H445" i="10" s="1"/>
  <c r="J445" i="10" s="1"/>
  <c r="G444" i="10"/>
  <c r="H444" i="10" s="1"/>
  <c r="J444" i="10" s="1"/>
  <c r="G443" i="10"/>
  <c r="H443" i="10" s="1"/>
  <c r="G442" i="10"/>
  <c r="H442" i="10" s="1"/>
  <c r="J442" i="10" s="1"/>
  <c r="G441" i="10"/>
  <c r="H441" i="10" s="1"/>
  <c r="J441" i="10" s="1"/>
  <c r="G440" i="10"/>
  <c r="H440" i="10" s="1"/>
  <c r="J440" i="10" s="1"/>
  <c r="G439" i="10"/>
  <c r="H439" i="10" s="1"/>
  <c r="G438" i="10"/>
  <c r="H438" i="10" s="1"/>
  <c r="J438" i="10" s="1"/>
  <c r="G437" i="10"/>
  <c r="H437" i="10" s="1"/>
  <c r="J437" i="10" s="1"/>
  <c r="G436" i="10"/>
  <c r="H436" i="10" s="1"/>
  <c r="J436" i="10" s="1"/>
  <c r="G435" i="10"/>
  <c r="H435" i="10" s="1"/>
  <c r="G434" i="10"/>
  <c r="H434" i="10" s="1"/>
  <c r="J434" i="10" s="1"/>
  <c r="G433" i="10"/>
  <c r="H433" i="10" s="1"/>
  <c r="G432" i="10"/>
  <c r="H432" i="10" s="1"/>
  <c r="J432" i="10" s="1"/>
  <c r="G431" i="10"/>
  <c r="H431" i="10" s="1"/>
  <c r="G430" i="10"/>
  <c r="H430" i="10" s="1"/>
  <c r="J430" i="10" s="1"/>
  <c r="G429" i="10"/>
  <c r="H429" i="10" s="1"/>
  <c r="J429" i="10" s="1"/>
  <c r="G428" i="10"/>
  <c r="H428" i="10" s="1"/>
  <c r="J428" i="10" s="1"/>
  <c r="G427" i="10"/>
  <c r="H427" i="10" s="1"/>
  <c r="G426" i="10"/>
  <c r="H426" i="10" s="1"/>
  <c r="J426" i="10" s="1"/>
  <c r="G425" i="10"/>
  <c r="H425" i="10" s="1"/>
  <c r="J425" i="10" s="1"/>
  <c r="G424" i="10"/>
  <c r="H424" i="10" s="1"/>
  <c r="J424" i="10" s="1"/>
  <c r="G423" i="10"/>
  <c r="H423" i="10" s="1"/>
  <c r="G422" i="10"/>
  <c r="H422" i="10" s="1"/>
  <c r="J422" i="10" s="1"/>
  <c r="G421" i="10"/>
  <c r="H421" i="10" s="1"/>
  <c r="J421" i="10" s="1"/>
  <c r="G420" i="10"/>
  <c r="H420" i="10" s="1"/>
  <c r="J420" i="10" s="1"/>
  <c r="G419" i="10"/>
  <c r="H419" i="10" s="1"/>
  <c r="G418" i="10"/>
  <c r="H418" i="10" s="1"/>
  <c r="J418" i="10" s="1"/>
  <c r="G417" i="10"/>
  <c r="H417" i="10" s="1"/>
  <c r="G416" i="10"/>
  <c r="H416" i="10" s="1"/>
  <c r="J416" i="10" s="1"/>
  <c r="G415" i="10"/>
  <c r="H415" i="10" s="1"/>
  <c r="J415" i="10" s="1"/>
  <c r="G414" i="10"/>
  <c r="H414" i="10" s="1"/>
  <c r="J414" i="10" s="1"/>
  <c r="G413" i="10"/>
  <c r="H413" i="10" s="1"/>
  <c r="J413" i="10" s="1"/>
  <c r="G412" i="10"/>
  <c r="H412" i="10" s="1"/>
  <c r="J412" i="10" s="1"/>
  <c r="G411" i="10"/>
  <c r="H411" i="10" s="1"/>
  <c r="J411" i="10" s="1"/>
  <c r="G410" i="10"/>
  <c r="H410" i="10" s="1"/>
  <c r="J410" i="10" s="1"/>
  <c r="G409" i="10"/>
  <c r="H409" i="10" s="1"/>
  <c r="J409" i="10" s="1"/>
  <c r="G408" i="10"/>
  <c r="H408" i="10" s="1"/>
  <c r="J408" i="10" s="1"/>
  <c r="G407" i="10"/>
  <c r="H407" i="10" s="1"/>
  <c r="J407" i="10" s="1"/>
  <c r="G406" i="10"/>
  <c r="H406" i="10" s="1"/>
  <c r="G405" i="10"/>
  <c r="H405" i="10" s="1"/>
  <c r="J405" i="10" s="1"/>
  <c r="G404" i="10"/>
  <c r="H404" i="10" s="1"/>
  <c r="G403" i="10"/>
  <c r="H403" i="10" s="1"/>
  <c r="J403" i="10" s="1"/>
  <c r="G402" i="10"/>
  <c r="H402" i="10" s="1"/>
  <c r="G401" i="10"/>
  <c r="H401" i="10" s="1"/>
  <c r="J401" i="10" s="1"/>
  <c r="G400" i="10"/>
  <c r="H400" i="10" s="1"/>
  <c r="G399" i="10"/>
  <c r="H399" i="10" s="1"/>
  <c r="J399" i="10" s="1"/>
  <c r="G398" i="10"/>
  <c r="H398" i="10" s="1"/>
  <c r="G397" i="10"/>
  <c r="H397" i="10" s="1"/>
  <c r="J397" i="10" s="1"/>
  <c r="G396" i="10"/>
  <c r="H396" i="10" s="1"/>
  <c r="J396" i="10" s="1"/>
  <c r="G395" i="10"/>
  <c r="H395" i="10" s="1"/>
  <c r="J395" i="10" s="1"/>
  <c r="G394" i="10"/>
  <c r="H394" i="10" s="1"/>
  <c r="J394" i="10" s="1"/>
  <c r="G393" i="10"/>
  <c r="H393" i="10" s="1"/>
  <c r="J393" i="10" s="1"/>
  <c r="G392" i="10"/>
  <c r="H392" i="10" s="1"/>
  <c r="J392" i="10" s="1"/>
  <c r="G391" i="10"/>
  <c r="H391" i="10" s="1"/>
  <c r="J391" i="10" s="1"/>
  <c r="G390" i="10"/>
  <c r="H390" i="10" s="1"/>
  <c r="J390" i="10" s="1"/>
  <c r="G389" i="10"/>
  <c r="H389" i="10" s="1"/>
  <c r="J389" i="10" s="1"/>
  <c r="G388" i="10"/>
  <c r="H388" i="10" s="1"/>
  <c r="J388" i="10" s="1"/>
  <c r="G387" i="10"/>
  <c r="H387" i="10" s="1"/>
  <c r="J387" i="10" s="1"/>
  <c r="G386" i="10"/>
  <c r="H386" i="10" s="1"/>
  <c r="J386" i="10" s="1"/>
  <c r="G385" i="10"/>
  <c r="H385" i="10" s="1"/>
  <c r="J385" i="10" s="1"/>
  <c r="G384" i="10"/>
  <c r="H384" i="10" s="1"/>
  <c r="J384" i="10" s="1"/>
  <c r="G383" i="10"/>
  <c r="H383" i="10" s="1"/>
  <c r="J383" i="10" s="1"/>
  <c r="G382" i="10"/>
  <c r="H382" i="10" s="1"/>
  <c r="J382" i="10" s="1"/>
  <c r="G381" i="10"/>
  <c r="H381" i="10" s="1"/>
  <c r="J381" i="10" s="1"/>
  <c r="G380" i="10"/>
  <c r="H380" i="10" s="1"/>
  <c r="J380" i="10" s="1"/>
  <c r="G379" i="10"/>
  <c r="H379" i="10" s="1"/>
  <c r="J379" i="10" s="1"/>
  <c r="G378" i="10"/>
  <c r="H378" i="10" s="1"/>
  <c r="J378" i="10" s="1"/>
  <c r="G377" i="10"/>
  <c r="H377" i="10" s="1"/>
  <c r="J377" i="10" s="1"/>
  <c r="G376" i="10"/>
  <c r="H376" i="10" s="1"/>
  <c r="J376" i="10" s="1"/>
  <c r="G375" i="10"/>
  <c r="H375" i="10" s="1"/>
  <c r="J375" i="10" s="1"/>
  <c r="G374" i="10"/>
  <c r="H374" i="10" s="1"/>
  <c r="J374" i="10" s="1"/>
  <c r="G373" i="10"/>
  <c r="H373" i="10" s="1"/>
  <c r="J373" i="10" s="1"/>
  <c r="G372" i="10"/>
  <c r="H372" i="10" s="1"/>
  <c r="J372" i="10" s="1"/>
  <c r="G371" i="10"/>
  <c r="H371" i="10" s="1"/>
  <c r="J371" i="10" s="1"/>
  <c r="G370" i="10"/>
  <c r="H370" i="10" s="1"/>
  <c r="J370" i="10" s="1"/>
  <c r="G369" i="10"/>
  <c r="H369" i="10" s="1"/>
  <c r="J369" i="10" s="1"/>
  <c r="G368" i="10"/>
  <c r="H368" i="10" s="1"/>
  <c r="J368" i="10" s="1"/>
  <c r="G367" i="10"/>
  <c r="H367" i="10" s="1"/>
  <c r="J367" i="10" s="1"/>
  <c r="G366" i="10"/>
  <c r="H366" i="10" s="1"/>
  <c r="J366" i="10" s="1"/>
  <c r="G365" i="10"/>
  <c r="H365" i="10" s="1"/>
  <c r="J365" i="10" s="1"/>
  <c r="G364" i="10"/>
  <c r="H364" i="10" s="1"/>
  <c r="J364" i="10" s="1"/>
  <c r="G363" i="10"/>
  <c r="H363" i="10" s="1"/>
  <c r="J363" i="10" s="1"/>
  <c r="G362" i="10"/>
  <c r="H362" i="10" s="1"/>
  <c r="J362" i="10" s="1"/>
  <c r="G361" i="10"/>
  <c r="H361" i="10" s="1"/>
  <c r="J361" i="10" s="1"/>
  <c r="G360" i="10"/>
  <c r="H360" i="10" s="1"/>
  <c r="J360" i="10" s="1"/>
  <c r="G359" i="10"/>
  <c r="H359" i="10" s="1"/>
  <c r="J359" i="10" s="1"/>
  <c r="G358" i="10"/>
  <c r="H358" i="10" s="1"/>
  <c r="J358" i="10" s="1"/>
  <c r="G357" i="10"/>
  <c r="H357" i="10" s="1"/>
  <c r="J357" i="10" s="1"/>
  <c r="G356" i="10"/>
  <c r="H356" i="10" s="1"/>
  <c r="J356" i="10" s="1"/>
  <c r="G355" i="10"/>
  <c r="H355" i="10" s="1"/>
  <c r="J355" i="10" s="1"/>
  <c r="G354" i="10"/>
  <c r="H354" i="10" s="1"/>
  <c r="J354" i="10" s="1"/>
  <c r="G353" i="10"/>
  <c r="H353" i="10" s="1"/>
  <c r="J353" i="10" s="1"/>
  <c r="G352" i="10"/>
  <c r="H352" i="10" s="1"/>
  <c r="J352" i="10" s="1"/>
  <c r="G351" i="10"/>
  <c r="H351" i="10" s="1"/>
  <c r="J351" i="10" s="1"/>
  <c r="G350" i="10"/>
  <c r="H350" i="10" s="1"/>
  <c r="J350" i="10" s="1"/>
  <c r="G349" i="10"/>
  <c r="H349" i="10" s="1"/>
  <c r="J349" i="10" s="1"/>
  <c r="G348" i="10"/>
  <c r="H348" i="10" s="1"/>
  <c r="J348" i="10" s="1"/>
  <c r="G347" i="10"/>
  <c r="H347" i="10" s="1"/>
  <c r="J347" i="10" s="1"/>
  <c r="G346" i="10"/>
  <c r="H346" i="10" s="1"/>
  <c r="J346" i="10" s="1"/>
  <c r="G345" i="10"/>
  <c r="H345" i="10" s="1"/>
  <c r="J345" i="10" s="1"/>
  <c r="G344" i="10"/>
  <c r="H344" i="10" s="1"/>
  <c r="J344" i="10" s="1"/>
  <c r="G343" i="10"/>
  <c r="H343" i="10" s="1"/>
  <c r="J343" i="10" s="1"/>
  <c r="G342" i="10"/>
  <c r="H342" i="10" s="1"/>
  <c r="J342" i="10" s="1"/>
  <c r="G341" i="10"/>
  <c r="H341" i="10" s="1"/>
  <c r="J341" i="10" s="1"/>
  <c r="G340" i="10"/>
  <c r="H340" i="10" s="1"/>
  <c r="J340" i="10" s="1"/>
  <c r="G339" i="10"/>
  <c r="H339" i="10" s="1"/>
  <c r="J339" i="10" s="1"/>
  <c r="G338" i="10"/>
  <c r="H338" i="10" s="1"/>
  <c r="J338" i="10" s="1"/>
  <c r="G337" i="10"/>
  <c r="H337" i="10" s="1"/>
  <c r="J337" i="10" s="1"/>
  <c r="G336" i="10"/>
  <c r="H336" i="10" s="1"/>
  <c r="J336" i="10" s="1"/>
  <c r="G335" i="10"/>
  <c r="H335" i="10" s="1"/>
  <c r="J335" i="10" s="1"/>
  <c r="G334" i="10"/>
  <c r="H334" i="10" s="1"/>
  <c r="J334" i="10" s="1"/>
  <c r="G333" i="10"/>
  <c r="H333" i="10" s="1"/>
  <c r="J333" i="10" s="1"/>
  <c r="G332" i="10"/>
  <c r="H332" i="10" s="1"/>
  <c r="J332" i="10" s="1"/>
  <c r="G331" i="10"/>
  <c r="H331" i="10" s="1"/>
  <c r="J331" i="10" s="1"/>
  <c r="G330" i="10"/>
  <c r="H330" i="10" s="1"/>
  <c r="J330" i="10" s="1"/>
  <c r="G329" i="10"/>
  <c r="H329" i="10" s="1"/>
  <c r="J329" i="10" s="1"/>
  <c r="G328" i="10"/>
  <c r="H328" i="10" s="1"/>
  <c r="J328" i="10" s="1"/>
  <c r="G327" i="10"/>
  <c r="H327" i="10" s="1"/>
  <c r="J327" i="10" s="1"/>
  <c r="G326" i="10"/>
  <c r="H326" i="10" s="1"/>
  <c r="J326" i="10" s="1"/>
  <c r="G325" i="10"/>
  <c r="H325" i="10" s="1"/>
  <c r="J325" i="10" s="1"/>
  <c r="G324" i="10"/>
  <c r="H324" i="10" s="1"/>
  <c r="J324" i="10" s="1"/>
  <c r="G323" i="10"/>
  <c r="H323" i="10" s="1"/>
  <c r="J323" i="10" s="1"/>
  <c r="G322" i="10"/>
  <c r="H322" i="10" s="1"/>
  <c r="J322" i="10" s="1"/>
  <c r="G321" i="10"/>
  <c r="H321" i="10" s="1"/>
  <c r="J321" i="10" s="1"/>
  <c r="G320" i="10"/>
  <c r="H320" i="10" s="1"/>
  <c r="J320" i="10" s="1"/>
  <c r="G319" i="10"/>
  <c r="H319" i="10" s="1"/>
  <c r="J319" i="10" s="1"/>
  <c r="G318" i="10"/>
  <c r="H318" i="10" s="1"/>
  <c r="J318" i="10" s="1"/>
  <c r="G317" i="10"/>
  <c r="H317" i="10" s="1"/>
  <c r="J317" i="10" s="1"/>
  <c r="G316" i="10"/>
  <c r="H316" i="10" s="1"/>
  <c r="J316" i="10" s="1"/>
  <c r="G315" i="10"/>
  <c r="H315" i="10" s="1"/>
  <c r="J315" i="10" s="1"/>
  <c r="G314" i="10"/>
  <c r="H314" i="10" s="1"/>
  <c r="J314" i="10" s="1"/>
  <c r="G313" i="10"/>
  <c r="H313" i="10" s="1"/>
  <c r="J313" i="10" s="1"/>
  <c r="G312" i="10"/>
  <c r="H312" i="10" s="1"/>
  <c r="J312" i="10" s="1"/>
  <c r="G311" i="10"/>
  <c r="H311" i="10" s="1"/>
  <c r="J311" i="10" s="1"/>
  <c r="G310" i="10"/>
  <c r="H310" i="10" s="1"/>
  <c r="J310" i="10" s="1"/>
  <c r="G309" i="10"/>
  <c r="H309" i="10" s="1"/>
  <c r="J309" i="10" s="1"/>
  <c r="G308" i="10"/>
  <c r="H308" i="10" s="1"/>
  <c r="J308" i="10" s="1"/>
  <c r="G307" i="10"/>
  <c r="H307" i="10" s="1"/>
  <c r="J307" i="10" s="1"/>
  <c r="G306" i="10"/>
  <c r="H306" i="10" s="1"/>
  <c r="J306" i="10" s="1"/>
  <c r="G305" i="10"/>
  <c r="H305" i="10" s="1"/>
  <c r="J305" i="10" s="1"/>
  <c r="G304" i="10"/>
  <c r="H304" i="10" s="1"/>
  <c r="J304" i="10" s="1"/>
  <c r="G303" i="10"/>
  <c r="H303" i="10" s="1"/>
  <c r="J303" i="10" s="1"/>
  <c r="G302" i="10"/>
  <c r="H302" i="10" s="1"/>
  <c r="J302" i="10" s="1"/>
  <c r="G301" i="10"/>
  <c r="H301" i="10" s="1"/>
  <c r="J301" i="10" s="1"/>
  <c r="G300" i="10"/>
  <c r="H300" i="10" s="1"/>
  <c r="J300" i="10" s="1"/>
  <c r="G299" i="10"/>
  <c r="H299" i="10" s="1"/>
  <c r="J299" i="10" s="1"/>
  <c r="G298" i="10"/>
  <c r="H298" i="10" s="1"/>
  <c r="J298" i="10" s="1"/>
  <c r="G297" i="10"/>
  <c r="H297" i="10" s="1"/>
  <c r="J297" i="10" s="1"/>
  <c r="G296" i="10"/>
  <c r="H296" i="10" s="1"/>
  <c r="J296" i="10" s="1"/>
  <c r="G295" i="10"/>
  <c r="H295" i="10" s="1"/>
  <c r="J295" i="10" s="1"/>
  <c r="G294" i="10"/>
  <c r="H294" i="10" s="1"/>
  <c r="J294" i="10" s="1"/>
  <c r="G293" i="10"/>
  <c r="H293" i="10" s="1"/>
  <c r="J293" i="10" s="1"/>
  <c r="G292" i="10"/>
  <c r="H292" i="10" s="1"/>
  <c r="J292" i="10" s="1"/>
  <c r="G291" i="10"/>
  <c r="H291" i="10" s="1"/>
  <c r="J291" i="10" s="1"/>
  <c r="G290" i="10"/>
  <c r="H290" i="10" s="1"/>
  <c r="J290" i="10" s="1"/>
  <c r="G289" i="10"/>
  <c r="H289" i="10" s="1"/>
  <c r="J289" i="10" s="1"/>
  <c r="G288" i="10"/>
  <c r="H288" i="10" s="1"/>
  <c r="J288" i="10" s="1"/>
  <c r="G287" i="10"/>
  <c r="H287" i="10" s="1"/>
  <c r="J287" i="10" s="1"/>
  <c r="G286" i="10"/>
  <c r="H286" i="10" s="1"/>
  <c r="J286" i="10" s="1"/>
  <c r="G285" i="10"/>
  <c r="H285" i="10" s="1"/>
  <c r="J285" i="10" s="1"/>
  <c r="G284" i="10"/>
  <c r="H284" i="10" s="1"/>
  <c r="J284" i="10" s="1"/>
  <c r="G283" i="10"/>
  <c r="H283" i="10" s="1"/>
  <c r="J283" i="10" s="1"/>
  <c r="G282" i="10"/>
  <c r="H282" i="10" s="1"/>
  <c r="J282" i="10" s="1"/>
  <c r="G281" i="10"/>
  <c r="H281" i="10" s="1"/>
  <c r="J281" i="10" s="1"/>
  <c r="G280" i="10"/>
  <c r="H280" i="10" s="1"/>
  <c r="J280" i="10" s="1"/>
  <c r="G279" i="10"/>
  <c r="H279" i="10" s="1"/>
  <c r="J279" i="10" s="1"/>
  <c r="G278" i="10"/>
  <c r="H278" i="10" s="1"/>
  <c r="J278" i="10" s="1"/>
  <c r="G277" i="10"/>
  <c r="H277" i="10" s="1"/>
  <c r="J277" i="10" s="1"/>
  <c r="G276" i="10"/>
  <c r="H276" i="10" s="1"/>
  <c r="J276" i="10" s="1"/>
  <c r="G275" i="10"/>
  <c r="H275" i="10" s="1"/>
  <c r="J275" i="10" s="1"/>
  <c r="G274" i="10"/>
  <c r="H274" i="10" s="1"/>
  <c r="J274" i="10" s="1"/>
  <c r="G273" i="10"/>
  <c r="H273" i="10" s="1"/>
  <c r="J273" i="10" s="1"/>
  <c r="G272" i="10"/>
  <c r="H272" i="10" s="1"/>
  <c r="J272" i="10" s="1"/>
  <c r="G271" i="10"/>
  <c r="H271" i="10" s="1"/>
  <c r="J271" i="10" s="1"/>
  <c r="G270" i="10"/>
  <c r="H270" i="10" s="1"/>
  <c r="J270" i="10" s="1"/>
  <c r="G269" i="10"/>
  <c r="H269" i="10" s="1"/>
  <c r="J269" i="10" s="1"/>
  <c r="G268" i="10"/>
  <c r="H268" i="10" s="1"/>
  <c r="J268" i="10" s="1"/>
  <c r="G267" i="10"/>
  <c r="H267" i="10" s="1"/>
  <c r="J267" i="10" s="1"/>
  <c r="G266" i="10"/>
  <c r="H266" i="10" s="1"/>
  <c r="J266" i="10" s="1"/>
  <c r="G265" i="10"/>
  <c r="H265" i="10" s="1"/>
  <c r="J265" i="10" s="1"/>
  <c r="G264" i="10"/>
  <c r="H264" i="10" s="1"/>
  <c r="J264" i="10" s="1"/>
  <c r="G263" i="10"/>
  <c r="H263" i="10" s="1"/>
  <c r="J263" i="10" s="1"/>
  <c r="G262" i="10"/>
  <c r="H262" i="10" s="1"/>
  <c r="J262" i="10" s="1"/>
  <c r="G261" i="10"/>
  <c r="H261" i="10" s="1"/>
  <c r="J261" i="10" s="1"/>
  <c r="G260" i="10"/>
  <c r="H260" i="10" s="1"/>
  <c r="J260" i="10" s="1"/>
  <c r="G259" i="10"/>
  <c r="H259" i="10" s="1"/>
  <c r="J259" i="10" s="1"/>
  <c r="G258" i="10"/>
  <c r="H258" i="10" s="1"/>
  <c r="J258" i="10" s="1"/>
  <c r="G257" i="10"/>
  <c r="H257" i="10" s="1"/>
  <c r="J257" i="10" s="1"/>
  <c r="G256" i="10"/>
  <c r="H256" i="10" s="1"/>
  <c r="J256" i="10" s="1"/>
  <c r="G255" i="10"/>
  <c r="H255" i="10" s="1"/>
  <c r="J255" i="10" s="1"/>
  <c r="G254" i="10"/>
  <c r="H254" i="10" s="1"/>
  <c r="J254" i="10" s="1"/>
  <c r="G253" i="10"/>
  <c r="H253" i="10" s="1"/>
  <c r="J253" i="10" s="1"/>
  <c r="G252" i="10"/>
  <c r="H252" i="10" s="1"/>
  <c r="J252" i="10" s="1"/>
  <c r="G251" i="10"/>
  <c r="H251" i="10" s="1"/>
  <c r="J251" i="10" s="1"/>
  <c r="G250" i="10"/>
  <c r="H250" i="10" s="1"/>
  <c r="J250" i="10" s="1"/>
  <c r="G249" i="10"/>
  <c r="H249" i="10" s="1"/>
  <c r="J249" i="10" s="1"/>
  <c r="G248" i="10"/>
  <c r="H248" i="10" s="1"/>
  <c r="J248" i="10" s="1"/>
  <c r="G247" i="10"/>
  <c r="H247" i="10" s="1"/>
  <c r="J247" i="10" s="1"/>
  <c r="G246" i="10"/>
  <c r="H246" i="10" s="1"/>
  <c r="J246" i="10" s="1"/>
  <c r="G245" i="10"/>
  <c r="H245" i="10" s="1"/>
  <c r="J245" i="10" s="1"/>
  <c r="G244" i="10"/>
  <c r="H244" i="10" s="1"/>
  <c r="J244" i="10" s="1"/>
  <c r="G243" i="10"/>
  <c r="H243" i="10" s="1"/>
  <c r="J243" i="10" s="1"/>
  <c r="G242" i="10"/>
  <c r="H242" i="10" s="1"/>
  <c r="J242" i="10" s="1"/>
  <c r="G241" i="10"/>
  <c r="H241" i="10" s="1"/>
  <c r="J241" i="10" s="1"/>
  <c r="G240" i="10"/>
  <c r="H240" i="10" s="1"/>
  <c r="J240" i="10" s="1"/>
  <c r="G239" i="10"/>
  <c r="H239" i="10" s="1"/>
  <c r="J239" i="10" s="1"/>
  <c r="G238" i="10"/>
  <c r="H238" i="10" s="1"/>
  <c r="J238" i="10" s="1"/>
  <c r="G237" i="10"/>
  <c r="H237" i="10" s="1"/>
  <c r="J237" i="10" s="1"/>
  <c r="G236" i="10"/>
  <c r="H236" i="10" s="1"/>
  <c r="J236" i="10" s="1"/>
  <c r="G235" i="10"/>
  <c r="H235" i="10" s="1"/>
  <c r="J235" i="10" s="1"/>
  <c r="G234" i="10"/>
  <c r="H234" i="10" s="1"/>
  <c r="J234" i="10" s="1"/>
  <c r="G233" i="10"/>
  <c r="H233" i="10" s="1"/>
  <c r="J233" i="10" s="1"/>
  <c r="G232" i="10"/>
  <c r="H232" i="10" s="1"/>
  <c r="J232" i="10" s="1"/>
  <c r="G231" i="10"/>
  <c r="H231" i="10" s="1"/>
  <c r="J231" i="10" s="1"/>
  <c r="G230" i="10"/>
  <c r="H230" i="10" s="1"/>
  <c r="J230" i="10" s="1"/>
  <c r="G229" i="10"/>
  <c r="H229" i="10" s="1"/>
  <c r="J229" i="10" s="1"/>
  <c r="G228" i="10"/>
  <c r="H228" i="10" s="1"/>
  <c r="J228" i="10" s="1"/>
  <c r="G227" i="10"/>
  <c r="H227" i="10" s="1"/>
  <c r="J227" i="10" s="1"/>
  <c r="G226" i="10"/>
  <c r="H226" i="10" s="1"/>
  <c r="J226" i="10" s="1"/>
  <c r="G225" i="10"/>
  <c r="H225" i="10" s="1"/>
  <c r="J225" i="10" s="1"/>
  <c r="G224" i="10"/>
  <c r="H224" i="10" s="1"/>
  <c r="J224" i="10" s="1"/>
  <c r="G223" i="10"/>
  <c r="H223" i="10" s="1"/>
  <c r="J223" i="10" s="1"/>
  <c r="G222" i="10"/>
  <c r="H222" i="10" s="1"/>
  <c r="J222" i="10" s="1"/>
  <c r="G221" i="10"/>
  <c r="H221" i="10" s="1"/>
  <c r="J221" i="10" s="1"/>
  <c r="G220" i="10"/>
  <c r="H220" i="10" s="1"/>
  <c r="J220" i="10" s="1"/>
  <c r="G219" i="10"/>
  <c r="H219" i="10" s="1"/>
  <c r="J219" i="10" s="1"/>
  <c r="G218" i="10"/>
  <c r="H218" i="10" s="1"/>
  <c r="J218" i="10" s="1"/>
  <c r="G217" i="10"/>
  <c r="H217" i="10" s="1"/>
  <c r="J217" i="10" s="1"/>
  <c r="G216" i="10"/>
  <c r="H216" i="10" s="1"/>
  <c r="J216" i="10" s="1"/>
  <c r="G215" i="10"/>
  <c r="H215" i="10" s="1"/>
  <c r="J215" i="10" s="1"/>
  <c r="G214" i="10"/>
  <c r="H214" i="10" s="1"/>
  <c r="J214" i="10" s="1"/>
  <c r="G213" i="10"/>
  <c r="H213" i="10" s="1"/>
  <c r="J213" i="10" s="1"/>
  <c r="G212" i="10"/>
  <c r="H212" i="10" s="1"/>
  <c r="J212" i="10" s="1"/>
  <c r="G211" i="10"/>
  <c r="H211" i="10" s="1"/>
  <c r="J211" i="10" s="1"/>
  <c r="G210" i="10"/>
  <c r="H210" i="10" s="1"/>
  <c r="J210" i="10" s="1"/>
  <c r="G209" i="10"/>
  <c r="H209" i="10" s="1"/>
  <c r="J209" i="10" s="1"/>
  <c r="G208" i="10"/>
  <c r="H208" i="10" s="1"/>
  <c r="J208" i="10" s="1"/>
  <c r="G207" i="10"/>
  <c r="H207" i="10" s="1"/>
  <c r="J207" i="10" s="1"/>
  <c r="G206" i="10"/>
  <c r="H206" i="10" s="1"/>
  <c r="J206" i="10" s="1"/>
  <c r="G205" i="10"/>
  <c r="H205" i="10" s="1"/>
  <c r="J205" i="10" s="1"/>
  <c r="G204" i="10"/>
  <c r="H204" i="10" s="1"/>
  <c r="J204" i="10" s="1"/>
  <c r="G203" i="10"/>
  <c r="H203" i="10" s="1"/>
  <c r="J203" i="10" s="1"/>
  <c r="G202" i="10"/>
  <c r="H202" i="10" s="1"/>
  <c r="J202" i="10" s="1"/>
  <c r="G201" i="10"/>
  <c r="H201" i="10" s="1"/>
  <c r="J201" i="10" s="1"/>
  <c r="G200" i="10"/>
  <c r="H200" i="10" s="1"/>
  <c r="J200" i="10" s="1"/>
  <c r="G199" i="10"/>
  <c r="H199" i="10" s="1"/>
  <c r="J199" i="10" s="1"/>
  <c r="G198" i="10"/>
  <c r="H198" i="10" s="1"/>
  <c r="J198" i="10" s="1"/>
  <c r="G197" i="10"/>
  <c r="H197" i="10" s="1"/>
  <c r="J197" i="10" s="1"/>
  <c r="G196" i="10"/>
  <c r="H196" i="10" s="1"/>
  <c r="J196" i="10" s="1"/>
  <c r="G195" i="10"/>
  <c r="H195" i="10" s="1"/>
  <c r="J195" i="10" s="1"/>
  <c r="G194" i="10"/>
  <c r="H194" i="10" s="1"/>
  <c r="J194" i="10" s="1"/>
  <c r="G193" i="10"/>
  <c r="H193" i="10" s="1"/>
  <c r="J193" i="10" s="1"/>
  <c r="G192" i="10"/>
  <c r="H192" i="10" s="1"/>
  <c r="J192" i="10" s="1"/>
  <c r="G191" i="10"/>
  <c r="H191" i="10" s="1"/>
  <c r="J191" i="10" s="1"/>
  <c r="G190" i="10"/>
  <c r="H190" i="10" s="1"/>
  <c r="J190" i="10" s="1"/>
  <c r="G189" i="10"/>
  <c r="H189" i="10" s="1"/>
  <c r="J189" i="10" s="1"/>
  <c r="G188" i="10"/>
  <c r="H188" i="10" s="1"/>
  <c r="J188" i="10" s="1"/>
  <c r="G187" i="10"/>
  <c r="H187" i="10" s="1"/>
  <c r="J187" i="10" s="1"/>
  <c r="G186" i="10"/>
  <c r="H186" i="10" s="1"/>
  <c r="J186" i="10" s="1"/>
  <c r="G185" i="10"/>
  <c r="H185" i="10" s="1"/>
  <c r="J185" i="10" s="1"/>
  <c r="G184" i="10"/>
  <c r="H184" i="10" s="1"/>
  <c r="J184" i="10" s="1"/>
  <c r="G183" i="10"/>
  <c r="H183" i="10" s="1"/>
  <c r="J183" i="10" s="1"/>
  <c r="G182" i="10"/>
  <c r="H182" i="10" s="1"/>
  <c r="J182" i="10" s="1"/>
  <c r="G181" i="10"/>
  <c r="H181" i="10" s="1"/>
  <c r="J181" i="10" s="1"/>
  <c r="G180" i="10"/>
  <c r="H180" i="10" s="1"/>
  <c r="J180" i="10" s="1"/>
  <c r="G179" i="10"/>
  <c r="H179" i="10" s="1"/>
  <c r="J179" i="10" s="1"/>
  <c r="G178" i="10"/>
  <c r="H178" i="10" s="1"/>
  <c r="J178" i="10" s="1"/>
  <c r="G177" i="10"/>
  <c r="H177" i="10" s="1"/>
  <c r="J177" i="10" s="1"/>
  <c r="G176" i="10"/>
  <c r="H176" i="10" s="1"/>
  <c r="J176" i="10" s="1"/>
  <c r="G175" i="10"/>
  <c r="H175" i="10" s="1"/>
  <c r="J175" i="10" s="1"/>
  <c r="G174" i="10"/>
  <c r="H174" i="10" s="1"/>
  <c r="J174" i="10" s="1"/>
  <c r="G173" i="10"/>
  <c r="H173" i="10" s="1"/>
  <c r="J173" i="10" s="1"/>
  <c r="G172" i="10"/>
  <c r="H172" i="10" s="1"/>
  <c r="J172" i="10" s="1"/>
  <c r="G171" i="10"/>
  <c r="H171" i="10" s="1"/>
  <c r="J171" i="10" s="1"/>
  <c r="G170" i="10"/>
  <c r="H170" i="10" s="1"/>
  <c r="J170" i="10" s="1"/>
  <c r="G169" i="10"/>
  <c r="H169" i="10" s="1"/>
  <c r="J169" i="10" s="1"/>
  <c r="G168" i="10"/>
  <c r="H168" i="10" s="1"/>
  <c r="J168" i="10" s="1"/>
  <c r="G167" i="10"/>
  <c r="H167" i="10" s="1"/>
  <c r="J167" i="10" s="1"/>
  <c r="G166" i="10"/>
  <c r="H166" i="10" s="1"/>
  <c r="J166" i="10" s="1"/>
  <c r="G165" i="10"/>
  <c r="H165" i="10" s="1"/>
  <c r="J165" i="10" s="1"/>
  <c r="G164" i="10"/>
  <c r="H164" i="10" s="1"/>
  <c r="J164" i="10" s="1"/>
  <c r="G163" i="10"/>
  <c r="H163" i="10" s="1"/>
  <c r="J163" i="10" s="1"/>
  <c r="G162" i="10"/>
  <c r="H162" i="10" s="1"/>
  <c r="J162" i="10" s="1"/>
  <c r="G161" i="10"/>
  <c r="H161" i="10" s="1"/>
  <c r="J161" i="10" s="1"/>
  <c r="G160" i="10"/>
  <c r="H160" i="10" s="1"/>
  <c r="J160" i="10" s="1"/>
  <c r="G159" i="10"/>
  <c r="H159" i="10" s="1"/>
  <c r="J159" i="10" s="1"/>
  <c r="G158" i="10"/>
  <c r="H158" i="10" s="1"/>
  <c r="J158" i="10" s="1"/>
  <c r="G157" i="10"/>
  <c r="H157" i="10" s="1"/>
  <c r="J157" i="10" s="1"/>
  <c r="G156" i="10"/>
  <c r="H156" i="10" s="1"/>
  <c r="J156" i="10" s="1"/>
  <c r="G155" i="10"/>
  <c r="H155" i="10" s="1"/>
  <c r="J155" i="10" s="1"/>
  <c r="G154" i="10"/>
  <c r="H154" i="10" s="1"/>
  <c r="J154" i="10" s="1"/>
  <c r="G153" i="10"/>
  <c r="H153" i="10" s="1"/>
  <c r="J153" i="10" s="1"/>
  <c r="G152" i="10"/>
  <c r="H152" i="10" s="1"/>
  <c r="J152" i="10" s="1"/>
  <c r="G151" i="10"/>
  <c r="H151" i="10" s="1"/>
  <c r="J151" i="10" s="1"/>
  <c r="G150" i="10"/>
  <c r="H150" i="10" s="1"/>
  <c r="J150" i="10" s="1"/>
  <c r="G149" i="10"/>
  <c r="H149" i="10" s="1"/>
  <c r="J149" i="10" s="1"/>
  <c r="G148" i="10"/>
  <c r="H148" i="10" s="1"/>
  <c r="J148" i="10" s="1"/>
  <c r="G147" i="10"/>
  <c r="H147" i="10" s="1"/>
  <c r="J147" i="10" s="1"/>
  <c r="G146" i="10"/>
  <c r="H146" i="10" s="1"/>
  <c r="J146" i="10" s="1"/>
  <c r="G145" i="10"/>
  <c r="H145" i="10" s="1"/>
  <c r="J145" i="10" s="1"/>
  <c r="G144" i="10"/>
  <c r="H144" i="10" s="1"/>
  <c r="J144" i="10" s="1"/>
  <c r="G143" i="10"/>
  <c r="H143" i="10" s="1"/>
  <c r="J143" i="10" s="1"/>
  <c r="G142" i="10"/>
  <c r="H142" i="10" s="1"/>
  <c r="J142" i="10" s="1"/>
  <c r="G141" i="10"/>
  <c r="H141" i="10" s="1"/>
  <c r="J141" i="10" s="1"/>
  <c r="G140" i="10"/>
  <c r="H140" i="10" s="1"/>
  <c r="J140" i="10" s="1"/>
  <c r="G139" i="10"/>
  <c r="H139" i="10" s="1"/>
  <c r="J139" i="10" s="1"/>
  <c r="G138" i="10"/>
  <c r="H138" i="10" s="1"/>
  <c r="J138" i="10" s="1"/>
  <c r="G137" i="10"/>
  <c r="H137" i="10" s="1"/>
  <c r="J137" i="10" s="1"/>
  <c r="G136" i="10"/>
  <c r="H136" i="10" s="1"/>
  <c r="J136" i="10" s="1"/>
  <c r="G135" i="10"/>
  <c r="H135" i="10" s="1"/>
  <c r="J135" i="10" s="1"/>
  <c r="G134" i="10"/>
  <c r="H134" i="10" s="1"/>
  <c r="J134" i="10" s="1"/>
  <c r="G133" i="10"/>
  <c r="H133" i="10" s="1"/>
  <c r="J133" i="10" s="1"/>
  <c r="G132" i="10"/>
  <c r="H132" i="10" s="1"/>
  <c r="J132" i="10" s="1"/>
  <c r="G131" i="10"/>
  <c r="H131" i="10" s="1"/>
  <c r="J131" i="10" s="1"/>
  <c r="G130" i="10"/>
  <c r="H130" i="10" s="1"/>
  <c r="J130" i="10" s="1"/>
  <c r="G129" i="10"/>
  <c r="H129" i="10" s="1"/>
  <c r="J129" i="10" s="1"/>
  <c r="G128" i="10"/>
  <c r="H128" i="10" s="1"/>
  <c r="J128" i="10" s="1"/>
  <c r="G127" i="10"/>
  <c r="H127" i="10" s="1"/>
  <c r="J127" i="10" s="1"/>
  <c r="G126" i="10"/>
  <c r="H126" i="10" s="1"/>
  <c r="J126" i="10" s="1"/>
  <c r="G125" i="10"/>
  <c r="H125" i="10" s="1"/>
  <c r="J125" i="10" s="1"/>
  <c r="G124" i="10"/>
  <c r="H124" i="10" s="1"/>
  <c r="J124" i="10" s="1"/>
  <c r="G123" i="10"/>
  <c r="H123" i="10" s="1"/>
  <c r="J123" i="10" s="1"/>
  <c r="G122" i="10"/>
  <c r="H122" i="10" s="1"/>
  <c r="J122" i="10" s="1"/>
  <c r="G121" i="10"/>
  <c r="H121" i="10" s="1"/>
  <c r="J121" i="10" s="1"/>
  <c r="G120" i="10"/>
  <c r="H120" i="10" s="1"/>
  <c r="J120" i="10" s="1"/>
  <c r="G119" i="10"/>
  <c r="H119" i="10" s="1"/>
  <c r="J119" i="10" s="1"/>
  <c r="G118" i="10"/>
  <c r="H118" i="10" s="1"/>
  <c r="J118" i="10" s="1"/>
  <c r="G117" i="10"/>
  <c r="H117" i="10" s="1"/>
  <c r="J117" i="10" s="1"/>
  <c r="G116" i="10"/>
  <c r="H116" i="10" s="1"/>
  <c r="J116" i="10" s="1"/>
  <c r="G115" i="10"/>
  <c r="H115" i="10" s="1"/>
  <c r="J115" i="10" s="1"/>
  <c r="G114" i="10"/>
  <c r="H114" i="10" s="1"/>
  <c r="J114" i="10" s="1"/>
  <c r="G113" i="10"/>
  <c r="H113" i="10" s="1"/>
  <c r="J113" i="10" s="1"/>
  <c r="G112" i="10"/>
  <c r="H112" i="10" s="1"/>
  <c r="J112" i="10" s="1"/>
  <c r="G111" i="10"/>
  <c r="H111" i="10" s="1"/>
  <c r="J111" i="10" s="1"/>
  <c r="G110" i="10"/>
  <c r="H110" i="10" s="1"/>
  <c r="J110" i="10" s="1"/>
  <c r="G109" i="10"/>
  <c r="H109" i="10" s="1"/>
  <c r="J109" i="10" s="1"/>
  <c r="G108" i="10"/>
  <c r="H108" i="10" s="1"/>
  <c r="J108" i="10" s="1"/>
  <c r="G107" i="10"/>
  <c r="H107" i="10" s="1"/>
  <c r="J107" i="10" s="1"/>
  <c r="G106" i="10"/>
  <c r="H106" i="10" s="1"/>
  <c r="J106" i="10" s="1"/>
  <c r="G105" i="10"/>
  <c r="H105" i="10" s="1"/>
  <c r="J105" i="10" s="1"/>
  <c r="G104" i="10"/>
  <c r="H104" i="10" s="1"/>
  <c r="J104" i="10" s="1"/>
  <c r="G103" i="10"/>
  <c r="H103" i="10" s="1"/>
  <c r="J103" i="10" s="1"/>
  <c r="G102" i="10"/>
  <c r="H102" i="10" s="1"/>
  <c r="J102" i="10" s="1"/>
  <c r="G101" i="10"/>
  <c r="H101" i="10" s="1"/>
  <c r="J101" i="10" s="1"/>
  <c r="G100" i="10"/>
  <c r="H100" i="10" s="1"/>
  <c r="J100" i="10" s="1"/>
  <c r="G99" i="10"/>
  <c r="H99" i="10" s="1"/>
  <c r="J99" i="10" s="1"/>
  <c r="G98" i="10"/>
  <c r="H98" i="10" s="1"/>
  <c r="J98" i="10" s="1"/>
  <c r="G97" i="10"/>
  <c r="H97" i="10" s="1"/>
  <c r="J97" i="10" s="1"/>
  <c r="G96" i="10"/>
  <c r="H96" i="10" s="1"/>
  <c r="J96" i="10" s="1"/>
  <c r="G95" i="10"/>
  <c r="H95" i="10" s="1"/>
  <c r="J95" i="10" s="1"/>
  <c r="G94" i="10"/>
  <c r="H94" i="10" s="1"/>
  <c r="J94" i="10" s="1"/>
  <c r="G93" i="10"/>
  <c r="H93" i="10" s="1"/>
  <c r="J93" i="10" s="1"/>
  <c r="G92" i="10"/>
  <c r="H92" i="10" s="1"/>
  <c r="J92" i="10" s="1"/>
  <c r="G91" i="10"/>
  <c r="H91" i="10" s="1"/>
  <c r="J91" i="10" s="1"/>
  <c r="G90" i="10"/>
  <c r="H90" i="10" s="1"/>
  <c r="J90" i="10" s="1"/>
  <c r="G89" i="10"/>
  <c r="H89" i="10" s="1"/>
  <c r="J89" i="10" s="1"/>
  <c r="G88" i="10"/>
  <c r="H88" i="10" s="1"/>
  <c r="J88" i="10" s="1"/>
  <c r="G87" i="10"/>
  <c r="H87" i="10" s="1"/>
  <c r="J87" i="10" s="1"/>
  <c r="G86" i="10"/>
  <c r="H86" i="10" s="1"/>
  <c r="J86" i="10" s="1"/>
  <c r="G85" i="10"/>
  <c r="H85" i="10" s="1"/>
  <c r="J85" i="10" s="1"/>
  <c r="G84" i="10"/>
  <c r="H84" i="10" s="1"/>
  <c r="J84" i="10" s="1"/>
  <c r="G83" i="10"/>
  <c r="H83" i="10" s="1"/>
  <c r="J83" i="10" s="1"/>
  <c r="G82" i="10"/>
  <c r="H82" i="10" s="1"/>
  <c r="J82" i="10" s="1"/>
  <c r="G81" i="10"/>
  <c r="H81" i="10" s="1"/>
  <c r="J81" i="10" s="1"/>
  <c r="G80" i="10"/>
  <c r="H80" i="10" s="1"/>
  <c r="J80" i="10" s="1"/>
  <c r="G79" i="10"/>
  <c r="H79" i="10" s="1"/>
  <c r="J79" i="10" s="1"/>
  <c r="G78" i="10"/>
  <c r="H78" i="10" s="1"/>
  <c r="J78" i="10" s="1"/>
  <c r="G77" i="10"/>
  <c r="H77" i="10" s="1"/>
  <c r="J77" i="10" s="1"/>
  <c r="G76" i="10"/>
  <c r="H76" i="10" s="1"/>
  <c r="J76" i="10" s="1"/>
  <c r="G75" i="10"/>
  <c r="H75" i="10" s="1"/>
  <c r="J75" i="10" s="1"/>
  <c r="G74" i="10"/>
  <c r="H74" i="10" s="1"/>
  <c r="J74" i="10" s="1"/>
  <c r="G73" i="10"/>
  <c r="H73" i="10" s="1"/>
  <c r="J73" i="10" s="1"/>
  <c r="G72" i="10"/>
  <c r="H72" i="10" s="1"/>
  <c r="J72" i="10" s="1"/>
  <c r="G71" i="10"/>
  <c r="H71" i="10" s="1"/>
  <c r="J71" i="10" s="1"/>
  <c r="G70" i="10"/>
  <c r="H70" i="10" s="1"/>
  <c r="J70" i="10" s="1"/>
  <c r="G69" i="10"/>
  <c r="H69" i="10" s="1"/>
  <c r="J69" i="10" s="1"/>
  <c r="G68" i="10"/>
  <c r="H68" i="10" s="1"/>
  <c r="J68" i="10" s="1"/>
  <c r="G67" i="10"/>
  <c r="H67" i="10" s="1"/>
  <c r="J67" i="10" s="1"/>
  <c r="G66" i="10"/>
  <c r="H66" i="10" s="1"/>
  <c r="J66" i="10" s="1"/>
  <c r="G65" i="10"/>
  <c r="H65" i="10" s="1"/>
  <c r="J65" i="10" s="1"/>
  <c r="G64" i="10"/>
  <c r="H64" i="10" s="1"/>
  <c r="J64" i="10" s="1"/>
  <c r="G63" i="10"/>
  <c r="H63" i="10" s="1"/>
  <c r="J63" i="10" s="1"/>
  <c r="G62" i="10"/>
  <c r="H62" i="10" s="1"/>
  <c r="J62" i="10" s="1"/>
  <c r="G61" i="10"/>
  <c r="H61" i="10" s="1"/>
  <c r="J61" i="10" s="1"/>
  <c r="G60" i="10"/>
  <c r="H60" i="10" s="1"/>
  <c r="J60" i="10" s="1"/>
  <c r="G59" i="10"/>
  <c r="H59" i="10" s="1"/>
  <c r="J59" i="10" s="1"/>
  <c r="G58" i="10"/>
  <c r="H58" i="10" s="1"/>
  <c r="J58" i="10" s="1"/>
  <c r="G57" i="10"/>
  <c r="H57" i="10" s="1"/>
  <c r="J57" i="10" s="1"/>
  <c r="G56" i="10"/>
  <c r="H56" i="10" s="1"/>
  <c r="J56" i="10" s="1"/>
  <c r="G55" i="10"/>
  <c r="H55" i="10" s="1"/>
  <c r="J55" i="10" s="1"/>
  <c r="G54" i="10"/>
  <c r="H54" i="10" s="1"/>
  <c r="J54" i="10" s="1"/>
  <c r="G53" i="10"/>
  <c r="H53" i="10" s="1"/>
  <c r="J53" i="10" s="1"/>
  <c r="G52" i="10"/>
  <c r="H52" i="10" s="1"/>
  <c r="J52" i="10" s="1"/>
  <c r="G51" i="10"/>
  <c r="H51" i="10" s="1"/>
  <c r="J51" i="10" s="1"/>
  <c r="G50" i="10"/>
  <c r="H50" i="10" s="1"/>
  <c r="J50" i="10" s="1"/>
  <c r="G49" i="10"/>
  <c r="H49" i="10" s="1"/>
  <c r="J49" i="10" s="1"/>
  <c r="G48" i="10"/>
  <c r="H48" i="10" s="1"/>
  <c r="J48" i="10" s="1"/>
  <c r="G47" i="10"/>
  <c r="H47" i="10" s="1"/>
  <c r="J47" i="10" s="1"/>
  <c r="G46" i="10"/>
  <c r="H46" i="10" s="1"/>
  <c r="J46" i="10" s="1"/>
  <c r="G45" i="10"/>
  <c r="H45" i="10" s="1"/>
  <c r="J45" i="10" s="1"/>
  <c r="G44" i="10"/>
  <c r="H44" i="10" s="1"/>
  <c r="J44" i="10" s="1"/>
  <c r="G43" i="10"/>
  <c r="H43" i="10" s="1"/>
  <c r="J43" i="10" s="1"/>
  <c r="G42" i="10"/>
  <c r="H42" i="10" s="1"/>
  <c r="J42" i="10" s="1"/>
  <c r="G41" i="10"/>
  <c r="H41" i="10" s="1"/>
  <c r="J41" i="10" s="1"/>
  <c r="G40" i="10"/>
  <c r="H40" i="10" s="1"/>
  <c r="J40" i="10" s="1"/>
  <c r="G39" i="10"/>
  <c r="H39" i="10" s="1"/>
  <c r="J39" i="10" s="1"/>
  <c r="G38" i="10"/>
  <c r="H38" i="10" s="1"/>
  <c r="J38" i="10" s="1"/>
  <c r="G37" i="10"/>
  <c r="H37" i="10" s="1"/>
  <c r="J37" i="10" s="1"/>
  <c r="G36" i="10"/>
  <c r="H36" i="10" s="1"/>
  <c r="J36" i="10" s="1"/>
  <c r="G35" i="10"/>
  <c r="H35" i="10" s="1"/>
  <c r="J35" i="10" s="1"/>
  <c r="G34" i="10"/>
  <c r="H34" i="10" s="1"/>
  <c r="J34" i="10" s="1"/>
  <c r="G33" i="10"/>
  <c r="H33" i="10" s="1"/>
  <c r="J33" i="10" s="1"/>
  <c r="G32" i="10"/>
  <c r="H32" i="10" s="1"/>
  <c r="J32" i="10" s="1"/>
  <c r="G31" i="10"/>
  <c r="H31" i="10" s="1"/>
  <c r="J31" i="10" s="1"/>
  <c r="G30" i="10"/>
  <c r="H30" i="10" s="1"/>
  <c r="J30" i="10" s="1"/>
  <c r="G29" i="10"/>
  <c r="H29" i="10" s="1"/>
  <c r="J29" i="10" s="1"/>
  <c r="G28" i="10"/>
  <c r="H28" i="10" s="1"/>
  <c r="J28" i="10" s="1"/>
  <c r="G27" i="10"/>
  <c r="H27" i="10" s="1"/>
  <c r="J27" i="10" s="1"/>
  <c r="G26" i="10"/>
  <c r="H26" i="10" s="1"/>
  <c r="J26" i="10" s="1"/>
  <c r="G25" i="10"/>
  <c r="H25" i="10" s="1"/>
  <c r="J25" i="10" s="1"/>
  <c r="G24" i="10"/>
  <c r="H24" i="10" s="1"/>
  <c r="J24" i="10" s="1"/>
  <c r="G23" i="10"/>
  <c r="H23" i="10" s="1"/>
  <c r="J23" i="10" s="1"/>
  <c r="G22" i="10"/>
  <c r="H22" i="10" s="1"/>
  <c r="J22" i="10" s="1"/>
  <c r="G21" i="10"/>
  <c r="H21" i="10" s="1"/>
  <c r="J21" i="10" s="1"/>
  <c r="G20" i="10"/>
  <c r="H20" i="10" s="1"/>
  <c r="J20" i="10" s="1"/>
  <c r="G19" i="10"/>
  <c r="H19" i="10" s="1"/>
  <c r="J19" i="10" s="1"/>
  <c r="G18" i="10"/>
  <c r="H18" i="10" s="1"/>
  <c r="J18" i="10" s="1"/>
  <c r="G17" i="10"/>
  <c r="H17" i="10" s="1"/>
  <c r="J17" i="10" s="1"/>
  <c r="G16" i="10"/>
  <c r="H16" i="10" s="1"/>
  <c r="J16" i="10" s="1"/>
  <c r="G15" i="10"/>
  <c r="H15" i="10" s="1"/>
  <c r="J15" i="10" s="1"/>
  <c r="G14" i="10"/>
  <c r="H14" i="10" s="1"/>
  <c r="J14" i="10" s="1"/>
  <c r="G13" i="10"/>
  <c r="H13" i="10" s="1"/>
  <c r="J13" i="10" s="1"/>
  <c r="G12" i="10"/>
  <c r="H12" i="10" s="1"/>
  <c r="J12" i="10" s="1"/>
  <c r="G11" i="10"/>
  <c r="H11" i="10" s="1"/>
  <c r="J11" i="10" s="1"/>
  <c r="G10" i="10"/>
  <c r="H10" i="10" s="1"/>
  <c r="J10" i="10" s="1"/>
  <c r="G9" i="10"/>
  <c r="H9" i="10" s="1"/>
  <c r="J9" i="10" s="1"/>
  <c r="G8" i="10"/>
  <c r="H8" i="10" s="1"/>
  <c r="J8" i="10" s="1"/>
  <c r="G7" i="10"/>
  <c r="H7" i="10" s="1"/>
  <c r="J7" i="10" s="1"/>
  <c r="G6" i="10"/>
  <c r="H6" i="10" s="1"/>
  <c r="J6" i="10" s="1"/>
  <c r="G5" i="10"/>
  <c r="H5" i="10" s="1"/>
  <c r="J5" i="10" s="1"/>
  <c r="G4" i="10"/>
  <c r="H4" i="10" s="1"/>
  <c r="J4" i="10" s="1"/>
  <c r="G3" i="10"/>
  <c r="H3" i="10" s="1"/>
  <c r="J3" i="10" s="1"/>
  <c r="G2" i="10"/>
  <c r="J4723" i="10" l="1"/>
  <c r="J3883" i="10"/>
  <c r="K3899" i="10"/>
  <c r="J3899" i="10"/>
  <c r="K485" i="10"/>
  <c r="J485" i="10"/>
  <c r="K549" i="10"/>
  <c r="J549" i="10"/>
  <c r="K613" i="10"/>
  <c r="J613" i="10"/>
  <c r="K685" i="10"/>
  <c r="J685" i="10"/>
  <c r="K757" i="10"/>
  <c r="J757" i="10"/>
  <c r="I1605" i="10"/>
  <c r="J1605" i="10"/>
  <c r="I1621" i="10"/>
  <c r="J1621" i="10"/>
  <c r="K2693" i="10"/>
  <c r="J2693" i="10"/>
  <c r="K2893" i="10"/>
  <c r="J2893" i="10"/>
  <c r="K2933" i="10"/>
  <c r="J2933" i="10"/>
  <c r="I404" i="10"/>
  <c r="J404" i="10"/>
  <c r="K836" i="10"/>
  <c r="J836" i="10"/>
  <c r="I900" i="10"/>
  <c r="J900" i="10"/>
  <c r="I908" i="10"/>
  <c r="J908" i="10"/>
  <c r="I916" i="10"/>
  <c r="J916" i="10"/>
  <c r="I924" i="10"/>
  <c r="J924" i="10"/>
  <c r="I932" i="10"/>
  <c r="J932" i="10"/>
  <c r="I1228" i="10"/>
  <c r="J1228" i="10"/>
  <c r="I1236" i="10"/>
  <c r="J1236" i="10"/>
  <c r="I1244" i="10"/>
  <c r="J1244" i="10"/>
  <c r="I1252" i="10"/>
  <c r="J1252" i="10"/>
  <c r="K1260" i="10"/>
  <c r="J1260" i="10"/>
  <c r="K1268" i="10"/>
  <c r="J1268" i="10"/>
  <c r="K1276" i="10"/>
  <c r="J1276" i="10"/>
  <c r="I1340" i="10"/>
  <c r="J1340" i="10"/>
  <c r="I1356" i="10"/>
  <c r="J1356" i="10"/>
  <c r="K1364" i="10"/>
  <c r="J1364" i="10"/>
  <c r="I1684" i="10"/>
  <c r="J1684" i="10"/>
  <c r="I1700" i="10"/>
  <c r="J1700" i="10"/>
  <c r="I1708" i="10"/>
  <c r="J1708" i="10"/>
  <c r="I1716" i="10"/>
  <c r="J1716" i="10"/>
  <c r="I1724" i="10"/>
  <c r="J1724" i="10"/>
  <c r="I1732" i="10"/>
  <c r="J1732" i="10"/>
  <c r="I1740" i="10"/>
  <c r="J1740" i="10"/>
  <c r="I1748" i="10"/>
  <c r="J1748" i="10"/>
  <c r="I1756" i="10"/>
  <c r="J1756" i="10"/>
  <c r="I1764" i="10"/>
  <c r="J1764" i="10"/>
  <c r="I1772" i="10"/>
  <c r="J1772" i="10"/>
  <c r="I1780" i="10"/>
  <c r="J1780" i="10"/>
  <c r="I1788" i="10"/>
  <c r="J1788" i="10"/>
  <c r="I1796" i="10"/>
  <c r="J1796" i="10"/>
  <c r="I1804" i="10"/>
  <c r="J1804" i="10"/>
  <c r="I1812" i="10"/>
  <c r="J1812" i="10"/>
  <c r="I1820" i="10"/>
  <c r="J1820" i="10"/>
  <c r="I1828" i="10"/>
  <c r="J1828" i="10"/>
  <c r="I1836" i="10"/>
  <c r="J1836" i="10"/>
  <c r="I1844" i="10"/>
  <c r="J1844" i="10"/>
  <c r="K1860" i="10"/>
  <c r="J1860" i="10"/>
  <c r="I2180" i="10"/>
  <c r="J2180" i="10"/>
  <c r="K2188" i="10"/>
  <c r="J2188" i="10"/>
  <c r="K2196" i="10"/>
  <c r="J2196" i="10"/>
  <c r="K2204" i="10"/>
  <c r="J2204" i="10"/>
  <c r="K2212" i="10"/>
  <c r="J2212" i="10"/>
  <c r="K2220" i="10"/>
  <c r="J2220" i="10"/>
  <c r="K2228" i="10"/>
  <c r="J2228" i="10"/>
  <c r="K2244" i="10"/>
  <c r="J2244" i="10"/>
  <c r="K2252" i="10"/>
  <c r="J2252" i="10"/>
  <c r="K2260" i="10"/>
  <c r="J2260" i="10"/>
  <c r="K2268" i="10"/>
  <c r="J2268" i="10"/>
  <c r="K2276" i="10"/>
  <c r="J2276" i="10"/>
  <c r="K2284" i="10"/>
  <c r="J2284" i="10"/>
  <c r="K2292" i="10"/>
  <c r="J2292" i="10"/>
  <c r="K2340" i="10"/>
  <c r="J2340" i="10"/>
  <c r="K2348" i="10"/>
  <c r="J2348" i="10"/>
  <c r="K2364" i="10"/>
  <c r="J2364" i="10"/>
  <c r="K2380" i="10"/>
  <c r="J2380" i="10"/>
  <c r="K2396" i="10"/>
  <c r="J2396" i="10"/>
  <c r="K2412" i="10"/>
  <c r="J2412" i="10"/>
  <c r="K2428" i="10"/>
  <c r="J2428" i="10"/>
  <c r="K2444" i="10"/>
  <c r="J2444" i="10"/>
  <c r="K2460" i="10"/>
  <c r="J2460" i="10"/>
  <c r="K2476" i="10"/>
  <c r="J2476" i="10"/>
  <c r="I2492" i="10"/>
  <c r="J2492" i="10"/>
  <c r="K2588" i="10"/>
  <c r="J2588" i="10"/>
  <c r="I3020" i="10"/>
  <c r="J3020" i="10"/>
  <c r="I3036" i="10"/>
  <c r="J3036" i="10"/>
  <c r="I3052" i="10"/>
  <c r="J3052" i="10"/>
  <c r="I3068" i="10"/>
  <c r="J3068" i="10"/>
  <c r="I3084" i="10"/>
  <c r="J3084" i="10"/>
  <c r="I3100" i="10"/>
  <c r="J3100" i="10"/>
  <c r="K3156" i="10"/>
  <c r="J3156" i="10"/>
  <c r="K3196" i="10"/>
  <c r="J3196" i="10"/>
  <c r="K3204" i="10"/>
  <c r="J3204" i="10"/>
  <c r="K3212" i="10"/>
  <c r="J3212" i="10"/>
  <c r="K3220" i="10"/>
  <c r="J3220" i="10"/>
  <c r="K3228" i="10"/>
  <c r="J3228" i="10"/>
  <c r="K3236" i="10"/>
  <c r="J3236" i="10"/>
  <c r="K3244" i="10"/>
  <c r="J3244" i="10"/>
  <c r="K3252" i="10"/>
  <c r="J3252" i="10"/>
  <c r="K3260" i="10"/>
  <c r="J3260" i="10"/>
  <c r="K3268" i="10"/>
  <c r="J3268" i="10"/>
  <c r="K3276" i="10"/>
  <c r="J3276" i="10"/>
  <c r="K3284" i="10"/>
  <c r="J3284" i="10"/>
  <c r="K3292" i="10"/>
  <c r="J3292" i="10"/>
  <c r="K3300" i="10"/>
  <c r="J3300" i="10"/>
  <c r="K3308" i="10"/>
  <c r="J3308" i="10"/>
  <c r="K3340" i="10"/>
  <c r="J3340" i="10"/>
  <c r="K3356" i="10"/>
  <c r="J3356" i="10"/>
  <c r="K3372" i="10"/>
  <c r="J3372" i="10"/>
  <c r="K3380" i="10"/>
  <c r="J3380" i="10"/>
  <c r="I3596" i="10"/>
  <c r="J3596" i="10"/>
  <c r="I3628" i="10"/>
  <c r="J3628" i="10"/>
  <c r="K3772" i="10"/>
  <c r="J3772" i="10"/>
  <c r="K3780" i="10"/>
  <c r="J3780" i="10"/>
  <c r="K3788" i="10"/>
  <c r="J3788" i="10"/>
  <c r="K3804" i="10"/>
  <c r="J3804" i="10"/>
  <c r="K3812" i="10"/>
  <c r="J3812" i="10"/>
  <c r="K3907" i="10"/>
  <c r="J3907" i="10"/>
  <c r="K3915" i="10"/>
  <c r="J3915" i="10"/>
  <c r="K3923" i="10"/>
  <c r="J3923" i="10"/>
  <c r="K3931" i="10"/>
  <c r="J3931" i="10"/>
  <c r="K3939" i="10"/>
  <c r="J3939" i="10"/>
  <c r="K3955" i="10"/>
  <c r="J3955" i="10"/>
  <c r="K3963" i="10"/>
  <c r="J3963" i="10"/>
  <c r="K3971" i="10"/>
  <c r="J3971" i="10"/>
  <c r="K3979" i="10"/>
  <c r="J3979" i="10"/>
  <c r="K3987" i="10"/>
  <c r="J3987" i="10"/>
  <c r="K4083" i="10"/>
  <c r="J4083" i="10"/>
  <c r="K4099" i="10"/>
  <c r="J4099" i="10"/>
  <c r="K4115" i="10"/>
  <c r="J4115" i="10"/>
  <c r="K4131" i="10"/>
  <c r="J4131" i="10"/>
  <c r="K4211" i="10"/>
  <c r="J4211" i="10"/>
  <c r="K4243" i="10"/>
  <c r="J4243" i="10"/>
  <c r="K4251" i="10"/>
  <c r="J4251" i="10"/>
  <c r="K4291" i="10"/>
  <c r="J4291" i="10"/>
  <c r="K4299" i="10"/>
  <c r="J4299" i="10"/>
  <c r="K4307" i="10"/>
  <c r="J4307" i="10"/>
  <c r="K4403" i="10"/>
  <c r="J4403" i="10"/>
  <c r="K4411" i="10"/>
  <c r="J4411" i="10"/>
  <c r="K4427" i="10"/>
  <c r="J4427" i="10"/>
  <c r="K4515" i="10"/>
  <c r="J4515" i="10"/>
  <c r="K4595" i="10"/>
  <c r="J4595" i="10"/>
  <c r="K4603" i="10"/>
  <c r="J4603" i="10"/>
  <c r="K4619" i="10"/>
  <c r="J4619" i="10"/>
  <c r="K4755" i="10"/>
  <c r="J4755" i="10"/>
  <c r="I4771" i="10"/>
  <c r="J4771" i="10"/>
  <c r="K4803" i="10"/>
  <c r="J4803" i="10"/>
  <c r="K4811" i="10"/>
  <c r="J4811" i="10"/>
  <c r="K4819" i="10"/>
  <c r="J4819" i="10"/>
  <c r="J4764" i="10"/>
  <c r="J4388" i="10"/>
  <c r="K501" i="10"/>
  <c r="J501" i="10"/>
  <c r="K573" i="10"/>
  <c r="J573" i="10"/>
  <c r="K645" i="10"/>
  <c r="J645" i="10"/>
  <c r="K709" i="10"/>
  <c r="J709" i="10"/>
  <c r="K805" i="10"/>
  <c r="J805" i="10"/>
  <c r="I1557" i="10"/>
  <c r="J1557" i="10"/>
  <c r="I1981" i="10"/>
  <c r="J1981" i="10"/>
  <c r="I3829" i="10"/>
  <c r="J3829" i="10"/>
  <c r="K3837" i="10"/>
  <c r="J3837" i="10"/>
  <c r="I3845" i="10"/>
  <c r="J3845" i="10"/>
  <c r="K3861" i="10"/>
  <c r="J3861" i="10"/>
  <c r="K3877" i="10"/>
  <c r="J3877" i="10"/>
  <c r="K3893" i="10"/>
  <c r="J3893" i="10"/>
  <c r="I4156" i="10"/>
  <c r="J4156" i="10"/>
  <c r="I4236" i="10"/>
  <c r="J4236" i="10"/>
  <c r="K4252" i="10"/>
  <c r="J4252" i="10"/>
  <c r="I4284" i="10"/>
  <c r="L4284" i="10" s="1"/>
  <c r="J4284" i="10"/>
  <c r="I4332" i="10"/>
  <c r="J4332" i="10"/>
  <c r="K4364" i="10"/>
  <c r="J4364" i="10"/>
  <c r="K4380" i="10"/>
  <c r="J4380" i="10"/>
  <c r="K4396" i="10"/>
  <c r="J4396" i="10"/>
  <c r="I4436" i="10"/>
  <c r="L4436" i="10" s="1"/>
  <c r="J4436" i="10"/>
  <c r="I4452" i="10"/>
  <c r="L4452" i="10" s="1"/>
  <c r="J4452" i="10"/>
  <c r="K4476" i="10"/>
  <c r="J4476" i="10"/>
  <c r="I4572" i="10"/>
  <c r="J4572" i="10"/>
  <c r="K4644" i="10"/>
  <c r="J4644" i="10"/>
  <c r="K4652" i="10"/>
  <c r="J4652" i="10"/>
  <c r="K4708" i="10"/>
  <c r="J4708" i="10"/>
  <c r="I4716" i="10"/>
  <c r="L4716" i="10" s="1"/>
  <c r="J4716" i="10"/>
  <c r="J4804" i="10"/>
  <c r="J4372" i="10"/>
  <c r="K517" i="10"/>
  <c r="J517" i="10"/>
  <c r="K565" i="10"/>
  <c r="J565" i="10"/>
  <c r="K621" i="10"/>
  <c r="J621" i="10"/>
  <c r="K677" i="10"/>
  <c r="J677" i="10"/>
  <c r="K741" i="10"/>
  <c r="J741" i="10"/>
  <c r="K781" i="10"/>
  <c r="J781" i="10"/>
  <c r="K821" i="10"/>
  <c r="J821" i="10"/>
  <c r="K1525" i="10"/>
  <c r="J1525" i="10"/>
  <c r="I1597" i="10"/>
  <c r="J1597" i="10"/>
  <c r="I1661" i="10"/>
  <c r="J1661" i="10"/>
  <c r="I1973" i="10"/>
  <c r="J1973" i="10"/>
  <c r="I2061" i="10"/>
  <c r="J2061" i="10"/>
  <c r="K2269" i="10"/>
  <c r="J2269" i="10"/>
  <c r="K2581" i="10"/>
  <c r="J2581" i="10"/>
  <c r="K2885" i="10"/>
  <c r="J2885" i="10"/>
  <c r="I398" i="10"/>
  <c r="J398" i="10"/>
  <c r="I406" i="10"/>
  <c r="J406" i="10"/>
  <c r="K830" i="10"/>
  <c r="J830" i="10"/>
  <c r="K838" i="10"/>
  <c r="J838" i="10"/>
  <c r="I902" i="10"/>
  <c r="J902" i="10"/>
  <c r="I918" i="10"/>
  <c r="J918" i="10"/>
  <c r="I1230" i="10"/>
  <c r="J1230" i="10"/>
  <c r="I1238" i="10"/>
  <c r="J1238" i="10"/>
  <c r="I1246" i="10"/>
  <c r="J1246" i="10"/>
  <c r="I1254" i="10"/>
  <c r="J1254" i="10"/>
  <c r="K1494" i="10"/>
  <c r="J1494" i="10"/>
  <c r="I1670" i="10"/>
  <c r="J1670" i="10"/>
  <c r="I1678" i="10"/>
  <c r="J1678" i="10"/>
  <c r="I1686" i="10"/>
  <c r="J1686" i="10"/>
  <c r="I1694" i="10"/>
  <c r="J1694" i="10"/>
  <c r="I1702" i="10"/>
  <c r="J1702" i="10"/>
  <c r="I1710" i="10"/>
  <c r="J1710" i="10"/>
  <c r="I1718" i="10"/>
  <c r="J1718" i="10"/>
  <c r="I1726" i="10"/>
  <c r="J1726" i="10"/>
  <c r="I1734" i="10"/>
  <c r="J1734" i="10"/>
  <c r="I1742" i="10"/>
  <c r="J1742" i="10"/>
  <c r="I1750" i="10"/>
  <c r="J1750" i="10"/>
  <c r="I1758" i="10"/>
  <c r="J1758" i="10"/>
  <c r="I1766" i="10"/>
  <c r="J1766" i="10"/>
  <c r="I1774" i="10"/>
  <c r="J1774" i="10"/>
  <c r="I1782" i="10"/>
  <c r="J1782" i="10"/>
  <c r="I1790" i="10"/>
  <c r="J1790" i="10"/>
  <c r="I1798" i="10"/>
  <c r="J1798" i="10"/>
  <c r="I1806" i="10"/>
  <c r="J1806" i="10"/>
  <c r="I1814" i="10"/>
  <c r="J1814" i="10"/>
  <c r="I1822" i="10"/>
  <c r="J1822" i="10"/>
  <c r="I1830" i="10"/>
  <c r="J1830" i="10"/>
  <c r="I1838" i="10"/>
  <c r="J1838" i="10"/>
  <c r="I1846" i="10"/>
  <c r="J1846" i="10"/>
  <c r="K1862" i="10"/>
  <c r="J1862" i="10"/>
  <c r="I2174" i="10"/>
  <c r="J2174" i="10"/>
  <c r="I2182" i="10"/>
  <c r="J2182" i="10"/>
  <c r="K2342" i="10"/>
  <c r="J2342" i="10"/>
  <c r="K2350" i="10"/>
  <c r="J2350" i="10"/>
  <c r="K2358" i="10"/>
  <c r="J2358" i="10"/>
  <c r="K2366" i="10"/>
  <c r="J2366" i="10"/>
  <c r="K2374" i="10"/>
  <c r="J2374" i="10"/>
  <c r="K2382" i="10"/>
  <c r="J2382" i="10"/>
  <c r="K2390" i="10"/>
  <c r="J2390" i="10"/>
  <c r="K2398" i="10"/>
  <c r="J2398" i="10"/>
  <c r="K2406" i="10"/>
  <c r="J2406" i="10"/>
  <c r="K2414" i="10"/>
  <c r="J2414" i="10"/>
  <c r="K2422" i="10"/>
  <c r="J2422" i="10"/>
  <c r="K2430" i="10"/>
  <c r="J2430" i="10"/>
  <c r="K2438" i="10"/>
  <c r="J2438" i="10"/>
  <c r="K2446" i="10"/>
  <c r="J2446" i="10"/>
  <c r="K2454" i="10"/>
  <c r="J2454" i="10"/>
  <c r="K2462" i="10"/>
  <c r="J2462" i="10"/>
  <c r="K2470" i="10"/>
  <c r="J2470" i="10"/>
  <c r="K2478" i="10"/>
  <c r="J2478" i="10"/>
  <c r="K2486" i="10"/>
  <c r="J2486" i="10"/>
  <c r="I3014" i="10"/>
  <c r="J3014" i="10"/>
  <c r="I3022" i="10"/>
  <c r="J3022" i="10"/>
  <c r="I3030" i="10"/>
  <c r="J3030" i="10"/>
  <c r="I3038" i="10"/>
  <c r="J3038" i="10"/>
  <c r="I3046" i="10"/>
  <c r="J3046" i="10"/>
  <c r="I3054" i="10"/>
  <c r="J3054" i="10"/>
  <c r="I3062" i="10"/>
  <c r="J3062" i="10"/>
  <c r="I3070" i="10"/>
  <c r="J3070" i="10"/>
  <c r="I3078" i="10"/>
  <c r="J3078" i="10"/>
  <c r="I3086" i="10"/>
  <c r="J3086" i="10"/>
  <c r="I3094" i="10"/>
  <c r="J3094" i="10"/>
  <c r="K3190" i="10"/>
  <c r="J3190" i="10"/>
  <c r="K3198" i="10"/>
  <c r="J3198" i="10"/>
  <c r="K3206" i="10"/>
  <c r="J3206" i="10"/>
  <c r="K3214" i="10"/>
  <c r="J3214" i="10"/>
  <c r="K3222" i="10"/>
  <c r="J3222" i="10"/>
  <c r="K3230" i="10"/>
  <c r="J3230" i="10"/>
  <c r="K3238" i="10"/>
  <c r="J3238" i="10"/>
  <c r="K3246" i="10"/>
  <c r="J3246" i="10"/>
  <c r="K3254" i="10"/>
  <c r="J3254" i="10"/>
  <c r="K3262" i="10"/>
  <c r="J3262" i="10"/>
  <c r="K3270" i="10"/>
  <c r="J3270" i="10"/>
  <c r="K3278" i="10"/>
  <c r="J3278" i="10"/>
  <c r="K3286" i="10"/>
  <c r="J3286" i="10"/>
  <c r="K3294" i="10"/>
  <c r="J3294" i="10"/>
  <c r="K3302" i="10"/>
  <c r="J3302" i="10"/>
  <c r="K3310" i="10"/>
  <c r="J3310" i="10"/>
  <c r="K3342" i="10"/>
  <c r="J3342" i="10"/>
  <c r="K3358" i="10"/>
  <c r="J3358" i="10"/>
  <c r="I3670" i="10"/>
  <c r="L3670" i="10" s="1"/>
  <c r="J3670" i="10"/>
  <c r="K3694" i="10"/>
  <c r="J3694" i="10"/>
  <c r="K3710" i="10"/>
  <c r="J3710" i="10"/>
  <c r="K3726" i="10"/>
  <c r="J3726" i="10"/>
  <c r="K3766" i="10"/>
  <c r="J3766" i="10"/>
  <c r="K3782" i="10"/>
  <c r="J3782" i="10"/>
  <c r="K3798" i="10"/>
  <c r="J3798" i="10"/>
  <c r="K3814" i="10"/>
  <c r="J3814" i="10"/>
  <c r="K3909" i="10"/>
  <c r="J3909" i="10"/>
  <c r="K3925" i="10"/>
  <c r="J3925" i="10"/>
  <c r="K3941" i="10"/>
  <c r="J3941" i="10"/>
  <c r="K3957" i="10"/>
  <c r="J3957" i="10"/>
  <c r="K3973" i="10"/>
  <c r="J3973" i="10"/>
  <c r="K3989" i="10"/>
  <c r="J3989" i="10"/>
  <c r="K3997" i="10"/>
  <c r="J3997" i="10"/>
  <c r="K4005" i="10"/>
  <c r="J4005" i="10"/>
  <c r="K4013" i="10"/>
  <c r="J4013" i="10"/>
  <c r="K4021" i="10"/>
  <c r="J4021" i="10"/>
  <c r="K4029" i="10"/>
  <c r="J4029" i="10"/>
  <c r="K4037" i="10"/>
  <c r="J4037" i="10"/>
  <c r="K4045" i="10"/>
  <c r="J4045" i="10"/>
  <c r="K4053" i="10"/>
  <c r="J4053" i="10"/>
  <c r="K4061" i="10"/>
  <c r="J4061" i="10"/>
  <c r="K4069" i="10"/>
  <c r="J4069" i="10"/>
  <c r="K4077" i="10"/>
  <c r="J4077" i="10"/>
  <c r="K4093" i="10"/>
  <c r="J4093" i="10"/>
  <c r="K4109" i="10"/>
  <c r="J4109" i="10"/>
  <c r="K4125" i="10"/>
  <c r="J4125" i="10"/>
  <c r="I4173" i="10"/>
  <c r="L4173" i="10" s="1"/>
  <c r="J4173" i="10"/>
  <c r="K4181" i="10"/>
  <c r="J4181" i="10"/>
  <c r="K4245" i="10"/>
  <c r="J4245" i="10"/>
  <c r="K4261" i="10"/>
  <c r="J4261" i="10"/>
  <c r="K4285" i="10"/>
  <c r="J4285" i="10"/>
  <c r="I4317" i="10"/>
  <c r="J4317" i="10"/>
  <c r="I4325" i="10"/>
  <c r="J4325" i="10"/>
  <c r="I4397" i="10"/>
  <c r="J4397" i="10"/>
  <c r="K4405" i="10"/>
  <c r="J4405" i="10"/>
  <c r="K4413" i="10"/>
  <c r="J4413" i="10"/>
  <c r="K4421" i="10"/>
  <c r="J4421" i="10"/>
  <c r="I4429" i="10"/>
  <c r="J4429" i="10"/>
  <c r="I4445" i="10"/>
  <c r="J4445" i="10"/>
  <c r="K4517" i="10"/>
  <c r="J4517" i="10"/>
  <c r="I4541" i="10"/>
  <c r="J4541" i="10"/>
  <c r="I4589" i="10"/>
  <c r="J4589" i="10"/>
  <c r="I4597" i="10"/>
  <c r="J4597" i="10"/>
  <c r="I4605" i="10"/>
  <c r="J4605" i="10"/>
  <c r="K4621" i="10"/>
  <c r="J4621" i="10"/>
  <c r="K4637" i="10"/>
  <c r="J4637" i="10"/>
  <c r="K4661" i="10"/>
  <c r="J4661" i="10"/>
  <c r="K4669" i="10"/>
  <c r="J4669" i="10"/>
  <c r="I4685" i="10"/>
  <c r="J4685" i="10"/>
  <c r="I4781" i="10"/>
  <c r="J4781" i="10"/>
  <c r="J4638" i="10"/>
  <c r="J4473" i="10"/>
  <c r="K525" i="10"/>
  <c r="J525" i="10"/>
  <c r="K589" i="10"/>
  <c r="J589" i="10"/>
  <c r="K653" i="10"/>
  <c r="J653" i="10"/>
  <c r="K717" i="10"/>
  <c r="J717" i="10"/>
  <c r="K789" i="10"/>
  <c r="J789" i="10"/>
  <c r="K1533" i="10"/>
  <c r="J1533" i="10"/>
  <c r="I1589" i="10"/>
  <c r="J1589" i="10"/>
  <c r="I1637" i="10"/>
  <c r="J1637" i="10"/>
  <c r="I1685" i="10"/>
  <c r="J1685" i="10"/>
  <c r="I2125" i="10"/>
  <c r="J2125" i="10"/>
  <c r="K2221" i="10"/>
  <c r="J2221" i="10"/>
  <c r="K2877" i="10"/>
  <c r="J2877" i="10"/>
  <c r="K2925" i="10"/>
  <c r="J2925" i="10"/>
  <c r="K3389" i="10"/>
  <c r="J3389" i="10"/>
  <c r="K3405" i="10"/>
  <c r="J3405" i="10"/>
  <c r="K3421" i="10"/>
  <c r="J3421" i="10"/>
  <c r="K3437" i="10"/>
  <c r="J3437" i="10"/>
  <c r="K423" i="10"/>
  <c r="J423" i="10"/>
  <c r="K431" i="10"/>
  <c r="J431" i="10"/>
  <c r="K439" i="10"/>
  <c r="J439" i="10"/>
  <c r="K447" i="10"/>
  <c r="J447" i="10"/>
  <c r="K455" i="10"/>
  <c r="J455" i="10"/>
  <c r="K463" i="10"/>
  <c r="J463" i="10"/>
  <c r="K479" i="10"/>
  <c r="J479" i="10"/>
  <c r="K487" i="10"/>
  <c r="J487" i="10"/>
  <c r="K495" i="10"/>
  <c r="J495" i="10"/>
  <c r="K503" i="10"/>
  <c r="J503" i="10"/>
  <c r="K511" i="10"/>
  <c r="J511" i="10"/>
  <c r="K519" i="10"/>
  <c r="J519" i="10"/>
  <c r="K527" i="10"/>
  <c r="J527" i="10"/>
  <c r="K535" i="10"/>
  <c r="J535" i="10"/>
  <c r="K543" i="10"/>
  <c r="J543" i="10"/>
  <c r="K551" i="10"/>
  <c r="J551" i="10"/>
  <c r="K559" i="10"/>
  <c r="J559" i="10"/>
  <c r="K567" i="10"/>
  <c r="J567" i="10"/>
  <c r="K575" i="10"/>
  <c r="J575" i="10"/>
  <c r="K583" i="10"/>
  <c r="J583" i="10"/>
  <c r="K591" i="10"/>
  <c r="J591" i="10"/>
  <c r="K599" i="10"/>
  <c r="J599" i="10"/>
  <c r="K607" i="10"/>
  <c r="J607" i="10"/>
  <c r="K615" i="10"/>
  <c r="J615" i="10"/>
  <c r="K623" i="10"/>
  <c r="J623" i="10"/>
  <c r="K631" i="10"/>
  <c r="J631" i="10"/>
  <c r="K639" i="10"/>
  <c r="J639" i="10"/>
  <c r="K647" i="10"/>
  <c r="J647" i="10"/>
  <c r="K655" i="10"/>
  <c r="J655" i="10"/>
  <c r="K663" i="10"/>
  <c r="J663" i="10"/>
  <c r="K671" i="10"/>
  <c r="J671" i="10"/>
  <c r="K679" i="10"/>
  <c r="J679" i="10"/>
  <c r="K687" i="10"/>
  <c r="J687" i="10"/>
  <c r="K695" i="10"/>
  <c r="J695" i="10"/>
  <c r="K703" i="10"/>
  <c r="J703" i="10"/>
  <c r="K711" i="10"/>
  <c r="J711" i="10"/>
  <c r="K719" i="10"/>
  <c r="J719" i="10"/>
  <c r="K727" i="10"/>
  <c r="J727" i="10"/>
  <c r="K735" i="10"/>
  <c r="J735" i="10"/>
  <c r="K743" i="10"/>
  <c r="J743" i="10"/>
  <c r="K751" i="10"/>
  <c r="J751" i="10"/>
  <c r="K759" i="10"/>
  <c r="J759" i="10"/>
  <c r="K767" i="10"/>
  <c r="J767" i="10"/>
  <c r="K775" i="10"/>
  <c r="J775" i="10"/>
  <c r="K783" i="10"/>
  <c r="J783" i="10"/>
  <c r="K791" i="10"/>
  <c r="J791" i="10"/>
  <c r="K799" i="10"/>
  <c r="J799" i="10"/>
  <c r="K807" i="10"/>
  <c r="J807" i="10"/>
  <c r="K815" i="10"/>
  <c r="J815" i="10"/>
  <c r="K823" i="10"/>
  <c r="J823" i="10"/>
  <c r="I839" i="10"/>
  <c r="J839" i="10"/>
  <c r="K1503" i="10"/>
  <c r="J1503" i="10"/>
  <c r="K1511" i="10"/>
  <c r="J1511" i="10"/>
  <c r="K1519" i="10"/>
  <c r="J1519" i="10"/>
  <c r="K1527" i="10"/>
  <c r="J1527" i="10"/>
  <c r="K1535" i="10"/>
  <c r="J1535" i="10"/>
  <c r="K1543" i="10"/>
  <c r="J1543" i="10"/>
  <c r="I1559" i="10"/>
  <c r="J1559" i="10"/>
  <c r="I1663" i="10"/>
  <c r="J1663" i="10"/>
  <c r="K1863" i="10"/>
  <c r="J1863" i="10"/>
  <c r="I2031" i="10"/>
  <c r="J2031" i="10"/>
  <c r="I2055" i="10"/>
  <c r="J2055" i="10"/>
  <c r="I2063" i="10"/>
  <c r="J2063" i="10"/>
  <c r="I2079" i="10"/>
  <c r="J2079" i="10"/>
  <c r="I2087" i="10"/>
  <c r="J2087" i="10"/>
  <c r="K2095" i="10"/>
  <c r="J2095" i="10"/>
  <c r="I2111" i="10"/>
  <c r="J2111" i="10"/>
  <c r="I2119" i="10"/>
  <c r="J2119" i="10"/>
  <c r="K2183" i="10"/>
  <c r="J2183" i="10"/>
  <c r="K2191" i="10"/>
  <c r="J2191" i="10"/>
  <c r="K2207" i="10"/>
  <c r="J2207" i="10"/>
  <c r="K2223" i="10"/>
  <c r="J2223" i="10"/>
  <c r="I2231" i="10"/>
  <c r="J2231" i="10"/>
  <c r="K2239" i="10"/>
  <c r="J2239" i="10"/>
  <c r="K2255" i="10"/>
  <c r="J2255" i="10"/>
  <c r="K2271" i="10"/>
  <c r="J2271" i="10"/>
  <c r="K2287" i="10"/>
  <c r="J2287" i="10"/>
  <c r="K2599" i="10"/>
  <c r="J2599" i="10"/>
  <c r="K2687" i="10"/>
  <c r="J2687" i="10"/>
  <c r="K2783" i="10"/>
  <c r="J2783" i="10"/>
  <c r="K2975" i="10"/>
  <c r="J2975" i="10"/>
  <c r="K3103" i="10"/>
  <c r="J3103" i="10"/>
  <c r="K3111" i="10"/>
  <c r="J3111" i="10"/>
  <c r="I3319" i="10"/>
  <c r="J3319" i="10"/>
  <c r="I3327" i="10"/>
  <c r="J3327" i="10"/>
  <c r="K3391" i="10"/>
  <c r="J3391" i="10"/>
  <c r="K3399" i="10"/>
  <c r="J3399" i="10"/>
  <c r="K3407" i="10"/>
  <c r="J3407" i="10"/>
  <c r="K3415" i="10"/>
  <c r="J3415" i="10"/>
  <c r="K3423" i="10"/>
  <c r="J3423" i="10"/>
  <c r="K3431" i="10"/>
  <c r="J3431" i="10"/>
  <c r="K3439" i="10"/>
  <c r="J3439" i="10"/>
  <c r="K3455" i="10"/>
  <c r="J3455" i="10"/>
  <c r="K3471" i="10"/>
  <c r="J3471" i="10"/>
  <c r="K3583" i="10"/>
  <c r="J3583" i="10"/>
  <c r="K3591" i="10"/>
  <c r="J3591" i="10"/>
  <c r="I3719" i="10"/>
  <c r="J3719" i="10"/>
  <c r="K3871" i="10"/>
  <c r="J3871" i="10"/>
  <c r="K3887" i="10"/>
  <c r="J3887" i="10"/>
  <c r="K4150" i="10"/>
  <c r="J4150" i="10"/>
  <c r="I4182" i="10"/>
  <c r="J4182" i="10"/>
  <c r="I4262" i="10"/>
  <c r="J4262" i="10"/>
  <c r="K4366" i="10"/>
  <c r="J4366" i="10"/>
  <c r="K4374" i="10"/>
  <c r="J4374" i="10"/>
  <c r="K4382" i="10"/>
  <c r="J4382" i="10"/>
  <c r="K4390" i="10"/>
  <c r="J4390" i="10"/>
  <c r="K4478" i="10"/>
  <c r="J4478" i="10"/>
  <c r="K4486" i="10"/>
  <c r="J4486" i="10"/>
  <c r="K4494" i="10"/>
  <c r="J4494" i="10"/>
  <c r="K4502" i="10"/>
  <c r="J4502" i="10"/>
  <c r="I4590" i="10"/>
  <c r="J4590" i="10"/>
  <c r="I4598" i="10"/>
  <c r="J4598" i="10"/>
  <c r="K4646" i="10"/>
  <c r="J4646" i="10"/>
  <c r="I4662" i="10"/>
  <c r="J4662" i="10"/>
  <c r="I4758" i="10"/>
  <c r="J4758" i="10"/>
  <c r="I4766" i="10"/>
  <c r="J4766" i="10"/>
  <c r="I4782" i="10"/>
  <c r="J4782" i="10"/>
  <c r="I4822" i="10"/>
  <c r="J4822" i="10"/>
  <c r="J4756" i="10"/>
  <c r="J4668" i="10"/>
  <c r="J4635" i="10"/>
  <c r="K509" i="10"/>
  <c r="J509" i="10"/>
  <c r="K597" i="10"/>
  <c r="J597" i="10"/>
  <c r="K669" i="10"/>
  <c r="J669" i="10"/>
  <c r="K749" i="10"/>
  <c r="J749" i="10"/>
  <c r="K813" i="10"/>
  <c r="J813" i="10"/>
  <c r="K1541" i="10"/>
  <c r="J1541" i="10"/>
  <c r="K2237" i="10"/>
  <c r="J2237" i="10"/>
  <c r="I400" i="10"/>
  <c r="J400" i="10"/>
  <c r="I896" i="10"/>
  <c r="J896" i="10"/>
  <c r="I904" i="10"/>
  <c r="J904" i="10"/>
  <c r="I912" i="10"/>
  <c r="L912" i="10" s="1"/>
  <c r="J912" i="10"/>
  <c r="N912" i="10" s="1"/>
  <c r="I920" i="10"/>
  <c r="J920" i="10"/>
  <c r="I928" i="10"/>
  <c r="J928" i="10"/>
  <c r="I1224" i="10"/>
  <c r="J1224" i="10"/>
  <c r="I1232" i="10"/>
  <c r="L1232" i="10" s="1"/>
  <c r="J1232" i="10"/>
  <c r="N1232" i="10" s="1"/>
  <c r="I1240" i="10"/>
  <c r="J1240" i="10"/>
  <c r="I1248" i="10"/>
  <c r="J1248" i="10"/>
  <c r="I1256" i="10"/>
  <c r="J1256" i="10"/>
  <c r="K1360" i="10"/>
  <c r="J1360" i="10"/>
  <c r="K1376" i="10"/>
  <c r="J1376" i="10"/>
  <c r="K1392" i="10"/>
  <c r="J1392" i="10"/>
  <c r="K1408" i="10"/>
  <c r="J1408" i="10"/>
  <c r="K1424" i="10"/>
  <c r="J1424" i="10"/>
  <c r="K1440" i="10"/>
  <c r="J1440" i="10"/>
  <c r="K1456" i="10"/>
  <c r="J1456" i="10"/>
  <c r="K1472" i="10"/>
  <c r="J1472" i="10"/>
  <c r="K1488" i="10"/>
  <c r="J1488" i="10"/>
  <c r="K1504" i="10"/>
  <c r="J1504" i="10"/>
  <c r="I1704" i="10"/>
  <c r="J1704" i="10"/>
  <c r="I1712" i="10"/>
  <c r="J1712" i="10"/>
  <c r="I1720" i="10"/>
  <c r="L1720" i="10" s="1"/>
  <c r="J1720" i="10"/>
  <c r="N1720" i="10" s="1"/>
  <c r="I1728" i="10"/>
  <c r="J1728" i="10"/>
  <c r="I1736" i="10"/>
  <c r="J1736" i="10"/>
  <c r="I1744" i="10"/>
  <c r="J1744" i="10"/>
  <c r="I1752" i="10"/>
  <c r="L1752" i="10" s="1"/>
  <c r="J1752" i="10"/>
  <c r="N1752" i="10" s="1"/>
  <c r="I1760" i="10"/>
  <c r="J1760" i="10"/>
  <c r="I1768" i="10"/>
  <c r="J1768" i="10"/>
  <c r="I1776" i="10"/>
  <c r="J1776" i="10"/>
  <c r="I1784" i="10"/>
  <c r="L1784" i="10" s="1"/>
  <c r="J1784" i="10"/>
  <c r="I1792" i="10"/>
  <c r="J1792" i="10"/>
  <c r="I1800" i="10"/>
  <c r="J1800" i="10"/>
  <c r="I1808" i="10"/>
  <c r="J1808" i="10"/>
  <c r="I1816" i="10"/>
  <c r="L1816" i="10" s="1"/>
  <c r="J1816" i="10"/>
  <c r="N1816" i="10" s="1"/>
  <c r="I1824" i="10"/>
  <c r="J1824" i="10"/>
  <c r="I1832" i="10"/>
  <c r="J1832" i="10"/>
  <c r="I1840" i="10"/>
  <c r="J1840" i="10"/>
  <c r="K1848" i="10"/>
  <c r="J1848" i="10"/>
  <c r="I2168" i="10"/>
  <c r="J2168" i="10"/>
  <c r="I2176" i="10"/>
  <c r="J2176" i="10"/>
  <c r="I2184" i="10"/>
  <c r="J2184" i="10"/>
  <c r="K2192" i="10"/>
  <c r="J2192" i="10"/>
  <c r="K2208" i="10"/>
  <c r="J2208" i="10"/>
  <c r="K2224" i="10"/>
  <c r="J2224" i="10"/>
  <c r="K2296" i="10"/>
  <c r="J2296" i="10"/>
  <c r="K2304" i="10"/>
  <c r="J2304" i="10"/>
  <c r="K2312" i="10"/>
  <c r="J2312" i="10"/>
  <c r="K2320" i="10"/>
  <c r="J2320" i="10"/>
  <c r="K2328" i="10"/>
  <c r="J2328" i="10"/>
  <c r="K2336" i="10"/>
  <c r="J2336" i="10"/>
  <c r="K2344" i="10"/>
  <c r="J2344" i="10"/>
  <c r="K2360" i="10"/>
  <c r="J2360" i="10"/>
  <c r="K2376" i="10"/>
  <c r="J2376" i="10"/>
  <c r="K2392" i="10"/>
  <c r="J2392" i="10"/>
  <c r="K2408" i="10"/>
  <c r="J2408" i="10"/>
  <c r="K2424" i="10"/>
  <c r="J2424" i="10"/>
  <c r="K2440" i="10"/>
  <c r="J2440" i="10"/>
  <c r="K2456" i="10"/>
  <c r="J2456" i="10"/>
  <c r="K2472" i="10"/>
  <c r="J2472" i="10"/>
  <c r="I2504" i="10"/>
  <c r="J2504" i="10"/>
  <c r="K2520" i="10"/>
  <c r="J2520" i="10"/>
  <c r="I3024" i="10"/>
  <c r="L3024" i="10" s="1"/>
  <c r="J3024" i="10"/>
  <c r="I3040" i="10"/>
  <c r="J3040" i="10"/>
  <c r="I3056" i="10"/>
  <c r="J3056" i="10"/>
  <c r="I3072" i="10"/>
  <c r="J3072" i="10"/>
  <c r="I3088" i="10"/>
  <c r="L3088" i="10" s="1"/>
  <c r="J3088" i="10"/>
  <c r="K3152" i="10"/>
  <c r="J3152" i="10"/>
  <c r="K3192" i="10"/>
  <c r="J3192" i="10"/>
  <c r="K3200" i="10"/>
  <c r="J3200" i="10"/>
  <c r="K3208" i="10"/>
  <c r="J3208" i="10"/>
  <c r="K3216" i="10"/>
  <c r="J3216" i="10"/>
  <c r="K3224" i="10"/>
  <c r="J3224" i="10"/>
  <c r="K3232" i="10"/>
  <c r="J3232" i="10"/>
  <c r="K3240" i="10"/>
  <c r="J3240" i="10"/>
  <c r="K3248" i="10"/>
  <c r="J3248" i="10"/>
  <c r="K3256" i="10"/>
  <c r="J3256" i="10"/>
  <c r="K3264" i="10"/>
  <c r="J3264" i="10"/>
  <c r="K3272" i="10"/>
  <c r="J3272" i="10"/>
  <c r="K3280" i="10"/>
  <c r="J3280" i="10"/>
  <c r="K3288" i="10"/>
  <c r="J3288" i="10"/>
  <c r="K3296" i="10"/>
  <c r="J3296" i="10"/>
  <c r="K3304" i="10"/>
  <c r="J3304" i="10"/>
  <c r="K3312" i="10"/>
  <c r="J3312" i="10"/>
  <c r="K3336" i="10"/>
  <c r="J3336" i="10"/>
  <c r="K3352" i="10"/>
  <c r="J3352" i="10"/>
  <c r="K3368" i="10"/>
  <c r="J3368" i="10"/>
  <c r="K3376" i="10"/>
  <c r="J3376" i="10"/>
  <c r="K3384" i="10"/>
  <c r="J3384" i="10"/>
  <c r="I3600" i="10"/>
  <c r="J3600" i="10"/>
  <c r="I3608" i="10"/>
  <c r="L3608" i="10" s="1"/>
  <c r="J3608" i="10"/>
  <c r="N3608" i="10" s="1"/>
  <c r="I3616" i="10"/>
  <c r="J3616" i="10"/>
  <c r="I3640" i="10"/>
  <c r="J3640" i="10"/>
  <c r="K3712" i="10"/>
  <c r="J3712" i="10"/>
  <c r="I3840" i="10"/>
  <c r="L3840" i="10" s="1"/>
  <c r="J3840" i="10"/>
  <c r="I3856" i="10"/>
  <c r="J3856" i="10"/>
  <c r="K3903" i="10"/>
  <c r="J3903" i="10"/>
  <c r="K3919" i="10"/>
  <c r="J3919" i="10"/>
  <c r="K3935" i="10"/>
  <c r="J3935" i="10"/>
  <c r="K3951" i="10"/>
  <c r="J3951" i="10"/>
  <c r="K3967" i="10"/>
  <c r="J3967" i="10"/>
  <c r="K3983" i="10"/>
  <c r="J3983" i="10"/>
  <c r="I4191" i="10"/>
  <c r="L4191" i="10" s="1"/>
  <c r="J4191" i="10"/>
  <c r="K4199" i="10"/>
  <c r="J4199" i="10"/>
  <c r="I4207" i="10"/>
  <c r="J4207" i="10"/>
  <c r="K4215" i="10"/>
  <c r="J4215" i="10"/>
  <c r="I4223" i="10"/>
  <c r="L4223" i="10" s="1"/>
  <c r="J4223" i="10"/>
  <c r="K4231" i="10"/>
  <c r="J4231" i="10"/>
  <c r="K4399" i="10"/>
  <c r="J4399" i="10"/>
  <c r="K4415" i="10"/>
  <c r="J4415" i="10"/>
  <c r="K4487" i="10"/>
  <c r="J4487" i="10"/>
  <c r="K4495" i="10"/>
  <c r="J4495" i="10"/>
  <c r="K4503" i="10"/>
  <c r="J4503" i="10"/>
  <c r="I4519" i="10"/>
  <c r="J4519" i="10"/>
  <c r="K4527" i="10"/>
  <c r="J4527" i="10"/>
  <c r="K4543" i="10"/>
  <c r="J4543" i="10"/>
  <c r="I4551" i="10"/>
  <c r="J4551" i="10"/>
  <c r="K4583" i="10"/>
  <c r="J4583" i="10"/>
  <c r="I4599" i="10"/>
  <c r="L4599" i="10" s="1"/>
  <c r="J4599" i="10"/>
  <c r="I4607" i="10"/>
  <c r="J4607" i="10"/>
  <c r="K4615" i="10"/>
  <c r="J4615" i="10"/>
  <c r="K4623" i="10"/>
  <c r="J4623" i="10"/>
  <c r="K4631" i="10"/>
  <c r="J4631" i="10"/>
  <c r="K4639" i="10"/>
  <c r="J4639" i="10"/>
  <c r="K4655" i="10"/>
  <c r="J4655" i="10"/>
  <c r="J4665" i="10"/>
  <c r="J3796" i="10"/>
  <c r="K493" i="10"/>
  <c r="J493" i="10"/>
  <c r="K557" i="10"/>
  <c r="J557" i="10"/>
  <c r="K629" i="10"/>
  <c r="J629" i="10"/>
  <c r="K701" i="10"/>
  <c r="J701" i="10"/>
  <c r="K765" i="10"/>
  <c r="J765" i="10"/>
  <c r="K1501" i="10"/>
  <c r="J1501" i="10"/>
  <c r="I1565" i="10"/>
  <c r="J1565" i="10"/>
  <c r="I1613" i="10"/>
  <c r="J1613" i="10"/>
  <c r="I1645" i="10"/>
  <c r="J1645" i="10"/>
  <c r="I1669" i="10"/>
  <c r="J1669" i="10"/>
  <c r="I1941" i="10"/>
  <c r="J1941" i="10"/>
  <c r="K2133" i="10"/>
  <c r="J2133" i="10"/>
  <c r="K2285" i="10"/>
  <c r="J2285" i="10"/>
  <c r="I2701" i="10"/>
  <c r="J2701" i="10"/>
  <c r="K2901" i="10"/>
  <c r="J2901" i="10"/>
  <c r="K417" i="10"/>
  <c r="J417" i="10"/>
  <c r="K433" i="10"/>
  <c r="J433" i="10"/>
  <c r="K449" i="10"/>
  <c r="J449" i="10"/>
  <c r="K465" i="10"/>
  <c r="J465" i="10"/>
  <c r="K481" i="10"/>
  <c r="J481" i="10"/>
  <c r="K489" i="10"/>
  <c r="J489" i="10"/>
  <c r="K497" i="10"/>
  <c r="J497" i="10"/>
  <c r="K505" i="10"/>
  <c r="J505" i="10"/>
  <c r="K513" i="10"/>
  <c r="J513" i="10"/>
  <c r="K521" i="10"/>
  <c r="J521" i="10"/>
  <c r="K529" i="10"/>
  <c r="J529" i="10"/>
  <c r="K537" i="10"/>
  <c r="J537" i="10"/>
  <c r="K545" i="10"/>
  <c r="J545" i="10"/>
  <c r="K553" i="10"/>
  <c r="J553" i="10"/>
  <c r="K561" i="10"/>
  <c r="J561" i="10"/>
  <c r="K569" i="10"/>
  <c r="J569" i="10"/>
  <c r="K577" i="10"/>
  <c r="J577" i="10"/>
  <c r="K585" i="10"/>
  <c r="J585" i="10"/>
  <c r="K593" i="10"/>
  <c r="J593" i="10"/>
  <c r="K601" i="10"/>
  <c r="J601" i="10"/>
  <c r="K609" i="10"/>
  <c r="J609" i="10"/>
  <c r="K617" i="10"/>
  <c r="J617" i="10"/>
  <c r="K625" i="10"/>
  <c r="J625" i="10"/>
  <c r="K633" i="10"/>
  <c r="J633" i="10"/>
  <c r="K641" i="10"/>
  <c r="J641" i="10"/>
  <c r="K649" i="10"/>
  <c r="J649" i="10"/>
  <c r="K657" i="10"/>
  <c r="J657" i="10"/>
  <c r="K665" i="10"/>
  <c r="J665" i="10"/>
  <c r="K673" i="10"/>
  <c r="J673" i="10"/>
  <c r="K681" i="10"/>
  <c r="J681" i="10"/>
  <c r="K689" i="10"/>
  <c r="J689" i="10"/>
  <c r="K697" i="10"/>
  <c r="J697" i="10"/>
  <c r="K705" i="10"/>
  <c r="J705" i="10"/>
  <c r="K713" i="10"/>
  <c r="J713" i="10"/>
  <c r="K721" i="10"/>
  <c r="J721" i="10"/>
  <c r="K729" i="10"/>
  <c r="J729" i="10"/>
  <c r="K737" i="10"/>
  <c r="J737" i="10"/>
  <c r="K745" i="10"/>
  <c r="J745" i="10"/>
  <c r="K753" i="10"/>
  <c r="J753" i="10"/>
  <c r="K761" i="10"/>
  <c r="J761" i="10"/>
  <c r="K769" i="10"/>
  <c r="J769" i="10"/>
  <c r="K777" i="10"/>
  <c r="J777" i="10"/>
  <c r="K785" i="10"/>
  <c r="J785" i="10"/>
  <c r="K793" i="10"/>
  <c r="J793" i="10"/>
  <c r="K801" i="10"/>
  <c r="J801" i="10"/>
  <c r="K809" i="10"/>
  <c r="J809" i="10"/>
  <c r="K817" i="10"/>
  <c r="J817" i="10"/>
  <c r="K825" i="10"/>
  <c r="J825" i="10"/>
  <c r="K1225" i="10"/>
  <c r="J1225" i="10"/>
  <c r="K1249" i="10"/>
  <c r="J1249" i="10"/>
  <c r="K1257" i="10"/>
  <c r="J1257" i="10"/>
  <c r="K1505" i="10"/>
  <c r="J1505" i="10"/>
  <c r="K1513" i="10"/>
  <c r="J1513" i="10"/>
  <c r="K1521" i="10"/>
  <c r="J1521" i="10"/>
  <c r="K1529" i="10"/>
  <c r="J1529" i="10"/>
  <c r="K1537" i="10"/>
  <c r="J1537" i="10"/>
  <c r="K1545" i="10"/>
  <c r="J1545" i="10"/>
  <c r="I1681" i="10"/>
  <c r="L1681" i="10" s="1"/>
  <c r="J1681" i="10"/>
  <c r="K1857" i="10"/>
  <c r="J1857" i="10"/>
  <c r="K1865" i="10"/>
  <c r="J1865" i="10"/>
  <c r="K1961" i="10"/>
  <c r="J1961" i="10"/>
  <c r="I1985" i="10"/>
  <c r="L1985" i="10" s="1"/>
  <c r="J1985" i="10"/>
  <c r="I1993" i="10"/>
  <c r="J1993" i="10"/>
  <c r="K2001" i="10"/>
  <c r="J2001" i="10"/>
  <c r="K2009" i="10"/>
  <c r="J2009" i="10"/>
  <c r="I2017" i="10"/>
  <c r="J2017" i="10"/>
  <c r="I2025" i="10"/>
  <c r="J2025" i="10"/>
  <c r="K2073" i="10"/>
  <c r="J2073" i="10"/>
  <c r="K2145" i="10"/>
  <c r="J2145" i="10"/>
  <c r="K2177" i="10"/>
  <c r="J2177" i="10"/>
  <c r="K2193" i="10"/>
  <c r="J2193" i="10"/>
  <c r="K2201" i="10"/>
  <c r="J2201" i="10"/>
  <c r="K2209" i="10"/>
  <c r="J2209" i="10"/>
  <c r="K2217" i="10"/>
  <c r="J2217" i="10"/>
  <c r="K2225" i="10"/>
  <c r="J2225" i="10"/>
  <c r="K2233" i="10"/>
  <c r="J2233" i="10"/>
  <c r="K2241" i="10"/>
  <c r="J2241" i="10"/>
  <c r="K2249" i="10"/>
  <c r="J2249" i="10"/>
  <c r="K2257" i="10"/>
  <c r="J2257" i="10"/>
  <c r="K2265" i="10"/>
  <c r="J2265" i="10"/>
  <c r="K2273" i="10"/>
  <c r="J2273" i="10"/>
  <c r="K2281" i="10"/>
  <c r="J2281" i="10"/>
  <c r="K2289" i="10"/>
  <c r="J2289" i="10"/>
  <c r="K2609" i="10"/>
  <c r="J2609" i="10"/>
  <c r="K2617" i="10"/>
  <c r="J2617" i="10"/>
  <c r="K2625" i="10"/>
  <c r="J2625" i="10"/>
  <c r="K2633" i="10"/>
  <c r="J2633" i="10"/>
  <c r="K2641" i="10"/>
  <c r="J2641" i="10"/>
  <c r="K2649" i="10"/>
  <c r="J2649" i="10"/>
  <c r="K2657" i="10"/>
  <c r="J2657" i="10"/>
  <c r="K2665" i="10"/>
  <c r="J2665" i="10"/>
  <c r="K2673" i="10"/>
  <c r="J2673" i="10"/>
  <c r="K2689" i="10"/>
  <c r="J2689" i="10"/>
  <c r="I2713" i="10"/>
  <c r="L2713" i="10" s="1"/>
  <c r="J2713" i="10"/>
  <c r="K2825" i="10"/>
  <c r="J2825" i="10"/>
  <c r="K2857" i="10"/>
  <c r="J2857" i="10"/>
  <c r="K3001" i="10"/>
  <c r="J3001" i="10"/>
  <c r="K3105" i="10"/>
  <c r="J3105" i="10"/>
  <c r="I3321" i="10"/>
  <c r="J3321" i="10"/>
  <c r="I3329" i="10"/>
  <c r="J3329" i="10"/>
  <c r="K3449" i="10"/>
  <c r="J3449" i="10"/>
  <c r="K3457" i="10"/>
  <c r="J3457" i="10"/>
  <c r="K3465" i="10"/>
  <c r="J3465" i="10"/>
  <c r="K3473" i="10"/>
  <c r="J3473" i="10"/>
  <c r="K3585" i="10"/>
  <c r="J3585" i="10"/>
  <c r="I3657" i="10"/>
  <c r="L3657" i="10" s="1"/>
  <c r="J3657" i="10"/>
  <c r="N3657" i="10" s="1"/>
  <c r="I3833" i="10"/>
  <c r="L3833" i="10" s="1"/>
  <c r="J3833" i="10"/>
  <c r="N3833" i="10" s="1"/>
  <c r="I3849" i="10"/>
  <c r="J3849" i="10"/>
  <c r="K3865" i="10"/>
  <c r="J3865" i="10"/>
  <c r="K3881" i="10"/>
  <c r="J3881" i="10"/>
  <c r="K3897" i="10"/>
  <c r="J3897" i="10"/>
  <c r="K4160" i="10"/>
  <c r="J4160" i="10"/>
  <c r="I4248" i="10"/>
  <c r="J4248" i="10"/>
  <c r="I4336" i="10"/>
  <c r="L4336" i="10" s="1"/>
  <c r="J4336" i="10"/>
  <c r="N4336" i="10" s="1"/>
  <c r="K4360" i="10"/>
  <c r="J4360" i="10"/>
  <c r="K4368" i="10"/>
  <c r="J4368" i="10"/>
  <c r="K4376" i="10"/>
  <c r="J4376" i="10"/>
  <c r="K4384" i="10"/>
  <c r="J4384" i="10"/>
  <c r="K4392" i="10"/>
  <c r="J4392" i="10"/>
  <c r="I4480" i="10"/>
  <c r="J4480" i="10"/>
  <c r="I4488" i="10"/>
  <c r="J4488" i="10"/>
  <c r="I4496" i="10"/>
  <c r="L4496" i="10" s="1"/>
  <c r="J4496" i="10"/>
  <c r="K4512" i="10"/>
  <c r="J4512" i="10"/>
  <c r="I4568" i="10"/>
  <c r="J4568" i="10"/>
  <c r="K4600" i="10"/>
  <c r="J4600" i="10"/>
  <c r="I4664" i="10"/>
  <c r="L4664" i="10" s="1"/>
  <c r="J4664" i="10"/>
  <c r="K4808" i="10"/>
  <c r="J4808" i="10"/>
  <c r="I4840" i="10"/>
  <c r="J4840" i="10"/>
  <c r="I4848" i="10"/>
  <c r="L4848" i="10" s="1"/>
  <c r="J4848" i="10"/>
  <c r="J4836" i="10"/>
  <c r="J4772" i="10"/>
  <c r="J4537" i="10"/>
  <c r="J4308" i="10"/>
  <c r="J4139" i="10"/>
  <c r="J3764" i="10"/>
  <c r="K533" i="10"/>
  <c r="J533" i="10"/>
  <c r="K581" i="10"/>
  <c r="J581" i="10"/>
  <c r="K637" i="10"/>
  <c r="J637" i="10"/>
  <c r="K693" i="10"/>
  <c r="J693" i="10"/>
  <c r="K733" i="10"/>
  <c r="J733" i="10"/>
  <c r="K773" i="10"/>
  <c r="J773" i="10"/>
  <c r="K1509" i="10"/>
  <c r="J1509" i="10"/>
  <c r="I1581" i="10"/>
  <c r="J1581" i="10"/>
  <c r="I1653" i="10"/>
  <c r="J1653" i="10"/>
  <c r="K1869" i="10"/>
  <c r="J1869" i="10"/>
  <c r="I2053" i="10"/>
  <c r="J2053" i="10"/>
  <c r="K2141" i="10"/>
  <c r="J2141" i="10"/>
  <c r="K2189" i="10"/>
  <c r="J2189" i="10"/>
  <c r="K2869" i="10"/>
  <c r="J2869" i="10"/>
  <c r="K2917" i="10"/>
  <c r="J2917" i="10"/>
  <c r="I402" i="10"/>
  <c r="J402" i="10"/>
  <c r="I1226" i="10"/>
  <c r="J1226" i="10"/>
  <c r="I1234" i="10"/>
  <c r="L1234" i="10" s="1"/>
  <c r="J1234" i="10"/>
  <c r="I1242" i="10"/>
  <c r="J1242" i="10"/>
  <c r="I1250" i="10"/>
  <c r="J1250" i="10"/>
  <c r="K1258" i="10"/>
  <c r="J1258" i="10"/>
  <c r="K1274" i="10"/>
  <c r="J1274" i="10"/>
  <c r="I1338" i="10"/>
  <c r="J1338" i="10"/>
  <c r="I1354" i="10"/>
  <c r="J1354" i="10"/>
  <c r="I1506" i="10"/>
  <c r="J1506" i="10"/>
  <c r="I1538" i="10"/>
  <c r="L1538" i="10" s="1"/>
  <c r="J1538" i="10"/>
  <c r="I1674" i="10"/>
  <c r="J1674" i="10"/>
  <c r="I1682" i="10"/>
  <c r="J1682" i="10"/>
  <c r="I1690" i="10"/>
  <c r="J1690" i="10"/>
  <c r="I1698" i="10"/>
  <c r="L1698" i="10" s="1"/>
  <c r="J1698" i="10"/>
  <c r="I1706" i="10"/>
  <c r="J1706" i="10"/>
  <c r="I1714" i="10"/>
  <c r="J1714" i="10"/>
  <c r="I1722" i="10"/>
  <c r="J1722" i="10"/>
  <c r="I1730" i="10"/>
  <c r="J1730" i="10"/>
  <c r="I1738" i="10"/>
  <c r="J1738" i="10"/>
  <c r="I1746" i="10"/>
  <c r="J1746" i="10"/>
  <c r="I1754" i="10"/>
  <c r="J1754" i="10"/>
  <c r="I1762" i="10"/>
  <c r="J1762" i="10"/>
  <c r="I1770" i="10"/>
  <c r="J1770" i="10"/>
  <c r="I1778" i="10"/>
  <c r="J1778" i="10"/>
  <c r="I1786" i="10"/>
  <c r="J1786" i="10"/>
  <c r="I1794" i="10"/>
  <c r="J1794" i="10"/>
  <c r="I1802" i="10"/>
  <c r="J1802" i="10"/>
  <c r="I1810" i="10"/>
  <c r="J1810" i="10"/>
  <c r="I1818" i="10"/>
  <c r="J1818" i="10"/>
  <c r="I1826" i="10"/>
  <c r="J1826" i="10"/>
  <c r="I1834" i="10"/>
  <c r="J1834" i="10"/>
  <c r="I1842" i="10"/>
  <c r="J1842" i="10"/>
  <c r="I1850" i="10"/>
  <c r="J1850" i="10"/>
  <c r="I2178" i="10"/>
  <c r="L2178" i="10" s="1"/>
  <c r="J2178" i="10"/>
  <c r="K2194" i="10"/>
  <c r="J2194" i="10"/>
  <c r="K2202" i="10"/>
  <c r="J2202" i="10"/>
  <c r="K2218" i="10"/>
  <c r="J2218" i="10"/>
  <c r="K2234" i="10"/>
  <c r="J2234" i="10"/>
  <c r="K2242" i="10"/>
  <c r="J2242" i="10"/>
  <c r="K2250" i="10"/>
  <c r="J2250" i="10"/>
  <c r="K2266" i="10"/>
  <c r="J2266" i="10"/>
  <c r="K2282" i="10"/>
  <c r="J2282" i="10"/>
  <c r="K2290" i="10"/>
  <c r="J2290" i="10"/>
  <c r="K2354" i="10"/>
  <c r="J2354" i="10"/>
  <c r="K2370" i="10"/>
  <c r="J2370" i="10"/>
  <c r="K2386" i="10"/>
  <c r="J2386" i="10"/>
  <c r="K2402" i="10"/>
  <c r="J2402" i="10"/>
  <c r="K2418" i="10"/>
  <c r="J2418" i="10"/>
  <c r="K2434" i="10"/>
  <c r="J2434" i="10"/>
  <c r="K2450" i="10"/>
  <c r="J2450" i="10"/>
  <c r="K2466" i="10"/>
  <c r="J2466" i="10"/>
  <c r="K2482" i="10"/>
  <c r="J2482" i="10"/>
  <c r="I2690" i="10"/>
  <c r="J2690" i="10"/>
  <c r="I3010" i="10"/>
  <c r="J3010" i="10"/>
  <c r="I3018" i="10"/>
  <c r="J3018" i="10"/>
  <c r="I3034" i="10"/>
  <c r="J3034" i="10"/>
  <c r="I3050" i="10"/>
  <c r="J3050" i="10"/>
  <c r="I3066" i="10"/>
  <c r="L3066" i="10" s="1"/>
  <c r="J3066" i="10"/>
  <c r="I3082" i="10"/>
  <c r="J3082" i="10"/>
  <c r="I3098" i="10"/>
  <c r="J3098" i="10"/>
  <c r="K3114" i="10"/>
  <c r="J3114" i="10"/>
  <c r="K3130" i="10"/>
  <c r="J3130" i="10"/>
  <c r="K3146" i="10"/>
  <c r="J3146" i="10"/>
  <c r="K3194" i="10"/>
  <c r="J3194" i="10"/>
  <c r="K3202" i="10"/>
  <c r="J3202" i="10"/>
  <c r="K3210" i="10"/>
  <c r="J3210" i="10"/>
  <c r="K3218" i="10"/>
  <c r="J3218" i="10"/>
  <c r="K3226" i="10"/>
  <c r="J3226" i="10"/>
  <c r="K3234" i="10"/>
  <c r="J3234" i="10"/>
  <c r="K3242" i="10"/>
  <c r="J3242" i="10"/>
  <c r="K3250" i="10"/>
  <c r="J3250" i="10"/>
  <c r="K3258" i="10"/>
  <c r="J3258" i="10"/>
  <c r="K3266" i="10"/>
  <c r="J3266" i="10"/>
  <c r="K3274" i="10"/>
  <c r="J3274" i="10"/>
  <c r="K3282" i="10"/>
  <c r="J3282" i="10"/>
  <c r="K3290" i="10"/>
  <c r="J3290" i="10"/>
  <c r="K3298" i="10"/>
  <c r="J3298" i="10"/>
  <c r="K3306" i="10"/>
  <c r="J3306" i="10"/>
  <c r="K3346" i="10"/>
  <c r="J3346" i="10"/>
  <c r="K3362" i="10"/>
  <c r="J3362" i="10"/>
  <c r="I3674" i="10"/>
  <c r="J3674" i="10"/>
  <c r="K3690" i="10"/>
  <c r="J3690" i="10"/>
  <c r="K3722" i="10"/>
  <c r="J3722" i="10"/>
  <c r="K3762" i="10"/>
  <c r="J3762" i="10"/>
  <c r="K3770" i="10"/>
  <c r="J3770" i="10"/>
  <c r="K3778" i="10"/>
  <c r="J3778" i="10"/>
  <c r="K3786" i="10"/>
  <c r="J3786" i="10"/>
  <c r="K3794" i="10"/>
  <c r="J3794" i="10"/>
  <c r="K3802" i="10"/>
  <c r="J3802" i="10"/>
  <c r="K3810" i="10"/>
  <c r="J3810" i="10"/>
  <c r="K3818" i="10"/>
  <c r="J3818" i="10"/>
  <c r="I3834" i="10"/>
  <c r="J3834" i="10"/>
  <c r="I3850" i="10"/>
  <c r="J3850" i="10"/>
  <c r="K3913" i="10"/>
  <c r="J3913" i="10"/>
  <c r="K3929" i="10"/>
  <c r="J3929" i="10"/>
  <c r="K3945" i="10"/>
  <c r="J3945" i="10"/>
  <c r="K3961" i="10"/>
  <c r="J3961" i="10"/>
  <c r="K3977" i="10"/>
  <c r="J3977" i="10"/>
  <c r="K3993" i="10"/>
  <c r="J3993" i="10"/>
  <c r="K4089" i="10"/>
  <c r="J4089" i="10"/>
  <c r="K4105" i="10"/>
  <c r="J4105" i="10"/>
  <c r="K4121" i="10"/>
  <c r="J4121" i="10"/>
  <c r="K4137" i="10"/>
  <c r="J4137" i="10"/>
  <c r="I4273" i="10"/>
  <c r="J4273" i="10"/>
  <c r="K4281" i="10"/>
  <c r="J4281" i="10"/>
  <c r="K4297" i="10"/>
  <c r="J4297" i="10"/>
  <c r="I4321" i="10"/>
  <c r="L4321" i="10" s="1"/>
  <c r="J4321" i="10"/>
  <c r="I4353" i="10"/>
  <c r="J4353" i="10"/>
  <c r="K4409" i="10"/>
  <c r="J4409" i="10"/>
  <c r="I4417" i="10"/>
  <c r="L4417" i="10" s="1"/>
  <c r="J4417" i="10"/>
  <c r="K4425" i="10"/>
  <c r="J4425" i="10"/>
  <c r="K4481" i="10"/>
  <c r="J4481" i="10"/>
  <c r="I4513" i="10"/>
  <c r="J4513" i="10"/>
  <c r="I4521" i="10"/>
  <c r="L4521" i="10" s="1"/>
  <c r="J4521" i="10"/>
  <c r="I4529" i="10"/>
  <c r="J4529" i="10"/>
  <c r="K4577" i="10"/>
  <c r="J4577" i="10"/>
  <c r="K4609" i="10"/>
  <c r="J4609" i="10"/>
  <c r="K4617" i="10"/>
  <c r="J4617" i="10"/>
  <c r="K4625" i="10"/>
  <c r="J4625" i="10"/>
  <c r="K4633" i="10"/>
  <c r="J4633" i="10"/>
  <c r="K4673" i="10"/>
  <c r="J4673" i="10"/>
  <c r="K4689" i="10"/>
  <c r="J4689" i="10"/>
  <c r="K4705" i="10"/>
  <c r="J4705" i="10"/>
  <c r="I4729" i="10"/>
  <c r="J4729" i="10"/>
  <c r="J4791" i="10"/>
  <c r="J4769" i="10"/>
  <c r="J4523" i="10"/>
  <c r="J3947" i="10"/>
  <c r="K541" i="10"/>
  <c r="J541" i="10"/>
  <c r="K605" i="10"/>
  <c r="J605" i="10"/>
  <c r="K661" i="10"/>
  <c r="J661" i="10"/>
  <c r="K725" i="10"/>
  <c r="J725" i="10"/>
  <c r="K797" i="10"/>
  <c r="J797" i="10"/>
  <c r="K1517" i="10"/>
  <c r="J1517" i="10"/>
  <c r="I1573" i="10"/>
  <c r="J1573" i="10"/>
  <c r="I1629" i="10"/>
  <c r="L1629" i="10" s="1"/>
  <c r="J1629" i="10"/>
  <c r="K1957" i="10"/>
  <c r="J1957" i="10"/>
  <c r="I2117" i="10"/>
  <c r="J2117" i="10"/>
  <c r="K2205" i="10"/>
  <c r="J2205" i="10"/>
  <c r="K2253" i="10"/>
  <c r="J2253" i="10"/>
  <c r="I2709" i="10"/>
  <c r="J2709" i="10"/>
  <c r="K2909" i="10"/>
  <c r="J2909" i="10"/>
  <c r="I3317" i="10"/>
  <c r="J3317" i="10"/>
  <c r="I3333" i="10"/>
  <c r="L3333" i="10" s="1"/>
  <c r="J3333" i="10"/>
  <c r="K3397" i="10"/>
  <c r="J3397" i="10"/>
  <c r="K3413" i="10"/>
  <c r="J3413" i="10"/>
  <c r="K3429" i="10"/>
  <c r="J3429" i="10"/>
  <c r="K3589" i="10"/>
  <c r="J3589" i="10"/>
  <c r="K419" i="10"/>
  <c r="J419" i="10"/>
  <c r="K427" i="10"/>
  <c r="J427" i="10"/>
  <c r="K435" i="10"/>
  <c r="J435" i="10"/>
  <c r="K443" i="10"/>
  <c r="J443" i="10"/>
  <c r="K451" i="10"/>
  <c r="J451" i="10"/>
  <c r="K459" i="10"/>
  <c r="J459" i="10"/>
  <c r="K467" i="10"/>
  <c r="J467" i="10"/>
  <c r="K483" i="10"/>
  <c r="J483" i="10"/>
  <c r="K491" i="10"/>
  <c r="J491" i="10"/>
  <c r="K499" i="10"/>
  <c r="J499" i="10"/>
  <c r="K507" i="10"/>
  <c r="J507" i="10"/>
  <c r="K515" i="10"/>
  <c r="J515" i="10"/>
  <c r="K523" i="10"/>
  <c r="J523" i="10"/>
  <c r="K531" i="10"/>
  <c r="J531" i="10"/>
  <c r="K539" i="10"/>
  <c r="J539" i="10"/>
  <c r="K547" i="10"/>
  <c r="J547" i="10"/>
  <c r="K555" i="10"/>
  <c r="J555" i="10"/>
  <c r="K563" i="10"/>
  <c r="J563" i="10"/>
  <c r="K571" i="10"/>
  <c r="J571" i="10"/>
  <c r="K579" i="10"/>
  <c r="J579" i="10"/>
  <c r="K587" i="10"/>
  <c r="J587" i="10"/>
  <c r="K595" i="10"/>
  <c r="J595" i="10"/>
  <c r="K603" i="10"/>
  <c r="J603" i="10"/>
  <c r="K611" i="10"/>
  <c r="J611" i="10"/>
  <c r="K619" i="10"/>
  <c r="J619" i="10"/>
  <c r="K627" i="10"/>
  <c r="J627" i="10"/>
  <c r="K635" i="10"/>
  <c r="J635" i="10"/>
  <c r="K643" i="10"/>
  <c r="J643" i="10"/>
  <c r="K651" i="10"/>
  <c r="J651" i="10"/>
  <c r="K659" i="10"/>
  <c r="J659" i="10"/>
  <c r="K667" i="10"/>
  <c r="J667" i="10"/>
  <c r="K675" i="10"/>
  <c r="J675" i="10"/>
  <c r="K683" i="10"/>
  <c r="J683" i="10"/>
  <c r="K691" i="10"/>
  <c r="J691" i="10"/>
  <c r="K699" i="10"/>
  <c r="J699" i="10"/>
  <c r="K707" i="10"/>
  <c r="J707" i="10"/>
  <c r="K715" i="10"/>
  <c r="J715" i="10"/>
  <c r="K723" i="10"/>
  <c r="J723" i="10"/>
  <c r="K731" i="10"/>
  <c r="J731" i="10"/>
  <c r="K739" i="10"/>
  <c r="J739" i="10"/>
  <c r="K747" i="10"/>
  <c r="J747" i="10"/>
  <c r="K755" i="10"/>
  <c r="J755" i="10"/>
  <c r="K763" i="10"/>
  <c r="J763" i="10"/>
  <c r="K771" i="10"/>
  <c r="J771" i="10"/>
  <c r="K779" i="10"/>
  <c r="J779" i="10"/>
  <c r="K787" i="10"/>
  <c r="J787" i="10"/>
  <c r="K795" i="10"/>
  <c r="J795" i="10"/>
  <c r="K803" i="10"/>
  <c r="J803" i="10"/>
  <c r="K811" i="10"/>
  <c r="J811" i="10"/>
  <c r="K819" i="10"/>
  <c r="J819" i="10"/>
  <c r="K1507" i="10"/>
  <c r="J1507" i="10"/>
  <c r="K1515" i="10"/>
  <c r="J1515" i="10"/>
  <c r="K1523" i="10"/>
  <c r="J1523" i="10"/>
  <c r="K1531" i="10"/>
  <c r="J1531" i="10"/>
  <c r="K1539" i="10"/>
  <c r="J1539" i="10"/>
  <c r="I1563" i="10"/>
  <c r="L1563" i="10" s="1"/>
  <c r="J1563" i="10"/>
  <c r="I1587" i="10"/>
  <c r="J1587" i="10"/>
  <c r="I1603" i="10"/>
  <c r="J1603" i="10"/>
  <c r="I1627" i="10"/>
  <c r="J1627" i="10"/>
  <c r="K1859" i="10"/>
  <c r="J1859" i="10"/>
  <c r="I1875" i="10"/>
  <c r="J1875" i="10"/>
  <c r="K1883" i="10"/>
  <c r="J1883" i="10"/>
  <c r="I1891" i="10"/>
  <c r="J1891" i="10"/>
  <c r="K1907" i="10"/>
  <c r="J1907" i="10"/>
  <c r="K1923" i="10"/>
  <c r="J1923" i="10"/>
  <c r="I1947" i="10"/>
  <c r="J1947" i="10"/>
  <c r="I1955" i="10"/>
  <c r="J1955" i="10"/>
  <c r="I1963" i="10"/>
  <c r="L1963" i="10" s="1"/>
  <c r="J1963" i="10"/>
  <c r="K1971" i="10"/>
  <c r="J1971" i="10"/>
  <c r="K1979" i="10"/>
  <c r="J1979" i="10"/>
  <c r="I1987" i="10"/>
  <c r="J1987" i="10"/>
  <c r="I1995" i="10"/>
  <c r="L1995" i="10" s="1"/>
  <c r="J1995" i="10"/>
  <c r="I2131" i="10"/>
  <c r="J2131" i="10"/>
  <c r="I2139" i="10"/>
  <c r="J2139" i="10"/>
  <c r="I2179" i="10"/>
  <c r="J2179" i="10"/>
  <c r="K2195" i="10"/>
  <c r="J2195" i="10"/>
  <c r="K2211" i="10"/>
  <c r="J2211" i="10"/>
  <c r="K2227" i="10"/>
  <c r="J2227" i="10"/>
  <c r="K2243" i="10"/>
  <c r="J2243" i="10"/>
  <c r="K2259" i="10"/>
  <c r="J2259" i="10"/>
  <c r="K2275" i="10"/>
  <c r="J2275" i="10"/>
  <c r="K2291" i="10"/>
  <c r="J2291" i="10"/>
  <c r="K2595" i="10"/>
  <c r="J2595" i="10"/>
  <c r="K2603" i="10"/>
  <c r="J2603" i="10"/>
  <c r="K2611" i="10"/>
  <c r="J2611" i="10"/>
  <c r="K2619" i="10"/>
  <c r="J2619" i="10"/>
  <c r="K2627" i="10"/>
  <c r="J2627" i="10"/>
  <c r="K2635" i="10"/>
  <c r="J2635" i="10"/>
  <c r="K2643" i="10"/>
  <c r="J2643" i="10"/>
  <c r="K2651" i="10"/>
  <c r="J2651" i="10"/>
  <c r="K2659" i="10"/>
  <c r="J2659" i="10"/>
  <c r="K2667" i="10"/>
  <c r="J2667" i="10"/>
  <c r="K2675" i="10"/>
  <c r="J2675" i="10"/>
  <c r="K2683" i="10"/>
  <c r="J2683" i="10"/>
  <c r="K2803" i="10"/>
  <c r="J2803" i="10"/>
  <c r="K2867" i="10"/>
  <c r="J2867" i="10"/>
  <c r="K2875" i="10"/>
  <c r="J2875" i="10"/>
  <c r="K2883" i="10"/>
  <c r="J2883" i="10"/>
  <c r="K2891" i="10"/>
  <c r="J2891" i="10"/>
  <c r="K2899" i="10"/>
  <c r="J2899" i="10"/>
  <c r="K2907" i="10"/>
  <c r="J2907" i="10"/>
  <c r="K2915" i="10"/>
  <c r="J2915" i="10"/>
  <c r="K2923" i="10"/>
  <c r="J2923" i="10"/>
  <c r="K2931" i="10"/>
  <c r="J2931" i="10"/>
  <c r="K2971" i="10"/>
  <c r="J2971" i="10"/>
  <c r="K2987" i="10"/>
  <c r="J2987" i="10"/>
  <c r="I3315" i="10"/>
  <c r="J3315" i="10"/>
  <c r="I3323" i="10"/>
  <c r="L3323" i="10" s="1"/>
  <c r="J3323" i="10"/>
  <c r="I3331" i="10"/>
  <c r="J3331" i="10"/>
  <c r="K3387" i="10"/>
  <c r="J3387" i="10"/>
  <c r="K3459" i="10"/>
  <c r="J3459" i="10"/>
  <c r="K3475" i="10"/>
  <c r="J3475" i="10"/>
  <c r="I3691" i="10"/>
  <c r="L3691" i="10" s="1"/>
  <c r="J3691" i="10"/>
  <c r="K3859" i="10"/>
  <c r="J3859" i="10"/>
  <c r="K3867" i="10"/>
  <c r="J3867" i="10"/>
  <c r="K3875" i="10"/>
  <c r="J3875" i="10"/>
  <c r="K3891" i="10"/>
  <c r="J3891" i="10"/>
  <c r="I4010" i="10"/>
  <c r="J4010" i="10"/>
  <c r="I4018" i="10"/>
  <c r="J4018" i="10"/>
  <c r="I4170" i="10"/>
  <c r="J4170" i="10"/>
  <c r="I4242" i="10"/>
  <c r="J4242" i="10"/>
  <c r="I4282" i="10"/>
  <c r="J4282" i="10"/>
  <c r="I4338" i="10"/>
  <c r="J4338" i="10"/>
  <c r="K4362" i="10"/>
  <c r="J4362" i="10"/>
  <c r="K4370" i="10"/>
  <c r="J4370" i="10"/>
  <c r="K4378" i="10"/>
  <c r="J4378" i="10"/>
  <c r="K4386" i="10"/>
  <c r="J4386" i="10"/>
  <c r="K4394" i="10"/>
  <c r="J4394" i="10"/>
  <c r="I4570" i="10"/>
  <c r="J4570" i="10"/>
  <c r="I4578" i="10"/>
  <c r="J4578" i="10"/>
  <c r="K4770" i="10"/>
  <c r="J4770" i="10"/>
  <c r="K4786" i="10"/>
  <c r="J4786" i="10"/>
  <c r="I4810" i="10"/>
  <c r="L4810" i="10" s="1"/>
  <c r="J4810" i="10"/>
  <c r="I4826" i="10"/>
  <c r="J4826" i="10"/>
  <c r="I4842" i="10"/>
  <c r="L4842" i="10" s="1"/>
  <c r="J4842" i="10"/>
  <c r="I4850" i="10"/>
  <c r="L4850" i="10" s="1"/>
  <c r="J4850" i="10"/>
  <c r="J4852" i="10"/>
  <c r="J4745" i="10"/>
  <c r="J4651" i="10"/>
  <c r="J4510" i="10"/>
  <c r="I1599" i="10"/>
  <c r="K4542" i="10"/>
  <c r="M4542" i="10" s="1"/>
  <c r="I1526" i="10"/>
  <c r="L1526" i="10" s="1"/>
  <c r="N1526" i="10" s="1"/>
  <c r="I2954" i="10"/>
  <c r="L2954" i="10" s="1"/>
  <c r="N2954" i="10" s="1"/>
  <c r="I2177" i="10"/>
  <c r="K2226" i="10"/>
  <c r="M2226" i="10" s="1"/>
  <c r="I4411" i="10"/>
  <c r="I1610" i="10"/>
  <c r="K4771" i="10"/>
  <c r="M4771" i="10" s="1"/>
  <c r="K2258" i="10"/>
  <c r="M2258" i="10" s="1"/>
  <c r="I2984" i="10"/>
  <c r="I1671" i="10"/>
  <c r="K2031" i="10"/>
  <c r="M2031" i="10" s="1"/>
  <c r="I2199" i="10"/>
  <c r="K2274" i="10"/>
  <c r="M2274" i="10" s="1"/>
  <c r="K1524" i="10"/>
  <c r="M1524" i="10" s="1"/>
  <c r="I1591" i="10"/>
  <c r="L1591" i="10" s="1"/>
  <c r="N1591" i="10" s="1"/>
  <c r="I1539" i="10"/>
  <c r="I4542" i="10"/>
  <c r="K4596" i="10"/>
  <c r="M4596" i="10" s="1"/>
  <c r="K1388" i="10"/>
  <c r="M1388" i="10" s="1"/>
  <c r="K1404" i="10"/>
  <c r="M1404" i="10" s="1"/>
  <c r="I1931" i="10"/>
  <c r="K1931" i="10"/>
  <c r="M1931" i="10" s="1"/>
  <c r="K1436" i="10"/>
  <c r="M1436" i="10" s="1"/>
  <c r="K2809" i="10"/>
  <c r="M2809" i="10" s="1"/>
  <c r="I2809" i="10"/>
  <c r="L2809" i="10" s="1"/>
  <c r="N2809" i="10" s="1"/>
  <c r="I2766" i="10"/>
  <c r="I1536" i="10"/>
  <c r="K2240" i="10"/>
  <c r="M2240" i="10" s="1"/>
  <c r="K2288" i="10"/>
  <c r="M2288" i="10" s="1"/>
  <c r="I2749" i="10"/>
  <c r="I2950" i="10"/>
  <c r="L2950" i="10" s="1"/>
  <c r="N2950" i="10" s="1"/>
  <c r="K2956" i="10"/>
  <c r="M2956" i="10" s="1"/>
  <c r="I3842" i="10"/>
  <c r="I4413" i="10"/>
  <c r="I4476" i="10"/>
  <c r="K4544" i="10"/>
  <c r="M4544" i="10" s="1"/>
  <c r="K4608" i="10"/>
  <c r="M4608" i="10" s="1"/>
  <c r="I4615" i="10"/>
  <c r="K4759" i="10"/>
  <c r="M4759" i="10" s="1"/>
  <c r="I1659" i="10"/>
  <c r="I2249" i="10"/>
  <c r="K4235" i="10"/>
  <c r="M4235" i="10" s="1"/>
  <c r="I4375" i="10"/>
  <c r="K4426" i="10"/>
  <c r="M4426" i="10" s="1"/>
  <c r="K4598" i="10"/>
  <c r="M4598" i="10" s="1"/>
  <c r="I4795" i="10"/>
  <c r="I4836" i="10"/>
  <c r="L4836" i="10" s="1"/>
  <c r="K1502" i="10"/>
  <c r="M1502" i="10" s="1"/>
  <c r="K1520" i="10"/>
  <c r="M1520" i="10" s="1"/>
  <c r="I1687" i="10"/>
  <c r="K2210" i="10"/>
  <c r="M2210" i="10" s="1"/>
  <c r="I3642" i="10"/>
  <c r="I3685" i="10"/>
  <c r="I3858" i="10"/>
  <c r="L3858" i="10" s="1"/>
  <c r="N3858" i="10" s="1"/>
  <c r="K4404" i="10"/>
  <c r="M4404" i="10" s="1"/>
  <c r="K4496" i="10"/>
  <c r="M4496" i="10" s="1"/>
  <c r="K4795" i="10"/>
  <c r="M4795" i="10" s="1"/>
  <c r="K2117" i="10"/>
  <c r="I4034" i="10"/>
  <c r="K4490" i="10"/>
  <c r="M4490" i="10" s="1"/>
  <c r="I4606" i="10"/>
  <c r="K835" i="10"/>
  <c r="M835" i="10" s="1"/>
  <c r="K1248" i="10"/>
  <c r="M1248" i="10" s="1"/>
  <c r="I3727" i="10"/>
  <c r="I4042" i="10"/>
  <c r="I4308" i="10"/>
  <c r="I1523" i="10"/>
  <c r="I2233" i="10"/>
  <c r="K2492" i="10"/>
  <c r="M2492" i="10" s="1"/>
  <c r="K2690" i="10"/>
  <c r="M2690" i="10" s="1"/>
  <c r="I2976" i="10"/>
  <c r="K4590" i="10"/>
  <c r="M4590" i="10" s="1"/>
  <c r="K4640" i="10"/>
  <c r="M4640" i="10" s="1"/>
  <c r="K1412" i="10"/>
  <c r="M1412" i="10" s="1"/>
  <c r="K1420" i="10"/>
  <c r="M1420" i="10" s="1"/>
  <c r="K1448" i="10"/>
  <c r="M1448" i="10" s="1"/>
  <c r="I1328" i="10"/>
  <c r="K1328" i="10"/>
  <c r="M1328" i="10" s="1"/>
  <c r="I1344" i="10"/>
  <c r="K1344" i="10"/>
  <c r="M1344" i="10" s="1"/>
  <c r="K1372" i="10"/>
  <c r="M1372" i="10" s="1"/>
  <c r="K1400" i="10"/>
  <c r="M1400" i="10" s="1"/>
  <c r="K1428" i="10"/>
  <c r="M1428" i="10" s="1"/>
  <c r="K1464" i="10"/>
  <c r="M1464" i="10" s="1"/>
  <c r="K1380" i="10"/>
  <c r="M1380" i="10" s="1"/>
  <c r="K1480" i="10"/>
  <c r="M1480" i="10" s="1"/>
  <c r="I1487" i="10"/>
  <c r="L1487" i="10" s="1"/>
  <c r="N1487" i="10" s="1"/>
  <c r="I1330" i="10"/>
  <c r="I1346" i="10"/>
  <c r="K1496" i="10"/>
  <c r="M1496" i="10" s="1"/>
  <c r="K1416" i="10"/>
  <c r="M1416" i="10" s="1"/>
  <c r="K1444" i="10"/>
  <c r="M1444" i="10" s="1"/>
  <c r="K1452" i="10"/>
  <c r="M1452" i="10" s="1"/>
  <c r="I1497" i="10"/>
  <c r="L1497" i="10" s="1"/>
  <c r="N1497" i="10" s="1"/>
  <c r="K1368" i="10"/>
  <c r="M1368" i="10" s="1"/>
  <c r="K1396" i="10"/>
  <c r="M1396" i="10" s="1"/>
  <c r="K1432" i="10"/>
  <c r="M1432" i="10" s="1"/>
  <c r="K1460" i="10"/>
  <c r="M1460" i="10" s="1"/>
  <c r="K1468" i="10"/>
  <c r="M1468" i="10" s="1"/>
  <c r="K1490" i="10"/>
  <c r="M1490" i="10" s="1"/>
  <c r="K1384" i="10"/>
  <c r="M1384" i="10" s="1"/>
  <c r="K1476" i="10"/>
  <c r="M1476" i="10" s="1"/>
  <c r="I831" i="10"/>
  <c r="L831" i="10" s="1"/>
  <c r="N831" i="10" s="1"/>
  <c r="I835" i="10"/>
  <c r="K1241" i="10"/>
  <c r="M1241" i="10" s="1"/>
  <c r="I1501" i="10"/>
  <c r="I1504" i="10"/>
  <c r="I1517" i="10"/>
  <c r="K1534" i="10"/>
  <c r="M1534" i="10" s="1"/>
  <c r="I1547" i="10"/>
  <c r="I1666" i="10"/>
  <c r="L1666" i="10" s="1"/>
  <c r="N1666" i="10" s="1"/>
  <c r="K1852" i="10"/>
  <c r="M1852" i="10" s="1"/>
  <c r="K2045" i="10"/>
  <c r="M2045" i="10" s="1"/>
  <c r="K2332" i="10"/>
  <c r="M2332" i="10" s="1"/>
  <c r="K2779" i="10"/>
  <c r="M2779" i="10" s="1"/>
  <c r="I2779" i="10"/>
  <c r="L2779" i="10" s="1"/>
  <c r="N2779" i="10" s="1"/>
  <c r="I2792" i="10"/>
  <c r="K2807" i="10"/>
  <c r="M2807" i="10" s="1"/>
  <c r="I2807" i="10"/>
  <c r="L2807" i="10" s="1"/>
  <c r="N2807" i="10" s="1"/>
  <c r="I2172" i="10"/>
  <c r="K2859" i="10"/>
  <c r="M2859" i="10" s="1"/>
  <c r="I2859" i="10"/>
  <c r="L2859" i="10" s="1"/>
  <c r="N2859" i="10" s="1"/>
  <c r="K4217" i="10"/>
  <c r="M4217" i="10" s="1"/>
  <c r="K1226" i="10"/>
  <c r="M1226" i="10" s="1"/>
  <c r="K1232" i="10"/>
  <c r="M1232" i="10" s="1"/>
  <c r="I1509" i="10"/>
  <c r="I1514" i="10"/>
  <c r="I1595" i="10"/>
  <c r="I1623" i="10"/>
  <c r="I1667" i="10"/>
  <c r="I1848" i="10"/>
  <c r="K2236" i="10"/>
  <c r="M2236" i="10" s="1"/>
  <c r="I2547" i="10"/>
  <c r="L2547" i="10" s="1"/>
  <c r="N2547" i="10" s="1"/>
  <c r="I2752" i="10"/>
  <c r="K2781" i="10"/>
  <c r="M2781" i="10" s="1"/>
  <c r="K1242" i="10"/>
  <c r="I1502" i="10"/>
  <c r="K1540" i="10"/>
  <c r="M1540" i="10" s="1"/>
  <c r="K1544" i="10"/>
  <c r="M1544" i="10" s="1"/>
  <c r="I1555" i="10"/>
  <c r="I1578" i="10"/>
  <c r="L1578" i="10" s="1"/>
  <c r="N1578" i="10" s="1"/>
  <c r="I2781" i="10"/>
  <c r="L2781" i="10" s="1"/>
  <c r="N2781" i="10" s="1"/>
  <c r="I3725" i="10"/>
  <c r="I838" i="10"/>
  <c r="I1551" i="10"/>
  <c r="I1586" i="10"/>
  <c r="I1619" i="10"/>
  <c r="I1642" i="10"/>
  <c r="I1673" i="10"/>
  <c r="L1673" i="10" s="1"/>
  <c r="N1673" i="10" s="1"/>
  <c r="I1689" i="10"/>
  <c r="I1855" i="10"/>
  <c r="L1855" i="10" s="1"/>
  <c r="N1855" i="10" s="1"/>
  <c r="I2768" i="10"/>
  <c r="I2960" i="10"/>
  <c r="K834" i="10"/>
  <c r="M834" i="10" s="1"/>
  <c r="I1507" i="10"/>
  <c r="K1512" i="10"/>
  <c r="M1512" i="10" s="1"/>
  <c r="K1516" i="10"/>
  <c r="M1516" i="10" s="1"/>
  <c r="I1542" i="10"/>
  <c r="I1602" i="10"/>
  <c r="I1655" i="10"/>
  <c r="I1939" i="10"/>
  <c r="K1939" i="10"/>
  <c r="M1939" i="10" s="1"/>
  <c r="K2043" i="10"/>
  <c r="M2043" i="10" s="1"/>
  <c r="K2187" i="10"/>
  <c r="M2187" i="10" s="1"/>
  <c r="I2187" i="10"/>
  <c r="L2187" i="10" s="1"/>
  <c r="N2187" i="10" s="1"/>
  <c r="K2316" i="10"/>
  <c r="M2316" i="10" s="1"/>
  <c r="I2741" i="10"/>
  <c r="K2805" i="10"/>
  <c r="M2805" i="10" s="1"/>
  <c r="I2805" i="10"/>
  <c r="L2805" i="10" s="1"/>
  <c r="N2805" i="10" s="1"/>
  <c r="K2823" i="10"/>
  <c r="M2823" i="10" s="1"/>
  <c r="I2823" i="10"/>
  <c r="L2823" i="10" s="1"/>
  <c r="N2823" i="10" s="1"/>
  <c r="K2829" i="10"/>
  <c r="M2829" i="10" s="1"/>
  <c r="I2829" i="10"/>
  <c r="L2829" i="10" s="1"/>
  <c r="N2829" i="10" s="1"/>
  <c r="I1520" i="10"/>
  <c r="I1534" i="10"/>
  <c r="K1542" i="10"/>
  <c r="M1542" i="10" s="1"/>
  <c r="I1615" i="10"/>
  <c r="I1650" i="10"/>
  <c r="K2843" i="10"/>
  <c r="M2843" i="10" s="1"/>
  <c r="I2843" i="10"/>
  <c r="L2843" i="10" s="1"/>
  <c r="N2843" i="10" s="1"/>
  <c r="K2851" i="10"/>
  <c r="M2851" i="10" s="1"/>
  <c r="I2851" i="10"/>
  <c r="L2851" i="10" s="1"/>
  <c r="N2851" i="10" s="1"/>
  <c r="K3587" i="10"/>
  <c r="M3587" i="10" s="1"/>
  <c r="I4302" i="10"/>
  <c r="L4302" i="10" s="1"/>
  <c r="N4302" i="10" s="1"/>
  <c r="I2243" i="10"/>
  <c r="K2272" i="10"/>
  <c r="M2272" i="10" s="1"/>
  <c r="I2692" i="10"/>
  <c r="I2745" i="10"/>
  <c r="I2964" i="10"/>
  <c r="L2964" i="10" s="1"/>
  <c r="N2964" i="10" s="1"/>
  <c r="K3593" i="10"/>
  <c r="M3593" i="10" s="1"/>
  <c r="I3593" i="10"/>
  <c r="K3680" i="10"/>
  <c r="M3680" i="10" s="1"/>
  <c r="I3826" i="10"/>
  <c r="I4002" i="10"/>
  <c r="K4538" i="10"/>
  <c r="M4538" i="10" s="1"/>
  <c r="I4538" i="10"/>
  <c r="K4582" i="10"/>
  <c r="M4582" i="10" s="1"/>
  <c r="I4333" i="10"/>
  <c r="L4333" i="10" s="1"/>
  <c r="N4333" i="10" s="1"/>
  <c r="K4500" i="10"/>
  <c r="M4500" i="10" s="1"/>
  <c r="K4682" i="10"/>
  <c r="M4682" i="10" s="1"/>
  <c r="I2227" i="10"/>
  <c r="I2241" i="10"/>
  <c r="L2241" i="10" s="1"/>
  <c r="I2259" i="10"/>
  <c r="I2265" i="10"/>
  <c r="I2705" i="10"/>
  <c r="I2728" i="10"/>
  <c r="I2938" i="10"/>
  <c r="L2938" i="10" s="1"/>
  <c r="N2938" i="10" s="1"/>
  <c r="K3688" i="10"/>
  <c r="M3688" i="10" s="1"/>
  <c r="I4066" i="10"/>
  <c r="I4158" i="10"/>
  <c r="I4252" i="10"/>
  <c r="K4267" i="10"/>
  <c r="M4267" i="10" s="1"/>
  <c r="K4273" i="10"/>
  <c r="I4026" i="10"/>
  <c r="K4641" i="10"/>
  <c r="M4641" i="10" s="1"/>
  <c r="K1993" i="10"/>
  <c r="I2247" i="10"/>
  <c r="L2247" i="10" s="1"/>
  <c r="N2247" i="10" s="1"/>
  <c r="K2256" i="10"/>
  <c r="M2256" i="10" s="1"/>
  <c r="I2281" i="10"/>
  <c r="K2308" i="10"/>
  <c r="M2308" i="10" s="1"/>
  <c r="I3838" i="10"/>
  <c r="I4474" i="10"/>
  <c r="I4478" i="10"/>
  <c r="K4610" i="10"/>
  <c r="M4610" i="10" s="1"/>
  <c r="I4777" i="10"/>
  <c r="L4777" i="10" s="1"/>
  <c r="N4777" i="10" s="1"/>
  <c r="K4777" i="10"/>
  <c r="M4777" i="10" s="1"/>
  <c r="K2125" i="10"/>
  <c r="M2125" i="10" s="1"/>
  <c r="I2209" i="10"/>
  <c r="I2225" i="10"/>
  <c r="I2275" i="10"/>
  <c r="K2324" i="10"/>
  <c r="M2324" i="10" s="1"/>
  <c r="K2504" i="10"/>
  <c r="I2697" i="10"/>
  <c r="I2744" i="10"/>
  <c r="I2803" i="10"/>
  <c r="L2803" i="10" s="1"/>
  <c r="I2946" i="10"/>
  <c r="I2968" i="10"/>
  <c r="K3597" i="10"/>
  <c r="M3597" i="10" s="1"/>
  <c r="K3748" i="10"/>
  <c r="M3748" i="10" s="1"/>
  <c r="K4141" i="10"/>
  <c r="M4141" i="10" s="1"/>
  <c r="I4337" i="10"/>
  <c r="K4624" i="10"/>
  <c r="M4624" i="10" s="1"/>
  <c r="K4731" i="10"/>
  <c r="M4731" i="10" s="1"/>
  <c r="I2291" i="10"/>
  <c r="K2940" i="10"/>
  <c r="M2940" i="10" s="1"/>
  <c r="I2980" i="10"/>
  <c r="K3118" i="10"/>
  <c r="M3118" i="10" s="1"/>
  <c r="K3649" i="10"/>
  <c r="M3649" i="10" s="1"/>
  <c r="I3649" i="10"/>
  <c r="K4175" i="10"/>
  <c r="M4175" i="10" s="1"/>
  <c r="I4188" i="10"/>
  <c r="L4188" i="10" s="1"/>
  <c r="N4188" i="10" s="1"/>
  <c r="I4220" i="10"/>
  <c r="L4220" i="10" s="1"/>
  <c r="N4220" i="10" s="1"/>
  <c r="I4271" i="10"/>
  <c r="K4271" i="10"/>
  <c r="M4271" i="10" s="1"/>
  <c r="K4505" i="10"/>
  <c r="M4505" i="10" s="1"/>
  <c r="I3717" i="10"/>
  <c r="K3744" i="10"/>
  <c r="M3744" i="10" s="1"/>
  <c r="I4050" i="10"/>
  <c r="I4405" i="10"/>
  <c r="K4519" i="10"/>
  <c r="M4519" i="10" s="1"/>
  <c r="K4588" i="10"/>
  <c r="M4588" i="10" s="1"/>
  <c r="K4616" i="10"/>
  <c r="M4616" i="10" s="1"/>
  <c r="I4622" i="10"/>
  <c r="I4625" i="10"/>
  <c r="I4630" i="10"/>
  <c r="I4639" i="10"/>
  <c r="I4642" i="10"/>
  <c r="I4665" i="10"/>
  <c r="I4789" i="10"/>
  <c r="L4789" i="10" s="1"/>
  <c r="N4789" i="10" s="1"/>
  <c r="K4833" i="10"/>
  <c r="M4833" i="10" s="1"/>
  <c r="I3695" i="10"/>
  <c r="I3836" i="10"/>
  <c r="K4642" i="10"/>
  <c r="M4642" i="10" s="1"/>
  <c r="I4058" i="10"/>
  <c r="I4320" i="10"/>
  <c r="L4320" i="10" s="1"/>
  <c r="N4320" i="10" s="1"/>
  <c r="I4365" i="10"/>
  <c r="I4387" i="10"/>
  <c r="I4421" i="10"/>
  <c r="L4421" i="10" s="1"/>
  <c r="I4441" i="10"/>
  <c r="I4508" i="10"/>
  <c r="I4528" i="10"/>
  <c r="K4584" i="10"/>
  <c r="M4584" i="10" s="1"/>
  <c r="K4605" i="10"/>
  <c r="M4605" i="10" s="1"/>
  <c r="I4631" i="10"/>
  <c r="K4685" i="10"/>
  <c r="M4685" i="10" s="1"/>
  <c r="K4775" i="10"/>
  <c r="M4775" i="10" s="1"/>
  <c r="K4789" i="10"/>
  <c r="M4789" i="10" s="1"/>
  <c r="I3687" i="10"/>
  <c r="I3824" i="10"/>
  <c r="I4481" i="10"/>
  <c r="L4481" i="10" s="1"/>
  <c r="I4486" i="10"/>
  <c r="I4492" i="10"/>
  <c r="I4560" i="10"/>
  <c r="I4623" i="10"/>
  <c r="K4626" i="10"/>
  <c r="M4626" i="10" s="1"/>
  <c r="I1483" i="10"/>
  <c r="I1493" i="10"/>
  <c r="I1332" i="10"/>
  <c r="K1332" i="10"/>
  <c r="M1332" i="10" s="1"/>
  <c r="I1489" i="10"/>
  <c r="K1398" i="10"/>
  <c r="M1398" i="10" s="1"/>
  <c r="K1430" i="10"/>
  <c r="M1430" i="10" s="1"/>
  <c r="K1462" i="10"/>
  <c r="M1462" i="10" s="1"/>
  <c r="K1484" i="10"/>
  <c r="M1484" i="10" s="1"/>
  <c r="I2007" i="10"/>
  <c r="K2007" i="10"/>
  <c r="M2007" i="10" s="1"/>
  <c r="I1350" i="10"/>
  <c r="K1350" i="10"/>
  <c r="M1350" i="10" s="1"/>
  <c r="K1362" i="10"/>
  <c r="M1362" i="10" s="1"/>
  <c r="K1378" i="10"/>
  <c r="M1378" i="10" s="1"/>
  <c r="K1394" i="10"/>
  <c r="M1394" i="10" s="1"/>
  <c r="K1410" i="10"/>
  <c r="M1410" i="10" s="1"/>
  <c r="K1426" i="10"/>
  <c r="M1426" i="10" s="1"/>
  <c r="K1442" i="10"/>
  <c r="M1442" i="10" s="1"/>
  <c r="K1458" i="10"/>
  <c r="M1458" i="10" s="1"/>
  <c r="K1474" i="10"/>
  <c r="M1474" i="10" s="1"/>
  <c r="K1498" i="10"/>
  <c r="M1498" i="10" s="1"/>
  <c r="I2093" i="10"/>
  <c r="K2093" i="10"/>
  <c r="M2093" i="10" s="1"/>
  <c r="I2099" i="10"/>
  <c r="K2099" i="10"/>
  <c r="M2099" i="10" s="1"/>
  <c r="I394" i="10"/>
  <c r="L394" i="10" s="1"/>
  <c r="N394" i="10" s="1"/>
  <c r="I1348" i="10"/>
  <c r="K1348" i="10"/>
  <c r="M1348" i="10" s="1"/>
  <c r="K1366" i="10"/>
  <c r="M1366" i="10" s="1"/>
  <c r="K1382" i="10"/>
  <c r="M1382" i="10" s="1"/>
  <c r="K1414" i="10"/>
  <c r="M1414" i="10" s="1"/>
  <c r="K1446" i="10"/>
  <c r="M1446" i="10" s="1"/>
  <c r="K1478" i="10"/>
  <c r="M1478" i="10" s="1"/>
  <c r="K390" i="10"/>
  <c r="M390" i="10" s="1"/>
  <c r="I1334" i="10"/>
  <c r="K1334" i="10"/>
  <c r="M1334" i="10" s="1"/>
  <c r="K1486" i="10"/>
  <c r="M1486" i="10" s="1"/>
  <c r="K1499" i="10"/>
  <c r="M1499" i="10" s="1"/>
  <c r="I1499" i="10"/>
  <c r="I2037" i="10"/>
  <c r="K2037" i="10"/>
  <c r="M2037" i="10" s="1"/>
  <c r="I1352" i="10"/>
  <c r="L1352" i="10" s="1"/>
  <c r="N1352" i="10" s="1"/>
  <c r="K1352" i="10"/>
  <c r="M1352" i="10" s="1"/>
  <c r="I1358" i="10"/>
  <c r="K1358" i="10"/>
  <c r="M1358" i="10" s="1"/>
  <c r="K1374" i="10"/>
  <c r="M1374" i="10" s="1"/>
  <c r="K1390" i="10"/>
  <c r="M1390" i="10" s="1"/>
  <c r="K1406" i="10"/>
  <c r="M1406" i="10" s="1"/>
  <c r="K1422" i="10"/>
  <c r="M1422" i="10" s="1"/>
  <c r="K1438" i="10"/>
  <c r="M1438" i="10" s="1"/>
  <c r="K1454" i="10"/>
  <c r="M1454" i="10" s="1"/>
  <c r="K1470" i="10"/>
  <c r="M1470" i="10" s="1"/>
  <c r="I1999" i="10"/>
  <c r="K1999" i="10"/>
  <c r="M1999" i="10" s="1"/>
  <c r="I1336" i="10"/>
  <c r="K1336" i="10"/>
  <c r="M1336" i="10" s="1"/>
  <c r="I1342" i="10"/>
  <c r="K1342" i="10"/>
  <c r="M1342" i="10" s="1"/>
  <c r="I1913" i="10"/>
  <c r="K1913" i="10"/>
  <c r="M1913" i="10" s="1"/>
  <c r="K385" i="10"/>
  <c r="M385" i="10" s="1"/>
  <c r="I1491" i="10"/>
  <c r="K1370" i="10"/>
  <c r="M1370" i="10" s="1"/>
  <c r="K1386" i="10"/>
  <c r="M1386" i="10" s="1"/>
  <c r="K1402" i="10"/>
  <c r="M1402" i="10" s="1"/>
  <c r="K1418" i="10"/>
  <c r="M1418" i="10" s="1"/>
  <c r="K1434" i="10"/>
  <c r="M1434" i="10" s="1"/>
  <c r="K1450" i="10"/>
  <c r="M1450" i="10" s="1"/>
  <c r="K1466" i="10"/>
  <c r="M1466" i="10" s="1"/>
  <c r="K1482" i="10"/>
  <c r="M1482" i="10" s="1"/>
  <c r="K1492" i="10"/>
  <c r="M1492" i="10" s="1"/>
  <c r="I1929" i="10"/>
  <c r="K1929" i="10"/>
  <c r="M1929" i="10" s="1"/>
  <c r="K2077" i="10"/>
  <c r="M2077" i="10" s="1"/>
  <c r="I2077" i="10"/>
  <c r="L2077" i="10" s="1"/>
  <c r="N2077" i="10" s="1"/>
  <c r="I1847" i="10"/>
  <c r="L1847" i="10" s="1"/>
  <c r="N1847" i="10" s="1"/>
  <c r="I1853" i="10"/>
  <c r="I1905" i="10"/>
  <c r="K1905" i="10"/>
  <c r="M1905" i="10" s="1"/>
  <c r="I1975" i="10"/>
  <c r="K1975" i="10"/>
  <c r="M1975" i="10" s="1"/>
  <c r="I1997" i="10"/>
  <c r="L1997" i="10" s="1"/>
  <c r="N1997" i="10" s="1"/>
  <c r="K1997" i="10"/>
  <c r="M1997" i="10" s="1"/>
  <c r="I2069" i="10"/>
  <c r="I2776" i="10"/>
  <c r="K2827" i="10"/>
  <c r="M2827" i="10" s="1"/>
  <c r="I2827" i="10"/>
  <c r="L2827" i="10" s="1"/>
  <c r="N2827" i="10" s="1"/>
  <c r="I3586" i="10"/>
  <c r="L3586" i="10" s="1"/>
  <c r="N3586" i="10" s="1"/>
  <c r="K3586" i="10"/>
  <c r="M3586" i="10" s="1"/>
  <c r="I3624" i="10"/>
  <c r="L3624" i="10" s="1"/>
  <c r="N3624" i="10" s="1"/>
  <c r="K3624" i="10"/>
  <c r="M3624" i="10" s="1"/>
  <c r="I1510" i="10"/>
  <c r="I1634" i="10"/>
  <c r="I1647" i="10"/>
  <c r="I1651" i="10"/>
  <c r="I1879" i="10"/>
  <c r="K1879" i="10"/>
  <c r="M1879" i="10" s="1"/>
  <c r="I1901" i="10"/>
  <c r="L1901" i="10" s="1"/>
  <c r="N1901" i="10" s="1"/>
  <c r="K1901" i="10"/>
  <c r="M1901" i="10" s="1"/>
  <c r="I1915" i="10"/>
  <c r="I1935" i="10"/>
  <c r="K1935" i="10"/>
  <c r="M1935" i="10" s="1"/>
  <c r="I1959" i="10"/>
  <c r="K1959" i="10"/>
  <c r="M1959" i="10" s="1"/>
  <c r="I1967" i="10"/>
  <c r="K1967" i="10"/>
  <c r="M1967" i="10" s="1"/>
  <c r="I1989" i="10"/>
  <c r="K1989" i="10"/>
  <c r="M1989" i="10" s="1"/>
  <c r="I2003" i="10"/>
  <c r="K2003" i="10"/>
  <c r="M2003" i="10" s="1"/>
  <c r="K2047" i="10"/>
  <c r="M2047" i="10" s="1"/>
  <c r="I2047" i="10"/>
  <c r="L2047" i="10" s="1"/>
  <c r="N2047" i="10" s="1"/>
  <c r="K2065" i="10"/>
  <c r="M2065" i="10" s="1"/>
  <c r="I2065" i="10"/>
  <c r="L2065" i="10" s="1"/>
  <c r="N2065" i="10" s="1"/>
  <c r="K2069" i="10"/>
  <c r="M2069" i="10" s="1"/>
  <c r="I2083" i="10"/>
  <c r="K2083" i="10"/>
  <c r="M2083" i="10" s="1"/>
  <c r="I2151" i="10"/>
  <c r="K2151" i="10"/>
  <c r="M2151" i="10" s="1"/>
  <c r="I2161" i="10"/>
  <c r="K2161" i="10"/>
  <c r="M2161" i="10" s="1"/>
  <c r="I2183" i="10"/>
  <c r="K2215" i="10"/>
  <c r="M2215" i="10" s="1"/>
  <c r="I2568" i="10"/>
  <c r="K2771" i="10"/>
  <c r="M2771" i="10" s="1"/>
  <c r="I2771" i="10"/>
  <c r="L2771" i="10" s="1"/>
  <c r="N2771" i="10" s="1"/>
  <c r="I2798" i="10"/>
  <c r="K2819" i="10"/>
  <c r="M2819" i="10" s="1"/>
  <c r="I2819" i="10"/>
  <c r="L2819" i="10" s="1"/>
  <c r="N2819" i="10" s="1"/>
  <c r="K2849" i="10"/>
  <c r="M2849" i="10" s="1"/>
  <c r="I2849" i="10"/>
  <c r="L2849" i="10" s="1"/>
  <c r="N2849" i="10" s="1"/>
  <c r="K2881" i="10"/>
  <c r="M2881" i="10" s="1"/>
  <c r="I2881" i="10"/>
  <c r="L2881" i="10" s="1"/>
  <c r="N2881" i="10" s="1"/>
  <c r="K3140" i="10"/>
  <c r="M3140" i="10" s="1"/>
  <c r="I4179" i="10"/>
  <c r="I1883" i="10"/>
  <c r="I1525" i="10"/>
  <c r="I1549" i="10"/>
  <c r="I1570" i="10"/>
  <c r="I1583" i="10"/>
  <c r="K408" i="10"/>
  <c r="M408" i="10" s="1"/>
  <c r="K412" i="10"/>
  <c r="M412" i="10" s="1"/>
  <c r="K1240" i="10"/>
  <c r="K1266" i="10"/>
  <c r="M1266" i="10" s="1"/>
  <c r="K1338" i="10"/>
  <c r="K1354" i="10"/>
  <c r="K1500" i="10"/>
  <c r="M1500" i="10" s="1"/>
  <c r="K1510" i="10"/>
  <c r="M1510" i="10" s="1"/>
  <c r="I1515" i="10"/>
  <c r="I1528" i="10"/>
  <c r="I1546" i="10"/>
  <c r="I1562" i="10"/>
  <c r="I1575" i="10"/>
  <c r="I1579" i="10"/>
  <c r="I1626" i="10"/>
  <c r="L1626" i="10" s="1"/>
  <c r="N1626" i="10" s="1"/>
  <c r="I1639" i="10"/>
  <c r="I1643" i="10"/>
  <c r="K1847" i="10"/>
  <c r="M1847" i="10" s="1"/>
  <c r="K1858" i="10"/>
  <c r="M1858" i="10" s="1"/>
  <c r="I1858" i="10"/>
  <c r="K1871" i="10"/>
  <c r="M1871" i="10" s="1"/>
  <c r="I1897" i="10"/>
  <c r="K1897" i="10"/>
  <c r="M1897" i="10" s="1"/>
  <c r="K1915" i="10"/>
  <c r="M1915" i="10" s="1"/>
  <c r="I1925" i="10"/>
  <c r="K1925" i="10"/>
  <c r="M1925" i="10" s="1"/>
  <c r="I1951" i="10"/>
  <c r="K1951" i="10"/>
  <c r="M1951" i="10" s="1"/>
  <c r="K1963" i="10"/>
  <c r="M1963" i="10" s="1"/>
  <c r="K1985" i="10"/>
  <c r="M1985" i="10" s="1"/>
  <c r="I2021" i="10"/>
  <c r="K2021" i="10"/>
  <c r="M2021" i="10" s="1"/>
  <c r="I2029" i="10"/>
  <c r="K2029" i="10"/>
  <c r="M2029" i="10" s="1"/>
  <c r="I2033" i="10"/>
  <c r="K2033" i="10"/>
  <c r="M2033" i="10" s="1"/>
  <c r="I2057" i="10"/>
  <c r="K2057" i="10"/>
  <c r="M2057" i="10" s="1"/>
  <c r="K2061" i="10"/>
  <c r="M2061" i="10" s="1"/>
  <c r="I2105" i="10"/>
  <c r="L2105" i="10" s="1"/>
  <c r="N2105" i="10" s="1"/>
  <c r="K2105" i="10"/>
  <c r="M2105" i="10" s="1"/>
  <c r="I2109" i="10"/>
  <c r="K2109" i="10"/>
  <c r="M2109" i="10" s="1"/>
  <c r="I2127" i="10"/>
  <c r="K2127" i="10"/>
  <c r="M2127" i="10" s="1"/>
  <c r="I2135" i="10"/>
  <c r="L2135" i="10" s="1"/>
  <c r="N2135" i="10" s="1"/>
  <c r="K2135" i="10"/>
  <c r="M2135" i="10" s="1"/>
  <c r="K2165" i="10"/>
  <c r="M2165" i="10" s="1"/>
  <c r="K2175" i="10"/>
  <c r="M2175" i="10" s="1"/>
  <c r="K2197" i="10"/>
  <c r="M2197" i="10" s="1"/>
  <c r="I2197" i="10"/>
  <c r="I2215" i="10"/>
  <c r="I2289" i="10"/>
  <c r="K2293" i="10"/>
  <c r="M2293" i="10" s="1"/>
  <c r="I2293" i="10"/>
  <c r="I2496" i="10"/>
  <c r="L2496" i="10" s="1"/>
  <c r="N2496" i="10" s="1"/>
  <c r="K2496" i="10"/>
  <c r="M2496" i="10" s="1"/>
  <c r="I2512" i="10"/>
  <c r="K2512" i="10"/>
  <c r="M2512" i="10" s="1"/>
  <c r="I2518" i="10"/>
  <c r="K2518" i="10"/>
  <c r="M2518" i="10" s="1"/>
  <c r="K2799" i="10"/>
  <c r="M2799" i="10" s="1"/>
  <c r="I2799" i="10"/>
  <c r="L2799" i="10" s="1"/>
  <c r="N2799" i="10" s="1"/>
  <c r="K2865" i="10"/>
  <c r="M2865" i="10" s="1"/>
  <c r="I2865" i="10"/>
  <c r="L2865" i="10" s="1"/>
  <c r="N2865" i="10" s="1"/>
  <c r="I2488" i="10"/>
  <c r="L2488" i="10" s="1"/>
  <c r="N2488" i="10" s="1"/>
  <c r="K2488" i="10"/>
  <c r="M2488" i="10" s="1"/>
  <c r="I2522" i="10"/>
  <c r="K2522" i="10"/>
  <c r="M2522" i="10" s="1"/>
  <c r="I1495" i="10"/>
  <c r="K404" i="10"/>
  <c r="M404" i="10" s="1"/>
  <c r="I832" i="10"/>
  <c r="L832" i="10" s="1"/>
  <c r="N832" i="10" s="1"/>
  <c r="I834" i="10"/>
  <c r="L834" i="10" s="1"/>
  <c r="N834" i="10" s="1"/>
  <c r="K1233" i="10"/>
  <c r="M1233" i="10" s="1"/>
  <c r="K1250" i="10"/>
  <c r="K1508" i="10"/>
  <c r="M1508" i="10" s="1"/>
  <c r="I1518" i="10"/>
  <c r="I1530" i="10"/>
  <c r="I1533" i="10"/>
  <c r="I1544" i="10"/>
  <c r="L1544" i="10" s="1"/>
  <c r="N1544" i="10" s="1"/>
  <c r="I1554" i="10"/>
  <c r="I1567" i="10"/>
  <c r="I1571" i="10"/>
  <c r="I1618" i="10"/>
  <c r="I1631" i="10"/>
  <c r="L1631" i="10" s="1"/>
  <c r="N1631" i="10" s="1"/>
  <c r="I1635" i="10"/>
  <c r="I1697" i="10"/>
  <c r="K1851" i="10"/>
  <c r="M1851" i="10" s="1"/>
  <c r="I1863" i="10"/>
  <c r="L1863" i="10" s="1"/>
  <c r="I1889" i="10"/>
  <c r="K1889" i="10"/>
  <c r="M1889" i="10" s="1"/>
  <c r="I1893" i="10"/>
  <c r="K1893" i="10"/>
  <c r="M1893" i="10" s="1"/>
  <c r="I1907" i="10"/>
  <c r="I1911" i="10"/>
  <c r="L1911" i="10" s="1"/>
  <c r="N1911" i="10" s="1"/>
  <c r="K1911" i="10"/>
  <c r="M1911" i="10" s="1"/>
  <c r="I1943" i="10"/>
  <c r="K1943" i="10"/>
  <c r="M1943" i="10" s="1"/>
  <c r="K1947" i="10"/>
  <c r="K1955" i="10"/>
  <c r="M1955" i="10" s="1"/>
  <c r="I1977" i="10"/>
  <c r="K1977" i="10"/>
  <c r="M1977" i="10" s="1"/>
  <c r="K2041" i="10"/>
  <c r="M2041" i="10" s="1"/>
  <c r="K2053" i="10"/>
  <c r="M2053" i="10" s="1"/>
  <c r="K2087" i="10"/>
  <c r="M2087" i="10" s="1"/>
  <c r="I2097" i="10"/>
  <c r="K2097" i="10"/>
  <c r="M2097" i="10" s="1"/>
  <c r="I2101" i="10"/>
  <c r="K2101" i="10"/>
  <c r="M2101" i="10" s="1"/>
  <c r="I2123" i="10"/>
  <c r="K2123" i="10"/>
  <c r="M2123" i="10" s="1"/>
  <c r="K2131" i="10"/>
  <c r="M2131" i="10" s="1"/>
  <c r="K2139" i="10"/>
  <c r="I2143" i="10"/>
  <c r="K2143" i="10"/>
  <c r="M2143" i="10" s="1"/>
  <c r="I2147" i="10"/>
  <c r="K2147" i="10"/>
  <c r="M2147" i="10" s="1"/>
  <c r="I2157" i="10"/>
  <c r="I2165" i="10"/>
  <c r="L2165" i="10" s="1"/>
  <c r="N2165" i="10" s="1"/>
  <c r="K2171" i="10"/>
  <c r="M2171" i="10" s="1"/>
  <c r="I2171" i="10"/>
  <c r="I2193" i="10"/>
  <c r="I2273" i="10"/>
  <c r="K2277" i="10"/>
  <c r="M2277" i="10" s="1"/>
  <c r="I2277" i="10"/>
  <c r="K2550" i="10"/>
  <c r="M2550" i="10" s="1"/>
  <c r="I2563" i="10"/>
  <c r="I2778" i="10"/>
  <c r="K2785" i="10"/>
  <c r="M2785" i="10" s="1"/>
  <c r="I2785" i="10"/>
  <c r="L2785" i="10" s="1"/>
  <c r="N2785" i="10" s="1"/>
  <c r="K2791" i="10"/>
  <c r="M2791" i="10" s="1"/>
  <c r="I2791" i="10"/>
  <c r="L2791" i="10" s="1"/>
  <c r="N2791" i="10" s="1"/>
  <c r="K2815" i="10"/>
  <c r="M2815" i="10" s="1"/>
  <c r="I2815" i="10"/>
  <c r="L2815" i="10" s="1"/>
  <c r="N2815" i="10" s="1"/>
  <c r="K2855" i="10"/>
  <c r="M2855" i="10" s="1"/>
  <c r="I2855" i="10"/>
  <c r="L2855" i="10" s="1"/>
  <c r="N2855" i="10" s="1"/>
  <c r="I1522" i="10"/>
  <c r="K1532" i="10"/>
  <c r="M1532" i="10" s="1"/>
  <c r="K1518" i="10"/>
  <c r="M1518" i="10" s="1"/>
  <c r="K1528" i="10"/>
  <c r="M1528" i="10" s="1"/>
  <c r="I1885" i="10"/>
  <c r="L1885" i="10" s="1"/>
  <c r="N1885" i="10" s="1"/>
  <c r="K1885" i="10"/>
  <c r="M1885" i="10" s="1"/>
  <c r="I1903" i="10"/>
  <c r="K1903" i="10"/>
  <c r="M1903" i="10" s="1"/>
  <c r="I1921" i="10"/>
  <c r="K1921" i="10"/>
  <c r="M1921" i="10" s="1"/>
  <c r="I1933" i="10"/>
  <c r="K1933" i="10"/>
  <c r="M1933" i="10" s="1"/>
  <c r="I1961" i="10"/>
  <c r="L1961" i="10" s="1"/>
  <c r="I1969" i="10"/>
  <c r="K1969" i="10"/>
  <c r="M1969" i="10" s="1"/>
  <c r="I1991" i="10"/>
  <c r="L1991" i="10" s="1"/>
  <c r="N1991" i="10" s="1"/>
  <c r="K1991" i="10"/>
  <c r="M1991" i="10" s="1"/>
  <c r="I2009" i="10"/>
  <c r="I2013" i="10"/>
  <c r="K2013" i="10"/>
  <c r="M2013" i="10" s="1"/>
  <c r="I2041" i="10"/>
  <c r="L2041" i="10" s="1"/>
  <c r="N2041" i="10" s="1"/>
  <c r="K2049" i="10"/>
  <c r="M2049" i="10" s="1"/>
  <c r="I2049" i="10"/>
  <c r="L2049" i="10" s="1"/>
  <c r="N2049" i="10" s="1"/>
  <c r="I2075" i="10"/>
  <c r="K2075" i="10"/>
  <c r="M2075" i="10" s="1"/>
  <c r="K2079" i="10"/>
  <c r="M2079" i="10" s="1"/>
  <c r="I2115" i="10"/>
  <c r="K2115" i="10"/>
  <c r="M2115" i="10" s="1"/>
  <c r="I2153" i="10"/>
  <c r="K2153" i="10"/>
  <c r="M2153" i="10" s="1"/>
  <c r="K2157" i="10"/>
  <c r="M2157" i="10" s="1"/>
  <c r="I2181" i="10"/>
  <c r="L2181" i="10" s="1"/>
  <c r="N2181" i="10" s="1"/>
  <c r="K2181" i="10"/>
  <c r="M2181" i="10" s="1"/>
  <c r="K2199" i="10"/>
  <c r="M2199" i="10" s="1"/>
  <c r="I2257" i="10"/>
  <c r="K2261" i="10"/>
  <c r="M2261" i="10" s="1"/>
  <c r="I2261" i="10"/>
  <c r="K2300" i="10"/>
  <c r="M2300" i="10" s="1"/>
  <c r="I2498" i="10"/>
  <c r="K2498" i="10"/>
  <c r="M2498" i="10" s="1"/>
  <c r="K2558" i="10"/>
  <c r="M2558" i="10" s="1"/>
  <c r="I2753" i="10"/>
  <c r="K2795" i="10"/>
  <c r="M2795" i="10" s="1"/>
  <c r="I2795" i="10"/>
  <c r="L2795" i="10" s="1"/>
  <c r="N2795" i="10" s="1"/>
  <c r="I2816" i="10"/>
  <c r="I1919" i="10"/>
  <c r="K1919" i="10"/>
  <c r="M1919" i="10" s="1"/>
  <c r="I2073" i="10"/>
  <c r="L2073" i="10" s="1"/>
  <c r="I2113" i="10"/>
  <c r="K2113" i="10"/>
  <c r="M2113" i="10" s="1"/>
  <c r="I2155" i="10"/>
  <c r="K2155" i="10"/>
  <c r="M2155" i="10" s="1"/>
  <c r="I1881" i="10"/>
  <c r="K1881" i="10"/>
  <c r="M1881" i="10" s="1"/>
  <c r="I1899" i="10"/>
  <c r="L1899" i="10" s="1"/>
  <c r="N1899" i="10" s="1"/>
  <c r="I1917" i="10"/>
  <c r="L1917" i="10" s="1"/>
  <c r="N1917" i="10" s="1"/>
  <c r="K1917" i="10"/>
  <c r="M1917" i="10" s="1"/>
  <c r="I1937" i="10"/>
  <c r="I1949" i="10"/>
  <c r="K1949" i="10"/>
  <c r="M1949" i="10" s="1"/>
  <c r="I1953" i="10"/>
  <c r="I1965" i="10"/>
  <c r="L1965" i="10" s="1"/>
  <c r="N1965" i="10" s="1"/>
  <c r="I1983" i="10"/>
  <c r="K1983" i="10"/>
  <c r="M1983" i="10" s="1"/>
  <c r="I2035" i="10"/>
  <c r="K2035" i="10"/>
  <c r="M2035" i="10" s="1"/>
  <c r="K2039" i="10"/>
  <c r="M2039" i="10" s="1"/>
  <c r="I2059" i="10"/>
  <c r="K2059" i="10"/>
  <c r="M2059" i="10" s="1"/>
  <c r="I2067" i="10"/>
  <c r="L2067" i="10" s="1"/>
  <c r="N2067" i="10" s="1"/>
  <c r="K2067" i="10"/>
  <c r="M2067" i="10" s="1"/>
  <c r="I2071" i="10"/>
  <c r="L2071" i="10" s="1"/>
  <c r="N2071" i="10" s="1"/>
  <c r="K2071" i="10"/>
  <c r="M2071" i="10" s="1"/>
  <c r="I2085" i="10"/>
  <c r="I2089" i="10"/>
  <c r="K2089" i="10"/>
  <c r="M2089" i="10" s="1"/>
  <c r="I2107" i="10"/>
  <c r="I2129" i="10"/>
  <c r="L2129" i="10" s="1"/>
  <c r="N2129" i="10" s="1"/>
  <c r="I2137" i="10"/>
  <c r="K2229" i="10"/>
  <c r="M2229" i="10" s="1"/>
  <c r="I2229" i="10"/>
  <c r="K2245" i="10"/>
  <c r="M2245" i="10" s="1"/>
  <c r="I2245" i="10"/>
  <c r="K2279" i="10"/>
  <c r="M2279" i="10" s="1"/>
  <c r="I2552" i="10"/>
  <c r="I2736" i="10"/>
  <c r="L2736" i="10" s="1"/>
  <c r="N2736" i="10" s="1"/>
  <c r="K2787" i="10"/>
  <c r="M2787" i="10" s="1"/>
  <c r="I2787" i="10"/>
  <c r="L2787" i="10" s="1"/>
  <c r="N2787" i="10" s="1"/>
  <c r="K2811" i="10"/>
  <c r="M2811" i="10" s="1"/>
  <c r="I2811" i="10"/>
  <c r="L2811" i="10" s="1"/>
  <c r="N2811" i="10" s="1"/>
  <c r="K2817" i="10"/>
  <c r="M2817" i="10" s="1"/>
  <c r="I2817" i="10"/>
  <c r="L2817" i="10" s="1"/>
  <c r="N2817" i="10" s="1"/>
  <c r="K2841" i="10"/>
  <c r="M2841" i="10" s="1"/>
  <c r="I2841" i="10"/>
  <c r="L2841" i="10" s="1"/>
  <c r="N2841" i="10" s="1"/>
  <c r="K406" i="10"/>
  <c r="M406" i="10" s="1"/>
  <c r="I827" i="10"/>
  <c r="L827" i="10" s="1"/>
  <c r="N827" i="10" s="1"/>
  <c r="I833" i="10"/>
  <c r="K1224" i="10"/>
  <c r="M1224" i="10" s="1"/>
  <c r="K1256" i="10"/>
  <c r="M1256" i="10" s="1"/>
  <c r="K1330" i="10"/>
  <c r="M1330" i="10" s="1"/>
  <c r="K1346" i="10"/>
  <c r="M1346" i="10" s="1"/>
  <c r="I1485" i="10"/>
  <c r="I1512" i="10"/>
  <c r="K1526" i="10"/>
  <c r="M1526" i="10" s="1"/>
  <c r="I1531" i="10"/>
  <c r="K1536" i="10"/>
  <c r="M1536" i="10" s="1"/>
  <c r="I1594" i="10"/>
  <c r="L1594" i="10" s="1"/>
  <c r="N1594" i="10" s="1"/>
  <c r="I1607" i="10"/>
  <c r="I1611" i="10"/>
  <c r="I1658" i="10"/>
  <c r="K1849" i="10"/>
  <c r="M1849" i="10" s="1"/>
  <c r="K1864" i="10"/>
  <c r="M1864" i="10" s="1"/>
  <c r="I1864" i="10"/>
  <c r="I1877" i="10"/>
  <c r="K1877" i="10"/>
  <c r="M1877" i="10" s="1"/>
  <c r="I1895" i="10"/>
  <c r="K1895" i="10"/>
  <c r="M1895" i="10" s="1"/>
  <c r="K1899" i="10"/>
  <c r="M1899" i="10" s="1"/>
  <c r="I1909" i="10"/>
  <c r="K1909" i="10"/>
  <c r="M1909" i="10" s="1"/>
  <c r="K1937" i="10"/>
  <c r="M1937" i="10" s="1"/>
  <c r="I1945" i="10"/>
  <c r="K1945" i="10"/>
  <c r="M1945" i="10" s="1"/>
  <c r="K1953" i="10"/>
  <c r="M1953" i="10" s="1"/>
  <c r="I1957" i="10"/>
  <c r="K1965" i="10"/>
  <c r="M1965" i="10" s="1"/>
  <c r="I1979" i="10"/>
  <c r="I2001" i="10"/>
  <c r="L2001" i="10" s="1"/>
  <c r="I2005" i="10"/>
  <c r="K2005" i="10"/>
  <c r="M2005" i="10" s="1"/>
  <c r="I2023" i="10"/>
  <c r="K2023" i="10"/>
  <c r="M2023" i="10" s="1"/>
  <c r="I2027" i="10"/>
  <c r="K2027" i="10"/>
  <c r="M2027" i="10" s="1"/>
  <c r="I2039" i="10"/>
  <c r="L2039" i="10" s="1"/>
  <c r="N2039" i="10" s="1"/>
  <c r="I2051" i="10"/>
  <c r="L2051" i="10" s="1"/>
  <c r="N2051" i="10" s="1"/>
  <c r="K2051" i="10"/>
  <c r="M2051" i="10" s="1"/>
  <c r="I2081" i="10"/>
  <c r="K2081" i="10"/>
  <c r="M2081" i="10" s="1"/>
  <c r="K2085" i="10"/>
  <c r="M2085" i="10" s="1"/>
  <c r="I2103" i="10"/>
  <c r="K2107" i="10"/>
  <c r="M2107" i="10" s="1"/>
  <c r="K2129" i="10"/>
  <c r="M2129" i="10" s="1"/>
  <c r="K2137" i="10"/>
  <c r="M2137" i="10" s="1"/>
  <c r="I2149" i="10"/>
  <c r="I2159" i="10"/>
  <c r="K2159" i="10"/>
  <c r="M2159" i="10" s="1"/>
  <c r="I2163" i="10"/>
  <c r="L2163" i="10" s="1"/>
  <c r="N2163" i="10" s="1"/>
  <c r="K2173" i="10"/>
  <c r="M2173" i="10" s="1"/>
  <c r="I2173" i="10"/>
  <c r="K2263" i="10"/>
  <c r="M2263" i="10" s="1"/>
  <c r="I2279" i="10"/>
  <c r="L2279" i="10" s="1"/>
  <c r="N2279" i="10" s="1"/>
  <c r="I2528" i="10"/>
  <c r="K2534" i="10"/>
  <c r="M2534" i="10" s="1"/>
  <c r="I2560" i="10"/>
  <c r="K2691" i="10"/>
  <c r="M2691" i="10" s="1"/>
  <c r="I2774" i="10"/>
  <c r="I2788" i="10"/>
  <c r="L2788" i="10" s="1"/>
  <c r="N2788" i="10" s="1"/>
  <c r="I2808" i="10"/>
  <c r="I2812" i="10"/>
  <c r="L2812" i="10" s="1"/>
  <c r="N2812" i="10" s="1"/>
  <c r="I2091" i="10"/>
  <c r="K2091" i="10"/>
  <c r="M2091" i="10" s="1"/>
  <c r="K402" i="10"/>
  <c r="K827" i="10"/>
  <c r="M827" i="10" s="1"/>
  <c r="K833" i="10"/>
  <c r="M833" i="10" s="1"/>
  <c r="K1234" i="10"/>
  <c r="M1234" i="10" s="1"/>
  <c r="K1340" i="10"/>
  <c r="M1340" i="10" s="1"/>
  <c r="K1356" i="10"/>
  <c r="M1356" i="10" s="1"/>
  <c r="K1850" i="10"/>
  <c r="M1850" i="10" s="1"/>
  <c r="I1887" i="10"/>
  <c r="K1887" i="10"/>
  <c r="M1887" i="10" s="1"/>
  <c r="I1923" i="10"/>
  <c r="I1927" i="10"/>
  <c r="K1927" i="10"/>
  <c r="M1927" i="10" s="1"/>
  <c r="I1971" i="10"/>
  <c r="I2011" i="10"/>
  <c r="L2011" i="10" s="1"/>
  <c r="N2011" i="10" s="1"/>
  <c r="K2011" i="10"/>
  <c r="M2011" i="10" s="1"/>
  <c r="I2015" i="10"/>
  <c r="K2015" i="10"/>
  <c r="M2015" i="10" s="1"/>
  <c r="I2019" i="10"/>
  <c r="K2019" i="10"/>
  <c r="M2019" i="10" s="1"/>
  <c r="I2095" i="10"/>
  <c r="K2103" i="10"/>
  <c r="M2103" i="10" s="1"/>
  <c r="I2121" i="10"/>
  <c r="L2121" i="10" s="1"/>
  <c r="N2121" i="10" s="1"/>
  <c r="K2121" i="10"/>
  <c r="M2121" i="10" s="1"/>
  <c r="I2133" i="10"/>
  <c r="I2141" i="10"/>
  <c r="I2145" i="10"/>
  <c r="L2145" i="10" s="1"/>
  <c r="K2149" i="10"/>
  <c r="M2149" i="10" s="1"/>
  <c r="K2163" i="10"/>
  <c r="M2163" i="10" s="1"/>
  <c r="K2179" i="10"/>
  <c r="M2179" i="10" s="1"/>
  <c r="K2213" i="10"/>
  <c r="M2213" i="10" s="1"/>
  <c r="I2213" i="10"/>
  <c r="K2231" i="10"/>
  <c r="M2231" i="10" s="1"/>
  <c r="K2247" i="10"/>
  <c r="M2247" i="10" s="1"/>
  <c r="I2263" i="10"/>
  <c r="K2542" i="10"/>
  <c r="M2542" i="10" s="1"/>
  <c r="I2691" i="10"/>
  <c r="K2775" i="10"/>
  <c r="M2775" i="10" s="1"/>
  <c r="I2775" i="10"/>
  <c r="L2775" i="10" s="1"/>
  <c r="N2775" i="10" s="1"/>
  <c r="I2802" i="10"/>
  <c r="K2813" i="10"/>
  <c r="M2813" i="10" s="1"/>
  <c r="I2813" i="10"/>
  <c r="L2813" i="10" s="1"/>
  <c r="N2813" i="10" s="1"/>
  <c r="K2847" i="10"/>
  <c r="M2847" i="10" s="1"/>
  <c r="I2847" i="10"/>
  <c r="L2847" i="10" s="1"/>
  <c r="N2847" i="10" s="1"/>
  <c r="K1855" i="10"/>
  <c r="M1855" i="10" s="1"/>
  <c r="I2494" i="10"/>
  <c r="L2494" i="10" s="1"/>
  <c r="N2494" i="10" s="1"/>
  <c r="K2494" i="10"/>
  <c r="M2494" i="10" s="1"/>
  <c r="I2508" i="10"/>
  <c r="K2508" i="10"/>
  <c r="M2508" i="10" s="1"/>
  <c r="K2574" i="10"/>
  <c r="M2574" i="10" s="1"/>
  <c r="I2782" i="10"/>
  <c r="L2782" i="10" s="1"/>
  <c r="N2782" i="10" s="1"/>
  <c r="I2806" i="10"/>
  <c r="K2831" i="10"/>
  <c r="M2831" i="10" s="1"/>
  <c r="I2831" i="10"/>
  <c r="L2831" i="10" s="1"/>
  <c r="N2831" i="10" s="1"/>
  <c r="K2835" i="10"/>
  <c r="M2835" i="10" s="1"/>
  <c r="I2835" i="10"/>
  <c r="L2835" i="10" s="1"/>
  <c r="N2835" i="10" s="1"/>
  <c r="K2839" i="10"/>
  <c r="M2839" i="10" s="1"/>
  <c r="I2839" i="10"/>
  <c r="I2944" i="10"/>
  <c r="K3107" i="10"/>
  <c r="M3107" i="10" s="1"/>
  <c r="I3107" i="10"/>
  <c r="K3148" i="10"/>
  <c r="M3148" i="10" s="1"/>
  <c r="I2490" i="10"/>
  <c r="K2490" i="10"/>
  <c r="M2490" i="10" s="1"/>
  <c r="I2539" i="10"/>
  <c r="I2544" i="10"/>
  <c r="L2544" i="10" s="1"/>
  <c r="N2544" i="10" s="1"/>
  <c r="K2590" i="10"/>
  <c r="M2590" i="10" s="1"/>
  <c r="I2737" i="10"/>
  <c r="K2789" i="10"/>
  <c r="M2789" i="10" s="1"/>
  <c r="I2789" i="10"/>
  <c r="L2789" i="10" s="1"/>
  <c r="N2789" i="10" s="1"/>
  <c r="K2821" i="10"/>
  <c r="M2821" i="10" s="1"/>
  <c r="I2945" i="10"/>
  <c r="L2945" i="10" s="1"/>
  <c r="N2945" i="10" s="1"/>
  <c r="K3108" i="10"/>
  <c r="M3108" i="10" s="1"/>
  <c r="I3108" i="10"/>
  <c r="L3108" i="10" s="1"/>
  <c r="N3108" i="10" s="1"/>
  <c r="I2500" i="10"/>
  <c r="K2500" i="10"/>
  <c r="M2500" i="10" s="1"/>
  <c r="I2514" i="10"/>
  <c r="K2514" i="10"/>
  <c r="M2514" i="10" s="1"/>
  <c r="I2555" i="10"/>
  <c r="I2580" i="10"/>
  <c r="L2580" i="10" s="1"/>
  <c r="N2580" i="10" s="1"/>
  <c r="K2769" i="10"/>
  <c r="M2769" i="10" s="1"/>
  <c r="I2769" i="10"/>
  <c r="L2769" i="10" s="1"/>
  <c r="N2769" i="10" s="1"/>
  <c r="I2772" i="10"/>
  <c r="I2786" i="10"/>
  <c r="I2790" i="10"/>
  <c r="L2790" i="10" s="1"/>
  <c r="N2790" i="10" s="1"/>
  <c r="K2793" i="10"/>
  <c r="M2793" i="10" s="1"/>
  <c r="I2793" i="10"/>
  <c r="L2793" i="10" s="1"/>
  <c r="N2793" i="10" s="1"/>
  <c r="I2796" i="10"/>
  <c r="I2800" i="10"/>
  <c r="I2821" i="10"/>
  <c r="L2821" i="10" s="1"/>
  <c r="N2821" i="10" s="1"/>
  <c r="K2853" i="10"/>
  <c r="M2853" i="10" s="1"/>
  <c r="I2853" i="10"/>
  <c r="L2853" i="10" s="1"/>
  <c r="N2853" i="10" s="1"/>
  <c r="I2857" i="10"/>
  <c r="I2520" i="10"/>
  <c r="L2520" i="10" s="1"/>
  <c r="I2571" i="10"/>
  <c r="I2586" i="10"/>
  <c r="I2720" i="10"/>
  <c r="K2773" i="10"/>
  <c r="M2773" i="10" s="1"/>
  <c r="I2773" i="10"/>
  <c r="L2773" i="10" s="1"/>
  <c r="N2773" i="10" s="1"/>
  <c r="K2777" i="10"/>
  <c r="M2777" i="10" s="1"/>
  <c r="I2777" i="10"/>
  <c r="L2777" i="10" s="1"/>
  <c r="N2777" i="10" s="1"/>
  <c r="I2780" i="10"/>
  <c r="L2780" i="10" s="1"/>
  <c r="N2780" i="10" s="1"/>
  <c r="I2783" i="10"/>
  <c r="L2783" i="10" s="1"/>
  <c r="K2797" i="10"/>
  <c r="M2797" i="10" s="1"/>
  <c r="I2797" i="10"/>
  <c r="K2801" i="10"/>
  <c r="M2801" i="10" s="1"/>
  <c r="I2801" i="10"/>
  <c r="L2801" i="10" s="1"/>
  <c r="N2801" i="10" s="1"/>
  <c r="I2804" i="10"/>
  <c r="L2804" i="10" s="1"/>
  <c r="N2804" i="10" s="1"/>
  <c r="I2810" i="10"/>
  <c r="I2814" i="10"/>
  <c r="L2814" i="10" s="1"/>
  <c r="N2814" i="10" s="1"/>
  <c r="I2818" i="10"/>
  <c r="I2825" i="10"/>
  <c r="K2845" i="10"/>
  <c r="M2845" i="10" s="1"/>
  <c r="I2845" i="10"/>
  <c r="L2845" i="10" s="1"/>
  <c r="N2845" i="10" s="1"/>
  <c r="K2929" i="10"/>
  <c r="M2929" i="10" s="1"/>
  <c r="I2929" i="10"/>
  <c r="L2929" i="10" s="1"/>
  <c r="N2929" i="10" s="1"/>
  <c r="I2043" i="10"/>
  <c r="L2043" i="10" s="1"/>
  <c r="N2043" i="10" s="1"/>
  <c r="I2045" i="10"/>
  <c r="L2045" i="10" s="1"/>
  <c r="N2045" i="10" s="1"/>
  <c r="K2180" i="10"/>
  <c r="M2180" i="10" s="1"/>
  <c r="K2182" i="10"/>
  <c r="M2182" i="10" s="1"/>
  <c r="K2184" i="10"/>
  <c r="M2184" i="10" s="1"/>
  <c r="I2195" i="10"/>
  <c r="I2201" i="10"/>
  <c r="L2201" i="10" s="1"/>
  <c r="I2211" i="10"/>
  <c r="I2217" i="10"/>
  <c r="I2506" i="10"/>
  <c r="I2510" i="10"/>
  <c r="K2510" i="10"/>
  <c r="M2510" i="10" s="1"/>
  <c r="I2733" i="10"/>
  <c r="K2833" i="10"/>
  <c r="M2833" i="10" s="1"/>
  <c r="I2833" i="10"/>
  <c r="L2833" i="10" s="1"/>
  <c r="N2833" i="10" s="1"/>
  <c r="K2837" i="10"/>
  <c r="M2837" i="10" s="1"/>
  <c r="I2837" i="10"/>
  <c r="L2837" i="10" s="1"/>
  <c r="N2837" i="10" s="1"/>
  <c r="K2913" i="10"/>
  <c r="M2913" i="10" s="1"/>
  <c r="I2913" i="10"/>
  <c r="L2913" i="10" s="1"/>
  <c r="N2913" i="10" s="1"/>
  <c r="K1875" i="10"/>
  <c r="K1891" i="10"/>
  <c r="M1891" i="10" s="1"/>
  <c r="K1941" i="10"/>
  <c r="K1973" i="10"/>
  <c r="M1973" i="10" s="1"/>
  <c r="K1981" i="10"/>
  <c r="M1981" i="10" s="1"/>
  <c r="K1987" i="10"/>
  <c r="M1987" i="10" s="1"/>
  <c r="K1995" i="10"/>
  <c r="M1995" i="10" s="1"/>
  <c r="K2017" i="10"/>
  <c r="M2017" i="10" s="1"/>
  <c r="K2025" i="10"/>
  <c r="M2025" i="10" s="1"/>
  <c r="K2055" i="10"/>
  <c r="M2055" i="10" s="1"/>
  <c r="K2063" i="10"/>
  <c r="M2063" i="10" s="1"/>
  <c r="K2111" i="10"/>
  <c r="M2111" i="10" s="1"/>
  <c r="K2119" i="10"/>
  <c r="M2119" i="10" s="1"/>
  <c r="K2168" i="10"/>
  <c r="M2168" i="10" s="1"/>
  <c r="K2174" i="10"/>
  <c r="M2174" i="10" s="1"/>
  <c r="I2502" i="10"/>
  <c r="K2502" i="10"/>
  <c r="M2502" i="10" s="1"/>
  <c r="K2506" i="10"/>
  <c r="M2506" i="10" s="1"/>
  <c r="I2516" i="10"/>
  <c r="K2516" i="10"/>
  <c r="M2516" i="10" s="1"/>
  <c r="K2526" i="10"/>
  <c r="M2526" i="10" s="1"/>
  <c r="I2531" i="10"/>
  <c r="I2536" i="10"/>
  <c r="L2536" i="10" s="1"/>
  <c r="N2536" i="10" s="1"/>
  <c r="K2566" i="10"/>
  <c r="M2566" i="10" s="1"/>
  <c r="K2587" i="10"/>
  <c r="M2587" i="10" s="1"/>
  <c r="K2767" i="10"/>
  <c r="M2767" i="10" s="1"/>
  <c r="I2767" i="10"/>
  <c r="L2767" i="10" s="1"/>
  <c r="N2767" i="10" s="1"/>
  <c r="I2770" i="10"/>
  <c r="I2784" i="10"/>
  <c r="I2794" i="10"/>
  <c r="L2794" i="10" s="1"/>
  <c r="N2794" i="10" s="1"/>
  <c r="K2897" i="10"/>
  <c r="M2897" i="10" s="1"/>
  <c r="I2897" i="10"/>
  <c r="L2897" i="10" s="1"/>
  <c r="N2897" i="10" s="1"/>
  <c r="K4259" i="10"/>
  <c r="M4259" i="10" s="1"/>
  <c r="K2871" i="10"/>
  <c r="M2871" i="10" s="1"/>
  <c r="I2871" i="10"/>
  <c r="L2871" i="10" s="1"/>
  <c r="N2871" i="10" s="1"/>
  <c r="K2887" i="10"/>
  <c r="M2887" i="10" s="1"/>
  <c r="I2887" i="10"/>
  <c r="K2903" i="10"/>
  <c r="M2903" i="10" s="1"/>
  <c r="I2903" i="10"/>
  <c r="L2903" i="10" s="1"/>
  <c r="N2903" i="10" s="1"/>
  <c r="K2919" i="10"/>
  <c r="M2919" i="10" s="1"/>
  <c r="I2919" i="10"/>
  <c r="L2919" i="10" s="1"/>
  <c r="N2919" i="10" s="1"/>
  <c r="K2935" i="10"/>
  <c r="M2935" i="10" s="1"/>
  <c r="I2935" i="10"/>
  <c r="L2935" i="10" s="1"/>
  <c r="N2935" i="10" s="1"/>
  <c r="K3835" i="10"/>
  <c r="M3835" i="10" s="1"/>
  <c r="I3835" i="10"/>
  <c r="L3835" i="10" s="1"/>
  <c r="N3835" i="10" s="1"/>
  <c r="I2712" i="10"/>
  <c r="I2725" i="10"/>
  <c r="I2729" i="10"/>
  <c r="I2760" i="10"/>
  <c r="K2861" i="10"/>
  <c r="M2861" i="10" s="1"/>
  <c r="I2861" i="10"/>
  <c r="K2936" i="10"/>
  <c r="M2936" i="10" s="1"/>
  <c r="K2953" i="10"/>
  <c r="M2953" i="10" s="1"/>
  <c r="K3008" i="10"/>
  <c r="M3008" i="10" s="1"/>
  <c r="I3008" i="10"/>
  <c r="K3116" i="10"/>
  <c r="M3116" i="10" s="1"/>
  <c r="I3604" i="10"/>
  <c r="K3604" i="10"/>
  <c r="M3604" i="10" s="1"/>
  <c r="I3666" i="10"/>
  <c r="K3756" i="10"/>
  <c r="M3756" i="10" s="1"/>
  <c r="I2704" i="10"/>
  <c r="L2704" i="10" s="1"/>
  <c r="N2704" i="10" s="1"/>
  <c r="I2717" i="10"/>
  <c r="I2721" i="10"/>
  <c r="K2873" i="10"/>
  <c r="M2873" i="10" s="1"/>
  <c r="I2873" i="10"/>
  <c r="L2873" i="10" s="1"/>
  <c r="N2873" i="10" s="1"/>
  <c r="K2889" i="10"/>
  <c r="M2889" i="10" s="1"/>
  <c r="I2889" i="10"/>
  <c r="L2889" i="10" s="1"/>
  <c r="N2889" i="10" s="1"/>
  <c r="K2905" i="10"/>
  <c r="M2905" i="10" s="1"/>
  <c r="I2905" i="10"/>
  <c r="L2905" i="10" s="1"/>
  <c r="N2905" i="10" s="1"/>
  <c r="K2921" i="10"/>
  <c r="M2921" i="10" s="1"/>
  <c r="I2921" i="10"/>
  <c r="L2921" i="10" s="1"/>
  <c r="N2921" i="10" s="1"/>
  <c r="I3104" i="10"/>
  <c r="L3104" i="10" s="1"/>
  <c r="N3104" i="10" s="1"/>
  <c r="K3104" i="10"/>
  <c r="M3104" i="10" s="1"/>
  <c r="K3124" i="10"/>
  <c r="M3124" i="10" s="1"/>
  <c r="K3150" i="10"/>
  <c r="M3150" i="10" s="1"/>
  <c r="I3590" i="10"/>
  <c r="K3590" i="10"/>
  <c r="M3590" i="10" s="1"/>
  <c r="K3686" i="10"/>
  <c r="M3686" i="10" s="1"/>
  <c r="I2696" i="10"/>
  <c r="K2937" i="10"/>
  <c r="M2937" i="10" s="1"/>
  <c r="K3112" i="10"/>
  <c r="M3112" i="10" s="1"/>
  <c r="I3112" i="10"/>
  <c r="K3132" i="10"/>
  <c r="M3132" i="10" s="1"/>
  <c r="I3646" i="10"/>
  <c r="K2863" i="10"/>
  <c r="M2863" i="10" s="1"/>
  <c r="I2863" i="10"/>
  <c r="L2863" i="10" s="1"/>
  <c r="N2863" i="10" s="1"/>
  <c r="K2879" i="10"/>
  <c r="M2879" i="10" s="1"/>
  <c r="I2879" i="10"/>
  <c r="L2879" i="10" s="1"/>
  <c r="N2879" i="10" s="1"/>
  <c r="K2895" i="10"/>
  <c r="M2895" i="10" s="1"/>
  <c r="I2895" i="10"/>
  <c r="L2895" i="10" s="1"/>
  <c r="N2895" i="10" s="1"/>
  <c r="K2911" i="10"/>
  <c r="M2911" i="10" s="1"/>
  <c r="I2911" i="10"/>
  <c r="L2911" i="10" s="1"/>
  <c r="N2911" i="10" s="1"/>
  <c r="K2927" i="10"/>
  <c r="M2927" i="10" s="1"/>
  <c r="I2927" i="10"/>
  <c r="L2927" i="10" s="1"/>
  <c r="N2927" i="10" s="1"/>
  <c r="I3612" i="10"/>
  <c r="K3612" i="10"/>
  <c r="M3612" i="10" s="1"/>
  <c r="I3618" i="10"/>
  <c r="K3618" i="10"/>
  <c r="M3618" i="10" s="1"/>
  <c r="I3630" i="10"/>
  <c r="K3630" i="10"/>
  <c r="M3630" i="10" s="1"/>
  <c r="K2946" i="10"/>
  <c r="M2946" i="10" s="1"/>
  <c r="K2950" i="10"/>
  <c r="M2950" i="10" s="1"/>
  <c r="K3600" i="10"/>
  <c r="M3600" i="10" s="1"/>
  <c r="K3608" i="10"/>
  <c r="M3608" i="10" s="1"/>
  <c r="K3638" i="10"/>
  <c r="M3638" i="10" s="1"/>
  <c r="I3638" i="10"/>
  <c r="K3657" i="10"/>
  <c r="M3657" i="10" s="1"/>
  <c r="I3662" i="10"/>
  <c r="L3662" i="10" s="1"/>
  <c r="N3662" i="10" s="1"/>
  <c r="I3701" i="10"/>
  <c r="K3718" i="10"/>
  <c r="M3718" i="10" s="1"/>
  <c r="K3728" i="10"/>
  <c r="M3728" i="10" s="1"/>
  <c r="K4694" i="10"/>
  <c r="M4694" i="10" s="1"/>
  <c r="I4694" i="10"/>
  <c r="L4694" i="10" s="1"/>
  <c r="N4694" i="10" s="1"/>
  <c r="K3328" i="10"/>
  <c r="M3328" i="10" s="1"/>
  <c r="I3634" i="10"/>
  <c r="I3673" i="10"/>
  <c r="I3678" i="10"/>
  <c r="L3678" i="10" s="1"/>
  <c r="N3678" i="10" s="1"/>
  <c r="K3696" i="10"/>
  <c r="M3696" i="10" s="1"/>
  <c r="K3702" i="10"/>
  <c r="M3702" i="10" s="1"/>
  <c r="K3740" i="10"/>
  <c r="M3740" i="10" s="1"/>
  <c r="K3851" i="10"/>
  <c r="M3851" i="10" s="1"/>
  <c r="I3851" i="10"/>
  <c r="L3851" i="10" s="1"/>
  <c r="N3851" i="10" s="1"/>
  <c r="I2869" i="10"/>
  <c r="L2869" i="10" s="1"/>
  <c r="I2877" i="10"/>
  <c r="L2877" i="10" s="1"/>
  <c r="I2885" i="10"/>
  <c r="L2885" i="10" s="1"/>
  <c r="I2893" i="10"/>
  <c r="L2893" i="10" s="1"/>
  <c r="I2901" i="10"/>
  <c r="L2901" i="10" s="1"/>
  <c r="I2909" i="10"/>
  <c r="L2909" i="10" s="1"/>
  <c r="I2917" i="10"/>
  <c r="L2917" i="10" s="1"/>
  <c r="I2925" i="10"/>
  <c r="L2925" i="10" s="1"/>
  <c r="I2933" i="10"/>
  <c r="L2933" i="10" s="1"/>
  <c r="K2964" i="10"/>
  <c r="M2964" i="10" s="1"/>
  <c r="K2968" i="10"/>
  <c r="M2968" i="10" s="1"/>
  <c r="I2972" i="10"/>
  <c r="L2972" i="10" s="1"/>
  <c r="N2972" i="10" s="1"/>
  <c r="K3002" i="10"/>
  <c r="M3002" i="10" s="1"/>
  <c r="K3005" i="10"/>
  <c r="M3005" i="10" s="1"/>
  <c r="K3321" i="10"/>
  <c r="M3321" i="10" s="1"/>
  <c r="K3594" i="10"/>
  <c r="M3594" i="10" s="1"/>
  <c r="I3622" i="10"/>
  <c r="I3658" i="10"/>
  <c r="K3673" i="10"/>
  <c r="M3673" i="10" s="1"/>
  <c r="I3703" i="10"/>
  <c r="K3752" i="10"/>
  <c r="M3752" i="10" s="1"/>
  <c r="L3824" i="10"/>
  <c r="N3824" i="10" s="1"/>
  <c r="K3831" i="10"/>
  <c r="M3831" i="10" s="1"/>
  <c r="I3831" i="10"/>
  <c r="K3847" i="10"/>
  <c r="M3847" i="10" s="1"/>
  <c r="I3847" i="10"/>
  <c r="K4197" i="10"/>
  <c r="M4197" i="10" s="1"/>
  <c r="I4197" i="10"/>
  <c r="K2972" i="10"/>
  <c r="M2972" i="10" s="1"/>
  <c r="I3103" i="10"/>
  <c r="K3318" i="10"/>
  <c r="M3318" i="10" s="1"/>
  <c r="K3334" i="10"/>
  <c r="M3334" i="10" s="1"/>
  <c r="I3594" i="10"/>
  <c r="K3602" i="10"/>
  <c r="M3602" i="10" s="1"/>
  <c r="I3602" i="10"/>
  <c r="L3602" i="10" s="1"/>
  <c r="N3602" i="10" s="1"/>
  <c r="K3606" i="10"/>
  <c r="M3606" i="10" s="1"/>
  <c r="K3610" i="10"/>
  <c r="M3610" i="10" s="1"/>
  <c r="K3614" i="10"/>
  <c r="M3614" i="10" s="1"/>
  <c r="I3614" i="10"/>
  <c r="L3614" i="10" s="1"/>
  <c r="N3614" i="10" s="1"/>
  <c r="I3626" i="10"/>
  <c r="K3634" i="10"/>
  <c r="M3634" i="10" s="1"/>
  <c r="K3704" i="10"/>
  <c r="M3704" i="10" s="1"/>
  <c r="I3819" i="10"/>
  <c r="I2867" i="10"/>
  <c r="L2867" i="10" s="1"/>
  <c r="I2875" i="10"/>
  <c r="L2875" i="10" s="1"/>
  <c r="I2883" i="10"/>
  <c r="I2891" i="10"/>
  <c r="L2891" i="10" s="1"/>
  <c r="I2899" i="10"/>
  <c r="L2899" i="10" s="1"/>
  <c r="I2907" i="10"/>
  <c r="L2907" i="10" s="1"/>
  <c r="I2915" i="10"/>
  <c r="L2915" i="10" s="1"/>
  <c r="I2923" i="10"/>
  <c r="L2923" i="10" s="1"/>
  <c r="I2931" i="10"/>
  <c r="L2931" i="10" s="1"/>
  <c r="I2961" i="10"/>
  <c r="L2961" i="10" s="1"/>
  <c r="N2961" i="10" s="1"/>
  <c r="K2976" i="10"/>
  <c r="M2976" i="10" s="1"/>
  <c r="K2980" i="10"/>
  <c r="M2980" i="10" s="1"/>
  <c r="K2984" i="10"/>
  <c r="M2984" i="10" s="1"/>
  <c r="I2988" i="10"/>
  <c r="I2992" i="10"/>
  <c r="I2996" i="10"/>
  <c r="I3000" i="10"/>
  <c r="L3000" i="10" s="1"/>
  <c r="N3000" i="10" s="1"/>
  <c r="K3134" i="10"/>
  <c r="M3134" i="10" s="1"/>
  <c r="I3314" i="10"/>
  <c r="K3588" i="10"/>
  <c r="M3588" i="10" s="1"/>
  <c r="I3588" i="10"/>
  <c r="K3592" i="10"/>
  <c r="M3592" i="10" s="1"/>
  <c r="K3595" i="10"/>
  <c r="M3595" i="10" s="1"/>
  <c r="I3606" i="10"/>
  <c r="I3610" i="10"/>
  <c r="K3622" i="10"/>
  <c r="M3622" i="10" s="1"/>
  <c r="K3626" i="10"/>
  <c r="M3626" i="10" s="1"/>
  <c r="K3640" i="10"/>
  <c r="I3654" i="10"/>
  <c r="K3665" i="10"/>
  <c r="M3665" i="10" s="1"/>
  <c r="K3720" i="10"/>
  <c r="M3720" i="10" s="1"/>
  <c r="L3725" i="10"/>
  <c r="N3725" i="10" s="1"/>
  <c r="K3736" i="10"/>
  <c r="M3736" i="10" s="1"/>
  <c r="L3826" i="10"/>
  <c r="N3826" i="10" s="1"/>
  <c r="K3853" i="10"/>
  <c r="M3853" i="10" s="1"/>
  <c r="I3853" i="10"/>
  <c r="K2952" i="10"/>
  <c r="M2952" i="10" s="1"/>
  <c r="K2988" i="10"/>
  <c r="M2988" i="10" s="1"/>
  <c r="K2992" i="10"/>
  <c r="M2992" i="10" s="1"/>
  <c r="K2996" i="10"/>
  <c r="M2996" i="10" s="1"/>
  <c r="K3000" i="10"/>
  <c r="M3000" i="10" s="1"/>
  <c r="I3004" i="10"/>
  <c r="K3007" i="10"/>
  <c r="M3007" i="10" s="1"/>
  <c r="K3314" i="10"/>
  <c r="M3314" i="10" s="1"/>
  <c r="K3330" i="10"/>
  <c r="M3330" i="10" s="1"/>
  <c r="I3592" i="10"/>
  <c r="K3598" i="10"/>
  <c r="M3598" i="10" s="1"/>
  <c r="I3598" i="10"/>
  <c r="K3620" i="10"/>
  <c r="M3620" i="10" s="1"/>
  <c r="K3632" i="10"/>
  <c r="M3632" i="10" s="1"/>
  <c r="I3644" i="10"/>
  <c r="L3644" i="10" s="1"/>
  <c r="N3644" i="10" s="1"/>
  <c r="I3665" i="10"/>
  <c r="K3706" i="10"/>
  <c r="M3706" i="10" s="1"/>
  <c r="I3711" i="10"/>
  <c r="K3760" i="10"/>
  <c r="M3760" i="10" s="1"/>
  <c r="K3004" i="10"/>
  <c r="M3004" i="10" s="1"/>
  <c r="K3327" i="10"/>
  <c r="M3327" i="10" s="1"/>
  <c r="K3596" i="10"/>
  <c r="M3596" i="10" s="1"/>
  <c r="K3616" i="10"/>
  <c r="M3616" i="10" s="1"/>
  <c r="I3620" i="10"/>
  <c r="K3628" i="10"/>
  <c r="M3628" i="10" s="1"/>
  <c r="I3632" i="10"/>
  <c r="K3636" i="10"/>
  <c r="M3636" i="10" s="1"/>
  <c r="I3636" i="10"/>
  <c r="L3849" i="10"/>
  <c r="K4157" i="10"/>
  <c r="M4157" i="10" s="1"/>
  <c r="I4264" i="10"/>
  <c r="K4165" i="10"/>
  <c r="M4165" i="10" s="1"/>
  <c r="I4165" i="10"/>
  <c r="K4201" i="10"/>
  <c r="M4201" i="10" s="1"/>
  <c r="I4225" i="10"/>
  <c r="K4268" i="10"/>
  <c r="M4268" i="10" s="1"/>
  <c r="I4268" i="10"/>
  <c r="I4289" i="10"/>
  <c r="K4289" i="10"/>
  <c r="M4289" i="10" s="1"/>
  <c r="I4318" i="10"/>
  <c r="K4152" i="10"/>
  <c r="M4152" i="10" s="1"/>
  <c r="K4177" i="10"/>
  <c r="M4177" i="10" s="1"/>
  <c r="K4227" i="10"/>
  <c r="M4227" i="10" s="1"/>
  <c r="I4227" i="10"/>
  <c r="K4269" i="10"/>
  <c r="M4269" i="10" s="1"/>
  <c r="I4285" i="10"/>
  <c r="I4328" i="10"/>
  <c r="I3585" i="10"/>
  <c r="I3709" i="10"/>
  <c r="I3723" i="10"/>
  <c r="K4148" i="10"/>
  <c r="M4148" i="10" s="1"/>
  <c r="I4148" i="10"/>
  <c r="L4148" i="10" s="1"/>
  <c r="N4148" i="10" s="1"/>
  <c r="K4162" i="10"/>
  <c r="M4162" i="10" s="1"/>
  <c r="I4193" i="10"/>
  <c r="K4253" i="10"/>
  <c r="M4253" i="10" s="1"/>
  <c r="I4295" i="10"/>
  <c r="K4295" i="10"/>
  <c r="M4295" i="10" s="1"/>
  <c r="I4440" i="10"/>
  <c r="K4149" i="10"/>
  <c r="M4149" i="10" s="1"/>
  <c r="I4154" i="10"/>
  <c r="K4213" i="10"/>
  <c r="M4213" i="10" s="1"/>
  <c r="I4213" i="10"/>
  <c r="K4296" i="10"/>
  <c r="M4296" i="10" s="1"/>
  <c r="I4296" i="10"/>
  <c r="I4305" i="10"/>
  <c r="K4305" i="10"/>
  <c r="M4305" i="10" s="1"/>
  <c r="I4369" i="10"/>
  <c r="L3685" i="10"/>
  <c r="N3685" i="10" s="1"/>
  <c r="I3693" i="10"/>
  <c r="I3707" i="10"/>
  <c r="I3837" i="10"/>
  <c r="L3842" i="10"/>
  <c r="N3842" i="10" s="1"/>
  <c r="K4144" i="10"/>
  <c r="M4144" i="10" s="1"/>
  <c r="I4204" i="10"/>
  <c r="L4204" i="10" s="1"/>
  <c r="N4204" i="10" s="1"/>
  <c r="I4209" i="10"/>
  <c r="K4292" i="10"/>
  <c r="M4292" i="10" s="1"/>
  <c r="I4292" i="10"/>
  <c r="I4361" i="10"/>
  <c r="I3733" i="10"/>
  <c r="I3852" i="10"/>
  <c r="I3854" i="10"/>
  <c r="L3854" i="10" s="1"/>
  <c r="N3854" i="10" s="1"/>
  <c r="K4164" i="10"/>
  <c r="M4164" i="10" s="1"/>
  <c r="K4195" i="10"/>
  <c r="M4195" i="10" s="1"/>
  <c r="I4195" i="10"/>
  <c r="K4229" i="10"/>
  <c r="M4229" i="10" s="1"/>
  <c r="I4229" i="10"/>
  <c r="I4311" i="10"/>
  <c r="K4311" i="10"/>
  <c r="M4311" i="10" s="1"/>
  <c r="I4324" i="10"/>
  <c r="I3587" i="10"/>
  <c r="I3597" i="10"/>
  <c r="K4156" i="10"/>
  <c r="M4156" i="10" s="1"/>
  <c r="I4160" i="10"/>
  <c r="I4211" i="10"/>
  <c r="I4275" i="10"/>
  <c r="K4275" i="10"/>
  <c r="M4275" i="10" s="1"/>
  <c r="K4312" i="10"/>
  <c r="M4312" i="10" s="1"/>
  <c r="I4312" i="10"/>
  <c r="L4332" i="10"/>
  <c r="I4351" i="10"/>
  <c r="I4395" i="10"/>
  <c r="K4158" i="10"/>
  <c r="M4158" i="10" s="1"/>
  <c r="L4271" i="10"/>
  <c r="N4271" i="10" s="1"/>
  <c r="L4273" i="10"/>
  <c r="I4279" i="10"/>
  <c r="K4279" i="10"/>
  <c r="M4279" i="10" s="1"/>
  <c r="I4299" i="10"/>
  <c r="I4383" i="10"/>
  <c r="I4416" i="10"/>
  <c r="K4479" i="10"/>
  <c r="M4479" i="10" s="1"/>
  <c r="K4489" i="10"/>
  <c r="M4489" i="10" s="1"/>
  <c r="I4489" i="10"/>
  <c r="K4511" i="10"/>
  <c r="M4511" i="10" s="1"/>
  <c r="K4676" i="10"/>
  <c r="M4676" i="10" s="1"/>
  <c r="I4676" i="10"/>
  <c r="I4286" i="10"/>
  <c r="I4293" i="10"/>
  <c r="K4293" i="10"/>
  <c r="M4293" i="10" s="1"/>
  <c r="I4309" i="10"/>
  <c r="K4671" i="10"/>
  <c r="M4671" i="10" s="1"/>
  <c r="I4671" i="10"/>
  <c r="K4844" i="10"/>
  <c r="M4844" i="10" s="1"/>
  <c r="I4844" i="10"/>
  <c r="I4140" i="10"/>
  <c r="I4146" i="10"/>
  <c r="I4171" i="10"/>
  <c r="K4233" i="10"/>
  <c r="M4233" i="10" s="1"/>
  <c r="I4239" i="10"/>
  <c r="K4276" i="10"/>
  <c r="M4276" i="10" s="1"/>
  <c r="I4276" i="10"/>
  <c r="K4280" i="10"/>
  <c r="M4280" i="10" s="1"/>
  <c r="I4283" i="10"/>
  <c r="K4283" i="10"/>
  <c r="M4283" i="10" s="1"/>
  <c r="I4303" i="10"/>
  <c r="K4303" i="10"/>
  <c r="M4303" i="10" s="1"/>
  <c r="K4309" i="10"/>
  <c r="M4309" i="10" s="1"/>
  <c r="K4313" i="10"/>
  <c r="M4313" i="10" s="1"/>
  <c r="I4316" i="10"/>
  <c r="I4329" i="10"/>
  <c r="L4329" i="10" s="1"/>
  <c r="N4329" i="10" s="1"/>
  <c r="I4363" i="10"/>
  <c r="I4400" i="10"/>
  <c r="I4437" i="10"/>
  <c r="I4472" i="10"/>
  <c r="K4472" i="10"/>
  <c r="M4472" i="10" s="1"/>
  <c r="K4484" i="10"/>
  <c r="M4484" i="10" s="1"/>
  <c r="I4484" i="10"/>
  <c r="K4140" i="10"/>
  <c r="M4140" i="10" s="1"/>
  <c r="I4280" i="10"/>
  <c r="L4280" i="10" s="1"/>
  <c r="N4280" i="10" s="1"/>
  <c r="I4287" i="10"/>
  <c r="K4287" i="10"/>
  <c r="M4287" i="10" s="1"/>
  <c r="I4301" i="10"/>
  <c r="K4301" i="10"/>
  <c r="M4301" i="10" s="1"/>
  <c r="I4343" i="10"/>
  <c r="I4385" i="10"/>
  <c r="I4393" i="10"/>
  <c r="L4393" i="10" s="1"/>
  <c r="N4393" i="10" s="1"/>
  <c r="K4418" i="10"/>
  <c r="M4418" i="10" s="1"/>
  <c r="I4418" i="10"/>
  <c r="K4648" i="10"/>
  <c r="M4648" i="10" s="1"/>
  <c r="I4648" i="10"/>
  <c r="K4828" i="10"/>
  <c r="M4828" i="10" s="1"/>
  <c r="I4277" i="10"/>
  <c r="K4277" i="10"/>
  <c r="M4277" i="10" s="1"/>
  <c r="I4297" i="10"/>
  <c r="I4307" i="10"/>
  <c r="I4359" i="10"/>
  <c r="K4402" i="10"/>
  <c r="M4402" i="10" s="1"/>
  <c r="I4402" i="10"/>
  <c r="K4410" i="10"/>
  <c r="M4410" i="10" s="1"/>
  <c r="I4410" i="10"/>
  <c r="L4410" i="10" s="1"/>
  <c r="N4410" i="10" s="1"/>
  <c r="K4419" i="10"/>
  <c r="M4419" i="10" s="1"/>
  <c r="K4636" i="10"/>
  <c r="M4636" i="10" s="1"/>
  <c r="I4636" i="10"/>
  <c r="K4721" i="10"/>
  <c r="M4721" i="10" s="1"/>
  <c r="I4721" i="10"/>
  <c r="I4753" i="10"/>
  <c r="K4753" i="10"/>
  <c r="M4753" i="10" s="1"/>
  <c r="K4812" i="10"/>
  <c r="M4812" i="10" s="1"/>
  <c r="I4281" i="10"/>
  <c r="I4291" i="10"/>
  <c r="I4373" i="10"/>
  <c r="I4377" i="10"/>
  <c r="I4444" i="10"/>
  <c r="L4444" i="10" s="1"/>
  <c r="N4444" i="10" s="1"/>
  <c r="L4560" i="10"/>
  <c r="N4560" i="10" s="1"/>
  <c r="I4567" i="10"/>
  <c r="K4422" i="10"/>
  <c r="M4422" i="10" s="1"/>
  <c r="K4601" i="10"/>
  <c r="M4601" i="10" s="1"/>
  <c r="I4601" i="10"/>
  <c r="K4618" i="10"/>
  <c r="M4618" i="10" s="1"/>
  <c r="I4618" i="10"/>
  <c r="L4618" i="10" s="1"/>
  <c r="N4618" i="10" s="1"/>
  <c r="K4659" i="10"/>
  <c r="M4659" i="10" s="1"/>
  <c r="I4659" i="10"/>
  <c r="K4680" i="10"/>
  <c r="M4680" i="10" s="1"/>
  <c r="K4698" i="10"/>
  <c r="M4698" i="10" s="1"/>
  <c r="I4724" i="10"/>
  <c r="L4724" i="10" s="1"/>
  <c r="N4724" i="10" s="1"/>
  <c r="I4745" i="10"/>
  <c r="K4838" i="10"/>
  <c r="M4838" i="10" s="1"/>
  <c r="I4838" i="10"/>
  <c r="L4838" i="10" s="1"/>
  <c r="N4838" i="10" s="1"/>
  <c r="K4593" i="10"/>
  <c r="M4593" i="10" s="1"/>
  <c r="K4611" i="10"/>
  <c r="M4611" i="10" s="1"/>
  <c r="I4611" i="10"/>
  <c r="K4620" i="10"/>
  <c r="M4620" i="10" s="1"/>
  <c r="K4627" i="10"/>
  <c r="M4627" i="10" s="1"/>
  <c r="I4627" i="10"/>
  <c r="I4643" i="10"/>
  <c r="L4643" i="10" s="1"/>
  <c r="N4643" i="10" s="1"/>
  <c r="K4688" i="10"/>
  <c r="M4688" i="10" s="1"/>
  <c r="I4688" i="10"/>
  <c r="L4688" i="10" s="1"/>
  <c r="N4688" i="10" s="1"/>
  <c r="K4707" i="10"/>
  <c r="M4707" i="10" s="1"/>
  <c r="K4739" i="10"/>
  <c r="M4739" i="10" s="1"/>
  <c r="I4739" i="10"/>
  <c r="I4757" i="10"/>
  <c r="K4774" i="10"/>
  <c r="M4774" i="10" s="1"/>
  <c r="K4787" i="10"/>
  <c r="M4787" i="10" s="1"/>
  <c r="I4787" i="10"/>
  <c r="L4840" i="10"/>
  <c r="I4453" i="10"/>
  <c r="I4494" i="10"/>
  <c r="K4497" i="10"/>
  <c r="M4497" i="10" s="1"/>
  <c r="I4497" i="10"/>
  <c r="K4525" i="10"/>
  <c r="M4525" i="10" s="1"/>
  <c r="I4525" i="10"/>
  <c r="I4581" i="10"/>
  <c r="K4581" i="10"/>
  <c r="M4581" i="10" s="1"/>
  <c r="I4593" i="10"/>
  <c r="I4620" i="10"/>
  <c r="I4655" i="10"/>
  <c r="K4667" i="10"/>
  <c r="M4667" i="10" s="1"/>
  <c r="I4667" i="10"/>
  <c r="I4726" i="10"/>
  <c r="I4743" i="10"/>
  <c r="K4757" i="10"/>
  <c r="M4757" i="10" s="1"/>
  <c r="I4761" i="10"/>
  <c r="I4774" i="10"/>
  <c r="K4846" i="10"/>
  <c r="M4846" i="10" s="1"/>
  <c r="I4846" i="10"/>
  <c r="K4498" i="10"/>
  <c r="M4498" i="10" s="1"/>
  <c r="K4576" i="10"/>
  <c r="M4576" i="10" s="1"/>
  <c r="K4585" i="10"/>
  <c r="M4585" i="10" s="1"/>
  <c r="K4604" i="10"/>
  <c r="M4604" i="10" s="1"/>
  <c r="K4613" i="10"/>
  <c r="M4613" i="10" s="1"/>
  <c r="K4629" i="10"/>
  <c r="M4629" i="10" s="1"/>
  <c r="K4702" i="10"/>
  <c r="M4702" i="10" s="1"/>
  <c r="I4702" i="10"/>
  <c r="K4743" i="10"/>
  <c r="M4743" i="10" s="1"/>
  <c r="I4747" i="10"/>
  <c r="I4341" i="10"/>
  <c r="I4349" i="10"/>
  <c r="I4357" i="10"/>
  <c r="I4371" i="10"/>
  <c r="I4381" i="10"/>
  <c r="L4381" i="10" s="1"/>
  <c r="N4381" i="10" s="1"/>
  <c r="I4391" i="10"/>
  <c r="K4474" i="10"/>
  <c r="M4474" i="10" s="1"/>
  <c r="K4480" i="10"/>
  <c r="I4482" i="10"/>
  <c r="I4498" i="10"/>
  <c r="I4504" i="10"/>
  <c r="L4504" i="10" s="1"/>
  <c r="N4504" i="10" s="1"/>
  <c r="K4504" i="10"/>
  <c r="M4504" i="10" s="1"/>
  <c r="I4520" i="10"/>
  <c r="K4534" i="10"/>
  <c r="M4534" i="10" s="1"/>
  <c r="I4563" i="10"/>
  <c r="I4585" i="10"/>
  <c r="I4613" i="10"/>
  <c r="I4629" i="10"/>
  <c r="K4657" i="10"/>
  <c r="M4657" i="10" s="1"/>
  <c r="I4657" i="10"/>
  <c r="I4673" i="10"/>
  <c r="K4747" i="10"/>
  <c r="M4747" i="10" s="1"/>
  <c r="I4755" i="10"/>
  <c r="K4761" i="10"/>
  <c r="M4761" i="10" s="1"/>
  <c r="I4783" i="10"/>
  <c r="I4852" i="10"/>
  <c r="L4405" i="10"/>
  <c r="K4420" i="10"/>
  <c r="M4420" i="10" s="1"/>
  <c r="K4482" i="10"/>
  <c r="M4482" i="10" s="1"/>
  <c r="K4488" i="10"/>
  <c r="M4488" i="10" s="1"/>
  <c r="K4492" i="10"/>
  <c r="M4492" i="10" s="1"/>
  <c r="K4663" i="10"/>
  <c r="M4663" i="10" s="1"/>
  <c r="I4663" i="10"/>
  <c r="K4674" i="10"/>
  <c r="M4674" i="10" s="1"/>
  <c r="I4674" i="10"/>
  <c r="K4679" i="10"/>
  <c r="M4679" i="10" s="1"/>
  <c r="I4679" i="10"/>
  <c r="K4691" i="10"/>
  <c r="M4691" i="10" s="1"/>
  <c r="I4732" i="10"/>
  <c r="I4741" i="10"/>
  <c r="K4767" i="10"/>
  <c r="M4767" i="10" s="1"/>
  <c r="I4767" i="10"/>
  <c r="K4793" i="10"/>
  <c r="M4793" i="10" s="1"/>
  <c r="L4826" i="10"/>
  <c r="I4367" i="10"/>
  <c r="I4379" i="10"/>
  <c r="I4389" i="10"/>
  <c r="K4414" i="10"/>
  <c r="M4414" i="10" s="1"/>
  <c r="I4422" i="10"/>
  <c r="L4422" i="10" s="1"/>
  <c r="N4422" i="10" s="1"/>
  <c r="I4426" i="10"/>
  <c r="L4426" i="10" s="1"/>
  <c r="N4426" i="10" s="1"/>
  <c r="I4473" i="10"/>
  <c r="I4490" i="10"/>
  <c r="L4490" i="10" s="1"/>
  <c r="N4490" i="10" s="1"/>
  <c r="K4545" i="10"/>
  <c r="M4545" i="10" s="1"/>
  <c r="I4559" i="10"/>
  <c r="L4559" i="10" s="1"/>
  <c r="N4559" i="10" s="1"/>
  <c r="K4634" i="10"/>
  <c r="M4634" i="10" s="1"/>
  <c r="I4634" i="10"/>
  <c r="K4653" i="10"/>
  <c r="M4653" i="10" s="1"/>
  <c r="I4653" i="10"/>
  <c r="L4653" i="10" s="1"/>
  <c r="N4653" i="10" s="1"/>
  <c r="I4669" i="10"/>
  <c r="K4729" i="10"/>
  <c r="K4741" i="10"/>
  <c r="M4741" i="10" s="1"/>
  <c r="I4759" i="10"/>
  <c r="K4763" i="10"/>
  <c r="M4763" i="10" s="1"/>
  <c r="I4763" i="10"/>
  <c r="L4763" i="10" s="1"/>
  <c r="N4763" i="10" s="1"/>
  <c r="K4776" i="10"/>
  <c r="M4776" i="10" s="1"/>
  <c r="I4776" i="10"/>
  <c r="K4854" i="10"/>
  <c r="M4854" i="10" s="1"/>
  <c r="I4854" i="10"/>
  <c r="K4508" i="10"/>
  <c r="M4508" i="10" s="1"/>
  <c r="K4606" i="10"/>
  <c r="M4606" i="10" s="1"/>
  <c r="K4622" i="10"/>
  <c r="M4622" i="10" s="1"/>
  <c r="K4638" i="10"/>
  <c r="M4638" i="10" s="1"/>
  <c r="K4791" i="10"/>
  <c r="M4791" i="10" s="1"/>
  <c r="I4506" i="10"/>
  <c r="I4550" i="10"/>
  <c r="I4609" i="10"/>
  <c r="L4609" i="10" s="1"/>
  <c r="I4616" i="10"/>
  <c r="I4632" i="10"/>
  <c r="I4641" i="10"/>
  <c r="K4506" i="10"/>
  <c r="M4506" i="10" s="1"/>
  <c r="I4517" i="10"/>
  <c r="K4589" i="10"/>
  <c r="M4589" i="10" s="1"/>
  <c r="K4597" i="10"/>
  <c r="M4597" i="10" s="1"/>
  <c r="I4614" i="10"/>
  <c r="I4677" i="10"/>
  <c r="K4718" i="10"/>
  <c r="M4718" i="10" s="1"/>
  <c r="I4735" i="10"/>
  <c r="I4737" i="10"/>
  <c r="I4749" i="10"/>
  <c r="I4751" i="10"/>
  <c r="I4765" i="10"/>
  <c r="I4769" i="10"/>
  <c r="I4770" i="10"/>
  <c r="I4773" i="10"/>
  <c r="L4773" i="10" s="1"/>
  <c r="N4773" i="10" s="1"/>
  <c r="I4784" i="10"/>
  <c r="I4790" i="10"/>
  <c r="L4790" i="10" s="1"/>
  <c r="N4790" i="10" s="1"/>
  <c r="L4822" i="10"/>
  <c r="I4502" i="10"/>
  <c r="L4502" i="10" s="1"/>
  <c r="I4527" i="10"/>
  <c r="I4546" i="10"/>
  <c r="K4550" i="10"/>
  <c r="M4550" i="10" s="1"/>
  <c r="I4564" i="10"/>
  <c r="I4577" i="10"/>
  <c r="K4580" i="10"/>
  <c r="M4580" i="10" s="1"/>
  <c r="I4582" i="10"/>
  <c r="K4599" i="10"/>
  <c r="M4599" i="10" s="1"/>
  <c r="I4612" i="10"/>
  <c r="I4621" i="10"/>
  <c r="I4628" i="10"/>
  <c r="L4628" i="10" s="1"/>
  <c r="N4628" i="10" s="1"/>
  <c r="K4632" i="10"/>
  <c r="M4632" i="10" s="1"/>
  <c r="I4637" i="10"/>
  <c r="I4649" i="10"/>
  <c r="I4775" i="10"/>
  <c r="K4778" i="10"/>
  <c r="M4778" i="10" s="1"/>
  <c r="K4784" i="10"/>
  <c r="M4784" i="10" s="1"/>
  <c r="I4788" i="10"/>
  <c r="K4790" i="10"/>
  <c r="M4790" i="10" s="1"/>
  <c r="I4792" i="10"/>
  <c r="K4794" i="10"/>
  <c r="M4794" i="10" s="1"/>
  <c r="I4797" i="10"/>
  <c r="I4500" i="10"/>
  <c r="I4505" i="10"/>
  <c r="K4546" i="10"/>
  <c r="M4546" i="10" s="1"/>
  <c r="K4607" i="10"/>
  <c r="M4607" i="10" s="1"/>
  <c r="I4610" i="10"/>
  <c r="K4614" i="10"/>
  <c r="M4614" i="10" s="1"/>
  <c r="I4619" i="10"/>
  <c r="I4626" i="10"/>
  <c r="K4630" i="10"/>
  <c r="M4630" i="10" s="1"/>
  <c r="I4635" i="10"/>
  <c r="I4661" i="10"/>
  <c r="K4677" i="10"/>
  <c r="M4677" i="10" s="1"/>
  <c r="I4682" i="10"/>
  <c r="K4735" i="10"/>
  <c r="M4735" i="10" s="1"/>
  <c r="K4737" i="10"/>
  <c r="M4737" i="10" s="1"/>
  <c r="K4749" i="10"/>
  <c r="M4749" i="10" s="1"/>
  <c r="K4751" i="10"/>
  <c r="M4751" i="10" s="1"/>
  <c r="K4765" i="10"/>
  <c r="M4765" i="10" s="1"/>
  <c r="K4773" i="10"/>
  <c r="M4773" i="10" s="1"/>
  <c r="K4792" i="10"/>
  <c r="M4792" i="10" s="1"/>
  <c r="I4510" i="10"/>
  <c r="K4592" i="10"/>
  <c r="M4592" i="10" s="1"/>
  <c r="K4612" i="10"/>
  <c r="M4612" i="10" s="1"/>
  <c r="I4617" i="10"/>
  <c r="I4624" i="10"/>
  <c r="K4628" i="10"/>
  <c r="M4628" i="10" s="1"/>
  <c r="I4633" i="10"/>
  <c r="I4640" i="10"/>
  <c r="K7" i="10"/>
  <c r="M7" i="10" s="1"/>
  <c r="I7" i="10"/>
  <c r="K15" i="10"/>
  <c r="M15" i="10" s="1"/>
  <c r="I15" i="10"/>
  <c r="K23" i="10"/>
  <c r="M23" i="10" s="1"/>
  <c r="I23" i="10"/>
  <c r="K31" i="10"/>
  <c r="M31" i="10" s="1"/>
  <c r="I31" i="10"/>
  <c r="K39" i="10"/>
  <c r="M39" i="10" s="1"/>
  <c r="I39" i="10"/>
  <c r="K47" i="10"/>
  <c r="M47" i="10" s="1"/>
  <c r="I47" i="10"/>
  <c r="K55" i="10"/>
  <c r="M55" i="10" s="1"/>
  <c r="I55" i="10"/>
  <c r="K63" i="10"/>
  <c r="M63" i="10" s="1"/>
  <c r="I63" i="10"/>
  <c r="K71" i="10"/>
  <c r="M71" i="10" s="1"/>
  <c r="I71" i="10"/>
  <c r="K79" i="10"/>
  <c r="M79" i="10" s="1"/>
  <c r="I79" i="10"/>
  <c r="K87" i="10"/>
  <c r="M87" i="10" s="1"/>
  <c r="I87" i="10"/>
  <c r="K95" i="10"/>
  <c r="M95" i="10" s="1"/>
  <c r="I95" i="10"/>
  <c r="K103" i="10"/>
  <c r="M103" i="10" s="1"/>
  <c r="I103" i="10"/>
  <c r="K111" i="10"/>
  <c r="M111" i="10" s="1"/>
  <c r="I111" i="10"/>
  <c r="K119" i="10"/>
  <c r="M119" i="10" s="1"/>
  <c r="I119" i="10"/>
  <c r="K127" i="10"/>
  <c r="M127" i="10" s="1"/>
  <c r="I127" i="10"/>
  <c r="K135" i="10"/>
  <c r="M135" i="10" s="1"/>
  <c r="I135" i="10"/>
  <c r="K143" i="10"/>
  <c r="M143" i="10" s="1"/>
  <c r="I143" i="10"/>
  <c r="K151" i="10"/>
  <c r="M151" i="10" s="1"/>
  <c r="I151" i="10"/>
  <c r="K159" i="10"/>
  <c r="M159" i="10" s="1"/>
  <c r="I159" i="10"/>
  <c r="K167" i="10"/>
  <c r="M167" i="10" s="1"/>
  <c r="I167" i="10"/>
  <c r="K175" i="10"/>
  <c r="M175" i="10" s="1"/>
  <c r="I175" i="10"/>
  <c r="K183" i="10"/>
  <c r="M183" i="10" s="1"/>
  <c r="I183" i="10"/>
  <c r="K191" i="10"/>
  <c r="M191" i="10" s="1"/>
  <c r="I191" i="10"/>
  <c r="K199" i="10"/>
  <c r="M199" i="10" s="1"/>
  <c r="I199" i="10"/>
  <c r="K207" i="10"/>
  <c r="M207" i="10" s="1"/>
  <c r="I207" i="10"/>
  <c r="K215" i="10"/>
  <c r="M215" i="10" s="1"/>
  <c r="I215" i="10"/>
  <c r="K223" i="10"/>
  <c r="M223" i="10" s="1"/>
  <c r="I223" i="10"/>
  <c r="K231" i="10"/>
  <c r="M231" i="10" s="1"/>
  <c r="I231" i="10"/>
  <c r="K239" i="10"/>
  <c r="M239" i="10" s="1"/>
  <c r="I239" i="10"/>
  <c r="K247" i="10"/>
  <c r="M247" i="10" s="1"/>
  <c r="I247" i="10"/>
  <c r="K255" i="10"/>
  <c r="M255" i="10" s="1"/>
  <c r="I255" i="10"/>
  <c r="K263" i="10"/>
  <c r="M263" i="10" s="1"/>
  <c r="I263" i="10"/>
  <c r="K271" i="10"/>
  <c r="M271" i="10" s="1"/>
  <c r="I271" i="10"/>
  <c r="K279" i="10"/>
  <c r="M279" i="10" s="1"/>
  <c r="I279" i="10"/>
  <c r="K287" i="10"/>
  <c r="M287" i="10" s="1"/>
  <c r="I287" i="10"/>
  <c r="K295" i="10"/>
  <c r="M295" i="10" s="1"/>
  <c r="I295" i="10"/>
  <c r="K303" i="10"/>
  <c r="M303" i="10" s="1"/>
  <c r="I303" i="10"/>
  <c r="K311" i="10"/>
  <c r="M311" i="10" s="1"/>
  <c r="I311" i="10"/>
  <c r="K319" i="10"/>
  <c r="M319" i="10" s="1"/>
  <c r="I319" i="10"/>
  <c r="K327" i="10"/>
  <c r="M327" i="10" s="1"/>
  <c r="I327" i="10"/>
  <c r="K335" i="10"/>
  <c r="M335" i="10" s="1"/>
  <c r="I335" i="10"/>
  <c r="K343" i="10"/>
  <c r="M343" i="10" s="1"/>
  <c r="I343" i="10"/>
  <c r="K351" i="10"/>
  <c r="M351" i="10" s="1"/>
  <c r="I351" i="10"/>
  <c r="K359" i="10"/>
  <c r="M359" i="10" s="1"/>
  <c r="I359" i="10"/>
  <c r="K367" i="10"/>
  <c r="M367" i="10" s="1"/>
  <c r="I367" i="10"/>
  <c r="K375" i="10"/>
  <c r="M375" i="10" s="1"/>
  <c r="I375" i="10"/>
  <c r="K383" i="10"/>
  <c r="M383" i="10" s="1"/>
  <c r="I383" i="10"/>
  <c r="I388" i="10"/>
  <c r="K388" i="10"/>
  <c r="M388" i="10" s="1"/>
  <c r="K396" i="10"/>
  <c r="M396" i="10" s="1"/>
  <c r="I396" i="10"/>
  <c r="I415" i="10"/>
  <c r="K415" i="10"/>
  <c r="M415" i="10" s="1"/>
  <c r="K8" i="10"/>
  <c r="M8" i="10" s="1"/>
  <c r="I8" i="10"/>
  <c r="I16" i="10"/>
  <c r="K16" i="10"/>
  <c r="M16" i="10" s="1"/>
  <c r="K24" i="10"/>
  <c r="M24" i="10" s="1"/>
  <c r="I24" i="10"/>
  <c r="K32" i="10"/>
  <c r="M32" i="10" s="1"/>
  <c r="I32" i="10"/>
  <c r="K40" i="10"/>
  <c r="M40" i="10" s="1"/>
  <c r="I40" i="10"/>
  <c r="K48" i="10"/>
  <c r="M48" i="10" s="1"/>
  <c r="I48" i="10"/>
  <c r="K56" i="10"/>
  <c r="M56" i="10" s="1"/>
  <c r="I56" i="10"/>
  <c r="K64" i="10"/>
  <c r="M64" i="10" s="1"/>
  <c r="I64" i="10"/>
  <c r="K72" i="10"/>
  <c r="M72" i="10" s="1"/>
  <c r="I72" i="10"/>
  <c r="K80" i="10"/>
  <c r="M80" i="10" s="1"/>
  <c r="I80" i="10"/>
  <c r="K88" i="10"/>
  <c r="M88" i="10" s="1"/>
  <c r="I88" i="10"/>
  <c r="K96" i="10"/>
  <c r="M96" i="10" s="1"/>
  <c r="I96" i="10"/>
  <c r="K104" i="10"/>
  <c r="M104" i="10" s="1"/>
  <c r="I104" i="10"/>
  <c r="K112" i="10"/>
  <c r="M112" i="10" s="1"/>
  <c r="I112" i="10"/>
  <c r="K120" i="10"/>
  <c r="M120" i="10" s="1"/>
  <c r="I120" i="10"/>
  <c r="K128" i="10"/>
  <c r="M128" i="10" s="1"/>
  <c r="I128" i="10"/>
  <c r="K136" i="10"/>
  <c r="M136" i="10" s="1"/>
  <c r="I136" i="10"/>
  <c r="K144" i="10"/>
  <c r="M144" i="10" s="1"/>
  <c r="I144" i="10"/>
  <c r="K152" i="10"/>
  <c r="M152" i="10" s="1"/>
  <c r="I152" i="10"/>
  <c r="K160" i="10"/>
  <c r="M160" i="10" s="1"/>
  <c r="I160" i="10"/>
  <c r="K168" i="10"/>
  <c r="M168" i="10" s="1"/>
  <c r="I168" i="10"/>
  <c r="K176" i="10"/>
  <c r="M176" i="10" s="1"/>
  <c r="I176" i="10"/>
  <c r="K184" i="10"/>
  <c r="M184" i="10" s="1"/>
  <c r="I184" i="10"/>
  <c r="K192" i="10"/>
  <c r="M192" i="10" s="1"/>
  <c r="I192" i="10"/>
  <c r="K200" i="10"/>
  <c r="M200" i="10" s="1"/>
  <c r="I200" i="10"/>
  <c r="K208" i="10"/>
  <c r="M208" i="10" s="1"/>
  <c r="I208" i="10"/>
  <c r="K216" i="10"/>
  <c r="M216" i="10" s="1"/>
  <c r="I216" i="10"/>
  <c r="K224" i="10"/>
  <c r="M224" i="10" s="1"/>
  <c r="I224" i="10"/>
  <c r="K232" i="10"/>
  <c r="M232" i="10" s="1"/>
  <c r="I232" i="10"/>
  <c r="K240" i="10"/>
  <c r="M240" i="10" s="1"/>
  <c r="I240" i="10"/>
  <c r="K248" i="10"/>
  <c r="M248" i="10" s="1"/>
  <c r="I248" i="10"/>
  <c r="K256" i="10"/>
  <c r="M256" i="10" s="1"/>
  <c r="I256" i="10"/>
  <c r="K264" i="10"/>
  <c r="M264" i="10" s="1"/>
  <c r="I264" i="10"/>
  <c r="K272" i="10"/>
  <c r="M272" i="10" s="1"/>
  <c r="I272" i="10"/>
  <c r="K280" i="10"/>
  <c r="M280" i="10" s="1"/>
  <c r="I280" i="10"/>
  <c r="K288" i="10"/>
  <c r="M288" i="10" s="1"/>
  <c r="I288" i="10"/>
  <c r="K296" i="10"/>
  <c r="M296" i="10" s="1"/>
  <c r="I296" i="10"/>
  <c r="K304" i="10"/>
  <c r="M304" i="10" s="1"/>
  <c r="I304" i="10"/>
  <c r="K312" i="10"/>
  <c r="M312" i="10" s="1"/>
  <c r="I312" i="10"/>
  <c r="K320" i="10"/>
  <c r="M320" i="10" s="1"/>
  <c r="I320" i="10"/>
  <c r="K328" i="10"/>
  <c r="M328" i="10" s="1"/>
  <c r="I328" i="10"/>
  <c r="K336" i="10"/>
  <c r="M336" i="10" s="1"/>
  <c r="I336" i="10"/>
  <c r="K344" i="10"/>
  <c r="M344" i="10" s="1"/>
  <c r="I344" i="10"/>
  <c r="K352" i="10"/>
  <c r="M352" i="10" s="1"/>
  <c r="I352" i="10"/>
  <c r="K360" i="10"/>
  <c r="M360" i="10" s="1"/>
  <c r="I360" i="10"/>
  <c r="K368" i="10"/>
  <c r="M368" i="10" s="1"/>
  <c r="I368" i="10"/>
  <c r="K376" i="10"/>
  <c r="M376" i="10" s="1"/>
  <c r="I376" i="10"/>
  <c r="K384" i="10"/>
  <c r="M384" i="10" s="1"/>
  <c r="I384" i="10"/>
  <c r="K397" i="10"/>
  <c r="M397" i="10" s="1"/>
  <c r="I397" i="10"/>
  <c r="I407" i="10"/>
  <c r="K407" i="10"/>
  <c r="M407" i="10" s="1"/>
  <c r="I411" i="10"/>
  <c r="K411" i="10"/>
  <c r="M411" i="10" s="1"/>
  <c r="K9" i="10"/>
  <c r="M9" i="10" s="1"/>
  <c r="I9" i="10"/>
  <c r="K17" i="10"/>
  <c r="M17" i="10" s="1"/>
  <c r="I17" i="10"/>
  <c r="K25" i="10"/>
  <c r="M25" i="10" s="1"/>
  <c r="I25" i="10"/>
  <c r="K33" i="10"/>
  <c r="M33" i="10" s="1"/>
  <c r="I33" i="10"/>
  <c r="K41" i="10"/>
  <c r="M41" i="10" s="1"/>
  <c r="I41" i="10"/>
  <c r="K49" i="10"/>
  <c r="M49" i="10" s="1"/>
  <c r="I49" i="10"/>
  <c r="K57" i="10"/>
  <c r="M57" i="10" s="1"/>
  <c r="I57" i="10"/>
  <c r="K65" i="10"/>
  <c r="M65" i="10" s="1"/>
  <c r="I65" i="10"/>
  <c r="K73" i="10"/>
  <c r="M73" i="10" s="1"/>
  <c r="I73" i="10"/>
  <c r="K81" i="10"/>
  <c r="M81" i="10" s="1"/>
  <c r="I81" i="10"/>
  <c r="K89" i="10"/>
  <c r="M89" i="10" s="1"/>
  <c r="I89" i="10"/>
  <c r="K97" i="10"/>
  <c r="M97" i="10" s="1"/>
  <c r="I97" i="10"/>
  <c r="K105" i="10"/>
  <c r="M105" i="10" s="1"/>
  <c r="I105" i="10"/>
  <c r="K113" i="10"/>
  <c r="M113" i="10" s="1"/>
  <c r="I113" i="10"/>
  <c r="K121" i="10"/>
  <c r="M121" i="10" s="1"/>
  <c r="I121" i="10"/>
  <c r="K129" i="10"/>
  <c r="M129" i="10" s="1"/>
  <c r="I129" i="10"/>
  <c r="K137" i="10"/>
  <c r="M137" i="10" s="1"/>
  <c r="I137" i="10"/>
  <c r="K145" i="10"/>
  <c r="M145" i="10" s="1"/>
  <c r="I145" i="10"/>
  <c r="K153" i="10"/>
  <c r="M153" i="10" s="1"/>
  <c r="I153" i="10"/>
  <c r="K161" i="10"/>
  <c r="M161" i="10" s="1"/>
  <c r="I161" i="10"/>
  <c r="K169" i="10"/>
  <c r="M169" i="10" s="1"/>
  <c r="I169" i="10"/>
  <c r="K177" i="10"/>
  <c r="M177" i="10" s="1"/>
  <c r="I177" i="10"/>
  <c r="K185" i="10"/>
  <c r="M185" i="10" s="1"/>
  <c r="I185" i="10"/>
  <c r="K193" i="10"/>
  <c r="M193" i="10" s="1"/>
  <c r="I193" i="10"/>
  <c r="K201" i="10"/>
  <c r="M201" i="10" s="1"/>
  <c r="I201" i="10"/>
  <c r="K209" i="10"/>
  <c r="M209" i="10" s="1"/>
  <c r="I209" i="10"/>
  <c r="K217" i="10"/>
  <c r="M217" i="10" s="1"/>
  <c r="I217" i="10"/>
  <c r="K225" i="10"/>
  <c r="M225" i="10" s="1"/>
  <c r="I225" i="10"/>
  <c r="K233" i="10"/>
  <c r="M233" i="10" s="1"/>
  <c r="I233" i="10"/>
  <c r="K241" i="10"/>
  <c r="M241" i="10" s="1"/>
  <c r="I241" i="10"/>
  <c r="K249" i="10"/>
  <c r="M249" i="10" s="1"/>
  <c r="I249" i="10"/>
  <c r="K257" i="10"/>
  <c r="M257" i="10" s="1"/>
  <c r="I257" i="10"/>
  <c r="K265" i="10"/>
  <c r="M265" i="10" s="1"/>
  <c r="I265" i="10"/>
  <c r="K273" i="10"/>
  <c r="M273" i="10" s="1"/>
  <c r="I273" i="10"/>
  <c r="K281" i="10"/>
  <c r="M281" i="10" s="1"/>
  <c r="I281" i="10"/>
  <c r="K289" i="10"/>
  <c r="M289" i="10" s="1"/>
  <c r="I289" i="10"/>
  <c r="K297" i="10"/>
  <c r="M297" i="10" s="1"/>
  <c r="I297" i="10"/>
  <c r="K305" i="10"/>
  <c r="M305" i="10" s="1"/>
  <c r="I305" i="10"/>
  <c r="K313" i="10"/>
  <c r="M313" i="10" s="1"/>
  <c r="I313" i="10"/>
  <c r="K321" i="10"/>
  <c r="M321" i="10" s="1"/>
  <c r="I321" i="10"/>
  <c r="K329" i="10"/>
  <c r="M329" i="10" s="1"/>
  <c r="I329" i="10"/>
  <c r="K337" i="10"/>
  <c r="M337" i="10" s="1"/>
  <c r="I337" i="10"/>
  <c r="K345" i="10"/>
  <c r="M345" i="10" s="1"/>
  <c r="I345" i="10"/>
  <c r="K353" i="10"/>
  <c r="M353" i="10" s="1"/>
  <c r="I353" i="10"/>
  <c r="K361" i="10"/>
  <c r="M361" i="10" s="1"/>
  <c r="I361" i="10"/>
  <c r="K369" i="10"/>
  <c r="M369" i="10" s="1"/>
  <c r="I369" i="10"/>
  <c r="K377" i="10"/>
  <c r="M377" i="10" s="1"/>
  <c r="I377" i="10"/>
  <c r="I403" i="10"/>
  <c r="K403" i="10"/>
  <c r="M403" i="10" s="1"/>
  <c r="I10" i="10"/>
  <c r="K10" i="10"/>
  <c r="M10" i="10" s="1"/>
  <c r="K18" i="10"/>
  <c r="M18" i="10" s="1"/>
  <c r="I18" i="10"/>
  <c r="K26" i="10"/>
  <c r="M26" i="10" s="1"/>
  <c r="I26" i="10"/>
  <c r="K34" i="10"/>
  <c r="M34" i="10" s="1"/>
  <c r="I34" i="10"/>
  <c r="K42" i="10"/>
  <c r="M42" i="10" s="1"/>
  <c r="I42" i="10"/>
  <c r="K50" i="10"/>
  <c r="M50" i="10" s="1"/>
  <c r="I50" i="10"/>
  <c r="K58" i="10"/>
  <c r="M58" i="10" s="1"/>
  <c r="I58" i="10"/>
  <c r="K66" i="10"/>
  <c r="M66" i="10" s="1"/>
  <c r="I66" i="10"/>
  <c r="K74" i="10"/>
  <c r="M74" i="10" s="1"/>
  <c r="I74" i="10"/>
  <c r="K82" i="10"/>
  <c r="M82" i="10" s="1"/>
  <c r="I82" i="10"/>
  <c r="K90" i="10"/>
  <c r="M90" i="10" s="1"/>
  <c r="I90" i="10"/>
  <c r="K98" i="10"/>
  <c r="M98" i="10" s="1"/>
  <c r="I98" i="10"/>
  <c r="K106" i="10"/>
  <c r="M106" i="10" s="1"/>
  <c r="I106" i="10"/>
  <c r="K114" i="10"/>
  <c r="M114" i="10" s="1"/>
  <c r="I114" i="10"/>
  <c r="K122" i="10"/>
  <c r="M122" i="10" s="1"/>
  <c r="I122" i="10"/>
  <c r="K130" i="10"/>
  <c r="M130" i="10" s="1"/>
  <c r="I130" i="10"/>
  <c r="K138" i="10"/>
  <c r="M138" i="10" s="1"/>
  <c r="I138" i="10"/>
  <c r="K146" i="10"/>
  <c r="M146" i="10" s="1"/>
  <c r="I146" i="10"/>
  <c r="K154" i="10"/>
  <c r="M154" i="10" s="1"/>
  <c r="I154" i="10"/>
  <c r="K162" i="10"/>
  <c r="M162" i="10" s="1"/>
  <c r="I162" i="10"/>
  <c r="K170" i="10"/>
  <c r="M170" i="10" s="1"/>
  <c r="I170" i="10"/>
  <c r="K178" i="10"/>
  <c r="M178" i="10" s="1"/>
  <c r="I178" i="10"/>
  <c r="K186" i="10"/>
  <c r="M186" i="10" s="1"/>
  <c r="I186" i="10"/>
  <c r="K194" i="10"/>
  <c r="M194" i="10" s="1"/>
  <c r="I194" i="10"/>
  <c r="K202" i="10"/>
  <c r="M202" i="10" s="1"/>
  <c r="I202" i="10"/>
  <c r="K210" i="10"/>
  <c r="M210" i="10" s="1"/>
  <c r="I210" i="10"/>
  <c r="K218" i="10"/>
  <c r="M218" i="10" s="1"/>
  <c r="I218" i="10"/>
  <c r="K226" i="10"/>
  <c r="M226" i="10" s="1"/>
  <c r="I226" i="10"/>
  <c r="K234" i="10"/>
  <c r="M234" i="10" s="1"/>
  <c r="I234" i="10"/>
  <c r="K242" i="10"/>
  <c r="M242" i="10" s="1"/>
  <c r="I242" i="10"/>
  <c r="K250" i="10"/>
  <c r="M250" i="10" s="1"/>
  <c r="I250" i="10"/>
  <c r="K258" i="10"/>
  <c r="M258" i="10" s="1"/>
  <c r="I258" i="10"/>
  <c r="K266" i="10"/>
  <c r="M266" i="10" s="1"/>
  <c r="I266" i="10"/>
  <c r="K274" i="10"/>
  <c r="M274" i="10" s="1"/>
  <c r="I274" i="10"/>
  <c r="K282" i="10"/>
  <c r="M282" i="10" s="1"/>
  <c r="I282" i="10"/>
  <c r="K290" i="10"/>
  <c r="M290" i="10" s="1"/>
  <c r="I290" i="10"/>
  <c r="K298" i="10"/>
  <c r="M298" i="10" s="1"/>
  <c r="I298" i="10"/>
  <c r="K306" i="10"/>
  <c r="M306" i="10" s="1"/>
  <c r="I306" i="10"/>
  <c r="K314" i="10"/>
  <c r="M314" i="10" s="1"/>
  <c r="I314" i="10"/>
  <c r="K322" i="10"/>
  <c r="M322" i="10" s="1"/>
  <c r="I322" i="10"/>
  <c r="K330" i="10"/>
  <c r="M330" i="10" s="1"/>
  <c r="I330" i="10"/>
  <c r="K338" i="10"/>
  <c r="M338" i="10" s="1"/>
  <c r="I338" i="10"/>
  <c r="K346" i="10"/>
  <c r="M346" i="10" s="1"/>
  <c r="I346" i="10"/>
  <c r="K354" i="10"/>
  <c r="M354" i="10" s="1"/>
  <c r="I354" i="10"/>
  <c r="K362" i="10"/>
  <c r="M362" i="10" s="1"/>
  <c r="I362" i="10"/>
  <c r="K370" i="10"/>
  <c r="M370" i="10" s="1"/>
  <c r="I370" i="10"/>
  <c r="K378" i="10"/>
  <c r="M378" i="10" s="1"/>
  <c r="I378" i="10"/>
  <c r="K3" i="10"/>
  <c r="M3" i="10" s="1"/>
  <c r="I3" i="10"/>
  <c r="K11" i="10"/>
  <c r="M11" i="10" s="1"/>
  <c r="I11" i="10"/>
  <c r="K19" i="10"/>
  <c r="M19" i="10" s="1"/>
  <c r="I19" i="10"/>
  <c r="K27" i="10"/>
  <c r="M27" i="10" s="1"/>
  <c r="I27" i="10"/>
  <c r="K35" i="10"/>
  <c r="M35" i="10" s="1"/>
  <c r="I35" i="10"/>
  <c r="K43" i="10"/>
  <c r="M43" i="10" s="1"/>
  <c r="I43" i="10"/>
  <c r="K51" i="10"/>
  <c r="M51" i="10" s="1"/>
  <c r="I51" i="10"/>
  <c r="K59" i="10"/>
  <c r="M59" i="10" s="1"/>
  <c r="I59" i="10"/>
  <c r="K67" i="10"/>
  <c r="M67" i="10" s="1"/>
  <c r="I67" i="10"/>
  <c r="K75" i="10"/>
  <c r="M75" i="10" s="1"/>
  <c r="I75" i="10"/>
  <c r="K83" i="10"/>
  <c r="M83" i="10" s="1"/>
  <c r="I83" i="10"/>
  <c r="K91" i="10"/>
  <c r="M91" i="10" s="1"/>
  <c r="I91" i="10"/>
  <c r="K99" i="10"/>
  <c r="M99" i="10" s="1"/>
  <c r="I99" i="10"/>
  <c r="K107" i="10"/>
  <c r="M107" i="10" s="1"/>
  <c r="I107" i="10"/>
  <c r="K115" i="10"/>
  <c r="M115" i="10" s="1"/>
  <c r="I115" i="10"/>
  <c r="K123" i="10"/>
  <c r="M123" i="10" s="1"/>
  <c r="I123" i="10"/>
  <c r="K131" i="10"/>
  <c r="M131" i="10" s="1"/>
  <c r="I131" i="10"/>
  <c r="K139" i="10"/>
  <c r="M139" i="10" s="1"/>
  <c r="I139" i="10"/>
  <c r="K147" i="10"/>
  <c r="M147" i="10" s="1"/>
  <c r="I147" i="10"/>
  <c r="K155" i="10"/>
  <c r="M155" i="10" s="1"/>
  <c r="I155" i="10"/>
  <c r="K163" i="10"/>
  <c r="M163" i="10" s="1"/>
  <c r="I163" i="10"/>
  <c r="K171" i="10"/>
  <c r="M171" i="10" s="1"/>
  <c r="I171" i="10"/>
  <c r="K179" i="10"/>
  <c r="M179" i="10" s="1"/>
  <c r="I179" i="10"/>
  <c r="K187" i="10"/>
  <c r="M187" i="10" s="1"/>
  <c r="I187" i="10"/>
  <c r="K195" i="10"/>
  <c r="M195" i="10" s="1"/>
  <c r="I195" i="10"/>
  <c r="K203" i="10"/>
  <c r="M203" i="10" s="1"/>
  <c r="I203" i="10"/>
  <c r="K211" i="10"/>
  <c r="M211" i="10" s="1"/>
  <c r="I211" i="10"/>
  <c r="K219" i="10"/>
  <c r="M219" i="10" s="1"/>
  <c r="I219" i="10"/>
  <c r="K227" i="10"/>
  <c r="M227" i="10" s="1"/>
  <c r="I227" i="10"/>
  <c r="K235" i="10"/>
  <c r="M235" i="10" s="1"/>
  <c r="I235" i="10"/>
  <c r="K243" i="10"/>
  <c r="M243" i="10" s="1"/>
  <c r="I243" i="10"/>
  <c r="K251" i="10"/>
  <c r="M251" i="10" s="1"/>
  <c r="I251" i="10"/>
  <c r="K259" i="10"/>
  <c r="M259" i="10" s="1"/>
  <c r="I259" i="10"/>
  <c r="K267" i="10"/>
  <c r="M267" i="10" s="1"/>
  <c r="I267" i="10"/>
  <c r="K275" i="10"/>
  <c r="M275" i="10" s="1"/>
  <c r="I275" i="10"/>
  <c r="K283" i="10"/>
  <c r="M283" i="10" s="1"/>
  <c r="I283" i="10"/>
  <c r="K291" i="10"/>
  <c r="M291" i="10" s="1"/>
  <c r="I291" i="10"/>
  <c r="K299" i="10"/>
  <c r="M299" i="10" s="1"/>
  <c r="I299" i="10"/>
  <c r="K307" i="10"/>
  <c r="M307" i="10" s="1"/>
  <c r="I307" i="10"/>
  <c r="K315" i="10"/>
  <c r="M315" i="10" s="1"/>
  <c r="I315" i="10"/>
  <c r="K323" i="10"/>
  <c r="M323" i="10" s="1"/>
  <c r="I323" i="10"/>
  <c r="K331" i="10"/>
  <c r="M331" i="10" s="1"/>
  <c r="I331" i="10"/>
  <c r="K339" i="10"/>
  <c r="M339" i="10" s="1"/>
  <c r="I339" i="10"/>
  <c r="K347" i="10"/>
  <c r="M347" i="10" s="1"/>
  <c r="I347" i="10"/>
  <c r="K355" i="10"/>
  <c r="M355" i="10" s="1"/>
  <c r="I355" i="10"/>
  <c r="K363" i="10"/>
  <c r="M363" i="10" s="1"/>
  <c r="I363" i="10"/>
  <c r="K371" i="10"/>
  <c r="M371" i="10" s="1"/>
  <c r="I371" i="10"/>
  <c r="K379" i="10"/>
  <c r="M379" i="10" s="1"/>
  <c r="I379" i="10"/>
  <c r="K4" i="10"/>
  <c r="M4" i="10" s="1"/>
  <c r="I4" i="10"/>
  <c r="I12" i="10"/>
  <c r="K12" i="10"/>
  <c r="M12" i="10" s="1"/>
  <c r="K20" i="10"/>
  <c r="M20" i="10" s="1"/>
  <c r="I20" i="10"/>
  <c r="K28" i="10"/>
  <c r="M28" i="10" s="1"/>
  <c r="I28" i="10"/>
  <c r="K36" i="10"/>
  <c r="M36" i="10" s="1"/>
  <c r="I36" i="10"/>
  <c r="K44" i="10"/>
  <c r="M44" i="10" s="1"/>
  <c r="I44" i="10"/>
  <c r="K52" i="10"/>
  <c r="M52" i="10" s="1"/>
  <c r="I52" i="10"/>
  <c r="K60" i="10"/>
  <c r="M60" i="10" s="1"/>
  <c r="I60" i="10"/>
  <c r="K68" i="10"/>
  <c r="M68" i="10" s="1"/>
  <c r="I68" i="10"/>
  <c r="K76" i="10"/>
  <c r="M76" i="10" s="1"/>
  <c r="I76" i="10"/>
  <c r="K84" i="10"/>
  <c r="M84" i="10" s="1"/>
  <c r="I84" i="10"/>
  <c r="K92" i="10"/>
  <c r="M92" i="10" s="1"/>
  <c r="I92" i="10"/>
  <c r="K100" i="10"/>
  <c r="M100" i="10" s="1"/>
  <c r="I100" i="10"/>
  <c r="K108" i="10"/>
  <c r="M108" i="10" s="1"/>
  <c r="I108" i="10"/>
  <c r="K116" i="10"/>
  <c r="M116" i="10" s="1"/>
  <c r="I116" i="10"/>
  <c r="K124" i="10"/>
  <c r="M124" i="10" s="1"/>
  <c r="I124" i="10"/>
  <c r="K132" i="10"/>
  <c r="M132" i="10" s="1"/>
  <c r="I132" i="10"/>
  <c r="K140" i="10"/>
  <c r="M140" i="10" s="1"/>
  <c r="I140" i="10"/>
  <c r="K148" i="10"/>
  <c r="M148" i="10" s="1"/>
  <c r="I148" i="10"/>
  <c r="K156" i="10"/>
  <c r="M156" i="10" s="1"/>
  <c r="I156" i="10"/>
  <c r="K164" i="10"/>
  <c r="M164" i="10" s="1"/>
  <c r="I164" i="10"/>
  <c r="K172" i="10"/>
  <c r="M172" i="10" s="1"/>
  <c r="I172" i="10"/>
  <c r="K180" i="10"/>
  <c r="M180" i="10" s="1"/>
  <c r="I180" i="10"/>
  <c r="K188" i="10"/>
  <c r="M188" i="10" s="1"/>
  <c r="I188" i="10"/>
  <c r="K196" i="10"/>
  <c r="M196" i="10" s="1"/>
  <c r="I196" i="10"/>
  <c r="K204" i="10"/>
  <c r="M204" i="10" s="1"/>
  <c r="I204" i="10"/>
  <c r="K212" i="10"/>
  <c r="M212" i="10" s="1"/>
  <c r="I212" i="10"/>
  <c r="K220" i="10"/>
  <c r="M220" i="10" s="1"/>
  <c r="I220" i="10"/>
  <c r="K228" i="10"/>
  <c r="M228" i="10" s="1"/>
  <c r="I228" i="10"/>
  <c r="K236" i="10"/>
  <c r="M236" i="10" s="1"/>
  <c r="I236" i="10"/>
  <c r="K244" i="10"/>
  <c r="M244" i="10" s="1"/>
  <c r="I244" i="10"/>
  <c r="K252" i="10"/>
  <c r="M252" i="10" s="1"/>
  <c r="I252" i="10"/>
  <c r="K260" i="10"/>
  <c r="M260" i="10" s="1"/>
  <c r="I260" i="10"/>
  <c r="K268" i="10"/>
  <c r="M268" i="10" s="1"/>
  <c r="I268" i="10"/>
  <c r="K276" i="10"/>
  <c r="M276" i="10" s="1"/>
  <c r="I276" i="10"/>
  <c r="K284" i="10"/>
  <c r="M284" i="10" s="1"/>
  <c r="I284" i="10"/>
  <c r="K292" i="10"/>
  <c r="M292" i="10" s="1"/>
  <c r="I292" i="10"/>
  <c r="K300" i="10"/>
  <c r="M300" i="10" s="1"/>
  <c r="I300" i="10"/>
  <c r="K308" i="10"/>
  <c r="M308" i="10" s="1"/>
  <c r="I308" i="10"/>
  <c r="K316" i="10"/>
  <c r="M316" i="10" s="1"/>
  <c r="I316" i="10"/>
  <c r="K324" i="10"/>
  <c r="M324" i="10" s="1"/>
  <c r="I324" i="10"/>
  <c r="K332" i="10"/>
  <c r="M332" i="10" s="1"/>
  <c r="I332" i="10"/>
  <c r="K340" i="10"/>
  <c r="M340" i="10" s="1"/>
  <c r="I340" i="10"/>
  <c r="K348" i="10"/>
  <c r="M348" i="10" s="1"/>
  <c r="I348" i="10"/>
  <c r="K356" i="10"/>
  <c r="M356" i="10" s="1"/>
  <c r="I356" i="10"/>
  <c r="K364" i="10"/>
  <c r="M364" i="10" s="1"/>
  <c r="I364" i="10"/>
  <c r="K372" i="10"/>
  <c r="M372" i="10" s="1"/>
  <c r="I372" i="10"/>
  <c r="K380" i="10"/>
  <c r="M380" i="10" s="1"/>
  <c r="I380" i="10"/>
  <c r="I405" i="10"/>
  <c r="K405" i="10"/>
  <c r="M405" i="10" s="1"/>
  <c r="K5" i="10"/>
  <c r="M5" i="10" s="1"/>
  <c r="I5" i="10"/>
  <c r="K13" i="10"/>
  <c r="M13" i="10" s="1"/>
  <c r="I13" i="10"/>
  <c r="K21" i="10"/>
  <c r="M21" i="10" s="1"/>
  <c r="I21" i="10"/>
  <c r="K29" i="10"/>
  <c r="M29" i="10" s="1"/>
  <c r="I29" i="10"/>
  <c r="K37" i="10"/>
  <c r="M37" i="10" s="1"/>
  <c r="I37" i="10"/>
  <c r="K45" i="10"/>
  <c r="M45" i="10" s="1"/>
  <c r="I45" i="10"/>
  <c r="K53" i="10"/>
  <c r="M53" i="10" s="1"/>
  <c r="I53" i="10"/>
  <c r="K61" i="10"/>
  <c r="M61" i="10" s="1"/>
  <c r="I61" i="10"/>
  <c r="K69" i="10"/>
  <c r="M69" i="10" s="1"/>
  <c r="I69" i="10"/>
  <c r="K77" i="10"/>
  <c r="M77" i="10" s="1"/>
  <c r="I77" i="10"/>
  <c r="K85" i="10"/>
  <c r="M85" i="10" s="1"/>
  <c r="I85" i="10"/>
  <c r="K93" i="10"/>
  <c r="M93" i="10" s="1"/>
  <c r="I93" i="10"/>
  <c r="K101" i="10"/>
  <c r="M101" i="10" s="1"/>
  <c r="I101" i="10"/>
  <c r="K109" i="10"/>
  <c r="M109" i="10" s="1"/>
  <c r="I109" i="10"/>
  <c r="K117" i="10"/>
  <c r="M117" i="10" s="1"/>
  <c r="I117" i="10"/>
  <c r="K125" i="10"/>
  <c r="M125" i="10" s="1"/>
  <c r="I125" i="10"/>
  <c r="K133" i="10"/>
  <c r="M133" i="10" s="1"/>
  <c r="I133" i="10"/>
  <c r="K141" i="10"/>
  <c r="M141" i="10" s="1"/>
  <c r="I141" i="10"/>
  <c r="K149" i="10"/>
  <c r="M149" i="10" s="1"/>
  <c r="I149" i="10"/>
  <c r="K157" i="10"/>
  <c r="M157" i="10" s="1"/>
  <c r="I157" i="10"/>
  <c r="K165" i="10"/>
  <c r="M165" i="10" s="1"/>
  <c r="I165" i="10"/>
  <c r="K173" i="10"/>
  <c r="M173" i="10" s="1"/>
  <c r="I173" i="10"/>
  <c r="K181" i="10"/>
  <c r="M181" i="10" s="1"/>
  <c r="I181" i="10"/>
  <c r="K189" i="10"/>
  <c r="M189" i="10" s="1"/>
  <c r="I189" i="10"/>
  <c r="K197" i="10"/>
  <c r="M197" i="10" s="1"/>
  <c r="I197" i="10"/>
  <c r="K205" i="10"/>
  <c r="M205" i="10" s="1"/>
  <c r="I205" i="10"/>
  <c r="K213" i="10"/>
  <c r="M213" i="10" s="1"/>
  <c r="I213" i="10"/>
  <c r="K221" i="10"/>
  <c r="M221" i="10" s="1"/>
  <c r="I221" i="10"/>
  <c r="K229" i="10"/>
  <c r="M229" i="10" s="1"/>
  <c r="I229" i="10"/>
  <c r="K237" i="10"/>
  <c r="M237" i="10" s="1"/>
  <c r="I237" i="10"/>
  <c r="K245" i="10"/>
  <c r="M245" i="10" s="1"/>
  <c r="I245" i="10"/>
  <c r="K253" i="10"/>
  <c r="M253" i="10" s="1"/>
  <c r="I253" i="10"/>
  <c r="K261" i="10"/>
  <c r="M261" i="10" s="1"/>
  <c r="I261" i="10"/>
  <c r="K269" i="10"/>
  <c r="M269" i="10" s="1"/>
  <c r="I269" i="10"/>
  <c r="K277" i="10"/>
  <c r="M277" i="10" s="1"/>
  <c r="I277" i="10"/>
  <c r="K285" i="10"/>
  <c r="M285" i="10" s="1"/>
  <c r="I285" i="10"/>
  <c r="K293" i="10"/>
  <c r="M293" i="10" s="1"/>
  <c r="I293" i="10"/>
  <c r="K301" i="10"/>
  <c r="M301" i="10" s="1"/>
  <c r="I301" i="10"/>
  <c r="K309" i="10"/>
  <c r="M309" i="10" s="1"/>
  <c r="I309" i="10"/>
  <c r="K317" i="10"/>
  <c r="M317" i="10" s="1"/>
  <c r="I317" i="10"/>
  <c r="K325" i="10"/>
  <c r="M325" i="10" s="1"/>
  <c r="I325" i="10"/>
  <c r="K333" i="10"/>
  <c r="M333" i="10" s="1"/>
  <c r="I333" i="10"/>
  <c r="K341" i="10"/>
  <c r="M341" i="10" s="1"/>
  <c r="I341" i="10"/>
  <c r="K349" i="10"/>
  <c r="M349" i="10" s="1"/>
  <c r="I349" i="10"/>
  <c r="K357" i="10"/>
  <c r="M357" i="10" s="1"/>
  <c r="I357" i="10"/>
  <c r="K365" i="10"/>
  <c r="M365" i="10" s="1"/>
  <c r="I365" i="10"/>
  <c r="K373" i="10"/>
  <c r="M373" i="10" s="1"/>
  <c r="I373" i="10"/>
  <c r="K381" i="10"/>
  <c r="M381" i="10" s="1"/>
  <c r="I381" i="10"/>
  <c r="I391" i="10"/>
  <c r="K391" i="10"/>
  <c r="M391" i="10" s="1"/>
  <c r="I401" i="10"/>
  <c r="K401" i="10"/>
  <c r="M401" i="10" s="1"/>
  <c r="I6" i="10"/>
  <c r="K6" i="10"/>
  <c r="M6" i="10" s="1"/>
  <c r="K14" i="10"/>
  <c r="M14" i="10" s="1"/>
  <c r="I14" i="10"/>
  <c r="K22" i="10"/>
  <c r="M22" i="10" s="1"/>
  <c r="I22" i="10"/>
  <c r="K30" i="10"/>
  <c r="M30" i="10" s="1"/>
  <c r="I30" i="10"/>
  <c r="K38" i="10"/>
  <c r="M38" i="10" s="1"/>
  <c r="I38" i="10"/>
  <c r="K46" i="10"/>
  <c r="M46" i="10" s="1"/>
  <c r="I46" i="10"/>
  <c r="K54" i="10"/>
  <c r="M54" i="10" s="1"/>
  <c r="I54" i="10"/>
  <c r="K62" i="10"/>
  <c r="M62" i="10" s="1"/>
  <c r="I62" i="10"/>
  <c r="K70" i="10"/>
  <c r="M70" i="10" s="1"/>
  <c r="I70" i="10"/>
  <c r="K78" i="10"/>
  <c r="M78" i="10" s="1"/>
  <c r="I78" i="10"/>
  <c r="K86" i="10"/>
  <c r="M86" i="10" s="1"/>
  <c r="I86" i="10"/>
  <c r="K94" i="10"/>
  <c r="M94" i="10" s="1"/>
  <c r="I94" i="10"/>
  <c r="K102" i="10"/>
  <c r="M102" i="10" s="1"/>
  <c r="I102" i="10"/>
  <c r="K110" i="10"/>
  <c r="M110" i="10" s="1"/>
  <c r="I110" i="10"/>
  <c r="K118" i="10"/>
  <c r="M118" i="10" s="1"/>
  <c r="I118" i="10"/>
  <c r="K126" i="10"/>
  <c r="M126" i="10" s="1"/>
  <c r="I126" i="10"/>
  <c r="K134" i="10"/>
  <c r="M134" i="10" s="1"/>
  <c r="I134" i="10"/>
  <c r="K142" i="10"/>
  <c r="M142" i="10" s="1"/>
  <c r="I142" i="10"/>
  <c r="K150" i="10"/>
  <c r="M150" i="10" s="1"/>
  <c r="I150" i="10"/>
  <c r="K158" i="10"/>
  <c r="M158" i="10" s="1"/>
  <c r="I158" i="10"/>
  <c r="K166" i="10"/>
  <c r="M166" i="10" s="1"/>
  <c r="I166" i="10"/>
  <c r="K174" i="10"/>
  <c r="M174" i="10" s="1"/>
  <c r="I174" i="10"/>
  <c r="K182" i="10"/>
  <c r="M182" i="10" s="1"/>
  <c r="I182" i="10"/>
  <c r="K190" i="10"/>
  <c r="M190" i="10" s="1"/>
  <c r="I190" i="10"/>
  <c r="K198" i="10"/>
  <c r="M198" i="10" s="1"/>
  <c r="I198" i="10"/>
  <c r="K206" i="10"/>
  <c r="M206" i="10" s="1"/>
  <c r="I206" i="10"/>
  <c r="K214" i="10"/>
  <c r="M214" i="10" s="1"/>
  <c r="I214" i="10"/>
  <c r="K222" i="10"/>
  <c r="M222" i="10" s="1"/>
  <c r="I222" i="10"/>
  <c r="K230" i="10"/>
  <c r="M230" i="10" s="1"/>
  <c r="I230" i="10"/>
  <c r="K238" i="10"/>
  <c r="M238" i="10" s="1"/>
  <c r="I238" i="10"/>
  <c r="K246" i="10"/>
  <c r="M246" i="10" s="1"/>
  <c r="I246" i="10"/>
  <c r="K254" i="10"/>
  <c r="M254" i="10" s="1"/>
  <c r="I254" i="10"/>
  <c r="K262" i="10"/>
  <c r="M262" i="10" s="1"/>
  <c r="I262" i="10"/>
  <c r="K270" i="10"/>
  <c r="M270" i="10" s="1"/>
  <c r="I270" i="10"/>
  <c r="K278" i="10"/>
  <c r="M278" i="10" s="1"/>
  <c r="I278" i="10"/>
  <c r="K286" i="10"/>
  <c r="M286" i="10" s="1"/>
  <c r="I286" i="10"/>
  <c r="K294" i="10"/>
  <c r="M294" i="10" s="1"/>
  <c r="I294" i="10"/>
  <c r="K302" i="10"/>
  <c r="M302" i="10" s="1"/>
  <c r="I302" i="10"/>
  <c r="K310" i="10"/>
  <c r="M310" i="10" s="1"/>
  <c r="I310" i="10"/>
  <c r="K318" i="10"/>
  <c r="M318" i="10" s="1"/>
  <c r="I318" i="10"/>
  <c r="K326" i="10"/>
  <c r="M326" i="10" s="1"/>
  <c r="I326" i="10"/>
  <c r="K334" i="10"/>
  <c r="M334" i="10" s="1"/>
  <c r="I334" i="10"/>
  <c r="K342" i="10"/>
  <c r="M342" i="10" s="1"/>
  <c r="I342" i="10"/>
  <c r="K350" i="10"/>
  <c r="M350" i="10" s="1"/>
  <c r="I350" i="10"/>
  <c r="K358" i="10"/>
  <c r="M358" i="10" s="1"/>
  <c r="I358" i="10"/>
  <c r="K366" i="10"/>
  <c r="M366" i="10" s="1"/>
  <c r="I366" i="10"/>
  <c r="K374" i="10"/>
  <c r="M374" i="10" s="1"/>
  <c r="I374" i="10"/>
  <c r="K382" i="10"/>
  <c r="M382" i="10" s="1"/>
  <c r="I382" i="10"/>
  <c r="K387" i="10"/>
  <c r="M387" i="10" s="1"/>
  <c r="I387" i="10"/>
  <c r="K392" i="10"/>
  <c r="M392" i="10" s="1"/>
  <c r="I392" i="10"/>
  <c r="K395" i="10"/>
  <c r="M395" i="10" s="1"/>
  <c r="I395" i="10"/>
  <c r="I385" i="10"/>
  <c r="K394" i="10"/>
  <c r="M394" i="10" s="1"/>
  <c r="L402" i="10"/>
  <c r="L406" i="10"/>
  <c r="I408" i="10"/>
  <c r="K413" i="10"/>
  <c r="M413" i="10" s="1"/>
  <c r="K422" i="10"/>
  <c r="M422" i="10" s="1"/>
  <c r="I422" i="10"/>
  <c r="I431" i="10"/>
  <c r="K438" i="10"/>
  <c r="M438" i="10" s="1"/>
  <c r="I438" i="10"/>
  <c r="I447" i="10"/>
  <c r="K454" i="10"/>
  <c r="M454" i="10" s="1"/>
  <c r="I454" i="10"/>
  <c r="I463" i="10"/>
  <c r="K470" i="10"/>
  <c r="M470" i="10" s="1"/>
  <c r="I470" i="10"/>
  <c r="K476" i="10"/>
  <c r="M476" i="10" s="1"/>
  <c r="I476" i="10"/>
  <c r="K480" i="10"/>
  <c r="M480" i="10" s="1"/>
  <c r="I480" i="10"/>
  <c r="K496" i="10"/>
  <c r="M496" i="10" s="1"/>
  <c r="I496" i="10"/>
  <c r="K512" i="10"/>
  <c r="M512" i="10" s="1"/>
  <c r="I512" i="10"/>
  <c r="K528" i="10"/>
  <c r="M528" i="10" s="1"/>
  <c r="I528" i="10"/>
  <c r="K544" i="10"/>
  <c r="M544" i="10" s="1"/>
  <c r="I544" i="10"/>
  <c r="K560" i="10"/>
  <c r="M560" i="10" s="1"/>
  <c r="I560" i="10"/>
  <c r="K576" i="10"/>
  <c r="M576" i="10" s="1"/>
  <c r="I576" i="10"/>
  <c r="K592" i="10"/>
  <c r="M592" i="10" s="1"/>
  <c r="I592" i="10"/>
  <c r="K608" i="10"/>
  <c r="M608" i="10" s="1"/>
  <c r="I608" i="10"/>
  <c r="K624" i="10"/>
  <c r="M624" i="10" s="1"/>
  <c r="I624" i="10"/>
  <c r="K640" i="10"/>
  <c r="M640" i="10" s="1"/>
  <c r="I640" i="10"/>
  <c r="K656" i="10"/>
  <c r="M656" i="10" s="1"/>
  <c r="I656" i="10"/>
  <c r="K672" i="10"/>
  <c r="M672" i="10" s="1"/>
  <c r="I672" i="10"/>
  <c r="K688" i="10"/>
  <c r="M688" i="10" s="1"/>
  <c r="I688" i="10"/>
  <c r="K704" i="10"/>
  <c r="M704" i="10" s="1"/>
  <c r="I704" i="10"/>
  <c r="K720" i="10"/>
  <c r="M720" i="10" s="1"/>
  <c r="I720" i="10"/>
  <c r="K736" i="10"/>
  <c r="M736" i="10" s="1"/>
  <c r="I736" i="10"/>
  <c r="I410" i="10"/>
  <c r="K420" i="10"/>
  <c r="M420" i="10" s="1"/>
  <c r="I420" i="10"/>
  <c r="I429" i="10"/>
  <c r="K436" i="10"/>
  <c r="M436" i="10" s="1"/>
  <c r="I436" i="10"/>
  <c r="I445" i="10"/>
  <c r="K452" i="10"/>
  <c r="M452" i="10" s="1"/>
  <c r="I452" i="10"/>
  <c r="I461" i="10"/>
  <c r="K468" i="10"/>
  <c r="M468" i="10" s="1"/>
  <c r="I468" i="10"/>
  <c r="K473" i="10"/>
  <c r="M473" i="10" s="1"/>
  <c r="I473" i="10"/>
  <c r="K486" i="10"/>
  <c r="M486" i="10" s="1"/>
  <c r="I486" i="10"/>
  <c r="K502" i="10"/>
  <c r="M502" i="10" s="1"/>
  <c r="I502" i="10"/>
  <c r="K518" i="10"/>
  <c r="M518" i="10" s="1"/>
  <c r="I518" i="10"/>
  <c r="K534" i="10"/>
  <c r="M534" i="10" s="1"/>
  <c r="I534" i="10"/>
  <c r="K550" i="10"/>
  <c r="M550" i="10" s="1"/>
  <c r="I550" i="10"/>
  <c r="K566" i="10"/>
  <c r="M566" i="10" s="1"/>
  <c r="I566" i="10"/>
  <c r="K582" i="10"/>
  <c r="M582" i="10" s="1"/>
  <c r="I582" i="10"/>
  <c r="K598" i="10"/>
  <c r="M598" i="10" s="1"/>
  <c r="I598" i="10"/>
  <c r="K614" i="10"/>
  <c r="M614" i="10" s="1"/>
  <c r="I614" i="10"/>
  <c r="K630" i="10"/>
  <c r="M630" i="10" s="1"/>
  <c r="I630" i="10"/>
  <c r="K646" i="10"/>
  <c r="M646" i="10" s="1"/>
  <c r="I646" i="10"/>
  <c r="K662" i="10"/>
  <c r="M662" i="10" s="1"/>
  <c r="I662" i="10"/>
  <c r="K678" i="10"/>
  <c r="M678" i="10" s="1"/>
  <c r="I678" i="10"/>
  <c r="K694" i="10"/>
  <c r="M694" i="10" s="1"/>
  <c r="I694" i="10"/>
  <c r="K710" i="10"/>
  <c r="M710" i="10" s="1"/>
  <c r="I710" i="10"/>
  <c r="K726" i="10"/>
  <c r="M726" i="10" s="1"/>
  <c r="I726" i="10"/>
  <c r="K742" i="10"/>
  <c r="M742" i="10" s="1"/>
  <c r="I742" i="10"/>
  <c r="I386" i="10"/>
  <c r="I389" i="10"/>
  <c r="K410" i="10"/>
  <c r="M410" i="10" s="1"/>
  <c r="I412" i="10"/>
  <c r="K418" i="10"/>
  <c r="M418" i="10" s="1"/>
  <c r="I418" i="10"/>
  <c r="I427" i="10"/>
  <c r="K429" i="10"/>
  <c r="M429" i="10" s="1"/>
  <c r="K434" i="10"/>
  <c r="M434" i="10" s="1"/>
  <c r="I434" i="10"/>
  <c r="I443" i="10"/>
  <c r="K445" i="10"/>
  <c r="M445" i="10" s="1"/>
  <c r="K450" i="10"/>
  <c r="M450" i="10" s="1"/>
  <c r="I450" i="10"/>
  <c r="I459" i="10"/>
  <c r="K461" i="10"/>
  <c r="M461" i="10" s="1"/>
  <c r="K466" i="10"/>
  <c r="M466" i="10" s="1"/>
  <c r="I466" i="10"/>
  <c r="K492" i="10"/>
  <c r="M492" i="10" s="1"/>
  <c r="I492" i="10"/>
  <c r="K508" i="10"/>
  <c r="M508" i="10" s="1"/>
  <c r="I508" i="10"/>
  <c r="K524" i="10"/>
  <c r="M524" i="10" s="1"/>
  <c r="I524" i="10"/>
  <c r="K540" i="10"/>
  <c r="M540" i="10" s="1"/>
  <c r="I540" i="10"/>
  <c r="K556" i="10"/>
  <c r="M556" i="10" s="1"/>
  <c r="I556" i="10"/>
  <c r="K572" i="10"/>
  <c r="M572" i="10" s="1"/>
  <c r="I572" i="10"/>
  <c r="K588" i="10"/>
  <c r="M588" i="10" s="1"/>
  <c r="I588" i="10"/>
  <c r="K604" i="10"/>
  <c r="M604" i="10" s="1"/>
  <c r="I604" i="10"/>
  <c r="K620" i="10"/>
  <c r="M620" i="10" s="1"/>
  <c r="I620" i="10"/>
  <c r="K636" i="10"/>
  <c r="M636" i="10" s="1"/>
  <c r="I636" i="10"/>
  <c r="K652" i="10"/>
  <c r="M652" i="10" s="1"/>
  <c r="I652" i="10"/>
  <c r="K668" i="10"/>
  <c r="M668" i="10" s="1"/>
  <c r="I668" i="10"/>
  <c r="K684" i="10"/>
  <c r="M684" i="10" s="1"/>
  <c r="I684" i="10"/>
  <c r="K700" i="10"/>
  <c r="M700" i="10" s="1"/>
  <c r="I700" i="10"/>
  <c r="K716" i="10"/>
  <c r="M716" i="10" s="1"/>
  <c r="I716" i="10"/>
  <c r="K732" i="10"/>
  <c r="M732" i="10" s="1"/>
  <c r="I732" i="10"/>
  <c r="K748" i="10"/>
  <c r="M748" i="10" s="1"/>
  <c r="I748" i="10"/>
  <c r="K389" i="10"/>
  <c r="M389" i="10" s="1"/>
  <c r="K400" i="10"/>
  <c r="M400" i="10" s="1"/>
  <c r="I414" i="10"/>
  <c r="K416" i="10"/>
  <c r="M416" i="10" s="1"/>
  <c r="I416" i="10"/>
  <c r="I425" i="10"/>
  <c r="K432" i="10"/>
  <c r="M432" i="10" s="1"/>
  <c r="I432" i="10"/>
  <c r="I441" i="10"/>
  <c r="K448" i="10"/>
  <c r="M448" i="10" s="1"/>
  <c r="I448" i="10"/>
  <c r="I457" i="10"/>
  <c r="K464" i="10"/>
  <c r="M464" i="10" s="1"/>
  <c r="I464" i="10"/>
  <c r="K474" i="10"/>
  <c r="M474" i="10" s="1"/>
  <c r="I474" i="10"/>
  <c r="K477" i="10"/>
  <c r="M477" i="10" s="1"/>
  <c r="I477" i="10"/>
  <c r="K482" i="10"/>
  <c r="M482" i="10" s="1"/>
  <c r="I482" i="10"/>
  <c r="K498" i="10"/>
  <c r="M498" i="10" s="1"/>
  <c r="I498" i="10"/>
  <c r="K514" i="10"/>
  <c r="M514" i="10" s="1"/>
  <c r="I514" i="10"/>
  <c r="K530" i="10"/>
  <c r="M530" i="10" s="1"/>
  <c r="I530" i="10"/>
  <c r="K546" i="10"/>
  <c r="M546" i="10" s="1"/>
  <c r="I546" i="10"/>
  <c r="K562" i="10"/>
  <c r="M562" i="10" s="1"/>
  <c r="I562" i="10"/>
  <c r="K578" i="10"/>
  <c r="M578" i="10" s="1"/>
  <c r="I578" i="10"/>
  <c r="K594" i="10"/>
  <c r="M594" i="10" s="1"/>
  <c r="I594" i="10"/>
  <c r="K610" i="10"/>
  <c r="M610" i="10" s="1"/>
  <c r="I610" i="10"/>
  <c r="K626" i="10"/>
  <c r="M626" i="10" s="1"/>
  <c r="I626" i="10"/>
  <c r="K642" i="10"/>
  <c r="M642" i="10" s="1"/>
  <c r="I642" i="10"/>
  <c r="K658" i="10"/>
  <c r="M658" i="10" s="1"/>
  <c r="I658" i="10"/>
  <c r="K674" i="10"/>
  <c r="M674" i="10" s="1"/>
  <c r="I674" i="10"/>
  <c r="K690" i="10"/>
  <c r="M690" i="10" s="1"/>
  <c r="I690" i="10"/>
  <c r="K706" i="10"/>
  <c r="M706" i="10" s="1"/>
  <c r="I706" i="10"/>
  <c r="K722" i="10"/>
  <c r="M722" i="10" s="1"/>
  <c r="I722" i="10"/>
  <c r="K738" i="10"/>
  <c r="M738" i="10" s="1"/>
  <c r="I738" i="10"/>
  <c r="H2" i="10"/>
  <c r="J2" i="10" s="1"/>
  <c r="K386" i="10"/>
  <c r="M386" i="10" s="1"/>
  <c r="I390" i="10"/>
  <c r="I393" i="10"/>
  <c r="I399" i="10"/>
  <c r="L400" i="10"/>
  <c r="L404" i="10"/>
  <c r="K414" i="10"/>
  <c r="M414" i="10" s="1"/>
  <c r="I423" i="10"/>
  <c r="K425" i="10"/>
  <c r="M425" i="10" s="1"/>
  <c r="K430" i="10"/>
  <c r="M430" i="10" s="1"/>
  <c r="I430" i="10"/>
  <c r="I439" i="10"/>
  <c r="K441" i="10"/>
  <c r="M441" i="10" s="1"/>
  <c r="K446" i="10"/>
  <c r="M446" i="10" s="1"/>
  <c r="I446" i="10"/>
  <c r="I455" i="10"/>
  <c r="K457" i="10"/>
  <c r="M457" i="10" s="1"/>
  <c r="K462" i="10"/>
  <c r="M462" i="10" s="1"/>
  <c r="I462" i="10"/>
  <c r="K471" i="10"/>
  <c r="M471" i="10" s="1"/>
  <c r="I471" i="10"/>
  <c r="K488" i="10"/>
  <c r="M488" i="10" s="1"/>
  <c r="I488" i="10"/>
  <c r="K504" i="10"/>
  <c r="M504" i="10" s="1"/>
  <c r="I504" i="10"/>
  <c r="K520" i="10"/>
  <c r="M520" i="10" s="1"/>
  <c r="I520" i="10"/>
  <c r="K536" i="10"/>
  <c r="M536" i="10" s="1"/>
  <c r="I536" i="10"/>
  <c r="K552" i="10"/>
  <c r="M552" i="10" s="1"/>
  <c r="I552" i="10"/>
  <c r="K568" i="10"/>
  <c r="M568" i="10" s="1"/>
  <c r="I568" i="10"/>
  <c r="K584" i="10"/>
  <c r="M584" i="10" s="1"/>
  <c r="I584" i="10"/>
  <c r="K600" i="10"/>
  <c r="M600" i="10" s="1"/>
  <c r="I600" i="10"/>
  <c r="K616" i="10"/>
  <c r="M616" i="10" s="1"/>
  <c r="I616" i="10"/>
  <c r="K632" i="10"/>
  <c r="M632" i="10" s="1"/>
  <c r="I632" i="10"/>
  <c r="K648" i="10"/>
  <c r="M648" i="10" s="1"/>
  <c r="I648" i="10"/>
  <c r="K664" i="10"/>
  <c r="M664" i="10" s="1"/>
  <c r="I664" i="10"/>
  <c r="K680" i="10"/>
  <c r="M680" i="10" s="1"/>
  <c r="I680" i="10"/>
  <c r="K696" i="10"/>
  <c r="M696" i="10" s="1"/>
  <c r="I696" i="10"/>
  <c r="K712" i="10"/>
  <c r="M712" i="10" s="1"/>
  <c r="I712" i="10"/>
  <c r="K728" i="10"/>
  <c r="M728" i="10" s="1"/>
  <c r="I728" i="10"/>
  <c r="K744" i="10"/>
  <c r="M744" i="10" s="1"/>
  <c r="I744" i="10"/>
  <c r="K393" i="10"/>
  <c r="M393" i="10" s="1"/>
  <c r="K398" i="10"/>
  <c r="M398" i="10" s="1"/>
  <c r="K399" i="10"/>
  <c r="M399" i="10" s="1"/>
  <c r="I409" i="10"/>
  <c r="I421" i="10"/>
  <c r="K428" i="10"/>
  <c r="M428" i="10" s="1"/>
  <c r="I428" i="10"/>
  <c r="I437" i="10"/>
  <c r="K444" i="10"/>
  <c r="M444" i="10" s="1"/>
  <c r="I444" i="10"/>
  <c r="I453" i="10"/>
  <c r="K460" i="10"/>
  <c r="M460" i="10" s="1"/>
  <c r="I460" i="10"/>
  <c r="I469" i="10"/>
  <c r="K478" i="10"/>
  <c r="M478" i="10" s="1"/>
  <c r="I478" i="10"/>
  <c r="K494" i="10"/>
  <c r="M494" i="10" s="1"/>
  <c r="I494" i="10"/>
  <c r="K510" i="10"/>
  <c r="M510" i="10" s="1"/>
  <c r="I510" i="10"/>
  <c r="K526" i="10"/>
  <c r="M526" i="10" s="1"/>
  <c r="I526" i="10"/>
  <c r="K542" i="10"/>
  <c r="M542" i="10" s="1"/>
  <c r="I542" i="10"/>
  <c r="K558" i="10"/>
  <c r="M558" i="10" s="1"/>
  <c r="I558" i="10"/>
  <c r="K574" i="10"/>
  <c r="M574" i="10" s="1"/>
  <c r="I574" i="10"/>
  <c r="K590" i="10"/>
  <c r="M590" i="10" s="1"/>
  <c r="I590" i="10"/>
  <c r="K606" i="10"/>
  <c r="M606" i="10" s="1"/>
  <c r="I606" i="10"/>
  <c r="K622" i="10"/>
  <c r="M622" i="10" s="1"/>
  <c r="I622" i="10"/>
  <c r="K638" i="10"/>
  <c r="M638" i="10" s="1"/>
  <c r="I638" i="10"/>
  <c r="K654" i="10"/>
  <c r="M654" i="10" s="1"/>
  <c r="I654" i="10"/>
  <c r="K670" i="10"/>
  <c r="M670" i="10" s="1"/>
  <c r="I670" i="10"/>
  <c r="K686" i="10"/>
  <c r="M686" i="10" s="1"/>
  <c r="I686" i="10"/>
  <c r="K702" i="10"/>
  <c r="M702" i="10" s="1"/>
  <c r="I702" i="10"/>
  <c r="K718" i="10"/>
  <c r="M718" i="10" s="1"/>
  <c r="I718" i="10"/>
  <c r="K734" i="10"/>
  <c r="M734" i="10" s="1"/>
  <c r="I734" i="10"/>
  <c r="K750" i="10"/>
  <c r="M750" i="10" s="1"/>
  <c r="I750" i="10"/>
  <c r="L896" i="10"/>
  <c r="L928" i="10"/>
  <c r="L398" i="10"/>
  <c r="K409" i="10"/>
  <c r="M409" i="10" s="1"/>
  <c r="I419" i="10"/>
  <c r="K421" i="10"/>
  <c r="M421" i="10" s="1"/>
  <c r="K426" i="10"/>
  <c r="M426" i="10" s="1"/>
  <c r="I426" i="10"/>
  <c r="I435" i="10"/>
  <c r="K437" i="10"/>
  <c r="M437" i="10" s="1"/>
  <c r="K442" i="10"/>
  <c r="M442" i="10" s="1"/>
  <c r="I442" i="10"/>
  <c r="I451" i="10"/>
  <c r="K453" i="10"/>
  <c r="M453" i="10" s="1"/>
  <c r="K458" i="10"/>
  <c r="M458" i="10" s="1"/>
  <c r="I458" i="10"/>
  <c r="I467" i="10"/>
  <c r="K469" i="10"/>
  <c r="M469" i="10" s="1"/>
  <c r="K472" i="10"/>
  <c r="M472" i="10" s="1"/>
  <c r="I472" i="10"/>
  <c r="K475" i="10"/>
  <c r="M475" i="10" s="1"/>
  <c r="I475" i="10"/>
  <c r="K484" i="10"/>
  <c r="M484" i="10" s="1"/>
  <c r="I484" i="10"/>
  <c r="K500" i="10"/>
  <c r="M500" i="10" s="1"/>
  <c r="I500" i="10"/>
  <c r="K516" i="10"/>
  <c r="M516" i="10" s="1"/>
  <c r="I516" i="10"/>
  <c r="K532" i="10"/>
  <c r="M532" i="10" s="1"/>
  <c r="I532" i="10"/>
  <c r="K548" i="10"/>
  <c r="M548" i="10" s="1"/>
  <c r="I548" i="10"/>
  <c r="K564" i="10"/>
  <c r="M564" i="10" s="1"/>
  <c r="I564" i="10"/>
  <c r="K580" i="10"/>
  <c r="M580" i="10" s="1"/>
  <c r="I580" i="10"/>
  <c r="K596" i="10"/>
  <c r="M596" i="10" s="1"/>
  <c r="I596" i="10"/>
  <c r="K612" i="10"/>
  <c r="M612" i="10" s="1"/>
  <c r="I612" i="10"/>
  <c r="K628" i="10"/>
  <c r="M628" i="10" s="1"/>
  <c r="I628" i="10"/>
  <c r="K644" i="10"/>
  <c r="M644" i="10" s="1"/>
  <c r="I644" i="10"/>
  <c r="K660" i="10"/>
  <c r="M660" i="10" s="1"/>
  <c r="I660" i="10"/>
  <c r="K676" i="10"/>
  <c r="M676" i="10" s="1"/>
  <c r="I676" i="10"/>
  <c r="K692" i="10"/>
  <c r="M692" i="10" s="1"/>
  <c r="I692" i="10"/>
  <c r="K708" i="10"/>
  <c r="M708" i="10" s="1"/>
  <c r="I708" i="10"/>
  <c r="K724" i="10"/>
  <c r="M724" i="10" s="1"/>
  <c r="I724" i="10"/>
  <c r="K740" i="10"/>
  <c r="M740" i="10" s="1"/>
  <c r="I740" i="10"/>
  <c r="I413" i="10"/>
  <c r="I417" i="10"/>
  <c r="K424" i="10"/>
  <c r="M424" i="10" s="1"/>
  <c r="I424" i="10"/>
  <c r="I433" i="10"/>
  <c r="K440" i="10"/>
  <c r="M440" i="10" s="1"/>
  <c r="I440" i="10"/>
  <c r="I449" i="10"/>
  <c r="K456" i="10"/>
  <c r="M456" i="10" s="1"/>
  <c r="I456" i="10"/>
  <c r="I465" i="10"/>
  <c r="K490" i="10"/>
  <c r="M490" i="10" s="1"/>
  <c r="I490" i="10"/>
  <c r="K506" i="10"/>
  <c r="M506" i="10" s="1"/>
  <c r="I506" i="10"/>
  <c r="K522" i="10"/>
  <c r="M522" i="10" s="1"/>
  <c r="I522" i="10"/>
  <c r="K538" i="10"/>
  <c r="M538" i="10" s="1"/>
  <c r="I538" i="10"/>
  <c r="K554" i="10"/>
  <c r="M554" i="10" s="1"/>
  <c r="I554" i="10"/>
  <c r="K570" i="10"/>
  <c r="M570" i="10" s="1"/>
  <c r="I570" i="10"/>
  <c r="K586" i="10"/>
  <c r="M586" i="10" s="1"/>
  <c r="I586" i="10"/>
  <c r="K602" i="10"/>
  <c r="M602" i="10" s="1"/>
  <c r="I602" i="10"/>
  <c r="K618" i="10"/>
  <c r="M618" i="10" s="1"/>
  <c r="I618" i="10"/>
  <c r="K634" i="10"/>
  <c r="M634" i="10" s="1"/>
  <c r="I634" i="10"/>
  <c r="K650" i="10"/>
  <c r="M650" i="10" s="1"/>
  <c r="I650" i="10"/>
  <c r="K666" i="10"/>
  <c r="M666" i="10" s="1"/>
  <c r="I666" i="10"/>
  <c r="K682" i="10"/>
  <c r="M682" i="10" s="1"/>
  <c r="I682" i="10"/>
  <c r="K698" i="10"/>
  <c r="M698" i="10" s="1"/>
  <c r="I698" i="10"/>
  <c r="K714" i="10"/>
  <c r="M714" i="10" s="1"/>
  <c r="I714" i="10"/>
  <c r="K730" i="10"/>
  <c r="M730" i="10" s="1"/>
  <c r="I730" i="10"/>
  <c r="K746" i="10"/>
  <c r="M746" i="10" s="1"/>
  <c r="I746" i="10"/>
  <c r="I830" i="10"/>
  <c r="K840" i="10"/>
  <c r="M840" i="10" s="1"/>
  <c r="K842" i="10"/>
  <c r="M842" i="10" s="1"/>
  <c r="K844" i="10"/>
  <c r="M844" i="10" s="1"/>
  <c r="K846" i="10"/>
  <c r="M846" i="10" s="1"/>
  <c r="K848" i="10"/>
  <c r="M848" i="10" s="1"/>
  <c r="K850" i="10"/>
  <c r="M850" i="10" s="1"/>
  <c r="K852" i="10"/>
  <c r="M852" i="10" s="1"/>
  <c r="K854" i="10"/>
  <c r="M854" i="10" s="1"/>
  <c r="K856" i="10"/>
  <c r="M856" i="10" s="1"/>
  <c r="K858" i="10"/>
  <c r="M858" i="10" s="1"/>
  <c r="K860" i="10"/>
  <c r="M860" i="10" s="1"/>
  <c r="K862" i="10"/>
  <c r="M862" i="10" s="1"/>
  <c r="K864" i="10"/>
  <c r="M864" i="10" s="1"/>
  <c r="K866" i="10"/>
  <c r="M866" i="10" s="1"/>
  <c r="K868" i="10"/>
  <c r="M868" i="10" s="1"/>
  <c r="K870" i="10"/>
  <c r="M870" i="10" s="1"/>
  <c r="K872" i="10"/>
  <c r="M872" i="10" s="1"/>
  <c r="K874" i="10"/>
  <c r="M874" i="10" s="1"/>
  <c r="K876" i="10"/>
  <c r="M876" i="10" s="1"/>
  <c r="K878" i="10"/>
  <c r="M878" i="10" s="1"/>
  <c r="K880" i="10"/>
  <c r="M880" i="10" s="1"/>
  <c r="K882" i="10"/>
  <c r="M882" i="10" s="1"/>
  <c r="K884" i="10"/>
  <c r="M884" i="10" s="1"/>
  <c r="K886" i="10"/>
  <c r="M886" i="10" s="1"/>
  <c r="K888" i="10"/>
  <c r="M888" i="10" s="1"/>
  <c r="K890" i="10"/>
  <c r="M890" i="10" s="1"/>
  <c r="K892" i="10"/>
  <c r="M892" i="10" s="1"/>
  <c r="K894" i="10"/>
  <c r="M894" i="10" s="1"/>
  <c r="K906" i="10"/>
  <c r="M906" i="10" s="1"/>
  <c r="K909" i="10"/>
  <c r="M909" i="10" s="1"/>
  <c r="I909" i="10"/>
  <c r="K922" i="10"/>
  <c r="M922" i="10" s="1"/>
  <c r="K925" i="10"/>
  <c r="M925" i="10" s="1"/>
  <c r="I925" i="10"/>
  <c r="K938" i="10"/>
  <c r="M938" i="10" s="1"/>
  <c r="I938" i="10"/>
  <c r="K946" i="10"/>
  <c r="M946" i="10" s="1"/>
  <c r="I946" i="10"/>
  <c r="K954" i="10"/>
  <c r="M954" i="10" s="1"/>
  <c r="I954" i="10"/>
  <c r="K962" i="10"/>
  <c r="M962" i="10" s="1"/>
  <c r="I962" i="10"/>
  <c r="K970" i="10"/>
  <c r="M970" i="10" s="1"/>
  <c r="I970" i="10"/>
  <c r="K978" i="10"/>
  <c r="M978" i="10" s="1"/>
  <c r="I978" i="10"/>
  <c r="K986" i="10"/>
  <c r="M986" i="10" s="1"/>
  <c r="I986" i="10"/>
  <c r="K994" i="10"/>
  <c r="M994" i="10" s="1"/>
  <c r="I994" i="10"/>
  <c r="K1002" i="10"/>
  <c r="M1002" i="10" s="1"/>
  <c r="I1002" i="10"/>
  <c r="K1010" i="10"/>
  <c r="M1010" i="10" s="1"/>
  <c r="I1010" i="10"/>
  <c r="K1018" i="10"/>
  <c r="M1018" i="10" s="1"/>
  <c r="I1018" i="10"/>
  <c r="K1026" i="10"/>
  <c r="M1026" i="10" s="1"/>
  <c r="I1026" i="10"/>
  <c r="K1034" i="10"/>
  <c r="M1034" i="10" s="1"/>
  <c r="I1034" i="10"/>
  <c r="K1042" i="10"/>
  <c r="M1042" i="10" s="1"/>
  <c r="I1042" i="10"/>
  <c r="K1050" i="10"/>
  <c r="M1050" i="10" s="1"/>
  <c r="I1050" i="10"/>
  <c r="K1058" i="10"/>
  <c r="M1058" i="10" s="1"/>
  <c r="I1058" i="10"/>
  <c r="K1066" i="10"/>
  <c r="M1066" i="10" s="1"/>
  <c r="I1066" i="10"/>
  <c r="K1074" i="10"/>
  <c r="M1074" i="10" s="1"/>
  <c r="I1074" i="10"/>
  <c r="K1082" i="10"/>
  <c r="M1082" i="10" s="1"/>
  <c r="I1082" i="10"/>
  <c r="K1090" i="10"/>
  <c r="M1090" i="10" s="1"/>
  <c r="I1090" i="10"/>
  <c r="K1098" i="10"/>
  <c r="M1098" i="10" s="1"/>
  <c r="I1098" i="10"/>
  <c r="K1106" i="10"/>
  <c r="M1106" i="10" s="1"/>
  <c r="I1106" i="10"/>
  <c r="K1114" i="10"/>
  <c r="M1114" i="10" s="1"/>
  <c r="I1114" i="10"/>
  <c r="K1122" i="10"/>
  <c r="M1122" i="10" s="1"/>
  <c r="I1122" i="10"/>
  <c r="K1130" i="10"/>
  <c r="M1130" i="10" s="1"/>
  <c r="I1130" i="10"/>
  <c r="K1138" i="10"/>
  <c r="M1138" i="10" s="1"/>
  <c r="I1138" i="10"/>
  <c r="K1146" i="10"/>
  <c r="M1146" i="10" s="1"/>
  <c r="I1146" i="10"/>
  <c r="K1154" i="10"/>
  <c r="M1154" i="10" s="1"/>
  <c r="I1154" i="10"/>
  <c r="K1162" i="10"/>
  <c r="M1162" i="10" s="1"/>
  <c r="I1162" i="10"/>
  <c r="K1170" i="10"/>
  <c r="M1170" i="10" s="1"/>
  <c r="I1170" i="10"/>
  <c r="K1178" i="10"/>
  <c r="M1178" i="10" s="1"/>
  <c r="I1178" i="10"/>
  <c r="K1186" i="10"/>
  <c r="M1186" i="10" s="1"/>
  <c r="I1186" i="10"/>
  <c r="K1194" i="10"/>
  <c r="M1194" i="10" s="1"/>
  <c r="I1194" i="10"/>
  <c r="K1202" i="10"/>
  <c r="M1202" i="10" s="1"/>
  <c r="I1202" i="10"/>
  <c r="K1210" i="10"/>
  <c r="M1210" i="10" s="1"/>
  <c r="I1210" i="10"/>
  <c r="K1218" i="10"/>
  <c r="M1218" i="10" s="1"/>
  <c r="I1218" i="10"/>
  <c r="I752" i="10"/>
  <c r="I754" i="10"/>
  <c r="I756" i="10"/>
  <c r="I758" i="10"/>
  <c r="I760" i="10"/>
  <c r="I762" i="10"/>
  <c r="I764" i="10"/>
  <c r="I766" i="10"/>
  <c r="I768" i="10"/>
  <c r="I770" i="10"/>
  <c r="I772" i="10"/>
  <c r="I774" i="10"/>
  <c r="I776" i="10"/>
  <c r="I778" i="10"/>
  <c r="I780" i="10"/>
  <c r="I782" i="10"/>
  <c r="I784" i="10"/>
  <c r="I786" i="10"/>
  <c r="I788" i="10"/>
  <c r="I790" i="10"/>
  <c r="I792" i="10"/>
  <c r="I794" i="10"/>
  <c r="I796" i="10"/>
  <c r="I798" i="10"/>
  <c r="I800" i="10"/>
  <c r="I802" i="10"/>
  <c r="I804" i="10"/>
  <c r="I806" i="10"/>
  <c r="I808" i="10"/>
  <c r="I810" i="10"/>
  <c r="I812" i="10"/>
  <c r="I814" i="10"/>
  <c r="I816" i="10"/>
  <c r="I818" i="10"/>
  <c r="I820" i="10"/>
  <c r="I822" i="10"/>
  <c r="I824" i="10"/>
  <c r="I826" i="10"/>
  <c r="I828" i="10"/>
  <c r="I829" i="10"/>
  <c r="K831" i="10"/>
  <c r="M831" i="10" s="1"/>
  <c r="K832" i="10"/>
  <c r="M832" i="10" s="1"/>
  <c r="I840" i="10"/>
  <c r="I842" i="10"/>
  <c r="I844" i="10"/>
  <c r="I846" i="10"/>
  <c r="I848" i="10"/>
  <c r="I850" i="10"/>
  <c r="I852" i="10"/>
  <c r="I854" i="10"/>
  <c r="I856" i="10"/>
  <c r="I858" i="10"/>
  <c r="I860" i="10"/>
  <c r="I862" i="10"/>
  <c r="I864" i="10"/>
  <c r="I866" i="10"/>
  <c r="I868" i="10"/>
  <c r="I870" i="10"/>
  <c r="I872" i="10"/>
  <c r="I874" i="10"/>
  <c r="I876" i="10"/>
  <c r="I878" i="10"/>
  <c r="I880" i="10"/>
  <c r="I882" i="10"/>
  <c r="I884" i="10"/>
  <c r="I886" i="10"/>
  <c r="I888" i="10"/>
  <c r="I890" i="10"/>
  <c r="I892" i="10"/>
  <c r="I894" i="10"/>
  <c r="K900" i="10"/>
  <c r="M900" i="10" s="1"/>
  <c r="K903" i="10"/>
  <c r="M903" i="10" s="1"/>
  <c r="I903" i="10"/>
  <c r="I906" i="10"/>
  <c r="K916" i="10"/>
  <c r="M916" i="10" s="1"/>
  <c r="K919" i="10"/>
  <c r="M919" i="10" s="1"/>
  <c r="I919" i="10"/>
  <c r="I922" i="10"/>
  <c r="K932" i="10"/>
  <c r="M932" i="10" s="1"/>
  <c r="K939" i="10"/>
  <c r="M939" i="10" s="1"/>
  <c r="I939" i="10"/>
  <c r="K947" i="10"/>
  <c r="M947" i="10" s="1"/>
  <c r="I947" i="10"/>
  <c r="K955" i="10"/>
  <c r="M955" i="10" s="1"/>
  <c r="I955" i="10"/>
  <c r="K963" i="10"/>
  <c r="M963" i="10" s="1"/>
  <c r="I963" i="10"/>
  <c r="K971" i="10"/>
  <c r="M971" i="10" s="1"/>
  <c r="I971" i="10"/>
  <c r="K979" i="10"/>
  <c r="M979" i="10" s="1"/>
  <c r="I979" i="10"/>
  <c r="K987" i="10"/>
  <c r="M987" i="10" s="1"/>
  <c r="I987" i="10"/>
  <c r="K995" i="10"/>
  <c r="M995" i="10" s="1"/>
  <c r="I995" i="10"/>
  <c r="K1003" i="10"/>
  <c r="M1003" i="10" s="1"/>
  <c r="I1003" i="10"/>
  <c r="K1011" i="10"/>
  <c r="M1011" i="10" s="1"/>
  <c r="I1011" i="10"/>
  <c r="K1019" i="10"/>
  <c r="M1019" i="10" s="1"/>
  <c r="I1019" i="10"/>
  <c r="K1027" i="10"/>
  <c r="M1027" i="10" s="1"/>
  <c r="I1027" i="10"/>
  <c r="K1035" i="10"/>
  <c r="M1035" i="10" s="1"/>
  <c r="I1035" i="10"/>
  <c r="K1043" i="10"/>
  <c r="M1043" i="10" s="1"/>
  <c r="I1043" i="10"/>
  <c r="K1051" i="10"/>
  <c r="M1051" i="10" s="1"/>
  <c r="I1051" i="10"/>
  <c r="K1059" i="10"/>
  <c r="M1059" i="10" s="1"/>
  <c r="I1059" i="10"/>
  <c r="K1067" i="10"/>
  <c r="M1067" i="10" s="1"/>
  <c r="I1067" i="10"/>
  <c r="K1075" i="10"/>
  <c r="M1075" i="10" s="1"/>
  <c r="I1075" i="10"/>
  <c r="K1083" i="10"/>
  <c r="M1083" i="10" s="1"/>
  <c r="I1083" i="10"/>
  <c r="K1091" i="10"/>
  <c r="M1091" i="10" s="1"/>
  <c r="I1091" i="10"/>
  <c r="K1099" i="10"/>
  <c r="M1099" i="10" s="1"/>
  <c r="I1099" i="10"/>
  <c r="K1107" i="10"/>
  <c r="M1107" i="10" s="1"/>
  <c r="I1107" i="10"/>
  <c r="K1115" i="10"/>
  <c r="M1115" i="10" s="1"/>
  <c r="I1115" i="10"/>
  <c r="K1123" i="10"/>
  <c r="M1123" i="10" s="1"/>
  <c r="I1123" i="10"/>
  <c r="K1131" i="10"/>
  <c r="M1131" i="10" s="1"/>
  <c r="I1131" i="10"/>
  <c r="K1139" i="10"/>
  <c r="M1139" i="10" s="1"/>
  <c r="I1139" i="10"/>
  <c r="K1147" i="10"/>
  <c r="M1147" i="10" s="1"/>
  <c r="I1147" i="10"/>
  <c r="K1155" i="10"/>
  <c r="M1155" i="10" s="1"/>
  <c r="I1155" i="10"/>
  <c r="K1163" i="10"/>
  <c r="M1163" i="10" s="1"/>
  <c r="I1163" i="10"/>
  <c r="K1171" i="10"/>
  <c r="M1171" i="10" s="1"/>
  <c r="I1171" i="10"/>
  <c r="K1179" i="10"/>
  <c r="M1179" i="10" s="1"/>
  <c r="I1179" i="10"/>
  <c r="K1187" i="10"/>
  <c r="M1187" i="10" s="1"/>
  <c r="I1187" i="10"/>
  <c r="K1195" i="10"/>
  <c r="M1195" i="10" s="1"/>
  <c r="I1195" i="10"/>
  <c r="K1203" i="10"/>
  <c r="M1203" i="10" s="1"/>
  <c r="I1203" i="10"/>
  <c r="K1211" i="10"/>
  <c r="M1211" i="10" s="1"/>
  <c r="I1211" i="10"/>
  <c r="K1219" i="10"/>
  <c r="M1219" i="10" s="1"/>
  <c r="I1219" i="10"/>
  <c r="K829" i="10"/>
  <c r="M829" i="10" s="1"/>
  <c r="K897" i="10"/>
  <c r="M897" i="10" s="1"/>
  <c r="I897" i="10"/>
  <c r="L900" i="10"/>
  <c r="K910" i="10"/>
  <c r="M910" i="10" s="1"/>
  <c r="K913" i="10"/>
  <c r="M913" i="10" s="1"/>
  <c r="I913" i="10"/>
  <c r="L916" i="10"/>
  <c r="K926" i="10"/>
  <c r="M926" i="10" s="1"/>
  <c r="K929" i="10"/>
  <c r="M929" i="10" s="1"/>
  <c r="I929" i="10"/>
  <c r="L932" i="10"/>
  <c r="K940" i="10"/>
  <c r="M940" i="10" s="1"/>
  <c r="I940" i="10"/>
  <c r="K948" i="10"/>
  <c r="M948" i="10" s="1"/>
  <c r="I948" i="10"/>
  <c r="K956" i="10"/>
  <c r="M956" i="10" s="1"/>
  <c r="I956" i="10"/>
  <c r="K964" i="10"/>
  <c r="M964" i="10" s="1"/>
  <c r="I964" i="10"/>
  <c r="K972" i="10"/>
  <c r="M972" i="10" s="1"/>
  <c r="I972" i="10"/>
  <c r="K980" i="10"/>
  <c r="M980" i="10" s="1"/>
  <c r="I980" i="10"/>
  <c r="K988" i="10"/>
  <c r="M988" i="10" s="1"/>
  <c r="I988" i="10"/>
  <c r="K996" i="10"/>
  <c r="M996" i="10" s="1"/>
  <c r="I996" i="10"/>
  <c r="K1004" i="10"/>
  <c r="M1004" i="10" s="1"/>
  <c r="I1004" i="10"/>
  <c r="K1012" i="10"/>
  <c r="M1012" i="10" s="1"/>
  <c r="I1012" i="10"/>
  <c r="K1020" i="10"/>
  <c r="M1020" i="10" s="1"/>
  <c r="I1020" i="10"/>
  <c r="K1028" i="10"/>
  <c r="M1028" i="10" s="1"/>
  <c r="I1028" i="10"/>
  <c r="K1036" i="10"/>
  <c r="M1036" i="10" s="1"/>
  <c r="I1036" i="10"/>
  <c r="K1044" i="10"/>
  <c r="M1044" i="10" s="1"/>
  <c r="I1044" i="10"/>
  <c r="K1052" i="10"/>
  <c r="M1052" i="10" s="1"/>
  <c r="I1052" i="10"/>
  <c r="K1060" i="10"/>
  <c r="M1060" i="10" s="1"/>
  <c r="I1060" i="10"/>
  <c r="K1068" i="10"/>
  <c r="M1068" i="10" s="1"/>
  <c r="I1068" i="10"/>
  <c r="K1076" i="10"/>
  <c r="M1076" i="10" s="1"/>
  <c r="I1076" i="10"/>
  <c r="K1084" i="10"/>
  <c r="M1084" i="10" s="1"/>
  <c r="I1084" i="10"/>
  <c r="K1092" i="10"/>
  <c r="M1092" i="10" s="1"/>
  <c r="I1092" i="10"/>
  <c r="K1100" i="10"/>
  <c r="M1100" i="10" s="1"/>
  <c r="I1100" i="10"/>
  <c r="K1108" i="10"/>
  <c r="M1108" i="10" s="1"/>
  <c r="I1108" i="10"/>
  <c r="K1116" i="10"/>
  <c r="M1116" i="10" s="1"/>
  <c r="I1116" i="10"/>
  <c r="K1124" i="10"/>
  <c r="M1124" i="10" s="1"/>
  <c r="I1124" i="10"/>
  <c r="K1132" i="10"/>
  <c r="M1132" i="10" s="1"/>
  <c r="I1132" i="10"/>
  <c r="K1140" i="10"/>
  <c r="M1140" i="10" s="1"/>
  <c r="I1140" i="10"/>
  <c r="K1148" i="10"/>
  <c r="M1148" i="10" s="1"/>
  <c r="I1148" i="10"/>
  <c r="K1156" i="10"/>
  <c r="M1156" i="10" s="1"/>
  <c r="I1156" i="10"/>
  <c r="K1164" i="10"/>
  <c r="M1164" i="10" s="1"/>
  <c r="I1164" i="10"/>
  <c r="K1172" i="10"/>
  <c r="M1172" i="10" s="1"/>
  <c r="I1172" i="10"/>
  <c r="K1180" i="10"/>
  <c r="M1180" i="10" s="1"/>
  <c r="I1180" i="10"/>
  <c r="K1188" i="10"/>
  <c r="M1188" i="10" s="1"/>
  <c r="I1188" i="10"/>
  <c r="K1196" i="10"/>
  <c r="M1196" i="10" s="1"/>
  <c r="I1196" i="10"/>
  <c r="K1204" i="10"/>
  <c r="M1204" i="10" s="1"/>
  <c r="I1204" i="10"/>
  <c r="K1212" i="10"/>
  <c r="M1212" i="10" s="1"/>
  <c r="I1212" i="10"/>
  <c r="K1220" i="10"/>
  <c r="M1220" i="10" s="1"/>
  <c r="I1220" i="10"/>
  <c r="K752" i="10"/>
  <c r="M752" i="10" s="1"/>
  <c r="K754" i="10"/>
  <c r="M754" i="10" s="1"/>
  <c r="K756" i="10"/>
  <c r="M756" i="10" s="1"/>
  <c r="K758" i="10"/>
  <c r="M758" i="10" s="1"/>
  <c r="K760" i="10"/>
  <c r="M760" i="10" s="1"/>
  <c r="K762" i="10"/>
  <c r="M762" i="10" s="1"/>
  <c r="K764" i="10"/>
  <c r="M764" i="10" s="1"/>
  <c r="K766" i="10"/>
  <c r="M766" i="10" s="1"/>
  <c r="K768" i="10"/>
  <c r="M768" i="10" s="1"/>
  <c r="K770" i="10"/>
  <c r="M770" i="10" s="1"/>
  <c r="K772" i="10"/>
  <c r="M772" i="10" s="1"/>
  <c r="K774" i="10"/>
  <c r="M774" i="10" s="1"/>
  <c r="K776" i="10"/>
  <c r="M776" i="10" s="1"/>
  <c r="K778" i="10"/>
  <c r="M778" i="10" s="1"/>
  <c r="K780" i="10"/>
  <c r="M780" i="10" s="1"/>
  <c r="K782" i="10"/>
  <c r="M782" i="10" s="1"/>
  <c r="K784" i="10"/>
  <c r="M784" i="10" s="1"/>
  <c r="K786" i="10"/>
  <c r="M786" i="10" s="1"/>
  <c r="K788" i="10"/>
  <c r="M788" i="10" s="1"/>
  <c r="K790" i="10"/>
  <c r="M790" i="10" s="1"/>
  <c r="K792" i="10"/>
  <c r="M792" i="10" s="1"/>
  <c r="K794" i="10"/>
  <c r="M794" i="10" s="1"/>
  <c r="K796" i="10"/>
  <c r="M796" i="10" s="1"/>
  <c r="K798" i="10"/>
  <c r="M798" i="10" s="1"/>
  <c r="K800" i="10"/>
  <c r="M800" i="10" s="1"/>
  <c r="K802" i="10"/>
  <c r="M802" i="10" s="1"/>
  <c r="K804" i="10"/>
  <c r="M804" i="10" s="1"/>
  <c r="K806" i="10"/>
  <c r="M806" i="10" s="1"/>
  <c r="K808" i="10"/>
  <c r="M808" i="10" s="1"/>
  <c r="K810" i="10"/>
  <c r="M810" i="10" s="1"/>
  <c r="K812" i="10"/>
  <c r="M812" i="10" s="1"/>
  <c r="K814" i="10"/>
  <c r="M814" i="10" s="1"/>
  <c r="K816" i="10"/>
  <c r="M816" i="10" s="1"/>
  <c r="K818" i="10"/>
  <c r="M818" i="10" s="1"/>
  <c r="K820" i="10"/>
  <c r="M820" i="10" s="1"/>
  <c r="K822" i="10"/>
  <c r="M822" i="10" s="1"/>
  <c r="K824" i="10"/>
  <c r="M824" i="10" s="1"/>
  <c r="K826" i="10"/>
  <c r="M826" i="10" s="1"/>
  <c r="K828" i="10"/>
  <c r="M828" i="10" s="1"/>
  <c r="K904" i="10"/>
  <c r="M904" i="10" s="1"/>
  <c r="K907" i="10"/>
  <c r="M907" i="10" s="1"/>
  <c r="I907" i="10"/>
  <c r="I910" i="10"/>
  <c r="K920" i="10"/>
  <c r="M920" i="10" s="1"/>
  <c r="K923" i="10"/>
  <c r="M923" i="10" s="1"/>
  <c r="I923" i="10"/>
  <c r="I926" i="10"/>
  <c r="K933" i="10"/>
  <c r="M933" i="10" s="1"/>
  <c r="I933" i="10"/>
  <c r="K941" i="10"/>
  <c r="M941" i="10" s="1"/>
  <c r="I941" i="10"/>
  <c r="K949" i="10"/>
  <c r="M949" i="10" s="1"/>
  <c r="I949" i="10"/>
  <c r="K957" i="10"/>
  <c r="M957" i="10" s="1"/>
  <c r="I957" i="10"/>
  <c r="K965" i="10"/>
  <c r="M965" i="10" s="1"/>
  <c r="I965" i="10"/>
  <c r="K973" i="10"/>
  <c r="M973" i="10" s="1"/>
  <c r="I973" i="10"/>
  <c r="K981" i="10"/>
  <c r="M981" i="10" s="1"/>
  <c r="I981" i="10"/>
  <c r="K989" i="10"/>
  <c r="M989" i="10" s="1"/>
  <c r="I989" i="10"/>
  <c r="K997" i="10"/>
  <c r="M997" i="10" s="1"/>
  <c r="I997" i="10"/>
  <c r="K1005" i="10"/>
  <c r="M1005" i="10" s="1"/>
  <c r="I1005" i="10"/>
  <c r="K1013" i="10"/>
  <c r="M1013" i="10" s="1"/>
  <c r="I1013" i="10"/>
  <c r="K1021" i="10"/>
  <c r="M1021" i="10" s="1"/>
  <c r="I1021" i="10"/>
  <c r="K1029" i="10"/>
  <c r="M1029" i="10" s="1"/>
  <c r="I1029" i="10"/>
  <c r="K1037" i="10"/>
  <c r="M1037" i="10" s="1"/>
  <c r="I1037" i="10"/>
  <c r="K1045" i="10"/>
  <c r="M1045" i="10" s="1"/>
  <c r="I1045" i="10"/>
  <c r="K1053" i="10"/>
  <c r="M1053" i="10" s="1"/>
  <c r="I1053" i="10"/>
  <c r="K1061" i="10"/>
  <c r="M1061" i="10" s="1"/>
  <c r="I1061" i="10"/>
  <c r="K1069" i="10"/>
  <c r="M1069" i="10" s="1"/>
  <c r="I1069" i="10"/>
  <c r="K1077" i="10"/>
  <c r="M1077" i="10" s="1"/>
  <c r="I1077" i="10"/>
  <c r="K1085" i="10"/>
  <c r="M1085" i="10" s="1"/>
  <c r="I1085" i="10"/>
  <c r="K1093" i="10"/>
  <c r="M1093" i="10" s="1"/>
  <c r="I1093" i="10"/>
  <c r="K1101" i="10"/>
  <c r="M1101" i="10" s="1"/>
  <c r="I1101" i="10"/>
  <c r="K1109" i="10"/>
  <c r="M1109" i="10" s="1"/>
  <c r="I1109" i="10"/>
  <c r="K1117" i="10"/>
  <c r="M1117" i="10" s="1"/>
  <c r="I1117" i="10"/>
  <c r="K1125" i="10"/>
  <c r="M1125" i="10" s="1"/>
  <c r="I1125" i="10"/>
  <c r="K1133" i="10"/>
  <c r="M1133" i="10" s="1"/>
  <c r="I1133" i="10"/>
  <c r="K1141" i="10"/>
  <c r="M1141" i="10" s="1"/>
  <c r="I1141" i="10"/>
  <c r="K1149" i="10"/>
  <c r="M1149" i="10" s="1"/>
  <c r="I1149" i="10"/>
  <c r="K1157" i="10"/>
  <c r="M1157" i="10" s="1"/>
  <c r="I1157" i="10"/>
  <c r="K1165" i="10"/>
  <c r="M1165" i="10" s="1"/>
  <c r="I1165" i="10"/>
  <c r="K1173" i="10"/>
  <c r="M1173" i="10" s="1"/>
  <c r="I1173" i="10"/>
  <c r="K1181" i="10"/>
  <c r="M1181" i="10" s="1"/>
  <c r="I1181" i="10"/>
  <c r="K1189" i="10"/>
  <c r="M1189" i="10" s="1"/>
  <c r="I1189" i="10"/>
  <c r="K1197" i="10"/>
  <c r="M1197" i="10" s="1"/>
  <c r="I1197" i="10"/>
  <c r="K1205" i="10"/>
  <c r="M1205" i="10" s="1"/>
  <c r="I1205" i="10"/>
  <c r="K1213" i="10"/>
  <c r="M1213" i="10" s="1"/>
  <c r="I1213" i="10"/>
  <c r="K1221" i="10"/>
  <c r="M1221" i="10" s="1"/>
  <c r="I1221" i="10"/>
  <c r="L838" i="10"/>
  <c r="L839" i="10"/>
  <c r="K898" i="10"/>
  <c r="M898" i="10" s="1"/>
  <c r="K901" i="10"/>
  <c r="M901" i="10" s="1"/>
  <c r="I901" i="10"/>
  <c r="L904" i="10"/>
  <c r="K914" i="10"/>
  <c r="M914" i="10" s="1"/>
  <c r="K917" i="10"/>
  <c r="M917" i="10" s="1"/>
  <c r="I917" i="10"/>
  <c r="L920" i="10"/>
  <c r="K930" i="10"/>
  <c r="M930" i="10" s="1"/>
  <c r="K934" i="10"/>
  <c r="M934" i="10" s="1"/>
  <c r="I934" i="10"/>
  <c r="K942" i="10"/>
  <c r="M942" i="10" s="1"/>
  <c r="I942" i="10"/>
  <c r="K950" i="10"/>
  <c r="M950" i="10" s="1"/>
  <c r="I950" i="10"/>
  <c r="K958" i="10"/>
  <c r="M958" i="10" s="1"/>
  <c r="I958" i="10"/>
  <c r="K966" i="10"/>
  <c r="M966" i="10" s="1"/>
  <c r="I966" i="10"/>
  <c r="K974" i="10"/>
  <c r="M974" i="10" s="1"/>
  <c r="I974" i="10"/>
  <c r="K982" i="10"/>
  <c r="M982" i="10" s="1"/>
  <c r="I982" i="10"/>
  <c r="K990" i="10"/>
  <c r="M990" i="10" s="1"/>
  <c r="I990" i="10"/>
  <c r="K998" i="10"/>
  <c r="M998" i="10" s="1"/>
  <c r="I998" i="10"/>
  <c r="K1006" i="10"/>
  <c r="M1006" i="10" s="1"/>
  <c r="I1006" i="10"/>
  <c r="K1014" i="10"/>
  <c r="M1014" i="10" s="1"/>
  <c r="I1014" i="10"/>
  <c r="K1022" i="10"/>
  <c r="M1022" i="10" s="1"/>
  <c r="I1022" i="10"/>
  <c r="K1030" i="10"/>
  <c r="M1030" i="10" s="1"/>
  <c r="I1030" i="10"/>
  <c r="K1038" i="10"/>
  <c r="M1038" i="10" s="1"/>
  <c r="I1038" i="10"/>
  <c r="K1046" i="10"/>
  <c r="M1046" i="10" s="1"/>
  <c r="I1046" i="10"/>
  <c r="K1054" i="10"/>
  <c r="M1054" i="10" s="1"/>
  <c r="I1054" i="10"/>
  <c r="K1062" i="10"/>
  <c r="M1062" i="10" s="1"/>
  <c r="I1062" i="10"/>
  <c r="K1070" i="10"/>
  <c r="M1070" i="10" s="1"/>
  <c r="I1070" i="10"/>
  <c r="K1078" i="10"/>
  <c r="M1078" i="10" s="1"/>
  <c r="I1078" i="10"/>
  <c r="K1086" i="10"/>
  <c r="M1086" i="10" s="1"/>
  <c r="I1086" i="10"/>
  <c r="K1094" i="10"/>
  <c r="M1094" i="10" s="1"/>
  <c r="I1094" i="10"/>
  <c r="K1102" i="10"/>
  <c r="M1102" i="10" s="1"/>
  <c r="I1102" i="10"/>
  <c r="K1110" i="10"/>
  <c r="M1110" i="10" s="1"/>
  <c r="I1110" i="10"/>
  <c r="K1118" i="10"/>
  <c r="M1118" i="10" s="1"/>
  <c r="I1118" i="10"/>
  <c r="K1126" i="10"/>
  <c r="M1126" i="10" s="1"/>
  <c r="I1126" i="10"/>
  <c r="K1134" i="10"/>
  <c r="M1134" i="10" s="1"/>
  <c r="I1134" i="10"/>
  <c r="K1142" i="10"/>
  <c r="M1142" i="10" s="1"/>
  <c r="I1142" i="10"/>
  <c r="K1150" i="10"/>
  <c r="M1150" i="10" s="1"/>
  <c r="I1150" i="10"/>
  <c r="K1158" i="10"/>
  <c r="M1158" i="10" s="1"/>
  <c r="I1158" i="10"/>
  <c r="K1166" i="10"/>
  <c r="M1166" i="10" s="1"/>
  <c r="I1166" i="10"/>
  <c r="K1174" i="10"/>
  <c r="M1174" i="10" s="1"/>
  <c r="I1174" i="10"/>
  <c r="K1182" i="10"/>
  <c r="M1182" i="10" s="1"/>
  <c r="I1182" i="10"/>
  <c r="K1190" i="10"/>
  <c r="M1190" i="10" s="1"/>
  <c r="I1190" i="10"/>
  <c r="K1198" i="10"/>
  <c r="M1198" i="10" s="1"/>
  <c r="I1198" i="10"/>
  <c r="K1206" i="10"/>
  <c r="M1206" i="10" s="1"/>
  <c r="I1206" i="10"/>
  <c r="K1214" i="10"/>
  <c r="M1214" i="10" s="1"/>
  <c r="I1214" i="10"/>
  <c r="K1222" i="10"/>
  <c r="M1222" i="10" s="1"/>
  <c r="I1222" i="10"/>
  <c r="I479" i="10"/>
  <c r="I481" i="10"/>
  <c r="I483" i="10"/>
  <c r="I485" i="10"/>
  <c r="I487" i="10"/>
  <c r="I489" i="10"/>
  <c r="I491" i="10"/>
  <c r="I493" i="10"/>
  <c r="I495" i="10"/>
  <c r="I497" i="10"/>
  <c r="I499" i="10"/>
  <c r="I501" i="10"/>
  <c r="I503" i="10"/>
  <c r="I505" i="10"/>
  <c r="I507" i="10"/>
  <c r="I509" i="10"/>
  <c r="I511" i="10"/>
  <c r="I513" i="10"/>
  <c r="I515" i="10"/>
  <c r="I517" i="10"/>
  <c r="I519" i="10"/>
  <c r="I521" i="10"/>
  <c r="I523" i="10"/>
  <c r="I525" i="10"/>
  <c r="I527" i="10"/>
  <c r="I529" i="10"/>
  <c r="I531" i="10"/>
  <c r="I533" i="10"/>
  <c r="I535" i="10"/>
  <c r="I537" i="10"/>
  <c r="I539" i="10"/>
  <c r="I541" i="10"/>
  <c r="I543" i="10"/>
  <c r="I545" i="10"/>
  <c r="I547" i="10"/>
  <c r="I549" i="10"/>
  <c r="I551" i="10"/>
  <c r="I553" i="10"/>
  <c r="I555" i="10"/>
  <c r="I557" i="10"/>
  <c r="I559" i="10"/>
  <c r="I561" i="10"/>
  <c r="I563" i="10"/>
  <c r="I565" i="10"/>
  <c r="I567" i="10"/>
  <c r="I569" i="10"/>
  <c r="I571" i="10"/>
  <c r="I573" i="10"/>
  <c r="I575" i="10"/>
  <c r="I577" i="10"/>
  <c r="I579" i="10"/>
  <c r="I581" i="10"/>
  <c r="I583" i="10"/>
  <c r="I585" i="10"/>
  <c r="I587" i="10"/>
  <c r="I589" i="10"/>
  <c r="I591" i="10"/>
  <c r="I593" i="10"/>
  <c r="I595" i="10"/>
  <c r="I597" i="10"/>
  <c r="I599" i="10"/>
  <c r="I601" i="10"/>
  <c r="I603" i="10"/>
  <c r="I605" i="10"/>
  <c r="I607" i="10"/>
  <c r="I609" i="10"/>
  <c r="I611" i="10"/>
  <c r="I613" i="10"/>
  <c r="I615" i="10"/>
  <c r="I617" i="10"/>
  <c r="I619" i="10"/>
  <c r="I621" i="10"/>
  <c r="I623" i="10"/>
  <c r="I625" i="10"/>
  <c r="I627" i="10"/>
  <c r="I629" i="10"/>
  <c r="I631" i="10"/>
  <c r="I633" i="10"/>
  <c r="I635" i="10"/>
  <c r="I637" i="10"/>
  <c r="I639" i="10"/>
  <c r="I641" i="10"/>
  <c r="I643" i="10"/>
  <c r="I645" i="10"/>
  <c r="I647" i="10"/>
  <c r="I649" i="10"/>
  <c r="I651" i="10"/>
  <c r="I653" i="10"/>
  <c r="I655" i="10"/>
  <c r="I657" i="10"/>
  <c r="I659" i="10"/>
  <c r="I661" i="10"/>
  <c r="I663" i="10"/>
  <c r="I665" i="10"/>
  <c r="I667" i="10"/>
  <c r="I669" i="10"/>
  <c r="I671" i="10"/>
  <c r="I673" i="10"/>
  <c r="I675" i="10"/>
  <c r="I677" i="10"/>
  <c r="I679" i="10"/>
  <c r="I681" i="10"/>
  <c r="I683" i="10"/>
  <c r="I685" i="10"/>
  <c r="I687" i="10"/>
  <c r="I689" i="10"/>
  <c r="I691" i="10"/>
  <c r="I693" i="10"/>
  <c r="I695" i="10"/>
  <c r="I697" i="10"/>
  <c r="I699" i="10"/>
  <c r="I701" i="10"/>
  <c r="I703" i="10"/>
  <c r="I705" i="10"/>
  <c r="I707" i="10"/>
  <c r="I709" i="10"/>
  <c r="I711" i="10"/>
  <c r="I713" i="10"/>
  <c r="I715" i="10"/>
  <c r="I717" i="10"/>
  <c r="I719" i="10"/>
  <c r="I721" i="10"/>
  <c r="I723" i="10"/>
  <c r="I725" i="10"/>
  <c r="I727" i="10"/>
  <c r="I729" i="10"/>
  <c r="I731" i="10"/>
  <c r="I733" i="10"/>
  <c r="I735" i="10"/>
  <c r="I737" i="10"/>
  <c r="I739" i="10"/>
  <c r="I741" i="10"/>
  <c r="I743" i="10"/>
  <c r="I745" i="10"/>
  <c r="I747" i="10"/>
  <c r="I749" i="10"/>
  <c r="I751" i="10"/>
  <c r="I753" i="10"/>
  <c r="I755" i="10"/>
  <c r="I757" i="10"/>
  <c r="I759" i="10"/>
  <c r="I761" i="10"/>
  <c r="I763" i="10"/>
  <c r="I765" i="10"/>
  <c r="I767" i="10"/>
  <c r="I769" i="10"/>
  <c r="I771" i="10"/>
  <c r="I773" i="10"/>
  <c r="I775" i="10"/>
  <c r="I777" i="10"/>
  <c r="I779" i="10"/>
  <c r="I781" i="10"/>
  <c r="I783" i="10"/>
  <c r="I785" i="10"/>
  <c r="I787" i="10"/>
  <c r="I789" i="10"/>
  <c r="I791" i="10"/>
  <c r="I793" i="10"/>
  <c r="I795" i="10"/>
  <c r="I797" i="10"/>
  <c r="I799" i="10"/>
  <c r="I801" i="10"/>
  <c r="I803" i="10"/>
  <c r="I805" i="10"/>
  <c r="I807" i="10"/>
  <c r="I809" i="10"/>
  <c r="I811" i="10"/>
  <c r="I813" i="10"/>
  <c r="I815" i="10"/>
  <c r="I817" i="10"/>
  <c r="I819" i="10"/>
  <c r="I821" i="10"/>
  <c r="I823" i="10"/>
  <c r="I825" i="10"/>
  <c r="I836" i="10"/>
  <c r="I837" i="10"/>
  <c r="K839" i="10"/>
  <c r="M839" i="10" s="1"/>
  <c r="K841" i="10"/>
  <c r="M841" i="10" s="1"/>
  <c r="I841" i="10"/>
  <c r="K843" i="10"/>
  <c r="M843" i="10" s="1"/>
  <c r="I843" i="10"/>
  <c r="K845" i="10"/>
  <c r="M845" i="10" s="1"/>
  <c r="I845" i="10"/>
  <c r="K847" i="10"/>
  <c r="M847" i="10" s="1"/>
  <c r="I847" i="10"/>
  <c r="K849" i="10"/>
  <c r="M849" i="10" s="1"/>
  <c r="I849" i="10"/>
  <c r="K851" i="10"/>
  <c r="M851" i="10" s="1"/>
  <c r="I851" i="10"/>
  <c r="K853" i="10"/>
  <c r="M853" i="10" s="1"/>
  <c r="I853" i="10"/>
  <c r="K855" i="10"/>
  <c r="M855" i="10" s="1"/>
  <c r="I855" i="10"/>
  <c r="K857" i="10"/>
  <c r="M857" i="10" s="1"/>
  <c r="I857" i="10"/>
  <c r="K859" i="10"/>
  <c r="M859" i="10" s="1"/>
  <c r="I859" i="10"/>
  <c r="K861" i="10"/>
  <c r="M861" i="10" s="1"/>
  <c r="I861" i="10"/>
  <c r="K863" i="10"/>
  <c r="M863" i="10" s="1"/>
  <c r="I863" i="10"/>
  <c r="K865" i="10"/>
  <c r="M865" i="10" s="1"/>
  <c r="I865" i="10"/>
  <c r="K867" i="10"/>
  <c r="M867" i="10" s="1"/>
  <c r="I867" i="10"/>
  <c r="K869" i="10"/>
  <c r="M869" i="10" s="1"/>
  <c r="I869" i="10"/>
  <c r="K871" i="10"/>
  <c r="M871" i="10" s="1"/>
  <c r="I871" i="10"/>
  <c r="K873" i="10"/>
  <c r="M873" i="10" s="1"/>
  <c r="I873" i="10"/>
  <c r="K875" i="10"/>
  <c r="M875" i="10" s="1"/>
  <c r="I875" i="10"/>
  <c r="K877" i="10"/>
  <c r="M877" i="10" s="1"/>
  <c r="I877" i="10"/>
  <c r="K879" i="10"/>
  <c r="M879" i="10" s="1"/>
  <c r="I879" i="10"/>
  <c r="K881" i="10"/>
  <c r="M881" i="10" s="1"/>
  <c r="I881" i="10"/>
  <c r="K883" i="10"/>
  <c r="M883" i="10" s="1"/>
  <c r="I883" i="10"/>
  <c r="K885" i="10"/>
  <c r="M885" i="10" s="1"/>
  <c r="I885" i="10"/>
  <c r="K887" i="10"/>
  <c r="M887" i="10" s="1"/>
  <c r="I887" i="10"/>
  <c r="K889" i="10"/>
  <c r="M889" i="10" s="1"/>
  <c r="I889" i="10"/>
  <c r="K891" i="10"/>
  <c r="M891" i="10" s="1"/>
  <c r="I891" i="10"/>
  <c r="K893" i="10"/>
  <c r="M893" i="10" s="1"/>
  <c r="I893" i="10"/>
  <c r="K895" i="10"/>
  <c r="M895" i="10" s="1"/>
  <c r="I895" i="10"/>
  <c r="I898" i="10"/>
  <c r="K908" i="10"/>
  <c r="M908" i="10" s="1"/>
  <c r="K911" i="10"/>
  <c r="M911" i="10" s="1"/>
  <c r="I911" i="10"/>
  <c r="I914" i="10"/>
  <c r="K924" i="10"/>
  <c r="M924" i="10" s="1"/>
  <c r="K927" i="10"/>
  <c r="M927" i="10" s="1"/>
  <c r="I927" i="10"/>
  <c r="I930" i="10"/>
  <c r="K935" i="10"/>
  <c r="M935" i="10" s="1"/>
  <c r="I935" i="10"/>
  <c r="K943" i="10"/>
  <c r="M943" i="10" s="1"/>
  <c r="I943" i="10"/>
  <c r="K951" i="10"/>
  <c r="M951" i="10" s="1"/>
  <c r="I951" i="10"/>
  <c r="K959" i="10"/>
  <c r="M959" i="10" s="1"/>
  <c r="I959" i="10"/>
  <c r="K967" i="10"/>
  <c r="M967" i="10" s="1"/>
  <c r="I967" i="10"/>
  <c r="K975" i="10"/>
  <c r="M975" i="10" s="1"/>
  <c r="I975" i="10"/>
  <c r="K983" i="10"/>
  <c r="M983" i="10" s="1"/>
  <c r="I983" i="10"/>
  <c r="K991" i="10"/>
  <c r="M991" i="10" s="1"/>
  <c r="I991" i="10"/>
  <c r="K999" i="10"/>
  <c r="M999" i="10" s="1"/>
  <c r="I999" i="10"/>
  <c r="K1007" i="10"/>
  <c r="M1007" i="10" s="1"/>
  <c r="I1007" i="10"/>
  <c r="K1015" i="10"/>
  <c r="M1015" i="10" s="1"/>
  <c r="I1015" i="10"/>
  <c r="K1023" i="10"/>
  <c r="M1023" i="10" s="1"/>
  <c r="I1023" i="10"/>
  <c r="K1031" i="10"/>
  <c r="M1031" i="10" s="1"/>
  <c r="I1031" i="10"/>
  <c r="K1039" i="10"/>
  <c r="M1039" i="10" s="1"/>
  <c r="I1039" i="10"/>
  <c r="K1047" i="10"/>
  <c r="M1047" i="10" s="1"/>
  <c r="I1047" i="10"/>
  <c r="K1055" i="10"/>
  <c r="M1055" i="10" s="1"/>
  <c r="I1055" i="10"/>
  <c r="K1063" i="10"/>
  <c r="M1063" i="10" s="1"/>
  <c r="I1063" i="10"/>
  <c r="K1071" i="10"/>
  <c r="M1071" i="10" s="1"/>
  <c r="I1071" i="10"/>
  <c r="K1079" i="10"/>
  <c r="M1079" i="10" s="1"/>
  <c r="I1079" i="10"/>
  <c r="K1087" i="10"/>
  <c r="M1087" i="10" s="1"/>
  <c r="I1087" i="10"/>
  <c r="K1095" i="10"/>
  <c r="M1095" i="10" s="1"/>
  <c r="I1095" i="10"/>
  <c r="K1103" i="10"/>
  <c r="M1103" i="10" s="1"/>
  <c r="I1103" i="10"/>
  <c r="K1111" i="10"/>
  <c r="M1111" i="10" s="1"/>
  <c r="I1111" i="10"/>
  <c r="K1119" i="10"/>
  <c r="M1119" i="10" s="1"/>
  <c r="I1119" i="10"/>
  <c r="K1127" i="10"/>
  <c r="M1127" i="10" s="1"/>
  <c r="I1127" i="10"/>
  <c r="K1135" i="10"/>
  <c r="M1135" i="10" s="1"/>
  <c r="I1135" i="10"/>
  <c r="K1143" i="10"/>
  <c r="M1143" i="10" s="1"/>
  <c r="I1143" i="10"/>
  <c r="K1151" i="10"/>
  <c r="M1151" i="10" s="1"/>
  <c r="I1151" i="10"/>
  <c r="K1159" i="10"/>
  <c r="M1159" i="10" s="1"/>
  <c r="I1159" i="10"/>
  <c r="K1167" i="10"/>
  <c r="M1167" i="10" s="1"/>
  <c r="I1167" i="10"/>
  <c r="K1175" i="10"/>
  <c r="M1175" i="10" s="1"/>
  <c r="I1175" i="10"/>
  <c r="K1183" i="10"/>
  <c r="M1183" i="10" s="1"/>
  <c r="I1183" i="10"/>
  <c r="K1191" i="10"/>
  <c r="M1191" i="10" s="1"/>
  <c r="I1191" i="10"/>
  <c r="K1199" i="10"/>
  <c r="M1199" i="10" s="1"/>
  <c r="I1199" i="10"/>
  <c r="K1207" i="10"/>
  <c r="M1207" i="10" s="1"/>
  <c r="I1207" i="10"/>
  <c r="K1215" i="10"/>
  <c r="M1215" i="10" s="1"/>
  <c r="I1215" i="10"/>
  <c r="K1223" i="10"/>
  <c r="M1223" i="10" s="1"/>
  <c r="I1223" i="10"/>
  <c r="L835" i="10"/>
  <c r="N835" i="10" s="1"/>
  <c r="K837" i="10"/>
  <c r="M837" i="10" s="1"/>
  <c r="K902" i="10"/>
  <c r="M902" i="10" s="1"/>
  <c r="K905" i="10"/>
  <c r="M905" i="10" s="1"/>
  <c r="I905" i="10"/>
  <c r="L908" i="10"/>
  <c r="K918" i="10"/>
  <c r="M918" i="10" s="1"/>
  <c r="K921" i="10"/>
  <c r="M921" i="10" s="1"/>
  <c r="I921" i="10"/>
  <c r="L924" i="10"/>
  <c r="K936" i="10"/>
  <c r="M936" i="10" s="1"/>
  <c r="I936" i="10"/>
  <c r="K944" i="10"/>
  <c r="M944" i="10" s="1"/>
  <c r="I944" i="10"/>
  <c r="K952" i="10"/>
  <c r="M952" i="10" s="1"/>
  <c r="I952" i="10"/>
  <c r="K960" i="10"/>
  <c r="M960" i="10" s="1"/>
  <c r="I960" i="10"/>
  <c r="K968" i="10"/>
  <c r="M968" i="10" s="1"/>
  <c r="I968" i="10"/>
  <c r="K976" i="10"/>
  <c r="M976" i="10" s="1"/>
  <c r="I976" i="10"/>
  <c r="K984" i="10"/>
  <c r="M984" i="10" s="1"/>
  <c r="I984" i="10"/>
  <c r="K992" i="10"/>
  <c r="M992" i="10" s="1"/>
  <c r="I992" i="10"/>
  <c r="K1000" i="10"/>
  <c r="M1000" i="10" s="1"/>
  <c r="I1000" i="10"/>
  <c r="K1008" i="10"/>
  <c r="M1008" i="10" s="1"/>
  <c r="I1008" i="10"/>
  <c r="K1016" i="10"/>
  <c r="M1016" i="10" s="1"/>
  <c r="I1016" i="10"/>
  <c r="K1024" i="10"/>
  <c r="M1024" i="10" s="1"/>
  <c r="I1024" i="10"/>
  <c r="K1032" i="10"/>
  <c r="M1032" i="10" s="1"/>
  <c r="I1032" i="10"/>
  <c r="K1040" i="10"/>
  <c r="M1040" i="10" s="1"/>
  <c r="I1040" i="10"/>
  <c r="K1048" i="10"/>
  <c r="M1048" i="10" s="1"/>
  <c r="I1048" i="10"/>
  <c r="K1056" i="10"/>
  <c r="M1056" i="10" s="1"/>
  <c r="I1056" i="10"/>
  <c r="K1064" i="10"/>
  <c r="M1064" i="10" s="1"/>
  <c r="I1064" i="10"/>
  <c r="K1072" i="10"/>
  <c r="M1072" i="10" s="1"/>
  <c r="I1072" i="10"/>
  <c r="K1080" i="10"/>
  <c r="M1080" i="10" s="1"/>
  <c r="I1080" i="10"/>
  <c r="K1088" i="10"/>
  <c r="M1088" i="10" s="1"/>
  <c r="I1088" i="10"/>
  <c r="K1096" i="10"/>
  <c r="M1096" i="10" s="1"/>
  <c r="I1096" i="10"/>
  <c r="K1104" i="10"/>
  <c r="M1104" i="10" s="1"/>
  <c r="I1104" i="10"/>
  <c r="K1112" i="10"/>
  <c r="M1112" i="10" s="1"/>
  <c r="I1112" i="10"/>
  <c r="K1120" i="10"/>
  <c r="M1120" i="10" s="1"/>
  <c r="I1120" i="10"/>
  <c r="K1128" i="10"/>
  <c r="M1128" i="10" s="1"/>
  <c r="I1128" i="10"/>
  <c r="K1136" i="10"/>
  <c r="M1136" i="10" s="1"/>
  <c r="I1136" i="10"/>
  <c r="K1144" i="10"/>
  <c r="M1144" i="10" s="1"/>
  <c r="I1144" i="10"/>
  <c r="K1152" i="10"/>
  <c r="M1152" i="10" s="1"/>
  <c r="I1152" i="10"/>
  <c r="K1160" i="10"/>
  <c r="M1160" i="10" s="1"/>
  <c r="I1160" i="10"/>
  <c r="K1168" i="10"/>
  <c r="M1168" i="10" s="1"/>
  <c r="I1168" i="10"/>
  <c r="K1176" i="10"/>
  <c r="M1176" i="10" s="1"/>
  <c r="I1176" i="10"/>
  <c r="K1184" i="10"/>
  <c r="M1184" i="10" s="1"/>
  <c r="I1184" i="10"/>
  <c r="K1192" i="10"/>
  <c r="M1192" i="10" s="1"/>
  <c r="I1192" i="10"/>
  <c r="K1200" i="10"/>
  <c r="M1200" i="10" s="1"/>
  <c r="I1200" i="10"/>
  <c r="K1208" i="10"/>
  <c r="M1208" i="10" s="1"/>
  <c r="I1208" i="10"/>
  <c r="K1216" i="10"/>
  <c r="M1216" i="10" s="1"/>
  <c r="I1216" i="10"/>
  <c r="L833" i="10"/>
  <c r="N833" i="10" s="1"/>
  <c r="K896" i="10"/>
  <c r="M896" i="10" s="1"/>
  <c r="K899" i="10"/>
  <c r="M899" i="10" s="1"/>
  <c r="I899" i="10"/>
  <c r="L902" i="10"/>
  <c r="K912" i="10"/>
  <c r="M912" i="10" s="1"/>
  <c r="K915" i="10"/>
  <c r="M915" i="10" s="1"/>
  <c r="I915" i="10"/>
  <c r="L918" i="10"/>
  <c r="K928" i="10"/>
  <c r="M928" i="10" s="1"/>
  <c r="K931" i="10"/>
  <c r="M931" i="10" s="1"/>
  <c r="I931" i="10"/>
  <c r="K937" i="10"/>
  <c r="M937" i="10" s="1"/>
  <c r="I937" i="10"/>
  <c r="K945" i="10"/>
  <c r="M945" i="10" s="1"/>
  <c r="I945" i="10"/>
  <c r="K953" i="10"/>
  <c r="M953" i="10" s="1"/>
  <c r="I953" i="10"/>
  <c r="K961" i="10"/>
  <c r="M961" i="10" s="1"/>
  <c r="I961" i="10"/>
  <c r="K969" i="10"/>
  <c r="M969" i="10" s="1"/>
  <c r="I969" i="10"/>
  <c r="K977" i="10"/>
  <c r="M977" i="10" s="1"/>
  <c r="I977" i="10"/>
  <c r="K985" i="10"/>
  <c r="M985" i="10" s="1"/>
  <c r="I985" i="10"/>
  <c r="K993" i="10"/>
  <c r="M993" i="10" s="1"/>
  <c r="I993" i="10"/>
  <c r="K1001" i="10"/>
  <c r="M1001" i="10" s="1"/>
  <c r="I1001" i="10"/>
  <c r="K1009" i="10"/>
  <c r="M1009" i="10" s="1"/>
  <c r="I1009" i="10"/>
  <c r="K1017" i="10"/>
  <c r="M1017" i="10" s="1"/>
  <c r="I1017" i="10"/>
  <c r="K1025" i="10"/>
  <c r="M1025" i="10" s="1"/>
  <c r="I1025" i="10"/>
  <c r="K1033" i="10"/>
  <c r="M1033" i="10" s="1"/>
  <c r="I1033" i="10"/>
  <c r="K1041" i="10"/>
  <c r="M1041" i="10" s="1"/>
  <c r="I1041" i="10"/>
  <c r="K1049" i="10"/>
  <c r="M1049" i="10" s="1"/>
  <c r="I1049" i="10"/>
  <c r="K1057" i="10"/>
  <c r="M1057" i="10" s="1"/>
  <c r="I1057" i="10"/>
  <c r="K1065" i="10"/>
  <c r="M1065" i="10" s="1"/>
  <c r="I1065" i="10"/>
  <c r="K1073" i="10"/>
  <c r="M1073" i="10" s="1"/>
  <c r="I1073" i="10"/>
  <c r="K1081" i="10"/>
  <c r="M1081" i="10" s="1"/>
  <c r="I1081" i="10"/>
  <c r="K1089" i="10"/>
  <c r="M1089" i="10" s="1"/>
  <c r="I1089" i="10"/>
  <c r="K1097" i="10"/>
  <c r="M1097" i="10" s="1"/>
  <c r="I1097" i="10"/>
  <c r="K1105" i="10"/>
  <c r="M1105" i="10" s="1"/>
  <c r="I1105" i="10"/>
  <c r="K1113" i="10"/>
  <c r="M1113" i="10" s="1"/>
  <c r="I1113" i="10"/>
  <c r="K1121" i="10"/>
  <c r="M1121" i="10" s="1"/>
  <c r="I1121" i="10"/>
  <c r="K1129" i="10"/>
  <c r="M1129" i="10" s="1"/>
  <c r="I1129" i="10"/>
  <c r="K1137" i="10"/>
  <c r="M1137" i="10" s="1"/>
  <c r="I1137" i="10"/>
  <c r="K1145" i="10"/>
  <c r="M1145" i="10" s="1"/>
  <c r="I1145" i="10"/>
  <c r="K1153" i="10"/>
  <c r="M1153" i="10" s="1"/>
  <c r="I1153" i="10"/>
  <c r="K1161" i="10"/>
  <c r="M1161" i="10" s="1"/>
  <c r="I1161" i="10"/>
  <c r="K1169" i="10"/>
  <c r="M1169" i="10" s="1"/>
  <c r="I1169" i="10"/>
  <c r="K1177" i="10"/>
  <c r="M1177" i="10" s="1"/>
  <c r="I1177" i="10"/>
  <c r="K1185" i="10"/>
  <c r="M1185" i="10" s="1"/>
  <c r="I1185" i="10"/>
  <c r="K1193" i="10"/>
  <c r="M1193" i="10" s="1"/>
  <c r="I1193" i="10"/>
  <c r="K1201" i="10"/>
  <c r="M1201" i="10" s="1"/>
  <c r="I1201" i="10"/>
  <c r="K1209" i="10"/>
  <c r="M1209" i="10" s="1"/>
  <c r="I1209" i="10"/>
  <c r="K1217" i="10"/>
  <c r="M1217" i="10" s="1"/>
  <c r="I1217" i="10"/>
  <c r="L1228" i="10"/>
  <c r="I1235" i="10"/>
  <c r="L1244" i="10"/>
  <c r="I1251" i="10"/>
  <c r="I1265" i="10"/>
  <c r="K1265" i="10"/>
  <c r="M1265" i="10" s="1"/>
  <c r="I1272" i="10"/>
  <c r="I1281" i="10"/>
  <c r="K1281" i="10"/>
  <c r="M1281" i="10" s="1"/>
  <c r="K1294" i="10"/>
  <c r="M1294" i="10" s="1"/>
  <c r="I1294" i="10"/>
  <c r="I1297" i="10"/>
  <c r="K1297" i="10"/>
  <c r="M1297" i="10" s="1"/>
  <c r="K1310" i="10"/>
  <c r="M1310" i="10" s="1"/>
  <c r="I1310" i="10"/>
  <c r="I1313" i="10"/>
  <c r="K1313" i="10"/>
  <c r="M1313" i="10" s="1"/>
  <c r="K1326" i="10"/>
  <c r="M1326" i="10" s="1"/>
  <c r="I1326" i="10"/>
  <c r="I1331" i="10"/>
  <c r="K1331" i="10"/>
  <c r="M1331" i="10" s="1"/>
  <c r="L1344" i="10"/>
  <c r="N1344" i="10" s="1"/>
  <c r="I1347" i="10"/>
  <c r="K1347" i="10"/>
  <c r="M1347" i="10" s="1"/>
  <c r="L1230" i="10"/>
  <c r="K1235" i="10"/>
  <c r="M1235" i="10" s="1"/>
  <c r="I1237" i="10"/>
  <c r="L1246" i="10"/>
  <c r="K1251" i="10"/>
  <c r="M1251" i="10" s="1"/>
  <c r="I1253" i="10"/>
  <c r="I1263" i="10"/>
  <c r="K1263" i="10"/>
  <c r="M1263" i="10" s="1"/>
  <c r="I1270" i="10"/>
  <c r="I1279" i="10"/>
  <c r="K1279" i="10"/>
  <c r="M1279" i="10" s="1"/>
  <c r="K1288" i="10"/>
  <c r="M1288" i="10" s="1"/>
  <c r="I1288" i="10"/>
  <c r="I1291" i="10"/>
  <c r="K1291" i="10"/>
  <c r="M1291" i="10" s="1"/>
  <c r="K1304" i="10"/>
  <c r="M1304" i="10" s="1"/>
  <c r="I1304" i="10"/>
  <c r="I1307" i="10"/>
  <c r="K1307" i="10"/>
  <c r="M1307" i="10" s="1"/>
  <c r="K1320" i="10"/>
  <c r="M1320" i="10" s="1"/>
  <c r="I1320" i="10"/>
  <c r="I1323" i="10"/>
  <c r="K1323" i="10"/>
  <c r="M1323" i="10" s="1"/>
  <c r="L1338" i="10"/>
  <c r="I1341" i="10"/>
  <c r="K1341" i="10"/>
  <c r="M1341" i="10" s="1"/>
  <c r="L1354" i="10"/>
  <c r="I1357" i="10"/>
  <c r="K1357" i="10"/>
  <c r="M1357" i="10" s="1"/>
  <c r="K1228" i="10"/>
  <c r="M1228" i="10" s="1"/>
  <c r="K1237" i="10"/>
  <c r="M1237" i="10" s="1"/>
  <c r="I1239" i="10"/>
  <c r="K1244" i="10"/>
  <c r="M1244" i="10" s="1"/>
  <c r="L1248" i="10"/>
  <c r="K1253" i="10"/>
  <c r="M1253" i="10" s="1"/>
  <c r="I1255" i="10"/>
  <c r="I1261" i="10"/>
  <c r="K1261" i="10"/>
  <c r="M1261" i="10" s="1"/>
  <c r="I1268" i="10"/>
  <c r="K1272" i="10"/>
  <c r="M1272" i="10" s="1"/>
  <c r="I1277" i="10"/>
  <c r="K1277" i="10"/>
  <c r="M1277" i="10" s="1"/>
  <c r="K1282" i="10"/>
  <c r="M1282" i="10" s="1"/>
  <c r="I1282" i="10"/>
  <c r="I1285" i="10"/>
  <c r="K1285" i="10"/>
  <c r="M1285" i="10" s="1"/>
  <c r="K1298" i="10"/>
  <c r="M1298" i="10" s="1"/>
  <c r="I1298" i="10"/>
  <c r="I1301" i="10"/>
  <c r="K1301" i="10"/>
  <c r="M1301" i="10" s="1"/>
  <c r="K1314" i="10"/>
  <c r="M1314" i="10" s="1"/>
  <c r="I1314" i="10"/>
  <c r="I1317" i="10"/>
  <c r="K1317" i="10"/>
  <c r="M1317" i="10" s="1"/>
  <c r="I1329" i="10"/>
  <c r="K1329" i="10"/>
  <c r="M1329" i="10" s="1"/>
  <c r="L1332" i="10"/>
  <c r="N1332" i="10" s="1"/>
  <c r="I1335" i="10"/>
  <c r="K1335" i="10"/>
  <c r="M1335" i="10" s="1"/>
  <c r="L1348" i="10"/>
  <c r="N1348" i="10" s="1"/>
  <c r="I1351" i="10"/>
  <c r="K1351" i="10"/>
  <c r="M1351" i="10" s="1"/>
  <c r="I1361" i="10"/>
  <c r="K1361" i="10"/>
  <c r="M1361" i="10" s="1"/>
  <c r="I1365" i="10"/>
  <c r="K1365" i="10"/>
  <c r="M1365" i="10" s="1"/>
  <c r="I1369" i="10"/>
  <c r="K1369" i="10"/>
  <c r="M1369" i="10" s="1"/>
  <c r="I1373" i="10"/>
  <c r="K1373" i="10"/>
  <c r="M1373" i="10" s="1"/>
  <c r="I1377" i="10"/>
  <c r="K1377" i="10"/>
  <c r="M1377" i="10" s="1"/>
  <c r="I1381" i="10"/>
  <c r="K1381" i="10"/>
  <c r="M1381" i="10" s="1"/>
  <c r="I1385" i="10"/>
  <c r="K1385" i="10"/>
  <c r="M1385" i="10" s="1"/>
  <c r="I1389" i="10"/>
  <c r="K1389" i="10"/>
  <c r="M1389" i="10" s="1"/>
  <c r="I1393" i="10"/>
  <c r="K1393" i="10"/>
  <c r="M1393" i="10" s="1"/>
  <c r="I1397" i="10"/>
  <c r="K1397" i="10"/>
  <c r="M1397" i="10" s="1"/>
  <c r="I1401" i="10"/>
  <c r="K1401" i="10"/>
  <c r="M1401" i="10" s="1"/>
  <c r="I1405" i="10"/>
  <c r="K1405" i="10"/>
  <c r="M1405" i="10" s="1"/>
  <c r="I1409" i="10"/>
  <c r="K1409" i="10"/>
  <c r="M1409" i="10" s="1"/>
  <c r="I1413" i="10"/>
  <c r="K1413" i="10"/>
  <c r="M1413" i="10" s="1"/>
  <c r="I1417" i="10"/>
  <c r="K1417" i="10"/>
  <c r="M1417" i="10" s="1"/>
  <c r="I1421" i="10"/>
  <c r="K1421" i="10"/>
  <c r="M1421" i="10" s="1"/>
  <c r="I1425" i="10"/>
  <c r="K1425" i="10"/>
  <c r="M1425" i="10" s="1"/>
  <c r="I1429" i="10"/>
  <c r="K1429" i="10"/>
  <c r="M1429" i="10" s="1"/>
  <c r="I1433" i="10"/>
  <c r="K1433" i="10"/>
  <c r="M1433" i="10" s="1"/>
  <c r="I1437" i="10"/>
  <c r="K1437" i="10"/>
  <c r="M1437" i="10" s="1"/>
  <c r="I1441" i="10"/>
  <c r="K1441" i="10"/>
  <c r="M1441" i="10" s="1"/>
  <c r="I1445" i="10"/>
  <c r="K1445" i="10"/>
  <c r="M1445" i="10" s="1"/>
  <c r="I1449" i="10"/>
  <c r="K1449" i="10"/>
  <c r="M1449" i="10" s="1"/>
  <c r="I1453" i="10"/>
  <c r="K1453" i="10"/>
  <c r="M1453" i="10" s="1"/>
  <c r="I1457" i="10"/>
  <c r="K1457" i="10"/>
  <c r="M1457" i="10" s="1"/>
  <c r="I1461" i="10"/>
  <c r="K1461" i="10"/>
  <c r="M1461" i="10" s="1"/>
  <c r="I1465" i="10"/>
  <c r="K1465" i="10"/>
  <c r="M1465" i="10" s="1"/>
  <c r="I1469" i="10"/>
  <c r="K1469" i="10"/>
  <c r="M1469" i="10" s="1"/>
  <c r="I1473" i="10"/>
  <c r="K1473" i="10"/>
  <c r="M1473" i="10" s="1"/>
  <c r="I1477" i="10"/>
  <c r="K1477" i="10"/>
  <c r="M1477" i="10" s="1"/>
  <c r="I1481" i="10"/>
  <c r="K1481" i="10"/>
  <c r="M1481" i="10" s="1"/>
  <c r="I1225" i="10"/>
  <c r="K1230" i="10"/>
  <c r="M1230" i="10" s="1"/>
  <c r="K1239" i="10"/>
  <c r="M1239" i="10" s="1"/>
  <c r="I1241" i="10"/>
  <c r="K1246" i="10"/>
  <c r="M1246" i="10" s="1"/>
  <c r="L1250" i="10"/>
  <c r="K1255" i="10"/>
  <c r="M1255" i="10" s="1"/>
  <c r="I1257" i="10"/>
  <c r="I1259" i="10"/>
  <c r="K1259" i="10"/>
  <c r="M1259" i="10" s="1"/>
  <c r="I1266" i="10"/>
  <c r="K1270" i="10"/>
  <c r="M1270" i="10" s="1"/>
  <c r="I1275" i="10"/>
  <c r="K1275" i="10"/>
  <c r="M1275" i="10" s="1"/>
  <c r="K1292" i="10"/>
  <c r="M1292" i="10" s="1"/>
  <c r="I1292" i="10"/>
  <c r="I1295" i="10"/>
  <c r="K1295" i="10"/>
  <c r="M1295" i="10" s="1"/>
  <c r="K1308" i="10"/>
  <c r="M1308" i="10" s="1"/>
  <c r="I1308" i="10"/>
  <c r="I1311" i="10"/>
  <c r="K1311" i="10"/>
  <c r="M1311" i="10" s="1"/>
  <c r="K1324" i="10"/>
  <c r="M1324" i="10" s="1"/>
  <c r="I1324" i="10"/>
  <c r="I1327" i="10"/>
  <c r="K1327" i="10"/>
  <c r="M1327" i="10" s="1"/>
  <c r="L1342" i="10"/>
  <c r="N1342" i="10" s="1"/>
  <c r="I1345" i="10"/>
  <c r="K1345" i="10"/>
  <c r="M1345" i="10" s="1"/>
  <c r="L1358" i="10"/>
  <c r="N1358" i="10" s="1"/>
  <c r="L1690" i="10"/>
  <c r="I1227" i="10"/>
  <c r="L1236" i="10"/>
  <c r="I1243" i="10"/>
  <c r="L1252" i="10"/>
  <c r="I1264" i="10"/>
  <c r="I1273" i="10"/>
  <c r="K1273" i="10"/>
  <c r="M1273" i="10" s="1"/>
  <c r="I1280" i="10"/>
  <c r="K1286" i="10"/>
  <c r="M1286" i="10" s="1"/>
  <c r="I1286" i="10"/>
  <c r="I1289" i="10"/>
  <c r="K1289" i="10"/>
  <c r="M1289" i="10" s="1"/>
  <c r="K1302" i="10"/>
  <c r="M1302" i="10" s="1"/>
  <c r="I1302" i="10"/>
  <c r="I1305" i="10"/>
  <c r="K1305" i="10"/>
  <c r="M1305" i="10" s="1"/>
  <c r="K1318" i="10"/>
  <c r="M1318" i="10" s="1"/>
  <c r="I1318" i="10"/>
  <c r="I1321" i="10"/>
  <c r="K1321" i="10"/>
  <c r="M1321" i="10" s="1"/>
  <c r="L1336" i="10"/>
  <c r="N1336" i="10" s="1"/>
  <c r="I1339" i="10"/>
  <c r="K1339" i="10"/>
  <c r="M1339" i="10" s="1"/>
  <c r="I1355" i="10"/>
  <c r="K1355" i="10"/>
  <c r="M1355" i="10" s="1"/>
  <c r="K1227" i="10"/>
  <c r="M1227" i="10" s="1"/>
  <c r="I1229" i="10"/>
  <c r="L1238" i="10"/>
  <c r="K1243" i="10"/>
  <c r="M1243" i="10" s="1"/>
  <c r="I1245" i="10"/>
  <c r="L1254" i="10"/>
  <c r="I1262" i="10"/>
  <c r="I1271" i="10"/>
  <c r="K1271" i="10"/>
  <c r="M1271" i="10" s="1"/>
  <c r="I1278" i="10"/>
  <c r="I1283" i="10"/>
  <c r="K1283" i="10"/>
  <c r="M1283" i="10" s="1"/>
  <c r="K1296" i="10"/>
  <c r="M1296" i="10" s="1"/>
  <c r="I1296" i="10"/>
  <c r="I1299" i="10"/>
  <c r="K1299" i="10"/>
  <c r="M1299" i="10" s="1"/>
  <c r="K1312" i="10"/>
  <c r="M1312" i="10" s="1"/>
  <c r="I1312" i="10"/>
  <c r="I1315" i="10"/>
  <c r="K1315" i="10"/>
  <c r="M1315" i="10" s="1"/>
  <c r="L1330" i="10"/>
  <c r="N1330" i="10" s="1"/>
  <c r="I1333" i="10"/>
  <c r="K1333" i="10"/>
  <c r="M1333" i="10" s="1"/>
  <c r="L1346" i="10"/>
  <c r="N1346" i="10" s="1"/>
  <c r="I1349" i="10"/>
  <c r="K1349" i="10"/>
  <c r="M1349" i="10" s="1"/>
  <c r="L1224" i="10"/>
  <c r="K1229" i="10"/>
  <c r="M1229" i="10" s="1"/>
  <c r="I1231" i="10"/>
  <c r="K1236" i="10"/>
  <c r="M1236" i="10" s="1"/>
  <c r="L1240" i="10"/>
  <c r="K1245" i="10"/>
  <c r="M1245" i="10" s="1"/>
  <c r="I1247" i="10"/>
  <c r="K1252" i="10"/>
  <c r="M1252" i="10" s="1"/>
  <c r="L1256" i="10"/>
  <c r="I1260" i="10"/>
  <c r="K1264" i="10"/>
  <c r="M1264" i="10" s="1"/>
  <c r="I1269" i="10"/>
  <c r="K1269" i="10"/>
  <c r="M1269" i="10" s="1"/>
  <c r="I1276" i="10"/>
  <c r="K1280" i="10"/>
  <c r="M1280" i="10" s="1"/>
  <c r="K1290" i="10"/>
  <c r="M1290" i="10" s="1"/>
  <c r="I1290" i="10"/>
  <c r="I1293" i="10"/>
  <c r="K1293" i="10"/>
  <c r="M1293" i="10" s="1"/>
  <c r="K1306" i="10"/>
  <c r="M1306" i="10" s="1"/>
  <c r="I1306" i="10"/>
  <c r="I1309" i="10"/>
  <c r="K1309" i="10"/>
  <c r="M1309" i="10" s="1"/>
  <c r="K1322" i="10"/>
  <c r="M1322" i="10" s="1"/>
  <c r="I1322" i="10"/>
  <c r="I1325" i="10"/>
  <c r="K1325" i="10"/>
  <c r="M1325" i="10" s="1"/>
  <c r="L1328" i="10"/>
  <c r="N1328" i="10" s="1"/>
  <c r="L1340" i="10"/>
  <c r="I1343" i="10"/>
  <c r="K1343" i="10"/>
  <c r="M1343" i="10" s="1"/>
  <c r="L1356" i="10"/>
  <c r="I1359" i="10"/>
  <c r="K1359" i="10"/>
  <c r="M1359" i="10" s="1"/>
  <c r="I1363" i="10"/>
  <c r="K1363" i="10"/>
  <c r="M1363" i="10" s="1"/>
  <c r="I1367" i="10"/>
  <c r="K1367" i="10"/>
  <c r="M1367" i="10" s="1"/>
  <c r="I1371" i="10"/>
  <c r="K1371" i="10"/>
  <c r="M1371" i="10" s="1"/>
  <c r="I1375" i="10"/>
  <c r="K1375" i="10"/>
  <c r="M1375" i="10" s="1"/>
  <c r="I1379" i="10"/>
  <c r="K1379" i="10"/>
  <c r="M1379" i="10" s="1"/>
  <c r="I1383" i="10"/>
  <c r="K1383" i="10"/>
  <c r="M1383" i="10" s="1"/>
  <c r="I1387" i="10"/>
  <c r="K1387" i="10"/>
  <c r="M1387" i="10" s="1"/>
  <c r="I1391" i="10"/>
  <c r="K1391" i="10"/>
  <c r="M1391" i="10" s="1"/>
  <c r="I1395" i="10"/>
  <c r="K1395" i="10"/>
  <c r="M1395" i="10" s="1"/>
  <c r="I1399" i="10"/>
  <c r="K1399" i="10"/>
  <c r="M1399" i="10" s="1"/>
  <c r="I1403" i="10"/>
  <c r="K1403" i="10"/>
  <c r="M1403" i="10" s="1"/>
  <c r="I1407" i="10"/>
  <c r="K1407" i="10"/>
  <c r="M1407" i="10" s="1"/>
  <c r="I1411" i="10"/>
  <c r="K1411" i="10"/>
  <c r="M1411" i="10" s="1"/>
  <c r="I1415" i="10"/>
  <c r="K1415" i="10"/>
  <c r="M1415" i="10" s="1"/>
  <c r="I1419" i="10"/>
  <c r="K1419" i="10"/>
  <c r="M1419" i="10" s="1"/>
  <c r="I1423" i="10"/>
  <c r="K1423" i="10"/>
  <c r="M1423" i="10" s="1"/>
  <c r="I1427" i="10"/>
  <c r="K1427" i="10"/>
  <c r="M1427" i="10" s="1"/>
  <c r="I1431" i="10"/>
  <c r="K1431" i="10"/>
  <c r="M1431" i="10" s="1"/>
  <c r="I1435" i="10"/>
  <c r="K1435" i="10"/>
  <c r="M1435" i="10" s="1"/>
  <c r="I1439" i="10"/>
  <c r="K1439" i="10"/>
  <c r="M1439" i="10" s="1"/>
  <c r="I1443" i="10"/>
  <c r="K1443" i="10"/>
  <c r="M1443" i="10" s="1"/>
  <c r="I1447" i="10"/>
  <c r="K1447" i="10"/>
  <c r="M1447" i="10" s="1"/>
  <c r="I1451" i="10"/>
  <c r="K1451" i="10"/>
  <c r="M1451" i="10" s="1"/>
  <c r="I1455" i="10"/>
  <c r="K1455" i="10"/>
  <c r="M1455" i="10" s="1"/>
  <c r="I1459" i="10"/>
  <c r="K1459" i="10"/>
  <c r="M1459" i="10" s="1"/>
  <c r="I1463" i="10"/>
  <c r="K1463" i="10"/>
  <c r="M1463" i="10" s="1"/>
  <c r="I1467" i="10"/>
  <c r="K1467" i="10"/>
  <c r="M1467" i="10" s="1"/>
  <c r="I1471" i="10"/>
  <c r="K1471" i="10"/>
  <c r="M1471" i="10" s="1"/>
  <c r="I1475" i="10"/>
  <c r="K1475" i="10"/>
  <c r="M1475" i="10" s="1"/>
  <c r="I1479" i="10"/>
  <c r="K1479" i="10"/>
  <c r="M1479" i="10" s="1"/>
  <c r="L1226" i="10"/>
  <c r="K1231" i="10"/>
  <c r="M1231" i="10" s="1"/>
  <c r="I1233" i="10"/>
  <c r="K1238" i="10"/>
  <c r="M1238" i="10" s="1"/>
  <c r="L1242" i="10"/>
  <c r="K1247" i="10"/>
  <c r="M1247" i="10" s="1"/>
  <c r="I1249" i="10"/>
  <c r="K1254" i="10"/>
  <c r="M1254" i="10" s="1"/>
  <c r="I1258" i="10"/>
  <c r="K1262" i="10"/>
  <c r="M1262" i="10" s="1"/>
  <c r="I1267" i="10"/>
  <c r="K1267" i="10"/>
  <c r="M1267" i="10" s="1"/>
  <c r="I1274" i="10"/>
  <c r="K1278" i="10"/>
  <c r="M1278" i="10" s="1"/>
  <c r="K1284" i="10"/>
  <c r="M1284" i="10" s="1"/>
  <c r="I1284" i="10"/>
  <c r="I1287" i="10"/>
  <c r="K1287" i="10"/>
  <c r="M1287" i="10" s="1"/>
  <c r="K1300" i="10"/>
  <c r="M1300" i="10" s="1"/>
  <c r="I1300" i="10"/>
  <c r="I1303" i="10"/>
  <c r="K1303" i="10"/>
  <c r="M1303" i="10" s="1"/>
  <c r="K1316" i="10"/>
  <c r="M1316" i="10" s="1"/>
  <c r="I1316" i="10"/>
  <c r="I1319" i="10"/>
  <c r="K1319" i="10"/>
  <c r="M1319" i="10" s="1"/>
  <c r="L1334" i="10"/>
  <c r="N1334" i="10" s="1"/>
  <c r="I1337" i="10"/>
  <c r="K1337" i="10"/>
  <c r="M1337" i="10" s="1"/>
  <c r="L1350" i="10"/>
  <c r="N1350" i="10" s="1"/>
  <c r="I1353" i="10"/>
  <c r="K1353" i="10"/>
  <c r="M1353" i="10" s="1"/>
  <c r="L1674" i="10"/>
  <c r="I1500" i="10"/>
  <c r="K1506" i="10"/>
  <c r="M1506" i="10" s="1"/>
  <c r="I1508" i="10"/>
  <c r="K1514" i="10"/>
  <c r="M1514" i="10" s="1"/>
  <c r="I1516" i="10"/>
  <c r="K1522" i="10"/>
  <c r="M1522" i="10" s="1"/>
  <c r="I1524" i="10"/>
  <c r="K1530" i="10"/>
  <c r="M1530" i="10" s="1"/>
  <c r="I1532" i="10"/>
  <c r="K1538" i="10"/>
  <c r="M1538" i="10" s="1"/>
  <c r="I1540" i="10"/>
  <c r="K1546" i="10"/>
  <c r="M1546" i="10" s="1"/>
  <c r="K1552" i="10"/>
  <c r="M1552" i="10" s="1"/>
  <c r="I1553" i="10"/>
  <c r="K1560" i="10"/>
  <c r="M1560" i="10" s="1"/>
  <c r="I1561" i="10"/>
  <c r="K1568" i="10"/>
  <c r="M1568" i="10" s="1"/>
  <c r="I1569" i="10"/>
  <c r="K1576" i="10"/>
  <c r="M1576" i="10" s="1"/>
  <c r="I1577" i="10"/>
  <c r="K1584" i="10"/>
  <c r="M1584" i="10" s="1"/>
  <c r="I1585" i="10"/>
  <c r="K1592" i="10"/>
  <c r="M1592" i="10" s="1"/>
  <c r="I1593" i="10"/>
  <c r="K1600" i="10"/>
  <c r="M1600" i="10" s="1"/>
  <c r="I1601" i="10"/>
  <c r="K1608" i="10"/>
  <c r="M1608" i="10" s="1"/>
  <c r="I1609" i="10"/>
  <c r="K1616" i="10"/>
  <c r="M1616" i="10" s="1"/>
  <c r="I1617" i="10"/>
  <c r="K1624" i="10"/>
  <c r="M1624" i="10" s="1"/>
  <c r="I1625" i="10"/>
  <c r="K1632" i="10"/>
  <c r="M1632" i="10" s="1"/>
  <c r="I1633" i="10"/>
  <c r="K1640" i="10"/>
  <c r="M1640" i="10" s="1"/>
  <c r="I1641" i="10"/>
  <c r="K1648" i="10"/>
  <c r="M1648" i="10" s="1"/>
  <c r="I1649" i="10"/>
  <c r="K1656" i="10"/>
  <c r="M1656" i="10" s="1"/>
  <c r="I1657" i="10"/>
  <c r="K1664" i="10"/>
  <c r="M1664" i="10" s="1"/>
  <c r="I1665" i="10"/>
  <c r="I1677" i="10"/>
  <c r="K1680" i="10"/>
  <c r="M1680" i="10" s="1"/>
  <c r="K1683" i="10"/>
  <c r="M1683" i="10" s="1"/>
  <c r="I1693" i="10"/>
  <c r="K1696" i="10"/>
  <c r="M1696" i="10" s="1"/>
  <c r="K1699" i="10"/>
  <c r="M1699" i="10" s="1"/>
  <c r="L1848" i="10"/>
  <c r="L1850" i="10"/>
  <c r="K1854" i="10"/>
  <c r="M1854" i="10" s="1"/>
  <c r="I1854" i="10"/>
  <c r="I1870" i="10"/>
  <c r="K1870" i="10"/>
  <c r="M1870" i="10" s="1"/>
  <c r="I1916" i="10"/>
  <c r="K1916" i="10"/>
  <c r="M1916" i="10" s="1"/>
  <c r="L1929" i="10"/>
  <c r="N1929" i="10" s="1"/>
  <c r="I1966" i="10"/>
  <c r="K1966" i="10"/>
  <c r="M1966" i="10" s="1"/>
  <c r="L1999" i="10"/>
  <c r="N1999" i="10" s="1"/>
  <c r="I2024" i="10"/>
  <c r="K2024" i="10"/>
  <c r="M2024" i="10" s="1"/>
  <c r="L2037" i="10"/>
  <c r="N2037" i="10" s="1"/>
  <c r="I2094" i="10"/>
  <c r="K2094" i="10"/>
  <c r="M2094" i="10" s="1"/>
  <c r="L2171" i="10"/>
  <c r="N2171" i="10" s="1"/>
  <c r="K1483" i="10"/>
  <c r="M1483" i="10" s="1"/>
  <c r="K1485" i="10"/>
  <c r="M1485" i="10" s="1"/>
  <c r="K1487" i="10"/>
  <c r="M1487" i="10" s="1"/>
  <c r="K1489" i="10"/>
  <c r="M1489" i="10" s="1"/>
  <c r="K1491" i="10"/>
  <c r="M1491" i="10" s="1"/>
  <c r="K1493" i="10"/>
  <c r="M1493" i="10" s="1"/>
  <c r="K1495" i="10"/>
  <c r="M1495" i="10" s="1"/>
  <c r="K1497" i="10"/>
  <c r="M1497" i="10" s="1"/>
  <c r="L1501" i="10"/>
  <c r="L1509" i="10"/>
  <c r="L1517" i="10"/>
  <c r="L1525" i="10"/>
  <c r="L1533" i="10"/>
  <c r="I1541" i="10"/>
  <c r="K1551" i="10"/>
  <c r="M1551" i="10" s="1"/>
  <c r="I1552" i="10"/>
  <c r="K1559" i="10"/>
  <c r="M1559" i="10" s="1"/>
  <c r="I1560" i="10"/>
  <c r="K1567" i="10"/>
  <c r="M1567" i="10" s="1"/>
  <c r="I1568" i="10"/>
  <c r="K1575" i="10"/>
  <c r="M1575" i="10" s="1"/>
  <c r="I1576" i="10"/>
  <c r="K1583" i="10"/>
  <c r="M1583" i="10" s="1"/>
  <c r="I1584" i="10"/>
  <c r="K1591" i="10"/>
  <c r="M1591" i="10" s="1"/>
  <c r="I1592" i="10"/>
  <c r="K1599" i="10"/>
  <c r="M1599" i="10" s="1"/>
  <c r="I1600" i="10"/>
  <c r="K1607" i="10"/>
  <c r="M1607" i="10" s="1"/>
  <c r="I1608" i="10"/>
  <c r="K1615" i="10"/>
  <c r="M1615" i="10" s="1"/>
  <c r="I1616" i="10"/>
  <c r="K1623" i="10"/>
  <c r="M1623" i="10" s="1"/>
  <c r="I1624" i="10"/>
  <c r="K1631" i="10"/>
  <c r="M1631" i="10" s="1"/>
  <c r="I1632" i="10"/>
  <c r="K1639" i="10"/>
  <c r="M1639" i="10" s="1"/>
  <c r="I1640" i="10"/>
  <c r="K1647" i="10"/>
  <c r="M1647" i="10" s="1"/>
  <c r="I1648" i="10"/>
  <c r="K1655" i="10"/>
  <c r="M1655" i="10" s="1"/>
  <c r="I1656" i="10"/>
  <c r="K1663" i="10"/>
  <c r="M1663" i="10" s="1"/>
  <c r="I1664" i="10"/>
  <c r="K1670" i="10"/>
  <c r="M1670" i="10" s="1"/>
  <c r="K1673" i="10"/>
  <c r="M1673" i="10" s="1"/>
  <c r="I1680" i="10"/>
  <c r="I1683" i="10"/>
  <c r="K1686" i="10"/>
  <c r="M1686" i="10" s="1"/>
  <c r="K1689" i="10"/>
  <c r="M1689" i="10" s="1"/>
  <c r="I1696" i="10"/>
  <c r="I1699" i="10"/>
  <c r="K1701" i="10"/>
  <c r="M1701" i="10" s="1"/>
  <c r="I1701" i="10"/>
  <c r="K1703" i="10"/>
  <c r="M1703" i="10" s="1"/>
  <c r="I1703" i="10"/>
  <c r="K1705" i="10"/>
  <c r="M1705" i="10" s="1"/>
  <c r="I1705" i="10"/>
  <c r="K1707" i="10"/>
  <c r="M1707" i="10" s="1"/>
  <c r="I1707" i="10"/>
  <c r="K1709" i="10"/>
  <c r="M1709" i="10" s="1"/>
  <c r="I1709" i="10"/>
  <c r="K1711" i="10"/>
  <c r="M1711" i="10" s="1"/>
  <c r="I1711" i="10"/>
  <c r="K1713" i="10"/>
  <c r="M1713" i="10" s="1"/>
  <c r="I1713" i="10"/>
  <c r="K1715" i="10"/>
  <c r="M1715" i="10" s="1"/>
  <c r="I1715" i="10"/>
  <c r="K1717" i="10"/>
  <c r="M1717" i="10" s="1"/>
  <c r="I1717" i="10"/>
  <c r="K1719" i="10"/>
  <c r="M1719" i="10" s="1"/>
  <c r="I1719" i="10"/>
  <c r="K1721" i="10"/>
  <c r="M1721" i="10" s="1"/>
  <c r="I1721" i="10"/>
  <c r="K1723" i="10"/>
  <c r="M1723" i="10" s="1"/>
  <c r="I1723" i="10"/>
  <c r="K1725" i="10"/>
  <c r="M1725" i="10" s="1"/>
  <c r="I1725" i="10"/>
  <c r="K1727" i="10"/>
  <c r="M1727" i="10" s="1"/>
  <c r="I1727" i="10"/>
  <c r="K1729" i="10"/>
  <c r="M1729" i="10" s="1"/>
  <c r="I1729" i="10"/>
  <c r="K1731" i="10"/>
  <c r="M1731" i="10" s="1"/>
  <c r="I1731" i="10"/>
  <c r="K1733" i="10"/>
  <c r="M1733" i="10" s="1"/>
  <c r="I1733" i="10"/>
  <c r="K1735" i="10"/>
  <c r="M1735" i="10" s="1"/>
  <c r="I1735" i="10"/>
  <c r="K1737" i="10"/>
  <c r="M1737" i="10" s="1"/>
  <c r="I1737" i="10"/>
  <c r="K1739" i="10"/>
  <c r="M1739" i="10" s="1"/>
  <c r="I1739" i="10"/>
  <c r="K1741" i="10"/>
  <c r="M1741" i="10" s="1"/>
  <c r="I1741" i="10"/>
  <c r="K1743" i="10"/>
  <c r="M1743" i="10" s="1"/>
  <c r="I1743" i="10"/>
  <c r="K1745" i="10"/>
  <c r="M1745" i="10" s="1"/>
  <c r="I1745" i="10"/>
  <c r="K1747" i="10"/>
  <c r="M1747" i="10" s="1"/>
  <c r="I1747" i="10"/>
  <c r="K1749" i="10"/>
  <c r="M1749" i="10" s="1"/>
  <c r="I1749" i="10"/>
  <c r="K1751" i="10"/>
  <c r="M1751" i="10" s="1"/>
  <c r="I1751" i="10"/>
  <c r="K1753" i="10"/>
  <c r="M1753" i="10" s="1"/>
  <c r="I1753" i="10"/>
  <c r="K1755" i="10"/>
  <c r="M1755" i="10" s="1"/>
  <c r="I1755" i="10"/>
  <c r="K1757" i="10"/>
  <c r="M1757" i="10" s="1"/>
  <c r="I1757" i="10"/>
  <c r="K1759" i="10"/>
  <c r="M1759" i="10" s="1"/>
  <c r="I1759" i="10"/>
  <c r="K1761" i="10"/>
  <c r="M1761" i="10" s="1"/>
  <c r="I1761" i="10"/>
  <c r="K1763" i="10"/>
  <c r="M1763" i="10" s="1"/>
  <c r="I1763" i="10"/>
  <c r="K1765" i="10"/>
  <c r="M1765" i="10" s="1"/>
  <c r="I1765" i="10"/>
  <c r="K1767" i="10"/>
  <c r="M1767" i="10" s="1"/>
  <c r="I1767" i="10"/>
  <c r="K1769" i="10"/>
  <c r="M1769" i="10" s="1"/>
  <c r="I1769" i="10"/>
  <c r="K1771" i="10"/>
  <c r="M1771" i="10" s="1"/>
  <c r="I1771" i="10"/>
  <c r="K1773" i="10"/>
  <c r="M1773" i="10" s="1"/>
  <c r="I1773" i="10"/>
  <c r="K1775" i="10"/>
  <c r="M1775" i="10" s="1"/>
  <c r="I1775" i="10"/>
  <c r="K1777" i="10"/>
  <c r="M1777" i="10" s="1"/>
  <c r="I1777" i="10"/>
  <c r="K1779" i="10"/>
  <c r="M1779" i="10" s="1"/>
  <c r="I1779" i="10"/>
  <c r="K1781" i="10"/>
  <c r="M1781" i="10" s="1"/>
  <c r="I1781" i="10"/>
  <c r="K1783" i="10"/>
  <c r="M1783" i="10" s="1"/>
  <c r="I1783" i="10"/>
  <c r="K1785" i="10"/>
  <c r="M1785" i="10" s="1"/>
  <c r="I1785" i="10"/>
  <c r="K1787" i="10"/>
  <c r="M1787" i="10" s="1"/>
  <c r="I1787" i="10"/>
  <c r="K1789" i="10"/>
  <c r="M1789" i="10" s="1"/>
  <c r="I1789" i="10"/>
  <c r="K1791" i="10"/>
  <c r="M1791" i="10" s="1"/>
  <c r="I1791" i="10"/>
  <c r="K1793" i="10"/>
  <c r="M1793" i="10" s="1"/>
  <c r="I1793" i="10"/>
  <c r="K1795" i="10"/>
  <c r="M1795" i="10" s="1"/>
  <c r="I1795" i="10"/>
  <c r="K1797" i="10"/>
  <c r="M1797" i="10" s="1"/>
  <c r="I1797" i="10"/>
  <c r="K1799" i="10"/>
  <c r="M1799" i="10" s="1"/>
  <c r="I1799" i="10"/>
  <c r="K1801" i="10"/>
  <c r="M1801" i="10" s="1"/>
  <c r="I1801" i="10"/>
  <c r="K1803" i="10"/>
  <c r="M1803" i="10" s="1"/>
  <c r="I1803" i="10"/>
  <c r="K1805" i="10"/>
  <c r="M1805" i="10" s="1"/>
  <c r="I1805" i="10"/>
  <c r="K1807" i="10"/>
  <c r="M1807" i="10" s="1"/>
  <c r="I1807" i="10"/>
  <c r="K1809" i="10"/>
  <c r="M1809" i="10" s="1"/>
  <c r="I1809" i="10"/>
  <c r="K1811" i="10"/>
  <c r="M1811" i="10" s="1"/>
  <c r="I1811" i="10"/>
  <c r="K1813" i="10"/>
  <c r="M1813" i="10" s="1"/>
  <c r="I1813" i="10"/>
  <c r="K1815" i="10"/>
  <c r="M1815" i="10" s="1"/>
  <c r="I1815" i="10"/>
  <c r="K1817" i="10"/>
  <c r="M1817" i="10" s="1"/>
  <c r="I1817" i="10"/>
  <c r="K1819" i="10"/>
  <c r="M1819" i="10" s="1"/>
  <c r="I1819" i="10"/>
  <c r="K1821" i="10"/>
  <c r="M1821" i="10" s="1"/>
  <c r="I1821" i="10"/>
  <c r="K1823" i="10"/>
  <c r="M1823" i="10" s="1"/>
  <c r="I1823" i="10"/>
  <c r="K1825" i="10"/>
  <c r="M1825" i="10" s="1"/>
  <c r="I1825" i="10"/>
  <c r="K1827" i="10"/>
  <c r="M1827" i="10" s="1"/>
  <c r="I1827" i="10"/>
  <c r="K1829" i="10"/>
  <c r="M1829" i="10" s="1"/>
  <c r="I1829" i="10"/>
  <c r="K1831" i="10"/>
  <c r="M1831" i="10" s="1"/>
  <c r="I1831" i="10"/>
  <c r="K1833" i="10"/>
  <c r="M1833" i="10" s="1"/>
  <c r="I1833" i="10"/>
  <c r="K1835" i="10"/>
  <c r="M1835" i="10" s="1"/>
  <c r="I1835" i="10"/>
  <c r="K1837" i="10"/>
  <c r="M1837" i="10" s="1"/>
  <c r="I1837" i="10"/>
  <c r="K1839" i="10"/>
  <c r="M1839" i="10" s="1"/>
  <c r="I1839" i="10"/>
  <c r="K1841" i="10"/>
  <c r="M1841" i="10" s="1"/>
  <c r="I1841" i="10"/>
  <c r="K1843" i="10"/>
  <c r="M1843" i="10" s="1"/>
  <c r="I1843" i="10"/>
  <c r="K1845" i="10"/>
  <c r="M1845" i="10" s="1"/>
  <c r="I1845" i="10"/>
  <c r="K1856" i="10"/>
  <c r="M1856" i="10" s="1"/>
  <c r="I1856" i="10"/>
  <c r="I1882" i="10"/>
  <c r="K1882" i="10"/>
  <c r="M1882" i="10" s="1"/>
  <c r="I1898" i="10"/>
  <c r="K1898" i="10"/>
  <c r="M1898" i="10" s="1"/>
  <c r="L1927" i="10"/>
  <c r="N1927" i="10" s="1"/>
  <c r="I1932" i="10"/>
  <c r="K1932" i="10"/>
  <c r="M1932" i="10" s="1"/>
  <c r="L1945" i="10"/>
  <c r="N1945" i="10" s="1"/>
  <c r="L1989" i="10"/>
  <c r="N1989" i="10" s="1"/>
  <c r="I2014" i="10"/>
  <c r="K2014" i="10"/>
  <c r="M2014" i="10" s="1"/>
  <c r="I2110" i="10"/>
  <c r="K2110" i="10"/>
  <c r="M2110" i="10" s="1"/>
  <c r="L1502" i="10"/>
  <c r="N1502" i="10" s="1"/>
  <c r="L1510" i="10"/>
  <c r="N1510" i="10" s="1"/>
  <c r="L1518" i="10"/>
  <c r="N1518" i="10" s="1"/>
  <c r="L1534" i="10"/>
  <c r="N1534" i="10" s="1"/>
  <c r="L1542" i="10"/>
  <c r="N1542" i="10" s="1"/>
  <c r="K1550" i="10"/>
  <c r="M1550" i="10" s="1"/>
  <c r="L1551" i="10"/>
  <c r="N1551" i="10" s="1"/>
  <c r="K1558" i="10"/>
  <c r="M1558" i="10" s="1"/>
  <c r="L1559" i="10"/>
  <c r="K1566" i="10"/>
  <c r="M1566" i="10" s="1"/>
  <c r="L1567" i="10"/>
  <c r="N1567" i="10" s="1"/>
  <c r="K1574" i="10"/>
  <c r="M1574" i="10" s="1"/>
  <c r="L1575" i="10"/>
  <c r="N1575" i="10" s="1"/>
  <c r="K1582" i="10"/>
  <c r="M1582" i="10" s="1"/>
  <c r="L1583" i="10"/>
  <c r="N1583" i="10" s="1"/>
  <c r="K1590" i="10"/>
  <c r="M1590" i="10" s="1"/>
  <c r="K1598" i="10"/>
  <c r="M1598" i="10" s="1"/>
  <c r="L1599" i="10"/>
  <c r="N1599" i="10" s="1"/>
  <c r="K1606" i="10"/>
  <c r="M1606" i="10" s="1"/>
  <c r="L1607" i="10"/>
  <c r="N1607" i="10" s="1"/>
  <c r="K1614" i="10"/>
  <c r="M1614" i="10" s="1"/>
  <c r="L1615" i="10"/>
  <c r="N1615" i="10" s="1"/>
  <c r="K1622" i="10"/>
  <c r="M1622" i="10" s="1"/>
  <c r="L1623" i="10"/>
  <c r="N1623" i="10" s="1"/>
  <c r="K1630" i="10"/>
  <c r="M1630" i="10" s="1"/>
  <c r="K1638" i="10"/>
  <c r="M1638" i="10" s="1"/>
  <c r="L1639" i="10"/>
  <c r="N1639" i="10" s="1"/>
  <c r="K1646" i="10"/>
  <c r="M1646" i="10" s="1"/>
  <c r="L1647" i="10"/>
  <c r="N1647" i="10" s="1"/>
  <c r="K1654" i="10"/>
  <c r="M1654" i="10" s="1"/>
  <c r="L1655" i="10"/>
  <c r="N1655" i="10" s="1"/>
  <c r="K1662" i="10"/>
  <c r="M1662" i="10" s="1"/>
  <c r="L1663" i="10"/>
  <c r="L1670" i="10"/>
  <c r="K1676" i="10"/>
  <c r="M1676" i="10" s="1"/>
  <c r="K1679" i="10"/>
  <c r="M1679" i="10" s="1"/>
  <c r="L1686" i="10"/>
  <c r="L1689" i="10"/>
  <c r="N1689" i="10" s="1"/>
  <c r="K1692" i="10"/>
  <c r="M1692" i="10" s="1"/>
  <c r="K1695" i="10"/>
  <c r="M1695" i="10" s="1"/>
  <c r="I1914" i="10"/>
  <c r="K1914" i="10"/>
  <c r="M1914" i="10" s="1"/>
  <c r="L1943" i="10"/>
  <c r="N1943" i="10" s="1"/>
  <c r="I1948" i="10"/>
  <c r="K1948" i="10"/>
  <c r="M1948" i="10" s="1"/>
  <c r="L1967" i="10"/>
  <c r="N1967" i="10" s="1"/>
  <c r="I1992" i="10"/>
  <c r="K1992" i="10"/>
  <c r="M1992" i="10" s="1"/>
  <c r="I2042" i="10"/>
  <c r="K2042" i="10"/>
  <c r="M2042" i="10" s="1"/>
  <c r="I2126" i="10"/>
  <c r="K2126" i="10"/>
  <c r="M2126" i="10" s="1"/>
  <c r="K2610" i="10"/>
  <c r="M2610" i="10" s="1"/>
  <c r="I2610" i="10"/>
  <c r="I1360" i="10"/>
  <c r="I1362" i="10"/>
  <c r="I1364" i="10"/>
  <c r="I1366" i="10"/>
  <c r="I1368" i="10"/>
  <c r="I1370" i="10"/>
  <c r="I1372" i="10"/>
  <c r="I1374" i="10"/>
  <c r="I1376" i="10"/>
  <c r="I1378" i="10"/>
  <c r="I1380" i="10"/>
  <c r="I1382" i="10"/>
  <c r="I1384" i="10"/>
  <c r="I1386" i="10"/>
  <c r="I1388" i="10"/>
  <c r="I1390" i="10"/>
  <c r="I1392" i="10"/>
  <c r="I1394" i="10"/>
  <c r="I1396" i="10"/>
  <c r="I1398" i="10"/>
  <c r="I1400" i="10"/>
  <c r="I1402" i="10"/>
  <c r="I1404" i="10"/>
  <c r="I1406" i="10"/>
  <c r="I1408" i="10"/>
  <c r="I1410" i="10"/>
  <c r="I1412" i="10"/>
  <c r="I1414" i="10"/>
  <c r="I1416" i="10"/>
  <c r="I1418" i="10"/>
  <c r="I1420" i="10"/>
  <c r="I1422" i="10"/>
  <c r="I1424" i="10"/>
  <c r="I1426" i="10"/>
  <c r="I1428" i="10"/>
  <c r="I1430" i="10"/>
  <c r="I1432" i="10"/>
  <c r="I1434" i="10"/>
  <c r="I1436" i="10"/>
  <c r="I1438" i="10"/>
  <c r="I1440" i="10"/>
  <c r="I1442" i="10"/>
  <c r="I1444" i="10"/>
  <c r="I1446" i="10"/>
  <c r="I1448" i="10"/>
  <c r="I1450" i="10"/>
  <c r="I1452" i="10"/>
  <c r="I1454" i="10"/>
  <c r="I1456" i="10"/>
  <c r="I1458" i="10"/>
  <c r="I1460" i="10"/>
  <c r="I1462" i="10"/>
  <c r="I1464" i="10"/>
  <c r="I1466" i="10"/>
  <c r="I1468" i="10"/>
  <c r="I1470" i="10"/>
  <c r="I1472" i="10"/>
  <c r="I1474" i="10"/>
  <c r="I1476" i="10"/>
  <c r="I1478" i="10"/>
  <c r="I1480" i="10"/>
  <c r="I1482" i="10"/>
  <c r="I1484" i="10"/>
  <c r="I1486" i="10"/>
  <c r="I1488" i="10"/>
  <c r="I1490" i="10"/>
  <c r="I1492" i="10"/>
  <c r="I1494" i="10"/>
  <c r="I1496" i="10"/>
  <c r="I1498" i="10"/>
  <c r="I1503" i="10"/>
  <c r="I1511" i="10"/>
  <c r="I1519" i="10"/>
  <c r="I1527" i="10"/>
  <c r="I1535" i="10"/>
  <c r="I1543" i="10"/>
  <c r="K1549" i="10"/>
  <c r="M1549" i="10" s="1"/>
  <c r="I1550" i="10"/>
  <c r="K1557" i="10"/>
  <c r="M1557" i="10" s="1"/>
  <c r="I1558" i="10"/>
  <c r="K1565" i="10"/>
  <c r="M1565" i="10" s="1"/>
  <c r="I1566" i="10"/>
  <c r="K1573" i="10"/>
  <c r="M1573" i="10" s="1"/>
  <c r="I1574" i="10"/>
  <c r="K1581" i="10"/>
  <c r="M1581" i="10" s="1"/>
  <c r="I1582" i="10"/>
  <c r="K1589" i="10"/>
  <c r="M1589" i="10" s="1"/>
  <c r="I1590" i="10"/>
  <c r="K1597" i="10"/>
  <c r="M1597" i="10" s="1"/>
  <c r="I1598" i="10"/>
  <c r="K1605" i="10"/>
  <c r="M1605" i="10" s="1"/>
  <c r="I1606" i="10"/>
  <c r="K1613" i="10"/>
  <c r="M1613" i="10" s="1"/>
  <c r="I1614" i="10"/>
  <c r="K1621" i="10"/>
  <c r="M1621" i="10" s="1"/>
  <c r="I1622" i="10"/>
  <c r="K1629" i="10"/>
  <c r="M1629" i="10" s="1"/>
  <c r="I1630" i="10"/>
  <c r="K1637" i="10"/>
  <c r="M1637" i="10" s="1"/>
  <c r="I1638" i="10"/>
  <c r="K1645" i="10"/>
  <c r="M1645" i="10" s="1"/>
  <c r="I1646" i="10"/>
  <c r="K1653" i="10"/>
  <c r="M1653" i="10" s="1"/>
  <c r="I1654" i="10"/>
  <c r="K1661" i="10"/>
  <c r="M1661" i="10" s="1"/>
  <c r="I1662" i="10"/>
  <c r="K1669" i="10"/>
  <c r="M1669" i="10" s="1"/>
  <c r="I1676" i="10"/>
  <c r="I1679" i="10"/>
  <c r="K1682" i="10"/>
  <c r="M1682" i="10" s="1"/>
  <c r="K1685" i="10"/>
  <c r="M1685" i="10" s="1"/>
  <c r="I1692" i="10"/>
  <c r="I1695" i="10"/>
  <c r="K1698" i="10"/>
  <c r="M1698" i="10" s="1"/>
  <c r="I1930" i="10"/>
  <c r="K1930" i="10"/>
  <c r="M1930" i="10" s="1"/>
  <c r="L1957" i="10"/>
  <c r="I1982" i="10"/>
  <c r="K1982" i="10"/>
  <c r="M1982" i="10" s="1"/>
  <c r="L2015" i="10"/>
  <c r="N2015" i="10" s="1"/>
  <c r="I2030" i="10"/>
  <c r="K2030" i="10"/>
  <c r="M2030" i="10" s="1"/>
  <c r="I2142" i="10"/>
  <c r="K2142" i="10"/>
  <c r="M2142" i="10" s="1"/>
  <c r="I2318" i="10"/>
  <c r="K2318" i="10"/>
  <c r="M2318" i="10" s="1"/>
  <c r="L1504" i="10"/>
  <c r="L1512" i="10"/>
  <c r="N1512" i="10" s="1"/>
  <c r="L1520" i="10"/>
  <c r="N1520" i="10" s="1"/>
  <c r="L1528" i="10"/>
  <c r="N1528" i="10" s="1"/>
  <c r="L1536" i="10"/>
  <c r="N1536" i="10" s="1"/>
  <c r="K1548" i="10"/>
  <c r="M1548" i="10" s="1"/>
  <c r="L1549" i="10"/>
  <c r="N1549" i="10" s="1"/>
  <c r="K1556" i="10"/>
  <c r="M1556" i="10" s="1"/>
  <c r="L1557" i="10"/>
  <c r="K1564" i="10"/>
  <c r="M1564" i="10" s="1"/>
  <c r="L1565" i="10"/>
  <c r="K1572" i="10"/>
  <c r="M1572" i="10" s="1"/>
  <c r="L1573" i="10"/>
  <c r="K1580" i="10"/>
  <c r="M1580" i="10" s="1"/>
  <c r="L1581" i="10"/>
  <c r="K1588" i="10"/>
  <c r="M1588" i="10" s="1"/>
  <c r="L1589" i="10"/>
  <c r="K1596" i="10"/>
  <c r="M1596" i="10" s="1"/>
  <c r="L1597" i="10"/>
  <c r="K1604" i="10"/>
  <c r="M1604" i="10" s="1"/>
  <c r="L1605" i="10"/>
  <c r="K1612" i="10"/>
  <c r="M1612" i="10" s="1"/>
  <c r="L1613" i="10"/>
  <c r="K1620" i="10"/>
  <c r="M1620" i="10" s="1"/>
  <c r="L1621" i="10"/>
  <c r="K1628" i="10"/>
  <c r="M1628" i="10" s="1"/>
  <c r="K1636" i="10"/>
  <c r="M1636" i="10" s="1"/>
  <c r="L1637" i="10"/>
  <c r="K1644" i="10"/>
  <c r="M1644" i="10" s="1"/>
  <c r="L1645" i="10"/>
  <c r="K1652" i="10"/>
  <c r="M1652" i="10" s="1"/>
  <c r="L1653" i="10"/>
  <c r="K1660" i="10"/>
  <c r="M1660" i="10" s="1"/>
  <c r="L1661" i="10"/>
  <c r="K1668" i="10"/>
  <c r="M1668" i="10" s="1"/>
  <c r="L1669" i="10"/>
  <c r="K1672" i="10"/>
  <c r="M1672" i="10" s="1"/>
  <c r="K1675" i="10"/>
  <c r="M1675" i="10" s="1"/>
  <c r="L1682" i="10"/>
  <c r="L1685" i="10"/>
  <c r="K1688" i="10"/>
  <c r="M1688" i="10" s="1"/>
  <c r="K1691" i="10"/>
  <c r="M1691" i="10" s="1"/>
  <c r="L1864" i="10"/>
  <c r="N1864" i="10" s="1"/>
  <c r="I1946" i="10"/>
  <c r="K1946" i="10"/>
  <c r="M1946" i="10" s="1"/>
  <c r="I1960" i="10"/>
  <c r="K1960" i="10"/>
  <c r="M1960" i="10" s="1"/>
  <c r="L2005" i="10"/>
  <c r="N2005" i="10" s="1"/>
  <c r="L2057" i="10"/>
  <c r="N2057" i="10" s="1"/>
  <c r="L2085" i="10"/>
  <c r="N2085" i="10" s="1"/>
  <c r="I1505" i="10"/>
  <c r="I1513" i="10"/>
  <c r="I1521" i="10"/>
  <c r="I1529" i="10"/>
  <c r="I1537" i="10"/>
  <c r="I1545" i="10"/>
  <c r="K1547" i="10"/>
  <c r="M1547" i="10" s="1"/>
  <c r="I1548" i="10"/>
  <c r="K1555" i="10"/>
  <c r="M1555" i="10" s="1"/>
  <c r="I1556" i="10"/>
  <c r="K1563" i="10"/>
  <c r="M1563" i="10" s="1"/>
  <c r="I1564" i="10"/>
  <c r="K1571" i="10"/>
  <c r="M1571" i="10" s="1"/>
  <c r="I1572" i="10"/>
  <c r="K1579" i="10"/>
  <c r="M1579" i="10" s="1"/>
  <c r="I1580" i="10"/>
  <c r="K1587" i="10"/>
  <c r="M1587" i="10" s="1"/>
  <c r="I1588" i="10"/>
  <c r="K1595" i="10"/>
  <c r="M1595" i="10" s="1"/>
  <c r="I1596" i="10"/>
  <c r="K1603" i="10"/>
  <c r="M1603" i="10" s="1"/>
  <c r="I1604" i="10"/>
  <c r="K1611" i="10"/>
  <c r="M1611" i="10" s="1"/>
  <c r="I1612" i="10"/>
  <c r="K1619" i="10"/>
  <c r="M1619" i="10" s="1"/>
  <c r="I1620" i="10"/>
  <c r="K1627" i="10"/>
  <c r="M1627" i="10" s="1"/>
  <c r="I1628" i="10"/>
  <c r="K1635" i="10"/>
  <c r="M1635" i="10" s="1"/>
  <c r="I1636" i="10"/>
  <c r="K1643" i="10"/>
  <c r="M1643" i="10" s="1"/>
  <c r="I1644" i="10"/>
  <c r="K1651" i="10"/>
  <c r="M1651" i="10" s="1"/>
  <c r="I1652" i="10"/>
  <c r="K1659" i="10"/>
  <c r="M1659" i="10" s="1"/>
  <c r="I1660" i="10"/>
  <c r="K1667" i="10"/>
  <c r="M1667" i="10" s="1"/>
  <c r="I1668" i="10"/>
  <c r="I1672" i="10"/>
  <c r="I1675" i="10"/>
  <c r="K1678" i="10"/>
  <c r="M1678" i="10" s="1"/>
  <c r="K1681" i="10"/>
  <c r="M1681" i="10" s="1"/>
  <c r="I1688" i="10"/>
  <c r="I1691" i="10"/>
  <c r="K1694" i="10"/>
  <c r="M1694" i="10" s="1"/>
  <c r="K1697" i="10"/>
  <c r="M1697" i="10" s="1"/>
  <c r="K1700" i="10"/>
  <c r="M1700" i="10" s="1"/>
  <c r="K1702" i="10"/>
  <c r="M1702" i="10" s="1"/>
  <c r="K1704" i="10"/>
  <c r="M1704" i="10" s="1"/>
  <c r="K1706" i="10"/>
  <c r="M1706" i="10" s="1"/>
  <c r="K1708" i="10"/>
  <c r="M1708" i="10" s="1"/>
  <c r="K1710" i="10"/>
  <c r="M1710" i="10" s="1"/>
  <c r="K1712" i="10"/>
  <c r="M1712" i="10" s="1"/>
  <c r="K1714" i="10"/>
  <c r="M1714" i="10" s="1"/>
  <c r="K1716" i="10"/>
  <c r="M1716" i="10" s="1"/>
  <c r="K1718" i="10"/>
  <c r="M1718" i="10" s="1"/>
  <c r="K1720" i="10"/>
  <c r="M1720" i="10" s="1"/>
  <c r="K1722" i="10"/>
  <c r="M1722" i="10" s="1"/>
  <c r="K1724" i="10"/>
  <c r="M1724" i="10" s="1"/>
  <c r="K1726" i="10"/>
  <c r="M1726" i="10" s="1"/>
  <c r="K1728" i="10"/>
  <c r="M1728" i="10" s="1"/>
  <c r="K1730" i="10"/>
  <c r="M1730" i="10" s="1"/>
  <c r="K1732" i="10"/>
  <c r="M1732" i="10" s="1"/>
  <c r="K1734" i="10"/>
  <c r="M1734" i="10" s="1"/>
  <c r="K1736" i="10"/>
  <c r="M1736" i="10" s="1"/>
  <c r="K1738" i="10"/>
  <c r="M1738" i="10" s="1"/>
  <c r="K1740" i="10"/>
  <c r="M1740" i="10" s="1"/>
  <c r="K1742" i="10"/>
  <c r="M1742" i="10" s="1"/>
  <c r="K1744" i="10"/>
  <c r="M1744" i="10" s="1"/>
  <c r="K1746" i="10"/>
  <c r="M1746" i="10" s="1"/>
  <c r="K1748" i="10"/>
  <c r="M1748" i="10" s="1"/>
  <c r="K1750" i="10"/>
  <c r="M1750" i="10" s="1"/>
  <c r="K1752" i="10"/>
  <c r="M1752" i="10" s="1"/>
  <c r="K1754" i="10"/>
  <c r="M1754" i="10" s="1"/>
  <c r="K1756" i="10"/>
  <c r="M1756" i="10" s="1"/>
  <c r="K1758" i="10"/>
  <c r="M1758" i="10" s="1"/>
  <c r="K1760" i="10"/>
  <c r="M1760" i="10" s="1"/>
  <c r="K1762" i="10"/>
  <c r="M1762" i="10" s="1"/>
  <c r="K1764" i="10"/>
  <c r="M1764" i="10" s="1"/>
  <c r="K1766" i="10"/>
  <c r="M1766" i="10" s="1"/>
  <c r="K1768" i="10"/>
  <c r="M1768" i="10" s="1"/>
  <c r="K1770" i="10"/>
  <c r="M1770" i="10" s="1"/>
  <c r="K1772" i="10"/>
  <c r="M1772" i="10" s="1"/>
  <c r="K1774" i="10"/>
  <c r="M1774" i="10" s="1"/>
  <c r="K1776" i="10"/>
  <c r="M1776" i="10" s="1"/>
  <c r="K1778" i="10"/>
  <c r="M1778" i="10" s="1"/>
  <c r="K1780" i="10"/>
  <c r="M1780" i="10" s="1"/>
  <c r="K1782" i="10"/>
  <c r="M1782" i="10" s="1"/>
  <c r="K1784" i="10"/>
  <c r="M1784" i="10" s="1"/>
  <c r="K1786" i="10"/>
  <c r="M1786" i="10" s="1"/>
  <c r="K1788" i="10"/>
  <c r="M1788" i="10" s="1"/>
  <c r="K1790" i="10"/>
  <c r="M1790" i="10" s="1"/>
  <c r="K1792" i="10"/>
  <c r="M1792" i="10" s="1"/>
  <c r="K1794" i="10"/>
  <c r="M1794" i="10" s="1"/>
  <c r="K1796" i="10"/>
  <c r="M1796" i="10" s="1"/>
  <c r="K1798" i="10"/>
  <c r="M1798" i="10" s="1"/>
  <c r="K1800" i="10"/>
  <c r="M1800" i="10" s="1"/>
  <c r="K1802" i="10"/>
  <c r="M1802" i="10" s="1"/>
  <c r="K1804" i="10"/>
  <c r="M1804" i="10" s="1"/>
  <c r="K1806" i="10"/>
  <c r="M1806" i="10" s="1"/>
  <c r="K1808" i="10"/>
  <c r="M1808" i="10" s="1"/>
  <c r="K1810" i="10"/>
  <c r="M1810" i="10" s="1"/>
  <c r="K1812" i="10"/>
  <c r="M1812" i="10" s="1"/>
  <c r="K1814" i="10"/>
  <c r="M1814" i="10" s="1"/>
  <c r="K1816" i="10"/>
  <c r="M1816" i="10" s="1"/>
  <c r="K1818" i="10"/>
  <c r="M1818" i="10" s="1"/>
  <c r="K1820" i="10"/>
  <c r="M1820" i="10" s="1"/>
  <c r="K1822" i="10"/>
  <c r="M1822" i="10" s="1"/>
  <c r="K1824" i="10"/>
  <c r="M1824" i="10" s="1"/>
  <c r="K1826" i="10"/>
  <c r="M1826" i="10" s="1"/>
  <c r="K1828" i="10"/>
  <c r="M1828" i="10" s="1"/>
  <c r="K1830" i="10"/>
  <c r="M1830" i="10" s="1"/>
  <c r="K1832" i="10"/>
  <c r="M1832" i="10" s="1"/>
  <c r="K1834" i="10"/>
  <c r="M1834" i="10" s="1"/>
  <c r="K1836" i="10"/>
  <c r="M1836" i="10" s="1"/>
  <c r="K1838" i="10"/>
  <c r="M1838" i="10" s="1"/>
  <c r="K1840" i="10"/>
  <c r="M1840" i="10" s="1"/>
  <c r="K1842" i="10"/>
  <c r="M1842" i="10" s="1"/>
  <c r="K1844" i="10"/>
  <c r="M1844" i="10" s="1"/>
  <c r="K1846" i="10"/>
  <c r="M1846" i="10" s="1"/>
  <c r="L1983" i="10"/>
  <c r="N1983" i="10" s="1"/>
  <c r="I2008" i="10"/>
  <c r="K2008" i="10"/>
  <c r="M2008" i="10" s="1"/>
  <c r="L2101" i="10"/>
  <c r="N2101" i="10" s="1"/>
  <c r="L1506" i="10"/>
  <c r="L1514" i="10"/>
  <c r="N1514" i="10" s="1"/>
  <c r="L1522" i="10"/>
  <c r="N1522" i="10" s="1"/>
  <c r="L1530" i="10"/>
  <c r="N1530" i="10" s="1"/>
  <c r="L1546" i="10"/>
  <c r="N1546" i="10" s="1"/>
  <c r="L1547" i="10"/>
  <c r="N1547" i="10" s="1"/>
  <c r="K1554" i="10"/>
  <c r="M1554" i="10" s="1"/>
  <c r="L1555" i="10"/>
  <c r="N1555" i="10" s="1"/>
  <c r="K1562" i="10"/>
  <c r="M1562" i="10" s="1"/>
  <c r="K1570" i="10"/>
  <c r="M1570" i="10" s="1"/>
  <c r="L1571" i="10"/>
  <c r="N1571" i="10" s="1"/>
  <c r="K1578" i="10"/>
  <c r="M1578" i="10" s="1"/>
  <c r="L1579" i="10"/>
  <c r="N1579" i="10" s="1"/>
  <c r="K1586" i="10"/>
  <c r="M1586" i="10" s="1"/>
  <c r="L1587" i="10"/>
  <c r="K1594" i="10"/>
  <c r="M1594" i="10" s="1"/>
  <c r="L1595" i="10"/>
  <c r="N1595" i="10" s="1"/>
  <c r="K1602" i="10"/>
  <c r="M1602" i="10" s="1"/>
  <c r="L1603" i="10"/>
  <c r="K1610" i="10"/>
  <c r="M1610" i="10" s="1"/>
  <c r="L1611" i="10"/>
  <c r="N1611" i="10" s="1"/>
  <c r="K1618" i="10"/>
  <c r="M1618" i="10" s="1"/>
  <c r="L1619" i="10"/>
  <c r="N1619" i="10" s="1"/>
  <c r="K1626" i="10"/>
  <c r="M1626" i="10" s="1"/>
  <c r="L1627" i="10"/>
  <c r="K1634" i="10"/>
  <c r="M1634" i="10" s="1"/>
  <c r="L1635" i="10"/>
  <c r="N1635" i="10" s="1"/>
  <c r="K1642" i="10"/>
  <c r="M1642" i="10" s="1"/>
  <c r="L1643" i="10"/>
  <c r="N1643" i="10" s="1"/>
  <c r="K1650" i="10"/>
  <c r="M1650" i="10" s="1"/>
  <c r="L1651" i="10"/>
  <c r="N1651" i="10" s="1"/>
  <c r="K1658" i="10"/>
  <c r="M1658" i="10" s="1"/>
  <c r="L1659" i="10"/>
  <c r="N1659" i="10" s="1"/>
  <c r="K1666" i="10"/>
  <c r="M1666" i="10" s="1"/>
  <c r="L1667" i="10"/>
  <c r="N1667" i="10" s="1"/>
  <c r="K1671" i="10"/>
  <c r="M1671" i="10" s="1"/>
  <c r="L1678" i="10"/>
  <c r="K1684" i="10"/>
  <c r="M1684" i="10" s="1"/>
  <c r="K1687" i="10"/>
  <c r="M1687" i="10" s="1"/>
  <c r="L1694" i="10"/>
  <c r="L1697" i="10"/>
  <c r="N1697" i="10" s="1"/>
  <c r="L1700" i="10"/>
  <c r="L1702" i="10"/>
  <c r="L1704" i="10"/>
  <c r="L1706" i="10"/>
  <c r="L1708" i="10"/>
  <c r="L1710" i="10"/>
  <c r="L1712" i="10"/>
  <c r="L1714" i="10"/>
  <c r="L1716" i="10"/>
  <c r="L1718" i="10"/>
  <c r="L1722" i="10"/>
  <c r="L1724" i="10"/>
  <c r="L1726" i="10"/>
  <c r="L1728" i="10"/>
  <c r="L1730" i="10"/>
  <c r="L1732" i="10"/>
  <c r="L1734" i="10"/>
  <c r="L1736" i="10"/>
  <c r="L1738" i="10"/>
  <c r="L1740" i="10"/>
  <c r="L1742" i="10"/>
  <c r="L1744" i="10"/>
  <c r="L1746" i="10"/>
  <c r="L1748" i="10"/>
  <c r="L1750" i="10"/>
  <c r="L1754" i="10"/>
  <c r="L1756" i="10"/>
  <c r="L1758" i="10"/>
  <c r="L1760" i="10"/>
  <c r="L1762" i="10"/>
  <c r="L1764" i="10"/>
  <c r="L1766" i="10"/>
  <c r="L1768" i="10"/>
  <c r="L1770" i="10"/>
  <c r="L1772" i="10"/>
  <c r="L1774" i="10"/>
  <c r="L1776" i="10"/>
  <c r="L1778" i="10"/>
  <c r="L1780" i="10"/>
  <c r="L1782" i="10"/>
  <c r="L1786" i="10"/>
  <c r="L1788" i="10"/>
  <c r="L1790" i="10"/>
  <c r="L1792" i="10"/>
  <c r="L1794" i="10"/>
  <c r="L1796" i="10"/>
  <c r="L1798" i="10"/>
  <c r="L1800" i="10"/>
  <c r="L1802" i="10"/>
  <c r="L1804" i="10"/>
  <c r="L1806" i="10"/>
  <c r="L1808" i="10"/>
  <c r="L1810" i="10"/>
  <c r="L1812" i="10"/>
  <c r="L1814" i="10"/>
  <c r="L1818" i="10"/>
  <c r="L1820" i="10"/>
  <c r="L1822" i="10"/>
  <c r="L1824" i="10"/>
  <c r="L1826" i="10"/>
  <c r="L1828" i="10"/>
  <c r="L1830" i="10"/>
  <c r="L1832" i="10"/>
  <c r="L1834" i="10"/>
  <c r="L1836" i="10"/>
  <c r="L1838" i="10"/>
  <c r="L1840" i="10"/>
  <c r="L1842" i="10"/>
  <c r="L1844" i="10"/>
  <c r="L1846" i="10"/>
  <c r="L1853" i="10"/>
  <c r="N1853" i="10" s="1"/>
  <c r="I1867" i="10"/>
  <c r="K1867" i="10"/>
  <c r="M1867" i="10" s="1"/>
  <c r="I1872" i="10"/>
  <c r="K1872" i="10"/>
  <c r="M1872" i="10" s="1"/>
  <c r="L1881" i="10"/>
  <c r="N1881" i="10" s="1"/>
  <c r="L1897" i="10"/>
  <c r="N1897" i="10" s="1"/>
  <c r="L1973" i="10"/>
  <c r="I1998" i="10"/>
  <c r="K1998" i="10"/>
  <c r="M1998" i="10" s="1"/>
  <c r="L2117" i="10"/>
  <c r="I2262" i="10"/>
  <c r="K2262" i="10"/>
  <c r="M2262" i="10" s="1"/>
  <c r="L1499" i="10"/>
  <c r="N1499" i="10" s="1"/>
  <c r="L1507" i="10"/>
  <c r="L1515" i="10"/>
  <c r="L1523" i="10"/>
  <c r="L1531" i="10"/>
  <c r="L1539" i="10"/>
  <c r="K1553" i="10"/>
  <c r="M1553" i="10" s="1"/>
  <c r="L1554" i="10"/>
  <c r="N1554" i="10" s="1"/>
  <c r="K1561" i="10"/>
  <c r="M1561" i="10" s="1"/>
  <c r="L1562" i="10"/>
  <c r="N1562" i="10" s="1"/>
  <c r="K1569" i="10"/>
  <c r="M1569" i="10" s="1"/>
  <c r="L1570" i="10"/>
  <c r="N1570" i="10" s="1"/>
  <c r="K1577" i="10"/>
  <c r="M1577" i="10" s="1"/>
  <c r="K1585" i="10"/>
  <c r="M1585" i="10" s="1"/>
  <c r="L1586" i="10"/>
  <c r="N1586" i="10" s="1"/>
  <c r="K1593" i="10"/>
  <c r="M1593" i="10" s="1"/>
  <c r="K1601" i="10"/>
  <c r="M1601" i="10" s="1"/>
  <c r="L1602" i="10"/>
  <c r="N1602" i="10" s="1"/>
  <c r="K1609" i="10"/>
  <c r="M1609" i="10" s="1"/>
  <c r="L1610" i="10"/>
  <c r="N1610" i="10" s="1"/>
  <c r="K1617" i="10"/>
  <c r="M1617" i="10" s="1"/>
  <c r="L1618" i="10"/>
  <c r="N1618" i="10" s="1"/>
  <c r="K1625" i="10"/>
  <c r="M1625" i="10" s="1"/>
  <c r="K1633" i="10"/>
  <c r="M1633" i="10" s="1"/>
  <c r="L1634" i="10"/>
  <c r="N1634" i="10" s="1"/>
  <c r="K1641" i="10"/>
  <c r="M1641" i="10" s="1"/>
  <c r="L1642" i="10"/>
  <c r="N1642" i="10" s="1"/>
  <c r="K1649" i="10"/>
  <c r="M1649" i="10" s="1"/>
  <c r="L1650" i="10"/>
  <c r="N1650" i="10" s="1"/>
  <c r="K1657" i="10"/>
  <c r="M1657" i="10" s="1"/>
  <c r="L1658" i="10"/>
  <c r="N1658" i="10" s="1"/>
  <c r="K1665" i="10"/>
  <c r="M1665" i="10" s="1"/>
  <c r="L1671" i="10"/>
  <c r="N1671" i="10" s="1"/>
  <c r="K1674" i="10"/>
  <c r="M1674" i="10" s="1"/>
  <c r="K1677" i="10"/>
  <c r="M1677" i="10" s="1"/>
  <c r="L1684" i="10"/>
  <c r="L1687" i="10"/>
  <c r="N1687" i="10" s="1"/>
  <c r="K1690" i="10"/>
  <c r="M1690" i="10" s="1"/>
  <c r="K1693" i="10"/>
  <c r="M1693" i="10" s="1"/>
  <c r="I1859" i="10"/>
  <c r="K1861" i="10"/>
  <c r="M1861" i="10" s="1"/>
  <c r="I1861" i="10"/>
  <c r="L1879" i="10"/>
  <c r="N1879" i="10" s="1"/>
  <c r="I1884" i="10"/>
  <c r="K1884" i="10"/>
  <c r="M1884" i="10" s="1"/>
  <c r="L1895" i="10"/>
  <c r="N1895" i="10" s="1"/>
  <c r="I1900" i="10"/>
  <c r="K1900" i="10"/>
  <c r="M1900" i="10" s="1"/>
  <c r="L1913" i="10"/>
  <c r="N1913" i="10" s="1"/>
  <c r="I1976" i="10"/>
  <c r="K1976" i="10"/>
  <c r="M1976" i="10" s="1"/>
  <c r="L2021" i="10"/>
  <c r="N2021" i="10" s="1"/>
  <c r="I2050" i="10"/>
  <c r="K2050" i="10"/>
  <c r="M2050" i="10" s="1"/>
  <c r="I2078" i="10"/>
  <c r="K2078" i="10"/>
  <c r="M2078" i="10" s="1"/>
  <c r="L2133" i="10"/>
  <c r="I1874" i="10"/>
  <c r="K1874" i="10"/>
  <c r="M1874" i="10" s="1"/>
  <c r="L1887" i="10"/>
  <c r="N1887" i="10" s="1"/>
  <c r="I1890" i="10"/>
  <c r="K1890" i="10"/>
  <c r="M1890" i="10" s="1"/>
  <c r="L1903" i="10"/>
  <c r="N1903" i="10" s="1"/>
  <c r="I1906" i="10"/>
  <c r="K1906" i="10"/>
  <c r="M1906" i="10" s="1"/>
  <c r="L1919" i="10"/>
  <c r="N1919" i="10" s="1"/>
  <c r="I1922" i="10"/>
  <c r="K1922" i="10"/>
  <c r="M1922" i="10" s="1"/>
  <c r="L1935" i="10"/>
  <c r="N1935" i="10" s="1"/>
  <c r="I1938" i="10"/>
  <c r="K1938" i="10"/>
  <c r="M1938" i="10" s="1"/>
  <c r="L1951" i="10"/>
  <c r="N1951" i="10" s="1"/>
  <c r="I1954" i="10"/>
  <c r="K1954" i="10"/>
  <c r="M1954" i="10" s="1"/>
  <c r="L1959" i="10"/>
  <c r="N1959" i="10" s="1"/>
  <c r="I1968" i="10"/>
  <c r="K1968" i="10"/>
  <c r="M1968" i="10" s="1"/>
  <c r="L1975" i="10"/>
  <c r="N1975" i="10" s="1"/>
  <c r="I1984" i="10"/>
  <c r="K1984" i="10"/>
  <c r="M1984" i="10" s="1"/>
  <c r="I2000" i="10"/>
  <c r="K2000" i="10"/>
  <c r="M2000" i="10" s="1"/>
  <c r="L2007" i="10"/>
  <c r="N2007" i="10" s="1"/>
  <c r="I2016" i="10"/>
  <c r="K2016" i="10"/>
  <c r="M2016" i="10" s="1"/>
  <c r="L2023" i="10"/>
  <c r="N2023" i="10" s="1"/>
  <c r="I2032" i="10"/>
  <c r="K2032" i="10"/>
  <c r="M2032" i="10" s="1"/>
  <c r="I2052" i="10"/>
  <c r="K2052" i="10"/>
  <c r="M2052" i="10" s="1"/>
  <c r="L2059" i="10"/>
  <c r="N2059" i="10" s="1"/>
  <c r="I2066" i="10"/>
  <c r="K2066" i="10"/>
  <c r="M2066" i="10" s="1"/>
  <c r="I2080" i="10"/>
  <c r="K2080" i="10"/>
  <c r="M2080" i="10" s="1"/>
  <c r="L2087" i="10"/>
  <c r="I2096" i="10"/>
  <c r="K2096" i="10"/>
  <c r="M2096" i="10" s="1"/>
  <c r="L2103" i="10"/>
  <c r="N2103" i="10" s="1"/>
  <c r="I2112" i="10"/>
  <c r="K2112" i="10"/>
  <c r="M2112" i="10" s="1"/>
  <c r="L2119" i="10"/>
  <c r="I2128" i="10"/>
  <c r="K2128" i="10"/>
  <c r="M2128" i="10" s="1"/>
  <c r="I2144" i="10"/>
  <c r="K2144" i="10"/>
  <c r="M2144" i="10" s="1"/>
  <c r="K2185" i="10"/>
  <c r="M2185" i="10" s="1"/>
  <c r="I2185" i="10"/>
  <c r="I2214" i="10"/>
  <c r="K2214" i="10"/>
  <c r="M2214" i="10" s="1"/>
  <c r="K2251" i="10"/>
  <c r="M2251" i="10" s="1"/>
  <c r="I2251" i="10"/>
  <c r="L2257" i="10"/>
  <c r="K2660" i="10"/>
  <c r="M2660" i="10" s="1"/>
  <c r="I2660" i="10"/>
  <c r="I1851" i="10"/>
  <c r="I1862" i="10"/>
  <c r="I1869" i="10"/>
  <c r="L1877" i="10"/>
  <c r="N1877" i="10" s="1"/>
  <c r="I1880" i="10"/>
  <c r="K1880" i="10"/>
  <c r="M1880" i="10" s="1"/>
  <c r="L1893" i="10"/>
  <c r="N1893" i="10" s="1"/>
  <c r="I1896" i="10"/>
  <c r="K1896" i="10"/>
  <c r="M1896" i="10" s="1"/>
  <c r="L1909" i="10"/>
  <c r="N1909" i="10" s="1"/>
  <c r="I1912" i="10"/>
  <c r="K1912" i="10"/>
  <c r="M1912" i="10" s="1"/>
  <c r="L1925" i="10"/>
  <c r="N1925" i="10" s="1"/>
  <c r="I1928" i="10"/>
  <c r="K1928" i="10"/>
  <c r="M1928" i="10" s="1"/>
  <c r="L1941" i="10"/>
  <c r="I1944" i="10"/>
  <c r="K1944" i="10"/>
  <c r="M1944" i="10" s="1"/>
  <c r="I1970" i="10"/>
  <c r="K1970" i="10"/>
  <c r="M1970" i="10" s="1"/>
  <c r="L1977" i="10"/>
  <c r="N1977" i="10" s="1"/>
  <c r="I1986" i="10"/>
  <c r="K1986" i="10"/>
  <c r="M1986" i="10" s="1"/>
  <c r="L1993" i="10"/>
  <c r="I2002" i="10"/>
  <c r="K2002" i="10"/>
  <c r="M2002" i="10" s="1"/>
  <c r="L2009" i="10"/>
  <c r="I2018" i="10"/>
  <c r="K2018" i="10"/>
  <c r="M2018" i="10" s="1"/>
  <c r="L2025" i="10"/>
  <c r="I2034" i="10"/>
  <c r="K2034" i="10"/>
  <c r="M2034" i="10" s="1"/>
  <c r="I2044" i="10"/>
  <c r="K2044" i="10"/>
  <c r="M2044" i="10" s="1"/>
  <c r="I2054" i="10"/>
  <c r="K2054" i="10"/>
  <c r="M2054" i="10" s="1"/>
  <c r="L2061" i="10"/>
  <c r="I2068" i="10"/>
  <c r="K2068" i="10"/>
  <c r="M2068" i="10" s="1"/>
  <c r="L2075" i="10"/>
  <c r="N2075" i="10" s="1"/>
  <c r="I2082" i="10"/>
  <c r="K2082" i="10"/>
  <c r="M2082" i="10" s="1"/>
  <c r="L2089" i="10"/>
  <c r="N2089" i="10" s="1"/>
  <c r="I2098" i="10"/>
  <c r="K2098" i="10"/>
  <c r="M2098" i="10" s="1"/>
  <c r="I2114" i="10"/>
  <c r="K2114" i="10"/>
  <c r="M2114" i="10" s="1"/>
  <c r="I2130" i="10"/>
  <c r="K2130" i="10"/>
  <c r="M2130" i="10" s="1"/>
  <c r="L2137" i="10"/>
  <c r="N2137" i="10" s="1"/>
  <c r="I2186" i="10"/>
  <c r="K2186" i="10"/>
  <c r="M2186" i="10" s="1"/>
  <c r="K2203" i="10"/>
  <c r="M2203" i="10" s="1"/>
  <c r="I2203" i="10"/>
  <c r="L2209" i="10"/>
  <c r="I2294" i="10"/>
  <c r="K2294" i="10"/>
  <c r="M2294" i="10" s="1"/>
  <c r="I2326" i="10"/>
  <c r="K2326" i="10"/>
  <c r="M2326" i="10" s="1"/>
  <c r="K2347" i="10"/>
  <c r="M2347" i="10" s="1"/>
  <c r="I2347" i="10"/>
  <c r="K2363" i="10"/>
  <c r="M2363" i="10" s="1"/>
  <c r="I2363" i="10"/>
  <c r="K2379" i="10"/>
  <c r="M2379" i="10" s="1"/>
  <c r="I2379" i="10"/>
  <c r="K2395" i="10"/>
  <c r="M2395" i="10" s="1"/>
  <c r="I2395" i="10"/>
  <c r="K2411" i="10"/>
  <c r="M2411" i="10" s="1"/>
  <c r="I2411" i="10"/>
  <c r="K2427" i="10"/>
  <c r="M2427" i="10" s="1"/>
  <c r="I2427" i="10"/>
  <c r="K2443" i="10"/>
  <c r="M2443" i="10" s="1"/>
  <c r="I2443" i="10"/>
  <c r="K2459" i="10"/>
  <c r="M2459" i="10" s="1"/>
  <c r="I2459" i="10"/>
  <c r="K2475" i="10"/>
  <c r="M2475" i="10" s="1"/>
  <c r="I2475" i="10"/>
  <c r="L2512" i="10"/>
  <c r="N2512" i="10" s="1"/>
  <c r="I1852" i="10"/>
  <c r="I1857" i="10"/>
  <c r="I1868" i="10"/>
  <c r="K1868" i="10"/>
  <c r="M1868" i="10" s="1"/>
  <c r="L1883" i="10"/>
  <c r="I1886" i="10"/>
  <c r="K1886" i="10"/>
  <c r="M1886" i="10" s="1"/>
  <c r="I1902" i="10"/>
  <c r="K1902" i="10"/>
  <c r="M1902" i="10" s="1"/>
  <c r="L1915" i="10"/>
  <c r="N1915" i="10" s="1"/>
  <c r="I1918" i="10"/>
  <c r="K1918" i="10"/>
  <c r="M1918" i="10" s="1"/>
  <c r="L1931" i="10"/>
  <c r="N1931" i="10" s="1"/>
  <c r="I1934" i="10"/>
  <c r="K1934" i="10"/>
  <c r="M1934" i="10" s="1"/>
  <c r="L1947" i="10"/>
  <c r="I1950" i="10"/>
  <c r="K1950" i="10"/>
  <c r="M1950" i="10" s="1"/>
  <c r="I1956" i="10"/>
  <c r="K1956" i="10"/>
  <c r="M1956" i="10" s="1"/>
  <c r="I1972" i="10"/>
  <c r="K1972" i="10"/>
  <c r="M1972" i="10" s="1"/>
  <c r="L1979" i="10"/>
  <c r="I1988" i="10"/>
  <c r="K1988" i="10"/>
  <c r="M1988" i="10" s="1"/>
  <c r="I2004" i="10"/>
  <c r="K2004" i="10"/>
  <c r="M2004" i="10" s="1"/>
  <c r="I2020" i="10"/>
  <c r="K2020" i="10"/>
  <c r="M2020" i="10" s="1"/>
  <c r="L2027" i="10"/>
  <c r="N2027" i="10" s="1"/>
  <c r="I2036" i="10"/>
  <c r="K2036" i="10"/>
  <c r="M2036" i="10" s="1"/>
  <c r="I2056" i="10"/>
  <c r="K2056" i="10"/>
  <c r="M2056" i="10" s="1"/>
  <c r="L2063" i="10"/>
  <c r="I2070" i="10"/>
  <c r="K2070" i="10"/>
  <c r="M2070" i="10" s="1"/>
  <c r="I2084" i="10"/>
  <c r="K2084" i="10"/>
  <c r="M2084" i="10" s="1"/>
  <c r="L2091" i="10"/>
  <c r="N2091" i="10" s="1"/>
  <c r="I2100" i="10"/>
  <c r="K2100" i="10"/>
  <c r="M2100" i="10" s="1"/>
  <c r="L2107" i="10"/>
  <c r="N2107" i="10" s="1"/>
  <c r="I2116" i="10"/>
  <c r="K2116" i="10"/>
  <c r="M2116" i="10" s="1"/>
  <c r="L2123" i="10"/>
  <c r="N2123" i="10" s="1"/>
  <c r="I2132" i="10"/>
  <c r="K2132" i="10"/>
  <c r="M2132" i="10" s="1"/>
  <c r="L2139" i="10"/>
  <c r="I2146" i="10"/>
  <c r="K2146" i="10"/>
  <c r="M2146" i="10" s="1"/>
  <c r="I2148" i="10"/>
  <c r="K2148" i="10"/>
  <c r="M2148" i="10" s="1"/>
  <c r="I2150" i="10"/>
  <c r="K2150" i="10"/>
  <c r="M2150" i="10" s="1"/>
  <c r="I2152" i="10"/>
  <c r="K2152" i="10"/>
  <c r="M2152" i="10" s="1"/>
  <c r="I2154" i="10"/>
  <c r="K2154" i="10"/>
  <c r="M2154" i="10" s="1"/>
  <c r="I2156" i="10"/>
  <c r="K2156" i="10"/>
  <c r="M2156" i="10" s="1"/>
  <c r="I2158" i="10"/>
  <c r="K2158" i="10"/>
  <c r="M2158" i="10" s="1"/>
  <c r="I2160" i="10"/>
  <c r="K2160" i="10"/>
  <c r="M2160" i="10" s="1"/>
  <c r="I2162" i="10"/>
  <c r="K2162" i="10"/>
  <c r="M2162" i="10" s="1"/>
  <c r="I2246" i="10"/>
  <c r="K2246" i="10"/>
  <c r="M2246" i="10" s="1"/>
  <c r="K2283" i="10"/>
  <c r="M2283" i="10" s="1"/>
  <c r="I2283" i="10"/>
  <c r="L2289" i="10"/>
  <c r="I2356" i="10"/>
  <c r="K2356" i="10"/>
  <c r="M2356" i="10" s="1"/>
  <c r="I2372" i="10"/>
  <c r="K2372" i="10"/>
  <c r="M2372" i="10" s="1"/>
  <c r="I2388" i="10"/>
  <c r="K2388" i="10"/>
  <c r="M2388" i="10" s="1"/>
  <c r="I2404" i="10"/>
  <c r="K2404" i="10"/>
  <c r="M2404" i="10" s="1"/>
  <c r="I2420" i="10"/>
  <c r="K2420" i="10"/>
  <c r="M2420" i="10" s="1"/>
  <c r="I2436" i="10"/>
  <c r="K2436" i="10"/>
  <c r="M2436" i="10" s="1"/>
  <c r="I2452" i="10"/>
  <c r="K2452" i="10"/>
  <c r="M2452" i="10" s="1"/>
  <c r="I2468" i="10"/>
  <c r="K2468" i="10"/>
  <c r="M2468" i="10" s="1"/>
  <c r="I2484" i="10"/>
  <c r="K2484" i="10"/>
  <c r="M2484" i="10" s="1"/>
  <c r="L2504" i="10"/>
  <c r="I2585" i="10"/>
  <c r="K2585" i="10"/>
  <c r="M2585" i="10" s="1"/>
  <c r="K2642" i="10"/>
  <c r="M2642" i="10" s="1"/>
  <c r="I2642" i="10"/>
  <c r="I1873" i="10"/>
  <c r="I1876" i="10"/>
  <c r="K1876" i="10"/>
  <c r="M1876" i="10" s="1"/>
  <c r="L1889" i="10"/>
  <c r="N1889" i="10" s="1"/>
  <c r="I1892" i="10"/>
  <c r="K1892" i="10"/>
  <c r="M1892" i="10" s="1"/>
  <c r="L1905" i="10"/>
  <c r="N1905" i="10" s="1"/>
  <c r="I1908" i="10"/>
  <c r="K1908" i="10"/>
  <c r="M1908" i="10" s="1"/>
  <c r="L1921" i="10"/>
  <c r="N1921" i="10" s="1"/>
  <c r="I1924" i="10"/>
  <c r="K1924" i="10"/>
  <c r="M1924" i="10" s="1"/>
  <c r="L1937" i="10"/>
  <c r="N1937" i="10" s="1"/>
  <c r="I1940" i="10"/>
  <c r="K1940" i="10"/>
  <c r="M1940" i="10" s="1"/>
  <c r="L1953" i="10"/>
  <c r="N1953" i="10" s="1"/>
  <c r="I1958" i="10"/>
  <c r="K1958" i="10"/>
  <c r="M1958" i="10" s="1"/>
  <c r="I1974" i="10"/>
  <c r="K1974" i="10"/>
  <c r="M1974" i="10" s="1"/>
  <c r="L1981" i="10"/>
  <c r="I1990" i="10"/>
  <c r="K1990" i="10"/>
  <c r="M1990" i="10" s="1"/>
  <c r="I2006" i="10"/>
  <c r="K2006" i="10"/>
  <c r="M2006" i="10" s="1"/>
  <c r="L2013" i="10"/>
  <c r="N2013" i="10" s="1"/>
  <c r="I2022" i="10"/>
  <c r="K2022" i="10"/>
  <c r="M2022" i="10" s="1"/>
  <c r="L2029" i="10"/>
  <c r="N2029" i="10" s="1"/>
  <c r="I2038" i="10"/>
  <c r="K2038" i="10"/>
  <c r="M2038" i="10" s="1"/>
  <c r="I2046" i="10"/>
  <c r="K2046" i="10"/>
  <c r="M2046" i="10" s="1"/>
  <c r="I2058" i="10"/>
  <c r="K2058" i="10"/>
  <c r="M2058" i="10" s="1"/>
  <c r="I2072" i="10"/>
  <c r="K2072" i="10"/>
  <c r="M2072" i="10" s="1"/>
  <c r="I2086" i="10"/>
  <c r="K2086" i="10"/>
  <c r="M2086" i="10" s="1"/>
  <c r="L2093" i="10"/>
  <c r="N2093" i="10" s="1"/>
  <c r="I2102" i="10"/>
  <c r="K2102" i="10"/>
  <c r="M2102" i="10" s="1"/>
  <c r="L2109" i="10"/>
  <c r="N2109" i="10" s="1"/>
  <c r="I2118" i="10"/>
  <c r="K2118" i="10"/>
  <c r="M2118" i="10" s="1"/>
  <c r="L2125" i="10"/>
  <c r="I2134" i="10"/>
  <c r="K2134" i="10"/>
  <c r="M2134" i="10" s="1"/>
  <c r="L2141" i="10"/>
  <c r="I2164" i="10"/>
  <c r="K2164" i="10"/>
  <c r="M2164" i="10" s="1"/>
  <c r="I2198" i="10"/>
  <c r="K2198" i="10"/>
  <c r="M2198" i="10" s="1"/>
  <c r="K2235" i="10"/>
  <c r="M2235" i="10" s="1"/>
  <c r="I2235" i="10"/>
  <c r="I2302" i="10"/>
  <c r="K2302" i="10"/>
  <c r="M2302" i="10" s="1"/>
  <c r="I2334" i="10"/>
  <c r="K2334" i="10"/>
  <c r="M2334" i="10" s="1"/>
  <c r="L2031" i="10"/>
  <c r="I2060" i="10"/>
  <c r="K2060" i="10"/>
  <c r="M2060" i="10" s="1"/>
  <c r="I2074" i="10"/>
  <c r="K2074" i="10"/>
  <c r="M2074" i="10" s="1"/>
  <c r="L2079" i="10"/>
  <c r="I2088" i="10"/>
  <c r="K2088" i="10"/>
  <c r="M2088" i="10" s="1"/>
  <c r="L2095" i="10"/>
  <c r="I2104" i="10"/>
  <c r="K2104" i="10"/>
  <c r="M2104" i="10" s="1"/>
  <c r="L2111" i="10"/>
  <c r="I2120" i="10"/>
  <c r="K2120" i="10"/>
  <c r="M2120" i="10" s="1"/>
  <c r="L2127" i="10"/>
  <c r="N2127" i="10" s="1"/>
  <c r="I2136" i="10"/>
  <c r="K2136" i="10"/>
  <c r="M2136" i="10" s="1"/>
  <c r="L2143" i="10"/>
  <c r="N2143" i="10" s="1"/>
  <c r="I2166" i="10"/>
  <c r="K2166" i="10"/>
  <c r="M2166" i="10" s="1"/>
  <c r="K2169" i="10"/>
  <c r="M2169" i="10" s="1"/>
  <c r="I2169" i="10"/>
  <c r="L2193" i="10"/>
  <c r="I2278" i="10"/>
  <c r="K2278" i="10"/>
  <c r="M2278" i="10" s="1"/>
  <c r="L1858" i="10"/>
  <c r="N1858" i="10" s="1"/>
  <c r="I1866" i="10"/>
  <c r="K1866" i="10"/>
  <c r="M1866" i="10" s="1"/>
  <c r="K1873" i="10"/>
  <c r="M1873" i="10" s="1"/>
  <c r="I1888" i="10"/>
  <c r="K1888" i="10"/>
  <c r="M1888" i="10" s="1"/>
  <c r="I1904" i="10"/>
  <c r="K1904" i="10"/>
  <c r="M1904" i="10" s="1"/>
  <c r="I1920" i="10"/>
  <c r="K1920" i="10"/>
  <c r="M1920" i="10" s="1"/>
  <c r="L1933" i="10"/>
  <c r="N1933" i="10" s="1"/>
  <c r="I1936" i="10"/>
  <c r="K1936" i="10"/>
  <c r="M1936" i="10" s="1"/>
  <c r="L1949" i="10"/>
  <c r="N1949" i="10" s="1"/>
  <c r="I1952" i="10"/>
  <c r="K1952" i="10"/>
  <c r="M1952" i="10" s="1"/>
  <c r="I1962" i="10"/>
  <c r="K1962" i="10"/>
  <c r="M1962" i="10" s="1"/>
  <c r="L1969" i="10"/>
  <c r="N1969" i="10" s="1"/>
  <c r="I1978" i="10"/>
  <c r="K1978" i="10"/>
  <c r="M1978" i="10" s="1"/>
  <c r="I1994" i="10"/>
  <c r="K1994" i="10"/>
  <c r="M1994" i="10" s="1"/>
  <c r="I2010" i="10"/>
  <c r="K2010" i="10"/>
  <c r="M2010" i="10" s="1"/>
  <c r="L2017" i="10"/>
  <c r="I2026" i="10"/>
  <c r="K2026" i="10"/>
  <c r="M2026" i="10" s="1"/>
  <c r="L2033" i="10"/>
  <c r="N2033" i="10" s="1"/>
  <c r="I2040" i="10"/>
  <c r="K2040" i="10"/>
  <c r="M2040" i="10" s="1"/>
  <c r="I2048" i="10"/>
  <c r="K2048" i="10"/>
  <c r="M2048" i="10" s="1"/>
  <c r="L2053" i="10"/>
  <c r="I2062" i="10"/>
  <c r="K2062" i="10"/>
  <c r="M2062" i="10" s="1"/>
  <c r="I2076" i="10"/>
  <c r="K2076" i="10"/>
  <c r="M2076" i="10" s="1"/>
  <c r="L2081" i="10"/>
  <c r="N2081" i="10" s="1"/>
  <c r="I2090" i="10"/>
  <c r="K2090" i="10"/>
  <c r="M2090" i="10" s="1"/>
  <c r="L2097" i="10"/>
  <c r="N2097" i="10" s="1"/>
  <c r="I2106" i="10"/>
  <c r="K2106" i="10"/>
  <c r="M2106" i="10" s="1"/>
  <c r="L2113" i="10"/>
  <c r="N2113" i="10" s="1"/>
  <c r="I2122" i="10"/>
  <c r="K2122" i="10"/>
  <c r="M2122" i="10" s="1"/>
  <c r="I2138" i="10"/>
  <c r="K2138" i="10"/>
  <c r="M2138" i="10" s="1"/>
  <c r="I2170" i="10"/>
  <c r="K2170" i="10"/>
  <c r="M2170" i="10" s="1"/>
  <c r="I2230" i="10"/>
  <c r="K2230" i="10"/>
  <c r="M2230" i="10" s="1"/>
  <c r="K2267" i="10"/>
  <c r="M2267" i="10" s="1"/>
  <c r="I2267" i="10"/>
  <c r="L2273" i="10"/>
  <c r="I2310" i="10"/>
  <c r="K2310" i="10"/>
  <c r="M2310" i="10" s="1"/>
  <c r="K2628" i="10"/>
  <c r="M2628" i="10" s="1"/>
  <c r="I2628" i="10"/>
  <c r="K2674" i="10"/>
  <c r="M2674" i="10" s="1"/>
  <c r="I2674" i="10"/>
  <c r="I1849" i="10"/>
  <c r="K1853" i="10"/>
  <c r="M1853" i="10" s="1"/>
  <c r="I1860" i="10"/>
  <c r="I1865" i="10"/>
  <c r="I1871" i="10"/>
  <c r="L1875" i="10"/>
  <c r="I1878" i="10"/>
  <c r="K1878" i="10"/>
  <c r="M1878" i="10" s="1"/>
  <c r="L1891" i="10"/>
  <c r="I1894" i="10"/>
  <c r="K1894" i="10"/>
  <c r="M1894" i="10" s="1"/>
  <c r="L1907" i="10"/>
  <c r="I1910" i="10"/>
  <c r="K1910" i="10"/>
  <c r="M1910" i="10" s="1"/>
  <c r="L1923" i="10"/>
  <c r="I1926" i="10"/>
  <c r="K1926" i="10"/>
  <c r="M1926" i="10" s="1"/>
  <c r="L1939" i="10"/>
  <c r="N1939" i="10" s="1"/>
  <c r="I1942" i="10"/>
  <c r="K1942" i="10"/>
  <c r="M1942" i="10" s="1"/>
  <c r="L1955" i="10"/>
  <c r="I1964" i="10"/>
  <c r="K1964" i="10"/>
  <c r="M1964" i="10" s="1"/>
  <c r="L1971" i="10"/>
  <c r="I1980" i="10"/>
  <c r="K1980" i="10"/>
  <c r="M1980" i="10" s="1"/>
  <c r="L1987" i="10"/>
  <c r="I1996" i="10"/>
  <c r="K1996" i="10"/>
  <c r="M1996" i="10" s="1"/>
  <c r="L2003" i="10"/>
  <c r="N2003" i="10" s="1"/>
  <c r="I2012" i="10"/>
  <c r="K2012" i="10"/>
  <c r="M2012" i="10" s="1"/>
  <c r="L2019" i="10"/>
  <c r="N2019" i="10" s="1"/>
  <c r="I2028" i="10"/>
  <c r="K2028" i="10"/>
  <c r="M2028" i="10" s="1"/>
  <c r="L2035" i="10"/>
  <c r="N2035" i="10" s="1"/>
  <c r="L2055" i="10"/>
  <c r="I2064" i="10"/>
  <c r="K2064" i="10"/>
  <c r="M2064" i="10" s="1"/>
  <c r="L2069" i="10"/>
  <c r="N2069" i="10" s="1"/>
  <c r="L2083" i="10"/>
  <c r="N2083" i="10" s="1"/>
  <c r="I2092" i="10"/>
  <c r="K2092" i="10"/>
  <c r="M2092" i="10" s="1"/>
  <c r="L2099" i="10"/>
  <c r="N2099" i="10" s="1"/>
  <c r="I2108" i="10"/>
  <c r="K2108" i="10"/>
  <c r="M2108" i="10" s="1"/>
  <c r="L2115" i="10"/>
  <c r="N2115" i="10" s="1"/>
  <c r="I2124" i="10"/>
  <c r="K2124" i="10"/>
  <c r="M2124" i="10" s="1"/>
  <c r="L2131" i="10"/>
  <c r="I2140" i="10"/>
  <c r="K2140" i="10"/>
  <c r="M2140" i="10" s="1"/>
  <c r="L2147" i="10"/>
  <c r="N2147" i="10" s="1"/>
  <c r="L2149" i="10"/>
  <c r="N2149" i="10" s="1"/>
  <c r="L2151" i="10"/>
  <c r="N2151" i="10" s="1"/>
  <c r="L2153" i="10"/>
  <c r="N2153" i="10" s="1"/>
  <c r="L2155" i="10"/>
  <c r="N2155" i="10" s="1"/>
  <c r="L2157" i="10"/>
  <c r="N2157" i="10" s="1"/>
  <c r="L2159" i="10"/>
  <c r="N2159" i="10" s="1"/>
  <c r="L2161" i="10"/>
  <c r="N2161" i="10" s="1"/>
  <c r="K2167" i="10"/>
  <c r="M2167" i="10" s="1"/>
  <c r="I2167" i="10"/>
  <c r="K2219" i="10"/>
  <c r="M2219" i="10" s="1"/>
  <c r="I2219" i="10"/>
  <c r="L2225" i="10"/>
  <c r="L2168" i="10"/>
  <c r="K2172" i="10"/>
  <c r="M2172" i="10" s="1"/>
  <c r="L2184" i="10"/>
  <c r="I2192" i="10"/>
  <c r="I2208" i="10"/>
  <c r="I2224" i="10"/>
  <c r="I2240" i="10"/>
  <c r="I2256" i="10"/>
  <c r="I2272" i="10"/>
  <c r="I2288" i="10"/>
  <c r="K2299" i="10"/>
  <c r="M2299" i="10" s="1"/>
  <c r="I2299" i="10"/>
  <c r="K2307" i="10"/>
  <c r="M2307" i="10" s="1"/>
  <c r="I2307" i="10"/>
  <c r="K2315" i="10"/>
  <c r="M2315" i="10" s="1"/>
  <c r="I2315" i="10"/>
  <c r="K2323" i="10"/>
  <c r="M2323" i="10" s="1"/>
  <c r="I2323" i="10"/>
  <c r="K2331" i="10"/>
  <c r="M2331" i="10" s="1"/>
  <c r="I2331" i="10"/>
  <c r="K2339" i="10"/>
  <c r="M2339" i="10" s="1"/>
  <c r="I2339" i="10"/>
  <c r="K2345" i="10"/>
  <c r="M2345" i="10" s="1"/>
  <c r="I2345" i="10"/>
  <c r="I2354" i="10"/>
  <c r="K2361" i="10"/>
  <c r="M2361" i="10" s="1"/>
  <c r="I2361" i="10"/>
  <c r="I2370" i="10"/>
  <c r="K2377" i="10"/>
  <c r="M2377" i="10" s="1"/>
  <c r="I2377" i="10"/>
  <c r="I2386" i="10"/>
  <c r="K2393" i="10"/>
  <c r="M2393" i="10" s="1"/>
  <c r="I2393" i="10"/>
  <c r="I2402" i="10"/>
  <c r="K2409" i="10"/>
  <c r="M2409" i="10" s="1"/>
  <c r="I2409" i="10"/>
  <c r="I2418" i="10"/>
  <c r="K2425" i="10"/>
  <c r="M2425" i="10" s="1"/>
  <c r="I2425" i="10"/>
  <c r="I2434" i="10"/>
  <c r="K2441" i="10"/>
  <c r="M2441" i="10" s="1"/>
  <c r="I2441" i="10"/>
  <c r="I2450" i="10"/>
  <c r="K2457" i="10"/>
  <c r="M2457" i="10" s="1"/>
  <c r="I2457" i="10"/>
  <c r="I2466" i="10"/>
  <c r="K2473" i="10"/>
  <c r="M2473" i="10" s="1"/>
  <c r="I2473" i="10"/>
  <c r="I2482" i="10"/>
  <c r="L2492" i="10"/>
  <c r="K2499" i="10"/>
  <c r="M2499" i="10" s="1"/>
  <c r="I2499" i="10"/>
  <c r="K2507" i="10"/>
  <c r="M2507" i="10" s="1"/>
  <c r="I2507" i="10"/>
  <c r="K2515" i="10"/>
  <c r="M2515" i="10" s="1"/>
  <c r="I2515" i="10"/>
  <c r="K2523" i="10"/>
  <c r="M2523" i="10" s="1"/>
  <c r="I2523" i="10"/>
  <c r="L2528" i="10"/>
  <c r="N2528" i="10" s="1"/>
  <c r="L2552" i="10"/>
  <c r="N2552" i="10" s="1"/>
  <c r="L2560" i="10"/>
  <c r="N2560" i="10" s="1"/>
  <c r="L2568" i="10"/>
  <c r="N2568" i="10" s="1"/>
  <c r="I2588" i="10"/>
  <c r="K2614" i="10"/>
  <c r="M2614" i="10" s="1"/>
  <c r="I2614" i="10"/>
  <c r="K2646" i="10"/>
  <c r="M2646" i="10" s="1"/>
  <c r="I2646" i="10"/>
  <c r="K2678" i="10"/>
  <c r="M2678" i="10" s="1"/>
  <c r="I2678" i="10"/>
  <c r="K2682" i="10"/>
  <c r="M2682" i="10" s="1"/>
  <c r="I2682" i="10"/>
  <c r="K2743" i="10"/>
  <c r="M2743" i="10" s="1"/>
  <c r="I2743" i="10"/>
  <c r="L2182" i="10"/>
  <c r="L2183" i="10"/>
  <c r="L2197" i="10"/>
  <c r="N2197" i="10" s="1"/>
  <c r="I2202" i="10"/>
  <c r="L2213" i="10"/>
  <c r="N2213" i="10" s="1"/>
  <c r="I2218" i="10"/>
  <c r="L2229" i="10"/>
  <c r="N2229" i="10" s="1"/>
  <c r="I2234" i="10"/>
  <c r="L2245" i="10"/>
  <c r="N2245" i="10" s="1"/>
  <c r="I2250" i="10"/>
  <c r="L2261" i="10"/>
  <c r="N2261" i="10" s="1"/>
  <c r="I2266" i="10"/>
  <c r="L2277" i="10"/>
  <c r="N2277" i="10" s="1"/>
  <c r="I2282" i="10"/>
  <c r="L2293" i="10"/>
  <c r="N2293" i="10" s="1"/>
  <c r="I2296" i="10"/>
  <c r="I2304" i="10"/>
  <c r="I2312" i="10"/>
  <c r="I2320" i="10"/>
  <c r="I2328" i="10"/>
  <c r="I2336" i="10"/>
  <c r="K2343" i="10"/>
  <c r="M2343" i="10" s="1"/>
  <c r="I2343" i="10"/>
  <c r="I2352" i="10"/>
  <c r="K2359" i="10"/>
  <c r="M2359" i="10" s="1"/>
  <c r="I2359" i="10"/>
  <c r="I2368" i="10"/>
  <c r="K2375" i="10"/>
  <c r="M2375" i="10" s="1"/>
  <c r="I2375" i="10"/>
  <c r="I2384" i="10"/>
  <c r="K2391" i="10"/>
  <c r="M2391" i="10" s="1"/>
  <c r="I2391" i="10"/>
  <c r="I2400" i="10"/>
  <c r="K2407" i="10"/>
  <c r="M2407" i="10" s="1"/>
  <c r="I2407" i="10"/>
  <c r="I2416" i="10"/>
  <c r="K2423" i="10"/>
  <c r="M2423" i="10" s="1"/>
  <c r="I2423" i="10"/>
  <c r="I2432" i="10"/>
  <c r="K2439" i="10"/>
  <c r="M2439" i="10" s="1"/>
  <c r="I2439" i="10"/>
  <c r="I2448" i="10"/>
  <c r="K2455" i="10"/>
  <c r="M2455" i="10" s="1"/>
  <c r="I2455" i="10"/>
  <c r="I2464" i="10"/>
  <c r="K2471" i="10"/>
  <c r="M2471" i="10" s="1"/>
  <c r="I2471" i="10"/>
  <c r="I2480" i="10"/>
  <c r="K2487" i="10"/>
  <c r="M2487" i="10" s="1"/>
  <c r="I2487" i="10"/>
  <c r="L2502" i="10"/>
  <c r="N2502" i="10" s="1"/>
  <c r="L2518" i="10"/>
  <c r="N2518" i="10" s="1"/>
  <c r="K2576" i="10"/>
  <c r="M2576" i="10" s="1"/>
  <c r="I2576" i="10"/>
  <c r="K2618" i="10"/>
  <c r="M2618" i="10" s="1"/>
  <c r="I2618" i="10"/>
  <c r="K2636" i="10"/>
  <c r="M2636" i="10" s="1"/>
  <c r="I2636" i="10"/>
  <c r="K2650" i="10"/>
  <c r="M2650" i="10" s="1"/>
  <c r="I2650" i="10"/>
  <c r="K2668" i="10"/>
  <c r="M2668" i="10" s="1"/>
  <c r="I2668" i="10"/>
  <c r="L2180" i="10"/>
  <c r="I2191" i="10"/>
  <c r="I2196" i="10"/>
  <c r="I2207" i="10"/>
  <c r="I2212" i="10"/>
  <c r="I2223" i="10"/>
  <c r="I2228" i="10"/>
  <c r="I2239" i="10"/>
  <c r="I2244" i="10"/>
  <c r="I2255" i="10"/>
  <c r="I2260" i="10"/>
  <c r="I2271" i="10"/>
  <c r="I2276" i="10"/>
  <c r="I2287" i="10"/>
  <c r="I2292" i="10"/>
  <c r="K2301" i="10"/>
  <c r="M2301" i="10" s="1"/>
  <c r="I2301" i="10"/>
  <c r="K2309" i="10"/>
  <c r="M2309" i="10" s="1"/>
  <c r="I2309" i="10"/>
  <c r="K2317" i="10"/>
  <c r="M2317" i="10" s="1"/>
  <c r="I2317" i="10"/>
  <c r="K2325" i="10"/>
  <c r="M2325" i="10" s="1"/>
  <c r="I2325" i="10"/>
  <c r="K2333" i="10"/>
  <c r="M2333" i="10" s="1"/>
  <c r="I2333" i="10"/>
  <c r="K2341" i="10"/>
  <c r="M2341" i="10" s="1"/>
  <c r="I2341" i="10"/>
  <c r="I2350" i="10"/>
  <c r="K2352" i="10"/>
  <c r="M2352" i="10" s="1"/>
  <c r="K2357" i="10"/>
  <c r="M2357" i="10" s="1"/>
  <c r="I2357" i="10"/>
  <c r="I2366" i="10"/>
  <c r="K2368" i="10"/>
  <c r="M2368" i="10" s="1"/>
  <c r="K2373" i="10"/>
  <c r="M2373" i="10" s="1"/>
  <c r="I2373" i="10"/>
  <c r="I2382" i="10"/>
  <c r="K2384" i="10"/>
  <c r="M2384" i="10" s="1"/>
  <c r="K2389" i="10"/>
  <c r="M2389" i="10" s="1"/>
  <c r="I2389" i="10"/>
  <c r="I2398" i="10"/>
  <c r="K2400" i="10"/>
  <c r="M2400" i="10" s="1"/>
  <c r="K2405" i="10"/>
  <c r="M2405" i="10" s="1"/>
  <c r="I2405" i="10"/>
  <c r="I2414" i="10"/>
  <c r="K2416" i="10"/>
  <c r="M2416" i="10" s="1"/>
  <c r="K2421" i="10"/>
  <c r="M2421" i="10" s="1"/>
  <c r="I2421" i="10"/>
  <c r="I2430" i="10"/>
  <c r="K2432" i="10"/>
  <c r="M2432" i="10" s="1"/>
  <c r="K2437" i="10"/>
  <c r="M2437" i="10" s="1"/>
  <c r="I2437" i="10"/>
  <c r="I2446" i="10"/>
  <c r="K2448" i="10"/>
  <c r="M2448" i="10" s="1"/>
  <c r="K2453" i="10"/>
  <c r="M2453" i="10" s="1"/>
  <c r="I2453" i="10"/>
  <c r="I2462" i="10"/>
  <c r="K2464" i="10"/>
  <c r="M2464" i="10" s="1"/>
  <c r="K2469" i="10"/>
  <c r="M2469" i="10" s="1"/>
  <c r="I2469" i="10"/>
  <c r="I2478" i="10"/>
  <c r="K2480" i="10"/>
  <c r="M2480" i="10" s="1"/>
  <c r="K2485" i="10"/>
  <c r="M2485" i="10" s="1"/>
  <c r="I2485" i="10"/>
  <c r="K2489" i="10"/>
  <c r="M2489" i="10" s="1"/>
  <c r="I2489" i="10"/>
  <c r="K2497" i="10"/>
  <c r="M2497" i="10" s="1"/>
  <c r="I2497" i="10"/>
  <c r="K2505" i="10"/>
  <c r="M2505" i="10" s="1"/>
  <c r="I2505" i="10"/>
  <c r="K2513" i="10"/>
  <c r="M2513" i="10" s="1"/>
  <c r="I2513" i="10"/>
  <c r="K2521" i="10"/>
  <c r="M2521" i="10" s="1"/>
  <c r="I2521" i="10"/>
  <c r="K2529" i="10"/>
  <c r="M2529" i="10" s="1"/>
  <c r="I2529" i="10"/>
  <c r="K2537" i="10"/>
  <c r="M2537" i="10" s="1"/>
  <c r="I2537" i="10"/>
  <c r="K2545" i="10"/>
  <c r="M2545" i="10" s="1"/>
  <c r="I2545" i="10"/>
  <c r="K2553" i="10"/>
  <c r="M2553" i="10" s="1"/>
  <c r="I2553" i="10"/>
  <c r="K2561" i="10"/>
  <c r="M2561" i="10" s="1"/>
  <c r="I2561" i="10"/>
  <c r="K2569" i="10"/>
  <c r="M2569" i="10" s="1"/>
  <c r="I2569" i="10"/>
  <c r="K2582" i="10"/>
  <c r="M2582" i="10" s="1"/>
  <c r="I2582" i="10"/>
  <c r="L2586" i="10"/>
  <c r="N2586" i="10" s="1"/>
  <c r="I2589" i="10"/>
  <c r="K2589" i="10"/>
  <c r="M2589" i="10" s="1"/>
  <c r="I2594" i="10"/>
  <c r="K2594" i="10"/>
  <c r="M2594" i="10" s="1"/>
  <c r="K2622" i="10"/>
  <c r="M2622" i="10" s="1"/>
  <c r="I2622" i="10"/>
  <c r="K2654" i="10"/>
  <c r="M2654" i="10" s="1"/>
  <c r="I2654" i="10"/>
  <c r="K2740" i="10"/>
  <c r="M2740" i="10" s="1"/>
  <c r="I2740" i="10"/>
  <c r="L2179" i="10"/>
  <c r="I2190" i="10"/>
  <c r="I2206" i="10"/>
  <c r="L2217" i="10"/>
  <c r="I2222" i="10"/>
  <c r="L2233" i="10"/>
  <c r="I2238" i="10"/>
  <c r="L2249" i="10"/>
  <c r="I2254" i="10"/>
  <c r="L2265" i="10"/>
  <c r="I2270" i="10"/>
  <c r="L2281" i="10"/>
  <c r="I2286" i="10"/>
  <c r="I2298" i="10"/>
  <c r="I2306" i="10"/>
  <c r="I2314" i="10"/>
  <c r="I2322" i="10"/>
  <c r="I2330" i="10"/>
  <c r="I2338" i="10"/>
  <c r="I2348" i="10"/>
  <c r="K2355" i="10"/>
  <c r="M2355" i="10" s="1"/>
  <c r="I2355" i="10"/>
  <c r="I2364" i="10"/>
  <c r="K2371" i="10"/>
  <c r="M2371" i="10" s="1"/>
  <c r="I2371" i="10"/>
  <c r="I2380" i="10"/>
  <c r="K2387" i="10"/>
  <c r="M2387" i="10" s="1"/>
  <c r="I2387" i="10"/>
  <c r="I2396" i="10"/>
  <c r="K2403" i="10"/>
  <c r="M2403" i="10" s="1"/>
  <c r="I2403" i="10"/>
  <c r="I2412" i="10"/>
  <c r="K2419" i="10"/>
  <c r="M2419" i="10" s="1"/>
  <c r="I2419" i="10"/>
  <c r="I2428" i="10"/>
  <c r="K2435" i="10"/>
  <c r="M2435" i="10" s="1"/>
  <c r="I2435" i="10"/>
  <c r="I2444" i="10"/>
  <c r="K2451" i="10"/>
  <c r="M2451" i="10" s="1"/>
  <c r="I2451" i="10"/>
  <c r="I2460" i="10"/>
  <c r="K2467" i="10"/>
  <c r="M2467" i="10" s="1"/>
  <c r="I2467" i="10"/>
  <c r="I2476" i="10"/>
  <c r="K2483" i="10"/>
  <c r="M2483" i="10" s="1"/>
  <c r="I2483" i="10"/>
  <c r="K2491" i="10"/>
  <c r="M2491" i="10" s="1"/>
  <c r="I2491" i="10"/>
  <c r="L2500" i="10"/>
  <c r="N2500" i="10" s="1"/>
  <c r="L2516" i="10"/>
  <c r="N2516" i="10" s="1"/>
  <c r="K2530" i="10"/>
  <c r="M2530" i="10" s="1"/>
  <c r="I2530" i="10"/>
  <c r="K2538" i="10"/>
  <c r="M2538" i="10" s="1"/>
  <c r="I2538" i="10"/>
  <c r="K2546" i="10"/>
  <c r="M2546" i="10" s="1"/>
  <c r="I2546" i="10"/>
  <c r="K2554" i="10"/>
  <c r="M2554" i="10" s="1"/>
  <c r="I2554" i="10"/>
  <c r="K2562" i="10"/>
  <c r="M2562" i="10" s="1"/>
  <c r="I2562" i="10"/>
  <c r="K2570" i="10"/>
  <c r="M2570" i="10" s="1"/>
  <c r="I2570" i="10"/>
  <c r="I2577" i="10"/>
  <c r="K2577" i="10"/>
  <c r="M2577" i="10" s="1"/>
  <c r="I2583" i="10"/>
  <c r="K2583" i="10"/>
  <c r="M2583" i="10" s="1"/>
  <c r="I2598" i="10"/>
  <c r="K2598" i="10"/>
  <c r="M2598" i="10" s="1"/>
  <c r="K2612" i="10"/>
  <c r="M2612" i="10" s="1"/>
  <c r="I2612" i="10"/>
  <c r="K2626" i="10"/>
  <c r="M2626" i="10" s="1"/>
  <c r="I2626" i="10"/>
  <c r="K2644" i="10"/>
  <c r="M2644" i="10" s="1"/>
  <c r="I2644" i="10"/>
  <c r="K2658" i="10"/>
  <c r="M2658" i="10" s="1"/>
  <c r="I2658" i="10"/>
  <c r="K2676" i="10"/>
  <c r="M2676" i="10" s="1"/>
  <c r="I2676" i="10"/>
  <c r="L2176" i="10"/>
  <c r="L2177" i="10"/>
  <c r="L2195" i="10"/>
  <c r="I2200" i="10"/>
  <c r="L2211" i="10"/>
  <c r="I2216" i="10"/>
  <c r="L2227" i="10"/>
  <c r="I2232" i="10"/>
  <c r="L2243" i="10"/>
  <c r="I2248" i="10"/>
  <c r="L2259" i="10"/>
  <c r="I2264" i="10"/>
  <c r="L2275" i="10"/>
  <c r="I2280" i="10"/>
  <c r="L2291" i="10"/>
  <c r="K2295" i="10"/>
  <c r="M2295" i="10" s="1"/>
  <c r="I2295" i="10"/>
  <c r="K2303" i="10"/>
  <c r="M2303" i="10" s="1"/>
  <c r="I2303" i="10"/>
  <c r="K2311" i="10"/>
  <c r="M2311" i="10" s="1"/>
  <c r="I2311" i="10"/>
  <c r="K2319" i="10"/>
  <c r="M2319" i="10" s="1"/>
  <c r="I2319" i="10"/>
  <c r="K2327" i="10"/>
  <c r="M2327" i="10" s="1"/>
  <c r="I2327" i="10"/>
  <c r="K2335" i="10"/>
  <c r="M2335" i="10" s="1"/>
  <c r="I2335" i="10"/>
  <c r="I2346" i="10"/>
  <c r="K2353" i="10"/>
  <c r="M2353" i="10" s="1"/>
  <c r="I2353" i="10"/>
  <c r="I2362" i="10"/>
  <c r="K2369" i="10"/>
  <c r="M2369" i="10" s="1"/>
  <c r="I2369" i="10"/>
  <c r="I2378" i="10"/>
  <c r="K2385" i="10"/>
  <c r="M2385" i="10" s="1"/>
  <c r="I2385" i="10"/>
  <c r="I2394" i="10"/>
  <c r="K2401" i="10"/>
  <c r="M2401" i="10" s="1"/>
  <c r="I2401" i="10"/>
  <c r="I2410" i="10"/>
  <c r="K2417" i="10"/>
  <c r="M2417" i="10" s="1"/>
  <c r="I2417" i="10"/>
  <c r="I2426" i="10"/>
  <c r="K2433" i="10"/>
  <c r="M2433" i="10" s="1"/>
  <c r="I2433" i="10"/>
  <c r="I2442" i="10"/>
  <c r="K2449" i="10"/>
  <c r="M2449" i="10" s="1"/>
  <c r="I2449" i="10"/>
  <c r="I2458" i="10"/>
  <c r="K2465" i="10"/>
  <c r="M2465" i="10" s="1"/>
  <c r="I2465" i="10"/>
  <c r="I2474" i="10"/>
  <c r="K2481" i="10"/>
  <c r="M2481" i="10" s="1"/>
  <c r="I2481" i="10"/>
  <c r="K2493" i="10"/>
  <c r="M2493" i="10" s="1"/>
  <c r="I2493" i="10"/>
  <c r="K2495" i="10"/>
  <c r="M2495" i="10" s="1"/>
  <c r="I2495" i="10"/>
  <c r="K2503" i="10"/>
  <c r="M2503" i="10" s="1"/>
  <c r="I2503" i="10"/>
  <c r="K2511" i="10"/>
  <c r="M2511" i="10" s="1"/>
  <c r="I2511" i="10"/>
  <c r="K2519" i="10"/>
  <c r="M2519" i="10" s="1"/>
  <c r="I2519" i="10"/>
  <c r="I2527" i="10"/>
  <c r="I2535" i="10"/>
  <c r="I2543" i="10"/>
  <c r="I2551" i="10"/>
  <c r="I2559" i="10"/>
  <c r="I2567" i="10"/>
  <c r="I2602" i="10"/>
  <c r="K2602" i="10"/>
  <c r="M2602" i="10" s="1"/>
  <c r="K2630" i="10"/>
  <c r="M2630" i="10" s="1"/>
  <c r="I2630" i="10"/>
  <c r="K2662" i="10"/>
  <c r="M2662" i="10" s="1"/>
  <c r="I2662" i="10"/>
  <c r="L2701" i="10"/>
  <c r="L2174" i="10"/>
  <c r="I2175" i="10"/>
  <c r="K2178" i="10"/>
  <c r="M2178" i="10" s="1"/>
  <c r="I2189" i="10"/>
  <c r="K2190" i="10"/>
  <c r="M2190" i="10" s="1"/>
  <c r="I2194" i="10"/>
  <c r="I2205" i="10"/>
  <c r="K2206" i="10"/>
  <c r="M2206" i="10" s="1"/>
  <c r="I2210" i="10"/>
  <c r="I2221" i="10"/>
  <c r="K2222" i="10"/>
  <c r="M2222" i="10" s="1"/>
  <c r="I2226" i="10"/>
  <c r="I2237" i="10"/>
  <c r="K2238" i="10"/>
  <c r="M2238" i="10" s="1"/>
  <c r="I2242" i="10"/>
  <c r="I2253" i="10"/>
  <c r="K2254" i="10"/>
  <c r="M2254" i="10" s="1"/>
  <c r="I2258" i="10"/>
  <c r="I2269" i="10"/>
  <c r="K2270" i="10"/>
  <c r="M2270" i="10" s="1"/>
  <c r="I2274" i="10"/>
  <c r="I2285" i="10"/>
  <c r="K2286" i="10"/>
  <c r="M2286" i="10" s="1"/>
  <c r="I2290" i="10"/>
  <c r="K2298" i="10"/>
  <c r="M2298" i="10" s="1"/>
  <c r="I2300" i="10"/>
  <c r="K2306" i="10"/>
  <c r="M2306" i="10" s="1"/>
  <c r="I2308" i="10"/>
  <c r="K2314" i="10"/>
  <c r="M2314" i="10" s="1"/>
  <c r="I2316" i="10"/>
  <c r="K2322" i="10"/>
  <c r="M2322" i="10" s="1"/>
  <c r="I2324" i="10"/>
  <c r="K2330" i="10"/>
  <c r="M2330" i="10" s="1"/>
  <c r="I2332" i="10"/>
  <c r="K2338" i="10"/>
  <c r="M2338" i="10" s="1"/>
  <c r="I2340" i="10"/>
  <c r="I2344" i="10"/>
  <c r="K2346" i="10"/>
  <c r="M2346" i="10" s="1"/>
  <c r="K2351" i="10"/>
  <c r="M2351" i="10" s="1"/>
  <c r="I2351" i="10"/>
  <c r="I2360" i="10"/>
  <c r="K2362" i="10"/>
  <c r="M2362" i="10" s="1"/>
  <c r="K2367" i="10"/>
  <c r="M2367" i="10" s="1"/>
  <c r="I2367" i="10"/>
  <c r="I2376" i="10"/>
  <c r="K2378" i="10"/>
  <c r="M2378" i="10" s="1"/>
  <c r="K2383" i="10"/>
  <c r="M2383" i="10" s="1"/>
  <c r="I2383" i="10"/>
  <c r="I2392" i="10"/>
  <c r="K2394" i="10"/>
  <c r="M2394" i="10" s="1"/>
  <c r="K2399" i="10"/>
  <c r="M2399" i="10" s="1"/>
  <c r="I2399" i="10"/>
  <c r="I2408" i="10"/>
  <c r="K2410" i="10"/>
  <c r="M2410" i="10" s="1"/>
  <c r="K2415" i="10"/>
  <c r="M2415" i="10" s="1"/>
  <c r="I2415" i="10"/>
  <c r="I2424" i="10"/>
  <c r="K2426" i="10"/>
  <c r="M2426" i="10" s="1"/>
  <c r="K2431" i="10"/>
  <c r="M2431" i="10" s="1"/>
  <c r="I2431" i="10"/>
  <c r="I2440" i="10"/>
  <c r="K2442" i="10"/>
  <c r="M2442" i="10" s="1"/>
  <c r="K2447" i="10"/>
  <c r="M2447" i="10" s="1"/>
  <c r="I2447" i="10"/>
  <c r="I2456" i="10"/>
  <c r="K2458" i="10"/>
  <c r="M2458" i="10" s="1"/>
  <c r="K2463" i="10"/>
  <c r="M2463" i="10" s="1"/>
  <c r="I2463" i="10"/>
  <c r="I2472" i="10"/>
  <c r="K2474" i="10"/>
  <c r="M2474" i="10" s="1"/>
  <c r="K2479" i="10"/>
  <c r="M2479" i="10" s="1"/>
  <c r="I2479" i="10"/>
  <c r="L2498" i="10"/>
  <c r="N2498" i="10" s="1"/>
  <c r="L2506" i="10"/>
  <c r="N2506" i="10" s="1"/>
  <c r="L2514" i="10"/>
  <c r="N2514" i="10" s="1"/>
  <c r="L2522" i="10"/>
  <c r="N2522" i="10" s="1"/>
  <c r="K2525" i="10"/>
  <c r="M2525" i="10" s="1"/>
  <c r="I2525" i="10"/>
  <c r="K2527" i="10"/>
  <c r="M2527" i="10" s="1"/>
  <c r="K2533" i="10"/>
  <c r="M2533" i="10" s="1"/>
  <c r="I2533" i="10"/>
  <c r="K2535" i="10"/>
  <c r="M2535" i="10" s="1"/>
  <c r="K2541" i="10"/>
  <c r="M2541" i="10" s="1"/>
  <c r="I2541" i="10"/>
  <c r="K2543" i="10"/>
  <c r="M2543" i="10" s="1"/>
  <c r="K2549" i="10"/>
  <c r="M2549" i="10" s="1"/>
  <c r="I2549" i="10"/>
  <c r="K2551" i="10"/>
  <c r="M2551" i="10" s="1"/>
  <c r="K2557" i="10"/>
  <c r="M2557" i="10" s="1"/>
  <c r="I2557" i="10"/>
  <c r="K2559" i="10"/>
  <c r="M2559" i="10" s="1"/>
  <c r="K2565" i="10"/>
  <c r="M2565" i="10" s="1"/>
  <c r="I2565" i="10"/>
  <c r="K2567" i="10"/>
  <c r="M2567" i="10" s="1"/>
  <c r="K2573" i="10"/>
  <c r="M2573" i="10" s="1"/>
  <c r="I2573" i="10"/>
  <c r="K2584" i="10"/>
  <c r="M2584" i="10" s="1"/>
  <c r="I2584" i="10"/>
  <c r="K2620" i="10"/>
  <c r="M2620" i="10" s="1"/>
  <c r="I2620" i="10"/>
  <c r="K2634" i="10"/>
  <c r="M2634" i="10" s="1"/>
  <c r="I2634" i="10"/>
  <c r="K2652" i="10"/>
  <c r="M2652" i="10" s="1"/>
  <c r="I2652" i="10"/>
  <c r="K2666" i="10"/>
  <c r="M2666" i="10" s="1"/>
  <c r="I2666" i="10"/>
  <c r="L2172" i="10"/>
  <c r="N2172" i="10" s="1"/>
  <c r="L2173" i="10"/>
  <c r="N2173" i="10" s="1"/>
  <c r="K2176" i="10"/>
  <c r="M2176" i="10" s="1"/>
  <c r="I2188" i="10"/>
  <c r="L2199" i="10"/>
  <c r="N2199" i="10" s="1"/>
  <c r="K2200" i="10"/>
  <c r="M2200" i="10" s="1"/>
  <c r="I2204" i="10"/>
  <c r="L2215" i="10"/>
  <c r="N2215" i="10" s="1"/>
  <c r="K2216" i="10"/>
  <c r="M2216" i="10" s="1"/>
  <c r="I2220" i="10"/>
  <c r="L2231" i="10"/>
  <c r="K2232" i="10"/>
  <c r="M2232" i="10" s="1"/>
  <c r="I2236" i="10"/>
  <c r="K2248" i="10"/>
  <c r="M2248" i="10" s="1"/>
  <c r="I2252" i="10"/>
  <c r="L2263" i="10"/>
  <c r="N2263" i="10" s="1"/>
  <c r="K2264" i="10"/>
  <c r="M2264" i="10" s="1"/>
  <c r="I2268" i="10"/>
  <c r="K2280" i="10"/>
  <c r="M2280" i="10" s="1"/>
  <c r="I2284" i="10"/>
  <c r="K2297" i="10"/>
  <c r="M2297" i="10" s="1"/>
  <c r="I2297" i="10"/>
  <c r="K2305" i="10"/>
  <c r="M2305" i="10" s="1"/>
  <c r="I2305" i="10"/>
  <c r="K2313" i="10"/>
  <c r="M2313" i="10" s="1"/>
  <c r="I2313" i="10"/>
  <c r="K2321" i="10"/>
  <c r="M2321" i="10" s="1"/>
  <c r="I2321" i="10"/>
  <c r="K2329" i="10"/>
  <c r="M2329" i="10" s="1"/>
  <c r="I2329" i="10"/>
  <c r="K2337" i="10"/>
  <c r="M2337" i="10" s="1"/>
  <c r="I2337" i="10"/>
  <c r="I2342" i="10"/>
  <c r="K2349" i="10"/>
  <c r="M2349" i="10" s="1"/>
  <c r="I2349" i="10"/>
  <c r="I2358" i="10"/>
  <c r="K2365" i="10"/>
  <c r="M2365" i="10" s="1"/>
  <c r="I2365" i="10"/>
  <c r="I2374" i="10"/>
  <c r="K2381" i="10"/>
  <c r="M2381" i="10" s="1"/>
  <c r="I2381" i="10"/>
  <c r="I2390" i="10"/>
  <c r="K2397" i="10"/>
  <c r="M2397" i="10" s="1"/>
  <c r="I2397" i="10"/>
  <c r="I2406" i="10"/>
  <c r="K2413" i="10"/>
  <c r="M2413" i="10" s="1"/>
  <c r="I2413" i="10"/>
  <c r="I2422" i="10"/>
  <c r="K2429" i="10"/>
  <c r="M2429" i="10" s="1"/>
  <c r="I2429" i="10"/>
  <c r="I2438" i="10"/>
  <c r="K2445" i="10"/>
  <c r="M2445" i="10" s="1"/>
  <c r="I2445" i="10"/>
  <c r="I2454" i="10"/>
  <c r="K2461" i="10"/>
  <c r="M2461" i="10" s="1"/>
  <c r="I2461" i="10"/>
  <c r="I2470" i="10"/>
  <c r="K2477" i="10"/>
  <c r="M2477" i="10" s="1"/>
  <c r="I2477" i="10"/>
  <c r="I2486" i="10"/>
  <c r="K2501" i="10"/>
  <c r="M2501" i="10" s="1"/>
  <c r="I2501" i="10"/>
  <c r="K2509" i="10"/>
  <c r="M2509" i="10" s="1"/>
  <c r="I2509" i="10"/>
  <c r="K2517" i="10"/>
  <c r="M2517" i="10" s="1"/>
  <c r="I2517" i="10"/>
  <c r="K2592" i="10"/>
  <c r="M2592" i="10" s="1"/>
  <c r="I2592" i="10"/>
  <c r="K2606" i="10"/>
  <c r="M2606" i="10" s="1"/>
  <c r="I2606" i="10"/>
  <c r="K2638" i="10"/>
  <c r="M2638" i="10" s="1"/>
  <c r="I2638" i="10"/>
  <c r="K2670" i="10"/>
  <c r="M2670" i="10" s="1"/>
  <c r="I2670" i="10"/>
  <c r="I2587" i="10"/>
  <c r="I2595" i="10"/>
  <c r="I2599" i="10"/>
  <c r="I2603" i="10"/>
  <c r="I2609" i="10"/>
  <c r="I2617" i="10"/>
  <c r="I2625" i="10"/>
  <c r="I2633" i="10"/>
  <c r="I2641" i="10"/>
  <c r="I2649" i="10"/>
  <c r="I2657" i="10"/>
  <c r="I2665" i="10"/>
  <c r="I2673" i="10"/>
  <c r="K2684" i="10"/>
  <c r="M2684" i="10" s="1"/>
  <c r="I2684" i="10"/>
  <c r="L2692" i="10"/>
  <c r="N2692" i="10" s="1"/>
  <c r="L2709" i="10"/>
  <c r="L2712" i="10"/>
  <c r="N2712" i="10" s="1"/>
  <c r="K2748" i="10"/>
  <c r="M2748" i="10" s="1"/>
  <c r="I2748" i="10"/>
  <c r="K2751" i="10"/>
  <c r="M2751" i="10" s="1"/>
  <c r="I2751" i="10"/>
  <c r="K2948" i="10"/>
  <c r="M2948" i="10" s="1"/>
  <c r="I2948" i="10"/>
  <c r="K2951" i="10"/>
  <c r="M2951" i="10" s="1"/>
  <c r="I2951" i="10"/>
  <c r="I2991" i="10"/>
  <c r="K2991" i="10"/>
  <c r="M2991" i="10" s="1"/>
  <c r="K2528" i="10"/>
  <c r="M2528" i="10" s="1"/>
  <c r="K2536" i="10"/>
  <c r="M2536" i="10" s="1"/>
  <c r="K2544" i="10"/>
  <c r="M2544" i="10" s="1"/>
  <c r="K2552" i="10"/>
  <c r="M2552" i="10" s="1"/>
  <c r="K2560" i="10"/>
  <c r="M2560" i="10" s="1"/>
  <c r="K2568" i="10"/>
  <c r="M2568" i="10" s="1"/>
  <c r="K2586" i="10"/>
  <c r="M2586" i="10" s="1"/>
  <c r="I2611" i="10"/>
  <c r="I2619" i="10"/>
  <c r="I2627" i="10"/>
  <c r="I2635" i="10"/>
  <c r="I2643" i="10"/>
  <c r="I2651" i="10"/>
  <c r="I2659" i="10"/>
  <c r="I2667" i="10"/>
  <c r="I2675" i="10"/>
  <c r="K2680" i="10"/>
  <c r="M2680" i="10" s="1"/>
  <c r="I2680" i="10"/>
  <c r="I2693" i="10"/>
  <c r="L2696" i="10"/>
  <c r="N2696" i="10" s="1"/>
  <c r="K2732" i="10"/>
  <c r="M2732" i="10" s="1"/>
  <c r="I2732" i="10"/>
  <c r="K2735" i="10"/>
  <c r="M2735" i="10" s="1"/>
  <c r="I2735" i="10"/>
  <c r="K2758" i="10"/>
  <c r="M2758" i="10" s="1"/>
  <c r="I2758" i="10"/>
  <c r="K3047" i="10"/>
  <c r="M3047" i="10" s="1"/>
  <c r="I3047" i="10"/>
  <c r="I2581" i="10"/>
  <c r="K2608" i="10"/>
  <c r="M2608" i="10" s="1"/>
  <c r="I2608" i="10"/>
  <c r="K2616" i="10"/>
  <c r="M2616" i="10" s="1"/>
  <c r="I2616" i="10"/>
  <c r="K2624" i="10"/>
  <c r="M2624" i="10" s="1"/>
  <c r="I2624" i="10"/>
  <c r="K2632" i="10"/>
  <c r="M2632" i="10" s="1"/>
  <c r="I2632" i="10"/>
  <c r="K2640" i="10"/>
  <c r="M2640" i="10" s="1"/>
  <c r="I2640" i="10"/>
  <c r="K2648" i="10"/>
  <c r="M2648" i="10" s="1"/>
  <c r="I2648" i="10"/>
  <c r="K2656" i="10"/>
  <c r="M2656" i="10" s="1"/>
  <c r="I2656" i="10"/>
  <c r="K2664" i="10"/>
  <c r="M2664" i="10" s="1"/>
  <c r="I2664" i="10"/>
  <c r="K2672" i="10"/>
  <c r="M2672" i="10" s="1"/>
  <c r="I2672" i="10"/>
  <c r="I2687" i="10"/>
  <c r="K2724" i="10"/>
  <c r="M2724" i="10" s="1"/>
  <c r="I2724" i="10"/>
  <c r="K2727" i="10"/>
  <c r="M2727" i="10" s="1"/>
  <c r="I2727" i="10"/>
  <c r="L2749" i="10"/>
  <c r="N2749" i="10" s="1"/>
  <c r="L2752" i="10"/>
  <c r="N2752" i="10" s="1"/>
  <c r="I2579" i="10"/>
  <c r="I2593" i="10"/>
  <c r="I2597" i="10"/>
  <c r="I2601" i="10"/>
  <c r="I2605" i="10"/>
  <c r="I2613" i="10"/>
  <c r="I2621" i="10"/>
  <c r="I2629" i="10"/>
  <c r="I2637" i="10"/>
  <c r="I2645" i="10"/>
  <c r="I2653" i="10"/>
  <c r="I2661" i="10"/>
  <c r="I2669" i="10"/>
  <c r="I2677" i="10"/>
  <c r="I2685" i="10"/>
  <c r="K2716" i="10"/>
  <c r="M2716" i="10" s="1"/>
  <c r="I2716" i="10"/>
  <c r="K2719" i="10"/>
  <c r="M2719" i="10" s="1"/>
  <c r="I2719" i="10"/>
  <c r="L2741" i="10"/>
  <c r="N2741" i="10" s="1"/>
  <c r="L2744" i="10"/>
  <c r="N2744" i="10" s="1"/>
  <c r="K2755" i="10"/>
  <c r="M2755" i="10" s="1"/>
  <c r="I2755" i="10"/>
  <c r="I2955" i="10"/>
  <c r="K2955" i="10"/>
  <c r="M2955" i="10" s="1"/>
  <c r="K2962" i="10"/>
  <c r="M2962" i="10" s="1"/>
  <c r="I2962" i="10"/>
  <c r="K3012" i="10"/>
  <c r="M3012" i="10" s="1"/>
  <c r="I3012" i="10"/>
  <c r="L3018" i="10"/>
  <c r="I2524" i="10"/>
  <c r="K2531" i="10"/>
  <c r="M2531" i="10" s="1"/>
  <c r="I2532" i="10"/>
  <c r="K2539" i="10"/>
  <c r="M2539" i="10" s="1"/>
  <c r="I2540" i="10"/>
  <c r="K2547" i="10"/>
  <c r="M2547" i="10" s="1"/>
  <c r="I2548" i="10"/>
  <c r="K2555" i="10"/>
  <c r="M2555" i="10" s="1"/>
  <c r="I2556" i="10"/>
  <c r="K2563" i="10"/>
  <c r="M2563" i="10" s="1"/>
  <c r="I2564" i="10"/>
  <c r="K2571" i="10"/>
  <c r="M2571" i="10" s="1"/>
  <c r="I2572" i="10"/>
  <c r="I2578" i="10"/>
  <c r="K2579" i="10"/>
  <c r="M2579" i="10" s="1"/>
  <c r="K2580" i="10"/>
  <c r="M2580" i="10" s="1"/>
  <c r="K2593" i="10"/>
  <c r="M2593" i="10" s="1"/>
  <c r="K2597" i="10"/>
  <c r="M2597" i="10" s="1"/>
  <c r="K2601" i="10"/>
  <c r="M2601" i="10" s="1"/>
  <c r="K2605" i="10"/>
  <c r="M2605" i="10" s="1"/>
  <c r="K2613" i="10"/>
  <c r="M2613" i="10" s="1"/>
  <c r="K2621" i="10"/>
  <c r="M2621" i="10" s="1"/>
  <c r="K2629" i="10"/>
  <c r="M2629" i="10" s="1"/>
  <c r="K2637" i="10"/>
  <c r="M2637" i="10" s="1"/>
  <c r="K2645" i="10"/>
  <c r="M2645" i="10" s="1"/>
  <c r="K2653" i="10"/>
  <c r="M2653" i="10" s="1"/>
  <c r="K2661" i="10"/>
  <c r="M2661" i="10" s="1"/>
  <c r="K2669" i="10"/>
  <c r="M2669" i="10" s="1"/>
  <c r="K2677" i="10"/>
  <c r="M2677" i="10" s="1"/>
  <c r="I2683" i="10"/>
  <c r="K2685" i="10"/>
  <c r="M2685" i="10" s="1"/>
  <c r="L2690" i="10"/>
  <c r="K2708" i="10"/>
  <c r="M2708" i="10" s="1"/>
  <c r="I2708" i="10"/>
  <c r="K2711" i="10"/>
  <c r="M2711" i="10" s="1"/>
  <c r="I2711" i="10"/>
  <c r="L2733" i="10"/>
  <c r="N2733" i="10" s="1"/>
  <c r="K2756" i="10"/>
  <c r="M2756" i="10" s="1"/>
  <c r="I2756" i="10"/>
  <c r="L2772" i="10"/>
  <c r="N2772" i="10" s="1"/>
  <c r="K2524" i="10"/>
  <c r="M2524" i="10" s="1"/>
  <c r="K2532" i="10"/>
  <c r="M2532" i="10" s="1"/>
  <c r="K2540" i="10"/>
  <c r="M2540" i="10" s="1"/>
  <c r="K2548" i="10"/>
  <c r="M2548" i="10" s="1"/>
  <c r="K2556" i="10"/>
  <c r="M2556" i="10" s="1"/>
  <c r="K2564" i="10"/>
  <c r="M2564" i="10" s="1"/>
  <c r="K2572" i="10"/>
  <c r="M2572" i="10" s="1"/>
  <c r="I2575" i="10"/>
  <c r="K2578" i="10"/>
  <c r="M2578" i="10" s="1"/>
  <c r="I2591" i="10"/>
  <c r="I2596" i="10"/>
  <c r="I2600" i="10"/>
  <c r="I2604" i="10"/>
  <c r="I2607" i="10"/>
  <c r="I2615" i="10"/>
  <c r="I2623" i="10"/>
  <c r="I2631" i="10"/>
  <c r="I2639" i="10"/>
  <c r="I2647" i="10"/>
  <c r="I2655" i="10"/>
  <c r="I2663" i="10"/>
  <c r="I2671" i="10"/>
  <c r="I2679" i="10"/>
  <c r="I2681" i="10"/>
  <c r="K2700" i="10"/>
  <c r="M2700" i="10" s="1"/>
  <c r="I2700" i="10"/>
  <c r="K2703" i="10"/>
  <c r="M2703" i="10" s="1"/>
  <c r="I2703" i="10"/>
  <c r="L2725" i="10"/>
  <c r="N2725" i="10" s="1"/>
  <c r="L2728" i="10"/>
  <c r="N2728" i="10" s="1"/>
  <c r="K2982" i="10"/>
  <c r="M2982" i="10" s="1"/>
  <c r="I2982" i="10"/>
  <c r="L3056" i="10"/>
  <c r="K3076" i="10"/>
  <c r="M3076" i="10" s="1"/>
  <c r="I3076" i="10"/>
  <c r="L3082" i="10"/>
  <c r="I2526" i="10"/>
  <c r="I2534" i="10"/>
  <c r="I2542" i="10"/>
  <c r="I2550" i="10"/>
  <c r="I2558" i="10"/>
  <c r="I2566" i="10"/>
  <c r="I2574" i="10"/>
  <c r="K2575" i="10"/>
  <c r="M2575" i="10" s="1"/>
  <c r="I2590" i="10"/>
  <c r="K2591" i="10"/>
  <c r="M2591" i="10" s="1"/>
  <c r="K2596" i="10"/>
  <c r="M2596" i="10" s="1"/>
  <c r="K2600" i="10"/>
  <c r="M2600" i="10" s="1"/>
  <c r="K2604" i="10"/>
  <c r="M2604" i="10" s="1"/>
  <c r="K2607" i="10"/>
  <c r="M2607" i="10" s="1"/>
  <c r="K2615" i="10"/>
  <c r="M2615" i="10" s="1"/>
  <c r="K2623" i="10"/>
  <c r="M2623" i="10" s="1"/>
  <c r="K2631" i="10"/>
  <c r="M2631" i="10" s="1"/>
  <c r="K2639" i="10"/>
  <c r="M2639" i="10" s="1"/>
  <c r="K2647" i="10"/>
  <c r="M2647" i="10" s="1"/>
  <c r="K2655" i="10"/>
  <c r="M2655" i="10" s="1"/>
  <c r="K2663" i="10"/>
  <c r="M2663" i="10" s="1"/>
  <c r="K2671" i="10"/>
  <c r="M2671" i="10" s="1"/>
  <c r="K2679" i="10"/>
  <c r="M2679" i="10" s="1"/>
  <c r="K2681" i="10"/>
  <c r="M2681" i="10" s="1"/>
  <c r="K2686" i="10"/>
  <c r="M2686" i="10" s="1"/>
  <c r="I2686" i="10"/>
  <c r="K2688" i="10"/>
  <c r="M2688" i="10" s="1"/>
  <c r="I2688" i="10"/>
  <c r="K2695" i="10"/>
  <c r="M2695" i="10" s="1"/>
  <c r="I2695" i="10"/>
  <c r="L2720" i="10"/>
  <c r="N2720" i="10" s="1"/>
  <c r="I2979" i="10"/>
  <c r="K2979" i="10"/>
  <c r="M2979" i="10" s="1"/>
  <c r="K2994" i="10"/>
  <c r="M2994" i="10" s="1"/>
  <c r="I2994" i="10"/>
  <c r="K2694" i="10"/>
  <c r="M2694" i="10" s="1"/>
  <c r="K2702" i="10"/>
  <c r="M2702" i="10" s="1"/>
  <c r="K2710" i="10"/>
  <c r="M2710" i="10" s="1"/>
  <c r="K2718" i="10"/>
  <c r="M2718" i="10" s="1"/>
  <c r="K2726" i="10"/>
  <c r="M2726" i="10" s="1"/>
  <c r="K2734" i="10"/>
  <c r="M2734" i="10" s="1"/>
  <c r="K2742" i="10"/>
  <c r="M2742" i="10" s="1"/>
  <c r="K2750" i="10"/>
  <c r="M2750" i="10" s="1"/>
  <c r="K2759" i="10"/>
  <c r="M2759" i="10" s="1"/>
  <c r="I2759" i="10"/>
  <c r="K2762" i="10"/>
  <c r="M2762" i="10" s="1"/>
  <c r="L2766" i="10"/>
  <c r="N2766" i="10" s="1"/>
  <c r="L2774" i="10"/>
  <c r="N2774" i="10" s="1"/>
  <c r="L2798" i="10"/>
  <c r="N2798" i="10" s="1"/>
  <c r="L2806" i="10"/>
  <c r="N2806" i="10" s="1"/>
  <c r="I2983" i="10"/>
  <c r="K2986" i="10"/>
  <c r="M2986" i="10" s="1"/>
  <c r="I2986" i="10"/>
  <c r="L3004" i="10"/>
  <c r="N3004" i="10" s="1"/>
  <c r="K3028" i="10"/>
  <c r="M3028" i="10" s="1"/>
  <c r="I3028" i="10"/>
  <c r="L3034" i="10"/>
  <c r="K3063" i="10"/>
  <c r="M3063" i="10" s="1"/>
  <c r="I3063" i="10"/>
  <c r="K3092" i="10"/>
  <c r="M3092" i="10" s="1"/>
  <c r="I3092" i="10"/>
  <c r="L3098" i="10"/>
  <c r="K2692" i="10"/>
  <c r="M2692" i="10" s="1"/>
  <c r="I2694" i="10"/>
  <c r="K2701" i="10"/>
  <c r="M2701" i="10" s="1"/>
  <c r="I2702" i="10"/>
  <c r="K2709" i="10"/>
  <c r="M2709" i="10" s="1"/>
  <c r="I2710" i="10"/>
  <c r="K2717" i="10"/>
  <c r="M2717" i="10" s="1"/>
  <c r="I2718" i="10"/>
  <c r="K2725" i="10"/>
  <c r="M2725" i="10" s="1"/>
  <c r="I2726" i="10"/>
  <c r="K2733" i="10"/>
  <c r="M2733" i="10" s="1"/>
  <c r="I2734" i="10"/>
  <c r="K2741" i="10"/>
  <c r="M2741" i="10" s="1"/>
  <c r="I2742" i="10"/>
  <c r="K2749" i="10"/>
  <c r="M2749" i="10" s="1"/>
  <c r="I2750" i="10"/>
  <c r="I2762" i="10"/>
  <c r="K2765" i="10"/>
  <c r="M2765" i="10" s="1"/>
  <c r="I2765" i="10"/>
  <c r="I2939" i="10"/>
  <c r="K2939" i="10"/>
  <c r="M2939" i="10" s="1"/>
  <c r="K2947" i="10"/>
  <c r="M2947" i="10" s="1"/>
  <c r="I2947" i="10"/>
  <c r="K2983" i="10"/>
  <c r="M2983" i="10" s="1"/>
  <c r="I2987" i="10"/>
  <c r="K2990" i="10"/>
  <c r="M2990" i="10" s="1"/>
  <c r="I2990" i="10"/>
  <c r="L3040" i="10"/>
  <c r="K2699" i="10"/>
  <c r="M2699" i="10" s="1"/>
  <c r="K2707" i="10"/>
  <c r="M2707" i="10" s="1"/>
  <c r="K2715" i="10"/>
  <c r="M2715" i="10" s="1"/>
  <c r="K2723" i="10"/>
  <c r="M2723" i="10" s="1"/>
  <c r="K2731" i="10"/>
  <c r="M2731" i="10" s="1"/>
  <c r="K2739" i="10"/>
  <c r="M2739" i="10" s="1"/>
  <c r="K2747" i="10"/>
  <c r="M2747" i="10" s="1"/>
  <c r="K2761" i="10"/>
  <c r="M2761" i="10" s="1"/>
  <c r="I2761" i="10"/>
  <c r="K2764" i="10"/>
  <c r="M2764" i="10" s="1"/>
  <c r="I2963" i="10"/>
  <c r="K2966" i="10"/>
  <c r="M2966" i="10" s="1"/>
  <c r="I2966" i="10"/>
  <c r="I2995" i="10"/>
  <c r="K2998" i="10"/>
  <c r="M2998" i="10" s="1"/>
  <c r="I2998" i="10"/>
  <c r="I2689" i="10"/>
  <c r="K2698" i="10"/>
  <c r="M2698" i="10" s="1"/>
  <c r="I2699" i="10"/>
  <c r="K2706" i="10"/>
  <c r="M2706" i="10" s="1"/>
  <c r="I2707" i="10"/>
  <c r="K2714" i="10"/>
  <c r="M2714" i="10" s="1"/>
  <c r="I2715" i="10"/>
  <c r="K2722" i="10"/>
  <c r="M2722" i="10" s="1"/>
  <c r="I2723" i="10"/>
  <c r="K2730" i="10"/>
  <c r="M2730" i="10" s="1"/>
  <c r="I2731" i="10"/>
  <c r="K2738" i="10"/>
  <c r="M2738" i="10" s="1"/>
  <c r="I2739" i="10"/>
  <c r="K2746" i="10"/>
  <c r="M2746" i="10" s="1"/>
  <c r="I2747" i="10"/>
  <c r="K2754" i="10"/>
  <c r="M2754" i="10" s="1"/>
  <c r="I2764" i="10"/>
  <c r="L2770" i="10"/>
  <c r="N2770" i="10" s="1"/>
  <c r="L2778" i="10"/>
  <c r="N2778" i="10" s="1"/>
  <c r="L2786" i="10"/>
  <c r="N2786" i="10" s="1"/>
  <c r="L2802" i="10"/>
  <c r="N2802" i="10" s="1"/>
  <c r="L2810" i="10"/>
  <c r="N2810" i="10" s="1"/>
  <c r="K2949" i="10"/>
  <c r="M2949" i="10" s="1"/>
  <c r="I2949" i="10"/>
  <c r="K2957" i="10"/>
  <c r="M2957" i="10" s="1"/>
  <c r="I2957" i="10"/>
  <c r="K2963" i="10"/>
  <c r="M2963" i="10" s="1"/>
  <c r="I2967" i="10"/>
  <c r="K2970" i="10"/>
  <c r="M2970" i="10" s="1"/>
  <c r="I2970" i="10"/>
  <c r="K2995" i="10"/>
  <c r="M2995" i="10" s="1"/>
  <c r="I2999" i="10"/>
  <c r="K3031" i="10"/>
  <c r="M3031" i="10" s="1"/>
  <c r="I3031" i="10"/>
  <c r="K3060" i="10"/>
  <c r="M3060" i="10" s="1"/>
  <c r="I3060" i="10"/>
  <c r="K3095" i="10"/>
  <c r="M3095" i="10" s="1"/>
  <c r="I3095" i="10"/>
  <c r="K2697" i="10"/>
  <c r="M2697" i="10" s="1"/>
  <c r="I2698" i="10"/>
  <c r="K2705" i="10"/>
  <c r="M2705" i="10" s="1"/>
  <c r="I2706" i="10"/>
  <c r="K2713" i="10"/>
  <c r="M2713" i="10" s="1"/>
  <c r="I2714" i="10"/>
  <c r="K2721" i="10"/>
  <c r="M2721" i="10" s="1"/>
  <c r="I2722" i="10"/>
  <c r="K2729" i="10"/>
  <c r="M2729" i="10" s="1"/>
  <c r="I2730" i="10"/>
  <c r="K2737" i="10"/>
  <c r="M2737" i="10" s="1"/>
  <c r="I2738" i="10"/>
  <c r="K2745" i="10"/>
  <c r="M2745" i="10" s="1"/>
  <c r="I2746" i="10"/>
  <c r="K2753" i="10"/>
  <c r="M2753" i="10" s="1"/>
  <c r="I2754" i="10"/>
  <c r="K2757" i="10"/>
  <c r="M2757" i="10" s="1"/>
  <c r="I2757" i="10"/>
  <c r="K2760" i="10"/>
  <c r="M2760" i="10" s="1"/>
  <c r="K2967" i="10"/>
  <c r="M2967" i="10" s="1"/>
  <c r="I2971" i="10"/>
  <c r="K2974" i="10"/>
  <c r="M2974" i="10" s="1"/>
  <c r="I2974" i="10"/>
  <c r="K2999" i="10"/>
  <c r="M2999" i="10" s="1"/>
  <c r="L3072" i="10"/>
  <c r="L2691" i="10"/>
  <c r="N2691" i="10" s="1"/>
  <c r="K2696" i="10"/>
  <c r="M2696" i="10" s="1"/>
  <c r="L2697" i="10"/>
  <c r="N2697" i="10" s="1"/>
  <c r="K2704" i="10"/>
  <c r="M2704" i="10" s="1"/>
  <c r="L2705" i="10"/>
  <c r="N2705" i="10" s="1"/>
  <c r="K2712" i="10"/>
  <c r="M2712" i="10" s="1"/>
  <c r="K2720" i="10"/>
  <c r="M2720" i="10" s="1"/>
  <c r="L2721" i="10"/>
  <c r="N2721" i="10" s="1"/>
  <c r="K2728" i="10"/>
  <c r="M2728" i="10" s="1"/>
  <c r="L2729" i="10"/>
  <c r="N2729" i="10" s="1"/>
  <c r="K2736" i="10"/>
  <c r="M2736" i="10" s="1"/>
  <c r="L2737" i="10"/>
  <c r="N2737" i="10" s="1"/>
  <c r="K2744" i="10"/>
  <c r="M2744" i="10" s="1"/>
  <c r="L2745" i="10"/>
  <c r="N2745" i="10" s="1"/>
  <c r="K2752" i="10"/>
  <c r="M2752" i="10" s="1"/>
  <c r="L2753" i="10"/>
  <c r="N2753" i="10" s="1"/>
  <c r="L2760" i="10"/>
  <c r="N2760" i="10" s="1"/>
  <c r="K2763" i="10"/>
  <c r="M2763" i="10" s="1"/>
  <c r="I2763" i="10"/>
  <c r="L2768" i="10"/>
  <c r="N2768" i="10" s="1"/>
  <c r="L2776" i="10"/>
  <c r="N2776" i="10" s="1"/>
  <c r="L2784" i="10"/>
  <c r="N2784" i="10" s="1"/>
  <c r="L2792" i="10"/>
  <c r="N2792" i="10" s="1"/>
  <c r="L2800" i="10"/>
  <c r="N2800" i="10" s="1"/>
  <c r="L2808" i="10"/>
  <c r="N2808" i="10" s="1"/>
  <c r="K2941" i="10"/>
  <c r="M2941" i="10" s="1"/>
  <c r="I2941" i="10"/>
  <c r="I2975" i="10"/>
  <c r="K2978" i="10"/>
  <c r="M2978" i="10" s="1"/>
  <c r="I2978" i="10"/>
  <c r="K3006" i="10"/>
  <c r="M3006" i="10" s="1"/>
  <c r="I3006" i="10"/>
  <c r="K3015" i="10"/>
  <c r="M3015" i="10" s="1"/>
  <c r="I3015" i="10"/>
  <c r="K3044" i="10"/>
  <c r="M3044" i="10" s="1"/>
  <c r="I3044" i="10"/>
  <c r="L3050" i="10"/>
  <c r="K3079" i="10"/>
  <c r="M3079" i="10" s="1"/>
  <c r="I3079" i="10"/>
  <c r="I2820" i="10"/>
  <c r="I2822" i="10"/>
  <c r="I2824" i="10"/>
  <c r="I2826" i="10"/>
  <c r="I2828" i="10"/>
  <c r="I2830" i="10"/>
  <c r="I2832" i="10"/>
  <c r="I2834" i="10"/>
  <c r="I2836" i="10"/>
  <c r="I2838" i="10"/>
  <c r="I2840" i="10"/>
  <c r="I2842" i="10"/>
  <c r="I2844" i="10"/>
  <c r="I2846" i="10"/>
  <c r="I2848" i="10"/>
  <c r="I2850" i="10"/>
  <c r="I2852" i="10"/>
  <c r="I2854" i="10"/>
  <c r="I2856" i="10"/>
  <c r="I2858" i="10"/>
  <c r="I2860" i="10"/>
  <c r="I2862" i="10"/>
  <c r="I2864" i="10"/>
  <c r="I2866" i="10"/>
  <c r="I2868" i="10"/>
  <c r="I2870" i="10"/>
  <c r="I2872" i="10"/>
  <c r="I2874" i="10"/>
  <c r="I2876" i="10"/>
  <c r="I2878" i="10"/>
  <c r="I2880" i="10"/>
  <c r="I2882" i="10"/>
  <c r="I2884" i="10"/>
  <c r="I2886" i="10"/>
  <c r="I2888" i="10"/>
  <c r="I2890" i="10"/>
  <c r="I2892" i="10"/>
  <c r="I2894" i="10"/>
  <c r="I2896" i="10"/>
  <c r="I2898" i="10"/>
  <c r="I2900" i="10"/>
  <c r="I2902" i="10"/>
  <c r="I2904" i="10"/>
  <c r="I2906" i="10"/>
  <c r="I2908" i="10"/>
  <c r="I2910" i="10"/>
  <c r="I2912" i="10"/>
  <c r="I2914" i="10"/>
  <c r="I2916" i="10"/>
  <c r="I2918" i="10"/>
  <c r="I2920" i="10"/>
  <c r="I2922" i="10"/>
  <c r="I2924" i="10"/>
  <c r="I2926" i="10"/>
  <c r="I2928" i="10"/>
  <c r="I2930" i="10"/>
  <c r="I2932" i="10"/>
  <c r="I2934" i="10"/>
  <c r="I2936" i="10"/>
  <c r="I2937" i="10"/>
  <c r="K2938" i="10"/>
  <c r="M2938" i="10" s="1"/>
  <c r="I2952" i="10"/>
  <c r="I2953" i="10"/>
  <c r="K2954" i="10"/>
  <c r="M2954" i="10" s="1"/>
  <c r="L2968" i="10"/>
  <c r="N2968" i="10" s="1"/>
  <c r="L2976" i="10"/>
  <c r="N2976" i="10" s="1"/>
  <c r="L2980" i="10"/>
  <c r="N2980" i="10" s="1"/>
  <c r="L2984" i="10"/>
  <c r="N2984" i="10" s="1"/>
  <c r="L2988" i="10"/>
  <c r="N2988" i="10" s="1"/>
  <c r="L2992" i="10"/>
  <c r="N2992" i="10" s="1"/>
  <c r="I3002" i="10"/>
  <c r="K3009" i="10"/>
  <c r="M3009" i="10" s="1"/>
  <c r="K3018" i="10"/>
  <c r="M3018" i="10" s="1"/>
  <c r="K3021" i="10"/>
  <c r="M3021" i="10" s="1"/>
  <c r="I3021" i="10"/>
  <c r="K3034" i="10"/>
  <c r="M3034" i="10" s="1"/>
  <c r="K3037" i="10"/>
  <c r="M3037" i="10" s="1"/>
  <c r="I3037" i="10"/>
  <c r="K3050" i="10"/>
  <c r="M3050" i="10" s="1"/>
  <c r="K3053" i="10"/>
  <c r="M3053" i="10" s="1"/>
  <c r="I3053" i="10"/>
  <c r="K3066" i="10"/>
  <c r="M3066" i="10" s="1"/>
  <c r="K3069" i="10"/>
  <c r="M3069" i="10" s="1"/>
  <c r="I3069" i="10"/>
  <c r="K3082" i="10"/>
  <c r="M3082" i="10" s="1"/>
  <c r="K3085" i="10"/>
  <c r="M3085" i="10" s="1"/>
  <c r="I3085" i="10"/>
  <c r="K3098" i="10"/>
  <c r="M3098" i="10" s="1"/>
  <c r="K3101" i="10"/>
  <c r="M3101" i="10" s="1"/>
  <c r="I3101" i="10"/>
  <c r="I3231" i="10"/>
  <c r="K3231" i="10"/>
  <c r="M3231" i="10" s="1"/>
  <c r="I3263" i="10"/>
  <c r="K3263" i="10"/>
  <c r="M3263" i="10" s="1"/>
  <c r="I3295" i="10"/>
  <c r="K3295" i="10"/>
  <c r="M3295" i="10" s="1"/>
  <c r="K2766" i="10"/>
  <c r="M2766" i="10" s="1"/>
  <c r="K2768" i="10"/>
  <c r="M2768" i="10" s="1"/>
  <c r="K2770" i="10"/>
  <c r="M2770" i="10" s="1"/>
  <c r="K2772" i="10"/>
  <c r="M2772" i="10" s="1"/>
  <c r="K2774" i="10"/>
  <c r="M2774" i="10" s="1"/>
  <c r="K2776" i="10"/>
  <c r="M2776" i="10" s="1"/>
  <c r="K2778" i="10"/>
  <c r="M2778" i="10" s="1"/>
  <c r="K2780" i="10"/>
  <c r="M2780" i="10" s="1"/>
  <c r="K2782" i="10"/>
  <c r="M2782" i="10" s="1"/>
  <c r="K2784" i="10"/>
  <c r="M2784" i="10" s="1"/>
  <c r="K2786" i="10"/>
  <c r="M2786" i="10" s="1"/>
  <c r="K2788" i="10"/>
  <c r="M2788" i="10" s="1"/>
  <c r="K2790" i="10"/>
  <c r="M2790" i="10" s="1"/>
  <c r="K2792" i="10"/>
  <c r="M2792" i="10" s="1"/>
  <c r="K2794" i="10"/>
  <c r="M2794" i="10" s="1"/>
  <c r="K2796" i="10"/>
  <c r="M2796" i="10" s="1"/>
  <c r="K2798" i="10"/>
  <c r="M2798" i="10" s="1"/>
  <c r="K2800" i="10"/>
  <c r="M2800" i="10" s="1"/>
  <c r="K2802" i="10"/>
  <c r="M2802" i="10" s="1"/>
  <c r="K2804" i="10"/>
  <c r="M2804" i="10" s="1"/>
  <c r="K2806" i="10"/>
  <c r="M2806" i="10" s="1"/>
  <c r="K2808" i="10"/>
  <c r="M2808" i="10" s="1"/>
  <c r="K2810" i="10"/>
  <c r="M2810" i="10" s="1"/>
  <c r="K2812" i="10"/>
  <c r="M2812" i="10" s="1"/>
  <c r="K2814" i="10"/>
  <c r="M2814" i="10" s="1"/>
  <c r="K2816" i="10"/>
  <c r="M2816" i="10" s="1"/>
  <c r="K2818" i="10"/>
  <c r="M2818" i="10" s="1"/>
  <c r="K2820" i="10"/>
  <c r="M2820" i="10" s="1"/>
  <c r="K2822" i="10"/>
  <c r="M2822" i="10" s="1"/>
  <c r="K2824" i="10"/>
  <c r="M2824" i="10" s="1"/>
  <c r="K2826" i="10"/>
  <c r="M2826" i="10" s="1"/>
  <c r="K2828" i="10"/>
  <c r="M2828" i="10" s="1"/>
  <c r="K2830" i="10"/>
  <c r="M2830" i="10" s="1"/>
  <c r="K2832" i="10"/>
  <c r="M2832" i="10" s="1"/>
  <c r="K2834" i="10"/>
  <c r="M2834" i="10" s="1"/>
  <c r="K2836" i="10"/>
  <c r="M2836" i="10" s="1"/>
  <c r="K2838" i="10"/>
  <c r="M2838" i="10" s="1"/>
  <c r="K2840" i="10"/>
  <c r="M2840" i="10" s="1"/>
  <c r="K2842" i="10"/>
  <c r="M2842" i="10" s="1"/>
  <c r="K2844" i="10"/>
  <c r="M2844" i="10" s="1"/>
  <c r="K2846" i="10"/>
  <c r="M2846" i="10" s="1"/>
  <c r="K2848" i="10"/>
  <c r="M2848" i="10" s="1"/>
  <c r="K2850" i="10"/>
  <c r="M2850" i="10" s="1"/>
  <c r="K2852" i="10"/>
  <c r="M2852" i="10" s="1"/>
  <c r="K2854" i="10"/>
  <c r="M2854" i="10" s="1"/>
  <c r="K2856" i="10"/>
  <c r="M2856" i="10" s="1"/>
  <c r="K2858" i="10"/>
  <c r="M2858" i="10" s="1"/>
  <c r="K2860" i="10"/>
  <c r="M2860" i="10" s="1"/>
  <c r="K2862" i="10"/>
  <c r="M2862" i="10" s="1"/>
  <c r="K2864" i="10"/>
  <c r="M2864" i="10" s="1"/>
  <c r="K2866" i="10"/>
  <c r="M2866" i="10" s="1"/>
  <c r="K2868" i="10"/>
  <c r="M2868" i="10" s="1"/>
  <c r="K2870" i="10"/>
  <c r="M2870" i="10" s="1"/>
  <c r="K2872" i="10"/>
  <c r="M2872" i="10" s="1"/>
  <c r="K2874" i="10"/>
  <c r="M2874" i="10" s="1"/>
  <c r="K2876" i="10"/>
  <c r="M2876" i="10" s="1"/>
  <c r="K2878" i="10"/>
  <c r="M2878" i="10" s="1"/>
  <c r="K2880" i="10"/>
  <c r="M2880" i="10" s="1"/>
  <c r="K2882" i="10"/>
  <c r="M2882" i="10" s="1"/>
  <c r="K2884" i="10"/>
  <c r="M2884" i="10" s="1"/>
  <c r="K2886" i="10"/>
  <c r="M2886" i="10" s="1"/>
  <c r="K2888" i="10"/>
  <c r="M2888" i="10" s="1"/>
  <c r="K2890" i="10"/>
  <c r="M2890" i="10" s="1"/>
  <c r="K2892" i="10"/>
  <c r="M2892" i="10" s="1"/>
  <c r="K2894" i="10"/>
  <c r="M2894" i="10" s="1"/>
  <c r="K2896" i="10"/>
  <c r="M2896" i="10" s="1"/>
  <c r="K2898" i="10"/>
  <c r="M2898" i="10" s="1"/>
  <c r="K2900" i="10"/>
  <c r="M2900" i="10" s="1"/>
  <c r="K2902" i="10"/>
  <c r="M2902" i="10" s="1"/>
  <c r="K2904" i="10"/>
  <c r="M2904" i="10" s="1"/>
  <c r="K2906" i="10"/>
  <c r="M2906" i="10" s="1"/>
  <c r="K2908" i="10"/>
  <c r="M2908" i="10" s="1"/>
  <c r="K2910" i="10"/>
  <c r="M2910" i="10" s="1"/>
  <c r="K2912" i="10"/>
  <c r="M2912" i="10" s="1"/>
  <c r="K2914" i="10"/>
  <c r="M2914" i="10" s="1"/>
  <c r="K2916" i="10"/>
  <c r="M2916" i="10" s="1"/>
  <c r="K2918" i="10"/>
  <c r="M2918" i="10" s="1"/>
  <c r="K2920" i="10"/>
  <c r="M2920" i="10" s="1"/>
  <c r="K2922" i="10"/>
  <c r="M2922" i="10" s="1"/>
  <c r="K2924" i="10"/>
  <c r="M2924" i="10" s="1"/>
  <c r="K2926" i="10"/>
  <c r="M2926" i="10" s="1"/>
  <c r="K2928" i="10"/>
  <c r="M2928" i="10" s="1"/>
  <c r="K2930" i="10"/>
  <c r="M2930" i="10" s="1"/>
  <c r="K2932" i="10"/>
  <c r="M2932" i="10" s="1"/>
  <c r="K2934" i="10"/>
  <c r="M2934" i="10" s="1"/>
  <c r="K3022" i="10"/>
  <c r="M3022" i="10" s="1"/>
  <c r="K3025" i="10"/>
  <c r="M3025" i="10" s="1"/>
  <c r="I3025" i="10"/>
  <c r="K3038" i="10"/>
  <c r="M3038" i="10" s="1"/>
  <c r="K3041" i="10"/>
  <c r="M3041" i="10" s="1"/>
  <c r="I3041" i="10"/>
  <c r="K3054" i="10"/>
  <c r="M3054" i="10" s="1"/>
  <c r="K3057" i="10"/>
  <c r="M3057" i="10" s="1"/>
  <c r="I3057" i="10"/>
  <c r="K3070" i="10"/>
  <c r="M3070" i="10" s="1"/>
  <c r="K3073" i="10"/>
  <c r="M3073" i="10" s="1"/>
  <c r="I3073" i="10"/>
  <c r="K3086" i="10"/>
  <c r="M3086" i="10" s="1"/>
  <c r="K3089" i="10"/>
  <c r="M3089" i="10" s="1"/>
  <c r="I3089" i="10"/>
  <c r="I3122" i="10"/>
  <c r="K3122" i="10"/>
  <c r="M3122" i="10" s="1"/>
  <c r="I3143" i="10"/>
  <c r="K3143" i="10"/>
  <c r="M3143" i="10" s="1"/>
  <c r="I3199" i="10"/>
  <c r="K3199" i="10"/>
  <c r="M3199" i="10" s="1"/>
  <c r="I3223" i="10"/>
  <c r="K3223" i="10"/>
  <c r="M3223" i="10" s="1"/>
  <c r="I3255" i="10"/>
  <c r="K3255" i="10"/>
  <c r="M3255" i="10" s="1"/>
  <c r="I3287" i="10"/>
  <c r="K3287" i="10"/>
  <c r="M3287" i="10" s="1"/>
  <c r="L2816" i="10"/>
  <c r="N2816" i="10" s="1"/>
  <c r="L2818" i="10"/>
  <c r="N2818" i="10" s="1"/>
  <c r="I3001" i="10"/>
  <c r="K3016" i="10"/>
  <c r="M3016" i="10" s="1"/>
  <c r="K3019" i="10"/>
  <c r="M3019" i="10" s="1"/>
  <c r="I3019" i="10"/>
  <c r="L3022" i="10"/>
  <c r="K3032" i="10"/>
  <c r="M3032" i="10" s="1"/>
  <c r="K3035" i="10"/>
  <c r="M3035" i="10" s="1"/>
  <c r="I3035" i="10"/>
  <c r="L3038" i="10"/>
  <c r="K3048" i="10"/>
  <c r="M3048" i="10" s="1"/>
  <c r="K3051" i="10"/>
  <c r="M3051" i="10" s="1"/>
  <c r="I3051" i="10"/>
  <c r="L3054" i="10"/>
  <c r="K3064" i="10"/>
  <c r="M3064" i="10" s="1"/>
  <c r="K3067" i="10"/>
  <c r="M3067" i="10" s="1"/>
  <c r="I3067" i="10"/>
  <c r="L3070" i="10"/>
  <c r="K3080" i="10"/>
  <c r="M3080" i="10" s="1"/>
  <c r="K3083" i="10"/>
  <c r="M3083" i="10" s="1"/>
  <c r="I3083" i="10"/>
  <c r="L3086" i="10"/>
  <c r="K3096" i="10"/>
  <c r="M3096" i="10" s="1"/>
  <c r="K3099" i="10"/>
  <c r="M3099" i="10" s="1"/>
  <c r="I3099" i="10"/>
  <c r="K3109" i="10"/>
  <c r="M3109" i="10" s="1"/>
  <c r="I3109" i="10"/>
  <c r="I2965" i="10"/>
  <c r="I2969" i="10"/>
  <c r="I2973" i="10"/>
  <c r="I2977" i="10"/>
  <c r="I2981" i="10"/>
  <c r="I2985" i="10"/>
  <c r="I2989" i="10"/>
  <c r="I2993" i="10"/>
  <c r="I2997" i="10"/>
  <c r="I3003" i="10"/>
  <c r="L3010" i="10"/>
  <c r="K3013" i="10"/>
  <c r="M3013" i="10" s="1"/>
  <c r="I3013" i="10"/>
  <c r="I3016" i="10"/>
  <c r="K3026" i="10"/>
  <c r="M3026" i="10" s="1"/>
  <c r="K3029" i="10"/>
  <c r="M3029" i="10" s="1"/>
  <c r="I3029" i="10"/>
  <c r="I3032" i="10"/>
  <c r="K3042" i="10"/>
  <c r="M3042" i="10" s="1"/>
  <c r="K3045" i="10"/>
  <c r="M3045" i="10" s="1"/>
  <c r="I3045" i="10"/>
  <c r="I3048" i="10"/>
  <c r="K3058" i="10"/>
  <c r="M3058" i="10" s="1"/>
  <c r="K3061" i="10"/>
  <c r="M3061" i="10" s="1"/>
  <c r="I3061" i="10"/>
  <c r="I3064" i="10"/>
  <c r="K3074" i="10"/>
  <c r="M3074" i="10" s="1"/>
  <c r="K3077" i="10"/>
  <c r="M3077" i="10" s="1"/>
  <c r="I3077" i="10"/>
  <c r="I3080" i="10"/>
  <c r="K3090" i="10"/>
  <c r="M3090" i="10" s="1"/>
  <c r="K3093" i="10"/>
  <c r="M3093" i="10" s="1"/>
  <c r="I3093" i="10"/>
  <c r="I3096" i="10"/>
  <c r="I3215" i="10"/>
  <c r="K3215" i="10"/>
  <c r="M3215" i="10" s="1"/>
  <c r="I3247" i="10"/>
  <c r="K3247" i="10"/>
  <c r="M3247" i="10" s="1"/>
  <c r="I3279" i="10"/>
  <c r="K3279" i="10"/>
  <c r="M3279" i="10" s="1"/>
  <c r="I3311" i="10"/>
  <c r="K3311" i="10"/>
  <c r="M3311" i="10" s="1"/>
  <c r="I2942" i="10"/>
  <c r="I2943" i="10"/>
  <c r="K2944" i="10"/>
  <c r="M2944" i="10" s="1"/>
  <c r="K2945" i="10"/>
  <c r="M2945" i="10" s="1"/>
  <c r="L2946" i="10"/>
  <c r="N2946" i="10" s="1"/>
  <c r="I2958" i="10"/>
  <c r="I2959" i="10"/>
  <c r="K2960" i="10"/>
  <c r="M2960" i="10" s="1"/>
  <c r="K2961" i="10"/>
  <c r="M2961" i="10" s="1"/>
  <c r="K2965" i="10"/>
  <c r="M2965" i="10" s="1"/>
  <c r="K2969" i="10"/>
  <c r="M2969" i="10" s="1"/>
  <c r="K2973" i="10"/>
  <c r="M2973" i="10" s="1"/>
  <c r="K2977" i="10"/>
  <c r="M2977" i="10" s="1"/>
  <c r="K2981" i="10"/>
  <c r="M2981" i="10" s="1"/>
  <c r="K2985" i="10"/>
  <c r="M2985" i="10" s="1"/>
  <c r="K2989" i="10"/>
  <c r="M2989" i="10" s="1"/>
  <c r="K2993" i="10"/>
  <c r="M2993" i="10" s="1"/>
  <c r="K2997" i="10"/>
  <c r="M2997" i="10" s="1"/>
  <c r="K3003" i="10"/>
  <c r="M3003" i="10" s="1"/>
  <c r="I3005" i="10"/>
  <c r="K3010" i="10"/>
  <c r="M3010" i="10" s="1"/>
  <c r="K3020" i="10"/>
  <c r="M3020" i="10" s="1"/>
  <c r="K3023" i="10"/>
  <c r="M3023" i="10" s="1"/>
  <c r="I3023" i="10"/>
  <c r="I3026" i="10"/>
  <c r="K3036" i="10"/>
  <c r="M3036" i="10" s="1"/>
  <c r="K3039" i="10"/>
  <c r="M3039" i="10" s="1"/>
  <c r="I3039" i="10"/>
  <c r="I3042" i="10"/>
  <c r="K3052" i="10"/>
  <c r="M3052" i="10" s="1"/>
  <c r="K3055" i="10"/>
  <c r="M3055" i="10" s="1"/>
  <c r="I3055" i="10"/>
  <c r="I3058" i="10"/>
  <c r="K3068" i="10"/>
  <c r="M3068" i="10" s="1"/>
  <c r="K3071" i="10"/>
  <c r="M3071" i="10" s="1"/>
  <c r="I3071" i="10"/>
  <c r="I3074" i="10"/>
  <c r="K3084" i="10"/>
  <c r="M3084" i="10" s="1"/>
  <c r="K3087" i="10"/>
  <c r="M3087" i="10" s="1"/>
  <c r="I3087" i="10"/>
  <c r="I3090" i="10"/>
  <c r="K3100" i="10"/>
  <c r="M3100" i="10" s="1"/>
  <c r="I3138" i="10"/>
  <c r="K3138" i="10"/>
  <c r="M3138" i="10" s="1"/>
  <c r="I3191" i="10"/>
  <c r="K3191" i="10"/>
  <c r="M3191" i="10" s="1"/>
  <c r="I2940" i="10"/>
  <c r="K2942" i="10"/>
  <c r="M2942" i="10" s="1"/>
  <c r="K2943" i="10"/>
  <c r="M2943" i="10" s="1"/>
  <c r="L2944" i="10"/>
  <c r="N2944" i="10" s="1"/>
  <c r="I2956" i="10"/>
  <c r="K2958" i="10"/>
  <c r="M2958" i="10" s="1"/>
  <c r="K2959" i="10"/>
  <c r="M2959" i="10" s="1"/>
  <c r="L2960" i="10"/>
  <c r="N2960" i="10" s="1"/>
  <c r="I3007" i="10"/>
  <c r="K3014" i="10"/>
  <c r="M3014" i="10" s="1"/>
  <c r="K3017" i="10"/>
  <c r="M3017" i="10" s="1"/>
  <c r="I3017" i="10"/>
  <c r="L3020" i="10"/>
  <c r="K3030" i="10"/>
  <c r="M3030" i="10" s="1"/>
  <c r="K3033" i="10"/>
  <c r="M3033" i="10" s="1"/>
  <c r="I3033" i="10"/>
  <c r="L3036" i="10"/>
  <c r="K3046" i="10"/>
  <c r="M3046" i="10" s="1"/>
  <c r="K3049" i="10"/>
  <c r="M3049" i="10" s="1"/>
  <c r="I3049" i="10"/>
  <c r="L3052" i="10"/>
  <c r="K3062" i="10"/>
  <c r="M3062" i="10" s="1"/>
  <c r="K3065" i="10"/>
  <c r="M3065" i="10" s="1"/>
  <c r="I3065" i="10"/>
  <c r="L3068" i="10"/>
  <c r="K3078" i="10"/>
  <c r="M3078" i="10" s="1"/>
  <c r="K3081" i="10"/>
  <c r="M3081" i="10" s="1"/>
  <c r="I3081" i="10"/>
  <c r="L3084" i="10"/>
  <c r="K3094" i="10"/>
  <c r="M3094" i="10" s="1"/>
  <c r="K3097" i="10"/>
  <c r="M3097" i="10" s="1"/>
  <c r="I3097" i="10"/>
  <c r="L3100" i="10"/>
  <c r="L3103" i="10"/>
  <c r="I3127" i="10"/>
  <c r="K3127" i="10"/>
  <c r="M3127" i="10" s="1"/>
  <c r="I3239" i="10"/>
  <c r="K3239" i="10"/>
  <c r="M3239" i="10" s="1"/>
  <c r="I3271" i="10"/>
  <c r="K3271" i="10"/>
  <c r="M3271" i="10" s="1"/>
  <c r="I3303" i="10"/>
  <c r="K3303" i="10"/>
  <c r="M3303" i="10" s="1"/>
  <c r="I3009" i="10"/>
  <c r="K3011" i="10"/>
  <c r="M3011" i="10" s="1"/>
  <c r="I3011" i="10"/>
  <c r="L3014" i="10"/>
  <c r="K3024" i="10"/>
  <c r="M3024" i="10" s="1"/>
  <c r="K3027" i="10"/>
  <c r="M3027" i="10" s="1"/>
  <c r="I3027" i="10"/>
  <c r="L3030" i="10"/>
  <c r="K3040" i="10"/>
  <c r="M3040" i="10" s="1"/>
  <c r="K3043" i="10"/>
  <c r="M3043" i="10" s="1"/>
  <c r="I3043" i="10"/>
  <c r="L3046" i="10"/>
  <c r="K3056" i="10"/>
  <c r="M3056" i="10" s="1"/>
  <c r="K3059" i="10"/>
  <c r="M3059" i="10" s="1"/>
  <c r="I3059" i="10"/>
  <c r="L3062" i="10"/>
  <c r="K3072" i="10"/>
  <c r="M3072" i="10" s="1"/>
  <c r="K3075" i="10"/>
  <c r="M3075" i="10" s="1"/>
  <c r="I3075" i="10"/>
  <c r="L3078" i="10"/>
  <c r="K3088" i="10"/>
  <c r="M3088" i="10" s="1"/>
  <c r="K3091" i="10"/>
  <c r="M3091" i="10" s="1"/>
  <c r="I3091" i="10"/>
  <c r="L3094" i="10"/>
  <c r="I3207" i="10"/>
  <c r="K3207" i="10"/>
  <c r="M3207" i="10" s="1"/>
  <c r="I3102" i="10"/>
  <c r="K3106" i="10"/>
  <c r="M3106" i="10" s="1"/>
  <c r="I3117" i="10"/>
  <c r="K3117" i="10"/>
  <c r="M3117" i="10" s="1"/>
  <c r="I3128" i="10"/>
  <c r="I3133" i="10"/>
  <c r="K3133" i="10"/>
  <c r="M3133" i="10" s="1"/>
  <c r="I3144" i="10"/>
  <c r="I3149" i="10"/>
  <c r="K3149" i="10"/>
  <c r="M3149" i="10" s="1"/>
  <c r="I3155" i="10"/>
  <c r="K3155" i="10"/>
  <c r="M3155" i="10" s="1"/>
  <c r="I3325" i="10"/>
  <c r="K3325" i="10"/>
  <c r="M3325" i="10" s="1"/>
  <c r="I3332" i="10"/>
  <c r="K3332" i="10"/>
  <c r="M3332" i="10" s="1"/>
  <c r="K3345" i="10"/>
  <c r="M3345" i="10" s="1"/>
  <c r="I3345" i="10"/>
  <c r="I3354" i="10"/>
  <c r="K3354" i="10"/>
  <c r="M3354" i="10" s="1"/>
  <c r="K3440" i="10"/>
  <c r="M3440" i="10" s="1"/>
  <c r="I3440" i="10"/>
  <c r="K3102" i="10"/>
  <c r="M3102" i="10" s="1"/>
  <c r="I3116" i="10"/>
  <c r="I3121" i="10"/>
  <c r="K3121" i="10"/>
  <c r="M3121" i="10" s="1"/>
  <c r="K3128" i="10"/>
  <c r="M3128" i="10" s="1"/>
  <c r="I3132" i="10"/>
  <c r="I3137" i="10"/>
  <c r="K3137" i="10"/>
  <c r="M3137" i="10" s="1"/>
  <c r="K3144" i="10"/>
  <c r="M3144" i="10" s="1"/>
  <c r="I3148" i="10"/>
  <c r="I3152" i="10"/>
  <c r="I3157" i="10"/>
  <c r="K3157" i="10"/>
  <c r="M3157" i="10" s="1"/>
  <c r="I3159" i="10"/>
  <c r="K3159" i="10"/>
  <c r="M3159" i="10" s="1"/>
  <c r="I3161" i="10"/>
  <c r="K3161" i="10"/>
  <c r="M3161" i="10" s="1"/>
  <c r="I3163" i="10"/>
  <c r="K3163" i="10"/>
  <c r="M3163" i="10" s="1"/>
  <c r="I3165" i="10"/>
  <c r="K3165" i="10"/>
  <c r="M3165" i="10" s="1"/>
  <c r="I3167" i="10"/>
  <c r="K3167" i="10"/>
  <c r="M3167" i="10" s="1"/>
  <c r="I3169" i="10"/>
  <c r="K3169" i="10"/>
  <c r="M3169" i="10" s="1"/>
  <c r="I3171" i="10"/>
  <c r="K3171" i="10"/>
  <c r="M3171" i="10" s="1"/>
  <c r="I3173" i="10"/>
  <c r="K3173" i="10"/>
  <c r="M3173" i="10" s="1"/>
  <c r="I3175" i="10"/>
  <c r="K3175" i="10"/>
  <c r="M3175" i="10" s="1"/>
  <c r="I3177" i="10"/>
  <c r="K3177" i="10"/>
  <c r="M3177" i="10" s="1"/>
  <c r="I3179" i="10"/>
  <c r="K3179" i="10"/>
  <c r="M3179" i="10" s="1"/>
  <c r="I3181" i="10"/>
  <c r="K3181" i="10"/>
  <c r="M3181" i="10" s="1"/>
  <c r="I3183" i="10"/>
  <c r="K3183" i="10"/>
  <c r="M3183" i="10" s="1"/>
  <c r="I3185" i="10"/>
  <c r="K3185" i="10"/>
  <c r="M3185" i="10" s="1"/>
  <c r="I3187" i="10"/>
  <c r="K3187" i="10"/>
  <c r="M3187" i="10" s="1"/>
  <c r="I3189" i="10"/>
  <c r="K3189" i="10"/>
  <c r="M3189" i="10" s="1"/>
  <c r="K3422" i="10"/>
  <c r="M3422" i="10" s="1"/>
  <c r="I3422" i="10"/>
  <c r="I3115" i="10"/>
  <c r="K3115" i="10"/>
  <c r="M3115" i="10" s="1"/>
  <c r="I3126" i="10"/>
  <c r="I3131" i="10"/>
  <c r="K3131" i="10"/>
  <c r="M3131" i="10" s="1"/>
  <c r="I3142" i="10"/>
  <c r="I3147" i="10"/>
  <c r="K3147" i="10"/>
  <c r="M3147" i="10" s="1"/>
  <c r="I3197" i="10"/>
  <c r="K3197" i="10"/>
  <c r="M3197" i="10" s="1"/>
  <c r="I3205" i="10"/>
  <c r="K3205" i="10"/>
  <c r="M3205" i="10" s="1"/>
  <c r="I3213" i="10"/>
  <c r="K3213" i="10"/>
  <c r="M3213" i="10" s="1"/>
  <c r="I3221" i="10"/>
  <c r="K3221" i="10"/>
  <c r="M3221" i="10" s="1"/>
  <c r="I3229" i="10"/>
  <c r="K3229" i="10"/>
  <c r="M3229" i="10" s="1"/>
  <c r="I3237" i="10"/>
  <c r="K3237" i="10"/>
  <c r="M3237" i="10" s="1"/>
  <c r="I3245" i="10"/>
  <c r="K3245" i="10"/>
  <c r="M3245" i="10" s="1"/>
  <c r="I3253" i="10"/>
  <c r="K3253" i="10"/>
  <c r="M3253" i="10" s="1"/>
  <c r="I3261" i="10"/>
  <c r="K3261" i="10"/>
  <c r="M3261" i="10" s="1"/>
  <c r="I3269" i="10"/>
  <c r="K3269" i="10"/>
  <c r="M3269" i="10" s="1"/>
  <c r="I3277" i="10"/>
  <c r="K3277" i="10"/>
  <c r="M3277" i="10" s="1"/>
  <c r="I3285" i="10"/>
  <c r="K3285" i="10"/>
  <c r="M3285" i="10" s="1"/>
  <c r="I3293" i="10"/>
  <c r="K3293" i="10"/>
  <c r="M3293" i="10" s="1"/>
  <c r="I3301" i="10"/>
  <c r="K3301" i="10"/>
  <c r="M3301" i="10" s="1"/>
  <c r="I3309" i="10"/>
  <c r="K3309" i="10"/>
  <c r="M3309" i="10" s="1"/>
  <c r="I3105" i="10"/>
  <c r="I3110" i="10"/>
  <c r="I3120" i="10"/>
  <c r="I3125" i="10"/>
  <c r="K3125" i="10"/>
  <c r="M3125" i="10" s="1"/>
  <c r="I3136" i="10"/>
  <c r="I3141" i="10"/>
  <c r="K3141" i="10"/>
  <c r="M3141" i="10" s="1"/>
  <c r="I3151" i="10"/>
  <c r="K3151" i="10"/>
  <c r="M3151" i="10" s="1"/>
  <c r="I3154" i="10"/>
  <c r="I3338" i="10"/>
  <c r="K3338" i="10"/>
  <c r="M3338" i="10" s="1"/>
  <c r="K3361" i="10"/>
  <c r="M3361" i="10" s="1"/>
  <c r="I3361" i="10"/>
  <c r="K3408" i="10"/>
  <c r="M3408" i="10" s="1"/>
  <c r="I3408" i="10"/>
  <c r="K3479" i="10"/>
  <c r="M3479" i="10" s="1"/>
  <c r="I3479" i="10"/>
  <c r="K3543" i="10"/>
  <c r="M3543" i="10" s="1"/>
  <c r="I3543" i="10"/>
  <c r="I3111" i="10"/>
  <c r="I3114" i="10"/>
  <c r="I3119" i="10"/>
  <c r="K3119" i="10"/>
  <c r="M3119" i="10" s="1"/>
  <c r="K3126" i="10"/>
  <c r="M3126" i="10" s="1"/>
  <c r="I3130" i="10"/>
  <c r="I3135" i="10"/>
  <c r="K3135" i="10"/>
  <c r="M3135" i="10" s="1"/>
  <c r="K3142" i="10"/>
  <c r="M3142" i="10" s="1"/>
  <c r="I3146" i="10"/>
  <c r="K3154" i="10"/>
  <c r="M3154" i="10" s="1"/>
  <c r="I3195" i="10"/>
  <c r="K3195" i="10"/>
  <c r="M3195" i="10" s="1"/>
  <c r="I3203" i="10"/>
  <c r="K3203" i="10"/>
  <c r="M3203" i="10" s="1"/>
  <c r="I3211" i="10"/>
  <c r="K3211" i="10"/>
  <c r="M3211" i="10" s="1"/>
  <c r="I3219" i="10"/>
  <c r="K3219" i="10"/>
  <c r="M3219" i="10" s="1"/>
  <c r="I3227" i="10"/>
  <c r="K3227" i="10"/>
  <c r="M3227" i="10" s="1"/>
  <c r="I3235" i="10"/>
  <c r="K3235" i="10"/>
  <c r="M3235" i="10" s="1"/>
  <c r="I3243" i="10"/>
  <c r="K3243" i="10"/>
  <c r="M3243" i="10" s="1"/>
  <c r="I3251" i="10"/>
  <c r="K3251" i="10"/>
  <c r="M3251" i="10" s="1"/>
  <c r="I3259" i="10"/>
  <c r="K3259" i="10"/>
  <c r="M3259" i="10" s="1"/>
  <c r="I3267" i="10"/>
  <c r="K3267" i="10"/>
  <c r="M3267" i="10" s="1"/>
  <c r="I3275" i="10"/>
  <c r="K3275" i="10"/>
  <c r="M3275" i="10" s="1"/>
  <c r="I3283" i="10"/>
  <c r="K3283" i="10"/>
  <c r="M3283" i="10" s="1"/>
  <c r="I3291" i="10"/>
  <c r="K3291" i="10"/>
  <c r="M3291" i="10" s="1"/>
  <c r="I3299" i="10"/>
  <c r="K3299" i="10"/>
  <c r="M3299" i="10" s="1"/>
  <c r="I3307" i="10"/>
  <c r="K3307" i="10"/>
  <c r="M3307" i="10" s="1"/>
  <c r="I3106" i="10"/>
  <c r="K3110" i="10"/>
  <c r="M3110" i="10" s="1"/>
  <c r="I3113" i="10"/>
  <c r="K3113" i="10"/>
  <c r="M3113" i="10" s="1"/>
  <c r="K3120" i="10"/>
  <c r="M3120" i="10" s="1"/>
  <c r="I3124" i="10"/>
  <c r="I3129" i="10"/>
  <c r="K3129" i="10"/>
  <c r="M3129" i="10" s="1"/>
  <c r="K3136" i="10"/>
  <c r="M3136" i="10" s="1"/>
  <c r="I3140" i="10"/>
  <c r="I3145" i="10"/>
  <c r="K3145" i="10"/>
  <c r="M3145" i="10" s="1"/>
  <c r="I3153" i="10"/>
  <c r="K3153" i="10"/>
  <c r="M3153" i="10" s="1"/>
  <c r="I3156" i="10"/>
  <c r="I3316" i="10"/>
  <c r="K3316" i="10"/>
  <c r="M3316" i="10" s="1"/>
  <c r="K3390" i="10"/>
  <c r="M3390" i="10" s="1"/>
  <c r="I3390" i="10"/>
  <c r="I3118" i="10"/>
  <c r="I3123" i="10"/>
  <c r="K3123" i="10"/>
  <c r="M3123" i="10" s="1"/>
  <c r="I3134" i="10"/>
  <c r="I3139" i="10"/>
  <c r="K3139" i="10"/>
  <c r="M3139" i="10" s="1"/>
  <c r="I3150" i="10"/>
  <c r="K3158" i="10"/>
  <c r="M3158" i="10" s="1"/>
  <c r="I3158" i="10"/>
  <c r="K3160" i="10"/>
  <c r="M3160" i="10" s="1"/>
  <c r="I3160" i="10"/>
  <c r="K3162" i="10"/>
  <c r="M3162" i="10" s="1"/>
  <c r="I3162" i="10"/>
  <c r="K3164" i="10"/>
  <c r="M3164" i="10" s="1"/>
  <c r="I3164" i="10"/>
  <c r="K3166" i="10"/>
  <c r="M3166" i="10" s="1"/>
  <c r="I3166" i="10"/>
  <c r="K3168" i="10"/>
  <c r="M3168" i="10" s="1"/>
  <c r="I3168" i="10"/>
  <c r="K3170" i="10"/>
  <c r="M3170" i="10" s="1"/>
  <c r="I3170" i="10"/>
  <c r="K3172" i="10"/>
  <c r="M3172" i="10" s="1"/>
  <c r="I3172" i="10"/>
  <c r="K3174" i="10"/>
  <c r="M3174" i="10" s="1"/>
  <c r="I3174" i="10"/>
  <c r="K3176" i="10"/>
  <c r="M3176" i="10" s="1"/>
  <c r="I3176" i="10"/>
  <c r="K3178" i="10"/>
  <c r="M3178" i="10" s="1"/>
  <c r="I3178" i="10"/>
  <c r="K3180" i="10"/>
  <c r="M3180" i="10" s="1"/>
  <c r="I3180" i="10"/>
  <c r="K3182" i="10"/>
  <c r="M3182" i="10" s="1"/>
  <c r="I3182" i="10"/>
  <c r="K3184" i="10"/>
  <c r="M3184" i="10" s="1"/>
  <c r="I3184" i="10"/>
  <c r="K3186" i="10"/>
  <c r="M3186" i="10" s="1"/>
  <c r="I3186" i="10"/>
  <c r="K3188" i="10"/>
  <c r="M3188" i="10" s="1"/>
  <c r="I3188" i="10"/>
  <c r="I3193" i="10"/>
  <c r="K3193" i="10"/>
  <c r="M3193" i="10" s="1"/>
  <c r="I3201" i="10"/>
  <c r="K3201" i="10"/>
  <c r="M3201" i="10" s="1"/>
  <c r="I3209" i="10"/>
  <c r="K3209" i="10"/>
  <c r="M3209" i="10" s="1"/>
  <c r="I3217" i="10"/>
  <c r="K3217" i="10"/>
  <c r="M3217" i="10" s="1"/>
  <c r="I3225" i="10"/>
  <c r="K3225" i="10"/>
  <c r="M3225" i="10" s="1"/>
  <c r="I3233" i="10"/>
  <c r="K3233" i="10"/>
  <c r="M3233" i="10" s="1"/>
  <c r="I3241" i="10"/>
  <c r="K3241" i="10"/>
  <c r="M3241" i="10" s="1"/>
  <c r="I3249" i="10"/>
  <c r="K3249" i="10"/>
  <c r="M3249" i="10" s="1"/>
  <c r="I3257" i="10"/>
  <c r="K3257" i="10"/>
  <c r="M3257" i="10" s="1"/>
  <c r="I3265" i="10"/>
  <c r="K3265" i="10"/>
  <c r="M3265" i="10" s="1"/>
  <c r="I3273" i="10"/>
  <c r="K3273" i="10"/>
  <c r="M3273" i="10" s="1"/>
  <c r="I3281" i="10"/>
  <c r="K3281" i="10"/>
  <c r="M3281" i="10" s="1"/>
  <c r="I3289" i="10"/>
  <c r="K3289" i="10"/>
  <c r="M3289" i="10" s="1"/>
  <c r="I3297" i="10"/>
  <c r="K3297" i="10"/>
  <c r="M3297" i="10" s="1"/>
  <c r="I3305" i="10"/>
  <c r="K3305" i="10"/>
  <c r="M3305" i="10" s="1"/>
  <c r="I3313" i="10"/>
  <c r="K3313" i="10"/>
  <c r="M3313" i="10" s="1"/>
  <c r="I3318" i="10"/>
  <c r="K3323" i="10"/>
  <c r="M3323" i="10" s="1"/>
  <c r="L3327" i="10"/>
  <c r="I3334" i="10"/>
  <c r="I3336" i="10"/>
  <c r="K3343" i="10"/>
  <c r="M3343" i="10" s="1"/>
  <c r="I3343" i="10"/>
  <c r="I3352" i="10"/>
  <c r="K3359" i="10"/>
  <c r="M3359" i="10" s="1"/>
  <c r="I3359" i="10"/>
  <c r="K3369" i="10"/>
  <c r="M3369" i="10" s="1"/>
  <c r="I3369" i="10"/>
  <c r="K3373" i="10"/>
  <c r="M3373" i="10" s="1"/>
  <c r="I3373" i="10"/>
  <c r="K3377" i="10"/>
  <c r="M3377" i="10" s="1"/>
  <c r="I3377" i="10"/>
  <c r="K3381" i="10"/>
  <c r="M3381" i="10" s="1"/>
  <c r="I3381" i="10"/>
  <c r="K3385" i="10"/>
  <c r="M3385" i="10" s="1"/>
  <c r="I3385" i="10"/>
  <c r="K3412" i="10"/>
  <c r="M3412" i="10" s="1"/>
  <c r="I3412" i="10"/>
  <c r="K3444" i="10"/>
  <c r="M3444" i="10" s="1"/>
  <c r="I3444" i="10"/>
  <c r="K3524" i="10"/>
  <c r="M3524" i="10" s="1"/>
  <c r="I3524" i="10"/>
  <c r="I3320" i="10"/>
  <c r="L3329" i="10"/>
  <c r="K3341" i="10"/>
  <c r="M3341" i="10" s="1"/>
  <c r="I3341" i="10"/>
  <c r="I3350" i="10"/>
  <c r="K3357" i="10"/>
  <c r="M3357" i="10" s="1"/>
  <c r="I3357" i="10"/>
  <c r="I3366" i="10"/>
  <c r="K3398" i="10"/>
  <c r="M3398" i="10" s="1"/>
  <c r="I3398" i="10"/>
  <c r="K3416" i="10"/>
  <c r="M3416" i="10" s="1"/>
  <c r="I3416" i="10"/>
  <c r="K3430" i="10"/>
  <c r="M3430" i="10" s="1"/>
  <c r="I3430" i="10"/>
  <c r="K3460" i="10"/>
  <c r="M3460" i="10" s="1"/>
  <c r="I3460" i="10"/>
  <c r="K3495" i="10"/>
  <c r="M3495" i="10" s="1"/>
  <c r="I3495" i="10"/>
  <c r="K3559" i="10"/>
  <c r="M3559" i="10" s="1"/>
  <c r="I3559" i="10"/>
  <c r="I3190" i="10"/>
  <c r="I3192" i="10"/>
  <c r="I3194" i="10"/>
  <c r="I3196" i="10"/>
  <c r="I3198" i="10"/>
  <c r="I3200" i="10"/>
  <c r="I3202" i="10"/>
  <c r="I3204" i="10"/>
  <c r="I3206" i="10"/>
  <c r="I3208" i="10"/>
  <c r="I3210" i="10"/>
  <c r="I3212" i="10"/>
  <c r="I3214" i="10"/>
  <c r="I3216" i="10"/>
  <c r="I3218" i="10"/>
  <c r="I3220" i="10"/>
  <c r="I3222" i="10"/>
  <c r="I3224" i="10"/>
  <c r="I3226" i="10"/>
  <c r="I3228" i="10"/>
  <c r="I3230" i="10"/>
  <c r="I3232" i="10"/>
  <c r="I3234" i="10"/>
  <c r="I3236" i="10"/>
  <c r="I3238" i="10"/>
  <c r="I3240" i="10"/>
  <c r="I3242" i="10"/>
  <c r="I3244" i="10"/>
  <c r="I3246" i="10"/>
  <c r="I3248" i="10"/>
  <c r="I3250" i="10"/>
  <c r="I3252" i="10"/>
  <c r="I3254" i="10"/>
  <c r="I3256" i="10"/>
  <c r="I3258" i="10"/>
  <c r="I3260" i="10"/>
  <c r="I3262" i="10"/>
  <c r="I3264" i="10"/>
  <c r="I3266" i="10"/>
  <c r="I3268" i="10"/>
  <c r="I3270" i="10"/>
  <c r="I3272" i="10"/>
  <c r="I3274" i="10"/>
  <c r="I3276" i="10"/>
  <c r="I3278" i="10"/>
  <c r="I3280" i="10"/>
  <c r="I3282" i="10"/>
  <c r="I3284" i="10"/>
  <c r="I3286" i="10"/>
  <c r="I3288" i="10"/>
  <c r="I3290" i="10"/>
  <c r="I3292" i="10"/>
  <c r="I3294" i="10"/>
  <c r="I3296" i="10"/>
  <c r="I3298" i="10"/>
  <c r="I3300" i="10"/>
  <c r="I3302" i="10"/>
  <c r="I3304" i="10"/>
  <c r="I3306" i="10"/>
  <c r="I3308" i="10"/>
  <c r="I3310" i="10"/>
  <c r="I3312" i="10"/>
  <c r="L3315" i="10"/>
  <c r="K3320" i="10"/>
  <c r="M3320" i="10" s="1"/>
  <c r="I3322" i="10"/>
  <c r="L3331" i="10"/>
  <c r="K3339" i="10"/>
  <c r="M3339" i="10" s="1"/>
  <c r="I3339" i="10"/>
  <c r="I3348" i="10"/>
  <c r="K3350" i="10"/>
  <c r="M3350" i="10" s="1"/>
  <c r="K3355" i="10"/>
  <c r="M3355" i="10" s="1"/>
  <c r="I3355" i="10"/>
  <c r="I3364" i="10"/>
  <c r="K3366" i="10"/>
  <c r="M3366" i="10" s="1"/>
  <c r="I3370" i="10"/>
  <c r="I3374" i="10"/>
  <c r="I3378" i="10"/>
  <c r="I3382" i="10"/>
  <c r="K3386" i="10"/>
  <c r="M3386" i="10" s="1"/>
  <c r="I3386" i="10"/>
  <c r="K3420" i="10"/>
  <c r="M3420" i="10" s="1"/>
  <c r="I3420" i="10"/>
  <c r="I3453" i="10"/>
  <c r="K3453" i="10"/>
  <c r="M3453" i="10" s="1"/>
  <c r="K3476" i="10"/>
  <c r="M3476" i="10" s="1"/>
  <c r="I3476" i="10"/>
  <c r="K3540" i="10"/>
  <c r="M3540" i="10" s="1"/>
  <c r="I3540" i="10"/>
  <c r="L3317" i="10"/>
  <c r="K3322" i="10"/>
  <c r="M3322" i="10" s="1"/>
  <c r="I3324" i="10"/>
  <c r="K3329" i="10"/>
  <c r="M3329" i="10" s="1"/>
  <c r="K3337" i="10"/>
  <c r="M3337" i="10" s="1"/>
  <c r="I3337" i="10"/>
  <c r="I3346" i="10"/>
  <c r="K3348" i="10"/>
  <c r="M3348" i="10" s="1"/>
  <c r="K3353" i="10"/>
  <c r="M3353" i="10" s="1"/>
  <c r="I3353" i="10"/>
  <c r="I3362" i="10"/>
  <c r="K3364" i="10"/>
  <c r="M3364" i="10" s="1"/>
  <c r="K3370" i="10"/>
  <c r="M3370" i="10" s="1"/>
  <c r="K3374" i="10"/>
  <c r="M3374" i="10" s="1"/>
  <c r="K3378" i="10"/>
  <c r="M3378" i="10" s="1"/>
  <c r="K3382" i="10"/>
  <c r="M3382" i="10" s="1"/>
  <c r="K3392" i="10"/>
  <c r="M3392" i="10" s="1"/>
  <c r="I3392" i="10"/>
  <c r="K3406" i="10"/>
  <c r="M3406" i="10" s="1"/>
  <c r="I3406" i="10"/>
  <c r="K3424" i="10"/>
  <c r="M3424" i="10" s="1"/>
  <c r="I3424" i="10"/>
  <c r="K3438" i="10"/>
  <c r="M3438" i="10" s="1"/>
  <c r="I3438" i="10"/>
  <c r="I3469" i="10"/>
  <c r="K3469" i="10"/>
  <c r="M3469" i="10" s="1"/>
  <c r="K3511" i="10"/>
  <c r="M3511" i="10" s="1"/>
  <c r="I3511" i="10"/>
  <c r="K3575" i="10"/>
  <c r="M3575" i="10" s="1"/>
  <c r="I3575" i="10"/>
  <c r="K3315" i="10"/>
  <c r="M3315" i="10" s="1"/>
  <c r="L3319" i="10"/>
  <c r="K3324" i="10"/>
  <c r="M3324" i="10" s="1"/>
  <c r="I3326" i="10"/>
  <c r="K3331" i="10"/>
  <c r="M3331" i="10" s="1"/>
  <c r="K3335" i="10"/>
  <c r="M3335" i="10" s="1"/>
  <c r="I3335" i="10"/>
  <c r="I3344" i="10"/>
  <c r="K3351" i="10"/>
  <c r="M3351" i="10" s="1"/>
  <c r="I3351" i="10"/>
  <c r="I3360" i="10"/>
  <c r="K3367" i="10"/>
  <c r="M3367" i="10" s="1"/>
  <c r="I3367" i="10"/>
  <c r="K3371" i="10"/>
  <c r="M3371" i="10" s="1"/>
  <c r="I3371" i="10"/>
  <c r="K3375" i="10"/>
  <c r="M3375" i="10" s="1"/>
  <c r="I3375" i="10"/>
  <c r="K3379" i="10"/>
  <c r="M3379" i="10" s="1"/>
  <c r="I3379" i="10"/>
  <c r="K3383" i="10"/>
  <c r="M3383" i="10" s="1"/>
  <c r="I3383" i="10"/>
  <c r="K3396" i="10"/>
  <c r="M3396" i="10" s="1"/>
  <c r="I3396" i="10"/>
  <c r="K3428" i="10"/>
  <c r="M3428" i="10" s="1"/>
  <c r="I3428" i="10"/>
  <c r="K3492" i="10"/>
  <c r="M3492" i="10" s="1"/>
  <c r="I3492" i="10"/>
  <c r="K3556" i="10"/>
  <c r="M3556" i="10" s="1"/>
  <c r="I3556" i="10"/>
  <c r="K3317" i="10"/>
  <c r="M3317" i="10" s="1"/>
  <c r="L3321" i="10"/>
  <c r="K3326" i="10"/>
  <c r="M3326" i="10" s="1"/>
  <c r="I3328" i="10"/>
  <c r="K3333" i="10"/>
  <c r="M3333" i="10" s="1"/>
  <c r="I3342" i="10"/>
  <c r="K3344" i="10"/>
  <c r="M3344" i="10" s="1"/>
  <c r="K3349" i="10"/>
  <c r="M3349" i="10" s="1"/>
  <c r="I3349" i="10"/>
  <c r="I3358" i="10"/>
  <c r="K3360" i="10"/>
  <c r="M3360" i="10" s="1"/>
  <c r="K3365" i="10"/>
  <c r="M3365" i="10" s="1"/>
  <c r="I3365" i="10"/>
  <c r="K3400" i="10"/>
  <c r="M3400" i="10" s="1"/>
  <c r="I3400" i="10"/>
  <c r="K3414" i="10"/>
  <c r="M3414" i="10" s="1"/>
  <c r="I3414" i="10"/>
  <c r="K3432" i="10"/>
  <c r="M3432" i="10" s="1"/>
  <c r="I3432" i="10"/>
  <c r="K3527" i="10"/>
  <c r="M3527" i="10" s="1"/>
  <c r="I3527" i="10"/>
  <c r="L3314" i="10"/>
  <c r="N3314" i="10" s="1"/>
  <c r="K3319" i="10"/>
  <c r="M3319" i="10" s="1"/>
  <c r="I3330" i="10"/>
  <c r="I3340" i="10"/>
  <c r="K3347" i="10"/>
  <c r="M3347" i="10" s="1"/>
  <c r="I3347" i="10"/>
  <c r="I3356" i="10"/>
  <c r="K3363" i="10"/>
  <c r="M3363" i="10" s="1"/>
  <c r="I3363" i="10"/>
  <c r="I3368" i="10"/>
  <c r="I3372" i="10"/>
  <c r="I3376" i="10"/>
  <c r="I3380" i="10"/>
  <c r="I3384" i="10"/>
  <c r="K3404" i="10"/>
  <c r="M3404" i="10" s="1"/>
  <c r="I3404" i="10"/>
  <c r="K3436" i="10"/>
  <c r="M3436" i="10" s="1"/>
  <c r="I3436" i="10"/>
  <c r="K3508" i="10"/>
  <c r="M3508" i="10" s="1"/>
  <c r="I3508" i="10"/>
  <c r="K3572" i="10"/>
  <c r="M3572" i="10" s="1"/>
  <c r="I3572" i="10"/>
  <c r="I3391" i="10"/>
  <c r="I3399" i="10"/>
  <c r="I3407" i="10"/>
  <c r="I3415" i="10"/>
  <c r="I3423" i="10"/>
  <c r="I3431" i="10"/>
  <c r="I3439" i="10"/>
  <c r="K3446" i="10"/>
  <c r="M3446" i="10" s="1"/>
  <c r="I3446" i="10"/>
  <c r="I3455" i="10"/>
  <c r="K3462" i="10"/>
  <c r="M3462" i="10" s="1"/>
  <c r="I3462" i="10"/>
  <c r="I3471" i="10"/>
  <c r="K3482" i="10"/>
  <c r="M3482" i="10" s="1"/>
  <c r="I3482" i="10"/>
  <c r="K3485" i="10"/>
  <c r="M3485" i="10" s="1"/>
  <c r="I3485" i="10"/>
  <c r="K3498" i="10"/>
  <c r="M3498" i="10" s="1"/>
  <c r="I3498" i="10"/>
  <c r="K3501" i="10"/>
  <c r="M3501" i="10" s="1"/>
  <c r="I3501" i="10"/>
  <c r="K3514" i="10"/>
  <c r="M3514" i="10" s="1"/>
  <c r="I3514" i="10"/>
  <c r="K3517" i="10"/>
  <c r="M3517" i="10" s="1"/>
  <c r="I3517" i="10"/>
  <c r="K3530" i="10"/>
  <c r="M3530" i="10" s="1"/>
  <c r="I3530" i="10"/>
  <c r="K3533" i="10"/>
  <c r="M3533" i="10" s="1"/>
  <c r="I3533" i="10"/>
  <c r="K3546" i="10"/>
  <c r="M3546" i="10" s="1"/>
  <c r="I3546" i="10"/>
  <c r="K3549" i="10"/>
  <c r="M3549" i="10" s="1"/>
  <c r="I3549" i="10"/>
  <c r="K3562" i="10"/>
  <c r="M3562" i="10" s="1"/>
  <c r="I3562" i="10"/>
  <c r="K3565" i="10"/>
  <c r="M3565" i="10" s="1"/>
  <c r="I3565" i="10"/>
  <c r="K3578" i="10"/>
  <c r="M3578" i="10" s="1"/>
  <c r="I3578" i="10"/>
  <c r="K3581" i="10"/>
  <c r="M3581" i="10" s="1"/>
  <c r="I3581" i="10"/>
  <c r="L3649" i="10"/>
  <c r="N3649" i="10" s="1"/>
  <c r="I3676" i="10"/>
  <c r="K3676" i="10"/>
  <c r="M3676" i="10" s="1"/>
  <c r="I3393" i="10"/>
  <c r="I3401" i="10"/>
  <c r="I3409" i="10"/>
  <c r="I3417" i="10"/>
  <c r="I3425" i="10"/>
  <c r="I3433" i="10"/>
  <c r="I3441" i="10"/>
  <c r="I3451" i="10"/>
  <c r="K3458" i="10"/>
  <c r="M3458" i="10" s="1"/>
  <c r="I3458" i="10"/>
  <c r="I3467" i="10"/>
  <c r="K3474" i="10"/>
  <c r="M3474" i="10" s="1"/>
  <c r="I3474" i="10"/>
  <c r="K3486" i="10"/>
  <c r="M3486" i="10" s="1"/>
  <c r="I3486" i="10"/>
  <c r="K3489" i="10"/>
  <c r="M3489" i="10" s="1"/>
  <c r="I3489" i="10"/>
  <c r="K3502" i="10"/>
  <c r="M3502" i="10" s="1"/>
  <c r="I3502" i="10"/>
  <c r="K3505" i="10"/>
  <c r="M3505" i="10" s="1"/>
  <c r="I3505" i="10"/>
  <c r="K3518" i="10"/>
  <c r="M3518" i="10" s="1"/>
  <c r="I3518" i="10"/>
  <c r="K3521" i="10"/>
  <c r="M3521" i="10" s="1"/>
  <c r="I3521" i="10"/>
  <c r="K3534" i="10"/>
  <c r="M3534" i="10" s="1"/>
  <c r="I3534" i="10"/>
  <c r="K3537" i="10"/>
  <c r="M3537" i="10" s="1"/>
  <c r="I3537" i="10"/>
  <c r="K3550" i="10"/>
  <c r="M3550" i="10" s="1"/>
  <c r="I3550" i="10"/>
  <c r="K3553" i="10"/>
  <c r="M3553" i="10" s="1"/>
  <c r="I3553" i="10"/>
  <c r="K3566" i="10"/>
  <c r="M3566" i="10" s="1"/>
  <c r="I3566" i="10"/>
  <c r="K3569" i="10"/>
  <c r="M3569" i="10" s="1"/>
  <c r="I3569" i="10"/>
  <c r="I3389" i="10"/>
  <c r="K3393" i="10"/>
  <c r="M3393" i="10" s="1"/>
  <c r="K3401" i="10"/>
  <c r="M3401" i="10" s="1"/>
  <c r="K3409" i="10"/>
  <c r="M3409" i="10" s="1"/>
  <c r="K3417" i="10"/>
  <c r="M3417" i="10" s="1"/>
  <c r="K3425" i="10"/>
  <c r="M3425" i="10" s="1"/>
  <c r="K3433" i="10"/>
  <c r="M3433" i="10" s="1"/>
  <c r="K3441" i="10"/>
  <c r="M3441" i="10" s="1"/>
  <c r="I3449" i="10"/>
  <c r="K3451" i="10"/>
  <c r="M3451" i="10" s="1"/>
  <c r="K3456" i="10"/>
  <c r="M3456" i="10" s="1"/>
  <c r="I3456" i="10"/>
  <c r="I3465" i="10"/>
  <c r="K3467" i="10"/>
  <c r="M3467" i="10" s="1"/>
  <c r="K3472" i="10"/>
  <c r="M3472" i="10" s="1"/>
  <c r="I3472" i="10"/>
  <c r="K3480" i="10"/>
  <c r="M3480" i="10" s="1"/>
  <c r="I3480" i="10"/>
  <c r="K3483" i="10"/>
  <c r="M3483" i="10" s="1"/>
  <c r="I3483" i="10"/>
  <c r="K3496" i="10"/>
  <c r="M3496" i="10" s="1"/>
  <c r="I3496" i="10"/>
  <c r="K3499" i="10"/>
  <c r="M3499" i="10" s="1"/>
  <c r="I3499" i="10"/>
  <c r="K3512" i="10"/>
  <c r="M3512" i="10" s="1"/>
  <c r="I3512" i="10"/>
  <c r="K3515" i="10"/>
  <c r="M3515" i="10" s="1"/>
  <c r="I3515" i="10"/>
  <c r="K3528" i="10"/>
  <c r="M3528" i="10" s="1"/>
  <c r="I3528" i="10"/>
  <c r="K3531" i="10"/>
  <c r="M3531" i="10" s="1"/>
  <c r="I3531" i="10"/>
  <c r="K3544" i="10"/>
  <c r="M3544" i="10" s="1"/>
  <c r="I3544" i="10"/>
  <c r="K3547" i="10"/>
  <c r="M3547" i="10" s="1"/>
  <c r="I3547" i="10"/>
  <c r="K3560" i="10"/>
  <c r="M3560" i="10" s="1"/>
  <c r="I3560" i="10"/>
  <c r="K3563" i="10"/>
  <c r="M3563" i="10" s="1"/>
  <c r="I3563" i="10"/>
  <c r="K3576" i="10"/>
  <c r="M3576" i="10" s="1"/>
  <c r="I3576" i="10"/>
  <c r="K3579" i="10"/>
  <c r="M3579" i="10" s="1"/>
  <c r="I3579" i="10"/>
  <c r="L3585" i="10"/>
  <c r="L3597" i="10"/>
  <c r="N3597" i="10" s="1"/>
  <c r="K3603" i="10"/>
  <c r="M3603" i="10" s="1"/>
  <c r="I3603" i="10"/>
  <c r="I3684" i="10"/>
  <c r="K3684" i="10"/>
  <c r="M3684" i="10" s="1"/>
  <c r="K3982" i="10"/>
  <c r="M3982" i="10" s="1"/>
  <c r="I3982" i="10"/>
  <c r="K3388" i="10"/>
  <c r="M3388" i="10" s="1"/>
  <c r="I3395" i="10"/>
  <c r="I3403" i="10"/>
  <c r="I3411" i="10"/>
  <c r="I3419" i="10"/>
  <c r="I3427" i="10"/>
  <c r="I3435" i="10"/>
  <c r="I3443" i="10"/>
  <c r="I3447" i="10"/>
  <c r="K3454" i="10"/>
  <c r="M3454" i="10" s="1"/>
  <c r="I3454" i="10"/>
  <c r="I3463" i="10"/>
  <c r="K3470" i="10"/>
  <c r="M3470" i="10" s="1"/>
  <c r="I3470" i="10"/>
  <c r="K3477" i="10"/>
  <c r="M3477" i="10" s="1"/>
  <c r="I3477" i="10"/>
  <c r="K3490" i="10"/>
  <c r="M3490" i="10" s="1"/>
  <c r="I3490" i="10"/>
  <c r="K3493" i="10"/>
  <c r="M3493" i="10" s="1"/>
  <c r="I3493" i="10"/>
  <c r="K3506" i="10"/>
  <c r="M3506" i="10" s="1"/>
  <c r="I3506" i="10"/>
  <c r="K3509" i="10"/>
  <c r="M3509" i="10" s="1"/>
  <c r="I3509" i="10"/>
  <c r="K3522" i="10"/>
  <c r="M3522" i="10" s="1"/>
  <c r="I3522" i="10"/>
  <c r="K3525" i="10"/>
  <c r="M3525" i="10" s="1"/>
  <c r="I3525" i="10"/>
  <c r="K3538" i="10"/>
  <c r="M3538" i="10" s="1"/>
  <c r="I3538" i="10"/>
  <c r="K3541" i="10"/>
  <c r="M3541" i="10" s="1"/>
  <c r="I3541" i="10"/>
  <c r="K3554" i="10"/>
  <c r="M3554" i="10" s="1"/>
  <c r="I3554" i="10"/>
  <c r="K3557" i="10"/>
  <c r="M3557" i="10" s="1"/>
  <c r="I3557" i="10"/>
  <c r="K3570" i="10"/>
  <c r="M3570" i="10" s="1"/>
  <c r="I3570" i="10"/>
  <c r="K3573" i="10"/>
  <c r="M3573" i="10" s="1"/>
  <c r="I3573" i="10"/>
  <c r="K3601" i="10"/>
  <c r="M3601" i="10" s="1"/>
  <c r="I3601" i="10"/>
  <c r="K3647" i="10"/>
  <c r="M3647" i="10" s="1"/>
  <c r="I3647" i="10"/>
  <c r="K3667" i="10"/>
  <c r="M3667" i="10" s="1"/>
  <c r="I3667" i="10"/>
  <c r="I3388" i="10"/>
  <c r="K3395" i="10"/>
  <c r="M3395" i="10" s="1"/>
  <c r="K3403" i="10"/>
  <c r="M3403" i="10" s="1"/>
  <c r="K3411" i="10"/>
  <c r="M3411" i="10" s="1"/>
  <c r="K3419" i="10"/>
  <c r="M3419" i="10" s="1"/>
  <c r="K3427" i="10"/>
  <c r="M3427" i="10" s="1"/>
  <c r="K3435" i="10"/>
  <c r="M3435" i="10" s="1"/>
  <c r="K3443" i="10"/>
  <c r="M3443" i="10" s="1"/>
  <c r="I3445" i="10"/>
  <c r="K3447" i="10"/>
  <c r="M3447" i="10" s="1"/>
  <c r="K3452" i="10"/>
  <c r="M3452" i="10" s="1"/>
  <c r="I3452" i="10"/>
  <c r="I3461" i="10"/>
  <c r="K3463" i="10"/>
  <c r="M3463" i="10" s="1"/>
  <c r="K3468" i="10"/>
  <c r="M3468" i="10" s="1"/>
  <c r="I3468" i="10"/>
  <c r="K3484" i="10"/>
  <c r="M3484" i="10" s="1"/>
  <c r="I3484" i="10"/>
  <c r="K3487" i="10"/>
  <c r="M3487" i="10" s="1"/>
  <c r="I3487" i="10"/>
  <c r="K3500" i="10"/>
  <c r="M3500" i="10" s="1"/>
  <c r="I3500" i="10"/>
  <c r="K3503" i="10"/>
  <c r="M3503" i="10" s="1"/>
  <c r="I3503" i="10"/>
  <c r="K3516" i="10"/>
  <c r="M3516" i="10" s="1"/>
  <c r="I3516" i="10"/>
  <c r="K3519" i="10"/>
  <c r="M3519" i="10" s="1"/>
  <c r="I3519" i="10"/>
  <c r="K3532" i="10"/>
  <c r="M3532" i="10" s="1"/>
  <c r="I3532" i="10"/>
  <c r="K3535" i="10"/>
  <c r="M3535" i="10" s="1"/>
  <c r="I3535" i="10"/>
  <c r="K3548" i="10"/>
  <c r="M3548" i="10" s="1"/>
  <c r="I3548" i="10"/>
  <c r="K3551" i="10"/>
  <c r="M3551" i="10" s="1"/>
  <c r="I3551" i="10"/>
  <c r="K3564" i="10"/>
  <c r="M3564" i="10" s="1"/>
  <c r="I3564" i="10"/>
  <c r="K3567" i="10"/>
  <c r="M3567" i="10" s="1"/>
  <c r="I3567" i="10"/>
  <c r="K3580" i="10"/>
  <c r="M3580" i="10" s="1"/>
  <c r="I3580" i="10"/>
  <c r="L3596" i="10"/>
  <c r="K3599" i="10"/>
  <c r="M3599" i="10" s="1"/>
  <c r="I3599" i="10"/>
  <c r="K3651" i="10"/>
  <c r="M3651" i="10" s="1"/>
  <c r="I3651" i="10"/>
  <c r="I3387" i="10"/>
  <c r="I3397" i="10"/>
  <c r="I3405" i="10"/>
  <c r="I3413" i="10"/>
  <c r="I3421" i="10"/>
  <c r="I3429" i="10"/>
  <c r="I3437" i="10"/>
  <c r="K3445" i="10"/>
  <c r="M3445" i="10" s="1"/>
  <c r="K3450" i="10"/>
  <c r="M3450" i="10" s="1"/>
  <c r="I3450" i="10"/>
  <c r="I3459" i="10"/>
  <c r="K3461" i="10"/>
  <c r="M3461" i="10" s="1"/>
  <c r="K3466" i="10"/>
  <c r="M3466" i="10" s="1"/>
  <c r="I3466" i="10"/>
  <c r="I3475" i="10"/>
  <c r="K3478" i="10"/>
  <c r="M3478" i="10" s="1"/>
  <c r="I3478" i="10"/>
  <c r="K3481" i="10"/>
  <c r="M3481" i="10" s="1"/>
  <c r="I3481" i="10"/>
  <c r="K3494" i="10"/>
  <c r="M3494" i="10" s="1"/>
  <c r="I3494" i="10"/>
  <c r="K3497" i="10"/>
  <c r="M3497" i="10" s="1"/>
  <c r="I3497" i="10"/>
  <c r="K3510" i="10"/>
  <c r="M3510" i="10" s="1"/>
  <c r="I3510" i="10"/>
  <c r="K3513" i="10"/>
  <c r="M3513" i="10" s="1"/>
  <c r="I3513" i="10"/>
  <c r="K3526" i="10"/>
  <c r="M3526" i="10" s="1"/>
  <c r="I3526" i="10"/>
  <c r="K3529" i="10"/>
  <c r="M3529" i="10" s="1"/>
  <c r="I3529" i="10"/>
  <c r="K3542" i="10"/>
  <c r="M3542" i="10" s="1"/>
  <c r="I3542" i="10"/>
  <c r="K3545" i="10"/>
  <c r="M3545" i="10" s="1"/>
  <c r="I3545" i="10"/>
  <c r="K3558" i="10"/>
  <c r="M3558" i="10" s="1"/>
  <c r="I3558" i="10"/>
  <c r="K3561" i="10"/>
  <c r="M3561" i="10" s="1"/>
  <c r="I3561" i="10"/>
  <c r="K3574" i="10"/>
  <c r="M3574" i="10" s="1"/>
  <c r="I3574" i="10"/>
  <c r="K3577" i="10"/>
  <c r="M3577" i="10" s="1"/>
  <c r="I3577" i="10"/>
  <c r="K3619" i="10"/>
  <c r="M3619" i="10" s="1"/>
  <c r="I3619" i="10"/>
  <c r="K3394" i="10"/>
  <c r="M3394" i="10" s="1"/>
  <c r="I3394" i="10"/>
  <c r="K3402" i="10"/>
  <c r="M3402" i="10" s="1"/>
  <c r="I3402" i="10"/>
  <c r="K3410" i="10"/>
  <c r="M3410" i="10" s="1"/>
  <c r="I3410" i="10"/>
  <c r="K3418" i="10"/>
  <c r="M3418" i="10" s="1"/>
  <c r="I3418" i="10"/>
  <c r="K3426" i="10"/>
  <c r="M3426" i="10" s="1"/>
  <c r="I3426" i="10"/>
  <c r="K3434" i="10"/>
  <c r="M3434" i="10" s="1"/>
  <c r="I3434" i="10"/>
  <c r="K3442" i="10"/>
  <c r="M3442" i="10" s="1"/>
  <c r="I3442" i="10"/>
  <c r="K3448" i="10"/>
  <c r="M3448" i="10" s="1"/>
  <c r="I3448" i="10"/>
  <c r="I3457" i="10"/>
  <c r="K3464" i="10"/>
  <c r="M3464" i="10" s="1"/>
  <c r="I3464" i="10"/>
  <c r="I3473" i="10"/>
  <c r="K3488" i="10"/>
  <c r="M3488" i="10" s="1"/>
  <c r="I3488" i="10"/>
  <c r="K3491" i="10"/>
  <c r="M3491" i="10" s="1"/>
  <c r="I3491" i="10"/>
  <c r="K3504" i="10"/>
  <c r="M3504" i="10" s="1"/>
  <c r="I3504" i="10"/>
  <c r="K3507" i="10"/>
  <c r="M3507" i="10" s="1"/>
  <c r="I3507" i="10"/>
  <c r="K3520" i="10"/>
  <c r="M3520" i="10" s="1"/>
  <c r="I3520" i="10"/>
  <c r="K3523" i="10"/>
  <c r="M3523" i="10" s="1"/>
  <c r="I3523" i="10"/>
  <c r="K3536" i="10"/>
  <c r="M3536" i="10" s="1"/>
  <c r="I3536" i="10"/>
  <c r="K3539" i="10"/>
  <c r="M3539" i="10" s="1"/>
  <c r="I3539" i="10"/>
  <c r="K3552" i="10"/>
  <c r="M3552" i="10" s="1"/>
  <c r="I3552" i="10"/>
  <c r="K3555" i="10"/>
  <c r="M3555" i="10" s="1"/>
  <c r="I3555" i="10"/>
  <c r="K3568" i="10"/>
  <c r="M3568" i="10" s="1"/>
  <c r="I3568" i="10"/>
  <c r="K3571" i="10"/>
  <c r="M3571" i="10" s="1"/>
  <c r="I3571" i="10"/>
  <c r="L3640" i="10"/>
  <c r="L3819" i="10"/>
  <c r="N3819" i="10" s="1"/>
  <c r="K3584" i="10"/>
  <c r="M3584" i="10" s="1"/>
  <c r="L3598" i="10"/>
  <c r="N3598" i="10" s="1"/>
  <c r="L3600" i="10"/>
  <c r="K3613" i="10"/>
  <c r="M3613" i="10" s="1"/>
  <c r="I3613" i="10"/>
  <c r="K3629" i="10"/>
  <c r="M3629" i="10" s="1"/>
  <c r="I3629" i="10"/>
  <c r="K3637" i="10"/>
  <c r="M3637" i="10" s="1"/>
  <c r="I3637" i="10"/>
  <c r="I3652" i="10"/>
  <c r="K3652" i="10"/>
  <c r="M3652" i="10" s="1"/>
  <c r="K3659" i="10"/>
  <c r="M3659" i="10" s="1"/>
  <c r="I3659" i="10"/>
  <c r="I3668" i="10"/>
  <c r="K3668" i="10"/>
  <c r="M3668" i="10" s="1"/>
  <c r="K3689" i="10"/>
  <c r="M3689" i="10" s="1"/>
  <c r="I3689" i="10"/>
  <c r="L3727" i="10"/>
  <c r="N3727" i="10" s="1"/>
  <c r="I3746" i="10"/>
  <c r="K3746" i="10"/>
  <c r="M3746" i="10" s="1"/>
  <c r="I3776" i="10"/>
  <c r="K3776" i="10"/>
  <c r="M3776" i="10" s="1"/>
  <c r="K3783" i="10"/>
  <c r="M3783" i="10" s="1"/>
  <c r="I3783" i="10"/>
  <c r="I3905" i="10"/>
  <c r="K3905" i="10"/>
  <c r="M3905" i="10" s="1"/>
  <c r="K3607" i="10"/>
  <c r="M3607" i="10" s="1"/>
  <c r="I3607" i="10"/>
  <c r="L3618" i="10"/>
  <c r="N3618" i="10" s="1"/>
  <c r="K3623" i="10"/>
  <c r="M3623" i="10" s="1"/>
  <c r="I3623" i="10"/>
  <c r="L3634" i="10"/>
  <c r="N3634" i="10" s="1"/>
  <c r="L3642" i="10"/>
  <c r="N3642" i="10" s="1"/>
  <c r="I3660" i="10"/>
  <c r="K3660" i="10"/>
  <c r="M3660" i="10" s="1"/>
  <c r="K3677" i="10"/>
  <c r="M3677" i="10" s="1"/>
  <c r="I3677" i="10"/>
  <c r="I3700" i="10"/>
  <c r="K3700" i="10"/>
  <c r="M3700" i="10" s="1"/>
  <c r="L3587" i="10"/>
  <c r="N3587" i="10" s="1"/>
  <c r="K3617" i="10"/>
  <c r="M3617" i="10" s="1"/>
  <c r="I3617" i="10"/>
  <c r="L3628" i="10"/>
  <c r="K3631" i="10"/>
  <c r="M3631" i="10" s="1"/>
  <c r="I3631" i="10"/>
  <c r="K3639" i="10"/>
  <c r="M3639" i="10" s="1"/>
  <c r="I3639" i="10"/>
  <c r="I3648" i="10"/>
  <c r="K3669" i="10"/>
  <c r="M3669" i="10" s="1"/>
  <c r="I3669" i="10"/>
  <c r="K3705" i="10"/>
  <c r="M3705" i="10" s="1"/>
  <c r="I3705" i="10"/>
  <c r="K3841" i="10"/>
  <c r="M3841" i="10" s="1"/>
  <c r="I3841" i="10"/>
  <c r="I3582" i="10"/>
  <c r="L3588" i="10"/>
  <c r="N3588" i="10" s="1"/>
  <c r="I3589" i="10"/>
  <c r="L3606" i="10"/>
  <c r="N3606" i="10" s="1"/>
  <c r="K3611" i="10"/>
  <c r="M3611" i="10" s="1"/>
  <c r="I3611" i="10"/>
  <c r="L3622" i="10"/>
  <c r="N3622" i="10" s="1"/>
  <c r="K3627" i="10"/>
  <c r="M3627" i="10" s="1"/>
  <c r="I3627" i="10"/>
  <c r="L3636" i="10"/>
  <c r="N3636" i="10" s="1"/>
  <c r="L3646" i="10"/>
  <c r="N3646" i="10" s="1"/>
  <c r="K3648" i="10"/>
  <c r="M3648" i="10" s="1"/>
  <c r="I3650" i="10"/>
  <c r="K3650" i="10"/>
  <c r="M3650" i="10" s="1"/>
  <c r="K3653" i="10"/>
  <c r="M3653" i="10" s="1"/>
  <c r="I3653" i="10"/>
  <c r="K3661" i="10"/>
  <c r="M3661" i="10" s="1"/>
  <c r="I3661" i="10"/>
  <c r="I3672" i="10"/>
  <c r="K3672" i="10"/>
  <c r="M3672" i="10" s="1"/>
  <c r="I3716" i="10"/>
  <c r="K3716" i="10"/>
  <c r="M3716" i="10" s="1"/>
  <c r="I3792" i="10"/>
  <c r="K3792" i="10"/>
  <c r="M3792" i="10" s="1"/>
  <c r="K3799" i="10"/>
  <c r="M3799" i="10" s="1"/>
  <c r="I3799" i="10"/>
  <c r="I3927" i="10"/>
  <c r="K3927" i="10"/>
  <c r="M3927" i="10" s="1"/>
  <c r="I4041" i="10"/>
  <c r="K4041" i="10"/>
  <c r="M4041" i="10" s="1"/>
  <c r="K4206" i="10"/>
  <c r="M4206" i="10" s="1"/>
  <c r="I4206" i="10"/>
  <c r="I3583" i="10"/>
  <c r="L3590" i="10"/>
  <c r="N3590" i="10" s="1"/>
  <c r="I3591" i="10"/>
  <c r="K3605" i="10"/>
  <c r="M3605" i="10" s="1"/>
  <c r="I3605" i="10"/>
  <c r="L3616" i="10"/>
  <c r="K3621" i="10"/>
  <c r="M3621" i="10" s="1"/>
  <c r="I3621" i="10"/>
  <c r="K3633" i="10"/>
  <c r="M3633" i="10" s="1"/>
  <c r="I3633" i="10"/>
  <c r="K3641" i="10"/>
  <c r="M3641" i="10" s="1"/>
  <c r="I3641" i="10"/>
  <c r="I3664" i="10"/>
  <c r="K3664" i="10"/>
  <c r="M3664" i="10" s="1"/>
  <c r="L3695" i="10"/>
  <c r="N3695" i="10" s="1"/>
  <c r="K3721" i="10"/>
  <c r="M3721" i="10" s="1"/>
  <c r="I3721" i="10"/>
  <c r="I3738" i="10"/>
  <c r="K3738" i="10"/>
  <c r="M3738" i="10" s="1"/>
  <c r="I3754" i="10"/>
  <c r="K3754" i="10"/>
  <c r="M3754" i="10" s="1"/>
  <c r="L3856" i="10"/>
  <c r="K3582" i="10"/>
  <c r="M3582" i="10" s="1"/>
  <c r="L3592" i="10"/>
  <c r="N3592" i="10" s="1"/>
  <c r="L3593" i="10"/>
  <c r="N3593" i="10" s="1"/>
  <c r="L3610" i="10"/>
  <c r="N3610" i="10" s="1"/>
  <c r="K3615" i="10"/>
  <c r="M3615" i="10" s="1"/>
  <c r="I3615" i="10"/>
  <c r="L3626" i="10"/>
  <c r="N3626" i="10" s="1"/>
  <c r="L3638" i="10"/>
  <c r="N3638" i="10" s="1"/>
  <c r="K3643" i="10"/>
  <c r="M3643" i="10" s="1"/>
  <c r="I3643" i="10"/>
  <c r="I3656" i="10"/>
  <c r="K3656" i="10"/>
  <c r="M3656" i="10" s="1"/>
  <c r="I3732" i="10"/>
  <c r="K3732" i="10"/>
  <c r="M3732" i="10" s="1"/>
  <c r="K3767" i="10"/>
  <c r="M3767" i="10" s="1"/>
  <c r="I3767" i="10"/>
  <c r="K3815" i="10"/>
  <c r="M3815" i="10" s="1"/>
  <c r="I3815" i="10"/>
  <c r="I3584" i="10"/>
  <c r="L3594" i="10"/>
  <c r="N3594" i="10" s="1"/>
  <c r="I3595" i="10"/>
  <c r="L3604" i="10"/>
  <c r="N3604" i="10" s="1"/>
  <c r="K3609" i="10"/>
  <c r="M3609" i="10" s="1"/>
  <c r="I3609" i="10"/>
  <c r="L3620" i="10"/>
  <c r="N3620" i="10" s="1"/>
  <c r="K3625" i="10"/>
  <c r="M3625" i="10" s="1"/>
  <c r="I3625" i="10"/>
  <c r="K3635" i="10"/>
  <c r="M3635" i="10" s="1"/>
  <c r="I3635" i="10"/>
  <c r="K3645" i="10"/>
  <c r="M3645" i="10" s="1"/>
  <c r="I3645" i="10"/>
  <c r="K3675" i="10"/>
  <c r="M3675" i="10" s="1"/>
  <c r="I3675" i="10"/>
  <c r="L3711" i="10"/>
  <c r="N3711" i="10" s="1"/>
  <c r="I3808" i="10"/>
  <c r="K3808" i="10"/>
  <c r="M3808" i="10" s="1"/>
  <c r="K3880" i="10"/>
  <c r="M3880" i="10" s="1"/>
  <c r="I3880" i="10"/>
  <c r="K3642" i="10"/>
  <c r="M3642" i="10" s="1"/>
  <c r="K3644" i="10"/>
  <c r="M3644" i="10" s="1"/>
  <c r="K3646" i="10"/>
  <c r="M3646" i="10" s="1"/>
  <c r="K3658" i="10"/>
  <c r="M3658" i="10" s="1"/>
  <c r="K3666" i="10"/>
  <c r="M3666" i="10" s="1"/>
  <c r="L3673" i="10"/>
  <c r="N3673" i="10" s="1"/>
  <c r="K3674" i="10"/>
  <c r="M3674" i="10" s="1"/>
  <c r="K3683" i="10"/>
  <c r="M3683" i="10" s="1"/>
  <c r="I3694" i="10"/>
  <c r="K3699" i="10"/>
  <c r="M3699" i="10" s="1"/>
  <c r="I3710" i="10"/>
  <c r="K3715" i="10"/>
  <c r="M3715" i="10" s="1"/>
  <c r="I3726" i="10"/>
  <c r="K3731" i="10"/>
  <c r="M3731" i="10" s="1"/>
  <c r="K3735" i="10"/>
  <c r="M3735" i="10" s="1"/>
  <c r="I3735" i="10"/>
  <c r="K3743" i="10"/>
  <c r="M3743" i="10" s="1"/>
  <c r="I3743" i="10"/>
  <c r="K3751" i="10"/>
  <c r="M3751" i="10" s="1"/>
  <c r="I3751" i="10"/>
  <c r="K3759" i="10"/>
  <c r="M3759" i="10" s="1"/>
  <c r="I3759" i="10"/>
  <c r="K3765" i="10"/>
  <c r="M3765" i="10" s="1"/>
  <c r="I3765" i="10"/>
  <c r="I3774" i="10"/>
  <c r="K3781" i="10"/>
  <c r="M3781" i="10" s="1"/>
  <c r="I3781" i="10"/>
  <c r="I3790" i="10"/>
  <c r="K3797" i="10"/>
  <c r="M3797" i="10" s="1"/>
  <c r="I3797" i="10"/>
  <c r="I3806" i="10"/>
  <c r="K3813" i="10"/>
  <c r="M3813" i="10" s="1"/>
  <c r="I3813" i="10"/>
  <c r="K3822" i="10"/>
  <c r="M3822" i="10" s="1"/>
  <c r="I3822" i="10"/>
  <c r="L3829" i="10"/>
  <c r="K3839" i="10"/>
  <c r="M3839" i="10" s="1"/>
  <c r="I3839" i="10"/>
  <c r="K3902" i="10"/>
  <c r="M3902" i="10" s="1"/>
  <c r="I3902" i="10"/>
  <c r="K3928" i="10"/>
  <c r="M3928" i="10" s="1"/>
  <c r="I3928" i="10"/>
  <c r="I3953" i="10"/>
  <c r="K3953" i="10"/>
  <c r="M3953" i="10" s="1"/>
  <c r="I3975" i="10"/>
  <c r="K3975" i="10"/>
  <c r="M3975" i="10" s="1"/>
  <c r="K4183" i="10"/>
  <c r="M4183" i="10" s="1"/>
  <c r="I4183" i="10"/>
  <c r="L3658" i="10"/>
  <c r="N3658" i="10" s="1"/>
  <c r="L3666" i="10"/>
  <c r="N3666" i="10" s="1"/>
  <c r="L3674" i="10"/>
  <c r="I3683" i="10"/>
  <c r="I3688" i="10"/>
  <c r="K3693" i="10"/>
  <c r="M3693" i="10" s="1"/>
  <c r="I3699" i="10"/>
  <c r="I3704" i="10"/>
  <c r="K3709" i="10"/>
  <c r="M3709" i="10" s="1"/>
  <c r="I3715" i="10"/>
  <c r="I3720" i="10"/>
  <c r="K3725" i="10"/>
  <c r="M3725" i="10" s="1"/>
  <c r="I3731" i="10"/>
  <c r="I3740" i="10"/>
  <c r="I3748" i="10"/>
  <c r="I3756" i="10"/>
  <c r="K3763" i="10"/>
  <c r="M3763" i="10" s="1"/>
  <c r="I3763" i="10"/>
  <c r="I3772" i="10"/>
  <c r="K3774" i="10"/>
  <c r="M3774" i="10" s="1"/>
  <c r="K3779" i="10"/>
  <c r="M3779" i="10" s="1"/>
  <c r="I3779" i="10"/>
  <c r="I3788" i="10"/>
  <c r="K3790" i="10"/>
  <c r="M3790" i="10" s="1"/>
  <c r="K3795" i="10"/>
  <c r="M3795" i="10" s="1"/>
  <c r="I3795" i="10"/>
  <c r="I3804" i="10"/>
  <c r="K3806" i="10"/>
  <c r="M3806" i="10" s="1"/>
  <c r="K3811" i="10"/>
  <c r="M3811" i="10" s="1"/>
  <c r="I3811" i="10"/>
  <c r="K3830" i="10"/>
  <c r="M3830" i="10" s="1"/>
  <c r="I3830" i="10"/>
  <c r="K3844" i="10"/>
  <c r="M3844" i="10" s="1"/>
  <c r="I3844" i="10"/>
  <c r="L3852" i="10"/>
  <c r="N3852" i="10" s="1"/>
  <c r="I3873" i="10"/>
  <c r="K3873" i="10"/>
  <c r="M3873" i="10" s="1"/>
  <c r="I3895" i="10"/>
  <c r="K3895" i="10"/>
  <c r="M3895" i="10" s="1"/>
  <c r="K3950" i="10"/>
  <c r="M3950" i="10" s="1"/>
  <c r="I3950" i="10"/>
  <c r="K3976" i="10"/>
  <c r="M3976" i="10" s="1"/>
  <c r="I3976" i="10"/>
  <c r="I4009" i="10"/>
  <c r="K4009" i="10"/>
  <c r="M4009" i="10" s="1"/>
  <c r="I3682" i="10"/>
  <c r="K3687" i="10"/>
  <c r="M3687" i="10" s="1"/>
  <c r="I3698" i="10"/>
  <c r="K3703" i="10"/>
  <c r="M3703" i="10" s="1"/>
  <c r="I3714" i="10"/>
  <c r="K3719" i="10"/>
  <c r="M3719" i="10" s="1"/>
  <c r="I3730" i="10"/>
  <c r="K3737" i="10"/>
  <c r="M3737" i="10" s="1"/>
  <c r="I3737" i="10"/>
  <c r="K3745" i="10"/>
  <c r="M3745" i="10" s="1"/>
  <c r="I3745" i="10"/>
  <c r="K3753" i="10"/>
  <c r="M3753" i="10" s="1"/>
  <c r="I3753" i="10"/>
  <c r="K3761" i="10"/>
  <c r="M3761" i="10" s="1"/>
  <c r="I3761" i="10"/>
  <c r="I3770" i="10"/>
  <c r="K3777" i="10"/>
  <c r="M3777" i="10" s="1"/>
  <c r="I3777" i="10"/>
  <c r="I3786" i="10"/>
  <c r="K3793" i="10"/>
  <c r="M3793" i="10" s="1"/>
  <c r="I3793" i="10"/>
  <c r="I3802" i="10"/>
  <c r="K3809" i="10"/>
  <c r="M3809" i="10" s="1"/>
  <c r="I3809" i="10"/>
  <c r="I3818" i="10"/>
  <c r="K3820" i="10"/>
  <c r="M3820" i="10" s="1"/>
  <c r="I3820" i="10"/>
  <c r="K3825" i="10"/>
  <c r="M3825" i="10" s="1"/>
  <c r="I3825" i="10"/>
  <c r="K3870" i="10"/>
  <c r="M3870" i="10" s="1"/>
  <c r="I3870" i="10"/>
  <c r="K3896" i="10"/>
  <c r="M3896" i="10" s="1"/>
  <c r="I3896" i="10"/>
  <c r="I3921" i="10"/>
  <c r="K3921" i="10"/>
  <c r="M3921" i="10" s="1"/>
  <c r="I3943" i="10"/>
  <c r="K3943" i="10"/>
  <c r="M3943" i="10" s="1"/>
  <c r="I4057" i="10"/>
  <c r="K4057" i="10"/>
  <c r="M4057" i="10" s="1"/>
  <c r="K4130" i="10"/>
  <c r="M4130" i="10" s="1"/>
  <c r="I4130" i="10"/>
  <c r="K4456" i="10"/>
  <c r="M4456" i="10" s="1"/>
  <c r="I4456" i="10"/>
  <c r="K3681" i="10"/>
  <c r="M3681" i="10" s="1"/>
  <c r="I3692" i="10"/>
  <c r="K3697" i="10"/>
  <c r="M3697" i="10" s="1"/>
  <c r="I3708" i="10"/>
  <c r="K3713" i="10"/>
  <c r="M3713" i="10" s="1"/>
  <c r="I3724" i="10"/>
  <c r="K3729" i="10"/>
  <c r="M3729" i="10" s="1"/>
  <c r="I3734" i="10"/>
  <c r="I3742" i="10"/>
  <c r="I3750" i="10"/>
  <c r="I3758" i="10"/>
  <c r="I3768" i="10"/>
  <c r="K3775" i="10"/>
  <c r="M3775" i="10" s="1"/>
  <c r="I3775" i="10"/>
  <c r="I3784" i="10"/>
  <c r="K3791" i="10"/>
  <c r="M3791" i="10" s="1"/>
  <c r="I3791" i="10"/>
  <c r="I3800" i="10"/>
  <c r="K3807" i="10"/>
  <c r="M3807" i="10" s="1"/>
  <c r="I3807" i="10"/>
  <c r="I3816" i="10"/>
  <c r="K3823" i="10"/>
  <c r="M3823" i="10" s="1"/>
  <c r="I3823" i="10"/>
  <c r="L3850" i="10"/>
  <c r="I3863" i="10"/>
  <c r="K3863" i="10"/>
  <c r="M3863" i="10" s="1"/>
  <c r="K3918" i="10"/>
  <c r="M3918" i="10" s="1"/>
  <c r="I3918" i="10"/>
  <c r="K3944" i="10"/>
  <c r="M3944" i="10" s="1"/>
  <c r="I3944" i="10"/>
  <c r="I3969" i="10"/>
  <c r="K3969" i="10"/>
  <c r="M3969" i="10" s="1"/>
  <c r="I3991" i="10"/>
  <c r="K3991" i="10"/>
  <c r="M3991" i="10" s="1"/>
  <c r="I4097" i="10"/>
  <c r="K4097" i="10"/>
  <c r="M4097" i="10" s="1"/>
  <c r="L4158" i="10"/>
  <c r="N4158" i="10" s="1"/>
  <c r="K3654" i="10"/>
  <c r="M3654" i="10" s="1"/>
  <c r="I3655" i="10"/>
  <c r="K3662" i="10"/>
  <c r="M3662" i="10" s="1"/>
  <c r="I3663" i="10"/>
  <c r="K3670" i="10"/>
  <c r="M3670" i="10" s="1"/>
  <c r="I3671" i="10"/>
  <c r="K3678" i="10"/>
  <c r="M3678" i="10" s="1"/>
  <c r="I3679" i="10"/>
  <c r="I3680" i="10"/>
  <c r="I3681" i="10"/>
  <c r="K3682" i="10"/>
  <c r="M3682" i="10" s="1"/>
  <c r="I3686" i="10"/>
  <c r="L3687" i="10"/>
  <c r="N3687" i="10" s="1"/>
  <c r="K3691" i="10"/>
  <c r="M3691" i="10" s="1"/>
  <c r="I3697" i="10"/>
  <c r="K3698" i="10"/>
  <c r="M3698" i="10" s="1"/>
  <c r="I3702" i="10"/>
  <c r="L3703" i="10"/>
  <c r="N3703" i="10" s="1"/>
  <c r="K3707" i="10"/>
  <c r="M3707" i="10" s="1"/>
  <c r="I3713" i="10"/>
  <c r="K3714" i="10"/>
  <c r="M3714" i="10" s="1"/>
  <c r="I3718" i="10"/>
  <c r="L3719" i="10"/>
  <c r="K3723" i="10"/>
  <c r="M3723" i="10" s="1"/>
  <c r="I3729" i="10"/>
  <c r="K3730" i="10"/>
  <c r="M3730" i="10" s="1"/>
  <c r="K3739" i="10"/>
  <c r="M3739" i="10" s="1"/>
  <c r="I3739" i="10"/>
  <c r="K3747" i="10"/>
  <c r="M3747" i="10" s="1"/>
  <c r="I3747" i="10"/>
  <c r="K3755" i="10"/>
  <c r="M3755" i="10" s="1"/>
  <c r="I3755" i="10"/>
  <c r="I3766" i="10"/>
  <c r="K3768" i="10"/>
  <c r="M3768" i="10" s="1"/>
  <c r="K3773" i="10"/>
  <c r="M3773" i="10" s="1"/>
  <c r="I3773" i="10"/>
  <c r="I3782" i="10"/>
  <c r="K3784" i="10"/>
  <c r="M3784" i="10" s="1"/>
  <c r="K3789" i="10"/>
  <c r="M3789" i="10" s="1"/>
  <c r="I3789" i="10"/>
  <c r="I3798" i="10"/>
  <c r="K3800" i="10"/>
  <c r="M3800" i="10" s="1"/>
  <c r="K3805" i="10"/>
  <c r="M3805" i="10" s="1"/>
  <c r="I3805" i="10"/>
  <c r="I3814" i="10"/>
  <c r="K3816" i="10"/>
  <c r="M3816" i="10" s="1"/>
  <c r="K3828" i="10"/>
  <c r="M3828" i="10" s="1"/>
  <c r="I3828" i="10"/>
  <c r="L3836" i="10"/>
  <c r="N3836" i="10" s="1"/>
  <c r="K3860" i="10"/>
  <c r="M3860" i="10" s="1"/>
  <c r="I3860" i="10"/>
  <c r="K3864" i="10"/>
  <c r="M3864" i="10" s="1"/>
  <c r="I3864" i="10"/>
  <c r="I3889" i="10"/>
  <c r="K3889" i="10"/>
  <c r="M3889" i="10" s="1"/>
  <c r="I3911" i="10"/>
  <c r="K3911" i="10"/>
  <c r="M3911" i="10" s="1"/>
  <c r="K3966" i="10"/>
  <c r="M3966" i="10" s="1"/>
  <c r="I3966" i="10"/>
  <c r="K3992" i="10"/>
  <c r="M3992" i="10" s="1"/>
  <c r="I3992" i="10"/>
  <c r="I4025" i="10"/>
  <c r="K4025" i="10"/>
  <c r="M4025" i="10" s="1"/>
  <c r="K3655" i="10"/>
  <c r="M3655" i="10" s="1"/>
  <c r="K3663" i="10"/>
  <c r="M3663" i="10" s="1"/>
  <c r="K3671" i="10"/>
  <c r="M3671" i="10" s="1"/>
  <c r="K3679" i="10"/>
  <c r="M3679" i="10" s="1"/>
  <c r="K3685" i="10"/>
  <c r="M3685" i="10" s="1"/>
  <c r="K3692" i="10"/>
  <c r="M3692" i="10" s="1"/>
  <c r="I3696" i="10"/>
  <c r="K3701" i="10"/>
  <c r="M3701" i="10" s="1"/>
  <c r="K3708" i="10"/>
  <c r="M3708" i="10" s="1"/>
  <c r="I3712" i="10"/>
  <c r="K3717" i="10"/>
  <c r="M3717" i="10" s="1"/>
  <c r="K3724" i="10"/>
  <c r="M3724" i="10" s="1"/>
  <c r="I3728" i="10"/>
  <c r="K3733" i="10"/>
  <c r="M3733" i="10" s="1"/>
  <c r="K3734" i="10"/>
  <c r="M3734" i="10" s="1"/>
  <c r="I3736" i="10"/>
  <c r="K3742" i="10"/>
  <c r="M3742" i="10" s="1"/>
  <c r="I3744" i="10"/>
  <c r="K3750" i="10"/>
  <c r="M3750" i="10" s="1"/>
  <c r="I3752" i="10"/>
  <c r="K3758" i="10"/>
  <c r="M3758" i="10" s="1"/>
  <c r="I3760" i="10"/>
  <c r="I3764" i="10"/>
  <c r="K3771" i="10"/>
  <c r="M3771" i="10" s="1"/>
  <c r="I3771" i="10"/>
  <c r="I3780" i="10"/>
  <c r="K3787" i="10"/>
  <c r="M3787" i="10" s="1"/>
  <c r="I3787" i="10"/>
  <c r="I3796" i="10"/>
  <c r="K3803" i="10"/>
  <c r="M3803" i="10" s="1"/>
  <c r="I3803" i="10"/>
  <c r="I3812" i="10"/>
  <c r="K3821" i="10"/>
  <c r="M3821" i="10" s="1"/>
  <c r="I3821" i="10"/>
  <c r="L3845" i="10"/>
  <c r="I3855" i="10"/>
  <c r="K3855" i="10"/>
  <c r="M3855" i="10" s="1"/>
  <c r="K3886" i="10"/>
  <c r="M3886" i="10" s="1"/>
  <c r="I3886" i="10"/>
  <c r="K3912" i="10"/>
  <c r="M3912" i="10" s="1"/>
  <c r="I3912" i="10"/>
  <c r="I3937" i="10"/>
  <c r="K3937" i="10"/>
  <c r="M3937" i="10" s="1"/>
  <c r="I3959" i="10"/>
  <c r="K3959" i="10"/>
  <c r="M3959" i="10" s="1"/>
  <c r="I4073" i="10"/>
  <c r="K4073" i="10"/>
  <c r="M4073" i="10" s="1"/>
  <c r="I3690" i="10"/>
  <c r="K3695" i="10"/>
  <c r="M3695" i="10" s="1"/>
  <c r="I3706" i="10"/>
  <c r="K3711" i="10"/>
  <c r="M3711" i="10" s="1"/>
  <c r="I3722" i="10"/>
  <c r="K3727" i="10"/>
  <c r="M3727" i="10" s="1"/>
  <c r="K3741" i="10"/>
  <c r="M3741" i="10" s="1"/>
  <c r="I3741" i="10"/>
  <c r="K3749" i="10"/>
  <c r="M3749" i="10" s="1"/>
  <c r="I3749" i="10"/>
  <c r="K3757" i="10"/>
  <c r="M3757" i="10" s="1"/>
  <c r="I3757" i="10"/>
  <c r="I3762" i="10"/>
  <c r="K3769" i="10"/>
  <c r="M3769" i="10" s="1"/>
  <c r="I3769" i="10"/>
  <c r="I3778" i="10"/>
  <c r="K3785" i="10"/>
  <c r="M3785" i="10" s="1"/>
  <c r="I3785" i="10"/>
  <c r="I3794" i="10"/>
  <c r="K3801" i="10"/>
  <c r="M3801" i="10" s="1"/>
  <c r="I3801" i="10"/>
  <c r="I3810" i="10"/>
  <c r="K3817" i="10"/>
  <c r="M3817" i="10" s="1"/>
  <c r="I3817" i="10"/>
  <c r="L3834" i="10"/>
  <c r="K3846" i="10"/>
  <c r="M3846" i="10" s="1"/>
  <c r="I3846" i="10"/>
  <c r="I3879" i="10"/>
  <c r="K3879" i="10"/>
  <c r="M3879" i="10" s="1"/>
  <c r="K3934" i="10"/>
  <c r="M3934" i="10" s="1"/>
  <c r="I3934" i="10"/>
  <c r="K3960" i="10"/>
  <c r="M3960" i="10" s="1"/>
  <c r="I3960" i="10"/>
  <c r="I3985" i="10"/>
  <c r="K3985" i="10"/>
  <c r="M3985" i="10" s="1"/>
  <c r="K4120" i="10"/>
  <c r="M4120" i="10" s="1"/>
  <c r="I4120" i="10"/>
  <c r="I4123" i="10"/>
  <c r="K4123" i="10"/>
  <c r="M4123" i="10" s="1"/>
  <c r="K3824" i="10"/>
  <c r="M3824" i="10" s="1"/>
  <c r="K3840" i="10"/>
  <c r="M3840" i="10" s="1"/>
  <c r="K3858" i="10"/>
  <c r="M3858" i="10" s="1"/>
  <c r="I3861" i="10"/>
  <c r="K3868" i="10"/>
  <c r="M3868" i="10" s="1"/>
  <c r="I3868" i="10"/>
  <c r="I3877" i="10"/>
  <c r="K3884" i="10"/>
  <c r="M3884" i="10" s="1"/>
  <c r="I3884" i="10"/>
  <c r="I3893" i="10"/>
  <c r="K3900" i="10"/>
  <c r="M3900" i="10" s="1"/>
  <c r="I3900" i="10"/>
  <c r="I3909" i="10"/>
  <c r="K3916" i="10"/>
  <c r="M3916" i="10" s="1"/>
  <c r="I3916" i="10"/>
  <c r="I3925" i="10"/>
  <c r="K3932" i="10"/>
  <c r="M3932" i="10" s="1"/>
  <c r="I3932" i="10"/>
  <c r="I3941" i="10"/>
  <c r="K3948" i="10"/>
  <c r="M3948" i="10" s="1"/>
  <c r="I3948" i="10"/>
  <c r="I3957" i="10"/>
  <c r="K3964" i="10"/>
  <c r="M3964" i="10" s="1"/>
  <c r="I3964" i="10"/>
  <c r="I3973" i="10"/>
  <c r="K3980" i="10"/>
  <c r="M3980" i="10" s="1"/>
  <c r="I3980" i="10"/>
  <c r="I3989" i="10"/>
  <c r="K4006" i="10"/>
  <c r="M4006" i="10" s="1"/>
  <c r="I4006" i="10"/>
  <c r="K4022" i="10"/>
  <c r="M4022" i="10" s="1"/>
  <c r="I4022" i="10"/>
  <c r="K4038" i="10"/>
  <c r="M4038" i="10" s="1"/>
  <c r="I4038" i="10"/>
  <c r="K4054" i="10"/>
  <c r="M4054" i="10" s="1"/>
  <c r="I4054" i="10"/>
  <c r="K4070" i="10"/>
  <c r="M4070" i="10" s="1"/>
  <c r="I4070" i="10"/>
  <c r="I4081" i="10"/>
  <c r="K4081" i="10"/>
  <c r="M4081" i="10" s="1"/>
  <c r="K4104" i="10"/>
  <c r="M4104" i="10" s="1"/>
  <c r="I4104" i="10"/>
  <c r="I4107" i="10"/>
  <c r="K4107" i="10"/>
  <c r="M4107" i="10" s="1"/>
  <c r="K4151" i="10"/>
  <c r="M4151" i="10" s="1"/>
  <c r="I4151" i="10"/>
  <c r="K4222" i="10"/>
  <c r="M4222" i="10" s="1"/>
  <c r="I4222" i="10"/>
  <c r="L4353" i="10"/>
  <c r="K3834" i="10"/>
  <c r="M3834" i="10" s="1"/>
  <c r="K3850" i="10"/>
  <c r="M3850" i="10" s="1"/>
  <c r="K3866" i="10"/>
  <c r="M3866" i="10" s="1"/>
  <c r="I3866" i="10"/>
  <c r="I3875" i="10"/>
  <c r="K3882" i="10"/>
  <c r="M3882" i="10" s="1"/>
  <c r="I3882" i="10"/>
  <c r="I3891" i="10"/>
  <c r="K3898" i="10"/>
  <c r="M3898" i="10" s="1"/>
  <c r="I3898" i="10"/>
  <c r="I3907" i="10"/>
  <c r="K3914" i="10"/>
  <c r="M3914" i="10" s="1"/>
  <c r="I3914" i="10"/>
  <c r="I3923" i="10"/>
  <c r="K3930" i="10"/>
  <c r="M3930" i="10" s="1"/>
  <c r="I3930" i="10"/>
  <c r="I3939" i="10"/>
  <c r="K3946" i="10"/>
  <c r="M3946" i="10" s="1"/>
  <c r="I3946" i="10"/>
  <c r="I3955" i="10"/>
  <c r="K3962" i="10"/>
  <c r="M3962" i="10" s="1"/>
  <c r="I3962" i="10"/>
  <c r="I3971" i="10"/>
  <c r="K3978" i="10"/>
  <c r="M3978" i="10" s="1"/>
  <c r="I3978" i="10"/>
  <c r="I3987" i="10"/>
  <c r="K3994" i="10"/>
  <c r="M3994" i="10" s="1"/>
  <c r="I3994" i="10"/>
  <c r="L4010" i="10"/>
  <c r="L4026" i="10"/>
  <c r="N4026" i="10" s="1"/>
  <c r="L4042" i="10"/>
  <c r="N4042" i="10" s="1"/>
  <c r="L4058" i="10"/>
  <c r="N4058" i="10" s="1"/>
  <c r="K4082" i="10"/>
  <c r="M4082" i="10" s="1"/>
  <c r="I4082" i="10"/>
  <c r="K4244" i="10"/>
  <c r="M4244" i="10" s="1"/>
  <c r="I4244" i="10"/>
  <c r="K3819" i="10"/>
  <c r="M3819" i="10" s="1"/>
  <c r="K3829" i="10"/>
  <c r="M3829" i="10" s="1"/>
  <c r="K3838" i="10"/>
  <c r="M3838" i="10" s="1"/>
  <c r="K3845" i="10"/>
  <c r="M3845" i="10" s="1"/>
  <c r="K3854" i="10"/>
  <c r="M3854" i="10" s="1"/>
  <c r="K3862" i="10"/>
  <c r="M3862" i="10" s="1"/>
  <c r="I3862" i="10"/>
  <c r="I3871" i="10"/>
  <c r="K3878" i="10"/>
  <c r="M3878" i="10" s="1"/>
  <c r="I3878" i="10"/>
  <c r="I3887" i="10"/>
  <c r="K3894" i="10"/>
  <c r="M3894" i="10" s="1"/>
  <c r="I3894" i="10"/>
  <c r="I3903" i="10"/>
  <c r="K3910" i="10"/>
  <c r="M3910" i="10" s="1"/>
  <c r="I3910" i="10"/>
  <c r="I3919" i="10"/>
  <c r="K3926" i="10"/>
  <c r="M3926" i="10" s="1"/>
  <c r="I3926" i="10"/>
  <c r="I3935" i="10"/>
  <c r="K3942" i="10"/>
  <c r="M3942" i="10" s="1"/>
  <c r="I3942" i="10"/>
  <c r="I3951" i="10"/>
  <c r="K3958" i="10"/>
  <c r="M3958" i="10" s="1"/>
  <c r="I3958" i="10"/>
  <c r="I3967" i="10"/>
  <c r="K3974" i="10"/>
  <c r="M3974" i="10" s="1"/>
  <c r="I3974" i="10"/>
  <c r="I3983" i="10"/>
  <c r="K3990" i="10"/>
  <c r="M3990" i="10" s="1"/>
  <c r="I3990" i="10"/>
  <c r="I4001" i="10"/>
  <c r="K4001" i="10"/>
  <c r="M4001" i="10" s="1"/>
  <c r="I4017" i="10"/>
  <c r="K4017" i="10"/>
  <c r="M4017" i="10" s="1"/>
  <c r="I4033" i="10"/>
  <c r="K4033" i="10"/>
  <c r="M4033" i="10" s="1"/>
  <c r="I4049" i="10"/>
  <c r="K4049" i="10"/>
  <c r="M4049" i="10" s="1"/>
  <c r="I4065" i="10"/>
  <c r="K4065" i="10"/>
  <c r="M4065" i="10" s="1"/>
  <c r="K4098" i="10"/>
  <c r="M4098" i="10" s="1"/>
  <c r="I4098" i="10"/>
  <c r="L4139" i="10"/>
  <c r="K4155" i="10"/>
  <c r="M4155" i="10" s="1"/>
  <c r="I4155" i="10"/>
  <c r="K4196" i="10"/>
  <c r="M4196" i="10" s="1"/>
  <c r="I4196" i="10"/>
  <c r="K3832" i="10"/>
  <c r="M3832" i="10" s="1"/>
  <c r="K3848" i="10"/>
  <c r="M3848" i="10" s="1"/>
  <c r="I3857" i="10"/>
  <c r="I3869" i="10"/>
  <c r="K3876" i="10"/>
  <c r="M3876" i="10" s="1"/>
  <c r="I3876" i="10"/>
  <c r="I3885" i="10"/>
  <c r="K3892" i="10"/>
  <c r="M3892" i="10" s="1"/>
  <c r="I3892" i="10"/>
  <c r="I3901" i="10"/>
  <c r="K3908" i="10"/>
  <c r="M3908" i="10" s="1"/>
  <c r="I3908" i="10"/>
  <c r="I3917" i="10"/>
  <c r="K3924" i="10"/>
  <c r="M3924" i="10" s="1"/>
  <c r="I3924" i="10"/>
  <c r="I3933" i="10"/>
  <c r="K3940" i="10"/>
  <c r="M3940" i="10" s="1"/>
  <c r="I3940" i="10"/>
  <c r="I3949" i="10"/>
  <c r="K3956" i="10"/>
  <c r="M3956" i="10" s="1"/>
  <c r="I3956" i="10"/>
  <c r="I3965" i="10"/>
  <c r="K3972" i="10"/>
  <c r="M3972" i="10" s="1"/>
  <c r="I3972" i="10"/>
  <c r="I3981" i="10"/>
  <c r="K3988" i="10"/>
  <c r="M3988" i="10" s="1"/>
  <c r="I3988" i="10"/>
  <c r="K3998" i="10"/>
  <c r="M3998" i="10" s="1"/>
  <c r="I3998" i="10"/>
  <c r="K4014" i="10"/>
  <c r="M4014" i="10" s="1"/>
  <c r="I4014" i="10"/>
  <c r="K4030" i="10"/>
  <c r="M4030" i="10" s="1"/>
  <c r="I4030" i="10"/>
  <c r="K4046" i="10"/>
  <c r="M4046" i="10" s="1"/>
  <c r="I4046" i="10"/>
  <c r="K4062" i="10"/>
  <c r="M4062" i="10" s="1"/>
  <c r="I4062" i="10"/>
  <c r="I4075" i="10"/>
  <c r="K4075" i="10"/>
  <c r="M4075" i="10" s="1"/>
  <c r="I4113" i="10"/>
  <c r="K4113" i="10"/>
  <c r="M4113" i="10" s="1"/>
  <c r="K4136" i="10"/>
  <c r="M4136" i="10" s="1"/>
  <c r="I4136" i="10"/>
  <c r="L4165" i="10"/>
  <c r="N4165" i="10" s="1"/>
  <c r="L4242" i="10"/>
  <c r="K3826" i="10"/>
  <c r="M3826" i="10" s="1"/>
  <c r="I3827" i="10"/>
  <c r="I3832" i="10"/>
  <c r="K3833" i="10"/>
  <c r="M3833" i="10" s="1"/>
  <c r="L3838" i="10"/>
  <c r="N3838" i="10" s="1"/>
  <c r="K3842" i="10"/>
  <c r="M3842" i="10" s="1"/>
  <c r="I3843" i="10"/>
  <c r="I3848" i="10"/>
  <c r="K3849" i="10"/>
  <c r="M3849" i="10" s="1"/>
  <c r="K3857" i="10"/>
  <c r="M3857" i="10" s="1"/>
  <c r="I3867" i="10"/>
  <c r="K3869" i="10"/>
  <c r="M3869" i="10" s="1"/>
  <c r="K3874" i="10"/>
  <c r="M3874" i="10" s="1"/>
  <c r="I3874" i="10"/>
  <c r="I3883" i="10"/>
  <c r="K3885" i="10"/>
  <c r="M3885" i="10" s="1"/>
  <c r="K3890" i="10"/>
  <c r="M3890" i="10" s="1"/>
  <c r="I3890" i="10"/>
  <c r="I3899" i="10"/>
  <c r="K3901" i="10"/>
  <c r="M3901" i="10" s="1"/>
  <c r="K3906" i="10"/>
  <c r="M3906" i="10" s="1"/>
  <c r="I3906" i="10"/>
  <c r="I3915" i="10"/>
  <c r="K3917" i="10"/>
  <c r="M3917" i="10" s="1"/>
  <c r="K3922" i="10"/>
  <c r="M3922" i="10" s="1"/>
  <c r="I3922" i="10"/>
  <c r="I3931" i="10"/>
  <c r="K3933" i="10"/>
  <c r="M3933" i="10" s="1"/>
  <c r="K3938" i="10"/>
  <c r="M3938" i="10" s="1"/>
  <c r="I3938" i="10"/>
  <c r="I3947" i="10"/>
  <c r="K3949" i="10"/>
  <c r="M3949" i="10" s="1"/>
  <c r="K3954" i="10"/>
  <c r="M3954" i="10" s="1"/>
  <c r="I3954" i="10"/>
  <c r="I3963" i="10"/>
  <c r="K3965" i="10"/>
  <c r="M3965" i="10" s="1"/>
  <c r="K3970" i="10"/>
  <c r="M3970" i="10" s="1"/>
  <c r="I3970" i="10"/>
  <c r="I3979" i="10"/>
  <c r="K3981" i="10"/>
  <c r="M3981" i="10" s="1"/>
  <c r="K3986" i="10"/>
  <c r="M3986" i="10" s="1"/>
  <c r="I3986" i="10"/>
  <c r="L4002" i="10"/>
  <c r="N4002" i="10" s="1"/>
  <c r="L4018" i="10"/>
  <c r="L4034" i="10"/>
  <c r="N4034" i="10" s="1"/>
  <c r="L4050" i="10"/>
  <c r="N4050" i="10" s="1"/>
  <c r="L4066" i="10"/>
  <c r="N4066" i="10" s="1"/>
  <c r="K4114" i="10"/>
  <c r="M4114" i="10" s="1"/>
  <c r="I4114" i="10"/>
  <c r="K4153" i="10"/>
  <c r="M4153" i="10" s="1"/>
  <c r="I4153" i="10"/>
  <c r="K4186" i="10"/>
  <c r="M4186" i="10" s="1"/>
  <c r="I4186" i="10"/>
  <c r="K4270" i="10"/>
  <c r="M4270" i="10" s="1"/>
  <c r="I4270" i="10"/>
  <c r="K3827" i="10"/>
  <c r="M3827" i="10" s="1"/>
  <c r="K3836" i="10"/>
  <c r="M3836" i="10" s="1"/>
  <c r="K3843" i="10"/>
  <c r="M3843" i="10" s="1"/>
  <c r="K3852" i="10"/>
  <c r="M3852" i="10" s="1"/>
  <c r="K3856" i="10"/>
  <c r="M3856" i="10" s="1"/>
  <c r="I3859" i="10"/>
  <c r="I3865" i="10"/>
  <c r="K3872" i="10"/>
  <c r="M3872" i="10" s="1"/>
  <c r="I3872" i="10"/>
  <c r="I3881" i="10"/>
  <c r="K3888" i="10"/>
  <c r="M3888" i="10" s="1"/>
  <c r="I3888" i="10"/>
  <c r="I3897" i="10"/>
  <c r="K3904" i="10"/>
  <c r="M3904" i="10" s="1"/>
  <c r="I3904" i="10"/>
  <c r="I3913" i="10"/>
  <c r="K3920" i="10"/>
  <c r="M3920" i="10" s="1"/>
  <c r="I3920" i="10"/>
  <c r="I3929" i="10"/>
  <c r="K3936" i="10"/>
  <c r="M3936" i="10" s="1"/>
  <c r="I3936" i="10"/>
  <c r="I3945" i="10"/>
  <c r="K3952" i="10"/>
  <c r="M3952" i="10" s="1"/>
  <c r="I3952" i="10"/>
  <c r="I3961" i="10"/>
  <c r="K3968" i="10"/>
  <c r="M3968" i="10" s="1"/>
  <c r="I3968" i="10"/>
  <c r="I3977" i="10"/>
  <c r="K3984" i="10"/>
  <c r="M3984" i="10" s="1"/>
  <c r="I3984" i="10"/>
  <c r="I3993" i="10"/>
  <c r="K4088" i="10"/>
  <c r="M4088" i="10" s="1"/>
  <c r="I4088" i="10"/>
  <c r="I4091" i="10"/>
  <c r="K4091" i="10"/>
  <c r="M4091" i="10" s="1"/>
  <c r="I4129" i="10"/>
  <c r="K4129" i="10"/>
  <c r="M4129" i="10" s="1"/>
  <c r="L4140" i="10"/>
  <c r="N4140" i="10" s="1"/>
  <c r="I4189" i="10"/>
  <c r="K4189" i="10"/>
  <c r="M4189" i="10" s="1"/>
  <c r="I4221" i="10"/>
  <c r="K4221" i="10"/>
  <c r="M4221" i="10" s="1"/>
  <c r="L4229" i="10"/>
  <c r="N4229" i="10" s="1"/>
  <c r="K3996" i="10"/>
  <c r="M3996" i="10" s="1"/>
  <c r="I3999" i="10"/>
  <c r="K4004" i="10"/>
  <c r="M4004" i="10" s="1"/>
  <c r="I4007" i="10"/>
  <c r="K4012" i="10"/>
  <c r="M4012" i="10" s="1"/>
  <c r="I4015" i="10"/>
  <c r="K4020" i="10"/>
  <c r="M4020" i="10" s="1"/>
  <c r="I4023" i="10"/>
  <c r="K4028" i="10"/>
  <c r="M4028" i="10" s="1"/>
  <c r="I4031" i="10"/>
  <c r="K4036" i="10"/>
  <c r="M4036" i="10" s="1"/>
  <c r="I4039" i="10"/>
  <c r="K4044" i="10"/>
  <c r="M4044" i="10" s="1"/>
  <c r="I4047" i="10"/>
  <c r="K4052" i="10"/>
  <c r="M4052" i="10" s="1"/>
  <c r="I4055" i="10"/>
  <c r="K4060" i="10"/>
  <c r="M4060" i="10" s="1"/>
  <c r="I4063" i="10"/>
  <c r="K4068" i="10"/>
  <c r="M4068" i="10" s="1"/>
  <c r="I4071" i="10"/>
  <c r="I4079" i="10"/>
  <c r="K4086" i="10"/>
  <c r="M4086" i="10" s="1"/>
  <c r="I4086" i="10"/>
  <c r="I4095" i="10"/>
  <c r="K4102" i="10"/>
  <c r="M4102" i="10" s="1"/>
  <c r="I4102" i="10"/>
  <c r="I4111" i="10"/>
  <c r="K4118" i="10"/>
  <c r="M4118" i="10" s="1"/>
  <c r="I4118" i="10"/>
  <c r="I4127" i="10"/>
  <c r="K4134" i="10"/>
  <c r="M4134" i="10" s="1"/>
  <c r="I4134" i="10"/>
  <c r="I4142" i="10"/>
  <c r="K4224" i="10"/>
  <c r="M4224" i="10" s="1"/>
  <c r="I4224" i="10"/>
  <c r="K4331" i="10"/>
  <c r="M4331" i="10" s="1"/>
  <c r="I4331" i="10"/>
  <c r="I3996" i="10"/>
  <c r="K3999" i="10"/>
  <c r="M3999" i="10" s="1"/>
  <c r="I4004" i="10"/>
  <c r="K4007" i="10"/>
  <c r="M4007" i="10" s="1"/>
  <c r="I4012" i="10"/>
  <c r="K4015" i="10"/>
  <c r="M4015" i="10" s="1"/>
  <c r="I4020" i="10"/>
  <c r="K4023" i="10"/>
  <c r="M4023" i="10" s="1"/>
  <c r="I4028" i="10"/>
  <c r="K4031" i="10"/>
  <c r="M4031" i="10" s="1"/>
  <c r="I4036" i="10"/>
  <c r="K4039" i="10"/>
  <c r="M4039" i="10" s="1"/>
  <c r="I4044" i="10"/>
  <c r="K4047" i="10"/>
  <c r="M4047" i="10" s="1"/>
  <c r="I4052" i="10"/>
  <c r="K4055" i="10"/>
  <c r="M4055" i="10" s="1"/>
  <c r="I4060" i="10"/>
  <c r="K4063" i="10"/>
  <c r="M4063" i="10" s="1"/>
  <c r="I4068" i="10"/>
  <c r="K4071" i="10"/>
  <c r="M4071" i="10" s="1"/>
  <c r="I4077" i="10"/>
  <c r="K4079" i="10"/>
  <c r="M4079" i="10" s="1"/>
  <c r="K4084" i="10"/>
  <c r="M4084" i="10" s="1"/>
  <c r="I4084" i="10"/>
  <c r="I4093" i="10"/>
  <c r="K4095" i="10"/>
  <c r="M4095" i="10" s="1"/>
  <c r="K4100" i="10"/>
  <c r="M4100" i="10" s="1"/>
  <c r="I4100" i="10"/>
  <c r="I4109" i="10"/>
  <c r="K4111" i="10"/>
  <c r="M4111" i="10" s="1"/>
  <c r="K4116" i="10"/>
  <c r="M4116" i="10" s="1"/>
  <c r="I4116" i="10"/>
  <c r="I4125" i="10"/>
  <c r="K4127" i="10"/>
  <c r="M4127" i="10" s="1"/>
  <c r="K4132" i="10"/>
  <c r="M4132" i="10" s="1"/>
  <c r="I4132" i="10"/>
  <c r="K4139" i="10"/>
  <c r="M4139" i="10" s="1"/>
  <c r="K4142" i="10"/>
  <c r="M4142" i="10" s="1"/>
  <c r="K4184" i="10"/>
  <c r="M4184" i="10" s="1"/>
  <c r="I4184" i="10"/>
  <c r="K4194" i="10"/>
  <c r="M4194" i="10" s="1"/>
  <c r="I4194" i="10"/>
  <c r="K4260" i="10"/>
  <c r="M4260" i="10" s="1"/>
  <c r="I4260" i="10"/>
  <c r="K4327" i="10"/>
  <c r="M4327" i="10" s="1"/>
  <c r="I4327" i="10"/>
  <c r="K4080" i="10"/>
  <c r="M4080" i="10" s="1"/>
  <c r="I4080" i="10"/>
  <c r="I4089" i="10"/>
  <c r="K4096" i="10"/>
  <c r="M4096" i="10" s="1"/>
  <c r="I4096" i="10"/>
  <c r="I4105" i="10"/>
  <c r="K4112" i="10"/>
  <c r="M4112" i="10" s="1"/>
  <c r="I4112" i="10"/>
  <c r="I4121" i="10"/>
  <c r="K4128" i="10"/>
  <c r="M4128" i="10" s="1"/>
  <c r="I4128" i="10"/>
  <c r="I4137" i="10"/>
  <c r="I4150" i="10"/>
  <c r="K4159" i="10"/>
  <c r="M4159" i="10" s="1"/>
  <c r="I4159" i="10"/>
  <c r="K4161" i="10"/>
  <c r="M4161" i="10" s="1"/>
  <c r="I4161" i="10"/>
  <c r="K4170" i="10"/>
  <c r="M4170" i="10" s="1"/>
  <c r="K4192" i="10"/>
  <c r="M4192" i="10" s="1"/>
  <c r="I4192" i="10"/>
  <c r="L4207" i="10"/>
  <c r="K4210" i="10"/>
  <c r="M4210" i="10" s="1"/>
  <c r="I4210" i="10"/>
  <c r="K4234" i="10"/>
  <c r="M4234" i="10" s="1"/>
  <c r="I4234" i="10"/>
  <c r="L4248" i="10"/>
  <c r="K4254" i="10"/>
  <c r="M4254" i="10" s="1"/>
  <c r="I4254" i="10"/>
  <c r="I4257" i="10"/>
  <c r="K4257" i="10"/>
  <c r="M4257" i="10" s="1"/>
  <c r="K4346" i="10"/>
  <c r="M4346" i="10" s="1"/>
  <c r="I4346" i="10"/>
  <c r="I3995" i="10"/>
  <c r="K4000" i="10"/>
  <c r="M4000" i="10" s="1"/>
  <c r="I4003" i="10"/>
  <c r="K4008" i="10"/>
  <c r="M4008" i="10" s="1"/>
  <c r="I4011" i="10"/>
  <c r="K4016" i="10"/>
  <c r="M4016" i="10" s="1"/>
  <c r="I4019" i="10"/>
  <c r="K4024" i="10"/>
  <c r="M4024" i="10" s="1"/>
  <c r="I4027" i="10"/>
  <c r="K4032" i="10"/>
  <c r="M4032" i="10" s="1"/>
  <c r="I4035" i="10"/>
  <c r="K4040" i="10"/>
  <c r="M4040" i="10" s="1"/>
  <c r="I4043" i="10"/>
  <c r="K4048" i="10"/>
  <c r="M4048" i="10" s="1"/>
  <c r="I4051" i="10"/>
  <c r="K4056" i="10"/>
  <c r="M4056" i="10" s="1"/>
  <c r="I4059" i="10"/>
  <c r="K4064" i="10"/>
  <c r="M4064" i="10" s="1"/>
  <c r="I4067" i="10"/>
  <c r="K4072" i="10"/>
  <c r="M4072" i="10" s="1"/>
  <c r="K4078" i="10"/>
  <c r="M4078" i="10" s="1"/>
  <c r="I4078" i="10"/>
  <c r="I4087" i="10"/>
  <c r="K4094" i="10"/>
  <c r="M4094" i="10" s="1"/>
  <c r="I4094" i="10"/>
  <c r="I4103" i="10"/>
  <c r="K4110" i="10"/>
  <c r="M4110" i="10" s="1"/>
  <c r="I4110" i="10"/>
  <c r="I4119" i="10"/>
  <c r="K4126" i="10"/>
  <c r="M4126" i="10" s="1"/>
  <c r="I4126" i="10"/>
  <c r="I4135" i="10"/>
  <c r="K4143" i="10"/>
  <c r="M4143" i="10" s="1"/>
  <c r="I4143" i="10"/>
  <c r="K4145" i="10"/>
  <c r="M4145" i="10" s="1"/>
  <c r="I4145" i="10"/>
  <c r="K4147" i="10"/>
  <c r="M4147" i="10" s="1"/>
  <c r="K4168" i="10"/>
  <c r="M4168" i="10" s="1"/>
  <c r="I4168" i="10"/>
  <c r="L4170" i="10"/>
  <c r="K4172" i="10"/>
  <c r="M4172" i="10" s="1"/>
  <c r="I4172" i="10"/>
  <c r="K4176" i="10"/>
  <c r="M4176" i="10" s="1"/>
  <c r="I4176" i="10"/>
  <c r="K4178" i="10"/>
  <c r="M4178" i="10" s="1"/>
  <c r="K4180" i="10"/>
  <c r="M4180" i="10" s="1"/>
  <c r="I4180" i="10"/>
  <c r="L4182" i="10"/>
  <c r="I4205" i="10"/>
  <c r="K4205" i="10"/>
  <c r="M4205" i="10" s="1"/>
  <c r="K4212" i="10"/>
  <c r="M4212" i="10" s="1"/>
  <c r="I4212" i="10"/>
  <c r="L4236" i="10"/>
  <c r="K4246" i="10"/>
  <c r="M4246" i="10" s="1"/>
  <c r="I4246" i="10"/>
  <c r="K4258" i="10"/>
  <c r="M4258" i="10" s="1"/>
  <c r="I4258" i="10"/>
  <c r="K4304" i="10"/>
  <c r="M4304" i="10" s="1"/>
  <c r="I4304" i="10"/>
  <c r="K4412" i="10"/>
  <c r="M4412" i="10" s="1"/>
  <c r="I4412" i="10"/>
  <c r="K3995" i="10"/>
  <c r="M3995" i="10" s="1"/>
  <c r="I4000" i="10"/>
  <c r="K4003" i="10"/>
  <c r="M4003" i="10" s="1"/>
  <c r="I4008" i="10"/>
  <c r="K4011" i="10"/>
  <c r="M4011" i="10" s="1"/>
  <c r="I4016" i="10"/>
  <c r="K4019" i="10"/>
  <c r="M4019" i="10" s="1"/>
  <c r="I4024" i="10"/>
  <c r="K4027" i="10"/>
  <c r="M4027" i="10" s="1"/>
  <c r="I4032" i="10"/>
  <c r="K4035" i="10"/>
  <c r="M4035" i="10" s="1"/>
  <c r="I4040" i="10"/>
  <c r="K4043" i="10"/>
  <c r="M4043" i="10" s="1"/>
  <c r="I4048" i="10"/>
  <c r="K4051" i="10"/>
  <c r="M4051" i="10" s="1"/>
  <c r="I4056" i="10"/>
  <c r="K4059" i="10"/>
  <c r="M4059" i="10" s="1"/>
  <c r="I4064" i="10"/>
  <c r="K4067" i="10"/>
  <c r="M4067" i="10" s="1"/>
  <c r="I4072" i="10"/>
  <c r="K4076" i="10"/>
  <c r="M4076" i="10" s="1"/>
  <c r="I4076" i="10"/>
  <c r="I4085" i="10"/>
  <c r="K4087" i="10"/>
  <c r="M4087" i="10" s="1"/>
  <c r="K4092" i="10"/>
  <c r="M4092" i="10" s="1"/>
  <c r="I4092" i="10"/>
  <c r="I4101" i="10"/>
  <c r="K4103" i="10"/>
  <c r="M4103" i="10" s="1"/>
  <c r="K4108" i="10"/>
  <c r="M4108" i="10" s="1"/>
  <c r="I4108" i="10"/>
  <c r="I4117" i="10"/>
  <c r="K4119" i="10"/>
  <c r="M4119" i="10" s="1"/>
  <c r="K4124" i="10"/>
  <c r="M4124" i="10" s="1"/>
  <c r="I4124" i="10"/>
  <c r="I4133" i="10"/>
  <c r="K4135" i="10"/>
  <c r="M4135" i="10" s="1"/>
  <c r="I4147" i="10"/>
  <c r="L4156" i="10"/>
  <c r="I4178" i="10"/>
  <c r="K4190" i="10"/>
  <c r="M4190" i="10" s="1"/>
  <c r="I4190" i="10"/>
  <c r="K4208" i="10"/>
  <c r="M4208" i="10" s="1"/>
  <c r="I4208" i="10"/>
  <c r="I4249" i="10"/>
  <c r="K4249" i="10"/>
  <c r="M4249" i="10" s="1"/>
  <c r="K4288" i="10"/>
  <c r="M4288" i="10" s="1"/>
  <c r="I4288" i="10"/>
  <c r="K4306" i="10"/>
  <c r="M4306" i="10" s="1"/>
  <c r="I4306" i="10"/>
  <c r="I3997" i="10"/>
  <c r="K4002" i="10"/>
  <c r="M4002" i="10" s="1"/>
  <c r="I4005" i="10"/>
  <c r="K4010" i="10"/>
  <c r="M4010" i="10" s="1"/>
  <c r="I4013" i="10"/>
  <c r="K4018" i="10"/>
  <c r="M4018" i="10" s="1"/>
  <c r="I4021" i="10"/>
  <c r="K4026" i="10"/>
  <c r="M4026" i="10" s="1"/>
  <c r="I4029" i="10"/>
  <c r="K4034" i="10"/>
  <c r="M4034" i="10" s="1"/>
  <c r="I4037" i="10"/>
  <c r="K4042" i="10"/>
  <c r="M4042" i="10" s="1"/>
  <c r="I4045" i="10"/>
  <c r="K4050" i="10"/>
  <c r="M4050" i="10" s="1"/>
  <c r="I4053" i="10"/>
  <c r="K4058" i="10"/>
  <c r="M4058" i="10" s="1"/>
  <c r="I4061" i="10"/>
  <c r="K4066" i="10"/>
  <c r="M4066" i="10" s="1"/>
  <c r="I4069" i="10"/>
  <c r="K4074" i="10"/>
  <c r="M4074" i="10" s="1"/>
  <c r="I4074" i="10"/>
  <c r="I4083" i="10"/>
  <c r="K4085" i="10"/>
  <c r="M4085" i="10" s="1"/>
  <c r="K4090" i="10"/>
  <c r="M4090" i="10" s="1"/>
  <c r="I4090" i="10"/>
  <c r="I4099" i="10"/>
  <c r="K4101" i="10"/>
  <c r="M4101" i="10" s="1"/>
  <c r="K4106" i="10"/>
  <c r="M4106" i="10" s="1"/>
  <c r="I4106" i="10"/>
  <c r="I4115" i="10"/>
  <c r="K4117" i="10"/>
  <c r="M4117" i="10" s="1"/>
  <c r="K4122" i="10"/>
  <c r="M4122" i="10" s="1"/>
  <c r="I4122" i="10"/>
  <c r="I4131" i="10"/>
  <c r="K4133" i="10"/>
  <c r="M4133" i="10" s="1"/>
  <c r="K4138" i="10"/>
  <c r="M4138" i="10" s="1"/>
  <c r="I4138" i="10"/>
  <c r="K4166" i="10"/>
  <c r="M4166" i="10" s="1"/>
  <c r="I4166" i="10"/>
  <c r="K4226" i="10"/>
  <c r="M4226" i="10" s="1"/>
  <c r="I4226" i="10"/>
  <c r="K4228" i="10"/>
  <c r="M4228" i="10" s="1"/>
  <c r="I4228" i="10"/>
  <c r="L4311" i="10"/>
  <c r="N4311" i="10" s="1"/>
  <c r="K4315" i="10"/>
  <c r="M4315" i="10" s="1"/>
  <c r="I4315" i="10"/>
  <c r="K4237" i="10"/>
  <c r="M4237" i="10" s="1"/>
  <c r="I4237" i="10"/>
  <c r="I4263" i="10"/>
  <c r="K4263" i="10"/>
  <c r="M4263" i="10" s="1"/>
  <c r="K4274" i="10"/>
  <c r="M4274" i="10" s="1"/>
  <c r="I4274" i="10"/>
  <c r="K4298" i="10"/>
  <c r="M4298" i="10" s="1"/>
  <c r="K4300" i="10"/>
  <c r="M4300" i="10" s="1"/>
  <c r="K4330" i="10"/>
  <c r="M4330" i="10" s="1"/>
  <c r="I4330" i="10"/>
  <c r="K4443" i="10"/>
  <c r="M4443" i="10" s="1"/>
  <c r="I4443" i="10"/>
  <c r="I4167" i="10"/>
  <c r="I4169" i="10"/>
  <c r="I4181" i="10"/>
  <c r="K4182" i="10"/>
  <c r="M4182" i="10" s="1"/>
  <c r="K4191" i="10"/>
  <c r="M4191" i="10" s="1"/>
  <c r="K4207" i="10"/>
  <c r="M4207" i="10" s="1"/>
  <c r="K4223" i="10"/>
  <c r="M4223" i="10" s="1"/>
  <c r="K4236" i="10"/>
  <c r="M4236" i="10" s="1"/>
  <c r="K4242" i="10"/>
  <c r="M4242" i="10" s="1"/>
  <c r="K4248" i="10"/>
  <c r="M4248" i="10" s="1"/>
  <c r="K4256" i="10"/>
  <c r="M4256" i="10" s="1"/>
  <c r="I4256" i="10"/>
  <c r="L4292" i="10"/>
  <c r="N4292" i="10" s="1"/>
  <c r="K4294" i="10"/>
  <c r="M4294" i="10" s="1"/>
  <c r="I4294" i="10"/>
  <c r="I4298" i="10"/>
  <c r="I4300" i="10"/>
  <c r="L4318" i="10"/>
  <c r="N4318" i="10" s="1"/>
  <c r="K4322" i="10"/>
  <c r="M4322" i="10" s="1"/>
  <c r="I4322" i="10"/>
  <c r="K4167" i="10"/>
  <c r="M4167" i="10" s="1"/>
  <c r="K4169" i="10"/>
  <c r="M4169" i="10" s="1"/>
  <c r="I4185" i="10"/>
  <c r="I4187" i="10"/>
  <c r="K4188" i="10"/>
  <c r="M4188" i="10" s="1"/>
  <c r="L4193" i="10"/>
  <c r="N4193" i="10" s="1"/>
  <c r="I4203" i="10"/>
  <c r="K4204" i="10"/>
  <c r="M4204" i="10" s="1"/>
  <c r="I4219" i="10"/>
  <c r="K4220" i="10"/>
  <c r="M4220" i="10" s="1"/>
  <c r="L4225" i="10"/>
  <c r="N4225" i="10" s="1"/>
  <c r="L4227" i="10"/>
  <c r="N4227" i="10" s="1"/>
  <c r="K4262" i="10"/>
  <c r="M4262" i="10" s="1"/>
  <c r="L4279" i="10"/>
  <c r="N4279" i="10" s="1"/>
  <c r="K4282" i="10"/>
  <c r="M4282" i="10" s="1"/>
  <c r="K4284" i="10"/>
  <c r="M4284" i="10" s="1"/>
  <c r="K4323" i="10"/>
  <c r="M4323" i="10" s="1"/>
  <c r="I4323" i="10"/>
  <c r="L4416" i="10"/>
  <c r="N4416" i="10" s="1"/>
  <c r="K4174" i="10"/>
  <c r="M4174" i="10" s="1"/>
  <c r="K4200" i="10"/>
  <c r="M4200" i="10" s="1"/>
  <c r="K4202" i="10"/>
  <c r="M4202" i="10" s="1"/>
  <c r="K4216" i="10"/>
  <c r="M4216" i="10" s="1"/>
  <c r="K4218" i="10"/>
  <c r="M4218" i="10" s="1"/>
  <c r="K4232" i="10"/>
  <c r="M4232" i="10" s="1"/>
  <c r="I4241" i="10"/>
  <c r="K4241" i="10"/>
  <c r="M4241" i="10" s="1"/>
  <c r="I4247" i="10"/>
  <c r="K4247" i="10"/>
  <c r="M4247" i="10" s="1"/>
  <c r="L4276" i="10"/>
  <c r="N4276" i="10" s="1"/>
  <c r="K4278" i="10"/>
  <c r="M4278" i="10" s="1"/>
  <c r="I4278" i="10"/>
  <c r="L4282" i="10"/>
  <c r="K4314" i="10"/>
  <c r="M4314" i="10" s="1"/>
  <c r="K4326" i="10"/>
  <c r="M4326" i="10" s="1"/>
  <c r="I4326" i="10"/>
  <c r="L4338" i="10"/>
  <c r="I4141" i="10"/>
  <c r="I4149" i="10"/>
  <c r="I4157" i="10"/>
  <c r="I4162" i="10"/>
  <c r="K4163" i="10"/>
  <c r="M4163" i="10" s="1"/>
  <c r="K4173" i="10"/>
  <c r="M4173" i="10" s="1"/>
  <c r="I4174" i="10"/>
  <c r="K4185" i="10"/>
  <c r="M4185" i="10" s="1"/>
  <c r="K4187" i="10"/>
  <c r="M4187" i="10" s="1"/>
  <c r="K4198" i="10"/>
  <c r="M4198" i="10" s="1"/>
  <c r="I4200" i="10"/>
  <c r="I4201" i="10"/>
  <c r="I4202" i="10"/>
  <c r="K4203" i="10"/>
  <c r="M4203" i="10" s="1"/>
  <c r="K4214" i="10"/>
  <c r="M4214" i="10" s="1"/>
  <c r="I4216" i="10"/>
  <c r="I4217" i="10"/>
  <c r="I4218" i="10"/>
  <c r="K4219" i="10"/>
  <c r="M4219" i="10" s="1"/>
  <c r="K4230" i="10"/>
  <c r="M4230" i="10" s="1"/>
  <c r="I4232" i="10"/>
  <c r="I4233" i="10"/>
  <c r="K4240" i="10"/>
  <c r="M4240" i="10" s="1"/>
  <c r="I4240" i="10"/>
  <c r="L4262" i="10"/>
  <c r="K4272" i="10"/>
  <c r="M4272" i="10" s="1"/>
  <c r="I4272" i="10"/>
  <c r="K4290" i="10"/>
  <c r="M4290" i="10" s="1"/>
  <c r="I4290" i="10"/>
  <c r="I4314" i="10"/>
  <c r="L4317" i="10"/>
  <c r="K4345" i="10"/>
  <c r="M4345" i="10" s="1"/>
  <c r="I4345" i="10"/>
  <c r="I4144" i="10"/>
  <c r="K4146" i="10"/>
  <c r="M4146" i="10" s="1"/>
  <c r="I4152" i="10"/>
  <c r="K4154" i="10"/>
  <c r="M4154" i="10" s="1"/>
  <c r="I4163" i="10"/>
  <c r="I4164" i="10"/>
  <c r="I4175" i="10"/>
  <c r="I4177" i="10"/>
  <c r="I4198" i="10"/>
  <c r="I4199" i="10"/>
  <c r="I4214" i="10"/>
  <c r="I4215" i="10"/>
  <c r="I4230" i="10"/>
  <c r="I4231" i="10"/>
  <c r="K4238" i="10"/>
  <c r="M4238" i="10" s="1"/>
  <c r="I4238" i="10"/>
  <c r="L4252" i="10"/>
  <c r="L4308" i="10"/>
  <c r="K4310" i="10"/>
  <c r="M4310" i="10" s="1"/>
  <c r="I4310" i="10"/>
  <c r="I4243" i="10"/>
  <c r="I4259" i="10"/>
  <c r="L4283" i="10"/>
  <c r="N4283" i="10" s="1"/>
  <c r="L4299" i="10"/>
  <c r="K4338" i="10"/>
  <c r="M4338" i="10" s="1"/>
  <c r="K4340" i="10"/>
  <c r="M4340" i="10" s="1"/>
  <c r="I4340" i="10"/>
  <c r="K4348" i="10"/>
  <c r="M4348" i="10" s="1"/>
  <c r="I4348" i="10"/>
  <c r="K4353" i="10"/>
  <c r="M4353" i="10" s="1"/>
  <c r="K4355" i="10"/>
  <c r="M4355" i="10" s="1"/>
  <c r="I4355" i="10"/>
  <c r="L4400" i="10"/>
  <c r="N4400" i="10" s="1"/>
  <c r="K4171" i="10"/>
  <c r="M4171" i="10" s="1"/>
  <c r="K4179" i="10"/>
  <c r="M4179" i="10" s="1"/>
  <c r="K4193" i="10"/>
  <c r="M4193" i="10" s="1"/>
  <c r="K4209" i="10"/>
  <c r="M4209" i="10" s="1"/>
  <c r="K4225" i="10"/>
  <c r="M4225" i="10" s="1"/>
  <c r="K4239" i="10"/>
  <c r="M4239" i="10" s="1"/>
  <c r="I4255" i="10"/>
  <c r="K4255" i="10"/>
  <c r="M4255" i="10" s="1"/>
  <c r="L4277" i="10"/>
  <c r="N4277" i="10" s="1"/>
  <c r="L4293" i="10"/>
  <c r="N4293" i="10" s="1"/>
  <c r="L4309" i="10"/>
  <c r="N4309" i="10" s="1"/>
  <c r="L4492" i="10"/>
  <c r="N4492" i="10" s="1"/>
  <c r="K4250" i="10"/>
  <c r="M4250" i="10" s="1"/>
  <c r="I4250" i="10"/>
  <c r="I4253" i="10"/>
  <c r="K4266" i="10"/>
  <c r="M4266" i="10" s="1"/>
  <c r="I4266" i="10"/>
  <c r="I4269" i="10"/>
  <c r="K4286" i="10"/>
  <c r="M4286" i="10" s="1"/>
  <c r="K4302" i="10"/>
  <c r="M4302" i="10" s="1"/>
  <c r="L4337" i="10"/>
  <c r="N4337" i="10" s="1"/>
  <c r="L4363" i="10"/>
  <c r="N4363" i="10" s="1"/>
  <c r="L4371" i="10"/>
  <c r="N4371" i="10" s="1"/>
  <c r="L4379" i="10"/>
  <c r="N4379" i="10" s="1"/>
  <c r="L4387" i="10"/>
  <c r="N4387" i="10" s="1"/>
  <c r="L4395" i="10"/>
  <c r="N4395" i="10" s="1"/>
  <c r="K4264" i="10"/>
  <c r="M4264" i="10" s="1"/>
  <c r="I4265" i="10"/>
  <c r="K4265" i="10"/>
  <c r="M4265" i="10" s="1"/>
  <c r="L4285" i="10"/>
  <c r="L4296" i="10"/>
  <c r="N4296" i="10" s="1"/>
  <c r="L4301" i="10"/>
  <c r="N4301" i="10" s="1"/>
  <c r="L4312" i="10"/>
  <c r="N4312" i="10" s="1"/>
  <c r="L4325" i="10"/>
  <c r="K4339" i="10"/>
  <c r="M4339" i="10" s="1"/>
  <c r="I4339" i="10"/>
  <c r="K4347" i="10"/>
  <c r="M4347" i="10" s="1"/>
  <c r="I4347" i="10"/>
  <c r="L4349" i="10"/>
  <c r="N4349" i="10" s="1"/>
  <c r="I4245" i="10"/>
  <c r="I4261" i="10"/>
  <c r="K4319" i="10"/>
  <c r="M4319" i="10" s="1"/>
  <c r="K4356" i="10"/>
  <c r="M4356" i="10" s="1"/>
  <c r="I4356" i="10"/>
  <c r="K4407" i="10"/>
  <c r="M4407" i="10" s="1"/>
  <c r="I4407" i="10"/>
  <c r="K4428" i="10"/>
  <c r="M4428" i="10" s="1"/>
  <c r="I4428" i="10"/>
  <c r="I4235" i="10"/>
  <c r="I4251" i="10"/>
  <c r="I4267" i="10"/>
  <c r="K4318" i="10"/>
  <c r="M4318" i="10" s="1"/>
  <c r="I4319" i="10"/>
  <c r="K4354" i="10"/>
  <c r="M4354" i="10" s="1"/>
  <c r="I4354" i="10"/>
  <c r="L4361" i="10"/>
  <c r="N4361" i="10" s="1"/>
  <c r="L4369" i="10"/>
  <c r="N4369" i="10" s="1"/>
  <c r="L4377" i="10"/>
  <c r="N4377" i="10" s="1"/>
  <c r="L4385" i="10"/>
  <c r="N4385" i="10" s="1"/>
  <c r="L4440" i="10"/>
  <c r="N4440" i="10" s="1"/>
  <c r="L4411" i="10"/>
  <c r="I4459" i="10"/>
  <c r="K4459" i="10"/>
  <c r="M4459" i="10" s="1"/>
  <c r="K4516" i="10"/>
  <c r="M4516" i="10" s="1"/>
  <c r="I4516" i="10"/>
  <c r="K4417" i="10"/>
  <c r="M4417" i="10" s="1"/>
  <c r="K4316" i="10"/>
  <c r="M4316" i="10" s="1"/>
  <c r="K4320" i="10"/>
  <c r="M4320" i="10" s="1"/>
  <c r="K4324" i="10"/>
  <c r="M4324" i="10" s="1"/>
  <c r="K4328" i="10"/>
  <c r="M4328" i="10" s="1"/>
  <c r="K4332" i="10"/>
  <c r="M4332" i="10" s="1"/>
  <c r="K4333" i="10"/>
  <c r="M4333" i="10" s="1"/>
  <c r="K4343" i="10"/>
  <c r="M4343" i="10" s="1"/>
  <c r="K4344" i="10"/>
  <c r="M4344" i="10" s="1"/>
  <c r="I4344" i="10"/>
  <c r="K4351" i="10"/>
  <c r="M4351" i="10" s="1"/>
  <c r="K4352" i="10"/>
  <c r="M4352" i="10" s="1"/>
  <c r="I4352" i="10"/>
  <c r="K4359" i="10"/>
  <c r="M4359" i="10" s="1"/>
  <c r="L4365" i="10"/>
  <c r="N4365" i="10" s="1"/>
  <c r="L4373" i="10"/>
  <c r="N4373" i="10" s="1"/>
  <c r="L4389" i="10"/>
  <c r="N4389" i="10" s="1"/>
  <c r="L4397" i="10"/>
  <c r="K4423" i="10"/>
  <c r="M4423" i="10" s="1"/>
  <c r="I4423" i="10"/>
  <c r="L4441" i="10"/>
  <c r="N4441" i="10" s="1"/>
  <c r="K4334" i="10"/>
  <c r="M4334" i="10" s="1"/>
  <c r="K4335" i="10"/>
  <c r="M4335" i="10" s="1"/>
  <c r="K4401" i="10"/>
  <c r="M4401" i="10" s="1"/>
  <c r="K4406" i="10"/>
  <c r="M4406" i="10" s="1"/>
  <c r="K4485" i="10"/>
  <c r="M4485" i="10" s="1"/>
  <c r="I4485" i="10"/>
  <c r="I4313" i="10"/>
  <c r="K4317" i="10"/>
  <c r="M4317" i="10" s="1"/>
  <c r="K4321" i="10"/>
  <c r="M4321" i="10" s="1"/>
  <c r="K4325" i="10"/>
  <c r="M4325" i="10" s="1"/>
  <c r="K4329" i="10"/>
  <c r="M4329" i="10" s="1"/>
  <c r="I4334" i="10"/>
  <c r="I4335" i="10"/>
  <c r="K4336" i="10"/>
  <c r="M4336" i="10" s="1"/>
  <c r="K4337" i="10"/>
  <c r="M4337" i="10" s="1"/>
  <c r="K4341" i="10"/>
  <c r="M4341" i="10" s="1"/>
  <c r="K4342" i="10"/>
  <c r="M4342" i="10" s="1"/>
  <c r="I4342" i="10"/>
  <c r="K4349" i="10"/>
  <c r="M4349" i="10" s="1"/>
  <c r="K4350" i="10"/>
  <c r="M4350" i="10" s="1"/>
  <c r="I4350" i="10"/>
  <c r="K4357" i="10"/>
  <c r="M4357" i="10" s="1"/>
  <c r="K4358" i="10"/>
  <c r="M4358" i="10" s="1"/>
  <c r="I4358" i="10"/>
  <c r="L4367" i="10"/>
  <c r="N4367" i="10" s="1"/>
  <c r="L4375" i="10"/>
  <c r="N4375" i="10" s="1"/>
  <c r="L4383" i="10"/>
  <c r="N4383" i="10" s="1"/>
  <c r="L4391" i="10"/>
  <c r="N4391" i="10" s="1"/>
  <c r="I4401" i="10"/>
  <c r="I4406" i="10"/>
  <c r="K4442" i="10"/>
  <c r="M4442" i="10" s="1"/>
  <c r="I4442" i="10"/>
  <c r="K4361" i="10"/>
  <c r="M4361" i="10" s="1"/>
  <c r="K4363" i="10"/>
  <c r="M4363" i="10" s="1"/>
  <c r="K4365" i="10"/>
  <c r="M4365" i="10" s="1"/>
  <c r="K4367" i="10"/>
  <c r="M4367" i="10" s="1"/>
  <c r="K4369" i="10"/>
  <c r="M4369" i="10" s="1"/>
  <c r="K4371" i="10"/>
  <c r="M4371" i="10" s="1"/>
  <c r="K4373" i="10"/>
  <c r="M4373" i="10" s="1"/>
  <c r="K4375" i="10"/>
  <c r="M4375" i="10" s="1"/>
  <c r="K4377" i="10"/>
  <c r="M4377" i="10" s="1"/>
  <c r="K4379" i="10"/>
  <c r="M4379" i="10" s="1"/>
  <c r="K4381" i="10"/>
  <c r="M4381" i="10" s="1"/>
  <c r="K4383" i="10"/>
  <c r="M4383" i="10" s="1"/>
  <c r="K4385" i="10"/>
  <c r="M4385" i="10" s="1"/>
  <c r="K4387" i="10"/>
  <c r="M4387" i="10" s="1"/>
  <c r="K4389" i="10"/>
  <c r="M4389" i="10" s="1"/>
  <c r="K4391" i="10"/>
  <c r="M4391" i="10" s="1"/>
  <c r="K4393" i="10"/>
  <c r="M4393" i="10" s="1"/>
  <c r="K4395" i="10"/>
  <c r="M4395" i="10" s="1"/>
  <c r="K4397" i="10"/>
  <c r="M4397" i="10" s="1"/>
  <c r="K4400" i="10"/>
  <c r="M4400" i="10" s="1"/>
  <c r="K4416" i="10"/>
  <c r="M4416" i="10" s="1"/>
  <c r="K4429" i="10"/>
  <c r="M4429" i="10" s="1"/>
  <c r="K4444" i="10"/>
  <c r="M4444" i="10" s="1"/>
  <c r="K4445" i="10"/>
  <c r="M4445" i="10" s="1"/>
  <c r="K4462" i="10"/>
  <c r="M4462" i="10" s="1"/>
  <c r="I4462" i="10"/>
  <c r="I4465" i="10"/>
  <c r="K4465" i="10"/>
  <c r="M4465" i="10" s="1"/>
  <c r="K4471" i="10"/>
  <c r="M4471" i="10" s="1"/>
  <c r="I4471" i="10"/>
  <c r="K4524" i="10"/>
  <c r="M4524" i="10" s="1"/>
  <c r="I4524" i="10"/>
  <c r="L4585" i="10"/>
  <c r="N4585" i="10" s="1"/>
  <c r="K4430" i="10"/>
  <c r="M4430" i="10" s="1"/>
  <c r="K4431" i="10"/>
  <c r="M4431" i="10" s="1"/>
  <c r="K4446" i="10"/>
  <c r="M4446" i="10" s="1"/>
  <c r="K4447" i="10"/>
  <c r="M4447" i="10" s="1"/>
  <c r="I4455" i="10"/>
  <c r="K4455" i="10"/>
  <c r="M4455" i="10" s="1"/>
  <c r="K4468" i="10"/>
  <c r="M4468" i="10" s="1"/>
  <c r="I4468" i="10"/>
  <c r="L4480" i="10"/>
  <c r="K4501" i="10"/>
  <c r="M4501" i="10" s="1"/>
  <c r="I4501" i="10"/>
  <c r="L4508" i="10"/>
  <c r="N4508" i="10" s="1"/>
  <c r="I4360" i="10"/>
  <c r="I4362" i="10"/>
  <c r="I4364" i="10"/>
  <c r="I4366" i="10"/>
  <c r="I4368" i="10"/>
  <c r="I4370" i="10"/>
  <c r="I4372" i="10"/>
  <c r="I4374" i="10"/>
  <c r="I4376" i="10"/>
  <c r="I4378" i="10"/>
  <c r="I4380" i="10"/>
  <c r="I4382" i="10"/>
  <c r="I4384" i="10"/>
  <c r="I4386" i="10"/>
  <c r="I4388" i="10"/>
  <c r="I4390" i="10"/>
  <c r="I4392" i="10"/>
  <c r="I4394" i="10"/>
  <c r="I4396" i="10"/>
  <c r="I4398" i="10"/>
  <c r="I4403" i="10"/>
  <c r="I4408" i="10"/>
  <c r="I4419" i="10"/>
  <c r="I4424" i="10"/>
  <c r="I4430" i="10"/>
  <c r="I4431" i="10"/>
  <c r="K4432" i="10"/>
  <c r="M4432" i="10" s="1"/>
  <c r="K4433" i="10"/>
  <c r="M4433" i="10" s="1"/>
  <c r="I4446" i="10"/>
  <c r="I4447" i="10"/>
  <c r="K4448" i="10"/>
  <c r="M4448" i="10" s="1"/>
  <c r="K4449" i="10"/>
  <c r="M4449" i="10" s="1"/>
  <c r="K4458" i="10"/>
  <c r="M4458" i="10" s="1"/>
  <c r="I4458" i="10"/>
  <c r="I4461" i="10"/>
  <c r="K4461" i="10"/>
  <c r="M4461" i="10" s="1"/>
  <c r="K4477" i="10"/>
  <c r="M4477" i="10" s="1"/>
  <c r="I4477" i="10"/>
  <c r="L4484" i="10"/>
  <c r="N4484" i="10" s="1"/>
  <c r="L4563" i="10"/>
  <c r="N4563" i="10" s="1"/>
  <c r="I4409" i="10"/>
  <c r="L4413" i="10"/>
  <c r="I4414" i="10"/>
  <c r="I4425" i="10"/>
  <c r="L4429" i="10"/>
  <c r="I4432" i="10"/>
  <c r="I4433" i="10"/>
  <c r="K4434" i="10"/>
  <c r="M4434" i="10" s="1"/>
  <c r="K4435" i="10"/>
  <c r="M4435" i="10" s="1"/>
  <c r="L4445" i="10"/>
  <c r="I4448" i="10"/>
  <c r="I4449" i="10"/>
  <c r="K4450" i="10"/>
  <c r="M4450" i="10" s="1"/>
  <c r="K4451" i="10"/>
  <c r="M4451" i="10" s="1"/>
  <c r="K4464" i="10"/>
  <c r="M4464" i="10" s="1"/>
  <c r="I4464" i="10"/>
  <c r="I4467" i="10"/>
  <c r="K4467" i="10"/>
  <c r="M4467" i="10" s="1"/>
  <c r="K4398" i="10"/>
  <c r="M4398" i="10" s="1"/>
  <c r="I4399" i="10"/>
  <c r="I4404" i="10"/>
  <c r="K4408" i="10"/>
  <c r="M4408" i="10" s="1"/>
  <c r="I4415" i="10"/>
  <c r="I4420" i="10"/>
  <c r="K4424" i="10"/>
  <c r="M4424" i="10" s="1"/>
  <c r="I4434" i="10"/>
  <c r="I4435" i="10"/>
  <c r="K4436" i="10"/>
  <c r="M4436" i="10" s="1"/>
  <c r="K4437" i="10"/>
  <c r="M4437" i="10" s="1"/>
  <c r="I4450" i="10"/>
  <c r="I4451" i="10"/>
  <c r="K4452" i="10"/>
  <c r="M4452" i="10" s="1"/>
  <c r="K4453" i="10"/>
  <c r="M4453" i="10" s="1"/>
  <c r="K4454" i="10"/>
  <c r="M4454" i="10" s="1"/>
  <c r="I4454" i="10"/>
  <c r="I4457" i="10"/>
  <c r="K4457" i="10"/>
  <c r="M4457" i="10" s="1"/>
  <c r="K4470" i="10"/>
  <c r="M4470" i="10" s="1"/>
  <c r="I4470" i="10"/>
  <c r="L4472" i="10"/>
  <c r="N4472" i="10" s="1"/>
  <c r="K4493" i="10"/>
  <c r="M4493" i="10" s="1"/>
  <c r="I4493" i="10"/>
  <c r="L4500" i="10"/>
  <c r="N4500" i="10" s="1"/>
  <c r="K4438" i="10"/>
  <c r="M4438" i="10" s="1"/>
  <c r="K4439" i="10"/>
  <c r="M4439" i="10" s="1"/>
  <c r="K4460" i="10"/>
  <c r="M4460" i="10" s="1"/>
  <c r="I4460" i="10"/>
  <c r="I4463" i="10"/>
  <c r="K4463" i="10"/>
  <c r="M4463" i="10" s="1"/>
  <c r="L4476" i="10"/>
  <c r="L4519" i="10"/>
  <c r="I4427" i="10"/>
  <c r="I4438" i="10"/>
  <c r="I4439" i="10"/>
  <c r="K4440" i="10"/>
  <c r="M4440" i="10" s="1"/>
  <c r="K4441" i="10"/>
  <c r="M4441" i="10" s="1"/>
  <c r="K4466" i="10"/>
  <c r="M4466" i="10" s="1"/>
  <c r="I4466" i="10"/>
  <c r="I4469" i="10"/>
  <c r="K4469" i="10"/>
  <c r="M4469" i="10" s="1"/>
  <c r="L4488" i="10"/>
  <c r="K4509" i="10"/>
  <c r="M4509" i="10" s="1"/>
  <c r="I4509" i="10"/>
  <c r="L4527" i="10"/>
  <c r="I4475" i="10"/>
  <c r="I4483" i="10"/>
  <c r="I4491" i="10"/>
  <c r="I4499" i="10"/>
  <c r="I4507" i="10"/>
  <c r="I4514" i="10"/>
  <c r="I4522" i="10"/>
  <c r="I4530" i="10"/>
  <c r="I4532" i="10"/>
  <c r="K4532" i="10"/>
  <c r="M4532" i="10" s="1"/>
  <c r="L4542" i="10"/>
  <c r="N4542" i="10" s="1"/>
  <c r="L4546" i="10"/>
  <c r="N4546" i="10" s="1"/>
  <c r="K4569" i="10"/>
  <c r="M4569" i="10" s="1"/>
  <c r="I4569" i="10"/>
  <c r="K4475" i="10"/>
  <c r="M4475" i="10" s="1"/>
  <c r="K4483" i="10"/>
  <c r="M4483" i="10" s="1"/>
  <c r="K4491" i="10"/>
  <c r="M4491" i="10" s="1"/>
  <c r="K4499" i="10"/>
  <c r="M4499" i="10" s="1"/>
  <c r="K4507" i="10"/>
  <c r="M4507" i="10" s="1"/>
  <c r="K4536" i="10"/>
  <c r="M4536" i="10" s="1"/>
  <c r="I4536" i="10"/>
  <c r="K4539" i="10"/>
  <c r="M4539" i="10" s="1"/>
  <c r="I4539" i="10"/>
  <c r="K4547" i="10"/>
  <c r="M4547" i="10" s="1"/>
  <c r="I4547" i="10"/>
  <c r="L4570" i="10"/>
  <c r="L4578" i="10"/>
  <c r="L4589" i="10"/>
  <c r="L4601" i="10"/>
  <c r="N4601" i="10" s="1"/>
  <c r="L4478" i="10"/>
  <c r="L4486" i="10"/>
  <c r="L4494" i="10"/>
  <c r="L4510" i="10"/>
  <c r="L4513" i="10"/>
  <c r="K4518" i="10"/>
  <c r="M4518" i="10" s="1"/>
  <c r="K4526" i="10"/>
  <c r="M4526" i="10" s="1"/>
  <c r="L4529" i="10"/>
  <c r="L4538" i="10"/>
  <c r="N4538" i="10" s="1"/>
  <c r="L4541" i="10"/>
  <c r="L4564" i="10"/>
  <c r="N4564" i="10" s="1"/>
  <c r="K4660" i="10"/>
  <c r="M4660" i="10" s="1"/>
  <c r="I4660" i="10"/>
  <c r="I4479" i="10"/>
  <c r="I4487" i="10"/>
  <c r="I4495" i="10"/>
  <c r="I4503" i="10"/>
  <c r="I4511" i="10"/>
  <c r="K4513" i="10"/>
  <c r="M4513" i="10" s="1"/>
  <c r="I4518" i="10"/>
  <c r="K4521" i="10"/>
  <c r="M4521" i="10" s="1"/>
  <c r="I4526" i="10"/>
  <c r="K4529" i="10"/>
  <c r="M4529" i="10" s="1"/>
  <c r="K4531" i="10"/>
  <c r="M4531" i="10" s="1"/>
  <c r="I4531" i="10"/>
  <c r="K4533" i="10"/>
  <c r="M4533" i="10" s="1"/>
  <c r="K4541" i="10"/>
  <c r="M4541" i="10" s="1"/>
  <c r="K4551" i="10"/>
  <c r="M4551" i="10" s="1"/>
  <c r="I4512" i="10"/>
  <c r="I4515" i="10"/>
  <c r="K4520" i="10"/>
  <c r="M4520" i="10" s="1"/>
  <c r="I4523" i="10"/>
  <c r="K4528" i="10"/>
  <c r="M4528" i="10" s="1"/>
  <c r="I4533" i="10"/>
  <c r="L4551" i="10"/>
  <c r="K4565" i="10"/>
  <c r="M4565" i="10" s="1"/>
  <c r="I4565" i="10"/>
  <c r="K4594" i="10"/>
  <c r="M4594" i="10" s="1"/>
  <c r="I4594" i="10"/>
  <c r="L4473" i="10"/>
  <c r="L4489" i="10"/>
  <c r="N4489" i="10" s="1"/>
  <c r="L4497" i="10"/>
  <c r="N4497" i="10" s="1"/>
  <c r="L4505" i="10"/>
  <c r="N4505" i="10" s="1"/>
  <c r="L4520" i="10"/>
  <c r="N4520" i="10" s="1"/>
  <c r="L4528" i="10"/>
  <c r="N4528" i="10" s="1"/>
  <c r="I4535" i="10"/>
  <c r="K4535" i="10"/>
  <c r="M4535" i="10" s="1"/>
  <c r="I4537" i="10"/>
  <c r="K4540" i="10"/>
  <c r="M4540" i="10" s="1"/>
  <c r="I4540" i="10"/>
  <c r="K4549" i="10"/>
  <c r="M4549" i="10" s="1"/>
  <c r="I4549" i="10"/>
  <c r="K4552" i="10"/>
  <c r="M4552" i="10" s="1"/>
  <c r="I4552" i="10"/>
  <c r="K4566" i="10"/>
  <c r="M4566" i="10" s="1"/>
  <c r="I4566" i="10"/>
  <c r="K4587" i="10"/>
  <c r="M4587" i="10" s="1"/>
  <c r="I4587" i="10"/>
  <c r="L4474" i="10"/>
  <c r="N4474" i="10" s="1"/>
  <c r="L4482" i="10"/>
  <c r="N4482" i="10" s="1"/>
  <c r="L4498" i="10"/>
  <c r="N4498" i="10" s="1"/>
  <c r="L4506" i="10"/>
  <c r="N4506" i="10" s="1"/>
  <c r="K4514" i="10"/>
  <c r="M4514" i="10" s="1"/>
  <c r="L4517" i="10"/>
  <c r="K4522" i="10"/>
  <c r="M4522" i="10" s="1"/>
  <c r="L4525" i="10"/>
  <c r="N4525" i="10" s="1"/>
  <c r="K4530" i="10"/>
  <c r="M4530" i="10" s="1"/>
  <c r="I4575" i="10"/>
  <c r="K4575" i="10"/>
  <c r="M4575" i="10" s="1"/>
  <c r="L4617" i="10"/>
  <c r="L4624" i="10"/>
  <c r="N4624" i="10" s="1"/>
  <c r="L4633" i="10"/>
  <c r="L4640" i="10"/>
  <c r="N4640" i="10" s="1"/>
  <c r="L4550" i="10"/>
  <c r="N4550" i="10" s="1"/>
  <c r="K4567" i="10"/>
  <c r="M4567" i="10" s="1"/>
  <c r="K4568" i="10"/>
  <c r="M4568" i="10" s="1"/>
  <c r="L4582" i="10"/>
  <c r="N4582" i="10" s="1"/>
  <c r="L4615" i="10"/>
  <c r="L4622" i="10"/>
  <c r="N4622" i="10" s="1"/>
  <c r="L4631" i="10"/>
  <c r="L4638" i="10"/>
  <c r="K4553" i="10"/>
  <c r="M4553" i="10" s="1"/>
  <c r="K4554" i="10"/>
  <c r="M4554" i="10" s="1"/>
  <c r="L4613" i="10"/>
  <c r="N4613" i="10" s="1"/>
  <c r="L4620" i="10"/>
  <c r="N4620" i="10" s="1"/>
  <c r="L4629" i="10"/>
  <c r="N4629" i="10" s="1"/>
  <c r="L4636" i="10"/>
  <c r="N4636" i="10" s="1"/>
  <c r="I4543" i="10"/>
  <c r="I4548" i="10"/>
  <c r="I4553" i="10"/>
  <c r="I4554" i="10"/>
  <c r="K4555" i="10"/>
  <c r="M4555" i="10" s="1"/>
  <c r="K4556" i="10"/>
  <c r="M4556" i="10" s="1"/>
  <c r="L4568" i="10"/>
  <c r="K4574" i="10"/>
  <c r="M4574" i="10" s="1"/>
  <c r="L4577" i="10"/>
  <c r="K4579" i="10"/>
  <c r="M4579" i="10" s="1"/>
  <c r="I4579" i="10"/>
  <c r="L4581" i="10"/>
  <c r="N4581" i="10" s="1"/>
  <c r="L4605" i="10"/>
  <c r="L4611" i="10"/>
  <c r="N4611" i="10" s="1"/>
  <c r="L4627" i="10"/>
  <c r="N4627" i="10" s="1"/>
  <c r="L4634" i="10"/>
  <c r="N4634" i="10" s="1"/>
  <c r="L4651" i="10"/>
  <c r="I4534" i="10"/>
  <c r="I4555" i="10"/>
  <c r="I4556" i="10"/>
  <c r="K4557" i="10"/>
  <c r="M4557" i="10" s="1"/>
  <c r="K4558" i="10"/>
  <c r="M4558" i="10" s="1"/>
  <c r="K4573" i="10"/>
  <c r="M4573" i="10" s="1"/>
  <c r="I4574" i="10"/>
  <c r="K4586" i="10"/>
  <c r="M4586" i="10" s="1"/>
  <c r="I4591" i="10"/>
  <c r="L4593" i="10"/>
  <c r="N4593" i="10" s="1"/>
  <c r="K4602" i="10"/>
  <c r="M4602" i="10" s="1"/>
  <c r="I4602" i="10"/>
  <c r="L4616" i="10"/>
  <c r="N4616" i="10" s="1"/>
  <c r="L4625" i="10"/>
  <c r="L4632" i="10"/>
  <c r="N4632" i="10" s="1"/>
  <c r="L4641" i="10"/>
  <c r="N4641" i="10" s="1"/>
  <c r="K4672" i="10"/>
  <c r="M4672" i="10" s="1"/>
  <c r="I4672" i="10"/>
  <c r="I4544" i="10"/>
  <c r="K4548" i="10"/>
  <c r="M4548" i="10" s="1"/>
  <c r="I4557" i="10"/>
  <c r="I4558" i="10"/>
  <c r="K4559" i="10"/>
  <c r="M4559" i="10" s="1"/>
  <c r="K4560" i="10"/>
  <c r="M4560" i="10" s="1"/>
  <c r="K4572" i="10"/>
  <c r="M4572" i="10" s="1"/>
  <c r="I4573" i="10"/>
  <c r="I4586" i="10"/>
  <c r="K4591" i="10"/>
  <c r="M4591" i="10" s="1"/>
  <c r="L4614" i="10"/>
  <c r="N4614" i="10" s="1"/>
  <c r="L4623" i="10"/>
  <c r="L4630" i="10"/>
  <c r="N4630" i="10" s="1"/>
  <c r="L4639" i="10"/>
  <c r="L4648" i="10"/>
  <c r="N4648" i="10" s="1"/>
  <c r="L4662" i="10"/>
  <c r="K4561" i="10"/>
  <c r="M4561" i="10" s="1"/>
  <c r="K4562" i="10"/>
  <c r="M4562" i="10" s="1"/>
  <c r="K4571" i="10"/>
  <c r="M4571" i="10" s="1"/>
  <c r="L4590" i="10"/>
  <c r="L4607" i="10"/>
  <c r="L4612" i="10"/>
  <c r="N4612" i="10" s="1"/>
  <c r="L4621" i="10"/>
  <c r="L4637" i="10"/>
  <c r="L4655" i="10"/>
  <c r="I4545" i="10"/>
  <c r="I4561" i="10"/>
  <c r="I4562" i="10"/>
  <c r="K4563" i="10"/>
  <c r="M4563" i="10" s="1"/>
  <c r="K4564" i="10"/>
  <c r="M4564" i="10" s="1"/>
  <c r="K4570" i="10"/>
  <c r="M4570" i="10" s="1"/>
  <c r="I4571" i="10"/>
  <c r="L4572" i="10"/>
  <c r="K4578" i="10"/>
  <c r="M4578" i="10" s="1"/>
  <c r="I4583" i="10"/>
  <c r="L4597" i="10"/>
  <c r="L4610" i="10"/>
  <c r="N4610" i="10" s="1"/>
  <c r="L4619" i="10"/>
  <c r="L4626" i="10"/>
  <c r="N4626" i="10" s="1"/>
  <c r="L4635" i="10"/>
  <c r="L4642" i="10"/>
  <c r="N4642" i="10" s="1"/>
  <c r="K4645" i="10"/>
  <c r="M4645" i="10" s="1"/>
  <c r="I4645" i="10"/>
  <c r="I4576" i="10"/>
  <c r="I4584" i="10"/>
  <c r="I4592" i="10"/>
  <c r="I4600" i="10"/>
  <c r="I4608" i="10"/>
  <c r="L4659" i="10"/>
  <c r="N4659" i="10" s="1"/>
  <c r="K4662" i="10"/>
  <c r="M4662" i="10" s="1"/>
  <c r="L4671" i="10"/>
  <c r="N4671" i="10" s="1"/>
  <c r="L4674" i="10"/>
  <c r="N4674" i="10" s="1"/>
  <c r="K4658" i="10"/>
  <c r="M4658" i="10" s="1"/>
  <c r="I4675" i="10"/>
  <c r="K4675" i="10"/>
  <c r="M4675" i="10" s="1"/>
  <c r="K4695" i="10"/>
  <c r="M4695" i="10" s="1"/>
  <c r="I4695" i="10"/>
  <c r="I4595" i="10"/>
  <c r="I4603" i="10"/>
  <c r="K4647" i="10"/>
  <c r="M4647" i="10" s="1"/>
  <c r="I4650" i="10"/>
  <c r="K4656" i="10"/>
  <c r="M4656" i="10" s="1"/>
  <c r="I4658" i="10"/>
  <c r="L4669" i="10"/>
  <c r="L4758" i="10"/>
  <c r="I4580" i="10"/>
  <c r="I4588" i="10"/>
  <c r="I4596" i="10"/>
  <c r="I4604" i="10"/>
  <c r="I4647" i="10"/>
  <c r="K4650" i="10"/>
  <c r="M4650" i="10" s="1"/>
  <c r="K4654" i="10"/>
  <c r="M4654" i="10" s="1"/>
  <c r="I4656" i="10"/>
  <c r="K4670" i="10"/>
  <c r="M4670" i="10" s="1"/>
  <c r="I4686" i="10"/>
  <c r="K4686" i="10"/>
  <c r="M4686" i="10" s="1"/>
  <c r="I4696" i="10"/>
  <c r="K4696" i="10"/>
  <c r="M4696" i="10" s="1"/>
  <c r="I4644" i="10"/>
  <c r="K4649" i="10"/>
  <c r="M4649" i="10" s="1"/>
  <c r="I4652" i="10"/>
  <c r="I4654" i="10"/>
  <c r="L4665" i="10"/>
  <c r="K4668" i="10"/>
  <c r="M4668" i="10" s="1"/>
  <c r="I4670" i="10"/>
  <c r="L4673" i="10"/>
  <c r="I4683" i="10"/>
  <c r="K4683" i="10"/>
  <c r="M4683" i="10" s="1"/>
  <c r="K4703" i="10"/>
  <c r="M4703" i="10" s="1"/>
  <c r="I4703" i="10"/>
  <c r="L4598" i="10"/>
  <c r="L4606" i="10"/>
  <c r="N4606" i="10" s="1"/>
  <c r="L4649" i="10"/>
  <c r="N4649" i="10" s="1"/>
  <c r="K4666" i="10"/>
  <c r="M4666" i="10" s="1"/>
  <c r="L4668" i="10"/>
  <c r="L4676" i="10"/>
  <c r="N4676" i="10" s="1"/>
  <c r="K4684" i="10"/>
  <c r="M4684" i="10" s="1"/>
  <c r="K4643" i="10"/>
  <c r="M4643" i="10" s="1"/>
  <c r="I4646" i="10"/>
  <c r="K4651" i="10"/>
  <c r="M4651" i="10" s="1"/>
  <c r="L4661" i="10"/>
  <c r="K4664" i="10"/>
  <c r="M4664" i="10" s="1"/>
  <c r="I4666" i="10"/>
  <c r="I4678" i="10"/>
  <c r="K4678" i="10"/>
  <c r="M4678" i="10" s="1"/>
  <c r="I4684" i="10"/>
  <c r="L4729" i="10"/>
  <c r="I4693" i="10"/>
  <c r="K4693" i="10"/>
  <c r="M4693" i="10" s="1"/>
  <c r="K4716" i="10"/>
  <c r="M4716" i="10" s="1"/>
  <c r="K4742" i="10"/>
  <c r="M4742" i="10" s="1"/>
  <c r="I4742" i="10"/>
  <c r="K4746" i="10"/>
  <c r="M4746" i="10" s="1"/>
  <c r="I4746" i="10"/>
  <c r="K4681" i="10"/>
  <c r="M4681" i="10" s="1"/>
  <c r="L4682" i="10"/>
  <c r="N4682" i="10" s="1"/>
  <c r="I4687" i="10"/>
  <c r="I4690" i="10"/>
  <c r="I4710" i="10"/>
  <c r="K4710" i="10"/>
  <c r="M4710" i="10" s="1"/>
  <c r="K4722" i="10"/>
  <c r="M4722" i="10" s="1"/>
  <c r="I4722" i="10"/>
  <c r="I4733" i="10"/>
  <c r="K4733" i="10"/>
  <c r="M4733" i="10" s="1"/>
  <c r="L4767" i="10"/>
  <c r="N4767" i="10" s="1"/>
  <c r="I4681" i="10"/>
  <c r="K4690" i="10"/>
  <c r="M4690" i="10" s="1"/>
  <c r="K4692" i="10"/>
  <c r="M4692" i="10" s="1"/>
  <c r="K4697" i="10"/>
  <c r="M4697" i="10" s="1"/>
  <c r="I4700" i="10"/>
  <c r="K4704" i="10"/>
  <c r="M4704" i="10" s="1"/>
  <c r="K4706" i="10"/>
  <c r="M4706" i="10" s="1"/>
  <c r="K4712" i="10"/>
  <c r="M4712" i="10" s="1"/>
  <c r="L4726" i="10"/>
  <c r="N4726" i="10" s="1"/>
  <c r="K4734" i="10"/>
  <c r="M4734" i="10" s="1"/>
  <c r="I4734" i="10"/>
  <c r="L4759" i="10"/>
  <c r="N4759" i="10" s="1"/>
  <c r="I4680" i="10"/>
  <c r="K4687" i="10"/>
  <c r="M4687" i="10" s="1"/>
  <c r="I4692" i="10"/>
  <c r="I4697" i="10"/>
  <c r="K4700" i="10"/>
  <c r="M4700" i="10" s="1"/>
  <c r="I4704" i="10"/>
  <c r="I4706" i="10"/>
  <c r="I4712" i="10"/>
  <c r="K4736" i="10"/>
  <c r="M4736" i="10" s="1"/>
  <c r="I4736" i="10"/>
  <c r="L4771" i="10"/>
  <c r="L4677" i="10"/>
  <c r="N4677" i="10" s="1"/>
  <c r="I4689" i="10"/>
  <c r="I4717" i="10"/>
  <c r="K4717" i="10"/>
  <c r="M4717" i="10" s="1"/>
  <c r="K4730" i="10"/>
  <c r="M4730" i="10" s="1"/>
  <c r="I4730" i="10"/>
  <c r="K4752" i="10"/>
  <c r="M4752" i="10" s="1"/>
  <c r="I4752" i="10"/>
  <c r="L4685" i="10"/>
  <c r="K4699" i="10"/>
  <c r="M4699" i="10" s="1"/>
  <c r="K4701" i="10"/>
  <c r="M4701" i="10" s="1"/>
  <c r="I4709" i="10"/>
  <c r="I4713" i="10"/>
  <c r="I4725" i="10"/>
  <c r="K4754" i="10"/>
  <c r="M4754" i="10" s="1"/>
  <c r="I4754" i="10"/>
  <c r="K4762" i="10"/>
  <c r="M4762" i="10" s="1"/>
  <c r="I4762" i="10"/>
  <c r="L4764" i="10"/>
  <c r="I4785" i="10"/>
  <c r="K4785" i="10"/>
  <c r="M4785" i="10" s="1"/>
  <c r="I4691" i="10"/>
  <c r="I4699" i="10"/>
  <c r="I4701" i="10"/>
  <c r="I4705" i="10"/>
  <c r="K4709" i="10"/>
  <c r="M4709" i="10" s="1"/>
  <c r="K4713" i="10"/>
  <c r="M4713" i="10" s="1"/>
  <c r="I4715" i="10"/>
  <c r="K4715" i="10"/>
  <c r="M4715" i="10" s="1"/>
  <c r="I4718" i="10"/>
  <c r="K4725" i="10"/>
  <c r="M4725" i="10" s="1"/>
  <c r="L4732" i="10"/>
  <c r="N4732" i="10" s="1"/>
  <c r="K4758" i="10"/>
  <c r="M4758" i="10" s="1"/>
  <c r="L4766" i="10"/>
  <c r="I4707" i="10"/>
  <c r="K4720" i="10"/>
  <c r="M4720" i="10" s="1"/>
  <c r="I4720" i="10"/>
  <c r="I4723" i="10"/>
  <c r="K4728" i="10"/>
  <c r="M4728" i="10" s="1"/>
  <c r="I4728" i="10"/>
  <c r="L4761" i="10"/>
  <c r="N4761" i="10" s="1"/>
  <c r="I4807" i="10"/>
  <c r="K4807" i="10"/>
  <c r="M4807" i="10" s="1"/>
  <c r="K4744" i="10"/>
  <c r="M4744" i="10" s="1"/>
  <c r="K4760" i="10"/>
  <c r="M4760" i="10" s="1"/>
  <c r="I4760" i="10"/>
  <c r="L4765" i="10"/>
  <c r="N4765" i="10" s="1"/>
  <c r="K4768" i="10"/>
  <c r="M4768" i="10" s="1"/>
  <c r="I4768" i="10"/>
  <c r="L4781" i="10"/>
  <c r="I4714" i="10"/>
  <c r="K4727" i="10"/>
  <c r="M4727" i="10" s="1"/>
  <c r="I4727" i="10"/>
  <c r="L4735" i="10"/>
  <c r="N4735" i="10" s="1"/>
  <c r="I4744" i="10"/>
  <c r="K4750" i="10"/>
  <c r="M4750" i="10" s="1"/>
  <c r="I4750" i="10"/>
  <c r="I4698" i="10"/>
  <c r="I4708" i="10"/>
  <c r="I4711" i="10"/>
  <c r="K4711" i="10"/>
  <c r="M4711" i="10" s="1"/>
  <c r="K4714" i="10"/>
  <c r="M4714" i="10" s="1"/>
  <c r="K4719" i="10"/>
  <c r="M4719" i="10" s="1"/>
  <c r="I4719" i="10"/>
  <c r="K4732" i="10"/>
  <c r="M4732" i="10" s="1"/>
  <c r="L4788" i="10"/>
  <c r="N4788" i="10" s="1"/>
  <c r="K4740" i="10"/>
  <c r="M4740" i="10" s="1"/>
  <c r="I4740" i="10"/>
  <c r="K4748" i="10"/>
  <c r="M4748" i="10" s="1"/>
  <c r="I4748" i="10"/>
  <c r="L4756" i="10"/>
  <c r="L4770" i="10"/>
  <c r="K4724" i="10"/>
  <c r="M4724" i="10" s="1"/>
  <c r="K4756" i="10"/>
  <c r="M4756" i="10" s="1"/>
  <c r="L4757" i="10"/>
  <c r="N4757" i="10" s="1"/>
  <c r="K4766" i="10"/>
  <c r="M4766" i="10" s="1"/>
  <c r="I4786" i="10"/>
  <c r="I4796" i="10"/>
  <c r="K4796" i="10"/>
  <c r="M4796" i="10" s="1"/>
  <c r="L4749" i="10"/>
  <c r="N4749" i="10" s="1"/>
  <c r="K4764" i="10"/>
  <c r="M4764" i="10" s="1"/>
  <c r="L4772" i="10"/>
  <c r="K4781" i="10"/>
  <c r="M4781" i="10" s="1"/>
  <c r="K4726" i="10"/>
  <c r="M4726" i="10" s="1"/>
  <c r="K4738" i="10"/>
  <c r="M4738" i="10" s="1"/>
  <c r="I4738" i="10"/>
  <c r="L4787" i="10"/>
  <c r="N4787" i="10" s="1"/>
  <c r="L4782" i="10"/>
  <c r="K4802" i="10"/>
  <c r="M4802" i="10" s="1"/>
  <c r="I4802" i="10"/>
  <c r="K4772" i="10"/>
  <c r="M4772" i="10" s="1"/>
  <c r="K4779" i="10"/>
  <c r="M4779" i="10" s="1"/>
  <c r="I4779" i="10"/>
  <c r="K4782" i="10"/>
  <c r="M4782" i="10" s="1"/>
  <c r="L4784" i="10"/>
  <c r="N4784" i="10" s="1"/>
  <c r="L4747" i="10"/>
  <c r="N4747" i="10" s="1"/>
  <c r="L4774" i="10"/>
  <c r="N4774" i="10" s="1"/>
  <c r="K4780" i="10"/>
  <c r="M4780" i="10" s="1"/>
  <c r="I4780" i="10"/>
  <c r="I4731" i="10"/>
  <c r="L4783" i="10"/>
  <c r="N4783" i="10" s="1"/>
  <c r="I4809" i="10"/>
  <c r="K4809" i="10"/>
  <c r="M4809" i="10" s="1"/>
  <c r="I4827" i="10"/>
  <c r="K4827" i="10"/>
  <c r="M4827" i="10" s="1"/>
  <c r="I4820" i="10"/>
  <c r="K4820" i="10"/>
  <c r="M4820" i="10" s="1"/>
  <c r="K4783" i="10"/>
  <c r="M4783" i="10" s="1"/>
  <c r="I4798" i="10"/>
  <c r="K4800" i="10"/>
  <c r="M4800" i="10" s="1"/>
  <c r="K4818" i="10"/>
  <c r="M4818" i="10" s="1"/>
  <c r="I4823" i="10"/>
  <c r="I4825" i="10"/>
  <c r="K4825" i="10"/>
  <c r="M4825" i="10" s="1"/>
  <c r="K4843" i="10"/>
  <c r="M4843" i="10" s="1"/>
  <c r="I4843" i="10"/>
  <c r="I4778" i="10"/>
  <c r="I4793" i="10"/>
  <c r="K4798" i="10"/>
  <c r="M4798" i="10" s="1"/>
  <c r="I4800" i="10"/>
  <c r="I4818" i="10"/>
  <c r="K4823" i="10"/>
  <c r="M4823" i="10" s="1"/>
  <c r="L4846" i="10"/>
  <c r="N4846" i="10" s="1"/>
  <c r="L4775" i="10"/>
  <c r="N4775" i="10" s="1"/>
  <c r="L4776" i="10"/>
  <c r="N4776" i="10" s="1"/>
  <c r="L4791" i="10"/>
  <c r="L4792" i="10"/>
  <c r="N4792" i="10" s="1"/>
  <c r="I4803" i="10"/>
  <c r="I4805" i="10"/>
  <c r="K4805" i="10"/>
  <c r="M4805" i="10" s="1"/>
  <c r="K4810" i="10"/>
  <c r="M4810" i="10" s="1"/>
  <c r="K4816" i="10"/>
  <c r="M4816" i="10" s="1"/>
  <c r="I4816" i="10"/>
  <c r="K4830" i="10"/>
  <c r="M4830" i="10" s="1"/>
  <c r="I4830" i="10"/>
  <c r="K4834" i="10"/>
  <c r="M4834" i="10" s="1"/>
  <c r="I4834" i="10"/>
  <c r="L4795" i="10"/>
  <c r="N4795" i="10" s="1"/>
  <c r="I4808" i="10"/>
  <c r="K4814" i="10"/>
  <c r="M4814" i="10" s="1"/>
  <c r="I4814" i="10"/>
  <c r="I4819" i="10"/>
  <c r="I4821" i="10"/>
  <c r="K4821" i="10"/>
  <c r="M4821" i="10" s="1"/>
  <c r="K4826" i="10"/>
  <c r="M4826" i="10" s="1"/>
  <c r="I4831" i="10"/>
  <c r="K4831" i="10"/>
  <c r="M4831" i="10" s="1"/>
  <c r="K4835" i="10"/>
  <c r="M4835" i="10" s="1"/>
  <c r="I4835" i="10"/>
  <c r="L4797" i="10"/>
  <c r="N4797" i="10" s="1"/>
  <c r="K4806" i="10"/>
  <c r="M4806" i="10" s="1"/>
  <c r="I4824" i="10"/>
  <c r="K4832" i="10"/>
  <c r="M4832" i="10" s="1"/>
  <c r="K4788" i="10"/>
  <c r="M4788" i="10" s="1"/>
  <c r="K4797" i="10"/>
  <c r="M4797" i="10" s="1"/>
  <c r="I4799" i="10"/>
  <c r="I4801" i="10"/>
  <c r="K4801" i="10"/>
  <c r="M4801" i="10" s="1"/>
  <c r="I4806" i="10"/>
  <c r="K4822" i="10"/>
  <c r="M4822" i="10" s="1"/>
  <c r="K4824" i="10"/>
  <c r="M4824" i="10" s="1"/>
  <c r="I4832" i="10"/>
  <c r="K4851" i="10"/>
  <c r="M4851" i="10" s="1"/>
  <c r="I4851" i="10"/>
  <c r="I4794" i="10"/>
  <c r="K4799" i="10"/>
  <c r="M4799" i="10" s="1"/>
  <c r="I4804" i="10"/>
  <c r="I4811" i="10"/>
  <c r="I4815" i="10"/>
  <c r="K4815" i="10"/>
  <c r="M4815" i="10" s="1"/>
  <c r="I4817" i="10"/>
  <c r="K4817" i="10"/>
  <c r="M4817" i="10" s="1"/>
  <c r="L4854" i="10"/>
  <c r="N4854" i="10" s="1"/>
  <c r="I4813" i="10"/>
  <c r="I4829" i="10"/>
  <c r="K4837" i="10"/>
  <c r="M4837" i="10" s="1"/>
  <c r="I4837" i="10"/>
  <c r="K4845" i="10"/>
  <c r="M4845" i="10" s="1"/>
  <c r="I4845" i="10"/>
  <c r="K4853" i="10"/>
  <c r="M4853" i="10" s="1"/>
  <c r="I4853" i="10"/>
  <c r="I4812" i="10"/>
  <c r="K4813" i="10"/>
  <c r="M4813" i="10" s="1"/>
  <c r="I4828" i="10"/>
  <c r="K4829" i="10"/>
  <c r="M4829" i="10" s="1"/>
  <c r="K4840" i="10"/>
  <c r="M4840" i="10" s="1"/>
  <c r="K4848" i="10"/>
  <c r="M4848" i="10" s="1"/>
  <c r="K4839" i="10"/>
  <c r="M4839" i="10" s="1"/>
  <c r="I4839" i="10"/>
  <c r="K4847" i="10"/>
  <c r="M4847" i="10" s="1"/>
  <c r="I4847" i="10"/>
  <c r="I4833" i="10"/>
  <c r="K4842" i="10"/>
  <c r="M4842" i="10" s="1"/>
  <c r="K4850" i="10"/>
  <c r="M4850" i="10" s="1"/>
  <c r="K4841" i="10"/>
  <c r="M4841" i="10" s="1"/>
  <c r="I4841" i="10"/>
  <c r="K4849" i="10"/>
  <c r="M4849" i="10" s="1"/>
  <c r="I4849" i="10"/>
  <c r="M4502" i="10" l="1"/>
  <c r="M4390" i="10"/>
  <c r="M3871" i="10"/>
  <c r="M3471" i="10"/>
  <c r="M3423" i="10"/>
  <c r="M3391" i="10"/>
  <c r="M3103" i="10"/>
  <c r="M2599" i="10"/>
  <c r="M2239" i="10"/>
  <c r="M2191" i="10"/>
  <c r="M2095" i="10"/>
  <c r="M1519" i="10"/>
  <c r="M823" i="10"/>
  <c r="M791" i="10"/>
  <c r="M759" i="10"/>
  <c r="M727" i="10"/>
  <c r="M695" i="10"/>
  <c r="M663" i="10"/>
  <c r="M631" i="10"/>
  <c r="M599" i="10"/>
  <c r="M567" i="10"/>
  <c r="M535" i="10"/>
  <c r="M503" i="10"/>
  <c r="M463" i="10"/>
  <c r="M431" i="10"/>
  <c r="M3405" i="10"/>
  <c r="M2221" i="10"/>
  <c r="M653" i="10"/>
  <c r="M4261" i="10"/>
  <c r="M4125" i="10"/>
  <c r="M4069" i="10"/>
  <c r="M4037" i="10"/>
  <c r="M4005" i="10"/>
  <c r="M3957" i="10"/>
  <c r="M3814" i="10"/>
  <c r="M3726" i="10"/>
  <c r="M3358" i="10"/>
  <c r="M3294" i="10"/>
  <c r="M3262" i="10"/>
  <c r="M3230" i="10"/>
  <c r="M2462" i="10"/>
  <c r="M2430" i="10"/>
  <c r="M1525" i="10"/>
  <c r="M677" i="10"/>
  <c r="M4644" i="10"/>
  <c r="M573" i="10"/>
  <c r="M4811" i="10"/>
  <c r="M4619" i="10"/>
  <c r="M4427" i="10"/>
  <c r="M4299" i="10"/>
  <c r="M4211" i="10"/>
  <c r="M4083" i="10"/>
  <c r="M3963" i="10"/>
  <c r="M3923" i="10"/>
  <c r="M3804" i="10"/>
  <c r="M3356" i="10"/>
  <c r="M3292" i="10"/>
  <c r="M3260" i="10"/>
  <c r="M3228" i="10"/>
  <c r="M3196" i="10"/>
  <c r="M2588" i="10"/>
  <c r="M2444" i="10"/>
  <c r="M2380" i="10"/>
  <c r="M2292" i="10"/>
  <c r="M2260" i="10"/>
  <c r="M2220" i="10"/>
  <c r="M1260" i="10"/>
  <c r="M2933" i="10"/>
  <c r="M549" i="10"/>
  <c r="M1338" i="10"/>
  <c r="M1993" i="10"/>
  <c r="M1242" i="10"/>
  <c r="M1240" i="10"/>
  <c r="M1875" i="10"/>
  <c r="M4478" i="10"/>
  <c r="M4366" i="10"/>
  <c r="M3887" i="10"/>
  <c r="M3583" i="10"/>
  <c r="M3431" i="10"/>
  <c r="M3399" i="10"/>
  <c r="M3111" i="10"/>
  <c r="M2687" i="10"/>
  <c r="M2255" i="10"/>
  <c r="M2207" i="10"/>
  <c r="M1527" i="10"/>
  <c r="M799" i="10"/>
  <c r="M767" i="10"/>
  <c r="M735" i="10"/>
  <c r="M703" i="10"/>
  <c r="M671" i="10"/>
  <c r="M639" i="10"/>
  <c r="M607" i="10"/>
  <c r="M575" i="10"/>
  <c r="M543" i="10"/>
  <c r="M511" i="10"/>
  <c r="M479" i="10"/>
  <c r="M439" i="10"/>
  <c r="M3421" i="10"/>
  <c r="M2877" i="10"/>
  <c r="M717" i="10"/>
  <c r="M4661" i="10"/>
  <c r="M4405" i="10"/>
  <c r="M4285" i="10"/>
  <c r="M4077" i="10"/>
  <c r="M4045" i="10"/>
  <c r="M4013" i="10"/>
  <c r="M3973" i="10"/>
  <c r="M3909" i="10"/>
  <c r="M3766" i="10"/>
  <c r="M3302" i="10"/>
  <c r="M3270" i="10"/>
  <c r="M3238" i="10"/>
  <c r="M3206" i="10"/>
  <c r="M2470" i="10"/>
  <c r="M2438" i="10"/>
  <c r="M2406" i="10"/>
  <c r="M2374" i="10"/>
  <c r="M2342" i="10"/>
  <c r="M2269" i="10"/>
  <c r="M741" i="10"/>
  <c r="M517" i="10"/>
  <c r="M4652" i="10"/>
  <c r="M4364" i="10"/>
  <c r="M3861" i="10"/>
  <c r="M645" i="10"/>
  <c r="M4819" i="10"/>
  <c r="M4755" i="10"/>
  <c r="M4515" i="10"/>
  <c r="M4307" i="10"/>
  <c r="M4243" i="10"/>
  <c r="M4099" i="10"/>
  <c r="M3971" i="10"/>
  <c r="M3931" i="10"/>
  <c r="M3812" i="10"/>
  <c r="M3772" i="10"/>
  <c r="M3372" i="10"/>
  <c r="M3300" i="10"/>
  <c r="M3268" i="10"/>
  <c r="M3236" i="10"/>
  <c r="M3204" i="10"/>
  <c r="M2460" i="10"/>
  <c r="M2396" i="10"/>
  <c r="M2340" i="10"/>
  <c r="M2268" i="10"/>
  <c r="M2228" i="10"/>
  <c r="M2196" i="10"/>
  <c r="M1364" i="10"/>
  <c r="M1268" i="10"/>
  <c r="M613" i="10"/>
  <c r="N4826" i="10"/>
  <c r="N2915" i="10"/>
  <c r="N2909" i="10"/>
  <c r="N4481" i="10"/>
  <c r="N4273" i="10"/>
  <c r="N4840" i="10"/>
  <c r="N2201" i="10"/>
  <c r="N2901" i="10"/>
  <c r="M1456" i="10"/>
  <c r="M1392" i="10"/>
  <c r="M813" i="10"/>
  <c r="M509" i="10"/>
  <c r="N4810" i="10"/>
  <c r="N3691" i="10"/>
  <c r="N4321" i="10"/>
  <c r="N4850" i="10"/>
  <c r="N3323" i="10"/>
  <c r="N1995" i="10"/>
  <c r="N1963" i="10"/>
  <c r="N1563" i="10"/>
  <c r="N3333" i="10"/>
  <c r="N1629" i="10"/>
  <c r="N4521" i="10"/>
  <c r="N4417" i="10"/>
  <c r="N3066" i="10"/>
  <c r="N2178" i="10"/>
  <c r="N1698" i="10"/>
  <c r="N1538" i="10"/>
  <c r="N1234" i="10"/>
  <c r="N4664" i="10"/>
  <c r="N4496" i="10"/>
  <c r="N2713" i="10"/>
  <c r="N1985" i="10"/>
  <c r="N1681" i="10"/>
  <c r="N4599" i="10"/>
  <c r="N4223" i="10"/>
  <c r="N4191" i="10"/>
  <c r="N3840" i="10"/>
  <c r="N3088" i="10"/>
  <c r="N3024" i="10"/>
  <c r="N1784" i="10"/>
  <c r="N4842" i="10"/>
  <c r="N4848" i="10"/>
  <c r="N4716" i="10"/>
  <c r="N4284" i="10"/>
  <c r="N4510" i="10"/>
  <c r="M4510" i="10"/>
  <c r="N4578" i="10"/>
  <c r="N4282" i="10"/>
  <c r="N4010" i="10"/>
  <c r="N2291" i="10"/>
  <c r="N2227" i="10"/>
  <c r="N2139" i="10"/>
  <c r="N1979" i="10"/>
  <c r="N1947" i="10"/>
  <c r="N1883" i="10"/>
  <c r="N1603" i="10"/>
  <c r="N1531" i="10"/>
  <c r="N2117" i="10"/>
  <c r="N1517" i="10"/>
  <c r="N4729" i="10"/>
  <c r="N4633" i="10"/>
  <c r="N4577" i="10"/>
  <c r="N4353" i="10"/>
  <c r="N3834" i="10"/>
  <c r="N3098" i="10"/>
  <c r="N3034" i="10"/>
  <c r="N1842" i="10"/>
  <c r="N1810" i="10"/>
  <c r="N1778" i="10"/>
  <c r="N1746" i="10"/>
  <c r="N1714" i="10"/>
  <c r="N1682" i="10"/>
  <c r="N1354" i="10"/>
  <c r="N1250" i="10"/>
  <c r="N402" i="10"/>
  <c r="N2141" i="10"/>
  <c r="N1581" i="10"/>
  <c r="M3764" i="10"/>
  <c r="N4568" i="10"/>
  <c r="N4480" i="10"/>
  <c r="N3849" i="10"/>
  <c r="N3329" i="10"/>
  <c r="N2265" i="10"/>
  <c r="N2233" i="10"/>
  <c r="N2073" i="10"/>
  <c r="N2001" i="10"/>
  <c r="N1941" i="10"/>
  <c r="N1565" i="10"/>
  <c r="N4655" i="10"/>
  <c r="N4615" i="10"/>
  <c r="N4551" i="10"/>
  <c r="N4207" i="10"/>
  <c r="N3640" i="10"/>
  <c r="N3056" i="10"/>
  <c r="N2504" i="10"/>
  <c r="N2176" i="10"/>
  <c r="N1832" i="10"/>
  <c r="N1800" i="10"/>
  <c r="M4273" i="10"/>
  <c r="N4651" i="10"/>
  <c r="M4378" i="10"/>
  <c r="M3859" i="10"/>
  <c r="M3387" i="10"/>
  <c r="M2987" i="10"/>
  <c r="M2915" i="10"/>
  <c r="M2883" i="10"/>
  <c r="M2683" i="10"/>
  <c r="M2651" i="10"/>
  <c r="M2619" i="10"/>
  <c r="M2291" i="10"/>
  <c r="M2227" i="10"/>
  <c r="M1979" i="10"/>
  <c r="M1883" i="10"/>
  <c r="M1531" i="10"/>
  <c r="M819" i="10"/>
  <c r="M787" i="10"/>
  <c r="M755" i="10"/>
  <c r="M723" i="10"/>
  <c r="M691" i="10"/>
  <c r="M659" i="10"/>
  <c r="M627" i="10"/>
  <c r="M595" i="10"/>
  <c r="M563" i="10"/>
  <c r="M531" i="10"/>
  <c r="M499" i="10"/>
  <c r="M459" i="10"/>
  <c r="M427" i="10"/>
  <c r="M3413" i="10"/>
  <c r="M2909" i="10"/>
  <c r="M1517" i="10"/>
  <c r="M605" i="10"/>
  <c r="M4633" i="10"/>
  <c r="M4577" i="10"/>
  <c r="M4481" i="10"/>
  <c r="M4089" i="10"/>
  <c r="M3945" i="10"/>
  <c r="M3794" i="10"/>
  <c r="M3762" i="10"/>
  <c r="M3362" i="10"/>
  <c r="M3290" i="10"/>
  <c r="M3258" i="10"/>
  <c r="M3226" i="10"/>
  <c r="M3194" i="10"/>
  <c r="M2482" i="10"/>
  <c r="M2418" i="10"/>
  <c r="M2354" i="10"/>
  <c r="M2250" i="10"/>
  <c r="M2202" i="10"/>
  <c r="M2141" i="10"/>
  <c r="M693" i="10"/>
  <c r="N4139" i="10"/>
  <c r="M4368" i="10"/>
  <c r="M4160" i="10"/>
  <c r="M3473" i="10"/>
  <c r="M2857" i="10"/>
  <c r="M2673" i="10"/>
  <c r="M2641" i="10"/>
  <c r="M2609" i="10"/>
  <c r="M2265" i="10"/>
  <c r="M2233" i="10"/>
  <c r="M2201" i="10"/>
  <c r="M2073" i="10"/>
  <c r="M2001" i="10"/>
  <c r="M1865" i="10"/>
  <c r="M1537" i="10"/>
  <c r="M1505" i="10"/>
  <c r="M825" i="10"/>
  <c r="M793" i="10"/>
  <c r="M761" i="10"/>
  <c r="M729" i="10"/>
  <c r="M697" i="10"/>
  <c r="M665" i="10"/>
  <c r="M633" i="10"/>
  <c r="M601" i="10"/>
  <c r="M569" i="10"/>
  <c r="M537" i="10"/>
  <c r="M505" i="10"/>
  <c r="M465" i="10"/>
  <c r="M2901" i="10"/>
  <c r="M629" i="10"/>
  <c r="M4655" i="10"/>
  <c r="M4615" i="10"/>
  <c r="M4503" i="10"/>
  <c r="M4399" i="10"/>
  <c r="M3967" i="10"/>
  <c r="M3903" i="10"/>
  <c r="M3384" i="10"/>
  <c r="M3336" i="10"/>
  <c r="M3288" i="10"/>
  <c r="M3256" i="10"/>
  <c r="M3224" i="10"/>
  <c r="M3192" i="10"/>
  <c r="M2424" i="10"/>
  <c r="M2360" i="10"/>
  <c r="M2320" i="10"/>
  <c r="M2224" i="10"/>
  <c r="N4766" i="10"/>
  <c r="N4598" i="10"/>
  <c r="N4486" i="10"/>
  <c r="N3319" i="10"/>
  <c r="N2783" i="10"/>
  <c r="N2119" i="10"/>
  <c r="N2079" i="10"/>
  <c r="N1863" i="10"/>
  <c r="N2925" i="10"/>
  <c r="N1685" i="10"/>
  <c r="N4669" i="10"/>
  <c r="N4605" i="10"/>
  <c r="N4517" i="10"/>
  <c r="N4413" i="10"/>
  <c r="N4317" i="10"/>
  <c r="N3094" i="10"/>
  <c r="N3062" i="10"/>
  <c r="N3030" i="10"/>
  <c r="N1822" i="10"/>
  <c r="N1790" i="10"/>
  <c r="N1758" i="10"/>
  <c r="N1726" i="10"/>
  <c r="N1694" i="10"/>
  <c r="N1230" i="10"/>
  <c r="N1661" i="10"/>
  <c r="N4476" i="10"/>
  <c r="N4252" i="10"/>
  <c r="N3829" i="10"/>
  <c r="M4388" i="10"/>
  <c r="N4771" i="10"/>
  <c r="N3100" i="10"/>
  <c r="N3036" i="10"/>
  <c r="N1820" i="10"/>
  <c r="N1788" i="10"/>
  <c r="N1756" i="10"/>
  <c r="N1724" i="10"/>
  <c r="N1684" i="10"/>
  <c r="N1244" i="10"/>
  <c r="N924" i="10"/>
  <c r="M1354" i="10"/>
  <c r="M4745" i="10"/>
  <c r="N4570" i="10"/>
  <c r="N4242" i="10"/>
  <c r="N3331" i="10"/>
  <c r="N2907" i="10"/>
  <c r="N2875" i="10"/>
  <c r="N2275" i="10"/>
  <c r="N2211" i="10"/>
  <c r="N2131" i="10"/>
  <c r="N1971" i="10"/>
  <c r="N1923" i="10"/>
  <c r="N1875" i="10"/>
  <c r="N1587" i="10"/>
  <c r="N1523" i="10"/>
  <c r="N2709" i="10"/>
  <c r="N1957" i="10"/>
  <c r="N4625" i="10"/>
  <c r="N4529" i="10"/>
  <c r="N3082" i="10"/>
  <c r="N3018" i="10"/>
  <c r="N1834" i="10"/>
  <c r="N1802" i="10"/>
  <c r="N1770" i="10"/>
  <c r="N1738" i="10"/>
  <c r="N1706" i="10"/>
  <c r="N1674" i="10"/>
  <c r="N1338" i="10"/>
  <c r="N1242" i="10"/>
  <c r="N2917" i="10"/>
  <c r="N2053" i="10"/>
  <c r="N1509" i="10"/>
  <c r="N4308" i="10"/>
  <c r="M4308" i="10"/>
  <c r="N3321" i="10"/>
  <c r="N2289" i="10"/>
  <c r="N2257" i="10"/>
  <c r="N2225" i="10"/>
  <c r="N2193" i="10"/>
  <c r="N2025" i="10"/>
  <c r="N1993" i="10"/>
  <c r="N2701" i="10"/>
  <c r="N1669" i="10"/>
  <c r="N1501" i="10"/>
  <c r="N4639" i="10"/>
  <c r="N4607" i="10"/>
  <c r="N3856" i="10"/>
  <c r="N3616" i="10"/>
  <c r="N3040" i="10"/>
  <c r="N2168" i="10"/>
  <c r="N1824" i="10"/>
  <c r="N1792" i="10"/>
  <c r="N1760" i="10"/>
  <c r="N1728" i="10"/>
  <c r="N1504" i="10"/>
  <c r="N1240" i="10"/>
  <c r="N920" i="10"/>
  <c r="N400" i="10"/>
  <c r="M4729" i="10"/>
  <c r="M4852" i="10"/>
  <c r="M4370" i="10"/>
  <c r="M3891" i="10"/>
  <c r="M2971" i="10"/>
  <c r="M2907" i="10"/>
  <c r="M2875" i="10"/>
  <c r="M2675" i="10"/>
  <c r="M2643" i="10"/>
  <c r="M2611" i="10"/>
  <c r="M2275" i="10"/>
  <c r="M2211" i="10"/>
  <c r="M1971" i="10"/>
  <c r="M1923" i="10"/>
  <c r="M1523" i="10"/>
  <c r="M811" i="10"/>
  <c r="M779" i="10"/>
  <c r="M747" i="10"/>
  <c r="M715" i="10"/>
  <c r="M683" i="10"/>
  <c r="M651" i="10"/>
  <c r="M619" i="10"/>
  <c r="M587" i="10"/>
  <c r="M555" i="10"/>
  <c r="M523" i="10"/>
  <c r="M491" i="10"/>
  <c r="M451" i="10"/>
  <c r="M419" i="10"/>
  <c r="M3397" i="10"/>
  <c r="M1957" i="10"/>
  <c r="M797" i="10"/>
  <c r="M541" i="10"/>
  <c r="M4705" i="10"/>
  <c r="M4625" i="10"/>
  <c r="M4425" i="10"/>
  <c r="M4137" i="10"/>
  <c r="M3993" i="10"/>
  <c r="M3929" i="10"/>
  <c r="M3818" i="10"/>
  <c r="M3786" i="10"/>
  <c r="M3722" i="10"/>
  <c r="M3346" i="10"/>
  <c r="M3282" i="10"/>
  <c r="M3250" i="10"/>
  <c r="M3218" i="10"/>
  <c r="M3146" i="10"/>
  <c r="M2466" i="10"/>
  <c r="M2402" i="10"/>
  <c r="M2290" i="10"/>
  <c r="M2242" i="10"/>
  <c r="M2194" i="10"/>
  <c r="M2917" i="10"/>
  <c r="M1509" i="10"/>
  <c r="M637" i="10"/>
  <c r="M4537" i="10"/>
  <c r="M4808" i="10"/>
  <c r="M4512" i="10"/>
  <c r="M4392" i="10"/>
  <c r="M4360" i="10"/>
  <c r="M3897" i="10"/>
  <c r="M3465" i="10"/>
  <c r="M2825" i="10"/>
  <c r="M2665" i="10"/>
  <c r="M2633" i="10"/>
  <c r="M2289" i="10"/>
  <c r="M2257" i="10"/>
  <c r="M2225" i="10"/>
  <c r="M2193" i="10"/>
  <c r="M1857" i="10"/>
  <c r="M1529" i="10"/>
  <c r="M1257" i="10"/>
  <c r="M817" i="10"/>
  <c r="M785" i="10"/>
  <c r="M753" i="10"/>
  <c r="M721" i="10"/>
  <c r="M689" i="10"/>
  <c r="M657" i="10"/>
  <c r="M625" i="10"/>
  <c r="M593" i="10"/>
  <c r="M561" i="10"/>
  <c r="M529" i="10"/>
  <c r="M497" i="10"/>
  <c r="M449" i="10"/>
  <c r="M1501" i="10"/>
  <c r="M557" i="10"/>
  <c r="M4639" i="10"/>
  <c r="M4543" i="10"/>
  <c r="M4495" i="10"/>
  <c r="M4231" i="10"/>
  <c r="M4199" i="10"/>
  <c r="M3951" i="10"/>
  <c r="M3376" i="10"/>
  <c r="M3312" i="10"/>
  <c r="M3280" i="10"/>
  <c r="M3248" i="10"/>
  <c r="M3216" i="10"/>
  <c r="M3152" i="10"/>
  <c r="M2472" i="10"/>
  <c r="M2408" i="10"/>
  <c r="M2344" i="10"/>
  <c r="M2312" i="10"/>
  <c r="M2208" i="10"/>
  <c r="M1941" i="10"/>
  <c r="M2117" i="10"/>
  <c r="N4170" i="10"/>
  <c r="N2931" i="10"/>
  <c r="N2899" i="10"/>
  <c r="N2867" i="10"/>
  <c r="N2259" i="10"/>
  <c r="N2195" i="10"/>
  <c r="N1907" i="10"/>
  <c r="N1515" i="10"/>
  <c r="M3947" i="10"/>
  <c r="N4617" i="10"/>
  <c r="N3010" i="10"/>
  <c r="N1826" i="10"/>
  <c r="N1794" i="10"/>
  <c r="N1762" i="10"/>
  <c r="N1730" i="10"/>
  <c r="N2869" i="10"/>
  <c r="N4772" i="10"/>
  <c r="N2281" i="10"/>
  <c r="N2249" i="10"/>
  <c r="N2217" i="10"/>
  <c r="N2177" i="10"/>
  <c r="N2017" i="10"/>
  <c r="N1645" i="10"/>
  <c r="N4631" i="10"/>
  <c r="N4527" i="10"/>
  <c r="N1848" i="10"/>
  <c r="N4756" i="10"/>
  <c r="N4638" i="10"/>
  <c r="M3640" i="10"/>
  <c r="M402" i="10"/>
  <c r="M1947" i="10"/>
  <c r="M1250" i="10"/>
  <c r="M4786" i="10"/>
  <c r="M4394" i="10"/>
  <c r="M4362" i="10"/>
  <c r="M3875" i="10"/>
  <c r="M3475" i="10"/>
  <c r="M2931" i="10"/>
  <c r="M2899" i="10"/>
  <c r="M2867" i="10"/>
  <c r="M2667" i="10"/>
  <c r="M2635" i="10"/>
  <c r="M2603" i="10"/>
  <c r="M2259" i="10"/>
  <c r="M2195" i="10"/>
  <c r="M1907" i="10"/>
  <c r="M1859" i="10"/>
  <c r="M1515" i="10"/>
  <c r="M803" i="10"/>
  <c r="M771" i="10"/>
  <c r="M739" i="10"/>
  <c r="M707" i="10"/>
  <c r="M675" i="10"/>
  <c r="M643" i="10"/>
  <c r="M611" i="10"/>
  <c r="M579" i="10"/>
  <c r="M547" i="10"/>
  <c r="M515" i="10"/>
  <c r="M483" i="10"/>
  <c r="M443" i="10"/>
  <c r="M3589" i="10"/>
  <c r="M2253" i="10"/>
  <c r="M725" i="10"/>
  <c r="M4523" i="10"/>
  <c r="M4689" i="10"/>
  <c r="M4617" i="10"/>
  <c r="M4297" i="10"/>
  <c r="M4121" i="10"/>
  <c r="M3977" i="10"/>
  <c r="M3913" i="10"/>
  <c r="M3810" i="10"/>
  <c r="M3778" i="10"/>
  <c r="M3690" i="10"/>
  <c r="M3306" i="10"/>
  <c r="M3274" i="10"/>
  <c r="M3242" i="10"/>
  <c r="M3210" i="10"/>
  <c r="M3130" i="10"/>
  <c r="M2450" i="10"/>
  <c r="M2386" i="10"/>
  <c r="M2282" i="10"/>
  <c r="M2234" i="10"/>
  <c r="M1274" i="10"/>
  <c r="M2869" i="10"/>
  <c r="M1869" i="10"/>
  <c r="M773" i="10"/>
  <c r="M581" i="10"/>
  <c r="M4836" i="10"/>
  <c r="N4836" i="10"/>
  <c r="M4384" i="10"/>
  <c r="M3881" i="10"/>
  <c r="M3457" i="10"/>
  <c r="M3105" i="10"/>
  <c r="M2657" i="10"/>
  <c r="M2625" i="10"/>
  <c r="M2281" i="10"/>
  <c r="M2249" i="10"/>
  <c r="M2217" i="10"/>
  <c r="M2177" i="10"/>
  <c r="M1521" i="10"/>
  <c r="M1249" i="10"/>
  <c r="M809" i="10"/>
  <c r="M777" i="10"/>
  <c r="M745" i="10"/>
  <c r="M713" i="10"/>
  <c r="M681" i="10"/>
  <c r="M649" i="10"/>
  <c r="M617" i="10"/>
  <c r="M585" i="10"/>
  <c r="M553" i="10"/>
  <c r="M521" i="10"/>
  <c r="M489" i="10"/>
  <c r="M433" i="10"/>
  <c r="M2285" i="10"/>
  <c r="M765" i="10"/>
  <c r="M493" i="10"/>
  <c r="M4631" i="10"/>
  <c r="M4527" i="10"/>
  <c r="M4487" i="10"/>
  <c r="M3935" i="10"/>
  <c r="M3368" i="10"/>
  <c r="M3304" i="10"/>
  <c r="M3272" i="10"/>
  <c r="M3240" i="10"/>
  <c r="M3208" i="10"/>
  <c r="M2456" i="10"/>
  <c r="M2392" i="10"/>
  <c r="M2336" i="10"/>
  <c r="M2304" i="10"/>
  <c r="M2192" i="10"/>
  <c r="M1848" i="10"/>
  <c r="M1488" i="10"/>
  <c r="M1424" i="10"/>
  <c r="M1360" i="10"/>
  <c r="M2237" i="10"/>
  <c r="M669" i="10"/>
  <c r="N4822" i="10"/>
  <c r="N4662" i="10"/>
  <c r="N4502" i="10"/>
  <c r="N4262" i="10"/>
  <c r="N3103" i="10"/>
  <c r="N2095" i="10"/>
  <c r="N2055" i="10"/>
  <c r="N1559" i="10"/>
  <c r="M2504" i="10"/>
  <c r="N4770" i="10"/>
  <c r="N4338" i="10"/>
  <c r="N4018" i="10"/>
  <c r="N3315" i="10"/>
  <c r="N2923" i="10"/>
  <c r="N2891" i="10"/>
  <c r="N2803" i="10"/>
  <c r="N2243" i="10"/>
  <c r="N2179" i="10"/>
  <c r="N1987" i="10"/>
  <c r="N1955" i="10"/>
  <c r="N1891" i="10"/>
  <c r="N1627" i="10"/>
  <c r="N1539" i="10"/>
  <c r="N1507" i="10"/>
  <c r="N3317" i="10"/>
  <c r="N1573" i="10"/>
  <c r="M4769" i="10"/>
  <c r="N4673" i="10"/>
  <c r="N4609" i="10"/>
  <c r="N4513" i="10"/>
  <c r="N3850" i="10"/>
  <c r="N3674" i="10"/>
  <c r="N3050" i="10"/>
  <c r="N2690" i="10"/>
  <c r="N1850" i="10"/>
  <c r="N1818" i="10"/>
  <c r="N1786" i="10"/>
  <c r="N1754" i="10"/>
  <c r="N1722" i="10"/>
  <c r="N1690" i="10"/>
  <c r="N1506" i="10"/>
  <c r="N1226" i="10"/>
  <c r="N1653" i="10"/>
  <c r="N4488" i="10"/>
  <c r="N4248" i="10"/>
  <c r="N3585" i="10"/>
  <c r="N2273" i="10"/>
  <c r="N2241" i="10"/>
  <c r="N2209" i="10"/>
  <c r="N2145" i="10"/>
  <c r="N2009" i="10"/>
  <c r="N1961" i="10"/>
  <c r="N2133" i="10"/>
  <c r="N1613" i="10"/>
  <c r="M3796" i="10"/>
  <c r="N4623" i="10"/>
  <c r="N4519" i="10"/>
  <c r="N3600" i="10"/>
  <c r="N3072" i="10"/>
  <c r="N2520" i="10"/>
  <c r="N2184" i="10"/>
  <c r="N1840" i="10"/>
  <c r="N1808" i="10"/>
  <c r="N1776" i="10"/>
  <c r="N1744" i="10"/>
  <c r="N1712" i="10"/>
  <c r="N1256" i="10"/>
  <c r="N1224" i="10"/>
  <c r="N904" i="10"/>
  <c r="M4480" i="10"/>
  <c r="M2139" i="10"/>
  <c r="M4770" i="10"/>
  <c r="M4386" i="10"/>
  <c r="M3867" i="10"/>
  <c r="M3459" i="10"/>
  <c r="M2923" i="10"/>
  <c r="M2891" i="10"/>
  <c r="M2803" i="10"/>
  <c r="M2659" i="10"/>
  <c r="M2627" i="10"/>
  <c r="M2595" i="10"/>
  <c r="M2243" i="10"/>
  <c r="M1539" i="10"/>
  <c r="M1507" i="10"/>
  <c r="M795" i="10"/>
  <c r="M763" i="10"/>
  <c r="M731" i="10"/>
  <c r="M699" i="10"/>
  <c r="M667" i="10"/>
  <c r="M635" i="10"/>
  <c r="M603" i="10"/>
  <c r="M571" i="10"/>
  <c r="M539" i="10"/>
  <c r="M507" i="10"/>
  <c r="M467" i="10"/>
  <c r="M435" i="10"/>
  <c r="M3429" i="10"/>
  <c r="M2205" i="10"/>
  <c r="M661" i="10"/>
  <c r="N4791" i="10"/>
  <c r="M4673" i="10"/>
  <c r="M4609" i="10"/>
  <c r="M4409" i="10"/>
  <c r="M4281" i="10"/>
  <c r="M4105" i="10"/>
  <c r="M3961" i="10"/>
  <c r="M3802" i="10"/>
  <c r="M3770" i="10"/>
  <c r="M3298" i="10"/>
  <c r="M3266" i="10"/>
  <c r="M3234" i="10"/>
  <c r="M3202" i="10"/>
  <c r="M3114" i="10"/>
  <c r="M2434" i="10"/>
  <c r="M2370" i="10"/>
  <c r="M2266" i="10"/>
  <c r="M2218" i="10"/>
  <c r="M1258" i="10"/>
  <c r="M2189" i="10"/>
  <c r="M733" i="10"/>
  <c r="M533" i="10"/>
  <c r="M4600" i="10"/>
  <c r="M4376" i="10"/>
  <c r="M3865" i="10"/>
  <c r="M3585" i="10"/>
  <c r="M3449" i="10"/>
  <c r="M3001" i="10"/>
  <c r="M2689" i="10"/>
  <c r="M2649" i="10"/>
  <c r="M2617" i="10"/>
  <c r="M2273" i="10"/>
  <c r="M2241" i="10"/>
  <c r="M2209" i="10"/>
  <c r="M2145" i="10"/>
  <c r="M2009" i="10"/>
  <c r="M1961" i="10"/>
  <c r="M1545" i="10"/>
  <c r="M1513" i="10"/>
  <c r="M1225" i="10"/>
  <c r="M801" i="10"/>
  <c r="M769" i="10"/>
  <c r="M737" i="10"/>
  <c r="M705" i="10"/>
  <c r="M673" i="10"/>
  <c r="M641" i="10"/>
  <c r="M609" i="10"/>
  <c r="M577" i="10"/>
  <c r="M545" i="10"/>
  <c r="M513" i="10"/>
  <c r="M481" i="10"/>
  <c r="M417" i="10"/>
  <c r="M2133" i="10"/>
  <c r="M701" i="10"/>
  <c r="N4665" i="10"/>
  <c r="M4665" i="10"/>
  <c r="M4623" i="10"/>
  <c r="M4583" i="10"/>
  <c r="M4415" i="10"/>
  <c r="M4215" i="10"/>
  <c r="M3983" i="10"/>
  <c r="M3919" i="10"/>
  <c r="M3712" i="10"/>
  <c r="M3352" i="10"/>
  <c r="M3296" i="10"/>
  <c r="M3264" i="10"/>
  <c r="M3232" i="10"/>
  <c r="M3200" i="10"/>
  <c r="M2520" i="10"/>
  <c r="M2440" i="10"/>
  <c r="M2376" i="10"/>
  <c r="M2328" i="10"/>
  <c r="M2296" i="10"/>
  <c r="M1472" i="10"/>
  <c r="M1408" i="10"/>
  <c r="M1541" i="10"/>
  <c r="M597" i="10"/>
  <c r="N1768" i="10"/>
  <c r="N1736" i="10"/>
  <c r="N1704" i="10"/>
  <c r="N1248" i="10"/>
  <c r="N928" i="10"/>
  <c r="N896" i="10"/>
  <c r="M4646" i="10"/>
  <c r="M4494" i="10"/>
  <c r="M4382" i="10"/>
  <c r="M3455" i="10"/>
  <c r="M3415" i="10"/>
  <c r="M2975" i="10"/>
  <c r="M2287" i="10"/>
  <c r="M2183" i="10"/>
  <c r="M1543" i="10"/>
  <c r="M1511" i="10"/>
  <c r="M815" i="10"/>
  <c r="M783" i="10"/>
  <c r="M751" i="10"/>
  <c r="M719" i="10"/>
  <c r="M687" i="10"/>
  <c r="M655" i="10"/>
  <c r="M623" i="10"/>
  <c r="M591" i="10"/>
  <c r="M559" i="10"/>
  <c r="M527" i="10"/>
  <c r="M495" i="10"/>
  <c r="M455" i="10"/>
  <c r="M423" i="10"/>
  <c r="M3389" i="10"/>
  <c r="M1533" i="10"/>
  <c r="M589" i="10"/>
  <c r="M4621" i="10"/>
  <c r="M4421" i="10"/>
  <c r="M4245" i="10"/>
  <c r="M4109" i="10"/>
  <c r="M4061" i="10"/>
  <c r="M4029" i="10"/>
  <c r="M3997" i="10"/>
  <c r="M3941" i="10"/>
  <c r="M3798" i="10"/>
  <c r="M3710" i="10"/>
  <c r="M3342" i="10"/>
  <c r="M3286" i="10"/>
  <c r="M3254" i="10"/>
  <c r="M3222" i="10"/>
  <c r="M3190" i="10"/>
  <c r="M2486" i="10"/>
  <c r="M2454" i="10"/>
  <c r="M2422" i="10"/>
  <c r="M2390" i="10"/>
  <c r="M2358" i="10"/>
  <c r="M838" i="10"/>
  <c r="M2885" i="10"/>
  <c r="M821" i="10"/>
  <c r="M621" i="10"/>
  <c r="M4396" i="10"/>
  <c r="M3893" i="10"/>
  <c r="M3837" i="10"/>
  <c r="M805" i="10"/>
  <c r="M501" i="10"/>
  <c r="M4803" i="10"/>
  <c r="M4603" i="10"/>
  <c r="M4411" i="10"/>
  <c r="M4291" i="10"/>
  <c r="M4131" i="10"/>
  <c r="M3987" i="10"/>
  <c r="M3955" i="10"/>
  <c r="M3915" i="10"/>
  <c r="M3788" i="10"/>
  <c r="M3340" i="10"/>
  <c r="M3284" i="10"/>
  <c r="M3252" i="10"/>
  <c r="M3220" i="10"/>
  <c r="M3156" i="10"/>
  <c r="M2428" i="10"/>
  <c r="M2364" i="10"/>
  <c r="M2284" i="10"/>
  <c r="M2252" i="10"/>
  <c r="M2212" i="10"/>
  <c r="M2893" i="10"/>
  <c r="M757" i="10"/>
  <c r="M485" i="10"/>
  <c r="N4635" i="10"/>
  <c r="M4635" i="10"/>
  <c r="M4486" i="10"/>
  <c r="M4374" i="10"/>
  <c r="M4150" i="10"/>
  <c r="M3591" i="10"/>
  <c r="M3439" i="10"/>
  <c r="M3407" i="10"/>
  <c r="M2783" i="10"/>
  <c r="M2271" i="10"/>
  <c r="M2223" i="10"/>
  <c r="M1863" i="10"/>
  <c r="M1535" i="10"/>
  <c r="M1503" i="10"/>
  <c r="M807" i="10"/>
  <c r="M775" i="10"/>
  <c r="M743" i="10"/>
  <c r="M711" i="10"/>
  <c r="M679" i="10"/>
  <c r="M647" i="10"/>
  <c r="M615" i="10"/>
  <c r="M583" i="10"/>
  <c r="M551" i="10"/>
  <c r="M519" i="10"/>
  <c r="M487" i="10"/>
  <c r="M447" i="10"/>
  <c r="M3437" i="10"/>
  <c r="M2925" i="10"/>
  <c r="M789" i="10"/>
  <c r="M525" i="10"/>
  <c r="M4669" i="10"/>
  <c r="M4517" i="10"/>
  <c r="M4413" i="10"/>
  <c r="M4181" i="10"/>
  <c r="M4093" i="10"/>
  <c r="M4053" i="10"/>
  <c r="M4021" i="10"/>
  <c r="M3989" i="10"/>
  <c r="M3925" i="10"/>
  <c r="M3782" i="10"/>
  <c r="M3694" i="10"/>
  <c r="M3310" i="10"/>
  <c r="M3278" i="10"/>
  <c r="M3246" i="10"/>
  <c r="M3214" i="10"/>
  <c r="M2478" i="10"/>
  <c r="M2446" i="10"/>
  <c r="M2414" i="10"/>
  <c r="M2382" i="10"/>
  <c r="M2350" i="10"/>
  <c r="M1862" i="10"/>
  <c r="M1494" i="10"/>
  <c r="M830" i="10"/>
  <c r="M2581" i="10"/>
  <c r="M781" i="10"/>
  <c r="M565" i="10"/>
  <c r="M4708" i="10"/>
  <c r="M4476" i="10"/>
  <c r="M4380" i="10"/>
  <c r="M4252" i="10"/>
  <c r="M3877" i="10"/>
  <c r="M709" i="10"/>
  <c r="N4764" i="10"/>
  <c r="M4595" i="10"/>
  <c r="M4403" i="10"/>
  <c r="M4251" i="10"/>
  <c r="M4115" i="10"/>
  <c r="M3979" i="10"/>
  <c r="M3939" i="10"/>
  <c r="M3907" i="10"/>
  <c r="M3780" i="10"/>
  <c r="M3380" i="10"/>
  <c r="M3308" i="10"/>
  <c r="M3276" i="10"/>
  <c r="M3244" i="10"/>
  <c r="M3212" i="10"/>
  <c r="M2476" i="10"/>
  <c r="M2412" i="10"/>
  <c r="M2348" i="10"/>
  <c r="M2276" i="10"/>
  <c r="M2244" i="10"/>
  <c r="M2204" i="10"/>
  <c r="M1860" i="10"/>
  <c r="M1276" i="10"/>
  <c r="M836" i="10"/>
  <c r="M2693" i="10"/>
  <c r="M685" i="10"/>
  <c r="M3899" i="10"/>
  <c r="M1504" i="10"/>
  <c r="M1440" i="10"/>
  <c r="M1376" i="10"/>
  <c r="M749" i="10"/>
  <c r="N4668" i="10"/>
  <c r="N4758" i="10"/>
  <c r="N4590" i="10"/>
  <c r="N4478" i="10"/>
  <c r="N2111" i="10"/>
  <c r="N2063" i="10"/>
  <c r="N1663" i="10"/>
  <c r="N839" i="10"/>
  <c r="N2877" i="10"/>
  <c r="N1637" i="10"/>
  <c r="N4473" i="10"/>
  <c r="M4473" i="10"/>
  <c r="N4661" i="10"/>
  <c r="N4597" i="10"/>
  <c r="N4445" i="10"/>
  <c r="N4405" i="10"/>
  <c r="N4285" i="10"/>
  <c r="N4173" i="10"/>
  <c r="N3670" i="10"/>
  <c r="N3086" i="10"/>
  <c r="N3054" i="10"/>
  <c r="N3022" i="10"/>
  <c r="N1846" i="10"/>
  <c r="N1814" i="10"/>
  <c r="N1782" i="10"/>
  <c r="N1750" i="10"/>
  <c r="N1718" i="10"/>
  <c r="N1686" i="10"/>
  <c r="N1254" i="10"/>
  <c r="N918" i="10"/>
  <c r="N406" i="10"/>
  <c r="N1597" i="10"/>
  <c r="N4452" i="10"/>
  <c r="N4236" i="10"/>
  <c r="N1981" i="10"/>
  <c r="N3084" i="10"/>
  <c r="N3020" i="10"/>
  <c r="N1844" i="10"/>
  <c r="N1812" i="10"/>
  <c r="N1780" i="10"/>
  <c r="N1748" i="10"/>
  <c r="N1716" i="10"/>
  <c r="N1236" i="10"/>
  <c r="N916" i="10"/>
  <c r="N404" i="10"/>
  <c r="N1621" i="10"/>
  <c r="M3883" i="10"/>
  <c r="M4723" i="10"/>
  <c r="N1589" i="10"/>
  <c r="N4781" i="10"/>
  <c r="N4637" i="10"/>
  <c r="N4589" i="10"/>
  <c r="N4429" i="10"/>
  <c r="N4397" i="10"/>
  <c r="N3078" i="10"/>
  <c r="N3046" i="10"/>
  <c r="N3014" i="10"/>
  <c r="N2182" i="10"/>
  <c r="N1838" i="10"/>
  <c r="N1806" i="10"/>
  <c r="N1774" i="10"/>
  <c r="N1742" i="10"/>
  <c r="N1710" i="10"/>
  <c r="N1678" i="10"/>
  <c r="N1246" i="10"/>
  <c r="N902" i="10"/>
  <c r="N398" i="10"/>
  <c r="N2061" i="10"/>
  <c r="N1525" i="10"/>
  <c r="N4436" i="10"/>
  <c r="N4332" i="10"/>
  <c r="N4156" i="10"/>
  <c r="N3845" i="10"/>
  <c r="N1557" i="10"/>
  <c r="N4619" i="10"/>
  <c r="N4299" i="10"/>
  <c r="N3628" i="10"/>
  <c r="N3068" i="10"/>
  <c r="N1836" i="10"/>
  <c r="N1804" i="10"/>
  <c r="N1772" i="10"/>
  <c r="N1740" i="10"/>
  <c r="N1708" i="10"/>
  <c r="N1356" i="10"/>
  <c r="N1228" i="10"/>
  <c r="N908" i="10"/>
  <c r="N2933" i="10"/>
  <c r="N1605" i="10"/>
  <c r="M4637" i="10"/>
  <c r="M3198" i="10"/>
  <c r="M2398" i="10"/>
  <c r="M2366" i="10"/>
  <c r="M4804" i="10"/>
  <c r="M2188" i="10"/>
  <c r="M4372" i="10"/>
  <c r="N4782" i="10"/>
  <c r="N4494" i="10"/>
  <c r="N4182" i="10"/>
  <c r="N3719" i="10"/>
  <c r="N3327" i="10"/>
  <c r="N2231" i="10"/>
  <c r="N2183" i="10"/>
  <c r="N2087" i="10"/>
  <c r="N2031" i="10"/>
  <c r="N2125" i="10"/>
  <c r="N1533" i="10"/>
  <c r="N4685" i="10"/>
  <c r="N4621" i="10"/>
  <c r="N4541" i="10"/>
  <c r="N4421" i="10"/>
  <c r="N4325" i="10"/>
  <c r="N3070" i="10"/>
  <c r="N3038" i="10"/>
  <c r="N2174" i="10"/>
  <c r="N1830" i="10"/>
  <c r="N1798" i="10"/>
  <c r="N1766" i="10"/>
  <c r="N1734" i="10"/>
  <c r="N1702" i="10"/>
  <c r="N1670" i="10"/>
  <c r="N1238" i="10"/>
  <c r="N838" i="10"/>
  <c r="N2885" i="10"/>
  <c r="N1973" i="10"/>
  <c r="N4572" i="10"/>
  <c r="N4411" i="10"/>
  <c r="N3596" i="10"/>
  <c r="N3052" i="10"/>
  <c r="N2492" i="10"/>
  <c r="N2180" i="10"/>
  <c r="N1828" i="10"/>
  <c r="N1796" i="10"/>
  <c r="N1764" i="10"/>
  <c r="N1732" i="10"/>
  <c r="N1700" i="10"/>
  <c r="N1340" i="10"/>
  <c r="N1252" i="10"/>
  <c r="N932" i="10"/>
  <c r="N900" i="10"/>
  <c r="N2893" i="10"/>
  <c r="L3630" i="10"/>
  <c r="N3630" i="10" s="1"/>
  <c r="L3632" i="10"/>
  <c r="N3632" i="10" s="1"/>
  <c r="L2510" i="10"/>
  <c r="N2510" i="10" s="1"/>
  <c r="L3654" i="10"/>
  <c r="N3654" i="10" s="1"/>
  <c r="L2996" i="10"/>
  <c r="N2996" i="10" s="1"/>
  <c r="L2883" i="10"/>
  <c r="N2883" i="10" s="1"/>
  <c r="L3612" i="10"/>
  <c r="N3612" i="10" s="1"/>
  <c r="L2717" i="10"/>
  <c r="N2717" i="10" s="1"/>
  <c r="L2861" i="10"/>
  <c r="N2861" i="10" s="1"/>
  <c r="L2887" i="10"/>
  <c r="N2887" i="10" s="1"/>
  <c r="L2825" i="10"/>
  <c r="N2825" i="10" s="1"/>
  <c r="L2797" i="10"/>
  <c r="N2797" i="10" s="1"/>
  <c r="L2857" i="10"/>
  <c r="N2857" i="10" s="1"/>
  <c r="L2490" i="10"/>
  <c r="N2490" i="10" s="1"/>
  <c r="L2839" i="10"/>
  <c r="N2839" i="10" s="1"/>
  <c r="L4741" i="10"/>
  <c r="N4741" i="10" s="1"/>
  <c r="L4667" i="10"/>
  <c r="N4667" i="10" s="1"/>
  <c r="L3665" i="10"/>
  <c r="N3665" i="10" s="1"/>
  <c r="L3008" i="10"/>
  <c r="N3008" i="10" s="1"/>
  <c r="L4209" i="10"/>
  <c r="N4209" i="10" s="1"/>
  <c r="L2796" i="10"/>
  <c r="N2796" i="10" s="1"/>
  <c r="L2508" i="10"/>
  <c r="N2508" i="10" s="1"/>
  <c r="L3717" i="10"/>
  <c r="N3717" i="10" s="1"/>
  <c r="L4679" i="10"/>
  <c r="N4679" i="10" s="1"/>
  <c r="L4351" i="10"/>
  <c r="N4351" i="10" s="1"/>
  <c r="L4171" i="10"/>
  <c r="N4171" i="10" s="1"/>
  <c r="L3112" i="10"/>
  <c r="N3112" i="10" s="1"/>
  <c r="L1485" i="10"/>
  <c r="N1485" i="10" s="1"/>
  <c r="L4751" i="10"/>
  <c r="N4751" i="10" s="1"/>
  <c r="L4453" i="10"/>
  <c r="N4453" i="10" s="1"/>
  <c r="L4146" i="10"/>
  <c r="N4146" i="10" s="1"/>
  <c r="L4264" i="10"/>
  <c r="N4264" i="10" s="1"/>
  <c r="L4737" i="10"/>
  <c r="N4737" i="10" s="1"/>
  <c r="L4852" i="10"/>
  <c r="N4852" i="10" s="1"/>
  <c r="L4657" i="10"/>
  <c r="N4657" i="10" s="1"/>
  <c r="L4341" i="10"/>
  <c r="N4341" i="10" s="1"/>
  <c r="L4303" i="10"/>
  <c r="N4303" i="10" s="1"/>
  <c r="L3847" i="10"/>
  <c r="N3847" i="10" s="1"/>
  <c r="L4702" i="10"/>
  <c r="N4702" i="10" s="1"/>
  <c r="L4287" i="10"/>
  <c r="N4287" i="10" s="1"/>
  <c r="L4275" i="10"/>
  <c r="N4275" i="10" s="1"/>
  <c r="L2531" i="10"/>
  <c r="N2531" i="10" s="1"/>
  <c r="L1491" i="10"/>
  <c r="N1491" i="10" s="1"/>
  <c r="L4769" i="10"/>
  <c r="N4769" i="10" s="1"/>
  <c r="L4745" i="10"/>
  <c r="N4745" i="10" s="1"/>
  <c r="L4281" i="10"/>
  <c r="N4281" i="10" s="1"/>
  <c r="L4739" i="10"/>
  <c r="N4739" i="10" s="1"/>
  <c r="L4721" i="10"/>
  <c r="N4721" i="10" s="1"/>
  <c r="L4418" i="10"/>
  <c r="N4418" i="10" s="1"/>
  <c r="L4324" i="10"/>
  <c r="N4324" i="10" s="1"/>
  <c r="L4195" i="10"/>
  <c r="N4195" i="10" s="1"/>
  <c r="L3733" i="10"/>
  <c r="N3733" i="10" s="1"/>
  <c r="L3707" i="10"/>
  <c r="N3707" i="10" s="1"/>
  <c r="L2563" i="10"/>
  <c r="N2563" i="10" s="1"/>
  <c r="L4359" i="10"/>
  <c r="N4359" i="10" s="1"/>
  <c r="L4297" i="10"/>
  <c r="N4297" i="10" s="1"/>
  <c r="L4316" i="10"/>
  <c r="N4316" i="10" s="1"/>
  <c r="L4239" i="10"/>
  <c r="N4239" i="10" s="1"/>
  <c r="L4160" i="10"/>
  <c r="N4160" i="10" s="1"/>
  <c r="L3693" i="10"/>
  <c r="N3693" i="10" s="1"/>
  <c r="L4305" i="10"/>
  <c r="N4305" i="10" s="1"/>
  <c r="L4328" i="10"/>
  <c r="N4328" i="10" s="1"/>
  <c r="L3701" i="10"/>
  <c r="N3701" i="10" s="1"/>
  <c r="L4663" i="10"/>
  <c r="N4663" i="10" s="1"/>
  <c r="L4755" i="10"/>
  <c r="N4755" i="10" s="1"/>
  <c r="L4343" i="10"/>
  <c r="N4343" i="10" s="1"/>
  <c r="L4286" i="10"/>
  <c r="N4286" i="10" s="1"/>
  <c r="L4154" i="10"/>
  <c r="N4154" i="10" s="1"/>
  <c r="L4268" i="10"/>
  <c r="N4268" i="10" s="1"/>
  <c r="L4197" i="10"/>
  <c r="N4197" i="10" s="1"/>
  <c r="L2571" i="10"/>
  <c r="N2571" i="10" s="1"/>
  <c r="L4179" i="10"/>
  <c r="N4179" i="10" s="1"/>
  <c r="L2539" i="10"/>
  <c r="N2539" i="10" s="1"/>
  <c r="L1495" i="10"/>
  <c r="N1495" i="10" s="1"/>
  <c r="L1489" i="10"/>
  <c r="N1489" i="10" s="1"/>
  <c r="L1493" i="10"/>
  <c r="N1493" i="10" s="1"/>
  <c r="L4357" i="10"/>
  <c r="N4357" i="10" s="1"/>
  <c r="L4743" i="10"/>
  <c r="N4743" i="10" s="1"/>
  <c r="L4567" i="10"/>
  <c r="N4567" i="10" s="1"/>
  <c r="L4291" i="10"/>
  <c r="N4291" i="10" s="1"/>
  <c r="L4753" i="10"/>
  <c r="N4753" i="10" s="1"/>
  <c r="L4211" i="10"/>
  <c r="N4211" i="10" s="1"/>
  <c r="L4295" i="10"/>
  <c r="N4295" i="10" s="1"/>
  <c r="L3723" i="10"/>
  <c r="N3723" i="10" s="1"/>
  <c r="L3853" i="10"/>
  <c r="N3853" i="10" s="1"/>
  <c r="L1483" i="10"/>
  <c r="N1483" i="10" s="1"/>
  <c r="L4402" i="10"/>
  <c r="N4402" i="10" s="1"/>
  <c r="L4307" i="10"/>
  <c r="N4307" i="10" s="1"/>
  <c r="L4437" i="10"/>
  <c r="N4437" i="10" s="1"/>
  <c r="L4844" i="10"/>
  <c r="N4844" i="10" s="1"/>
  <c r="L3837" i="10"/>
  <c r="N3837" i="10" s="1"/>
  <c r="L4213" i="10"/>
  <c r="N4213" i="10" s="1"/>
  <c r="L3709" i="10"/>
  <c r="N3709" i="10" s="1"/>
  <c r="L4289" i="10"/>
  <c r="N4289" i="10" s="1"/>
  <c r="L3831" i="10"/>
  <c r="N3831" i="10" s="1"/>
  <c r="L2555" i="10"/>
  <c r="N2555" i="10" s="1"/>
  <c r="L3107" i="10"/>
  <c r="N3107" i="10" s="1"/>
  <c r="L4718" i="10"/>
  <c r="N4718" i="10" s="1"/>
  <c r="L4704" i="10"/>
  <c r="N4704" i="10" s="1"/>
  <c r="L4678" i="10"/>
  <c r="N4678" i="10" s="1"/>
  <c r="L4696" i="10"/>
  <c r="N4696" i="10" s="1"/>
  <c r="L4571" i="10"/>
  <c r="N4571" i="10" s="1"/>
  <c r="L4294" i="10"/>
  <c r="N4294" i="10" s="1"/>
  <c r="L4089" i="10"/>
  <c r="N4089" i="10" s="1"/>
  <c r="L4132" i="10"/>
  <c r="N4132" i="10" s="1"/>
  <c r="L4073" i="10"/>
  <c r="N4073" i="10" s="1"/>
  <c r="L3944" i="10"/>
  <c r="N3944" i="10" s="1"/>
  <c r="L3770" i="10"/>
  <c r="N3770" i="10" s="1"/>
  <c r="L3621" i="10"/>
  <c r="N3621" i="10" s="1"/>
  <c r="L3360" i="10"/>
  <c r="N3360" i="10" s="1"/>
  <c r="L3252" i="10"/>
  <c r="N3252" i="10" s="1"/>
  <c r="L3204" i="10"/>
  <c r="N3204" i="10" s="1"/>
  <c r="L3249" i="10"/>
  <c r="N3249" i="10" s="1"/>
  <c r="L3089" i="10"/>
  <c r="N3089" i="10" s="1"/>
  <c r="L3101" i="10"/>
  <c r="N3101" i="10" s="1"/>
  <c r="L4841" i="10"/>
  <c r="N4841" i="10" s="1"/>
  <c r="L4812" i="10"/>
  <c r="N4812" i="10" s="1"/>
  <c r="L4832" i="10"/>
  <c r="N4832" i="10" s="1"/>
  <c r="L4801" i="10"/>
  <c r="N4801" i="10" s="1"/>
  <c r="L4835" i="10"/>
  <c r="N4835" i="10" s="1"/>
  <c r="L4711" i="10"/>
  <c r="N4711" i="10" s="1"/>
  <c r="L4736" i="10"/>
  <c r="N4736" i="10" s="1"/>
  <c r="L4706" i="10"/>
  <c r="N4706" i="10" s="1"/>
  <c r="L4703" i="10"/>
  <c r="N4703" i="10" s="1"/>
  <c r="L4654" i="10"/>
  <c r="N4654" i="10" s="1"/>
  <c r="L4588" i="10"/>
  <c r="N4588" i="10" s="1"/>
  <c r="L4695" i="10"/>
  <c r="N4695" i="10" s="1"/>
  <c r="L4573" i="10"/>
  <c r="N4573" i="10" s="1"/>
  <c r="L4558" i="10"/>
  <c r="N4558" i="10" s="1"/>
  <c r="L4554" i="10"/>
  <c r="N4554" i="10" s="1"/>
  <c r="L4552" i="10"/>
  <c r="N4552" i="10" s="1"/>
  <c r="L4565" i="10"/>
  <c r="N4565" i="10" s="1"/>
  <c r="L4569" i="10"/>
  <c r="N4569" i="10" s="1"/>
  <c r="L4522" i="10"/>
  <c r="N4522" i="10" s="1"/>
  <c r="L4470" i="10"/>
  <c r="N4470" i="10" s="1"/>
  <c r="L4454" i="10"/>
  <c r="N4454" i="10" s="1"/>
  <c r="L4394" i="10"/>
  <c r="N4394" i="10" s="1"/>
  <c r="L4378" i="10"/>
  <c r="N4378" i="10" s="1"/>
  <c r="L4362" i="10"/>
  <c r="N4362" i="10" s="1"/>
  <c r="L4334" i="10"/>
  <c r="N4334" i="10" s="1"/>
  <c r="L4516" i="10"/>
  <c r="N4516" i="10" s="1"/>
  <c r="L4230" i="10"/>
  <c r="N4230" i="10" s="1"/>
  <c r="L4175" i="10"/>
  <c r="N4175" i="10" s="1"/>
  <c r="L4152" i="10"/>
  <c r="N4152" i="10" s="1"/>
  <c r="L4200" i="10"/>
  <c r="N4200" i="10" s="1"/>
  <c r="L4174" i="10"/>
  <c r="N4174" i="10" s="1"/>
  <c r="L4149" i="10"/>
  <c r="N4149" i="10" s="1"/>
  <c r="L4326" i="10"/>
  <c r="N4326" i="10" s="1"/>
  <c r="L4298" i="10"/>
  <c r="N4298" i="10" s="1"/>
  <c r="L4167" i="10"/>
  <c r="N4167" i="10" s="1"/>
  <c r="L4263" i="10"/>
  <c r="N4263" i="10" s="1"/>
  <c r="L4166" i="10"/>
  <c r="N4166" i="10" s="1"/>
  <c r="L4131" i="10"/>
  <c r="N4131" i="10" s="1"/>
  <c r="L4115" i="10"/>
  <c r="N4115" i="10" s="1"/>
  <c r="L4099" i="10"/>
  <c r="N4099" i="10" s="1"/>
  <c r="L4083" i="10"/>
  <c r="N4083" i="10" s="1"/>
  <c r="L4029" i="10"/>
  <c r="N4029" i="10" s="1"/>
  <c r="L4288" i="10"/>
  <c r="N4288" i="10" s="1"/>
  <c r="L4190" i="10"/>
  <c r="N4190" i="10" s="1"/>
  <c r="L4056" i="10"/>
  <c r="N4056" i="10" s="1"/>
  <c r="L4024" i="10"/>
  <c r="N4024" i="10" s="1"/>
  <c r="L4412" i="10"/>
  <c r="N4412" i="10" s="1"/>
  <c r="L4246" i="10"/>
  <c r="N4246" i="10" s="1"/>
  <c r="L4176" i="10"/>
  <c r="N4176" i="10" s="1"/>
  <c r="L4168" i="10"/>
  <c r="N4168" i="10" s="1"/>
  <c r="L4087" i="10"/>
  <c r="N4087" i="10" s="1"/>
  <c r="L4067" i="10"/>
  <c r="N4067" i="10" s="1"/>
  <c r="L4003" i="10"/>
  <c r="N4003" i="10" s="1"/>
  <c r="L4128" i="10"/>
  <c r="N4128" i="10" s="1"/>
  <c r="L4260" i="10"/>
  <c r="N4260" i="10" s="1"/>
  <c r="L4116" i="10"/>
  <c r="N4116" i="10" s="1"/>
  <c r="L4060" i="10"/>
  <c r="N4060" i="10" s="1"/>
  <c r="L4028" i="10"/>
  <c r="N4028" i="10" s="1"/>
  <c r="L3996" i="10"/>
  <c r="N3996" i="10" s="1"/>
  <c r="L4224" i="10"/>
  <c r="N4224" i="10" s="1"/>
  <c r="L4134" i="10"/>
  <c r="N4134" i="10" s="1"/>
  <c r="L4079" i="10"/>
  <c r="N4079" i="10" s="1"/>
  <c r="L4039" i="10"/>
  <c r="N4039" i="10" s="1"/>
  <c r="L4189" i="10"/>
  <c r="N4189" i="10" s="1"/>
  <c r="L4046" i="10"/>
  <c r="N4046" i="10" s="1"/>
  <c r="L4014" i="10"/>
  <c r="N4014" i="10" s="1"/>
  <c r="L3988" i="10"/>
  <c r="N3988" i="10" s="1"/>
  <c r="L3917" i="10"/>
  <c r="N3917" i="10" s="1"/>
  <c r="L3857" i="10"/>
  <c r="N3857" i="10" s="1"/>
  <c r="L4001" i="10"/>
  <c r="N4001" i="10" s="1"/>
  <c r="L3926" i="10"/>
  <c r="N3926" i="10" s="1"/>
  <c r="L3871" i="10"/>
  <c r="N3871" i="10" s="1"/>
  <c r="L3971" i="10"/>
  <c r="N3971" i="10" s="1"/>
  <c r="L3914" i="10"/>
  <c r="N3914" i="10" s="1"/>
  <c r="L4081" i="10"/>
  <c r="N4081" i="10" s="1"/>
  <c r="L3964" i="10"/>
  <c r="N3964" i="10" s="1"/>
  <c r="L3900" i="10"/>
  <c r="N3900" i="10" s="1"/>
  <c r="L3934" i="10"/>
  <c r="N3934" i="10" s="1"/>
  <c r="L3889" i="10"/>
  <c r="N3889" i="10" s="1"/>
  <c r="L3805" i="10"/>
  <c r="N3805" i="10" s="1"/>
  <c r="L3789" i="10"/>
  <c r="N3789" i="10" s="1"/>
  <c r="L3773" i="10"/>
  <c r="N3773" i="10" s="1"/>
  <c r="L3713" i="10"/>
  <c r="N3713" i="10" s="1"/>
  <c r="L3816" i="10"/>
  <c r="N3816" i="10" s="1"/>
  <c r="L3800" i="10"/>
  <c r="N3800" i="10" s="1"/>
  <c r="L3784" i="10"/>
  <c r="N3784" i="10" s="1"/>
  <c r="L3768" i="10"/>
  <c r="N3768" i="10" s="1"/>
  <c r="L3750" i="10"/>
  <c r="N3750" i="10" s="1"/>
  <c r="L3708" i="10"/>
  <c r="N3708" i="10" s="1"/>
  <c r="L3950" i="10"/>
  <c r="N3950" i="10" s="1"/>
  <c r="L3779" i="10"/>
  <c r="N3779" i="10" s="1"/>
  <c r="L3731" i="10"/>
  <c r="N3731" i="10" s="1"/>
  <c r="L3688" i="10"/>
  <c r="N3688" i="10" s="1"/>
  <c r="L3975" i="10"/>
  <c r="N3975" i="10" s="1"/>
  <c r="L3902" i="10"/>
  <c r="N3902" i="10" s="1"/>
  <c r="L3765" i="10"/>
  <c r="N3765" i="10" s="1"/>
  <c r="L3635" i="10"/>
  <c r="N3635" i="10" s="1"/>
  <c r="L3732" i="10"/>
  <c r="N3732" i="10" s="1"/>
  <c r="L3754" i="10"/>
  <c r="N3754" i="10" s="1"/>
  <c r="L3721" i="10"/>
  <c r="N3721" i="10" s="1"/>
  <c r="L3927" i="10"/>
  <c r="N3927" i="10" s="1"/>
  <c r="L3792" i="10"/>
  <c r="N3792" i="10" s="1"/>
  <c r="L3631" i="10"/>
  <c r="N3631" i="10" s="1"/>
  <c r="L3607" i="10"/>
  <c r="N3607" i="10" s="1"/>
  <c r="L3613" i="10"/>
  <c r="N3613" i="10" s="1"/>
  <c r="L3473" i="10"/>
  <c r="N3473" i="10" s="1"/>
  <c r="L3457" i="10"/>
  <c r="N3457" i="10" s="1"/>
  <c r="L3619" i="10"/>
  <c r="N3619" i="10" s="1"/>
  <c r="L3387" i="10"/>
  <c r="N3387" i="10" s="1"/>
  <c r="L3667" i="10"/>
  <c r="N3667" i="10" s="1"/>
  <c r="L3395" i="10"/>
  <c r="N3395" i="10" s="1"/>
  <c r="L3579" i="10"/>
  <c r="N3579" i="10" s="1"/>
  <c r="L3563" i="10"/>
  <c r="N3563" i="10" s="1"/>
  <c r="L3547" i="10"/>
  <c r="N3547" i="10" s="1"/>
  <c r="L3531" i="10"/>
  <c r="N3531" i="10" s="1"/>
  <c r="L3515" i="10"/>
  <c r="N3515" i="10" s="1"/>
  <c r="L3499" i="10"/>
  <c r="N3499" i="10" s="1"/>
  <c r="L3483" i="10"/>
  <c r="N3483" i="10" s="1"/>
  <c r="L3472" i="10"/>
  <c r="N3472" i="10" s="1"/>
  <c r="L3441" i="10"/>
  <c r="N3441" i="10" s="1"/>
  <c r="L3578" i="10"/>
  <c r="N3578" i="10" s="1"/>
  <c r="L3562" i="10"/>
  <c r="N3562" i="10" s="1"/>
  <c r="L3546" i="10"/>
  <c r="N3546" i="10" s="1"/>
  <c r="L3530" i="10"/>
  <c r="N3530" i="10" s="1"/>
  <c r="L3514" i="10"/>
  <c r="N3514" i="10" s="1"/>
  <c r="L3498" i="10"/>
  <c r="N3498" i="10" s="1"/>
  <c r="L3482" i="10"/>
  <c r="N3482" i="10" s="1"/>
  <c r="L3415" i="10"/>
  <c r="N3415" i="10" s="1"/>
  <c r="L3436" i="10"/>
  <c r="N3436" i="10" s="1"/>
  <c r="L3414" i="10"/>
  <c r="N3414" i="10" s="1"/>
  <c r="L3328" i="10"/>
  <c r="N3328" i="10" s="1"/>
  <c r="L3492" i="10"/>
  <c r="N3492" i="10" s="1"/>
  <c r="L3371" i="10"/>
  <c r="N3371" i="10" s="1"/>
  <c r="L3346" i="10"/>
  <c r="N3346" i="10" s="1"/>
  <c r="L3382" i="10"/>
  <c r="N3382" i="10" s="1"/>
  <c r="L3355" i="10"/>
  <c r="N3355" i="10" s="1"/>
  <c r="L3339" i="10"/>
  <c r="N3339" i="10" s="1"/>
  <c r="L3302" i="10"/>
  <c r="N3302" i="10" s="1"/>
  <c r="L3286" i="10"/>
  <c r="N3286" i="10" s="1"/>
  <c r="L3270" i="10"/>
  <c r="N3270" i="10" s="1"/>
  <c r="L3254" i="10"/>
  <c r="N3254" i="10" s="1"/>
  <c r="L3238" i="10"/>
  <c r="N3238" i="10" s="1"/>
  <c r="L3222" i="10"/>
  <c r="N3222" i="10" s="1"/>
  <c r="L3206" i="10"/>
  <c r="N3206" i="10" s="1"/>
  <c r="L3190" i="10"/>
  <c r="N3190" i="10" s="1"/>
  <c r="L3350" i="10"/>
  <c r="N3350" i="10" s="1"/>
  <c r="L3381" i="10"/>
  <c r="N3381" i="10" s="1"/>
  <c r="L3352" i="10"/>
  <c r="N3352" i="10" s="1"/>
  <c r="L3188" i="10"/>
  <c r="N3188" i="10" s="1"/>
  <c r="L3184" i="10"/>
  <c r="N3184" i="10" s="1"/>
  <c r="L3180" i="10"/>
  <c r="N3180" i="10" s="1"/>
  <c r="L3176" i="10"/>
  <c r="N3176" i="10" s="1"/>
  <c r="L3172" i="10"/>
  <c r="N3172" i="10" s="1"/>
  <c r="L3168" i="10"/>
  <c r="N3168" i="10" s="1"/>
  <c r="L3164" i="10"/>
  <c r="N3164" i="10" s="1"/>
  <c r="L3160" i="10"/>
  <c r="N3160" i="10" s="1"/>
  <c r="L3543" i="10"/>
  <c r="N3543" i="10" s="1"/>
  <c r="L3354" i="10"/>
  <c r="N3354" i="10" s="1"/>
  <c r="L3332" i="10"/>
  <c r="N3332" i="10" s="1"/>
  <c r="L3149" i="10"/>
  <c r="N3149" i="10" s="1"/>
  <c r="L2997" i="10"/>
  <c r="N2997" i="10" s="1"/>
  <c r="L2981" i="10"/>
  <c r="N2981" i="10" s="1"/>
  <c r="L2965" i="10"/>
  <c r="N2965" i="10" s="1"/>
  <c r="L3035" i="10"/>
  <c r="N3035" i="10" s="1"/>
  <c r="L3287" i="10"/>
  <c r="N3287" i="10" s="1"/>
  <c r="L2928" i="10"/>
  <c r="N2928" i="10" s="1"/>
  <c r="L2912" i="10"/>
  <c r="N2912" i="10" s="1"/>
  <c r="L2896" i="10"/>
  <c r="N2896" i="10" s="1"/>
  <c r="L2880" i="10"/>
  <c r="N2880" i="10" s="1"/>
  <c r="L2864" i="10"/>
  <c r="N2864" i="10" s="1"/>
  <c r="L2848" i="10"/>
  <c r="N2848" i="10" s="1"/>
  <c r="L2832" i="10"/>
  <c r="N2832" i="10" s="1"/>
  <c r="L2979" i="10"/>
  <c r="N2979" i="10" s="1"/>
  <c r="L2708" i="10"/>
  <c r="N2708" i="10" s="1"/>
  <c r="L2669" i="10"/>
  <c r="N2669" i="10" s="1"/>
  <c r="L2605" i="10"/>
  <c r="N2605" i="10" s="1"/>
  <c r="L2758" i="10"/>
  <c r="N2758" i="10" s="1"/>
  <c r="L2732" i="10"/>
  <c r="N2732" i="10" s="1"/>
  <c r="L2501" i="10"/>
  <c r="N2501" i="10" s="1"/>
  <c r="L2378" i="10"/>
  <c r="N2378" i="10" s="1"/>
  <c r="L2676" i="10"/>
  <c r="N2676" i="10" s="1"/>
  <c r="L2562" i="10"/>
  <c r="N2562" i="10" s="1"/>
  <c r="L2546" i="10"/>
  <c r="N2546" i="10" s="1"/>
  <c r="L2530" i="10"/>
  <c r="N2530" i="10" s="1"/>
  <c r="L2396" i="10"/>
  <c r="N2396" i="10" s="1"/>
  <c r="L2515" i="10"/>
  <c r="N2515" i="10" s="1"/>
  <c r="L2499" i="10"/>
  <c r="N2499" i="10" s="1"/>
  <c r="L2434" i="10"/>
  <c r="N2434" i="10" s="1"/>
  <c r="L2377" i="10"/>
  <c r="N2377" i="10" s="1"/>
  <c r="L2076" i="10"/>
  <c r="N2076" i="10" s="1"/>
  <c r="L1904" i="10"/>
  <c r="N1904" i="10" s="1"/>
  <c r="L4557" i="10"/>
  <c r="N4557" i="10" s="1"/>
  <c r="L4511" i="10"/>
  <c r="N4511" i="10" s="1"/>
  <c r="L4547" i="10"/>
  <c r="N4547" i="10" s="1"/>
  <c r="L4360" i="10"/>
  <c r="N4360" i="10" s="1"/>
  <c r="L4267" i="10"/>
  <c r="N4267" i="10" s="1"/>
  <c r="L4124" i="10"/>
  <c r="N4124" i="10" s="1"/>
  <c r="L4103" i="10"/>
  <c r="N4103" i="10" s="1"/>
  <c r="L4159" i="10"/>
  <c r="N4159" i="10" s="1"/>
  <c r="L3999" i="10"/>
  <c r="N3999" i="10" s="1"/>
  <c r="L3942" i="10"/>
  <c r="N3942" i="10" s="1"/>
  <c r="L3714" i="10"/>
  <c r="N3714" i="10" s="1"/>
  <c r="L3582" i="10"/>
  <c r="N3582" i="10" s="1"/>
  <c r="L3603" i="10"/>
  <c r="N3603" i="10" s="1"/>
  <c r="L3406" i="10"/>
  <c r="N3406" i="10" s="1"/>
  <c r="L3236" i="10"/>
  <c r="N3236" i="10" s="1"/>
  <c r="L3233" i="10"/>
  <c r="N3233" i="10" s="1"/>
  <c r="L3113" i="10"/>
  <c r="N3113" i="10" s="1"/>
  <c r="L2200" i="10"/>
  <c r="N2200" i="10" s="1"/>
  <c r="L2412" i="10"/>
  <c r="N2412" i="10" s="1"/>
  <c r="L4829" i="10"/>
  <c r="N4829" i="10" s="1"/>
  <c r="L4811" i="10"/>
  <c r="N4811" i="10" s="1"/>
  <c r="L4799" i="10"/>
  <c r="N4799" i="10" s="1"/>
  <c r="L4803" i="10"/>
  <c r="N4803" i="10" s="1"/>
  <c r="L4780" i="10"/>
  <c r="N4780" i="10" s="1"/>
  <c r="L4796" i="10"/>
  <c r="N4796" i="10" s="1"/>
  <c r="L4740" i="10"/>
  <c r="N4740" i="10" s="1"/>
  <c r="L4719" i="10"/>
  <c r="N4719" i="10" s="1"/>
  <c r="L4708" i="10"/>
  <c r="N4708" i="10" s="1"/>
  <c r="L4750" i="10"/>
  <c r="N4750" i="10" s="1"/>
  <c r="L4727" i="10"/>
  <c r="N4727" i="10" s="1"/>
  <c r="L4720" i="10"/>
  <c r="N4720" i="10" s="1"/>
  <c r="L4705" i="10"/>
  <c r="N4705" i="10" s="1"/>
  <c r="L4713" i="10"/>
  <c r="N4713" i="10" s="1"/>
  <c r="L4717" i="10"/>
  <c r="N4717" i="10" s="1"/>
  <c r="L4670" i="10"/>
  <c r="N4670" i="10" s="1"/>
  <c r="L4561" i="10"/>
  <c r="N4561" i="10" s="1"/>
  <c r="L4602" i="10"/>
  <c r="N4602" i="10" s="1"/>
  <c r="L4566" i="10"/>
  <c r="N4566" i="10" s="1"/>
  <c r="L4594" i="10"/>
  <c r="N4594" i="10" s="1"/>
  <c r="L4463" i="10"/>
  <c r="N4463" i="10" s="1"/>
  <c r="L4399" i="10"/>
  <c r="N4399" i="10" s="1"/>
  <c r="L4409" i="10"/>
  <c r="N4409" i="10" s="1"/>
  <c r="L4390" i="10"/>
  <c r="N4390" i="10" s="1"/>
  <c r="L4374" i="10"/>
  <c r="N4374" i="10" s="1"/>
  <c r="L4313" i="10"/>
  <c r="N4313" i="10" s="1"/>
  <c r="L4344" i="10"/>
  <c r="N4344" i="10" s="1"/>
  <c r="L4428" i="10"/>
  <c r="N4428" i="10" s="1"/>
  <c r="L4255" i="10"/>
  <c r="N4255" i="10" s="1"/>
  <c r="L4198" i="10"/>
  <c r="N4198" i="10" s="1"/>
  <c r="L4272" i="10"/>
  <c r="N4272" i="10" s="1"/>
  <c r="L4240" i="10"/>
  <c r="N4240" i="10" s="1"/>
  <c r="L4141" i="10"/>
  <c r="N4141" i="10" s="1"/>
  <c r="L4315" i="10"/>
  <c r="N4315" i="10" s="1"/>
  <c r="L4013" i="10"/>
  <c r="N4013" i="10" s="1"/>
  <c r="L4147" i="10"/>
  <c r="N4147" i="10" s="1"/>
  <c r="L4048" i="10"/>
  <c r="N4048" i="10" s="1"/>
  <c r="L4016" i="10"/>
  <c r="N4016" i="10" s="1"/>
  <c r="L4172" i="10"/>
  <c r="N4172" i="10" s="1"/>
  <c r="L4145" i="10"/>
  <c r="N4145" i="10" s="1"/>
  <c r="L4119" i="10"/>
  <c r="N4119" i="10" s="1"/>
  <c r="L4051" i="10"/>
  <c r="N4051" i="10" s="1"/>
  <c r="L4254" i="10"/>
  <c r="N4254" i="10" s="1"/>
  <c r="L4105" i="10"/>
  <c r="N4105" i="10" s="1"/>
  <c r="L4327" i="10"/>
  <c r="N4327" i="10" s="1"/>
  <c r="L4077" i="10"/>
  <c r="N4077" i="10" s="1"/>
  <c r="L4052" i="10"/>
  <c r="N4052" i="10" s="1"/>
  <c r="L4020" i="10"/>
  <c r="N4020" i="10" s="1"/>
  <c r="L4111" i="10"/>
  <c r="N4111" i="10" s="1"/>
  <c r="L4023" i="10"/>
  <c r="N4023" i="10" s="1"/>
  <c r="L4221" i="10"/>
  <c r="N4221" i="10" s="1"/>
  <c r="L4091" i="10"/>
  <c r="N4091" i="10" s="1"/>
  <c r="L3993" i="10"/>
  <c r="N3993" i="10" s="1"/>
  <c r="L3977" i="10"/>
  <c r="N3977" i="10" s="1"/>
  <c r="L3961" i="10"/>
  <c r="N3961" i="10" s="1"/>
  <c r="L3945" i="10"/>
  <c r="N3945" i="10" s="1"/>
  <c r="L3929" i="10"/>
  <c r="N3929" i="10" s="1"/>
  <c r="L3913" i="10"/>
  <c r="N3913" i="10" s="1"/>
  <c r="L3897" i="10"/>
  <c r="N3897" i="10" s="1"/>
  <c r="L3881" i="10"/>
  <c r="N3881" i="10" s="1"/>
  <c r="L3865" i="10"/>
  <c r="N3865" i="10" s="1"/>
  <c r="L4114" i="10"/>
  <c r="N4114" i="10" s="1"/>
  <c r="L3949" i="10"/>
  <c r="N3949" i="10" s="1"/>
  <c r="L3892" i="10"/>
  <c r="N3892" i="10" s="1"/>
  <c r="L3958" i="10"/>
  <c r="N3958" i="10" s="1"/>
  <c r="L3903" i="10"/>
  <c r="N3903" i="10" s="1"/>
  <c r="L3946" i="10"/>
  <c r="N3946" i="10" s="1"/>
  <c r="L3875" i="10"/>
  <c r="N3875" i="10" s="1"/>
  <c r="L4151" i="10"/>
  <c r="N4151" i="10" s="1"/>
  <c r="L3980" i="10"/>
  <c r="N3980" i="10" s="1"/>
  <c r="L3916" i="10"/>
  <c r="N3916" i="10" s="1"/>
  <c r="L3960" i="10"/>
  <c r="N3960" i="10" s="1"/>
  <c r="L3817" i="10"/>
  <c r="N3817" i="10" s="1"/>
  <c r="L3801" i="10"/>
  <c r="N3801" i="10" s="1"/>
  <c r="L3785" i="10"/>
  <c r="N3785" i="10" s="1"/>
  <c r="L3769" i="10"/>
  <c r="N3769" i="10" s="1"/>
  <c r="L3757" i="10"/>
  <c r="N3757" i="10" s="1"/>
  <c r="L3741" i="10"/>
  <c r="N3741" i="10" s="1"/>
  <c r="L3821" i="10"/>
  <c r="N3821" i="10" s="1"/>
  <c r="L3760" i="10"/>
  <c r="N3760" i="10" s="1"/>
  <c r="L3696" i="10"/>
  <c r="N3696" i="10" s="1"/>
  <c r="L3911" i="10"/>
  <c r="N3911" i="10" s="1"/>
  <c r="L3681" i="10"/>
  <c r="N3681" i="10" s="1"/>
  <c r="L4097" i="10"/>
  <c r="N4097" i="10" s="1"/>
  <c r="L4130" i="10"/>
  <c r="N4130" i="10" s="1"/>
  <c r="L3921" i="10"/>
  <c r="N3921" i="10" s="1"/>
  <c r="L3976" i="10"/>
  <c r="N3976" i="10" s="1"/>
  <c r="L3811" i="10"/>
  <c r="N3811" i="10" s="1"/>
  <c r="L3756" i="10"/>
  <c r="N3756" i="10" s="1"/>
  <c r="L3704" i="10"/>
  <c r="N3704" i="10" s="1"/>
  <c r="L3683" i="10"/>
  <c r="N3683" i="10" s="1"/>
  <c r="L3928" i="10"/>
  <c r="N3928" i="10" s="1"/>
  <c r="L3822" i="10"/>
  <c r="N3822" i="10" s="1"/>
  <c r="L3781" i="10"/>
  <c r="N3781" i="10" s="1"/>
  <c r="L3645" i="10"/>
  <c r="N3645" i="10" s="1"/>
  <c r="L3583" i="10"/>
  <c r="N3583" i="10" s="1"/>
  <c r="L3661" i="10"/>
  <c r="N3661" i="10" s="1"/>
  <c r="L3611" i="10"/>
  <c r="N3611" i="10" s="1"/>
  <c r="L3841" i="10"/>
  <c r="N3841" i="10" s="1"/>
  <c r="L3639" i="10"/>
  <c r="N3639" i="10" s="1"/>
  <c r="L3623" i="10"/>
  <c r="N3623" i="10" s="1"/>
  <c r="L3466" i="10"/>
  <c r="N3466" i="10" s="1"/>
  <c r="L3450" i="10"/>
  <c r="N3450" i="10" s="1"/>
  <c r="L3405" i="10"/>
  <c r="N3405" i="10" s="1"/>
  <c r="L3599" i="10"/>
  <c r="N3599" i="10" s="1"/>
  <c r="L3573" i="10"/>
  <c r="N3573" i="10" s="1"/>
  <c r="L3557" i="10"/>
  <c r="N3557" i="10" s="1"/>
  <c r="L3541" i="10"/>
  <c r="N3541" i="10" s="1"/>
  <c r="L3525" i="10"/>
  <c r="N3525" i="10" s="1"/>
  <c r="L3509" i="10"/>
  <c r="N3509" i="10" s="1"/>
  <c r="L3493" i="10"/>
  <c r="N3493" i="10" s="1"/>
  <c r="L3477" i="10"/>
  <c r="N3477" i="10" s="1"/>
  <c r="L3411" i="10"/>
  <c r="N3411" i="10" s="1"/>
  <c r="L3569" i="10"/>
  <c r="N3569" i="10" s="1"/>
  <c r="L3553" i="10"/>
  <c r="N3553" i="10" s="1"/>
  <c r="L3537" i="10"/>
  <c r="N3537" i="10" s="1"/>
  <c r="L3521" i="10"/>
  <c r="N3521" i="10" s="1"/>
  <c r="L3505" i="10"/>
  <c r="N3505" i="10" s="1"/>
  <c r="L3489" i="10"/>
  <c r="N3489" i="10" s="1"/>
  <c r="L3474" i="10"/>
  <c r="N3474" i="10" s="1"/>
  <c r="L3393" i="10"/>
  <c r="N3393" i="10" s="1"/>
  <c r="L3676" i="10"/>
  <c r="N3676" i="10" s="1"/>
  <c r="L3431" i="10"/>
  <c r="N3431" i="10" s="1"/>
  <c r="L3347" i="10"/>
  <c r="N3347" i="10" s="1"/>
  <c r="L3358" i="10"/>
  <c r="N3358" i="10" s="1"/>
  <c r="L3342" i="10"/>
  <c r="N3342" i="10" s="1"/>
  <c r="L3379" i="10"/>
  <c r="N3379" i="10" s="1"/>
  <c r="L3298" i="10"/>
  <c r="N3298" i="10" s="1"/>
  <c r="L3282" i="10"/>
  <c r="N3282" i="10" s="1"/>
  <c r="L3266" i="10"/>
  <c r="N3266" i="10" s="1"/>
  <c r="L3250" i="10"/>
  <c r="N3250" i="10" s="1"/>
  <c r="L3234" i="10"/>
  <c r="N3234" i="10" s="1"/>
  <c r="L3218" i="10"/>
  <c r="N3218" i="10" s="1"/>
  <c r="L3202" i="10"/>
  <c r="N3202" i="10" s="1"/>
  <c r="L3460" i="10"/>
  <c r="N3460" i="10" s="1"/>
  <c r="L3341" i="10"/>
  <c r="N3341" i="10" s="1"/>
  <c r="L3135" i="10"/>
  <c r="N3135" i="10" s="1"/>
  <c r="L3144" i="10"/>
  <c r="N3144" i="10" s="1"/>
  <c r="L3091" i="10"/>
  <c r="N3091" i="10" s="1"/>
  <c r="L3009" i="10"/>
  <c r="N3009" i="10" s="1"/>
  <c r="L3097" i="10"/>
  <c r="N3097" i="10" s="1"/>
  <c r="L2942" i="10"/>
  <c r="N2942" i="10" s="1"/>
  <c r="L2994" i="10"/>
  <c r="N2994" i="10" s="1"/>
  <c r="L2756" i="10"/>
  <c r="N2756" i="10" s="1"/>
  <c r="L2445" i="10"/>
  <c r="N2445" i="10" s="1"/>
  <c r="L2428" i="10"/>
  <c r="N2428" i="10" s="1"/>
  <c r="L2090" i="10"/>
  <c r="N2090" i="10" s="1"/>
  <c r="L1994" i="10"/>
  <c r="N1994" i="10" s="1"/>
  <c r="L4827" i="10"/>
  <c r="N4827" i="10" s="1"/>
  <c r="L4645" i="10"/>
  <c r="N4645" i="10" s="1"/>
  <c r="L4562" i="10"/>
  <c r="N4562" i="10" s="1"/>
  <c r="L4553" i="10"/>
  <c r="N4553" i="10" s="1"/>
  <c r="L4526" i="10"/>
  <c r="N4526" i="10" s="1"/>
  <c r="L4392" i="10"/>
  <c r="N4392" i="10" s="1"/>
  <c r="L4199" i="10"/>
  <c r="N4199" i="10" s="1"/>
  <c r="L4053" i="10"/>
  <c r="N4053" i="10" s="1"/>
  <c r="L4092" i="10"/>
  <c r="N4092" i="10" s="1"/>
  <c r="L4194" i="10"/>
  <c r="N4194" i="10" s="1"/>
  <c r="L4186" i="10"/>
  <c r="N4186" i="10" s="1"/>
  <c r="L3736" i="10"/>
  <c r="N3736" i="10" s="1"/>
  <c r="L3739" i="10"/>
  <c r="N3739" i="10" s="1"/>
  <c r="L3753" i="10"/>
  <c r="N3753" i="10" s="1"/>
  <c r="L3629" i="10"/>
  <c r="N3629" i="10" s="1"/>
  <c r="L3429" i="10"/>
  <c r="N3429" i="10" s="1"/>
  <c r="L3435" i="10"/>
  <c r="N3435" i="10" s="1"/>
  <c r="L3417" i="10"/>
  <c r="N3417" i="10" s="1"/>
  <c r="L3391" i="10"/>
  <c r="N3391" i="10" s="1"/>
  <c r="L3363" i="10"/>
  <c r="N3363" i="10" s="1"/>
  <c r="L3300" i="10"/>
  <c r="N3300" i="10" s="1"/>
  <c r="L3369" i="10"/>
  <c r="N3369" i="10" s="1"/>
  <c r="L3297" i="10"/>
  <c r="N3297" i="10" s="1"/>
  <c r="L3145" i="10"/>
  <c r="N3145" i="10" s="1"/>
  <c r="L2517" i="10"/>
  <c r="N2517" i="10" s="1"/>
  <c r="L2324" i="10"/>
  <c r="N2324" i="10" s="1"/>
  <c r="L4817" i="10"/>
  <c r="N4817" i="10" s="1"/>
  <c r="L4824" i="10"/>
  <c r="N4824" i="10" s="1"/>
  <c r="L4778" i="10"/>
  <c r="N4778" i="10" s="1"/>
  <c r="L4825" i="10"/>
  <c r="N4825" i="10" s="1"/>
  <c r="L4807" i="10"/>
  <c r="N4807" i="10" s="1"/>
  <c r="L4725" i="10"/>
  <c r="N4725" i="10" s="1"/>
  <c r="L4697" i="10"/>
  <c r="N4697" i="10" s="1"/>
  <c r="L4604" i="10"/>
  <c r="N4604" i="10" s="1"/>
  <c r="L4545" i="10"/>
  <c r="N4545" i="10" s="1"/>
  <c r="L4548" i="10"/>
  <c r="N4548" i="10" s="1"/>
  <c r="L4540" i="10"/>
  <c r="N4540" i="10" s="1"/>
  <c r="L4535" i="10"/>
  <c r="N4535" i="10" s="1"/>
  <c r="L4523" i="10"/>
  <c r="N4523" i="10" s="1"/>
  <c r="L4503" i="10"/>
  <c r="N4503" i="10" s="1"/>
  <c r="L4660" i="10"/>
  <c r="N4660" i="10" s="1"/>
  <c r="L4536" i="10"/>
  <c r="N4536" i="10" s="1"/>
  <c r="L4514" i="10"/>
  <c r="N4514" i="10" s="1"/>
  <c r="L4499" i="10"/>
  <c r="N4499" i="10" s="1"/>
  <c r="L4483" i="10"/>
  <c r="N4483" i="10" s="1"/>
  <c r="L4509" i="10"/>
  <c r="N4509" i="10" s="1"/>
  <c r="L4469" i="10"/>
  <c r="N4469" i="10" s="1"/>
  <c r="L4408" i="10"/>
  <c r="N4408" i="10" s="1"/>
  <c r="L4388" i="10"/>
  <c r="N4388" i="10" s="1"/>
  <c r="L4372" i="10"/>
  <c r="N4372" i="10" s="1"/>
  <c r="L4465" i="10"/>
  <c r="N4465" i="10" s="1"/>
  <c r="L4406" i="10"/>
  <c r="N4406" i="10" s="1"/>
  <c r="L4485" i="10"/>
  <c r="N4485" i="10" s="1"/>
  <c r="L4356" i="10"/>
  <c r="N4356" i="10" s="1"/>
  <c r="L4253" i="10"/>
  <c r="N4253" i="10" s="1"/>
  <c r="L4238" i="10"/>
  <c r="N4238" i="10" s="1"/>
  <c r="L4164" i="10"/>
  <c r="N4164" i="10" s="1"/>
  <c r="L4144" i="10"/>
  <c r="N4144" i="10" s="1"/>
  <c r="L4290" i="10"/>
  <c r="N4290" i="10" s="1"/>
  <c r="L4278" i="10"/>
  <c r="N4278" i="10" s="1"/>
  <c r="L4247" i="10"/>
  <c r="N4247" i="10" s="1"/>
  <c r="L4203" i="10"/>
  <c r="N4203" i="10" s="1"/>
  <c r="L4185" i="10"/>
  <c r="N4185" i="10" s="1"/>
  <c r="L4443" i="10"/>
  <c r="N4443" i="10" s="1"/>
  <c r="L4237" i="10"/>
  <c r="N4237" i="10" s="1"/>
  <c r="L4138" i="10"/>
  <c r="N4138" i="10" s="1"/>
  <c r="L4037" i="10"/>
  <c r="N4037" i="10" s="1"/>
  <c r="L4135" i="10"/>
  <c r="N4135" i="10" s="1"/>
  <c r="L4078" i="10"/>
  <c r="N4078" i="10" s="1"/>
  <c r="L4011" i="10"/>
  <c r="N4011" i="10" s="1"/>
  <c r="L4192" i="10"/>
  <c r="N4192" i="10" s="1"/>
  <c r="L4121" i="10"/>
  <c r="N4121" i="10" s="1"/>
  <c r="L4093" i="10"/>
  <c r="N4093" i="10" s="1"/>
  <c r="L4127" i="10"/>
  <c r="N4127" i="10" s="1"/>
  <c r="L4047" i="10"/>
  <c r="N4047" i="10" s="1"/>
  <c r="L3979" i="10"/>
  <c r="N3979" i="10" s="1"/>
  <c r="L3963" i="10"/>
  <c r="N3963" i="10" s="1"/>
  <c r="L3947" i="10"/>
  <c r="N3947" i="10" s="1"/>
  <c r="L3931" i="10"/>
  <c r="N3931" i="10" s="1"/>
  <c r="L3915" i="10"/>
  <c r="N3915" i="10" s="1"/>
  <c r="L3899" i="10"/>
  <c r="N3899" i="10" s="1"/>
  <c r="L3883" i="10"/>
  <c r="N3883" i="10" s="1"/>
  <c r="L3867" i="10"/>
  <c r="N3867" i="10" s="1"/>
  <c r="L3965" i="10"/>
  <c r="N3965" i="10" s="1"/>
  <c r="L3908" i="10"/>
  <c r="N3908" i="10" s="1"/>
  <c r="L4017" i="10"/>
  <c r="N4017" i="10" s="1"/>
  <c r="L3974" i="10"/>
  <c r="N3974" i="10" s="1"/>
  <c r="L3919" i="10"/>
  <c r="N3919" i="10" s="1"/>
  <c r="L4244" i="10"/>
  <c r="N4244" i="10" s="1"/>
  <c r="L4082" i="10"/>
  <c r="N4082" i="10" s="1"/>
  <c r="L3962" i="10"/>
  <c r="N3962" i="10" s="1"/>
  <c r="L3891" i="10"/>
  <c r="N3891" i="10" s="1"/>
  <c r="L4104" i="10"/>
  <c r="N4104" i="10" s="1"/>
  <c r="L4070" i="10"/>
  <c r="N4070" i="10" s="1"/>
  <c r="L4038" i="10"/>
  <c r="N4038" i="10" s="1"/>
  <c r="L4006" i="10"/>
  <c r="N4006" i="10" s="1"/>
  <c r="L3957" i="10"/>
  <c r="N3957" i="10" s="1"/>
  <c r="L3893" i="10"/>
  <c r="N3893" i="10" s="1"/>
  <c r="L3846" i="10"/>
  <c r="N3846" i="10" s="1"/>
  <c r="L3690" i="10"/>
  <c r="N3690" i="10" s="1"/>
  <c r="L3855" i="10"/>
  <c r="N3855" i="10" s="1"/>
  <c r="L3803" i="10"/>
  <c r="N3803" i="10" s="1"/>
  <c r="L3787" i="10"/>
  <c r="N3787" i="10" s="1"/>
  <c r="L3771" i="10"/>
  <c r="N3771" i="10" s="1"/>
  <c r="L4025" i="10"/>
  <c r="N4025" i="10" s="1"/>
  <c r="L3680" i="10"/>
  <c r="N3680" i="10" s="1"/>
  <c r="L3655" i="10"/>
  <c r="N3655" i="10" s="1"/>
  <c r="L3823" i="10"/>
  <c r="N3823" i="10" s="1"/>
  <c r="L3742" i="10"/>
  <c r="N3742" i="10" s="1"/>
  <c r="L3724" i="10"/>
  <c r="N3724" i="10" s="1"/>
  <c r="L3682" i="10"/>
  <c r="N3682" i="10" s="1"/>
  <c r="L3873" i="10"/>
  <c r="N3873" i="10" s="1"/>
  <c r="L3839" i="10"/>
  <c r="N3839" i="10" s="1"/>
  <c r="L3759" i="10"/>
  <c r="N3759" i="10" s="1"/>
  <c r="L3808" i="10"/>
  <c r="N3808" i="10" s="1"/>
  <c r="L3595" i="10"/>
  <c r="N3595" i="10" s="1"/>
  <c r="L3767" i="10"/>
  <c r="N3767" i="10" s="1"/>
  <c r="L3633" i="10"/>
  <c r="N3633" i="10" s="1"/>
  <c r="L3650" i="10"/>
  <c r="N3650" i="10" s="1"/>
  <c r="L3700" i="10"/>
  <c r="N3700" i="10" s="1"/>
  <c r="L3783" i="10"/>
  <c r="N3783" i="10" s="1"/>
  <c r="L3637" i="10"/>
  <c r="N3637" i="10" s="1"/>
  <c r="L3434" i="10"/>
  <c r="N3434" i="10" s="1"/>
  <c r="L3418" i="10"/>
  <c r="N3418" i="10" s="1"/>
  <c r="L3402" i="10"/>
  <c r="N3402" i="10" s="1"/>
  <c r="L3574" i="10"/>
  <c r="N3574" i="10" s="1"/>
  <c r="L3558" i="10"/>
  <c r="N3558" i="10" s="1"/>
  <c r="L3542" i="10"/>
  <c r="N3542" i="10" s="1"/>
  <c r="L3526" i="10"/>
  <c r="N3526" i="10" s="1"/>
  <c r="L3510" i="10"/>
  <c r="N3510" i="10" s="1"/>
  <c r="L3494" i="10"/>
  <c r="N3494" i="10" s="1"/>
  <c r="L3478" i="10"/>
  <c r="N3478" i="10" s="1"/>
  <c r="L3651" i="10"/>
  <c r="N3651" i="10" s="1"/>
  <c r="L3580" i="10"/>
  <c r="N3580" i="10" s="1"/>
  <c r="L3564" i="10"/>
  <c r="N3564" i="10" s="1"/>
  <c r="L3548" i="10"/>
  <c r="N3548" i="10" s="1"/>
  <c r="L3532" i="10"/>
  <c r="N3532" i="10" s="1"/>
  <c r="L3516" i="10"/>
  <c r="N3516" i="10" s="1"/>
  <c r="L3500" i="10"/>
  <c r="N3500" i="10" s="1"/>
  <c r="L3484" i="10"/>
  <c r="N3484" i="10" s="1"/>
  <c r="L3461" i="10"/>
  <c r="N3461" i="10" s="1"/>
  <c r="L3445" i="10"/>
  <c r="N3445" i="10" s="1"/>
  <c r="L3463" i="10"/>
  <c r="N3463" i="10" s="1"/>
  <c r="L3447" i="10"/>
  <c r="N3447" i="10" s="1"/>
  <c r="L3449" i="10"/>
  <c r="N3449" i="10" s="1"/>
  <c r="L3433" i="10"/>
  <c r="N3433" i="10" s="1"/>
  <c r="L3581" i="10"/>
  <c r="N3581" i="10" s="1"/>
  <c r="L3565" i="10"/>
  <c r="N3565" i="10" s="1"/>
  <c r="L3549" i="10"/>
  <c r="N3549" i="10" s="1"/>
  <c r="L3533" i="10"/>
  <c r="N3533" i="10" s="1"/>
  <c r="L3517" i="10"/>
  <c r="N3517" i="10" s="1"/>
  <c r="L3501" i="10"/>
  <c r="N3501" i="10" s="1"/>
  <c r="L3485" i="10"/>
  <c r="N3485" i="10" s="1"/>
  <c r="L3471" i="10"/>
  <c r="N3471" i="10" s="1"/>
  <c r="L3407" i="10"/>
  <c r="N3407" i="10" s="1"/>
  <c r="L3384" i="10"/>
  <c r="N3384" i="10" s="1"/>
  <c r="L3367" i="10"/>
  <c r="N3367" i="10" s="1"/>
  <c r="L3326" i="10"/>
  <c r="N3326" i="10" s="1"/>
  <c r="L3575" i="10"/>
  <c r="N3575" i="10" s="1"/>
  <c r="L3353" i="10"/>
  <c r="N3353" i="10" s="1"/>
  <c r="L3378" i="10"/>
  <c r="N3378" i="10" s="1"/>
  <c r="L3312" i="10"/>
  <c r="N3312" i="10" s="1"/>
  <c r="L3296" i="10"/>
  <c r="N3296" i="10" s="1"/>
  <c r="L3280" i="10"/>
  <c r="N3280" i="10" s="1"/>
  <c r="L3264" i="10"/>
  <c r="N3264" i="10" s="1"/>
  <c r="L3248" i="10"/>
  <c r="N3248" i="10" s="1"/>
  <c r="L3232" i="10"/>
  <c r="N3232" i="10" s="1"/>
  <c r="L3216" i="10"/>
  <c r="N3216" i="10" s="1"/>
  <c r="L3200" i="10"/>
  <c r="N3200" i="10" s="1"/>
  <c r="L3416" i="10"/>
  <c r="N3416" i="10" s="1"/>
  <c r="L3357" i="10"/>
  <c r="N3357" i="10" s="1"/>
  <c r="L3444" i="10"/>
  <c r="N3444" i="10" s="1"/>
  <c r="L3377" i="10"/>
  <c r="N3377" i="10" s="1"/>
  <c r="L3150" i="10"/>
  <c r="N3150" i="10" s="1"/>
  <c r="L3156" i="10"/>
  <c r="N3156" i="10" s="1"/>
  <c r="L3140" i="10"/>
  <c r="N3140" i="10" s="1"/>
  <c r="L3124" i="10"/>
  <c r="N3124" i="10" s="1"/>
  <c r="L3338" i="10"/>
  <c r="N3338" i="10" s="1"/>
  <c r="L3110" i="10"/>
  <c r="N3110" i="10" s="1"/>
  <c r="L3189" i="10"/>
  <c r="N3189" i="10" s="1"/>
  <c r="L3173" i="10"/>
  <c r="N3173" i="10" s="1"/>
  <c r="L3157" i="10"/>
  <c r="N3157" i="10" s="1"/>
  <c r="L3137" i="10"/>
  <c r="N3137" i="10" s="1"/>
  <c r="L3015" i="10"/>
  <c r="N3015" i="10" s="1"/>
  <c r="L3095" i="10"/>
  <c r="N3095" i="10" s="1"/>
  <c r="L2995" i="10"/>
  <c r="N2995" i="10" s="1"/>
  <c r="L2726" i="10"/>
  <c r="N2726" i="10" s="1"/>
  <c r="L3063" i="10"/>
  <c r="N3063" i="10" s="1"/>
  <c r="L2671" i="10"/>
  <c r="N2671" i="10" s="1"/>
  <c r="L2607" i="10"/>
  <c r="N2607" i="10" s="1"/>
  <c r="L2716" i="10"/>
  <c r="N2716" i="10" s="1"/>
  <c r="L2667" i="10"/>
  <c r="N2667" i="10" s="1"/>
  <c r="L2477" i="10"/>
  <c r="N2477" i="10" s="1"/>
  <c r="L2565" i="10"/>
  <c r="N2565" i="10" s="1"/>
  <c r="L2444" i="10"/>
  <c r="N2444" i="10" s="1"/>
  <c r="L2306" i="10"/>
  <c r="N2306" i="10" s="1"/>
  <c r="L2471" i="10"/>
  <c r="N2471" i="10" s="1"/>
  <c r="L2343" i="10"/>
  <c r="N2343" i="10" s="1"/>
  <c r="L2106" i="10"/>
  <c r="N2106" i="10" s="1"/>
  <c r="L4830" i="10"/>
  <c r="N4830" i="10" s="1"/>
  <c r="L4793" i="10"/>
  <c r="N4793" i="10" s="1"/>
  <c r="L4580" i="10"/>
  <c r="N4580" i="10" s="1"/>
  <c r="L4583" i="10"/>
  <c r="N4583" i="10" s="1"/>
  <c r="L4479" i="10"/>
  <c r="N4479" i="10" s="1"/>
  <c r="L4539" i="10"/>
  <c r="N4539" i="10" s="1"/>
  <c r="L4468" i="10"/>
  <c r="N4468" i="10" s="1"/>
  <c r="L4339" i="10"/>
  <c r="N4339" i="10" s="1"/>
  <c r="L4340" i="10"/>
  <c r="N4340" i="10" s="1"/>
  <c r="L4187" i="10"/>
  <c r="N4187" i="10" s="1"/>
  <c r="L4108" i="10"/>
  <c r="N4108" i="10" s="1"/>
  <c r="L4304" i="10"/>
  <c r="N4304" i="10" s="1"/>
  <c r="L4027" i="10"/>
  <c r="N4027" i="10" s="1"/>
  <c r="L3876" i="10"/>
  <c r="N3876" i="10" s="1"/>
  <c r="L3887" i="10"/>
  <c r="N3887" i="10" s="1"/>
  <c r="L3987" i="10"/>
  <c r="N3987" i="10" s="1"/>
  <c r="L3786" i="10"/>
  <c r="N3786" i="10" s="1"/>
  <c r="L3743" i="10"/>
  <c r="N3743" i="10" s="1"/>
  <c r="L3584" i="10"/>
  <c r="N3584" i="10" s="1"/>
  <c r="L3605" i="10"/>
  <c r="N3605" i="10" s="1"/>
  <c r="L3672" i="10"/>
  <c r="N3672" i="10" s="1"/>
  <c r="L3508" i="10"/>
  <c r="N3508" i="10" s="1"/>
  <c r="L3438" i="10"/>
  <c r="N3438" i="10" s="1"/>
  <c r="L3559" i="10"/>
  <c r="N3559" i="10" s="1"/>
  <c r="L3343" i="10"/>
  <c r="N3343" i="10" s="1"/>
  <c r="L3265" i="10"/>
  <c r="N3265" i="10" s="1"/>
  <c r="L3134" i="10"/>
  <c r="N3134" i="10" s="1"/>
  <c r="L2710" i="10"/>
  <c r="N2710" i="10" s="1"/>
  <c r="L4839" i="10"/>
  <c r="N4839" i="10" s="1"/>
  <c r="L4845" i="10"/>
  <c r="N4845" i="10" s="1"/>
  <c r="L4821" i="10"/>
  <c r="N4821" i="10" s="1"/>
  <c r="L4738" i="10"/>
  <c r="N4738" i="10" s="1"/>
  <c r="L4760" i="10"/>
  <c r="N4760" i="10" s="1"/>
  <c r="L4701" i="10"/>
  <c r="N4701" i="10" s="1"/>
  <c r="L4785" i="10"/>
  <c r="N4785" i="10" s="1"/>
  <c r="L4754" i="10"/>
  <c r="N4754" i="10" s="1"/>
  <c r="L4692" i="10"/>
  <c r="N4692" i="10" s="1"/>
  <c r="L4690" i="10"/>
  <c r="N4690" i="10" s="1"/>
  <c r="L4742" i="10"/>
  <c r="N4742" i="10" s="1"/>
  <c r="L4666" i="10"/>
  <c r="N4666" i="10" s="1"/>
  <c r="L4646" i="10"/>
  <c r="N4646" i="10" s="1"/>
  <c r="L4644" i="10"/>
  <c r="N4644" i="10" s="1"/>
  <c r="L4658" i="10"/>
  <c r="N4658" i="10" s="1"/>
  <c r="L4586" i="10"/>
  <c r="N4586" i="10" s="1"/>
  <c r="L4591" i="10"/>
  <c r="N4591" i="10" s="1"/>
  <c r="L4579" i="10"/>
  <c r="N4579" i="10" s="1"/>
  <c r="L4532" i="10"/>
  <c r="N4532" i="10" s="1"/>
  <c r="L4460" i="10"/>
  <c r="N4460" i="10" s="1"/>
  <c r="L4493" i="10"/>
  <c r="N4493" i="10" s="1"/>
  <c r="L4420" i="10"/>
  <c r="N4420" i="10" s="1"/>
  <c r="L4464" i="10"/>
  <c r="N4464" i="10" s="1"/>
  <c r="L4449" i="10"/>
  <c r="N4449" i="10" s="1"/>
  <c r="L4425" i="10"/>
  <c r="N4425" i="10" s="1"/>
  <c r="L4477" i="10"/>
  <c r="N4477" i="10" s="1"/>
  <c r="L4431" i="10"/>
  <c r="N4431" i="10" s="1"/>
  <c r="L4386" i="10"/>
  <c r="N4386" i="10" s="1"/>
  <c r="L4370" i="10"/>
  <c r="N4370" i="10" s="1"/>
  <c r="L4442" i="10"/>
  <c r="N4442" i="10" s="1"/>
  <c r="L4401" i="10"/>
  <c r="N4401" i="10" s="1"/>
  <c r="L4352" i="10"/>
  <c r="N4352" i="10" s="1"/>
  <c r="L4354" i="10"/>
  <c r="N4354" i="10" s="1"/>
  <c r="L4319" i="10"/>
  <c r="N4319" i="10" s="1"/>
  <c r="L4251" i="10"/>
  <c r="N4251" i="10" s="1"/>
  <c r="L4259" i="10"/>
  <c r="N4259" i="10" s="1"/>
  <c r="L4310" i="10"/>
  <c r="N4310" i="10" s="1"/>
  <c r="L4215" i="10"/>
  <c r="N4215" i="10" s="1"/>
  <c r="L4163" i="10"/>
  <c r="N4163" i="10" s="1"/>
  <c r="L4162" i="10"/>
  <c r="N4162" i="10" s="1"/>
  <c r="L4323" i="10"/>
  <c r="N4323" i="10" s="1"/>
  <c r="L4274" i="10"/>
  <c r="N4274" i="10" s="1"/>
  <c r="L4228" i="10"/>
  <c r="N4228" i="10" s="1"/>
  <c r="L4122" i="10"/>
  <c r="N4122" i="10" s="1"/>
  <c r="L4106" i="10"/>
  <c r="N4106" i="10" s="1"/>
  <c r="L4090" i="10"/>
  <c r="N4090" i="10" s="1"/>
  <c r="L4074" i="10"/>
  <c r="N4074" i="10" s="1"/>
  <c r="L4061" i="10"/>
  <c r="N4061" i="10" s="1"/>
  <c r="L3997" i="10"/>
  <c r="N3997" i="10" s="1"/>
  <c r="L4208" i="10"/>
  <c r="N4208" i="10" s="1"/>
  <c r="L4178" i="10"/>
  <c r="N4178" i="10" s="1"/>
  <c r="L4072" i="10"/>
  <c r="N4072" i="10" s="1"/>
  <c r="L4040" i="10"/>
  <c r="N4040" i="10" s="1"/>
  <c r="L4008" i="10"/>
  <c r="N4008" i="10" s="1"/>
  <c r="L4258" i="10"/>
  <c r="N4258" i="10" s="1"/>
  <c r="L4094" i="10"/>
  <c r="N4094" i="10" s="1"/>
  <c r="L4035" i="10"/>
  <c r="N4035" i="10" s="1"/>
  <c r="L4210" i="10"/>
  <c r="N4210" i="10" s="1"/>
  <c r="L4137" i="10"/>
  <c r="N4137" i="10" s="1"/>
  <c r="L4109" i="10"/>
  <c r="N4109" i="10" s="1"/>
  <c r="L4044" i="10"/>
  <c r="N4044" i="10" s="1"/>
  <c r="L4012" i="10"/>
  <c r="N4012" i="10" s="1"/>
  <c r="L4142" i="10"/>
  <c r="N4142" i="10" s="1"/>
  <c r="L4071" i="10"/>
  <c r="N4071" i="10" s="1"/>
  <c r="L4007" i="10"/>
  <c r="N4007" i="10" s="1"/>
  <c r="L4113" i="10"/>
  <c r="N4113" i="10" s="1"/>
  <c r="L4062" i="10"/>
  <c r="N4062" i="10" s="1"/>
  <c r="L4030" i="10"/>
  <c r="N4030" i="10" s="1"/>
  <c r="L3998" i="10"/>
  <c r="N3998" i="10" s="1"/>
  <c r="L3981" i="10"/>
  <c r="N3981" i="10" s="1"/>
  <c r="L3924" i="10"/>
  <c r="N3924" i="10" s="1"/>
  <c r="L4065" i="10"/>
  <c r="N4065" i="10" s="1"/>
  <c r="L3990" i="10"/>
  <c r="N3990" i="10" s="1"/>
  <c r="L3935" i="10"/>
  <c r="N3935" i="10" s="1"/>
  <c r="L3862" i="10"/>
  <c r="N3862" i="10" s="1"/>
  <c r="L3978" i="10"/>
  <c r="N3978" i="10" s="1"/>
  <c r="L3907" i="10"/>
  <c r="N3907" i="10" s="1"/>
  <c r="L3932" i="10"/>
  <c r="N3932" i="10" s="1"/>
  <c r="L3868" i="10"/>
  <c r="N3868" i="10" s="1"/>
  <c r="L3744" i="10"/>
  <c r="N3744" i="10" s="1"/>
  <c r="L3712" i="10"/>
  <c r="N3712" i="10" s="1"/>
  <c r="L3864" i="10"/>
  <c r="N3864" i="10" s="1"/>
  <c r="L3814" i="10"/>
  <c r="N3814" i="10" s="1"/>
  <c r="L3798" i="10"/>
  <c r="N3798" i="10" s="1"/>
  <c r="L3782" i="10"/>
  <c r="N3782" i="10" s="1"/>
  <c r="L3766" i="10"/>
  <c r="N3766" i="10" s="1"/>
  <c r="L3718" i="10"/>
  <c r="N3718" i="10" s="1"/>
  <c r="L3863" i="10"/>
  <c r="N3863" i="10" s="1"/>
  <c r="L3807" i="10"/>
  <c r="N3807" i="10" s="1"/>
  <c r="L3791" i="10"/>
  <c r="N3791" i="10" s="1"/>
  <c r="L3775" i="10"/>
  <c r="N3775" i="10" s="1"/>
  <c r="L3943" i="10"/>
  <c r="N3943" i="10" s="1"/>
  <c r="L3870" i="10"/>
  <c r="N3870" i="10" s="1"/>
  <c r="L3730" i="10"/>
  <c r="N3730" i="10" s="1"/>
  <c r="L3772" i="10"/>
  <c r="N3772" i="10" s="1"/>
  <c r="L3748" i="10"/>
  <c r="N3748" i="10" s="1"/>
  <c r="L3720" i="10"/>
  <c r="N3720" i="10" s="1"/>
  <c r="L3699" i="10"/>
  <c r="N3699" i="10" s="1"/>
  <c r="L3797" i="10"/>
  <c r="N3797" i="10" s="1"/>
  <c r="L3735" i="10"/>
  <c r="N3735" i="10" s="1"/>
  <c r="L3656" i="10"/>
  <c r="N3656" i="10" s="1"/>
  <c r="L3615" i="10"/>
  <c r="N3615" i="10" s="1"/>
  <c r="L3641" i="10"/>
  <c r="N3641" i="10" s="1"/>
  <c r="L4041" i="10"/>
  <c r="N4041" i="10" s="1"/>
  <c r="L3799" i="10"/>
  <c r="N3799" i="10" s="1"/>
  <c r="L3627" i="10"/>
  <c r="N3627" i="10" s="1"/>
  <c r="L3660" i="10"/>
  <c r="N3660" i="10" s="1"/>
  <c r="L3689" i="10"/>
  <c r="N3689" i="10" s="1"/>
  <c r="L3568" i="10"/>
  <c r="N3568" i="10" s="1"/>
  <c r="L3552" i="10"/>
  <c r="N3552" i="10" s="1"/>
  <c r="L3536" i="10"/>
  <c r="N3536" i="10" s="1"/>
  <c r="L3520" i="10"/>
  <c r="N3520" i="10" s="1"/>
  <c r="L3504" i="10"/>
  <c r="N3504" i="10" s="1"/>
  <c r="L3488" i="10"/>
  <c r="N3488" i="10" s="1"/>
  <c r="L3464" i="10"/>
  <c r="N3464" i="10" s="1"/>
  <c r="L3448" i="10"/>
  <c r="N3448" i="10" s="1"/>
  <c r="L3421" i="10"/>
  <c r="N3421" i="10" s="1"/>
  <c r="L3427" i="10"/>
  <c r="N3427" i="10" s="1"/>
  <c r="L3684" i="10"/>
  <c r="N3684" i="10" s="1"/>
  <c r="L3465" i="10"/>
  <c r="N3465" i="10" s="1"/>
  <c r="L3451" i="10"/>
  <c r="N3451" i="10" s="1"/>
  <c r="L3409" i="10"/>
  <c r="N3409" i="10" s="1"/>
  <c r="L3446" i="10"/>
  <c r="N3446" i="10" s="1"/>
  <c r="L3372" i="10"/>
  <c r="N3372" i="10" s="1"/>
  <c r="L3330" i="10"/>
  <c r="N3330" i="10" s="1"/>
  <c r="L3432" i="10"/>
  <c r="N3432" i="10" s="1"/>
  <c r="L3400" i="10"/>
  <c r="N3400" i="10" s="1"/>
  <c r="L3556" i="10"/>
  <c r="N3556" i="10" s="1"/>
  <c r="L3396" i="10"/>
  <c r="N3396" i="10" s="1"/>
  <c r="L3351" i="10"/>
  <c r="N3351" i="10" s="1"/>
  <c r="L3335" i="10"/>
  <c r="N3335" i="10" s="1"/>
  <c r="L3337" i="10"/>
  <c r="N3337" i="10" s="1"/>
  <c r="L3386" i="10"/>
  <c r="N3386" i="10" s="1"/>
  <c r="L3310" i="10"/>
  <c r="N3310" i="10" s="1"/>
  <c r="L3294" i="10"/>
  <c r="N3294" i="10" s="1"/>
  <c r="L3278" i="10"/>
  <c r="N3278" i="10" s="1"/>
  <c r="L3262" i="10"/>
  <c r="N3262" i="10" s="1"/>
  <c r="L3246" i="10"/>
  <c r="N3246" i="10" s="1"/>
  <c r="L3230" i="10"/>
  <c r="N3230" i="10" s="1"/>
  <c r="L3214" i="10"/>
  <c r="N3214" i="10" s="1"/>
  <c r="L3198" i="10"/>
  <c r="N3198" i="10" s="1"/>
  <c r="L3320" i="10"/>
  <c r="N3320" i="10" s="1"/>
  <c r="L3359" i="10"/>
  <c r="N3359" i="10" s="1"/>
  <c r="L3186" i="10"/>
  <c r="N3186" i="10" s="1"/>
  <c r="L3182" i="10"/>
  <c r="N3182" i="10" s="1"/>
  <c r="L3178" i="10"/>
  <c r="N3178" i="10" s="1"/>
  <c r="L3174" i="10"/>
  <c r="N3174" i="10" s="1"/>
  <c r="L3170" i="10"/>
  <c r="N3170" i="10" s="1"/>
  <c r="L3166" i="10"/>
  <c r="N3166" i="10" s="1"/>
  <c r="L3162" i="10"/>
  <c r="N3162" i="10" s="1"/>
  <c r="L3158" i="10"/>
  <c r="N3158" i="10" s="1"/>
  <c r="L3059" i="10"/>
  <c r="N3059" i="10" s="1"/>
  <c r="L3065" i="10"/>
  <c r="N3065" i="10" s="1"/>
  <c r="L2959" i="10"/>
  <c r="N2959" i="10" s="1"/>
  <c r="L2534" i="10"/>
  <c r="N2534" i="10" s="1"/>
  <c r="L2572" i="10"/>
  <c r="N2572" i="10" s="1"/>
  <c r="L2666" i="10"/>
  <c r="N2666" i="10" s="1"/>
  <c r="L2460" i="10"/>
  <c r="N2460" i="10" s="1"/>
  <c r="L1942" i="10"/>
  <c r="N1942" i="10" s="1"/>
  <c r="L1849" i="10"/>
  <c r="N1849" i="10" s="1"/>
  <c r="L2122" i="10"/>
  <c r="N2122" i="10" s="1"/>
  <c r="L2169" i="10"/>
  <c r="N2169" i="10" s="1"/>
  <c r="L4847" i="10"/>
  <c r="N4847" i="10" s="1"/>
  <c r="L4728" i="10"/>
  <c r="N4728" i="10" s="1"/>
  <c r="L4575" i="10"/>
  <c r="N4575" i="10" s="1"/>
  <c r="L4467" i="10"/>
  <c r="N4467" i="10" s="1"/>
  <c r="L4419" i="10"/>
  <c r="N4419" i="10" s="1"/>
  <c r="L4524" i="10"/>
  <c r="N4524" i="10" s="1"/>
  <c r="L4076" i="10"/>
  <c r="N4076" i="10" s="1"/>
  <c r="L4180" i="10"/>
  <c r="N4180" i="10" s="1"/>
  <c r="L4331" i="10"/>
  <c r="N4331" i="10" s="1"/>
  <c r="L4063" i="10"/>
  <c r="N4063" i="10" s="1"/>
  <c r="L4049" i="10"/>
  <c r="N4049" i="10" s="1"/>
  <c r="L3930" i="10"/>
  <c r="N3930" i="10" s="1"/>
  <c r="L3941" i="10"/>
  <c r="N3941" i="10" s="1"/>
  <c r="L4120" i="10"/>
  <c r="N4120" i="10" s="1"/>
  <c r="L3697" i="10"/>
  <c r="N3697" i="10" s="1"/>
  <c r="L3818" i="10"/>
  <c r="N3818" i="10" s="1"/>
  <c r="L3694" i="10"/>
  <c r="N3694" i="10" s="1"/>
  <c r="L3455" i="10"/>
  <c r="N3455" i="10" s="1"/>
  <c r="L3344" i="10"/>
  <c r="N3344" i="10" s="1"/>
  <c r="L3412" i="10"/>
  <c r="N3412" i="10" s="1"/>
  <c r="L3313" i="10"/>
  <c r="N3313" i="10" s="1"/>
  <c r="L3201" i="10"/>
  <c r="N3201" i="10" s="1"/>
  <c r="L3129" i="10"/>
  <c r="N3129" i="10" s="1"/>
  <c r="L4849" i="10"/>
  <c r="N4849" i="10" s="1"/>
  <c r="L4804" i="10"/>
  <c r="N4804" i="10" s="1"/>
  <c r="L4851" i="10"/>
  <c r="N4851" i="10" s="1"/>
  <c r="L4831" i="10"/>
  <c r="N4831" i="10" s="1"/>
  <c r="L4808" i="10"/>
  <c r="N4808" i="10" s="1"/>
  <c r="L4834" i="10"/>
  <c r="N4834" i="10" s="1"/>
  <c r="L4798" i="10"/>
  <c r="N4798" i="10" s="1"/>
  <c r="L4820" i="10"/>
  <c r="N4820" i="10" s="1"/>
  <c r="L4809" i="10"/>
  <c r="N4809" i="10" s="1"/>
  <c r="L4779" i="10"/>
  <c r="N4779" i="10" s="1"/>
  <c r="L4698" i="10"/>
  <c r="N4698" i="10" s="1"/>
  <c r="L4714" i="10"/>
  <c r="N4714" i="10" s="1"/>
  <c r="L4768" i="10"/>
  <c r="N4768" i="10" s="1"/>
  <c r="L4715" i="10"/>
  <c r="N4715" i="10" s="1"/>
  <c r="L4699" i="10"/>
  <c r="N4699" i="10" s="1"/>
  <c r="L4709" i="10"/>
  <c r="N4709" i="10" s="1"/>
  <c r="L4730" i="10"/>
  <c r="N4730" i="10" s="1"/>
  <c r="L4689" i="10"/>
  <c r="N4689" i="10" s="1"/>
  <c r="L4712" i="10"/>
  <c r="N4712" i="10" s="1"/>
  <c r="L4734" i="10"/>
  <c r="N4734" i="10" s="1"/>
  <c r="L4693" i="10"/>
  <c r="N4693" i="10" s="1"/>
  <c r="L4684" i="10"/>
  <c r="N4684" i="10" s="1"/>
  <c r="L4686" i="10"/>
  <c r="N4686" i="10" s="1"/>
  <c r="L4603" i="10"/>
  <c r="N4603" i="10" s="1"/>
  <c r="L4675" i="10"/>
  <c r="N4675" i="10" s="1"/>
  <c r="L4608" i="10"/>
  <c r="N4608" i="10" s="1"/>
  <c r="L4592" i="10"/>
  <c r="N4592" i="10" s="1"/>
  <c r="L4544" i="10"/>
  <c r="N4544" i="10" s="1"/>
  <c r="L4534" i="10"/>
  <c r="N4534" i="10" s="1"/>
  <c r="L4543" i="10"/>
  <c r="N4543" i="10" s="1"/>
  <c r="L4549" i="10"/>
  <c r="N4549" i="10" s="1"/>
  <c r="L4518" i="10"/>
  <c r="N4518" i="10" s="1"/>
  <c r="L4495" i="10"/>
  <c r="N4495" i="10" s="1"/>
  <c r="L4530" i="10"/>
  <c r="N4530" i="10" s="1"/>
  <c r="L4466" i="10"/>
  <c r="N4466" i="10" s="1"/>
  <c r="L4439" i="10"/>
  <c r="N4439" i="10" s="1"/>
  <c r="L4415" i="10"/>
  <c r="N4415" i="10" s="1"/>
  <c r="L4448" i="10"/>
  <c r="N4448" i="10" s="1"/>
  <c r="L4433" i="10"/>
  <c r="N4433" i="10" s="1"/>
  <c r="L4461" i="10"/>
  <c r="N4461" i="10" s="1"/>
  <c r="L4430" i="10"/>
  <c r="N4430" i="10" s="1"/>
  <c r="L4403" i="10"/>
  <c r="N4403" i="10" s="1"/>
  <c r="L4384" i="10"/>
  <c r="N4384" i="10" s="1"/>
  <c r="L4368" i="10"/>
  <c r="N4368" i="10" s="1"/>
  <c r="L4501" i="10"/>
  <c r="N4501" i="10" s="1"/>
  <c r="L4455" i="10"/>
  <c r="N4455" i="10" s="1"/>
  <c r="L4462" i="10"/>
  <c r="N4462" i="10" s="1"/>
  <c r="L4342" i="10"/>
  <c r="N4342" i="10" s="1"/>
  <c r="L4261" i="10"/>
  <c r="N4261" i="10" s="1"/>
  <c r="L4269" i="10"/>
  <c r="N4269" i="10" s="1"/>
  <c r="L4250" i="10"/>
  <c r="N4250" i="10" s="1"/>
  <c r="L4348" i="10"/>
  <c r="N4348" i="10" s="1"/>
  <c r="L4214" i="10"/>
  <c r="N4214" i="10" s="1"/>
  <c r="L4233" i="10"/>
  <c r="N4233" i="10" s="1"/>
  <c r="L4218" i="10"/>
  <c r="N4218" i="10" s="1"/>
  <c r="L4219" i="10"/>
  <c r="N4219" i="10" s="1"/>
  <c r="L4256" i="10"/>
  <c r="N4256" i="10" s="1"/>
  <c r="L4181" i="10"/>
  <c r="N4181" i="10" s="1"/>
  <c r="L4021" i="10"/>
  <c r="N4021" i="10" s="1"/>
  <c r="L4306" i="10"/>
  <c r="N4306" i="10" s="1"/>
  <c r="L4133" i="10"/>
  <c r="N4133" i="10" s="1"/>
  <c r="L4117" i="10"/>
  <c r="N4117" i="10" s="1"/>
  <c r="L4101" i="10"/>
  <c r="N4101" i="10" s="1"/>
  <c r="L4085" i="10"/>
  <c r="N4085" i="10" s="1"/>
  <c r="L4205" i="10"/>
  <c r="N4205" i="10" s="1"/>
  <c r="L4110" i="10"/>
  <c r="N4110" i="10" s="1"/>
  <c r="L4059" i="10"/>
  <c r="N4059" i="10" s="1"/>
  <c r="L3995" i="10"/>
  <c r="N3995" i="10" s="1"/>
  <c r="L4080" i="10"/>
  <c r="N4080" i="10" s="1"/>
  <c r="L4125" i="10"/>
  <c r="N4125" i="10" s="1"/>
  <c r="L4086" i="10"/>
  <c r="N4086" i="10" s="1"/>
  <c r="L4031" i="10"/>
  <c r="N4031" i="10" s="1"/>
  <c r="L4129" i="10"/>
  <c r="N4129" i="10" s="1"/>
  <c r="L3859" i="10"/>
  <c r="N3859" i="10" s="1"/>
  <c r="L3848" i="10"/>
  <c r="N3848" i="10" s="1"/>
  <c r="L3940" i="10"/>
  <c r="N3940" i="10" s="1"/>
  <c r="L3869" i="10"/>
  <c r="N3869" i="10" s="1"/>
  <c r="L3951" i="10"/>
  <c r="N3951" i="10" s="1"/>
  <c r="L3878" i="10"/>
  <c r="N3878" i="10" s="1"/>
  <c r="L3994" i="10"/>
  <c r="N3994" i="10" s="1"/>
  <c r="L3923" i="10"/>
  <c r="N3923" i="10" s="1"/>
  <c r="L3866" i="10"/>
  <c r="N3866" i="10" s="1"/>
  <c r="L4222" i="10"/>
  <c r="N4222" i="10" s="1"/>
  <c r="L3973" i="10"/>
  <c r="N3973" i="10" s="1"/>
  <c r="L3909" i="10"/>
  <c r="N3909" i="10" s="1"/>
  <c r="L4123" i="10"/>
  <c r="N4123" i="10" s="1"/>
  <c r="L3879" i="10"/>
  <c r="N3879" i="10" s="1"/>
  <c r="L3937" i="10"/>
  <c r="N3937" i="10" s="1"/>
  <c r="L3966" i="10"/>
  <c r="N3966" i="10" s="1"/>
  <c r="L3747" i="10"/>
  <c r="N3747" i="10" s="1"/>
  <c r="L3702" i="10"/>
  <c r="N3702" i="10" s="1"/>
  <c r="L3679" i="10"/>
  <c r="N3679" i="10" s="1"/>
  <c r="L3969" i="10"/>
  <c r="N3969" i="10" s="1"/>
  <c r="L3758" i="10"/>
  <c r="N3758" i="10" s="1"/>
  <c r="L3692" i="10"/>
  <c r="N3692" i="10" s="1"/>
  <c r="L3820" i="10"/>
  <c r="N3820" i="10" s="1"/>
  <c r="L3809" i="10"/>
  <c r="N3809" i="10" s="1"/>
  <c r="L3793" i="10"/>
  <c r="N3793" i="10" s="1"/>
  <c r="L3777" i="10"/>
  <c r="N3777" i="10" s="1"/>
  <c r="L3761" i="10"/>
  <c r="N3761" i="10" s="1"/>
  <c r="L3745" i="10"/>
  <c r="N3745" i="10" s="1"/>
  <c r="L3895" i="10"/>
  <c r="N3895" i="10" s="1"/>
  <c r="L3788" i="10"/>
  <c r="N3788" i="10" s="1"/>
  <c r="L3774" i="10"/>
  <c r="N3774" i="10" s="1"/>
  <c r="L3710" i="10"/>
  <c r="N3710" i="10" s="1"/>
  <c r="L3738" i="10"/>
  <c r="N3738" i="10" s="1"/>
  <c r="L3648" i="10"/>
  <c r="N3648" i="10" s="1"/>
  <c r="L3677" i="10"/>
  <c r="N3677" i="10" s="1"/>
  <c r="L3668" i="10"/>
  <c r="N3668" i="10" s="1"/>
  <c r="L3397" i="10"/>
  <c r="N3397" i="10" s="1"/>
  <c r="L3388" i="10"/>
  <c r="N3388" i="10" s="1"/>
  <c r="L3601" i="10"/>
  <c r="N3601" i="10" s="1"/>
  <c r="L3403" i="10"/>
  <c r="N3403" i="10" s="1"/>
  <c r="L3576" i="10"/>
  <c r="N3576" i="10" s="1"/>
  <c r="L3560" i="10"/>
  <c r="N3560" i="10" s="1"/>
  <c r="L3544" i="10"/>
  <c r="N3544" i="10" s="1"/>
  <c r="L3528" i="10"/>
  <c r="N3528" i="10" s="1"/>
  <c r="L3512" i="10"/>
  <c r="N3512" i="10" s="1"/>
  <c r="L3496" i="10"/>
  <c r="N3496" i="10" s="1"/>
  <c r="L3480" i="10"/>
  <c r="N3480" i="10" s="1"/>
  <c r="L3389" i="10"/>
  <c r="N3389" i="10" s="1"/>
  <c r="L3467" i="10"/>
  <c r="N3467" i="10" s="1"/>
  <c r="L3423" i="10"/>
  <c r="N3423" i="10" s="1"/>
  <c r="L3572" i="10"/>
  <c r="N3572" i="10" s="1"/>
  <c r="L3365" i="10"/>
  <c r="N3365" i="10" s="1"/>
  <c r="L3349" i="10"/>
  <c r="N3349" i="10" s="1"/>
  <c r="L3375" i="10"/>
  <c r="N3375" i="10" s="1"/>
  <c r="L3469" i="10"/>
  <c r="N3469" i="10" s="1"/>
  <c r="L3424" i="10"/>
  <c r="N3424" i="10" s="1"/>
  <c r="L3392" i="10"/>
  <c r="N3392" i="10" s="1"/>
  <c r="L3324" i="10"/>
  <c r="N3324" i="10" s="1"/>
  <c r="L3540" i="10"/>
  <c r="N3540" i="10" s="1"/>
  <c r="L3420" i="10"/>
  <c r="N3420" i="10" s="1"/>
  <c r="L3364" i="10"/>
  <c r="N3364" i="10" s="1"/>
  <c r="L3348" i="10"/>
  <c r="N3348" i="10" s="1"/>
  <c r="L3308" i="10"/>
  <c r="N3308" i="10" s="1"/>
  <c r="L3292" i="10"/>
  <c r="N3292" i="10" s="1"/>
  <c r="L3276" i="10"/>
  <c r="N3276" i="10" s="1"/>
  <c r="L3260" i="10"/>
  <c r="N3260" i="10" s="1"/>
  <c r="L3244" i="10"/>
  <c r="N3244" i="10" s="1"/>
  <c r="L3228" i="10"/>
  <c r="N3228" i="10" s="1"/>
  <c r="L3212" i="10"/>
  <c r="N3212" i="10" s="1"/>
  <c r="L3196" i="10"/>
  <c r="N3196" i="10" s="1"/>
  <c r="L3495" i="10"/>
  <c r="N3495" i="10" s="1"/>
  <c r="L3385" i="10"/>
  <c r="N3385" i="10" s="1"/>
  <c r="L3336" i="10"/>
  <c r="N3336" i="10" s="1"/>
  <c r="L3305" i="10"/>
  <c r="N3305" i="10" s="1"/>
  <c r="L3289" i="10"/>
  <c r="N3289" i="10" s="1"/>
  <c r="L3273" i="10"/>
  <c r="N3273" i="10" s="1"/>
  <c r="L3257" i="10"/>
  <c r="N3257" i="10" s="1"/>
  <c r="L3241" i="10"/>
  <c r="N3241" i="10" s="1"/>
  <c r="L3225" i="10"/>
  <c r="N3225" i="10" s="1"/>
  <c r="L3209" i="10"/>
  <c r="N3209" i="10" s="1"/>
  <c r="L3193" i="10"/>
  <c r="N3193" i="10" s="1"/>
  <c r="L3123" i="10"/>
  <c r="N3123" i="10" s="1"/>
  <c r="L3141" i="10"/>
  <c r="N3141" i="10" s="1"/>
  <c r="L3125" i="10"/>
  <c r="N3125" i="10" s="1"/>
  <c r="L3105" i="10"/>
  <c r="N3105" i="10" s="1"/>
  <c r="L3177" i="10"/>
  <c r="N3177" i="10" s="1"/>
  <c r="L3161" i="10"/>
  <c r="N3161" i="10" s="1"/>
  <c r="L3152" i="10"/>
  <c r="N3152" i="10" s="1"/>
  <c r="L3132" i="10"/>
  <c r="N3132" i="10" s="1"/>
  <c r="L3087" i="10"/>
  <c r="N3087" i="10" s="1"/>
  <c r="L3071" i="10"/>
  <c r="N3071" i="10" s="1"/>
  <c r="L3055" i="10"/>
  <c r="N3055" i="10" s="1"/>
  <c r="L3039" i="10"/>
  <c r="N3039" i="10" s="1"/>
  <c r="L3023" i="10"/>
  <c r="N3023" i="10" s="1"/>
  <c r="L3005" i="10"/>
  <c r="N3005" i="10" s="1"/>
  <c r="L2699" i="10"/>
  <c r="N2699" i="10" s="1"/>
  <c r="L2966" i="10"/>
  <c r="N2966" i="10" s="1"/>
  <c r="L2681" i="10"/>
  <c r="N2681" i="10" s="1"/>
  <c r="L2623" i="10"/>
  <c r="N2623" i="10" s="1"/>
  <c r="L2680" i="10"/>
  <c r="N2680" i="10" s="1"/>
  <c r="L2619" i="10"/>
  <c r="N2619" i="10" s="1"/>
  <c r="L2665" i="10"/>
  <c r="N2665" i="10" s="1"/>
  <c r="L2603" i="10"/>
  <c r="N2603" i="10" s="1"/>
  <c r="L2349" i="10"/>
  <c r="N2349" i="10" s="1"/>
  <c r="L2329" i="10"/>
  <c r="N2329" i="10" s="1"/>
  <c r="L2297" i="10"/>
  <c r="N2297" i="10" s="1"/>
  <c r="L2204" i="10"/>
  <c r="N2204" i="10" s="1"/>
  <c r="L2392" i="10"/>
  <c r="N2392" i="10" s="1"/>
  <c r="L2465" i="10"/>
  <c r="N2465" i="10" s="1"/>
  <c r="L2476" i="10"/>
  <c r="N2476" i="10" s="1"/>
  <c r="L2348" i="10"/>
  <c r="N2348" i="10" s="1"/>
  <c r="L2206" i="10"/>
  <c r="N2206" i="10" s="1"/>
  <c r="L2384" i="10"/>
  <c r="N2384" i="10" s="1"/>
  <c r="L2138" i="10"/>
  <c r="N2138" i="10" s="1"/>
  <c r="L2048" i="10"/>
  <c r="N2048" i="10" s="1"/>
  <c r="L4853" i="10"/>
  <c r="N4853" i="10" s="1"/>
  <c r="L4794" i="10"/>
  <c r="N4794" i="10" s="1"/>
  <c r="L4814" i="10"/>
  <c r="N4814" i="10" s="1"/>
  <c r="L4752" i="10"/>
  <c r="N4752" i="10" s="1"/>
  <c r="L4650" i="10"/>
  <c r="N4650" i="10" s="1"/>
  <c r="L4600" i="10"/>
  <c r="N4600" i="10" s="1"/>
  <c r="L4322" i="10"/>
  <c r="N4322" i="10" s="1"/>
  <c r="L4226" i="10"/>
  <c r="N4226" i="10" s="1"/>
  <c r="L4346" i="10"/>
  <c r="N4346" i="10" s="1"/>
  <c r="L4095" i="10"/>
  <c r="N4095" i="10" s="1"/>
  <c r="L3877" i="10"/>
  <c r="N3877" i="10" s="1"/>
  <c r="L3722" i="10"/>
  <c r="N3722" i="10" s="1"/>
  <c r="L3912" i="10"/>
  <c r="N3912" i="10" s="1"/>
  <c r="L3755" i="10"/>
  <c r="N3755" i="10" s="1"/>
  <c r="L3663" i="10"/>
  <c r="N3663" i="10" s="1"/>
  <c r="L3825" i="10"/>
  <c r="N3825" i="10" s="1"/>
  <c r="L3737" i="10"/>
  <c r="N3737" i="10" s="1"/>
  <c r="L3844" i="10"/>
  <c r="N3844" i="10" s="1"/>
  <c r="L3806" i="10"/>
  <c r="N3806" i="10" s="1"/>
  <c r="L3716" i="10"/>
  <c r="N3716" i="10" s="1"/>
  <c r="L3705" i="10"/>
  <c r="N3705" i="10" s="1"/>
  <c r="L3476" i="10"/>
  <c r="N3476" i="10" s="1"/>
  <c r="L3370" i="10"/>
  <c r="N3370" i="10" s="1"/>
  <c r="L3268" i="10"/>
  <c r="N3268" i="10" s="1"/>
  <c r="L3220" i="10"/>
  <c r="N3220" i="10" s="1"/>
  <c r="L3366" i="10"/>
  <c r="N3366" i="10" s="1"/>
  <c r="L3217" i="10"/>
  <c r="N3217" i="10" s="1"/>
  <c r="L4828" i="10"/>
  <c r="N4828" i="10" s="1"/>
  <c r="L4813" i="10"/>
  <c r="N4813" i="10" s="1"/>
  <c r="L4806" i="10"/>
  <c r="N4806" i="10" s="1"/>
  <c r="L4816" i="10"/>
  <c r="N4816" i="10" s="1"/>
  <c r="L4818" i="10"/>
  <c r="N4818" i="10" s="1"/>
  <c r="L4823" i="10"/>
  <c r="N4823" i="10" s="1"/>
  <c r="L4731" i="10"/>
  <c r="N4731" i="10" s="1"/>
  <c r="L4748" i="10"/>
  <c r="N4748" i="10" s="1"/>
  <c r="L4723" i="10"/>
  <c r="N4723" i="10" s="1"/>
  <c r="L4707" i="10"/>
  <c r="N4707" i="10" s="1"/>
  <c r="L4733" i="10"/>
  <c r="N4733" i="10" s="1"/>
  <c r="L4710" i="10"/>
  <c r="N4710" i="10" s="1"/>
  <c r="L4683" i="10"/>
  <c r="N4683" i="10" s="1"/>
  <c r="L4647" i="10"/>
  <c r="N4647" i="10" s="1"/>
  <c r="L4596" i="10"/>
  <c r="N4596" i="10" s="1"/>
  <c r="L4595" i="10"/>
  <c r="N4595" i="10" s="1"/>
  <c r="L4584" i="10"/>
  <c r="N4584" i="10" s="1"/>
  <c r="L4672" i="10"/>
  <c r="N4672" i="10" s="1"/>
  <c r="L4556" i="10"/>
  <c r="N4556" i="10" s="1"/>
  <c r="L4515" i="10"/>
  <c r="N4515" i="10" s="1"/>
  <c r="L4531" i="10"/>
  <c r="N4531" i="10" s="1"/>
  <c r="L4438" i="10"/>
  <c r="N4438" i="10" s="1"/>
  <c r="L4457" i="10"/>
  <c r="N4457" i="10" s="1"/>
  <c r="L4451" i="10"/>
  <c r="N4451" i="10" s="1"/>
  <c r="L4435" i="10"/>
  <c r="N4435" i="10" s="1"/>
  <c r="L4432" i="10"/>
  <c r="N4432" i="10" s="1"/>
  <c r="L4447" i="10"/>
  <c r="N4447" i="10" s="1"/>
  <c r="L4398" i="10"/>
  <c r="N4398" i="10" s="1"/>
  <c r="L4382" i="10"/>
  <c r="N4382" i="10" s="1"/>
  <c r="L4366" i="10"/>
  <c r="N4366" i="10" s="1"/>
  <c r="L4471" i="10"/>
  <c r="N4471" i="10" s="1"/>
  <c r="L4350" i="10"/>
  <c r="N4350" i="10" s="1"/>
  <c r="L4235" i="10"/>
  <c r="N4235" i="10" s="1"/>
  <c r="L4407" i="10"/>
  <c r="N4407" i="10" s="1"/>
  <c r="L4347" i="10"/>
  <c r="N4347" i="10" s="1"/>
  <c r="L4355" i="10"/>
  <c r="N4355" i="10" s="1"/>
  <c r="L4243" i="10"/>
  <c r="N4243" i="10" s="1"/>
  <c r="L4177" i="10"/>
  <c r="N4177" i="10" s="1"/>
  <c r="L4345" i="10"/>
  <c r="N4345" i="10" s="1"/>
  <c r="L4314" i="10"/>
  <c r="N4314" i="10" s="1"/>
  <c r="L4232" i="10"/>
  <c r="N4232" i="10" s="1"/>
  <c r="L4217" i="10"/>
  <c r="N4217" i="10" s="1"/>
  <c r="L4202" i="10"/>
  <c r="N4202" i="10" s="1"/>
  <c r="L4157" i="10"/>
  <c r="N4157" i="10" s="1"/>
  <c r="L4241" i="10"/>
  <c r="N4241" i="10" s="1"/>
  <c r="L4169" i="10"/>
  <c r="N4169" i="10" s="1"/>
  <c r="L4045" i="10"/>
  <c r="N4045" i="10" s="1"/>
  <c r="L4249" i="10"/>
  <c r="N4249" i="10" s="1"/>
  <c r="L4064" i="10"/>
  <c r="N4064" i="10" s="1"/>
  <c r="L4032" i="10"/>
  <c r="N4032" i="10" s="1"/>
  <c r="L4000" i="10"/>
  <c r="N4000" i="10" s="1"/>
  <c r="L4143" i="10"/>
  <c r="N4143" i="10" s="1"/>
  <c r="L4126" i="10"/>
  <c r="N4126" i="10" s="1"/>
  <c r="L4019" i="10"/>
  <c r="N4019" i="10" s="1"/>
  <c r="L4234" i="10"/>
  <c r="N4234" i="10" s="1"/>
  <c r="L4161" i="10"/>
  <c r="N4161" i="10" s="1"/>
  <c r="L4096" i="10"/>
  <c r="N4096" i="10" s="1"/>
  <c r="L4084" i="10"/>
  <c r="N4084" i="10" s="1"/>
  <c r="L4068" i="10"/>
  <c r="N4068" i="10" s="1"/>
  <c r="L4036" i="10"/>
  <c r="N4036" i="10" s="1"/>
  <c r="L4004" i="10"/>
  <c r="N4004" i="10" s="1"/>
  <c r="L4102" i="10"/>
  <c r="N4102" i="10" s="1"/>
  <c r="L4055" i="10"/>
  <c r="N4055" i="10" s="1"/>
  <c r="L4088" i="10"/>
  <c r="N4088" i="10" s="1"/>
  <c r="L3984" i="10"/>
  <c r="N3984" i="10" s="1"/>
  <c r="L3968" i="10"/>
  <c r="N3968" i="10" s="1"/>
  <c r="L3952" i="10"/>
  <c r="N3952" i="10" s="1"/>
  <c r="L3936" i="10"/>
  <c r="N3936" i="10" s="1"/>
  <c r="L3920" i="10"/>
  <c r="N3920" i="10" s="1"/>
  <c r="L3904" i="10"/>
  <c r="N3904" i="10" s="1"/>
  <c r="L3888" i="10"/>
  <c r="N3888" i="10" s="1"/>
  <c r="L3872" i="10"/>
  <c r="N3872" i="10" s="1"/>
  <c r="L4270" i="10"/>
  <c r="N4270" i="10" s="1"/>
  <c r="L4153" i="10"/>
  <c r="N4153" i="10" s="1"/>
  <c r="L3843" i="10"/>
  <c r="N3843" i="10" s="1"/>
  <c r="L3832" i="10"/>
  <c r="N3832" i="10" s="1"/>
  <c r="L3956" i="10"/>
  <c r="N3956" i="10" s="1"/>
  <c r="L3885" i="10"/>
  <c r="N3885" i="10" s="1"/>
  <c r="L4098" i="10"/>
  <c r="N4098" i="10" s="1"/>
  <c r="L4033" i="10"/>
  <c r="N4033" i="10" s="1"/>
  <c r="L3967" i="10"/>
  <c r="N3967" i="10" s="1"/>
  <c r="L3894" i="10"/>
  <c r="N3894" i="10" s="1"/>
  <c r="L3939" i="10"/>
  <c r="N3939" i="10" s="1"/>
  <c r="L3882" i="10"/>
  <c r="N3882" i="10" s="1"/>
  <c r="L3948" i="10"/>
  <c r="N3948" i="10" s="1"/>
  <c r="L3884" i="10"/>
  <c r="N3884" i="10" s="1"/>
  <c r="L3985" i="10"/>
  <c r="N3985" i="10" s="1"/>
  <c r="L3810" i="10"/>
  <c r="N3810" i="10" s="1"/>
  <c r="L3794" i="10"/>
  <c r="N3794" i="10" s="1"/>
  <c r="L3778" i="10"/>
  <c r="N3778" i="10" s="1"/>
  <c r="L3762" i="10"/>
  <c r="N3762" i="10" s="1"/>
  <c r="L3749" i="10"/>
  <c r="N3749" i="10" s="1"/>
  <c r="L3706" i="10"/>
  <c r="N3706" i="10" s="1"/>
  <c r="L3728" i="10"/>
  <c r="N3728" i="10" s="1"/>
  <c r="L3686" i="10"/>
  <c r="N3686" i="10" s="1"/>
  <c r="L3734" i="10"/>
  <c r="N3734" i="10" s="1"/>
  <c r="L4057" i="10"/>
  <c r="N4057" i="10" s="1"/>
  <c r="L3896" i="10"/>
  <c r="N3896" i="10" s="1"/>
  <c r="L3698" i="10"/>
  <c r="N3698" i="10" s="1"/>
  <c r="L4009" i="10"/>
  <c r="N4009" i="10" s="1"/>
  <c r="L3830" i="10"/>
  <c r="N3830" i="10" s="1"/>
  <c r="L3804" i="10"/>
  <c r="N3804" i="10" s="1"/>
  <c r="L3740" i="10"/>
  <c r="N3740" i="10" s="1"/>
  <c r="L3715" i="10"/>
  <c r="N3715" i="10" s="1"/>
  <c r="L4183" i="10"/>
  <c r="N4183" i="10" s="1"/>
  <c r="L3953" i="10"/>
  <c r="N3953" i="10" s="1"/>
  <c r="L3813" i="10"/>
  <c r="N3813" i="10" s="1"/>
  <c r="L3751" i="10"/>
  <c r="N3751" i="10" s="1"/>
  <c r="L3625" i="10"/>
  <c r="N3625" i="10" s="1"/>
  <c r="L3609" i="10"/>
  <c r="N3609" i="10" s="1"/>
  <c r="L3664" i="10"/>
  <c r="N3664" i="10" s="1"/>
  <c r="L3591" i="10"/>
  <c r="N3591" i="10" s="1"/>
  <c r="L3653" i="10"/>
  <c r="N3653" i="10" s="1"/>
  <c r="L3589" i="10"/>
  <c r="N3589" i="10" s="1"/>
  <c r="L3617" i="10"/>
  <c r="N3617" i="10" s="1"/>
  <c r="L3905" i="10"/>
  <c r="N3905" i="10" s="1"/>
  <c r="L3746" i="10"/>
  <c r="N3746" i="10" s="1"/>
  <c r="L3659" i="10"/>
  <c r="N3659" i="10" s="1"/>
  <c r="L3577" i="10"/>
  <c r="N3577" i="10" s="1"/>
  <c r="L3561" i="10"/>
  <c r="N3561" i="10" s="1"/>
  <c r="L3545" i="10"/>
  <c r="N3545" i="10" s="1"/>
  <c r="L3529" i="10"/>
  <c r="N3529" i="10" s="1"/>
  <c r="L3513" i="10"/>
  <c r="N3513" i="10" s="1"/>
  <c r="L3497" i="10"/>
  <c r="N3497" i="10" s="1"/>
  <c r="L3481" i="10"/>
  <c r="N3481" i="10" s="1"/>
  <c r="L3475" i="10"/>
  <c r="N3475" i="10" s="1"/>
  <c r="L3459" i="10"/>
  <c r="N3459" i="10" s="1"/>
  <c r="L3437" i="10"/>
  <c r="N3437" i="10" s="1"/>
  <c r="L3567" i="10"/>
  <c r="N3567" i="10" s="1"/>
  <c r="L3551" i="10"/>
  <c r="N3551" i="10" s="1"/>
  <c r="L3535" i="10"/>
  <c r="N3535" i="10" s="1"/>
  <c r="L3519" i="10"/>
  <c r="N3519" i="10" s="1"/>
  <c r="L3503" i="10"/>
  <c r="N3503" i="10" s="1"/>
  <c r="L3487" i="10"/>
  <c r="N3487" i="10" s="1"/>
  <c r="L3647" i="10"/>
  <c r="N3647" i="10" s="1"/>
  <c r="L3443" i="10"/>
  <c r="N3443" i="10" s="1"/>
  <c r="L3982" i="10"/>
  <c r="N3982" i="10" s="1"/>
  <c r="L3425" i="10"/>
  <c r="N3425" i="10" s="1"/>
  <c r="L3462" i="10"/>
  <c r="N3462" i="10" s="1"/>
  <c r="L3399" i="10"/>
  <c r="N3399" i="10" s="1"/>
  <c r="L3404" i="10"/>
  <c r="N3404" i="10" s="1"/>
  <c r="L3380" i="10"/>
  <c r="N3380" i="10" s="1"/>
  <c r="L3356" i="10"/>
  <c r="N3356" i="10" s="1"/>
  <c r="L3527" i="10"/>
  <c r="N3527" i="10" s="1"/>
  <c r="L3428" i="10"/>
  <c r="N3428" i="10" s="1"/>
  <c r="L3374" i="10"/>
  <c r="N3374" i="10" s="1"/>
  <c r="L3306" i="10"/>
  <c r="N3306" i="10" s="1"/>
  <c r="L3290" i="10"/>
  <c r="N3290" i="10" s="1"/>
  <c r="L3274" i="10"/>
  <c r="N3274" i="10" s="1"/>
  <c r="L3258" i="10"/>
  <c r="N3258" i="10" s="1"/>
  <c r="L3242" i="10"/>
  <c r="N3242" i="10" s="1"/>
  <c r="L3226" i="10"/>
  <c r="N3226" i="10" s="1"/>
  <c r="L3210" i="10"/>
  <c r="N3210" i="10" s="1"/>
  <c r="L3194" i="10"/>
  <c r="N3194" i="10" s="1"/>
  <c r="L3373" i="10"/>
  <c r="N3373" i="10" s="1"/>
  <c r="L3318" i="10"/>
  <c r="N3318" i="10" s="1"/>
  <c r="L3003" i="10"/>
  <c r="N3003" i="10" s="1"/>
  <c r="L2985" i="10"/>
  <c r="N2985" i="10" s="1"/>
  <c r="L2969" i="10"/>
  <c r="N2969" i="10" s="1"/>
  <c r="L2932" i="10"/>
  <c r="N2932" i="10" s="1"/>
  <c r="L2916" i="10"/>
  <c r="N2916" i="10" s="1"/>
  <c r="L2900" i="10"/>
  <c r="N2900" i="10" s="1"/>
  <c r="L2884" i="10"/>
  <c r="N2884" i="10" s="1"/>
  <c r="L2868" i="10"/>
  <c r="N2868" i="10" s="1"/>
  <c r="L2852" i="10"/>
  <c r="N2852" i="10" s="1"/>
  <c r="L2836" i="10"/>
  <c r="N2836" i="10" s="1"/>
  <c r="L2820" i="10"/>
  <c r="N2820" i="10" s="1"/>
  <c r="L2686" i="10"/>
  <c r="N2686" i="10" s="1"/>
  <c r="L2982" i="10"/>
  <c r="N2982" i="10" s="1"/>
  <c r="L2524" i="10"/>
  <c r="N2524" i="10" s="1"/>
  <c r="L2653" i="10"/>
  <c r="N2653" i="10" s="1"/>
  <c r="L2390" i="10"/>
  <c r="N2390" i="10" s="1"/>
  <c r="L2364" i="10"/>
  <c r="N2364" i="10" s="1"/>
  <c r="L2668" i="10"/>
  <c r="N2668" i="10" s="1"/>
  <c r="L2331" i="10"/>
  <c r="N2331" i="10" s="1"/>
  <c r="L2062" i="10"/>
  <c r="N2062" i="10" s="1"/>
  <c r="L4722" i="10"/>
  <c r="N4722" i="10" s="1"/>
  <c r="L4652" i="10"/>
  <c r="N4652" i="10" s="1"/>
  <c r="L4404" i="10"/>
  <c r="N4404" i="10" s="1"/>
  <c r="L4376" i="10"/>
  <c r="N4376" i="10" s="1"/>
  <c r="L4075" i="10"/>
  <c r="N4075" i="10" s="1"/>
  <c r="L3933" i="10"/>
  <c r="N3933" i="10" s="1"/>
  <c r="L3802" i="10"/>
  <c r="N3802" i="10" s="1"/>
  <c r="L3795" i="10"/>
  <c r="N3795" i="10" s="1"/>
  <c r="L3726" i="10"/>
  <c r="N3726" i="10" s="1"/>
  <c r="L3458" i="10"/>
  <c r="N3458" i="10" s="1"/>
  <c r="L3376" i="10"/>
  <c r="N3376" i="10" s="1"/>
  <c r="L3284" i="10"/>
  <c r="N3284" i="10" s="1"/>
  <c r="L3281" i="10"/>
  <c r="N3281" i="10" s="1"/>
  <c r="L2614" i="10"/>
  <c r="N2614" i="10" s="1"/>
  <c r="L4833" i="10"/>
  <c r="N4833" i="10" s="1"/>
  <c r="L4837" i="10"/>
  <c r="N4837" i="10" s="1"/>
  <c r="L4815" i="10"/>
  <c r="N4815" i="10" s="1"/>
  <c r="L4819" i="10"/>
  <c r="N4819" i="10" s="1"/>
  <c r="L4805" i="10"/>
  <c r="N4805" i="10" s="1"/>
  <c r="L4800" i="10"/>
  <c r="N4800" i="10" s="1"/>
  <c r="L4843" i="10"/>
  <c r="N4843" i="10" s="1"/>
  <c r="L4802" i="10"/>
  <c r="N4802" i="10" s="1"/>
  <c r="L4786" i="10"/>
  <c r="N4786" i="10" s="1"/>
  <c r="L4744" i="10"/>
  <c r="N4744" i="10" s="1"/>
  <c r="L4691" i="10"/>
  <c r="N4691" i="10" s="1"/>
  <c r="L4762" i="10"/>
  <c r="N4762" i="10" s="1"/>
  <c r="L4680" i="10"/>
  <c r="N4680" i="10" s="1"/>
  <c r="L4700" i="10"/>
  <c r="N4700" i="10" s="1"/>
  <c r="L4681" i="10"/>
  <c r="N4681" i="10" s="1"/>
  <c r="L4687" i="10"/>
  <c r="N4687" i="10" s="1"/>
  <c r="L4746" i="10"/>
  <c r="N4746" i="10" s="1"/>
  <c r="L4656" i="10"/>
  <c r="N4656" i="10" s="1"/>
  <c r="L4576" i="10"/>
  <c r="N4576" i="10" s="1"/>
  <c r="L4574" i="10"/>
  <c r="N4574" i="10" s="1"/>
  <c r="L4555" i="10"/>
  <c r="N4555" i="10" s="1"/>
  <c r="L4587" i="10"/>
  <c r="N4587" i="10" s="1"/>
  <c r="L4537" i="10"/>
  <c r="N4537" i="10" s="1"/>
  <c r="L4533" i="10"/>
  <c r="N4533" i="10" s="1"/>
  <c r="L4512" i="10"/>
  <c r="N4512" i="10" s="1"/>
  <c r="L4487" i="10"/>
  <c r="N4487" i="10" s="1"/>
  <c r="L4507" i="10"/>
  <c r="N4507" i="10" s="1"/>
  <c r="L4491" i="10"/>
  <c r="N4491" i="10" s="1"/>
  <c r="L4475" i="10"/>
  <c r="N4475" i="10" s="1"/>
  <c r="L4427" i="10"/>
  <c r="N4427" i="10" s="1"/>
  <c r="L4450" i="10"/>
  <c r="N4450" i="10" s="1"/>
  <c r="L4434" i="10"/>
  <c r="N4434" i="10" s="1"/>
  <c r="L4414" i="10"/>
  <c r="N4414" i="10" s="1"/>
  <c r="L4458" i="10"/>
  <c r="N4458" i="10" s="1"/>
  <c r="L4446" i="10"/>
  <c r="N4446" i="10" s="1"/>
  <c r="L4424" i="10"/>
  <c r="N4424" i="10" s="1"/>
  <c r="L4396" i="10"/>
  <c r="N4396" i="10" s="1"/>
  <c r="L4380" i="10"/>
  <c r="N4380" i="10" s="1"/>
  <c r="L4364" i="10"/>
  <c r="N4364" i="10" s="1"/>
  <c r="L4358" i="10"/>
  <c r="N4358" i="10" s="1"/>
  <c r="L4335" i="10"/>
  <c r="N4335" i="10" s="1"/>
  <c r="L4423" i="10"/>
  <c r="N4423" i="10" s="1"/>
  <c r="L4459" i="10"/>
  <c r="N4459" i="10" s="1"/>
  <c r="L4245" i="10"/>
  <c r="N4245" i="10" s="1"/>
  <c r="L4265" i="10"/>
  <c r="N4265" i="10" s="1"/>
  <c r="L4266" i="10"/>
  <c r="N4266" i="10" s="1"/>
  <c r="L4231" i="10"/>
  <c r="N4231" i="10" s="1"/>
  <c r="L4216" i="10"/>
  <c r="N4216" i="10" s="1"/>
  <c r="L4201" i="10"/>
  <c r="N4201" i="10" s="1"/>
  <c r="L4300" i="10"/>
  <c r="N4300" i="10" s="1"/>
  <c r="L4330" i="10"/>
  <c r="N4330" i="10" s="1"/>
  <c r="L4069" i="10"/>
  <c r="N4069" i="10" s="1"/>
  <c r="L4005" i="10"/>
  <c r="N4005" i="10" s="1"/>
  <c r="L4212" i="10"/>
  <c r="N4212" i="10" s="1"/>
  <c r="L4043" i="10"/>
  <c r="N4043" i="10" s="1"/>
  <c r="L4257" i="10"/>
  <c r="N4257" i="10" s="1"/>
  <c r="L4150" i="10"/>
  <c r="N4150" i="10" s="1"/>
  <c r="L4112" i="10"/>
  <c r="N4112" i="10" s="1"/>
  <c r="L4184" i="10"/>
  <c r="N4184" i="10" s="1"/>
  <c r="L4100" i="10"/>
  <c r="N4100" i="10" s="1"/>
  <c r="L4118" i="10"/>
  <c r="N4118" i="10" s="1"/>
  <c r="L4015" i="10"/>
  <c r="N4015" i="10" s="1"/>
  <c r="L3986" i="10"/>
  <c r="N3986" i="10" s="1"/>
  <c r="L3970" i="10"/>
  <c r="N3970" i="10" s="1"/>
  <c r="L3954" i="10"/>
  <c r="N3954" i="10" s="1"/>
  <c r="L3938" i="10"/>
  <c r="N3938" i="10" s="1"/>
  <c r="L3922" i="10"/>
  <c r="N3922" i="10" s="1"/>
  <c r="L3906" i="10"/>
  <c r="N3906" i="10" s="1"/>
  <c r="L3890" i="10"/>
  <c r="N3890" i="10" s="1"/>
  <c r="L3874" i="10"/>
  <c r="N3874" i="10" s="1"/>
  <c r="L3827" i="10"/>
  <c r="N3827" i="10" s="1"/>
  <c r="L4136" i="10"/>
  <c r="N4136" i="10" s="1"/>
  <c r="L3972" i="10"/>
  <c r="N3972" i="10" s="1"/>
  <c r="L3901" i="10"/>
  <c r="N3901" i="10" s="1"/>
  <c r="L4196" i="10"/>
  <c r="N4196" i="10" s="1"/>
  <c r="L4155" i="10"/>
  <c r="N4155" i="10" s="1"/>
  <c r="L3983" i="10"/>
  <c r="N3983" i="10" s="1"/>
  <c r="L3910" i="10"/>
  <c r="N3910" i="10" s="1"/>
  <c r="L3955" i="10"/>
  <c r="N3955" i="10" s="1"/>
  <c r="L3898" i="10"/>
  <c r="N3898" i="10" s="1"/>
  <c r="L4107" i="10"/>
  <c r="N4107" i="10" s="1"/>
  <c r="L4054" i="10"/>
  <c r="N4054" i="10" s="1"/>
  <c r="L4022" i="10"/>
  <c r="N4022" i="10" s="1"/>
  <c r="L3989" i="10"/>
  <c r="N3989" i="10" s="1"/>
  <c r="L3925" i="10"/>
  <c r="N3925" i="10" s="1"/>
  <c r="L3861" i="10"/>
  <c r="N3861" i="10" s="1"/>
  <c r="L3959" i="10"/>
  <c r="N3959" i="10" s="1"/>
  <c r="L3886" i="10"/>
  <c r="N3886" i="10" s="1"/>
  <c r="L3812" i="10"/>
  <c r="N3812" i="10" s="1"/>
  <c r="L3796" i="10"/>
  <c r="N3796" i="10" s="1"/>
  <c r="L3780" i="10"/>
  <c r="N3780" i="10" s="1"/>
  <c r="L3764" i="10"/>
  <c r="N3764" i="10" s="1"/>
  <c r="L3752" i="10"/>
  <c r="N3752" i="10" s="1"/>
  <c r="L3992" i="10"/>
  <c r="N3992" i="10" s="1"/>
  <c r="L3860" i="10"/>
  <c r="N3860" i="10" s="1"/>
  <c r="L3828" i="10"/>
  <c r="N3828" i="10" s="1"/>
  <c r="L3729" i="10"/>
  <c r="N3729" i="10" s="1"/>
  <c r="L3671" i="10"/>
  <c r="N3671" i="10" s="1"/>
  <c r="L3991" i="10"/>
  <c r="N3991" i="10" s="1"/>
  <c r="L3918" i="10"/>
  <c r="N3918" i="10" s="1"/>
  <c r="L4456" i="10"/>
  <c r="N4456" i="10" s="1"/>
  <c r="L3763" i="10"/>
  <c r="N3763" i="10" s="1"/>
  <c r="L3790" i="10"/>
  <c r="N3790" i="10" s="1"/>
  <c r="L3880" i="10"/>
  <c r="N3880" i="10" s="1"/>
  <c r="L3675" i="10"/>
  <c r="N3675" i="10" s="1"/>
  <c r="L3815" i="10"/>
  <c r="N3815" i="10" s="1"/>
  <c r="L3643" i="10"/>
  <c r="N3643" i="10" s="1"/>
  <c r="L4206" i="10"/>
  <c r="N4206" i="10" s="1"/>
  <c r="L3669" i="10"/>
  <c r="N3669" i="10" s="1"/>
  <c r="L3776" i="10"/>
  <c r="N3776" i="10" s="1"/>
  <c r="L3652" i="10"/>
  <c r="N3652" i="10" s="1"/>
  <c r="L3571" i="10"/>
  <c r="N3571" i="10" s="1"/>
  <c r="L3555" i="10"/>
  <c r="N3555" i="10" s="1"/>
  <c r="L3539" i="10"/>
  <c r="N3539" i="10" s="1"/>
  <c r="L3523" i="10"/>
  <c r="N3523" i="10" s="1"/>
  <c r="L3507" i="10"/>
  <c r="N3507" i="10" s="1"/>
  <c r="L3491" i="10"/>
  <c r="N3491" i="10" s="1"/>
  <c r="L3442" i="10"/>
  <c r="N3442" i="10" s="1"/>
  <c r="L3426" i="10"/>
  <c r="N3426" i="10" s="1"/>
  <c r="L3410" i="10"/>
  <c r="N3410" i="10" s="1"/>
  <c r="L3394" i="10"/>
  <c r="N3394" i="10" s="1"/>
  <c r="L3413" i="10"/>
  <c r="N3413" i="10" s="1"/>
  <c r="L3468" i="10"/>
  <c r="N3468" i="10" s="1"/>
  <c r="L3452" i="10"/>
  <c r="N3452" i="10" s="1"/>
  <c r="L3570" i="10"/>
  <c r="N3570" i="10" s="1"/>
  <c r="L3554" i="10"/>
  <c r="N3554" i="10" s="1"/>
  <c r="L3538" i="10"/>
  <c r="N3538" i="10" s="1"/>
  <c r="L3522" i="10"/>
  <c r="N3522" i="10" s="1"/>
  <c r="L3506" i="10"/>
  <c r="N3506" i="10" s="1"/>
  <c r="L3490" i="10"/>
  <c r="N3490" i="10" s="1"/>
  <c r="L3470" i="10"/>
  <c r="N3470" i="10" s="1"/>
  <c r="L3454" i="10"/>
  <c r="N3454" i="10" s="1"/>
  <c r="L3419" i="10"/>
  <c r="N3419" i="10" s="1"/>
  <c r="L3456" i="10"/>
  <c r="N3456" i="10" s="1"/>
  <c r="L3566" i="10"/>
  <c r="N3566" i="10" s="1"/>
  <c r="L3550" i="10"/>
  <c r="N3550" i="10" s="1"/>
  <c r="L3534" i="10"/>
  <c r="N3534" i="10" s="1"/>
  <c r="L3518" i="10"/>
  <c r="N3518" i="10" s="1"/>
  <c r="L3502" i="10"/>
  <c r="N3502" i="10" s="1"/>
  <c r="L3486" i="10"/>
  <c r="N3486" i="10" s="1"/>
  <c r="L3401" i="10"/>
  <c r="N3401" i="10" s="1"/>
  <c r="L3439" i="10"/>
  <c r="N3439" i="10" s="1"/>
  <c r="L3368" i="10"/>
  <c r="N3368" i="10" s="1"/>
  <c r="L3340" i="10"/>
  <c r="N3340" i="10" s="1"/>
  <c r="L3383" i="10"/>
  <c r="N3383" i="10" s="1"/>
  <c r="L3511" i="10"/>
  <c r="N3511" i="10" s="1"/>
  <c r="L3362" i="10"/>
  <c r="N3362" i="10" s="1"/>
  <c r="L3453" i="10"/>
  <c r="N3453" i="10" s="1"/>
  <c r="L3322" i="10"/>
  <c r="N3322" i="10" s="1"/>
  <c r="L3304" i="10"/>
  <c r="N3304" i="10" s="1"/>
  <c r="L3288" i="10"/>
  <c r="N3288" i="10" s="1"/>
  <c r="L3272" i="10"/>
  <c r="N3272" i="10" s="1"/>
  <c r="L3256" i="10"/>
  <c r="N3256" i="10" s="1"/>
  <c r="L3240" i="10"/>
  <c r="N3240" i="10" s="1"/>
  <c r="L3224" i="10"/>
  <c r="N3224" i="10" s="1"/>
  <c r="L3208" i="10"/>
  <c r="N3208" i="10" s="1"/>
  <c r="L3192" i="10"/>
  <c r="N3192" i="10" s="1"/>
  <c r="L3430" i="10"/>
  <c r="N3430" i="10" s="1"/>
  <c r="L3398" i="10"/>
  <c r="N3398" i="10" s="1"/>
  <c r="L3524" i="10"/>
  <c r="N3524" i="10" s="1"/>
  <c r="L3334" i="10"/>
  <c r="N3334" i="10" s="1"/>
  <c r="L3139" i="10"/>
  <c r="N3139" i="10" s="1"/>
  <c r="L3118" i="10"/>
  <c r="N3118" i="10" s="1"/>
  <c r="L3131" i="10"/>
  <c r="N3131" i="10" s="1"/>
  <c r="L3057" i="10"/>
  <c r="N3057" i="10" s="1"/>
  <c r="L3069" i="10"/>
  <c r="N3069" i="10" s="1"/>
  <c r="L2764" i="10"/>
  <c r="N2764" i="10" s="1"/>
  <c r="L2715" i="10"/>
  <c r="N2715" i="10" s="1"/>
  <c r="L2684" i="10"/>
  <c r="N2684" i="10" s="1"/>
  <c r="L2617" i="10"/>
  <c r="N2617" i="10" s="1"/>
  <c r="L2599" i="10"/>
  <c r="N2599" i="10" s="1"/>
  <c r="L2422" i="10"/>
  <c r="N2422" i="10" s="1"/>
  <c r="L2321" i="10"/>
  <c r="N2321" i="10" s="1"/>
  <c r="L2447" i="10"/>
  <c r="N2447" i="10" s="1"/>
  <c r="L2535" i="10"/>
  <c r="N2535" i="10" s="1"/>
  <c r="L2380" i="10"/>
  <c r="N2380" i="10" s="1"/>
  <c r="L2301" i="10"/>
  <c r="N2301" i="10" s="1"/>
  <c r="L2260" i="10"/>
  <c r="N2260" i="10" s="1"/>
  <c r="L2239" i="10"/>
  <c r="N2239" i="10" s="1"/>
  <c r="L2196" i="10"/>
  <c r="N2196" i="10" s="1"/>
  <c r="L3146" i="10"/>
  <c r="N3146" i="10" s="1"/>
  <c r="L3151" i="10"/>
  <c r="N3151" i="10" s="1"/>
  <c r="L3136" i="10"/>
  <c r="N3136" i="10" s="1"/>
  <c r="L3120" i="10"/>
  <c r="N3120" i="10" s="1"/>
  <c r="L3126" i="10"/>
  <c r="N3126" i="10" s="1"/>
  <c r="L3181" i="10"/>
  <c r="N3181" i="10" s="1"/>
  <c r="L3165" i="10"/>
  <c r="N3165" i="10" s="1"/>
  <c r="L3325" i="10"/>
  <c r="N3325" i="10" s="1"/>
  <c r="L3027" i="10"/>
  <c r="N3027" i="10" s="1"/>
  <c r="L3033" i="10"/>
  <c r="N3033" i="10" s="1"/>
  <c r="L2993" i="10"/>
  <c r="N2993" i="10" s="1"/>
  <c r="L2977" i="10"/>
  <c r="N2977" i="10" s="1"/>
  <c r="L3099" i="10"/>
  <c r="N3099" i="10" s="1"/>
  <c r="L3223" i="10"/>
  <c r="N3223" i="10" s="1"/>
  <c r="L2924" i="10"/>
  <c r="N2924" i="10" s="1"/>
  <c r="L2908" i="10"/>
  <c r="N2908" i="10" s="1"/>
  <c r="L2892" i="10"/>
  <c r="N2892" i="10" s="1"/>
  <c r="L2876" i="10"/>
  <c r="N2876" i="10" s="1"/>
  <c r="L2860" i="10"/>
  <c r="N2860" i="10" s="1"/>
  <c r="L2844" i="10"/>
  <c r="N2844" i="10" s="1"/>
  <c r="L2828" i="10"/>
  <c r="N2828" i="10" s="1"/>
  <c r="L2975" i="10"/>
  <c r="N2975" i="10" s="1"/>
  <c r="L3031" i="10"/>
  <c r="N3031" i="10" s="1"/>
  <c r="L2970" i="10"/>
  <c r="N2970" i="10" s="1"/>
  <c r="L2957" i="10"/>
  <c r="N2957" i="10" s="1"/>
  <c r="L2731" i="10"/>
  <c r="N2731" i="10" s="1"/>
  <c r="L2742" i="10"/>
  <c r="N2742" i="10" s="1"/>
  <c r="L2566" i="10"/>
  <c r="N2566" i="10" s="1"/>
  <c r="L3076" i="10"/>
  <c r="N3076" i="10" s="1"/>
  <c r="L2639" i="10"/>
  <c r="N2639" i="10" s="1"/>
  <c r="L2711" i="10"/>
  <c r="N2711" i="10" s="1"/>
  <c r="L2683" i="10"/>
  <c r="N2683" i="10" s="1"/>
  <c r="L2540" i="10"/>
  <c r="N2540" i="10" s="1"/>
  <c r="L2621" i="10"/>
  <c r="N2621" i="10" s="1"/>
  <c r="L2579" i="10"/>
  <c r="N2579" i="10" s="1"/>
  <c r="L2635" i="10"/>
  <c r="N2635" i="10" s="1"/>
  <c r="L2991" i="10"/>
  <c r="N2991" i="10" s="1"/>
  <c r="L2633" i="10"/>
  <c r="N2633" i="10" s="1"/>
  <c r="L2595" i="10"/>
  <c r="N2595" i="10" s="1"/>
  <c r="L2486" i="10"/>
  <c r="N2486" i="10" s="1"/>
  <c r="L2413" i="10"/>
  <c r="N2413" i="10" s="1"/>
  <c r="L2358" i="10"/>
  <c r="N2358" i="10" s="1"/>
  <c r="L2313" i="10"/>
  <c r="N2313" i="10" s="1"/>
  <c r="L2268" i="10"/>
  <c r="N2268" i="10" s="1"/>
  <c r="L2533" i="10"/>
  <c r="N2533" i="10" s="1"/>
  <c r="L2456" i="10"/>
  <c r="N2456" i="10" s="1"/>
  <c r="L2383" i="10"/>
  <c r="N2383" i="10" s="1"/>
  <c r="L2290" i="10"/>
  <c r="N2290" i="10" s="1"/>
  <c r="L2274" i="10"/>
  <c r="N2274" i="10" s="1"/>
  <c r="L2258" i="10"/>
  <c r="N2258" i="10" s="1"/>
  <c r="L2242" i="10"/>
  <c r="N2242" i="10" s="1"/>
  <c r="L2226" i="10"/>
  <c r="N2226" i="10" s="1"/>
  <c r="L2210" i="10"/>
  <c r="N2210" i="10" s="1"/>
  <c r="L2194" i="10"/>
  <c r="N2194" i="10" s="1"/>
  <c r="L2175" i="10"/>
  <c r="N2175" i="10" s="1"/>
  <c r="L2567" i="10"/>
  <c r="N2567" i="10" s="1"/>
  <c r="L2442" i="10"/>
  <c r="N2442" i="10" s="1"/>
  <c r="L2401" i="10"/>
  <c r="N2401" i="10" s="1"/>
  <c r="L2264" i="10"/>
  <c r="N2264" i="10" s="1"/>
  <c r="L2658" i="10"/>
  <c r="N2658" i="10" s="1"/>
  <c r="L2570" i="10"/>
  <c r="N2570" i="10" s="1"/>
  <c r="L2554" i="10"/>
  <c r="N2554" i="10" s="1"/>
  <c r="L2538" i="10"/>
  <c r="N2538" i="10" s="1"/>
  <c r="L2338" i="10"/>
  <c r="N2338" i="10" s="1"/>
  <c r="L2270" i="10"/>
  <c r="N2270" i="10" s="1"/>
  <c r="L2622" i="10"/>
  <c r="N2622" i="10" s="1"/>
  <c r="L2333" i="10"/>
  <c r="N2333" i="10" s="1"/>
  <c r="L2292" i="10"/>
  <c r="N2292" i="10" s="1"/>
  <c r="L2271" i="10"/>
  <c r="N2271" i="10" s="1"/>
  <c r="L2228" i="10"/>
  <c r="N2228" i="10" s="1"/>
  <c r="L2207" i="10"/>
  <c r="N2207" i="10" s="1"/>
  <c r="L2650" i="10"/>
  <c r="N2650" i="10" s="1"/>
  <c r="L2448" i="10"/>
  <c r="N2448" i="10" s="1"/>
  <c r="L2407" i="10"/>
  <c r="N2407" i="10" s="1"/>
  <c r="L2588" i="10"/>
  <c r="N2588" i="10" s="1"/>
  <c r="L2523" i="10"/>
  <c r="N2523" i="10" s="1"/>
  <c r="L2507" i="10"/>
  <c r="N2507" i="10" s="1"/>
  <c r="L2441" i="10"/>
  <c r="N2441" i="10" s="1"/>
  <c r="L2370" i="10"/>
  <c r="N2370" i="10" s="1"/>
  <c r="L2299" i="10"/>
  <c r="N2299" i="10" s="1"/>
  <c r="L1878" i="10"/>
  <c r="N1878" i="10" s="1"/>
  <c r="L1865" i="10"/>
  <c r="N1865" i="10" s="1"/>
  <c r="L2136" i="10"/>
  <c r="N2136" i="10" s="1"/>
  <c r="L2074" i="10"/>
  <c r="N2074" i="10" s="1"/>
  <c r="L2134" i="10"/>
  <c r="N2134" i="10" s="1"/>
  <c r="L1958" i="10"/>
  <c r="N1958" i="10" s="1"/>
  <c r="L1908" i="10"/>
  <c r="N1908" i="10" s="1"/>
  <c r="L2642" i="10"/>
  <c r="N2642" i="10" s="1"/>
  <c r="L2154" i="10"/>
  <c r="N2154" i="10" s="1"/>
  <c r="L2100" i="10"/>
  <c r="N2100" i="10" s="1"/>
  <c r="L2004" i="10"/>
  <c r="N2004" i="10" s="1"/>
  <c r="L1950" i="10"/>
  <c r="N1950" i="10" s="1"/>
  <c r="L1868" i="10"/>
  <c r="N1868" i="10" s="1"/>
  <c r="L2459" i="10"/>
  <c r="N2459" i="10" s="1"/>
  <c r="L2034" i="10"/>
  <c r="N2034" i="10" s="1"/>
  <c r="L1970" i="10"/>
  <c r="N1970" i="10" s="1"/>
  <c r="L1944" i="10"/>
  <c r="N1944" i="10" s="1"/>
  <c r="L1984" i="10"/>
  <c r="N1984" i="10" s="1"/>
  <c r="L1922" i="10"/>
  <c r="N1922" i="10" s="1"/>
  <c r="L1884" i="10"/>
  <c r="N1884" i="10" s="1"/>
  <c r="L1859" i="10"/>
  <c r="N1859" i="10" s="1"/>
  <c r="L1548" i="10"/>
  <c r="N1548" i="10" s="1"/>
  <c r="L1946" i="10"/>
  <c r="N1946" i="10" s="1"/>
  <c r="L1692" i="10"/>
  <c r="N1692" i="10" s="1"/>
  <c r="L1679" i="10"/>
  <c r="N1679" i="10" s="1"/>
  <c r="L1614" i="10"/>
  <c r="N1614" i="10" s="1"/>
  <c r="L1550" i="10"/>
  <c r="N1550" i="10" s="1"/>
  <c r="L1511" i="10"/>
  <c r="N1511" i="10" s="1"/>
  <c r="L1486" i="10"/>
  <c r="N1486" i="10" s="1"/>
  <c r="L1470" i="10"/>
  <c r="N1470" i="10" s="1"/>
  <c r="L1454" i="10"/>
  <c r="N1454" i="10" s="1"/>
  <c r="L1438" i="10"/>
  <c r="N1438" i="10" s="1"/>
  <c r="L1422" i="10"/>
  <c r="N1422" i="10" s="1"/>
  <c r="L1406" i="10"/>
  <c r="N1406" i="10" s="1"/>
  <c r="L1390" i="10"/>
  <c r="N1390" i="10" s="1"/>
  <c r="L1374" i="10"/>
  <c r="N1374" i="10" s="1"/>
  <c r="L1932" i="10"/>
  <c r="N1932" i="10" s="1"/>
  <c r="L1835" i="10"/>
  <c r="N1835" i="10" s="1"/>
  <c r="L1819" i="10"/>
  <c r="N1819" i="10" s="1"/>
  <c r="L1803" i="10"/>
  <c r="N1803" i="10" s="1"/>
  <c r="L1787" i="10"/>
  <c r="N1787" i="10" s="1"/>
  <c r="L1771" i="10"/>
  <c r="N1771" i="10" s="1"/>
  <c r="L1755" i="10"/>
  <c r="N1755" i="10" s="1"/>
  <c r="L1739" i="10"/>
  <c r="N1739" i="10" s="1"/>
  <c r="L1723" i="10"/>
  <c r="N1723" i="10" s="1"/>
  <c r="L1707" i="10"/>
  <c r="N1707" i="10" s="1"/>
  <c r="L2094" i="10"/>
  <c r="N2094" i="10" s="1"/>
  <c r="L1870" i="10"/>
  <c r="N1870" i="10" s="1"/>
  <c r="L1677" i="10"/>
  <c r="N1677" i="10" s="1"/>
  <c r="L1649" i="10"/>
  <c r="N1649" i="10" s="1"/>
  <c r="L1585" i="10"/>
  <c r="N1585" i="10" s="1"/>
  <c r="L1353" i="10"/>
  <c r="N1353" i="10" s="1"/>
  <c r="L1319" i="10"/>
  <c r="N1319" i="10" s="1"/>
  <c r="L1303" i="10"/>
  <c r="N1303" i="10" s="1"/>
  <c r="L1287" i="10"/>
  <c r="N1287" i="10" s="1"/>
  <c r="L1343" i="10"/>
  <c r="N1343" i="10" s="1"/>
  <c r="L1229" i="10"/>
  <c r="N1229" i="10" s="1"/>
  <c r="L1314" i="10"/>
  <c r="N1314" i="10" s="1"/>
  <c r="L1298" i="10"/>
  <c r="N1298" i="10" s="1"/>
  <c r="L1282" i="10"/>
  <c r="N1282" i="10" s="1"/>
  <c r="L1255" i="10"/>
  <c r="N1255" i="10" s="1"/>
  <c r="L1270" i="10"/>
  <c r="N1270" i="10" s="1"/>
  <c r="L1253" i="10"/>
  <c r="N1253" i="10" s="1"/>
  <c r="L1223" i="10"/>
  <c r="N1223" i="10" s="1"/>
  <c r="L1207" i="10"/>
  <c r="N1207" i="10" s="1"/>
  <c r="L1191" i="10"/>
  <c r="N1191" i="10" s="1"/>
  <c r="L1175" i="10"/>
  <c r="N1175" i="10" s="1"/>
  <c r="L1159" i="10"/>
  <c r="N1159" i="10" s="1"/>
  <c r="L1143" i="10"/>
  <c r="N1143" i="10" s="1"/>
  <c r="L1127" i="10"/>
  <c r="N1127" i="10" s="1"/>
  <c r="L1111" i="10"/>
  <c r="N1111" i="10" s="1"/>
  <c r="L1095" i="10"/>
  <c r="N1095" i="10" s="1"/>
  <c r="L1079" i="10"/>
  <c r="N1079" i="10" s="1"/>
  <c r="L1063" i="10"/>
  <c r="N1063" i="10" s="1"/>
  <c r="L1047" i="10"/>
  <c r="N1047" i="10" s="1"/>
  <c r="L1031" i="10"/>
  <c r="N1031" i="10" s="1"/>
  <c r="L1015" i="10"/>
  <c r="N1015" i="10" s="1"/>
  <c r="L999" i="10"/>
  <c r="N999" i="10" s="1"/>
  <c r="L983" i="10"/>
  <c r="N983" i="10" s="1"/>
  <c r="L967" i="10"/>
  <c r="N967" i="10" s="1"/>
  <c r="L951" i="10"/>
  <c r="N951" i="10" s="1"/>
  <c r="L935" i="10"/>
  <c r="N935" i="10" s="1"/>
  <c r="L836" i="10"/>
  <c r="N836" i="10" s="1"/>
  <c r="L817" i="10"/>
  <c r="N817" i="10" s="1"/>
  <c r="L801" i="10"/>
  <c r="N801" i="10" s="1"/>
  <c r="L785" i="10"/>
  <c r="N785" i="10" s="1"/>
  <c r="L769" i="10"/>
  <c r="N769" i="10" s="1"/>
  <c r="L753" i="10"/>
  <c r="N753" i="10" s="1"/>
  <c r="L737" i="10"/>
  <c r="N737" i="10" s="1"/>
  <c r="L721" i="10"/>
  <c r="N721" i="10" s="1"/>
  <c r="L705" i="10"/>
  <c r="N705" i="10" s="1"/>
  <c r="L689" i="10"/>
  <c r="N689" i="10" s="1"/>
  <c r="L673" i="10"/>
  <c r="N673" i="10" s="1"/>
  <c r="L657" i="10"/>
  <c r="N657" i="10" s="1"/>
  <c r="L641" i="10"/>
  <c r="N641" i="10" s="1"/>
  <c r="L625" i="10"/>
  <c r="N625" i="10" s="1"/>
  <c r="L609" i="10"/>
  <c r="N609" i="10" s="1"/>
  <c r="L593" i="10"/>
  <c r="N593" i="10" s="1"/>
  <c r="L577" i="10"/>
  <c r="N577" i="10" s="1"/>
  <c r="L561" i="10"/>
  <c r="N561" i="10" s="1"/>
  <c r="L545" i="10"/>
  <c r="N545" i="10" s="1"/>
  <c r="L529" i="10"/>
  <c r="N529" i="10" s="1"/>
  <c r="L513" i="10"/>
  <c r="N513" i="10" s="1"/>
  <c r="L497" i="10"/>
  <c r="N497" i="10" s="1"/>
  <c r="L481" i="10"/>
  <c r="N481" i="10" s="1"/>
  <c r="L1221" i="10"/>
  <c r="N1221" i="10" s="1"/>
  <c r="L1205" i="10"/>
  <c r="N1205" i="10" s="1"/>
  <c r="L1189" i="10"/>
  <c r="N1189" i="10" s="1"/>
  <c r="L1173" i="10"/>
  <c r="N1173" i="10" s="1"/>
  <c r="L1157" i="10"/>
  <c r="N1157" i="10" s="1"/>
  <c r="L1141" i="10"/>
  <c r="N1141" i="10" s="1"/>
  <c r="L1125" i="10"/>
  <c r="N1125" i="10" s="1"/>
  <c r="L1109" i="10"/>
  <c r="N1109" i="10" s="1"/>
  <c r="L1093" i="10"/>
  <c r="N1093" i="10" s="1"/>
  <c r="L1077" i="10"/>
  <c r="N1077" i="10" s="1"/>
  <c r="L1061" i="10"/>
  <c r="N1061" i="10" s="1"/>
  <c r="L1045" i="10"/>
  <c r="N1045" i="10" s="1"/>
  <c r="L1029" i="10"/>
  <c r="N1029" i="10" s="1"/>
  <c r="L1013" i="10"/>
  <c r="N1013" i="10" s="1"/>
  <c r="L997" i="10"/>
  <c r="N997" i="10" s="1"/>
  <c r="L981" i="10"/>
  <c r="N981" i="10" s="1"/>
  <c r="L965" i="10"/>
  <c r="N965" i="10" s="1"/>
  <c r="L949" i="10"/>
  <c r="N949" i="10" s="1"/>
  <c r="L933" i="10"/>
  <c r="N933" i="10" s="1"/>
  <c r="L1212" i="10"/>
  <c r="N1212" i="10" s="1"/>
  <c r="L1196" i="10"/>
  <c r="N1196" i="10" s="1"/>
  <c r="L1180" i="10"/>
  <c r="N1180" i="10" s="1"/>
  <c r="L1164" i="10"/>
  <c r="N1164" i="10" s="1"/>
  <c r="L1148" i="10"/>
  <c r="N1148" i="10" s="1"/>
  <c r="L1132" i="10"/>
  <c r="N1132" i="10" s="1"/>
  <c r="L1116" i="10"/>
  <c r="N1116" i="10" s="1"/>
  <c r="L1100" i="10"/>
  <c r="N1100" i="10" s="1"/>
  <c r="L1084" i="10"/>
  <c r="N1084" i="10" s="1"/>
  <c r="L1068" i="10"/>
  <c r="N1068" i="10" s="1"/>
  <c r="L1052" i="10"/>
  <c r="N1052" i="10" s="1"/>
  <c r="L1036" i="10"/>
  <c r="N1036" i="10" s="1"/>
  <c r="L1020" i="10"/>
  <c r="N1020" i="10" s="1"/>
  <c r="L1004" i="10"/>
  <c r="N1004" i="10" s="1"/>
  <c r="L988" i="10"/>
  <c r="N988" i="10" s="1"/>
  <c r="L972" i="10"/>
  <c r="N972" i="10" s="1"/>
  <c r="L956" i="10"/>
  <c r="N956" i="10" s="1"/>
  <c r="L940" i="10"/>
  <c r="N940" i="10" s="1"/>
  <c r="L886" i="10"/>
  <c r="N886" i="10" s="1"/>
  <c r="L870" i="10"/>
  <c r="N870" i="10" s="1"/>
  <c r="L854" i="10"/>
  <c r="N854" i="10" s="1"/>
  <c r="L826" i="10"/>
  <c r="N826" i="10" s="1"/>
  <c r="L810" i="10"/>
  <c r="N810" i="10" s="1"/>
  <c r="L794" i="10"/>
  <c r="N794" i="10" s="1"/>
  <c r="L778" i="10"/>
  <c r="N778" i="10" s="1"/>
  <c r="L762" i="10"/>
  <c r="N762" i="10" s="1"/>
  <c r="L714" i="10"/>
  <c r="N714" i="10" s="1"/>
  <c r="L586" i="10"/>
  <c r="N586" i="10" s="1"/>
  <c r="L456" i="10"/>
  <c r="N456" i="10" s="1"/>
  <c r="L440" i="10"/>
  <c r="N440" i="10" s="1"/>
  <c r="L424" i="10"/>
  <c r="N424" i="10" s="1"/>
  <c r="L724" i="10"/>
  <c r="N724" i="10" s="1"/>
  <c r="L596" i="10"/>
  <c r="N596" i="10" s="1"/>
  <c r="L475" i="10"/>
  <c r="N475" i="10" s="1"/>
  <c r="L702" i="10"/>
  <c r="N702" i="10" s="1"/>
  <c r="L574" i="10"/>
  <c r="N574" i="10" s="1"/>
  <c r="L648" i="10"/>
  <c r="N648" i="10" s="1"/>
  <c r="L520" i="10"/>
  <c r="N520" i="10" s="1"/>
  <c r="L455" i="10"/>
  <c r="N455" i="10" s="1"/>
  <c r="L439" i="10"/>
  <c r="N439" i="10" s="1"/>
  <c r="L423" i="10"/>
  <c r="N423" i="10" s="1"/>
  <c r="L690" i="10"/>
  <c r="N690" i="10" s="1"/>
  <c r="L562" i="10"/>
  <c r="N562" i="10" s="1"/>
  <c r="L684" i="10"/>
  <c r="N684" i="10" s="1"/>
  <c r="L556" i="10"/>
  <c r="N556" i="10" s="1"/>
  <c r="L646" i="10"/>
  <c r="N646" i="10" s="1"/>
  <c r="L518" i="10"/>
  <c r="N518" i="10" s="1"/>
  <c r="L436" i="10"/>
  <c r="N436" i="10" s="1"/>
  <c r="L672" i="10"/>
  <c r="N672" i="10" s="1"/>
  <c r="L544" i="10"/>
  <c r="N544" i="10" s="1"/>
  <c r="L476" i="10"/>
  <c r="N476" i="10" s="1"/>
  <c r="L463" i="10"/>
  <c r="N463" i="10" s="1"/>
  <c r="L373" i="10"/>
  <c r="N373" i="10" s="1"/>
  <c r="L357" i="10"/>
  <c r="N357" i="10" s="1"/>
  <c r="L341" i="10"/>
  <c r="N341" i="10" s="1"/>
  <c r="L325" i="10"/>
  <c r="N325" i="10" s="1"/>
  <c r="L309" i="10"/>
  <c r="N309" i="10" s="1"/>
  <c r="L293" i="10"/>
  <c r="N293" i="10" s="1"/>
  <c r="L277" i="10"/>
  <c r="N277" i="10" s="1"/>
  <c r="L261" i="10"/>
  <c r="N261" i="10" s="1"/>
  <c r="L245" i="10"/>
  <c r="N245" i="10" s="1"/>
  <c r="L229" i="10"/>
  <c r="N229" i="10" s="1"/>
  <c r="L213" i="10"/>
  <c r="N213" i="10" s="1"/>
  <c r="L197" i="10"/>
  <c r="N197" i="10" s="1"/>
  <c r="L181" i="10"/>
  <c r="N181" i="10" s="1"/>
  <c r="L165" i="10"/>
  <c r="N165" i="10" s="1"/>
  <c r="L149" i="10"/>
  <c r="N149" i="10" s="1"/>
  <c r="L133" i="10"/>
  <c r="N133" i="10" s="1"/>
  <c r="L117" i="10"/>
  <c r="N117" i="10" s="1"/>
  <c r="L101" i="10"/>
  <c r="N101" i="10" s="1"/>
  <c r="L85" i="10"/>
  <c r="N85" i="10" s="1"/>
  <c r="L69" i="10"/>
  <c r="N69" i="10" s="1"/>
  <c r="L53" i="10"/>
  <c r="N53" i="10" s="1"/>
  <c r="L37" i="10"/>
  <c r="N37" i="10" s="1"/>
  <c r="L21" i="10"/>
  <c r="N21" i="10" s="1"/>
  <c r="L378" i="10"/>
  <c r="N378" i="10" s="1"/>
  <c r="L362" i="10"/>
  <c r="N362" i="10" s="1"/>
  <c r="L346" i="10"/>
  <c r="N346" i="10" s="1"/>
  <c r="L330" i="10"/>
  <c r="N330" i="10" s="1"/>
  <c r="L314" i="10"/>
  <c r="N314" i="10" s="1"/>
  <c r="L298" i="10"/>
  <c r="N298" i="10" s="1"/>
  <c r="L282" i="10"/>
  <c r="N282" i="10" s="1"/>
  <c r="L266" i="10"/>
  <c r="N266" i="10" s="1"/>
  <c r="L250" i="10"/>
  <c r="N250" i="10" s="1"/>
  <c r="L234" i="10"/>
  <c r="N234" i="10" s="1"/>
  <c r="L218" i="10"/>
  <c r="N218" i="10" s="1"/>
  <c r="L202" i="10"/>
  <c r="N202" i="10" s="1"/>
  <c r="L186" i="10"/>
  <c r="N186" i="10" s="1"/>
  <c r="L170" i="10"/>
  <c r="N170" i="10" s="1"/>
  <c r="L154" i="10"/>
  <c r="N154" i="10" s="1"/>
  <c r="L138" i="10"/>
  <c r="N138" i="10" s="1"/>
  <c r="L122" i="10"/>
  <c r="N122" i="10" s="1"/>
  <c r="L106" i="10"/>
  <c r="N106" i="10" s="1"/>
  <c r="L90" i="10"/>
  <c r="N90" i="10" s="1"/>
  <c r="L74" i="10"/>
  <c r="N74" i="10" s="1"/>
  <c r="L377" i="10"/>
  <c r="N377" i="10" s="1"/>
  <c r="L361" i="10"/>
  <c r="N361" i="10" s="1"/>
  <c r="L345" i="10"/>
  <c r="N345" i="10" s="1"/>
  <c r="L329" i="10"/>
  <c r="N329" i="10" s="1"/>
  <c r="L313" i="10"/>
  <c r="N313" i="10" s="1"/>
  <c r="L297" i="10"/>
  <c r="N297" i="10" s="1"/>
  <c r="L281" i="10"/>
  <c r="N281" i="10" s="1"/>
  <c r="L265" i="10"/>
  <c r="N265" i="10" s="1"/>
  <c r="L249" i="10"/>
  <c r="N249" i="10" s="1"/>
  <c r="L233" i="10"/>
  <c r="N233" i="10" s="1"/>
  <c r="L217" i="10"/>
  <c r="N217" i="10" s="1"/>
  <c r="L201" i="10"/>
  <c r="N201" i="10" s="1"/>
  <c r="L185" i="10"/>
  <c r="N185" i="10" s="1"/>
  <c r="L169" i="10"/>
  <c r="N169" i="10" s="1"/>
  <c r="L153" i="10"/>
  <c r="N153" i="10" s="1"/>
  <c r="L137" i="10"/>
  <c r="N137" i="10" s="1"/>
  <c r="L121" i="10"/>
  <c r="N121" i="10" s="1"/>
  <c r="L105" i="10"/>
  <c r="N105" i="10" s="1"/>
  <c r="L89" i="10"/>
  <c r="N89" i="10" s="1"/>
  <c r="L73" i="10"/>
  <c r="N73" i="10" s="1"/>
  <c r="L57" i="10"/>
  <c r="N57" i="10" s="1"/>
  <c r="L41" i="10"/>
  <c r="N41" i="10" s="1"/>
  <c r="L25" i="10"/>
  <c r="N25" i="10" s="1"/>
  <c r="L9" i="10"/>
  <c r="N9" i="10" s="1"/>
  <c r="L383" i="10"/>
  <c r="N383" i="10" s="1"/>
  <c r="L367" i="10"/>
  <c r="N367" i="10" s="1"/>
  <c r="L351" i="10"/>
  <c r="N351" i="10" s="1"/>
  <c r="L335" i="10"/>
  <c r="N335" i="10" s="1"/>
  <c r="L319" i="10"/>
  <c r="N319" i="10" s="1"/>
  <c r="L303" i="10"/>
  <c r="N303" i="10" s="1"/>
  <c r="L287" i="10"/>
  <c r="N287" i="10" s="1"/>
  <c r="L271" i="10"/>
  <c r="N271" i="10" s="1"/>
  <c r="L255" i="10"/>
  <c r="N255" i="10" s="1"/>
  <c r="L239" i="10"/>
  <c r="N239" i="10" s="1"/>
  <c r="L223" i="10"/>
  <c r="N223" i="10" s="1"/>
  <c r="L207" i="10"/>
  <c r="N207" i="10" s="1"/>
  <c r="L191" i="10"/>
  <c r="N191" i="10" s="1"/>
  <c r="L175" i="10"/>
  <c r="N175" i="10" s="1"/>
  <c r="L159" i="10"/>
  <c r="N159" i="10" s="1"/>
  <c r="L143" i="10"/>
  <c r="N143" i="10" s="1"/>
  <c r="L127" i="10"/>
  <c r="N127" i="10" s="1"/>
  <c r="L111" i="10"/>
  <c r="N111" i="10" s="1"/>
  <c r="L95" i="10"/>
  <c r="N95" i="10" s="1"/>
  <c r="L79" i="10"/>
  <c r="N79" i="10" s="1"/>
  <c r="L63" i="10"/>
  <c r="N63" i="10" s="1"/>
  <c r="L47" i="10"/>
  <c r="N47" i="10" s="1"/>
  <c r="L31" i="10"/>
  <c r="N31" i="10" s="1"/>
  <c r="L15" i="10"/>
  <c r="N15" i="10" s="1"/>
  <c r="L3153" i="10"/>
  <c r="N3153" i="10" s="1"/>
  <c r="L3307" i="10"/>
  <c r="N3307" i="10" s="1"/>
  <c r="L3291" i="10"/>
  <c r="N3291" i="10" s="1"/>
  <c r="L3275" i="10"/>
  <c r="N3275" i="10" s="1"/>
  <c r="L3259" i="10"/>
  <c r="N3259" i="10" s="1"/>
  <c r="L3243" i="10"/>
  <c r="N3243" i="10" s="1"/>
  <c r="L3227" i="10"/>
  <c r="N3227" i="10" s="1"/>
  <c r="L3211" i="10"/>
  <c r="N3211" i="10" s="1"/>
  <c r="L3195" i="10"/>
  <c r="N3195" i="10" s="1"/>
  <c r="L3130" i="10"/>
  <c r="N3130" i="10" s="1"/>
  <c r="L3147" i="10"/>
  <c r="N3147" i="10" s="1"/>
  <c r="L3175" i="10"/>
  <c r="N3175" i="10" s="1"/>
  <c r="L3159" i="10"/>
  <c r="N3159" i="10" s="1"/>
  <c r="L3148" i="10"/>
  <c r="N3148" i="10" s="1"/>
  <c r="L3121" i="10"/>
  <c r="N3121" i="10" s="1"/>
  <c r="L3133" i="10"/>
  <c r="N3133" i="10" s="1"/>
  <c r="L3011" i="10"/>
  <c r="N3011" i="10" s="1"/>
  <c r="L3017" i="10"/>
  <c r="N3017" i="10" s="1"/>
  <c r="L3247" i="10"/>
  <c r="N3247" i="10" s="1"/>
  <c r="L3083" i="10"/>
  <c r="N3083" i="10" s="1"/>
  <c r="L3143" i="10"/>
  <c r="N3143" i="10" s="1"/>
  <c r="L3122" i="10"/>
  <c r="N3122" i="10" s="1"/>
  <c r="L3021" i="10"/>
  <c r="N3021" i="10" s="1"/>
  <c r="L2953" i="10"/>
  <c r="N2953" i="10" s="1"/>
  <c r="L2937" i="10"/>
  <c r="N2937" i="10" s="1"/>
  <c r="L2922" i="10"/>
  <c r="N2922" i="10" s="1"/>
  <c r="L2906" i="10"/>
  <c r="N2906" i="10" s="1"/>
  <c r="L2890" i="10"/>
  <c r="N2890" i="10" s="1"/>
  <c r="L2874" i="10"/>
  <c r="N2874" i="10" s="1"/>
  <c r="L2858" i="10"/>
  <c r="N2858" i="10" s="1"/>
  <c r="L2842" i="10"/>
  <c r="N2842" i="10" s="1"/>
  <c r="L2826" i="10"/>
  <c r="N2826" i="10" s="1"/>
  <c r="L2757" i="10"/>
  <c r="N2757" i="10" s="1"/>
  <c r="L2707" i="10"/>
  <c r="N2707" i="10" s="1"/>
  <c r="L2761" i="10"/>
  <c r="N2761" i="10" s="1"/>
  <c r="L2765" i="10"/>
  <c r="N2765" i="10" s="1"/>
  <c r="L2718" i="10"/>
  <c r="N2718" i="10" s="1"/>
  <c r="L3092" i="10"/>
  <c r="N3092" i="10" s="1"/>
  <c r="L2558" i="10"/>
  <c r="N2558" i="10" s="1"/>
  <c r="L2679" i="10"/>
  <c r="N2679" i="10" s="1"/>
  <c r="L2615" i="10"/>
  <c r="N2615" i="10" s="1"/>
  <c r="L2600" i="10"/>
  <c r="N2600" i="10" s="1"/>
  <c r="L2755" i="10"/>
  <c r="N2755" i="10" s="1"/>
  <c r="L2661" i="10"/>
  <c r="N2661" i="10" s="1"/>
  <c r="L2601" i="10"/>
  <c r="N2601" i="10" s="1"/>
  <c r="L2727" i="10"/>
  <c r="N2727" i="10" s="1"/>
  <c r="L2581" i="10"/>
  <c r="N2581" i="10" s="1"/>
  <c r="L2675" i="10"/>
  <c r="N2675" i="10" s="1"/>
  <c r="L2611" i="10"/>
  <c r="N2611" i="10" s="1"/>
  <c r="L2751" i="10"/>
  <c r="N2751" i="10" s="1"/>
  <c r="L2673" i="10"/>
  <c r="N2673" i="10" s="1"/>
  <c r="L2609" i="10"/>
  <c r="N2609" i="10" s="1"/>
  <c r="L2670" i="10"/>
  <c r="N2670" i="10" s="1"/>
  <c r="L2592" i="10"/>
  <c r="N2592" i="10" s="1"/>
  <c r="L2470" i="10"/>
  <c r="N2470" i="10" s="1"/>
  <c r="L2397" i="10"/>
  <c r="N2397" i="10" s="1"/>
  <c r="L2342" i="10"/>
  <c r="N2342" i="10" s="1"/>
  <c r="L2284" i="10"/>
  <c r="N2284" i="10" s="1"/>
  <c r="L2557" i="10"/>
  <c r="N2557" i="10" s="1"/>
  <c r="L2440" i="10"/>
  <c r="N2440" i="10" s="1"/>
  <c r="L2367" i="10"/>
  <c r="N2367" i="10" s="1"/>
  <c r="L2316" i="10"/>
  <c r="N2316" i="10" s="1"/>
  <c r="L2662" i="10"/>
  <c r="N2662" i="10" s="1"/>
  <c r="L2543" i="10"/>
  <c r="N2543" i="10" s="1"/>
  <c r="L2493" i="10"/>
  <c r="N2493" i="10" s="1"/>
  <c r="L2458" i="10"/>
  <c r="N2458" i="10" s="1"/>
  <c r="L2417" i="10"/>
  <c r="N2417" i="10" s="1"/>
  <c r="L2311" i="10"/>
  <c r="N2311" i="10" s="1"/>
  <c r="L2314" i="10"/>
  <c r="N2314" i="10" s="1"/>
  <c r="L2190" i="10"/>
  <c r="N2190" i="10" s="1"/>
  <c r="L2309" i="10"/>
  <c r="N2309" i="10" s="1"/>
  <c r="L2464" i="10"/>
  <c r="N2464" i="10" s="1"/>
  <c r="L2423" i="10"/>
  <c r="N2423" i="10" s="1"/>
  <c r="L2328" i="10"/>
  <c r="N2328" i="10" s="1"/>
  <c r="L2296" i="10"/>
  <c r="N2296" i="10" s="1"/>
  <c r="L2234" i="10"/>
  <c r="N2234" i="10" s="1"/>
  <c r="L2418" i="10"/>
  <c r="N2418" i="10" s="1"/>
  <c r="L2361" i="10"/>
  <c r="N2361" i="10" s="1"/>
  <c r="L2339" i="10"/>
  <c r="N2339" i="10" s="1"/>
  <c r="L2256" i="10"/>
  <c r="N2256" i="10" s="1"/>
  <c r="L2192" i="10"/>
  <c r="N2192" i="10" s="1"/>
  <c r="L1996" i="10"/>
  <c r="N1996" i="10" s="1"/>
  <c r="L1894" i="10"/>
  <c r="N1894" i="10" s="1"/>
  <c r="L2230" i="10"/>
  <c r="N2230" i="10" s="1"/>
  <c r="L2278" i="10"/>
  <c r="N2278" i="10" s="1"/>
  <c r="L2072" i="10"/>
  <c r="N2072" i="10" s="1"/>
  <c r="L1974" i="10"/>
  <c r="N1974" i="10" s="1"/>
  <c r="L2148" i="10"/>
  <c r="N2148" i="10" s="1"/>
  <c r="L2116" i="10"/>
  <c r="N2116" i="10" s="1"/>
  <c r="L2020" i="10"/>
  <c r="N2020" i="10" s="1"/>
  <c r="L1886" i="10"/>
  <c r="N1886" i="10" s="1"/>
  <c r="L2379" i="10"/>
  <c r="N2379" i="10" s="1"/>
  <c r="L2098" i="10"/>
  <c r="N2098" i="10" s="1"/>
  <c r="L2251" i="10"/>
  <c r="N2251" i="10" s="1"/>
  <c r="L2096" i="10"/>
  <c r="N2096" i="10" s="1"/>
  <c r="L1900" i="10"/>
  <c r="N1900" i="10" s="1"/>
  <c r="L1867" i="10"/>
  <c r="N1867" i="10" s="1"/>
  <c r="L1691" i="10"/>
  <c r="N1691" i="10" s="1"/>
  <c r="L1660" i="10"/>
  <c r="N1660" i="10" s="1"/>
  <c r="L1644" i="10"/>
  <c r="N1644" i="10" s="1"/>
  <c r="L1628" i="10"/>
  <c r="N1628" i="10" s="1"/>
  <c r="L1612" i="10"/>
  <c r="N1612" i="10" s="1"/>
  <c r="L1596" i="10"/>
  <c r="N1596" i="10" s="1"/>
  <c r="L1580" i="10"/>
  <c r="N1580" i="10" s="1"/>
  <c r="L1564" i="10"/>
  <c r="N1564" i="10" s="1"/>
  <c r="L1521" i="10"/>
  <c r="N1521" i="10" s="1"/>
  <c r="L1676" i="10"/>
  <c r="N1676" i="10" s="1"/>
  <c r="L1654" i="10"/>
  <c r="N1654" i="10" s="1"/>
  <c r="L1590" i="10"/>
  <c r="N1590" i="10" s="1"/>
  <c r="L1503" i="10"/>
  <c r="N1503" i="10" s="1"/>
  <c r="L1484" i="10"/>
  <c r="N1484" i="10" s="1"/>
  <c r="L1468" i="10"/>
  <c r="N1468" i="10" s="1"/>
  <c r="L1452" i="10"/>
  <c r="N1452" i="10" s="1"/>
  <c r="L1436" i="10"/>
  <c r="N1436" i="10" s="1"/>
  <c r="L1420" i="10"/>
  <c r="N1420" i="10" s="1"/>
  <c r="L1404" i="10"/>
  <c r="N1404" i="10" s="1"/>
  <c r="L1388" i="10"/>
  <c r="N1388" i="10" s="1"/>
  <c r="L1372" i="10"/>
  <c r="N1372" i="10" s="1"/>
  <c r="L2610" i="10"/>
  <c r="N2610" i="10" s="1"/>
  <c r="L1845" i="10"/>
  <c r="N1845" i="10" s="1"/>
  <c r="L1829" i="10"/>
  <c r="N1829" i="10" s="1"/>
  <c r="L1813" i="10"/>
  <c r="N1813" i="10" s="1"/>
  <c r="L1797" i="10"/>
  <c r="N1797" i="10" s="1"/>
  <c r="L1781" i="10"/>
  <c r="N1781" i="10" s="1"/>
  <c r="L1765" i="10"/>
  <c r="N1765" i="10" s="1"/>
  <c r="L1749" i="10"/>
  <c r="N1749" i="10" s="1"/>
  <c r="L1733" i="10"/>
  <c r="N1733" i="10" s="1"/>
  <c r="L1717" i="10"/>
  <c r="N1717" i="10" s="1"/>
  <c r="L1701" i="10"/>
  <c r="N1701" i="10" s="1"/>
  <c r="L1966" i="10"/>
  <c r="N1966" i="10" s="1"/>
  <c r="L1916" i="10"/>
  <c r="N1916" i="10" s="1"/>
  <c r="L1693" i="10"/>
  <c r="N1693" i="10" s="1"/>
  <c r="L1625" i="10"/>
  <c r="N1625" i="10" s="1"/>
  <c r="L1561" i="10"/>
  <c r="N1561" i="10" s="1"/>
  <c r="L1532" i="10"/>
  <c r="N1532" i="10" s="1"/>
  <c r="L1500" i="10"/>
  <c r="N1500" i="10" s="1"/>
  <c r="L1479" i="10"/>
  <c r="N1479" i="10" s="1"/>
  <c r="L1471" i="10"/>
  <c r="N1471" i="10" s="1"/>
  <c r="L1463" i="10"/>
  <c r="N1463" i="10" s="1"/>
  <c r="L1455" i="10"/>
  <c r="N1455" i="10" s="1"/>
  <c r="L1447" i="10"/>
  <c r="N1447" i="10" s="1"/>
  <c r="L1439" i="10"/>
  <c r="N1439" i="10" s="1"/>
  <c r="L1431" i="10"/>
  <c r="N1431" i="10" s="1"/>
  <c r="L1423" i="10"/>
  <c r="N1423" i="10" s="1"/>
  <c r="L1415" i="10"/>
  <c r="N1415" i="10" s="1"/>
  <c r="L1407" i="10"/>
  <c r="N1407" i="10" s="1"/>
  <c r="L1399" i="10"/>
  <c r="N1399" i="10" s="1"/>
  <c r="L1391" i="10"/>
  <c r="N1391" i="10" s="1"/>
  <c r="L1383" i="10"/>
  <c r="N1383" i="10" s="1"/>
  <c r="L1375" i="10"/>
  <c r="N1375" i="10" s="1"/>
  <c r="L1367" i="10"/>
  <c r="N1367" i="10" s="1"/>
  <c r="L1359" i="10"/>
  <c r="N1359" i="10" s="1"/>
  <c r="L1276" i="10"/>
  <c r="N1276" i="10" s="1"/>
  <c r="L1333" i="10"/>
  <c r="N1333" i="10" s="1"/>
  <c r="L1315" i="10"/>
  <c r="N1315" i="10" s="1"/>
  <c r="L1243" i="10"/>
  <c r="N1243" i="10" s="1"/>
  <c r="L1225" i="10"/>
  <c r="N1225" i="10" s="1"/>
  <c r="L1329" i="10"/>
  <c r="N1329" i="10" s="1"/>
  <c r="L1268" i="10"/>
  <c r="N1268" i="10" s="1"/>
  <c r="L1239" i="10"/>
  <c r="N1239" i="10" s="1"/>
  <c r="L1237" i="10"/>
  <c r="N1237" i="10" s="1"/>
  <c r="L1251" i="10"/>
  <c r="N1251" i="10" s="1"/>
  <c r="L1217" i="10"/>
  <c r="N1217" i="10" s="1"/>
  <c r="L1201" i="10"/>
  <c r="N1201" i="10" s="1"/>
  <c r="L1185" i="10"/>
  <c r="N1185" i="10" s="1"/>
  <c r="L1169" i="10"/>
  <c r="N1169" i="10" s="1"/>
  <c r="L1153" i="10"/>
  <c r="N1153" i="10" s="1"/>
  <c r="L1137" i="10"/>
  <c r="N1137" i="10" s="1"/>
  <c r="L1121" i="10"/>
  <c r="N1121" i="10" s="1"/>
  <c r="L1105" i="10"/>
  <c r="N1105" i="10" s="1"/>
  <c r="L1089" i="10"/>
  <c r="N1089" i="10" s="1"/>
  <c r="L1073" i="10"/>
  <c r="N1073" i="10" s="1"/>
  <c r="L1057" i="10"/>
  <c r="N1057" i="10" s="1"/>
  <c r="L1041" i="10"/>
  <c r="N1041" i="10" s="1"/>
  <c r="L1025" i="10"/>
  <c r="N1025" i="10" s="1"/>
  <c r="L1009" i="10"/>
  <c r="N1009" i="10" s="1"/>
  <c r="L993" i="10"/>
  <c r="N993" i="10" s="1"/>
  <c r="L977" i="10"/>
  <c r="N977" i="10" s="1"/>
  <c r="L961" i="10"/>
  <c r="N961" i="10" s="1"/>
  <c r="L945" i="10"/>
  <c r="N945" i="10" s="1"/>
  <c r="L931" i="10"/>
  <c r="N931" i="10" s="1"/>
  <c r="L1216" i="10"/>
  <c r="N1216" i="10" s="1"/>
  <c r="L1200" i="10"/>
  <c r="N1200" i="10" s="1"/>
  <c r="L893" i="10"/>
  <c r="N893" i="10" s="1"/>
  <c r="L889" i="10"/>
  <c r="N889" i="10" s="1"/>
  <c r="L885" i="10"/>
  <c r="N885" i="10" s="1"/>
  <c r="L881" i="10"/>
  <c r="N881" i="10" s="1"/>
  <c r="L877" i="10"/>
  <c r="N877" i="10" s="1"/>
  <c r="L873" i="10"/>
  <c r="N873" i="10" s="1"/>
  <c r="L869" i="10"/>
  <c r="N869" i="10" s="1"/>
  <c r="L865" i="10"/>
  <c r="N865" i="10" s="1"/>
  <c r="L861" i="10"/>
  <c r="N861" i="10" s="1"/>
  <c r="L857" i="10"/>
  <c r="N857" i="10" s="1"/>
  <c r="L853" i="10"/>
  <c r="N853" i="10" s="1"/>
  <c r="L849" i="10"/>
  <c r="N849" i="10" s="1"/>
  <c r="L845" i="10"/>
  <c r="N845" i="10" s="1"/>
  <c r="L841" i="10"/>
  <c r="N841" i="10" s="1"/>
  <c r="L815" i="10"/>
  <c r="N815" i="10" s="1"/>
  <c r="L799" i="10"/>
  <c r="N799" i="10" s="1"/>
  <c r="L783" i="10"/>
  <c r="N783" i="10" s="1"/>
  <c r="L767" i="10"/>
  <c r="N767" i="10" s="1"/>
  <c r="L751" i="10"/>
  <c r="N751" i="10" s="1"/>
  <c r="L735" i="10"/>
  <c r="N735" i="10" s="1"/>
  <c r="L719" i="10"/>
  <c r="N719" i="10" s="1"/>
  <c r="L703" i="10"/>
  <c r="N703" i="10" s="1"/>
  <c r="L687" i="10"/>
  <c r="N687" i="10" s="1"/>
  <c r="L671" i="10"/>
  <c r="N671" i="10" s="1"/>
  <c r="L655" i="10"/>
  <c r="N655" i="10" s="1"/>
  <c r="L639" i="10"/>
  <c r="N639" i="10" s="1"/>
  <c r="L623" i="10"/>
  <c r="N623" i="10" s="1"/>
  <c r="L607" i="10"/>
  <c r="N607" i="10" s="1"/>
  <c r="L591" i="10"/>
  <c r="N591" i="10" s="1"/>
  <c r="L575" i="10"/>
  <c r="N575" i="10" s="1"/>
  <c r="L559" i="10"/>
  <c r="N559" i="10" s="1"/>
  <c r="L543" i="10"/>
  <c r="N543" i="10" s="1"/>
  <c r="L527" i="10"/>
  <c r="N527" i="10" s="1"/>
  <c r="L511" i="10"/>
  <c r="N511" i="10" s="1"/>
  <c r="L495" i="10"/>
  <c r="N495" i="10" s="1"/>
  <c r="L479" i="10"/>
  <c r="N479" i="10" s="1"/>
  <c r="L1219" i="10"/>
  <c r="N1219" i="10" s="1"/>
  <c r="L1203" i="10"/>
  <c r="N1203" i="10" s="1"/>
  <c r="L1187" i="10"/>
  <c r="N1187" i="10" s="1"/>
  <c r="L1171" i="10"/>
  <c r="N1171" i="10" s="1"/>
  <c r="L1155" i="10"/>
  <c r="N1155" i="10" s="1"/>
  <c r="L1139" i="10"/>
  <c r="N1139" i="10" s="1"/>
  <c r="L1123" i="10"/>
  <c r="N1123" i="10" s="1"/>
  <c r="L1107" i="10"/>
  <c r="N1107" i="10" s="1"/>
  <c r="L1091" i="10"/>
  <c r="N1091" i="10" s="1"/>
  <c r="L1075" i="10"/>
  <c r="N1075" i="10" s="1"/>
  <c r="L1059" i="10"/>
  <c r="N1059" i="10" s="1"/>
  <c r="L1043" i="10"/>
  <c r="N1043" i="10" s="1"/>
  <c r="L1027" i="10"/>
  <c r="N1027" i="10" s="1"/>
  <c r="L1011" i="10"/>
  <c r="N1011" i="10" s="1"/>
  <c r="L995" i="10"/>
  <c r="N995" i="10" s="1"/>
  <c r="L979" i="10"/>
  <c r="N979" i="10" s="1"/>
  <c r="L963" i="10"/>
  <c r="N963" i="10" s="1"/>
  <c r="L947" i="10"/>
  <c r="N947" i="10" s="1"/>
  <c r="L884" i="10"/>
  <c r="N884" i="10" s="1"/>
  <c r="L868" i="10"/>
  <c r="N868" i="10" s="1"/>
  <c r="L852" i="10"/>
  <c r="N852" i="10" s="1"/>
  <c r="L824" i="10"/>
  <c r="N824" i="10" s="1"/>
  <c r="L808" i="10"/>
  <c r="N808" i="10" s="1"/>
  <c r="L792" i="10"/>
  <c r="N792" i="10" s="1"/>
  <c r="L776" i="10"/>
  <c r="N776" i="10" s="1"/>
  <c r="L760" i="10"/>
  <c r="N760" i="10" s="1"/>
  <c r="L634" i="10"/>
  <c r="N634" i="10" s="1"/>
  <c r="L506" i="10"/>
  <c r="N506" i="10" s="1"/>
  <c r="L644" i="10"/>
  <c r="N644" i="10" s="1"/>
  <c r="L516" i="10"/>
  <c r="N516" i="10" s="1"/>
  <c r="L467" i="10"/>
  <c r="N467" i="10" s="1"/>
  <c r="L451" i="10"/>
  <c r="N451" i="10" s="1"/>
  <c r="L435" i="10"/>
  <c r="N435" i="10" s="1"/>
  <c r="L419" i="10"/>
  <c r="N419" i="10" s="1"/>
  <c r="L750" i="10"/>
  <c r="N750" i="10" s="1"/>
  <c r="L622" i="10"/>
  <c r="N622" i="10" s="1"/>
  <c r="L494" i="10"/>
  <c r="N494" i="10" s="1"/>
  <c r="L696" i="10"/>
  <c r="N696" i="10" s="1"/>
  <c r="L568" i="10"/>
  <c r="N568" i="10" s="1"/>
  <c r="L393" i="10"/>
  <c r="N393" i="10" s="1"/>
  <c r="L738" i="10"/>
  <c r="N738" i="10" s="1"/>
  <c r="L610" i="10"/>
  <c r="N610" i="10" s="1"/>
  <c r="L482" i="10"/>
  <c r="N482" i="10" s="1"/>
  <c r="L474" i="10"/>
  <c r="N474" i="10" s="1"/>
  <c r="L414" i="10"/>
  <c r="N414" i="10" s="1"/>
  <c r="L732" i="10"/>
  <c r="N732" i="10" s="1"/>
  <c r="L604" i="10"/>
  <c r="N604" i="10" s="1"/>
  <c r="L694" i="10"/>
  <c r="N694" i="10" s="1"/>
  <c r="L566" i="10"/>
  <c r="N566" i="10" s="1"/>
  <c r="L452" i="10"/>
  <c r="N452" i="10" s="1"/>
  <c r="L720" i="10"/>
  <c r="N720" i="10" s="1"/>
  <c r="L592" i="10"/>
  <c r="N592" i="10" s="1"/>
  <c r="L422" i="10"/>
  <c r="N422" i="10" s="1"/>
  <c r="L392" i="10"/>
  <c r="N392" i="10" s="1"/>
  <c r="L30" i="10"/>
  <c r="N30" i="10" s="1"/>
  <c r="L14" i="10"/>
  <c r="N14" i="10" s="1"/>
  <c r="L391" i="10"/>
  <c r="N391" i="10" s="1"/>
  <c r="L5" i="10"/>
  <c r="N5" i="10" s="1"/>
  <c r="L371" i="10"/>
  <c r="N371" i="10" s="1"/>
  <c r="L355" i="10"/>
  <c r="N355" i="10" s="1"/>
  <c r="L339" i="10"/>
  <c r="N339" i="10" s="1"/>
  <c r="L323" i="10"/>
  <c r="N323" i="10" s="1"/>
  <c r="L307" i="10"/>
  <c r="N307" i="10" s="1"/>
  <c r="L291" i="10"/>
  <c r="N291" i="10" s="1"/>
  <c r="L275" i="10"/>
  <c r="N275" i="10" s="1"/>
  <c r="L259" i="10"/>
  <c r="N259" i="10" s="1"/>
  <c r="L243" i="10"/>
  <c r="N243" i="10" s="1"/>
  <c r="L227" i="10"/>
  <c r="N227" i="10" s="1"/>
  <c r="L211" i="10"/>
  <c r="N211" i="10" s="1"/>
  <c r="L195" i="10"/>
  <c r="N195" i="10" s="1"/>
  <c r="L179" i="10"/>
  <c r="N179" i="10" s="1"/>
  <c r="L163" i="10"/>
  <c r="N163" i="10" s="1"/>
  <c r="L147" i="10"/>
  <c r="N147" i="10" s="1"/>
  <c r="L131" i="10"/>
  <c r="N131" i="10" s="1"/>
  <c r="L115" i="10"/>
  <c r="N115" i="10" s="1"/>
  <c r="L99" i="10"/>
  <c r="N99" i="10" s="1"/>
  <c r="L83" i="10"/>
  <c r="N83" i="10" s="1"/>
  <c r="L67" i="10"/>
  <c r="N67" i="10" s="1"/>
  <c r="L51" i="10"/>
  <c r="N51" i="10" s="1"/>
  <c r="L35" i="10"/>
  <c r="N35" i="10" s="1"/>
  <c r="L19" i="10"/>
  <c r="N19" i="10" s="1"/>
  <c r="L3" i="10"/>
  <c r="N3" i="10" s="1"/>
  <c r="L42" i="10"/>
  <c r="N42" i="10" s="1"/>
  <c r="L10" i="10"/>
  <c r="N10" i="10" s="1"/>
  <c r="L396" i="10"/>
  <c r="N396" i="10" s="1"/>
  <c r="L3114" i="10"/>
  <c r="N3114" i="10" s="1"/>
  <c r="L3479" i="10"/>
  <c r="N3479" i="10" s="1"/>
  <c r="L3185" i="10"/>
  <c r="N3185" i="10" s="1"/>
  <c r="L3169" i="10"/>
  <c r="N3169" i="10" s="1"/>
  <c r="L3440" i="10"/>
  <c r="N3440" i="10" s="1"/>
  <c r="L3155" i="10"/>
  <c r="N3155" i="10" s="1"/>
  <c r="L3102" i="10"/>
  <c r="N3102" i="10" s="1"/>
  <c r="L3271" i="10"/>
  <c r="N3271" i="10" s="1"/>
  <c r="L3090" i="10"/>
  <c r="N3090" i="10" s="1"/>
  <c r="L3074" i="10"/>
  <c r="N3074" i="10" s="1"/>
  <c r="L3058" i="10"/>
  <c r="N3058" i="10" s="1"/>
  <c r="L3042" i="10"/>
  <c r="N3042" i="10" s="1"/>
  <c r="L3026" i="10"/>
  <c r="N3026" i="10" s="1"/>
  <c r="L2989" i="10"/>
  <c r="N2989" i="10" s="1"/>
  <c r="L2973" i="10"/>
  <c r="N2973" i="10" s="1"/>
  <c r="L3109" i="10"/>
  <c r="N3109" i="10" s="1"/>
  <c r="L3067" i="10"/>
  <c r="N3067" i="10" s="1"/>
  <c r="L3025" i="10"/>
  <c r="N3025" i="10" s="1"/>
  <c r="L3263" i="10"/>
  <c r="N3263" i="10" s="1"/>
  <c r="L3037" i="10"/>
  <c r="N3037" i="10" s="1"/>
  <c r="L3002" i="10"/>
  <c r="N3002" i="10" s="1"/>
  <c r="L2952" i="10"/>
  <c r="N2952" i="10" s="1"/>
  <c r="L2936" i="10"/>
  <c r="N2936" i="10" s="1"/>
  <c r="L2920" i="10"/>
  <c r="N2920" i="10" s="1"/>
  <c r="L2904" i="10"/>
  <c r="N2904" i="10" s="1"/>
  <c r="L2888" i="10"/>
  <c r="N2888" i="10" s="1"/>
  <c r="L2872" i="10"/>
  <c r="N2872" i="10" s="1"/>
  <c r="L2856" i="10"/>
  <c r="N2856" i="10" s="1"/>
  <c r="L2840" i="10"/>
  <c r="N2840" i="10" s="1"/>
  <c r="L2824" i="10"/>
  <c r="N2824" i="10" s="1"/>
  <c r="L3079" i="10"/>
  <c r="N3079" i="10" s="1"/>
  <c r="L2974" i="10"/>
  <c r="N2974" i="10" s="1"/>
  <c r="L2747" i="10"/>
  <c r="N2747" i="10" s="1"/>
  <c r="L2987" i="10"/>
  <c r="N2987" i="10" s="1"/>
  <c r="L2694" i="10"/>
  <c r="N2694" i="10" s="1"/>
  <c r="L2986" i="10"/>
  <c r="N2986" i="10" s="1"/>
  <c r="L2759" i="10"/>
  <c r="N2759" i="10" s="1"/>
  <c r="L2550" i="10"/>
  <c r="N2550" i="10" s="1"/>
  <c r="L2655" i="10"/>
  <c r="N2655" i="10" s="1"/>
  <c r="L2575" i="10"/>
  <c r="N2575" i="10" s="1"/>
  <c r="L2556" i="10"/>
  <c r="N2556" i="10" s="1"/>
  <c r="L2719" i="10"/>
  <c r="N2719" i="10" s="1"/>
  <c r="L2637" i="10"/>
  <c r="N2637" i="10" s="1"/>
  <c r="L3047" i="10"/>
  <c r="N3047" i="10" s="1"/>
  <c r="L2735" i="10"/>
  <c r="N2735" i="10" s="1"/>
  <c r="L2693" i="10"/>
  <c r="N2693" i="10" s="1"/>
  <c r="L2651" i="10"/>
  <c r="N2651" i="10" s="1"/>
  <c r="L2649" i="10"/>
  <c r="N2649" i="10" s="1"/>
  <c r="L2587" i="10"/>
  <c r="N2587" i="10" s="1"/>
  <c r="L2509" i="10"/>
  <c r="N2509" i="10" s="1"/>
  <c r="L2454" i="10"/>
  <c r="N2454" i="10" s="1"/>
  <c r="L2381" i="10"/>
  <c r="N2381" i="10" s="1"/>
  <c r="L2337" i="10"/>
  <c r="N2337" i="10" s="1"/>
  <c r="L2305" i="10"/>
  <c r="N2305" i="10" s="1"/>
  <c r="L2584" i="10"/>
  <c r="N2584" i="10" s="1"/>
  <c r="L2479" i="10"/>
  <c r="N2479" i="10" s="1"/>
  <c r="L2424" i="10"/>
  <c r="N2424" i="10" s="1"/>
  <c r="L2351" i="10"/>
  <c r="N2351" i="10" s="1"/>
  <c r="L2340" i="10"/>
  <c r="N2340" i="10" s="1"/>
  <c r="L2519" i="10"/>
  <c r="N2519" i="10" s="1"/>
  <c r="L2503" i="10"/>
  <c r="N2503" i="10" s="1"/>
  <c r="L2474" i="10"/>
  <c r="N2474" i="10" s="1"/>
  <c r="L2433" i="10"/>
  <c r="N2433" i="10" s="1"/>
  <c r="L2346" i="10"/>
  <c r="N2346" i="10" s="1"/>
  <c r="L2232" i="10"/>
  <c r="N2232" i="10" s="1"/>
  <c r="L2612" i="10"/>
  <c r="N2612" i="10" s="1"/>
  <c r="L2491" i="10"/>
  <c r="N2491" i="10" s="1"/>
  <c r="L2238" i="10"/>
  <c r="N2238" i="10" s="1"/>
  <c r="L2654" i="10"/>
  <c r="N2654" i="10" s="1"/>
  <c r="L2589" i="10"/>
  <c r="N2589" i="10" s="1"/>
  <c r="L2287" i="10"/>
  <c r="N2287" i="10" s="1"/>
  <c r="L2244" i="10"/>
  <c r="N2244" i="10" s="1"/>
  <c r="L2223" i="10"/>
  <c r="N2223" i="10" s="1"/>
  <c r="L2480" i="10"/>
  <c r="N2480" i="10" s="1"/>
  <c r="L2439" i="10"/>
  <c r="N2439" i="10" s="1"/>
  <c r="L2352" i="10"/>
  <c r="N2352" i="10" s="1"/>
  <c r="L2678" i="10"/>
  <c r="N2678" i="10" s="1"/>
  <c r="L2466" i="10"/>
  <c r="N2466" i="10" s="1"/>
  <c r="L2409" i="10"/>
  <c r="N2409" i="10" s="1"/>
  <c r="L2315" i="10"/>
  <c r="N2315" i="10" s="1"/>
  <c r="L2219" i="10"/>
  <c r="N2219" i="10" s="1"/>
  <c r="L2167" i="10"/>
  <c r="N2167" i="10" s="1"/>
  <c r="L1910" i="10"/>
  <c r="N1910" i="10" s="1"/>
  <c r="L1860" i="10"/>
  <c r="N1860" i="10" s="1"/>
  <c r="L2628" i="10"/>
  <c r="N2628" i="10" s="1"/>
  <c r="L1962" i="10"/>
  <c r="N1962" i="10" s="1"/>
  <c r="L1866" i="10"/>
  <c r="N1866" i="10" s="1"/>
  <c r="L2166" i="10"/>
  <c r="N2166" i="10" s="1"/>
  <c r="L2088" i="10"/>
  <c r="N2088" i="10" s="1"/>
  <c r="L2164" i="10"/>
  <c r="N2164" i="10" s="1"/>
  <c r="L2046" i="10"/>
  <c r="N2046" i="10" s="1"/>
  <c r="L1990" i="10"/>
  <c r="N1990" i="10" s="1"/>
  <c r="L1876" i="10"/>
  <c r="N1876" i="10" s="1"/>
  <c r="L2246" i="10"/>
  <c r="N2246" i="10" s="1"/>
  <c r="L2158" i="10"/>
  <c r="N2158" i="10" s="1"/>
  <c r="L2132" i="10"/>
  <c r="N2132" i="10" s="1"/>
  <c r="L2036" i="10"/>
  <c r="N2036" i="10" s="1"/>
  <c r="L1902" i="10"/>
  <c r="N1902" i="10" s="1"/>
  <c r="L1857" i="10"/>
  <c r="N1857" i="10" s="1"/>
  <c r="L2427" i="10"/>
  <c r="N2427" i="10" s="1"/>
  <c r="L1986" i="10"/>
  <c r="N1986" i="10" s="1"/>
  <c r="L1869" i="10"/>
  <c r="N1869" i="10" s="1"/>
  <c r="L2660" i="10"/>
  <c r="N2660" i="10" s="1"/>
  <c r="L2052" i="10"/>
  <c r="N2052" i="10" s="1"/>
  <c r="L2000" i="10"/>
  <c r="N2000" i="10" s="1"/>
  <c r="L1938" i="10"/>
  <c r="N1938" i="10" s="1"/>
  <c r="L1874" i="10"/>
  <c r="N1874" i="10" s="1"/>
  <c r="L2050" i="10"/>
  <c r="N2050" i="10" s="1"/>
  <c r="L1688" i="10"/>
  <c r="N1688" i="10" s="1"/>
  <c r="L1675" i="10"/>
  <c r="N1675" i="10" s="1"/>
  <c r="L1630" i="10"/>
  <c r="N1630" i="10" s="1"/>
  <c r="L1566" i="10"/>
  <c r="N1566" i="10" s="1"/>
  <c r="L1498" i="10"/>
  <c r="N1498" i="10" s="1"/>
  <c r="L1482" i="10"/>
  <c r="N1482" i="10" s="1"/>
  <c r="L1466" i="10"/>
  <c r="N1466" i="10" s="1"/>
  <c r="L1450" i="10"/>
  <c r="N1450" i="10" s="1"/>
  <c r="L1434" i="10"/>
  <c r="N1434" i="10" s="1"/>
  <c r="L1418" i="10"/>
  <c r="N1418" i="10" s="1"/>
  <c r="L1402" i="10"/>
  <c r="N1402" i="10" s="1"/>
  <c r="L1386" i="10"/>
  <c r="N1386" i="10" s="1"/>
  <c r="L1370" i="10"/>
  <c r="N1370" i="10" s="1"/>
  <c r="L1856" i="10"/>
  <c r="N1856" i="10" s="1"/>
  <c r="L1839" i="10"/>
  <c r="N1839" i="10" s="1"/>
  <c r="L1823" i="10"/>
  <c r="N1823" i="10" s="1"/>
  <c r="L1807" i="10"/>
  <c r="N1807" i="10" s="1"/>
  <c r="L1791" i="10"/>
  <c r="N1791" i="10" s="1"/>
  <c r="L1775" i="10"/>
  <c r="N1775" i="10" s="1"/>
  <c r="L1759" i="10"/>
  <c r="N1759" i="10" s="1"/>
  <c r="L1743" i="10"/>
  <c r="N1743" i="10" s="1"/>
  <c r="L1727" i="10"/>
  <c r="N1727" i="10" s="1"/>
  <c r="L1711" i="10"/>
  <c r="N1711" i="10" s="1"/>
  <c r="L1683" i="10"/>
  <c r="N1683" i="10" s="1"/>
  <c r="L1664" i="10"/>
  <c r="N1664" i="10" s="1"/>
  <c r="L1648" i="10"/>
  <c r="N1648" i="10" s="1"/>
  <c r="L1632" i="10"/>
  <c r="N1632" i="10" s="1"/>
  <c r="L1616" i="10"/>
  <c r="N1616" i="10" s="1"/>
  <c r="L1600" i="10"/>
  <c r="N1600" i="10" s="1"/>
  <c r="L1584" i="10"/>
  <c r="N1584" i="10" s="1"/>
  <c r="L1568" i="10"/>
  <c r="N1568" i="10" s="1"/>
  <c r="L1552" i="10"/>
  <c r="N1552" i="10" s="1"/>
  <c r="L1665" i="10"/>
  <c r="N1665" i="10" s="1"/>
  <c r="L1601" i="10"/>
  <c r="N1601" i="10" s="1"/>
  <c r="L1316" i="10"/>
  <c r="N1316" i="10" s="1"/>
  <c r="L1300" i="10"/>
  <c r="N1300" i="10" s="1"/>
  <c r="L1284" i="10"/>
  <c r="N1284" i="10" s="1"/>
  <c r="L1325" i="10"/>
  <c r="N1325" i="10" s="1"/>
  <c r="L1309" i="10"/>
  <c r="N1309" i="10" s="1"/>
  <c r="L1293" i="10"/>
  <c r="N1293" i="10" s="1"/>
  <c r="L1260" i="10"/>
  <c r="N1260" i="10" s="1"/>
  <c r="L1247" i="10"/>
  <c r="N1247" i="10" s="1"/>
  <c r="L1349" i="10"/>
  <c r="N1349" i="10" s="1"/>
  <c r="L1299" i="10"/>
  <c r="N1299" i="10" s="1"/>
  <c r="L1271" i="10"/>
  <c r="N1271" i="10" s="1"/>
  <c r="L1321" i="10"/>
  <c r="N1321" i="10" s="1"/>
  <c r="L1305" i="10"/>
  <c r="N1305" i="10" s="1"/>
  <c r="L1289" i="10"/>
  <c r="N1289" i="10" s="1"/>
  <c r="L1227" i="10"/>
  <c r="N1227" i="10" s="1"/>
  <c r="L1235" i="10"/>
  <c r="N1235" i="10" s="1"/>
  <c r="L915" i="10"/>
  <c r="N915" i="10" s="1"/>
  <c r="L1184" i="10"/>
  <c r="N1184" i="10" s="1"/>
  <c r="L1168" i="10"/>
  <c r="N1168" i="10" s="1"/>
  <c r="L1152" i="10"/>
  <c r="N1152" i="10" s="1"/>
  <c r="L1136" i="10"/>
  <c r="N1136" i="10" s="1"/>
  <c r="L1120" i="10"/>
  <c r="N1120" i="10" s="1"/>
  <c r="L1104" i="10"/>
  <c r="N1104" i="10" s="1"/>
  <c r="L1088" i="10"/>
  <c r="N1088" i="10" s="1"/>
  <c r="L1072" i="10"/>
  <c r="N1072" i="10" s="1"/>
  <c r="L1056" i="10"/>
  <c r="N1056" i="10" s="1"/>
  <c r="L1040" i="10"/>
  <c r="N1040" i="10" s="1"/>
  <c r="L1024" i="10"/>
  <c r="N1024" i="10" s="1"/>
  <c r="L1008" i="10"/>
  <c r="N1008" i="10" s="1"/>
  <c r="L992" i="10"/>
  <c r="N992" i="10" s="1"/>
  <c r="L976" i="10"/>
  <c r="N976" i="10" s="1"/>
  <c r="L960" i="10"/>
  <c r="N960" i="10" s="1"/>
  <c r="L944" i="10"/>
  <c r="N944" i="10" s="1"/>
  <c r="L813" i="10"/>
  <c r="N813" i="10" s="1"/>
  <c r="L797" i="10"/>
  <c r="N797" i="10" s="1"/>
  <c r="L781" i="10"/>
  <c r="N781" i="10" s="1"/>
  <c r="L765" i="10"/>
  <c r="N765" i="10" s="1"/>
  <c r="L749" i="10"/>
  <c r="N749" i="10" s="1"/>
  <c r="L733" i="10"/>
  <c r="N733" i="10" s="1"/>
  <c r="L717" i="10"/>
  <c r="N717" i="10" s="1"/>
  <c r="L701" i="10"/>
  <c r="N701" i="10" s="1"/>
  <c r="L685" i="10"/>
  <c r="N685" i="10" s="1"/>
  <c r="L669" i="10"/>
  <c r="N669" i="10" s="1"/>
  <c r="L653" i="10"/>
  <c r="N653" i="10" s="1"/>
  <c r="L637" i="10"/>
  <c r="N637" i="10" s="1"/>
  <c r="L621" i="10"/>
  <c r="N621" i="10" s="1"/>
  <c r="L605" i="10"/>
  <c r="N605" i="10" s="1"/>
  <c r="L589" i="10"/>
  <c r="N589" i="10" s="1"/>
  <c r="L573" i="10"/>
  <c r="N573" i="10" s="1"/>
  <c r="L557" i="10"/>
  <c r="N557" i="10" s="1"/>
  <c r="L541" i="10"/>
  <c r="N541" i="10" s="1"/>
  <c r="L525" i="10"/>
  <c r="N525" i="10" s="1"/>
  <c r="L509" i="10"/>
  <c r="N509" i="10" s="1"/>
  <c r="L493" i="10"/>
  <c r="N493" i="10" s="1"/>
  <c r="L882" i="10"/>
  <c r="N882" i="10" s="1"/>
  <c r="L866" i="10"/>
  <c r="N866" i="10" s="1"/>
  <c r="L850" i="10"/>
  <c r="N850" i="10" s="1"/>
  <c r="L822" i="10"/>
  <c r="N822" i="10" s="1"/>
  <c r="L806" i="10"/>
  <c r="N806" i="10" s="1"/>
  <c r="L790" i="10"/>
  <c r="N790" i="10" s="1"/>
  <c r="L774" i="10"/>
  <c r="N774" i="10" s="1"/>
  <c r="L758" i="10"/>
  <c r="N758" i="10" s="1"/>
  <c r="L682" i="10"/>
  <c r="N682" i="10" s="1"/>
  <c r="L554" i="10"/>
  <c r="N554" i="10" s="1"/>
  <c r="L692" i="10"/>
  <c r="N692" i="10" s="1"/>
  <c r="L564" i="10"/>
  <c r="N564" i="10" s="1"/>
  <c r="L670" i="10"/>
  <c r="N670" i="10" s="1"/>
  <c r="L542" i="10"/>
  <c r="N542" i="10" s="1"/>
  <c r="L744" i="10"/>
  <c r="N744" i="10" s="1"/>
  <c r="L616" i="10"/>
  <c r="N616" i="10" s="1"/>
  <c r="L488" i="10"/>
  <c r="N488" i="10" s="1"/>
  <c r="L390" i="10"/>
  <c r="N390" i="10" s="1"/>
  <c r="L658" i="10"/>
  <c r="N658" i="10" s="1"/>
  <c r="L530" i="10"/>
  <c r="N530" i="10" s="1"/>
  <c r="L652" i="10"/>
  <c r="N652" i="10" s="1"/>
  <c r="L524" i="10"/>
  <c r="N524" i="10" s="1"/>
  <c r="L466" i="10"/>
  <c r="N466" i="10" s="1"/>
  <c r="L450" i="10"/>
  <c r="N450" i="10" s="1"/>
  <c r="L434" i="10"/>
  <c r="N434" i="10" s="1"/>
  <c r="L418" i="10"/>
  <c r="N418" i="10" s="1"/>
  <c r="L389" i="10"/>
  <c r="N389" i="10" s="1"/>
  <c r="L742" i="10"/>
  <c r="N742" i="10" s="1"/>
  <c r="L614" i="10"/>
  <c r="N614" i="10" s="1"/>
  <c r="L486" i="10"/>
  <c r="N486" i="10" s="1"/>
  <c r="L468" i="10"/>
  <c r="N468" i="10" s="1"/>
  <c r="L410" i="10"/>
  <c r="N410" i="10" s="1"/>
  <c r="L640" i="10"/>
  <c r="N640" i="10" s="1"/>
  <c r="L512" i="10"/>
  <c r="N512" i="10" s="1"/>
  <c r="L438" i="10"/>
  <c r="N438" i="10" s="1"/>
  <c r="L382" i="10"/>
  <c r="N382" i="10" s="1"/>
  <c r="L366" i="10"/>
  <c r="N366" i="10" s="1"/>
  <c r="L350" i="10"/>
  <c r="N350" i="10" s="1"/>
  <c r="L334" i="10"/>
  <c r="N334" i="10" s="1"/>
  <c r="L318" i="10"/>
  <c r="N318" i="10" s="1"/>
  <c r="L302" i="10"/>
  <c r="N302" i="10" s="1"/>
  <c r="L286" i="10"/>
  <c r="N286" i="10" s="1"/>
  <c r="L270" i="10"/>
  <c r="N270" i="10" s="1"/>
  <c r="L254" i="10"/>
  <c r="N254" i="10" s="1"/>
  <c r="L238" i="10"/>
  <c r="N238" i="10" s="1"/>
  <c r="L222" i="10"/>
  <c r="N222" i="10" s="1"/>
  <c r="L206" i="10"/>
  <c r="N206" i="10" s="1"/>
  <c r="L190" i="10"/>
  <c r="N190" i="10" s="1"/>
  <c r="L174" i="10"/>
  <c r="N174" i="10" s="1"/>
  <c r="L158" i="10"/>
  <c r="N158" i="10" s="1"/>
  <c r="L142" i="10"/>
  <c r="N142" i="10" s="1"/>
  <c r="L126" i="10"/>
  <c r="N126" i="10" s="1"/>
  <c r="L110" i="10"/>
  <c r="N110" i="10" s="1"/>
  <c r="L94" i="10"/>
  <c r="N94" i="10" s="1"/>
  <c r="L78" i="10"/>
  <c r="N78" i="10" s="1"/>
  <c r="L62" i="10"/>
  <c r="N62" i="10" s="1"/>
  <c r="L46" i="10"/>
  <c r="N46" i="10" s="1"/>
  <c r="L28" i="10"/>
  <c r="N28" i="10" s="1"/>
  <c r="L3111" i="10"/>
  <c r="N3111" i="10" s="1"/>
  <c r="L3309" i="10"/>
  <c r="N3309" i="10" s="1"/>
  <c r="L3293" i="10"/>
  <c r="N3293" i="10" s="1"/>
  <c r="L3277" i="10"/>
  <c r="N3277" i="10" s="1"/>
  <c r="L3261" i="10"/>
  <c r="N3261" i="10" s="1"/>
  <c r="L3245" i="10"/>
  <c r="N3245" i="10" s="1"/>
  <c r="L3229" i="10"/>
  <c r="N3229" i="10" s="1"/>
  <c r="L3213" i="10"/>
  <c r="N3213" i="10" s="1"/>
  <c r="L3197" i="10"/>
  <c r="N3197" i="10" s="1"/>
  <c r="L3142" i="10"/>
  <c r="N3142" i="10" s="1"/>
  <c r="L3115" i="10"/>
  <c r="N3115" i="10" s="1"/>
  <c r="L3179" i="10"/>
  <c r="N3179" i="10" s="1"/>
  <c r="L3163" i="10"/>
  <c r="N3163" i="10" s="1"/>
  <c r="L3116" i="10"/>
  <c r="N3116" i="10" s="1"/>
  <c r="L3128" i="10"/>
  <c r="N3128" i="10" s="1"/>
  <c r="L3207" i="10"/>
  <c r="N3207" i="10" s="1"/>
  <c r="L3127" i="10"/>
  <c r="N3127" i="10" s="1"/>
  <c r="L2940" i="10"/>
  <c r="N2940" i="10" s="1"/>
  <c r="L3138" i="10"/>
  <c r="N3138" i="10" s="1"/>
  <c r="L3279" i="10"/>
  <c r="N3279" i="10" s="1"/>
  <c r="L3051" i="10"/>
  <c r="N3051" i="10" s="1"/>
  <c r="L3255" i="10"/>
  <c r="N3255" i="10" s="1"/>
  <c r="L3041" i="10"/>
  <c r="N3041" i="10" s="1"/>
  <c r="L3053" i="10"/>
  <c r="N3053" i="10" s="1"/>
  <c r="L2934" i="10"/>
  <c r="N2934" i="10" s="1"/>
  <c r="L2918" i="10"/>
  <c r="N2918" i="10" s="1"/>
  <c r="L2902" i="10"/>
  <c r="N2902" i="10" s="1"/>
  <c r="L2886" i="10"/>
  <c r="N2886" i="10" s="1"/>
  <c r="L2870" i="10"/>
  <c r="N2870" i="10" s="1"/>
  <c r="L2854" i="10"/>
  <c r="N2854" i="10" s="1"/>
  <c r="L2838" i="10"/>
  <c r="N2838" i="10" s="1"/>
  <c r="L2822" i="10"/>
  <c r="N2822" i="10" s="1"/>
  <c r="L2978" i="10"/>
  <c r="N2978" i="10" s="1"/>
  <c r="L2754" i="10"/>
  <c r="N2754" i="10" s="1"/>
  <c r="L2738" i="10"/>
  <c r="N2738" i="10" s="1"/>
  <c r="L2722" i="10"/>
  <c r="N2722" i="10" s="1"/>
  <c r="L2706" i="10"/>
  <c r="N2706" i="10" s="1"/>
  <c r="L3060" i="10"/>
  <c r="N3060" i="10" s="1"/>
  <c r="L2949" i="10"/>
  <c r="N2949" i="10" s="1"/>
  <c r="L2723" i="10"/>
  <c r="N2723" i="10" s="1"/>
  <c r="L2963" i="10"/>
  <c r="N2963" i="10" s="1"/>
  <c r="L2939" i="10"/>
  <c r="N2939" i="10" s="1"/>
  <c r="L2762" i="10"/>
  <c r="N2762" i="10" s="1"/>
  <c r="L2734" i="10"/>
  <c r="N2734" i="10" s="1"/>
  <c r="L3028" i="10"/>
  <c r="N3028" i="10" s="1"/>
  <c r="L2688" i="10"/>
  <c r="N2688" i="10" s="1"/>
  <c r="L2590" i="10"/>
  <c r="N2590" i="10" s="1"/>
  <c r="L2542" i="10"/>
  <c r="N2542" i="10" s="1"/>
  <c r="L2700" i="10"/>
  <c r="N2700" i="10" s="1"/>
  <c r="L2631" i="10"/>
  <c r="N2631" i="10" s="1"/>
  <c r="L2596" i="10"/>
  <c r="N2596" i="10" s="1"/>
  <c r="L2578" i="10"/>
  <c r="N2578" i="10" s="1"/>
  <c r="L2532" i="10"/>
  <c r="N2532" i="10" s="1"/>
  <c r="L3012" i="10"/>
  <c r="N3012" i="10" s="1"/>
  <c r="L2677" i="10"/>
  <c r="N2677" i="10" s="1"/>
  <c r="L2613" i="10"/>
  <c r="N2613" i="10" s="1"/>
  <c r="L2597" i="10"/>
  <c r="N2597" i="10" s="1"/>
  <c r="L2672" i="10"/>
  <c r="N2672" i="10" s="1"/>
  <c r="L2656" i="10"/>
  <c r="N2656" i="10" s="1"/>
  <c r="L2640" i="10"/>
  <c r="N2640" i="10" s="1"/>
  <c r="L2624" i="10"/>
  <c r="N2624" i="10" s="1"/>
  <c r="L2608" i="10"/>
  <c r="N2608" i="10" s="1"/>
  <c r="L2627" i="10"/>
  <c r="N2627" i="10" s="1"/>
  <c r="L2951" i="10"/>
  <c r="N2951" i="10" s="1"/>
  <c r="L2625" i="10"/>
  <c r="N2625" i="10" s="1"/>
  <c r="L2438" i="10"/>
  <c r="N2438" i="10" s="1"/>
  <c r="L2365" i="10"/>
  <c r="N2365" i="10" s="1"/>
  <c r="L2188" i="10"/>
  <c r="N2188" i="10" s="1"/>
  <c r="L2634" i="10"/>
  <c r="N2634" i="10" s="1"/>
  <c r="L2541" i="10"/>
  <c r="N2541" i="10" s="1"/>
  <c r="L2463" i="10"/>
  <c r="N2463" i="10" s="1"/>
  <c r="L2408" i="10"/>
  <c r="N2408" i="10" s="1"/>
  <c r="L2300" i="10"/>
  <c r="N2300" i="10" s="1"/>
  <c r="L2285" i="10"/>
  <c r="N2285" i="10" s="1"/>
  <c r="L2269" i="10"/>
  <c r="N2269" i="10" s="1"/>
  <c r="L2253" i="10"/>
  <c r="N2253" i="10" s="1"/>
  <c r="L2237" i="10"/>
  <c r="N2237" i="10" s="1"/>
  <c r="L2221" i="10"/>
  <c r="N2221" i="10" s="1"/>
  <c r="L2205" i="10"/>
  <c r="N2205" i="10" s="1"/>
  <c r="L2189" i="10"/>
  <c r="N2189" i="10" s="1"/>
  <c r="L2559" i="10"/>
  <c r="N2559" i="10" s="1"/>
  <c r="L2449" i="10"/>
  <c r="N2449" i="10" s="1"/>
  <c r="L2362" i="10"/>
  <c r="N2362" i="10" s="1"/>
  <c r="L2335" i="10"/>
  <c r="N2335" i="10" s="1"/>
  <c r="L2303" i="10"/>
  <c r="N2303" i="10" s="1"/>
  <c r="L2280" i="10"/>
  <c r="N2280" i="10" s="1"/>
  <c r="L2644" i="10"/>
  <c r="N2644" i="10" s="1"/>
  <c r="L2583" i="10"/>
  <c r="N2583" i="10" s="1"/>
  <c r="L2330" i="10"/>
  <c r="N2330" i="10" s="1"/>
  <c r="L2286" i="10"/>
  <c r="N2286" i="10" s="1"/>
  <c r="L2569" i="10"/>
  <c r="N2569" i="10" s="1"/>
  <c r="L2553" i="10"/>
  <c r="N2553" i="10" s="1"/>
  <c r="L2537" i="10"/>
  <c r="N2537" i="10" s="1"/>
  <c r="L2521" i="10"/>
  <c r="N2521" i="10" s="1"/>
  <c r="L2505" i="10"/>
  <c r="N2505" i="10" s="1"/>
  <c r="L2489" i="10"/>
  <c r="N2489" i="10" s="1"/>
  <c r="L2478" i="10"/>
  <c r="N2478" i="10" s="1"/>
  <c r="L2462" i="10"/>
  <c r="N2462" i="10" s="1"/>
  <c r="L2446" i="10"/>
  <c r="N2446" i="10" s="1"/>
  <c r="L2430" i="10"/>
  <c r="N2430" i="10" s="1"/>
  <c r="L2414" i="10"/>
  <c r="N2414" i="10" s="1"/>
  <c r="L2398" i="10"/>
  <c r="N2398" i="10" s="1"/>
  <c r="L2382" i="10"/>
  <c r="N2382" i="10" s="1"/>
  <c r="L2366" i="10"/>
  <c r="N2366" i="10" s="1"/>
  <c r="L2350" i="10"/>
  <c r="N2350" i="10" s="1"/>
  <c r="L2325" i="10"/>
  <c r="N2325" i="10" s="1"/>
  <c r="L2636" i="10"/>
  <c r="N2636" i="10" s="1"/>
  <c r="L2455" i="10"/>
  <c r="N2455" i="10" s="1"/>
  <c r="L2368" i="10"/>
  <c r="N2368" i="10" s="1"/>
  <c r="L2320" i="10"/>
  <c r="N2320" i="10" s="1"/>
  <c r="L2250" i="10"/>
  <c r="N2250" i="10" s="1"/>
  <c r="L2457" i="10"/>
  <c r="N2457" i="10" s="1"/>
  <c r="L2386" i="10"/>
  <c r="N2386" i="10" s="1"/>
  <c r="L2272" i="10"/>
  <c r="N2272" i="10" s="1"/>
  <c r="L2208" i="10"/>
  <c r="N2208" i="10" s="1"/>
  <c r="L2012" i="10"/>
  <c r="N2012" i="10" s="1"/>
  <c r="L1926" i="10"/>
  <c r="N1926" i="10" s="1"/>
  <c r="L1978" i="10"/>
  <c r="N1978" i="10" s="1"/>
  <c r="L1888" i="10"/>
  <c r="N1888" i="10" s="1"/>
  <c r="L2060" i="10"/>
  <c r="N2060" i="10" s="1"/>
  <c r="L2006" i="10"/>
  <c r="N2006" i="10" s="1"/>
  <c r="L1924" i="10"/>
  <c r="N1924" i="10" s="1"/>
  <c r="L2468" i="10"/>
  <c r="N2468" i="10" s="1"/>
  <c r="L2436" i="10"/>
  <c r="N2436" i="10" s="1"/>
  <c r="L2404" i="10"/>
  <c r="N2404" i="10" s="1"/>
  <c r="L2372" i="10"/>
  <c r="N2372" i="10" s="1"/>
  <c r="L2152" i="10"/>
  <c r="N2152" i="10" s="1"/>
  <c r="L2056" i="10"/>
  <c r="N2056" i="10" s="1"/>
  <c r="L1852" i="10"/>
  <c r="N1852" i="10" s="1"/>
  <c r="L2475" i="10"/>
  <c r="N2475" i="10" s="1"/>
  <c r="L2347" i="10"/>
  <c r="N2347" i="10" s="1"/>
  <c r="L2114" i="10"/>
  <c r="N2114" i="10" s="1"/>
  <c r="L2054" i="10"/>
  <c r="N2054" i="10" s="1"/>
  <c r="L2112" i="10"/>
  <c r="N2112" i="10" s="1"/>
  <c r="L1976" i="10"/>
  <c r="N1976" i="10" s="1"/>
  <c r="L1998" i="10"/>
  <c r="N1998" i="10" s="1"/>
  <c r="L1672" i="10"/>
  <c r="N1672" i="10" s="1"/>
  <c r="L1545" i="10"/>
  <c r="N1545" i="10" s="1"/>
  <c r="L1513" i="10"/>
  <c r="N1513" i="10" s="1"/>
  <c r="L2030" i="10"/>
  <c r="N2030" i="10" s="1"/>
  <c r="L1930" i="10"/>
  <c r="N1930" i="10" s="1"/>
  <c r="L1606" i="10"/>
  <c r="N1606" i="10" s="1"/>
  <c r="L1543" i="10"/>
  <c r="N1543" i="10" s="1"/>
  <c r="L1496" i="10"/>
  <c r="N1496" i="10" s="1"/>
  <c r="L1480" i="10"/>
  <c r="N1480" i="10" s="1"/>
  <c r="L1464" i="10"/>
  <c r="N1464" i="10" s="1"/>
  <c r="L1448" i="10"/>
  <c r="N1448" i="10" s="1"/>
  <c r="L1432" i="10"/>
  <c r="N1432" i="10" s="1"/>
  <c r="L1416" i="10"/>
  <c r="N1416" i="10" s="1"/>
  <c r="L1400" i="10"/>
  <c r="N1400" i="10" s="1"/>
  <c r="L1384" i="10"/>
  <c r="N1384" i="10" s="1"/>
  <c r="L1368" i="10"/>
  <c r="N1368" i="10" s="1"/>
  <c r="L1992" i="10"/>
  <c r="N1992" i="10" s="1"/>
  <c r="L1914" i="10"/>
  <c r="N1914" i="10" s="1"/>
  <c r="L1882" i="10"/>
  <c r="N1882" i="10" s="1"/>
  <c r="L1833" i="10"/>
  <c r="N1833" i="10" s="1"/>
  <c r="L1817" i="10"/>
  <c r="N1817" i="10" s="1"/>
  <c r="L1801" i="10"/>
  <c r="N1801" i="10" s="1"/>
  <c r="L1785" i="10"/>
  <c r="N1785" i="10" s="1"/>
  <c r="L1769" i="10"/>
  <c r="N1769" i="10" s="1"/>
  <c r="L1753" i="10"/>
  <c r="N1753" i="10" s="1"/>
  <c r="L1737" i="10"/>
  <c r="N1737" i="10" s="1"/>
  <c r="L1721" i="10"/>
  <c r="N1721" i="10" s="1"/>
  <c r="L1705" i="10"/>
  <c r="N1705" i="10" s="1"/>
  <c r="L1699" i="10"/>
  <c r="N1699" i="10" s="1"/>
  <c r="L1680" i="10"/>
  <c r="N1680" i="10" s="1"/>
  <c r="L1641" i="10"/>
  <c r="N1641" i="10" s="1"/>
  <c r="L1577" i="10"/>
  <c r="N1577" i="10" s="1"/>
  <c r="L1540" i="10"/>
  <c r="N1540" i="10" s="1"/>
  <c r="L1508" i="10"/>
  <c r="N1508" i="10" s="1"/>
  <c r="L1267" i="10"/>
  <c r="N1267" i="10" s="1"/>
  <c r="L1231" i="10"/>
  <c r="N1231" i="10" s="1"/>
  <c r="L1312" i="10"/>
  <c r="N1312" i="10" s="1"/>
  <c r="L1283" i="10"/>
  <c r="N1283" i="10" s="1"/>
  <c r="L1339" i="10"/>
  <c r="N1339" i="10" s="1"/>
  <c r="L1273" i="10"/>
  <c r="N1273" i="10" s="1"/>
  <c r="L1327" i="10"/>
  <c r="N1327" i="10" s="1"/>
  <c r="L1311" i="10"/>
  <c r="N1311" i="10" s="1"/>
  <c r="L1295" i="10"/>
  <c r="N1295" i="10" s="1"/>
  <c r="L1275" i="10"/>
  <c r="N1275" i="10" s="1"/>
  <c r="L1259" i="10"/>
  <c r="N1259" i="10" s="1"/>
  <c r="L1477" i="10"/>
  <c r="N1477" i="10" s="1"/>
  <c r="L1469" i="10"/>
  <c r="N1469" i="10" s="1"/>
  <c r="L1461" i="10"/>
  <c r="N1461" i="10" s="1"/>
  <c r="L1453" i="10"/>
  <c r="N1453" i="10" s="1"/>
  <c r="L1445" i="10"/>
  <c r="N1445" i="10" s="1"/>
  <c r="L1437" i="10"/>
  <c r="N1437" i="10" s="1"/>
  <c r="L1429" i="10"/>
  <c r="N1429" i="10" s="1"/>
  <c r="L1421" i="10"/>
  <c r="N1421" i="10" s="1"/>
  <c r="L1413" i="10"/>
  <c r="N1413" i="10" s="1"/>
  <c r="L1405" i="10"/>
  <c r="N1405" i="10" s="1"/>
  <c r="L1397" i="10"/>
  <c r="N1397" i="10" s="1"/>
  <c r="L1389" i="10"/>
  <c r="N1389" i="10" s="1"/>
  <c r="L1381" i="10"/>
  <c r="N1381" i="10" s="1"/>
  <c r="L1373" i="10"/>
  <c r="N1373" i="10" s="1"/>
  <c r="L1365" i="10"/>
  <c r="N1365" i="10" s="1"/>
  <c r="L1335" i="10"/>
  <c r="N1335" i="10" s="1"/>
  <c r="L1323" i="10"/>
  <c r="N1323" i="10" s="1"/>
  <c r="L1331" i="10"/>
  <c r="N1331" i="10" s="1"/>
  <c r="L1313" i="10"/>
  <c r="N1313" i="10" s="1"/>
  <c r="L1297" i="10"/>
  <c r="N1297" i="10" s="1"/>
  <c r="L1281" i="10"/>
  <c r="N1281" i="10" s="1"/>
  <c r="L1265" i="10"/>
  <c r="N1265" i="10" s="1"/>
  <c r="L899" i="10"/>
  <c r="N899" i="10" s="1"/>
  <c r="L921" i="10"/>
  <c r="N921" i="10" s="1"/>
  <c r="L811" i="10"/>
  <c r="N811" i="10" s="1"/>
  <c r="L795" i="10"/>
  <c r="N795" i="10" s="1"/>
  <c r="L779" i="10"/>
  <c r="N779" i="10" s="1"/>
  <c r="L763" i="10"/>
  <c r="N763" i="10" s="1"/>
  <c r="L747" i="10"/>
  <c r="N747" i="10" s="1"/>
  <c r="L731" i="10"/>
  <c r="N731" i="10" s="1"/>
  <c r="L715" i="10"/>
  <c r="N715" i="10" s="1"/>
  <c r="L699" i="10"/>
  <c r="N699" i="10" s="1"/>
  <c r="L683" i="10"/>
  <c r="N683" i="10" s="1"/>
  <c r="L667" i="10"/>
  <c r="N667" i="10" s="1"/>
  <c r="L651" i="10"/>
  <c r="N651" i="10" s="1"/>
  <c r="L635" i="10"/>
  <c r="N635" i="10" s="1"/>
  <c r="L619" i="10"/>
  <c r="N619" i="10" s="1"/>
  <c r="L603" i="10"/>
  <c r="N603" i="10" s="1"/>
  <c r="L587" i="10"/>
  <c r="N587" i="10" s="1"/>
  <c r="L571" i="10"/>
  <c r="N571" i="10" s="1"/>
  <c r="L555" i="10"/>
  <c r="N555" i="10" s="1"/>
  <c r="L539" i="10"/>
  <c r="N539" i="10" s="1"/>
  <c r="L523" i="10"/>
  <c r="N523" i="10" s="1"/>
  <c r="L507" i="10"/>
  <c r="N507" i="10" s="1"/>
  <c r="L491" i="10"/>
  <c r="N491" i="10" s="1"/>
  <c r="L1222" i="10"/>
  <c r="N1222" i="10" s="1"/>
  <c r="L1206" i="10"/>
  <c r="N1206" i="10" s="1"/>
  <c r="L1190" i="10"/>
  <c r="N1190" i="10" s="1"/>
  <c r="L1174" i="10"/>
  <c r="N1174" i="10" s="1"/>
  <c r="L1158" i="10"/>
  <c r="N1158" i="10" s="1"/>
  <c r="L1142" i="10"/>
  <c r="N1142" i="10" s="1"/>
  <c r="L1126" i="10"/>
  <c r="N1126" i="10" s="1"/>
  <c r="L1110" i="10"/>
  <c r="N1110" i="10" s="1"/>
  <c r="L1094" i="10"/>
  <c r="N1094" i="10" s="1"/>
  <c r="L1078" i="10"/>
  <c r="N1078" i="10" s="1"/>
  <c r="L1062" i="10"/>
  <c r="N1062" i="10" s="1"/>
  <c r="L1046" i="10"/>
  <c r="N1046" i="10" s="1"/>
  <c r="L1030" i="10"/>
  <c r="N1030" i="10" s="1"/>
  <c r="L1014" i="10"/>
  <c r="N1014" i="10" s="1"/>
  <c r="L998" i="10"/>
  <c r="N998" i="10" s="1"/>
  <c r="L982" i="10"/>
  <c r="N982" i="10" s="1"/>
  <c r="L966" i="10"/>
  <c r="N966" i="10" s="1"/>
  <c r="L950" i="10"/>
  <c r="N950" i="10" s="1"/>
  <c r="L934" i="10"/>
  <c r="N934" i="10" s="1"/>
  <c r="L917" i="10"/>
  <c r="N917" i="10" s="1"/>
  <c r="L880" i="10"/>
  <c r="N880" i="10" s="1"/>
  <c r="L864" i="10"/>
  <c r="N864" i="10" s="1"/>
  <c r="L848" i="10"/>
  <c r="N848" i="10" s="1"/>
  <c r="L820" i="10"/>
  <c r="N820" i="10" s="1"/>
  <c r="L804" i="10"/>
  <c r="N804" i="10" s="1"/>
  <c r="L788" i="10"/>
  <c r="N788" i="10" s="1"/>
  <c r="L772" i="10"/>
  <c r="N772" i="10" s="1"/>
  <c r="L756" i="10"/>
  <c r="N756" i="10" s="1"/>
  <c r="L1210" i="10"/>
  <c r="N1210" i="10" s="1"/>
  <c r="L1194" i="10"/>
  <c r="N1194" i="10" s="1"/>
  <c r="L1178" i="10"/>
  <c r="N1178" i="10" s="1"/>
  <c r="L1162" i="10"/>
  <c r="N1162" i="10" s="1"/>
  <c r="L1146" i="10"/>
  <c r="N1146" i="10" s="1"/>
  <c r="L1130" i="10"/>
  <c r="N1130" i="10" s="1"/>
  <c r="L1114" i="10"/>
  <c r="N1114" i="10" s="1"/>
  <c r="L1098" i="10"/>
  <c r="N1098" i="10" s="1"/>
  <c r="L1082" i="10"/>
  <c r="N1082" i="10" s="1"/>
  <c r="L1066" i="10"/>
  <c r="N1066" i="10" s="1"/>
  <c r="L1050" i="10"/>
  <c r="N1050" i="10" s="1"/>
  <c r="L1034" i="10"/>
  <c r="N1034" i="10" s="1"/>
  <c r="L1018" i="10"/>
  <c r="N1018" i="10" s="1"/>
  <c r="L1002" i="10"/>
  <c r="N1002" i="10" s="1"/>
  <c r="L986" i="10"/>
  <c r="N986" i="10" s="1"/>
  <c r="L970" i="10"/>
  <c r="N970" i="10" s="1"/>
  <c r="L954" i="10"/>
  <c r="N954" i="10" s="1"/>
  <c r="L938" i="10"/>
  <c r="N938" i="10" s="1"/>
  <c r="L730" i="10"/>
  <c r="N730" i="10" s="1"/>
  <c r="L602" i="10"/>
  <c r="N602" i="10" s="1"/>
  <c r="L740" i="10"/>
  <c r="N740" i="10" s="1"/>
  <c r="L612" i="10"/>
  <c r="N612" i="10" s="1"/>
  <c r="L484" i="10"/>
  <c r="N484" i="10" s="1"/>
  <c r="L472" i="10"/>
  <c r="N472" i="10" s="1"/>
  <c r="L718" i="10"/>
  <c r="N718" i="10" s="1"/>
  <c r="L590" i="10"/>
  <c r="N590" i="10" s="1"/>
  <c r="L469" i="10"/>
  <c r="N469" i="10" s="1"/>
  <c r="L453" i="10"/>
  <c r="N453" i="10" s="1"/>
  <c r="L437" i="10"/>
  <c r="N437" i="10" s="1"/>
  <c r="L421" i="10"/>
  <c r="N421" i="10" s="1"/>
  <c r="L664" i="10"/>
  <c r="N664" i="10" s="1"/>
  <c r="L536" i="10"/>
  <c r="N536" i="10" s="1"/>
  <c r="L462" i="10"/>
  <c r="N462" i="10" s="1"/>
  <c r="L446" i="10"/>
  <c r="N446" i="10" s="1"/>
  <c r="L430" i="10"/>
  <c r="N430" i="10" s="1"/>
  <c r="L706" i="10"/>
  <c r="N706" i="10" s="1"/>
  <c r="L578" i="10"/>
  <c r="N578" i="10" s="1"/>
  <c r="L457" i="10"/>
  <c r="N457" i="10" s="1"/>
  <c r="L441" i="10"/>
  <c r="N441" i="10" s="1"/>
  <c r="L425" i="10"/>
  <c r="N425" i="10" s="1"/>
  <c r="L700" i="10"/>
  <c r="N700" i="10" s="1"/>
  <c r="L572" i="10"/>
  <c r="N572" i="10" s="1"/>
  <c r="L386" i="10"/>
  <c r="N386" i="10" s="1"/>
  <c r="L662" i="10"/>
  <c r="N662" i="10" s="1"/>
  <c r="L534" i="10"/>
  <c r="N534" i="10" s="1"/>
  <c r="L688" i="10"/>
  <c r="N688" i="10" s="1"/>
  <c r="L560" i="10"/>
  <c r="N560" i="10" s="1"/>
  <c r="L454" i="10"/>
  <c r="N454" i="10" s="1"/>
  <c r="L385" i="10"/>
  <c r="N385" i="10" s="1"/>
  <c r="L380" i="10"/>
  <c r="N380" i="10" s="1"/>
  <c r="L364" i="10"/>
  <c r="N364" i="10" s="1"/>
  <c r="L348" i="10"/>
  <c r="N348" i="10" s="1"/>
  <c r="L332" i="10"/>
  <c r="N332" i="10" s="1"/>
  <c r="L316" i="10"/>
  <c r="N316" i="10" s="1"/>
  <c r="L300" i="10"/>
  <c r="N300" i="10" s="1"/>
  <c r="L284" i="10"/>
  <c r="N284" i="10" s="1"/>
  <c r="L268" i="10"/>
  <c r="N268" i="10" s="1"/>
  <c r="L252" i="10"/>
  <c r="N252" i="10" s="1"/>
  <c r="L236" i="10"/>
  <c r="N236" i="10" s="1"/>
  <c r="L220" i="10"/>
  <c r="N220" i="10" s="1"/>
  <c r="L204" i="10"/>
  <c r="N204" i="10" s="1"/>
  <c r="L188" i="10"/>
  <c r="N188" i="10" s="1"/>
  <c r="L172" i="10"/>
  <c r="N172" i="10" s="1"/>
  <c r="L156" i="10"/>
  <c r="N156" i="10" s="1"/>
  <c r="L140" i="10"/>
  <c r="N140" i="10" s="1"/>
  <c r="L124" i="10"/>
  <c r="N124" i="10" s="1"/>
  <c r="L108" i="10"/>
  <c r="N108" i="10" s="1"/>
  <c r="L92" i="10"/>
  <c r="N92" i="10" s="1"/>
  <c r="L76" i="10"/>
  <c r="N76" i="10" s="1"/>
  <c r="L60" i="10"/>
  <c r="N60" i="10" s="1"/>
  <c r="L44" i="10"/>
  <c r="N44" i="10" s="1"/>
  <c r="L34" i="10"/>
  <c r="N34" i="10" s="1"/>
  <c r="L18" i="10"/>
  <c r="N18" i="10" s="1"/>
  <c r="L407" i="10"/>
  <c r="N407" i="10" s="1"/>
  <c r="L384" i="10"/>
  <c r="N384" i="10" s="1"/>
  <c r="L368" i="10"/>
  <c r="N368" i="10" s="1"/>
  <c r="L352" i="10"/>
  <c r="N352" i="10" s="1"/>
  <c r="L336" i="10"/>
  <c r="N336" i="10" s="1"/>
  <c r="L320" i="10"/>
  <c r="N320" i="10" s="1"/>
  <c r="L304" i="10"/>
  <c r="N304" i="10" s="1"/>
  <c r="L288" i="10"/>
  <c r="N288" i="10" s="1"/>
  <c r="L272" i="10"/>
  <c r="N272" i="10" s="1"/>
  <c r="L256" i="10"/>
  <c r="N256" i="10" s="1"/>
  <c r="L240" i="10"/>
  <c r="N240" i="10" s="1"/>
  <c r="L224" i="10"/>
  <c r="N224" i="10" s="1"/>
  <c r="L208" i="10"/>
  <c r="N208" i="10" s="1"/>
  <c r="L192" i="10"/>
  <c r="N192" i="10" s="1"/>
  <c r="L176" i="10"/>
  <c r="N176" i="10" s="1"/>
  <c r="L160" i="10"/>
  <c r="N160" i="10" s="1"/>
  <c r="L144" i="10"/>
  <c r="N144" i="10" s="1"/>
  <c r="L128" i="10"/>
  <c r="N128" i="10" s="1"/>
  <c r="L112" i="10"/>
  <c r="N112" i="10" s="1"/>
  <c r="L96" i="10"/>
  <c r="N96" i="10" s="1"/>
  <c r="L80" i="10"/>
  <c r="N80" i="10" s="1"/>
  <c r="L64" i="10"/>
  <c r="N64" i="10" s="1"/>
  <c r="L48" i="10"/>
  <c r="N48" i="10" s="1"/>
  <c r="L32" i="10"/>
  <c r="N32" i="10" s="1"/>
  <c r="L2104" i="10"/>
  <c r="N2104" i="10" s="1"/>
  <c r="L2198" i="10"/>
  <c r="N2198" i="10" s="1"/>
  <c r="L2022" i="10"/>
  <c r="N2022" i="10" s="1"/>
  <c r="L2162" i="10"/>
  <c r="N2162" i="10" s="1"/>
  <c r="L2146" i="10"/>
  <c r="N2146" i="10" s="1"/>
  <c r="L2070" i="10"/>
  <c r="N2070" i="10" s="1"/>
  <c r="L1918" i="10"/>
  <c r="N1918" i="10" s="1"/>
  <c r="L2395" i="10"/>
  <c r="N2395" i="10" s="1"/>
  <c r="L2326" i="10"/>
  <c r="N2326" i="10" s="1"/>
  <c r="L2002" i="10"/>
  <c r="N2002" i="10" s="1"/>
  <c r="L1880" i="10"/>
  <c r="N1880" i="10" s="1"/>
  <c r="L1862" i="10"/>
  <c r="N1862" i="10" s="1"/>
  <c r="L2066" i="10"/>
  <c r="N2066" i="10" s="1"/>
  <c r="L2016" i="10"/>
  <c r="N2016" i="10" s="1"/>
  <c r="L1954" i="10"/>
  <c r="N1954" i="10" s="1"/>
  <c r="L1890" i="10"/>
  <c r="N1890" i="10" s="1"/>
  <c r="L1861" i="10"/>
  <c r="N1861" i="10" s="1"/>
  <c r="L2008" i="10"/>
  <c r="N2008" i="10" s="1"/>
  <c r="L2318" i="10"/>
  <c r="N2318" i="10" s="1"/>
  <c r="L2142" i="10"/>
  <c r="N2142" i="10" s="1"/>
  <c r="L1646" i="10"/>
  <c r="N1646" i="10" s="1"/>
  <c r="L1582" i="10"/>
  <c r="N1582" i="10" s="1"/>
  <c r="L1494" i="10"/>
  <c r="N1494" i="10" s="1"/>
  <c r="L1478" i="10"/>
  <c r="N1478" i="10" s="1"/>
  <c r="L1462" i="10"/>
  <c r="N1462" i="10" s="1"/>
  <c r="L1446" i="10"/>
  <c r="N1446" i="10" s="1"/>
  <c r="L1430" i="10"/>
  <c r="N1430" i="10" s="1"/>
  <c r="L1414" i="10"/>
  <c r="N1414" i="10" s="1"/>
  <c r="L1398" i="10"/>
  <c r="N1398" i="10" s="1"/>
  <c r="L1382" i="10"/>
  <c r="N1382" i="10" s="1"/>
  <c r="L1366" i="10"/>
  <c r="N1366" i="10" s="1"/>
  <c r="L1843" i="10"/>
  <c r="N1843" i="10" s="1"/>
  <c r="L1827" i="10"/>
  <c r="N1827" i="10" s="1"/>
  <c r="L1811" i="10"/>
  <c r="N1811" i="10" s="1"/>
  <c r="L1795" i="10"/>
  <c r="N1795" i="10" s="1"/>
  <c r="L1779" i="10"/>
  <c r="N1779" i="10" s="1"/>
  <c r="L1763" i="10"/>
  <c r="N1763" i="10" s="1"/>
  <c r="L1747" i="10"/>
  <c r="N1747" i="10" s="1"/>
  <c r="L1731" i="10"/>
  <c r="N1731" i="10" s="1"/>
  <c r="L1715" i="10"/>
  <c r="N1715" i="10" s="1"/>
  <c r="L1696" i="10"/>
  <c r="N1696" i="10" s="1"/>
  <c r="L1617" i="10"/>
  <c r="N1617" i="10" s="1"/>
  <c r="L1553" i="10"/>
  <c r="N1553" i="10" s="1"/>
  <c r="L1322" i="10"/>
  <c r="N1322" i="10" s="1"/>
  <c r="L1306" i="10"/>
  <c r="N1306" i="10" s="1"/>
  <c r="L1290" i="10"/>
  <c r="N1290" i="10" s="1"/>
  <c r="L1296" i="10"/>
  <c r="N1296" i="10" s="1"/>
  <c r="L1355" i="10"/>
  <c r="N1355" i="10" s="1"/>
  <c r="L1318" i="10"/>
  <c r="N1318" i="10" s="1"/>
  <c r="L1302" i="10"/>
  <c r="N1302" i="10" s="1"/>
  <c r="L1286" i="10"/>
  <c r="N1286" i="10" s="1"/>
  <c r="L1345" i="10"/>
  <c r="N1345" i="10" s="1"/>
  <c r="L1351" i="10"/>
  <c r="N1351" i="10" s="1"/>
  <c r="L1277" i="10"/>
  <c r="N1277" i="10" s="1"/>
  <c r="L1341" i="10"/>
  <c r="N1341" i="10" s="1"/>
  <c r="L1307" i="10"/>
  <c r="N1307" i="10" s="1"/>
  <c r="L1279" i="10"/>
  <c r="N1279" i="10" s="1"/>
  <c r="L1263" i="10"/>
  <c r="N1263" i="10" s="1"/>
  <c r="L1347" i="10"/>
  <c r="N1347" i="10" s="1"/>
  <c r="L905" i="10"/>
  <c r="N905" i="10" s="1"/>
  <c r="L1215" i="10"/>
  <c r="N1215" i="10" s="1"/>
  <c r="L1199" i="10"/>
  <c r="N1199" i="10" s="1"/>
  <c r="L1183" i="10"/>
  <c r="N1183" i="10" s="1"/>
  <c r="L1167" i="10"/>
  <c r="N1167" i="10" s="1"/>
  <c r="L1151" i="10"/>
  <c r="N1151" i="10" s="1"/>
  <c r="L1135" i="10"/>
  <c r="N1135" i="10" s="1"/>
  <c r="L1119" i="10"/>
  <c r="N1119" i="10" s="1"/>
  <c r="L1103" i="10"/>
  <c r="N1103" i="10" s="1"/>
  <c r="L1087" i="10"/>
  <c r="N1087" i="10" s="1"/>
  <c r="L1071" i="10"/>
  <c r="N1071" i="10" s="1"/>
  <c r="L1055" i="10"/>
  <c r="N1055" i="10" s="1"/>
  <c r="L1039" i="10"/>
  <c r="N1039" i="10" s="1"/>
  <c r="L1023" i="10"/>
  <c r="N1023" i="10" s="1"/>
  <c r="L1007" i="10"/>
  <c r="N1007" i="10" s="1"/>
  <c r="L991" i="10"/>
  <c r="N991" i="10" s="1"/>
  <c r="L975" i="10"/>
  <c r="N975" i="10" s="1"/>
  <c r="L959" i="10"/>
  <c r="N959" i="10" s="1"/>
  <c r="L943" i="10"/>
  <c r="N943" i="10" s="1"/>
  <c r="L930" i="10"/>
  <c r="N930" i="10" s="1"/>
  <c r="L914" i="10"/>
  <c r="N914" i="10" s="1"/>
  <c r="L898" i="10"/>
  <c r="N898" i="10" s="1"/>
  <c r="L825" i="10"/>
  <c r="N825" i="10" s="1"/>
  <c r="L809" i="10"/>
  <c r="N809" i="10" s="1"/>
  <c r="L793" i="10"/>
  <c r="N793" i="10" s="1"/>
  <c r="L777" i="10"/>
  <c r="N777" i="10" s="1"/>
  <c r="L761" i="10"/>
  <c r="N761" i="10" s="1"/>
  <c r="L745" i="10"/>
  <c r="N745" i="10" s="1"/>
  <c r="L729" i="10"/>
  <c r="N729" i="10" s="1"/>
  <c r="L713" i="10"/>
  <c r="N713" i="10" s="1"/>
  <c r="L697" i="10"/>
  <c r="N697" i="10" s="1"/>
  <c r="L681" i="10"/>
  <c r="N681" i="10" s="1"/>
  <c r="L665" i="10"/>
  <c r="N665" i="10" s="1"/>
  <c r="L649" i="10"/>
  <c r="N649" i="10" s="1"/>
  <c r="L633" i="10"/>
  <c r="N633" i="10" s="1"/>
  <c r="L617" i="10"/>
  <c r="N617" i="10" s="1"/>
  <c r="L601" i="10"/>
  <c r="N601" i="10" s="1"/>
  <c r="L585" i="10"/>
  <c r="N585" i="10" s="1"/>
  <c r="L569" i="10"/>
  <c r="N569" i="10" s="1"/>
  <c r="L553" i="10"/>
  <c r="N553" i="10" s="1"/>
  <c r="L537" i="10"/>
  <c r="N537" i="10" s="1"/>
  <c r="L521" i="10"/>
  <c r="N521" i="10" s="1"/>
  <c r="L505" i="10"/>
  <c r="N505" i="10" s="1"/>
  <c r="L489" i="10"/>
  <c r="N489" i="10" s="1"/>
  <c r="L901" i="10"/>
  <c r="N901" i="10" s="1"/>
  <c r="L1213" i="10"/>
  <c r="N1213" i="10" s="1"/>
  <c r="L1197" i="10"/>
  <c r="N1197" i="10" s="1"/>
  <c r="L1181" i="10"/>
  <c r="N1181" i="10" s="1"/>
  <c r="L1165" i="10"/>
  <c r="N1165" i="10" s="1"/>
  <c r="L1149" i="10"/>
  <c r="N1149" i="10" s="1"/>
  <c r="L1133" i="10"/>
  <c r="N1133" i="10" s="1"/>
  <c r="L1117" i="10"/>
  <c r="N1117" i="10" s="1"/>
  <c r="L1101" i="10"/>
  <c r="N1101" i="10" s="1"/>
  <c r="L1085" i="10"/>
  <c r="N1085" i="10" s="1"/>
  <c r="L1069" i="10"/>
  <c r="N1069" i="10" s="1"/>
  <c r="L1053" i="10"/>
  <c r="N1053" i="10" s="1"/>
  <c r="L1037" i="10"/>
  <c r="N1037" i="10" s="1"/>
  <c r="L1021" i="10"/>
  <c r="N1021" i="10" s="1"/>
  <c r="L1005" i="10"/>
  <c r="N1005" i="10" s="1"/>
  <c r="L989" i="10"/>
  <c r="N989" i="10" s="1"/>
  <c r="L973" i="10"/>
  <c r="N973" i="10" s="1"/>
  <c r="L957" i="10"/>
  <c r="N957" i="10" s="1"/>
  <c r="L941" i="10"/>
  <c r="N941" i="10" s="1"/>
  <c r="L926" i="10"/>
  <c r="N926" i="10" s="1"/>
  <c r="L910" i="10"/>
  <c r="N910" i="10" s="1"/>
  <c r="L1220" i="10"/>
  <c r="N1220" i="10" s="1"/>
  <c r="L1204" i="10"/>
  <c r="N1204" i="10" s="1"/>
  <c r="L1188" i="10"/>
  <c r="N1188" i="10" s="1"/>
  <c r="L1172" i="10"/>
  <c r="N1172" i="10" s="1"/>
  <c r="L1156" i="10"/>
  <c r="N1156" i="10" s="1"/>
  <c r="L1140" i="10"/>
  <c r="N1140" i="10" s="1"/>
  <c r="L1124" i="10"/>
  <c r="N1124" i="10" s="1"/>
  <c r="L1108" i="10"/>
  <c r="N1108" i="10" s="1"/>
  <c r="L1092" i="10"/>
  <c r="N1092" i="10" s="1"/>
  <c r="L1076" i="10"/>
  <c r="N1076" i="10" s="1"/>
  <c r="L1060" i="10"/>
  <c r="N1060" i="10" s="1"/>
  <c r="L1044" i="10"/>
  <c r="N1044" i="10" s="1"/>
  <c r="L1028" i="10"/>
  <c r="N1028" i="10" s="1"/>
  <c r="L1012" i="10"/>
  <c r="N1012" i="10" s="1"/>
  <c r="L996" i="10"/>
  <c r="N996" i="10" s="1"/>
  <c r="L980" i="10"/>
  <c r="N980" i="10" s="1"/>
  <c r="L964" i="10"/>
  <c r="N964" i="10" s="1"/>
  <c r="L948" i="10"/>
  <c r="N948" i="10" s="1"/>
  <c r="L922" i="10"/>
  <c r="N922" i="10" s="1"/>
  <c r="L906" i="10"/>
  <c r="N906" i="10" s="1"/>
  <c r="L894" i="10"/>
  <c r="N894" i="10" s="1"/>
  <c r="L878" i="10"/>
  <c r="N878" i="10" s="1"/>
  <c r="L862" i="10"/>
  <c r="N862" i="10" s="1"/>
  <c r="L846" i="10"/>
  <c r="N846" i="10" s="1"/>
  <c r="L818" i="10"/>
  <c r="N818" i="10" s="1"/>
  <c r="L802" i="10"/>
  <c r="N802" i="10" s="1"/>
  <c r="L786" i="10"/>
  <c r="N786" i="10" s="1"/>
  <c r="L770" i="10"/>
  <c r="N770" i="10" s="1"/>
  <c r="L754" i="10"/>
  <c r="N754" i="10" s="1"/>
  <c r="L650" i="10"/>
  <c r="N650" i="10" s="1"/>
  <c r="L522" i="10"/>
  <c r="N522" i="10" s="1"/>
  <c r="L660" i="10"/>
  <c r="N660" i="10" s="1"/>
  <c r="L532" i="10"/>
  <c r="N532" i="10" s="1"/>
  <c r="L458" i="10"/>
  <c r="N458" i="10" s="1"/>
  <c r="L442" i="10"/>
  <c r="N442" i="10" s="1"/>
  <c r="L426" i="10"/>
  <c r="N426" i="10" s="1"/>
  <c r="L638" i="10"/>
  <c r="N638" i="10" s="1"/>
  <c r="L510" i="10"/>
  <c r="N510" i="10" s="1"/>
  <c r="L712" i="10"/>
  <c r="N712" i="10" s="1"/>
  <c r="L584" i="10"/>
  <c r="N584" i="10" s="1"/>
  <c r="I2" i="10"/>
  <c r="K2" i="10"/>
  <c r="M2" i="10" s="1"/>
  <c r="L626" i="10"/>
  <c r="N626" i="10" s="1"/>
  <c r="L498" i="10"/>
  <c r="N498" i="10" s="1"/>
  <c r="L748" i="10"/>
  <c r="N748" i="10" s="1"/>
  <c r="L620" i="10"/>
  <c r="N620" i="10" s="1"/>
  <c r="L492" i="10"/>
  <c r="N492" i="10" s="1"/>
  <c r="L710" i="10"/>
  <c r="N710" i="10" s="1"/>
  <c r="L582" i="10"/>
  <c r="N582" i="10" s="1"/>
  <c r="L736" i="10"/>
  <c r="N736" i="10" s="1"/>
  <c r="L608" i="10"/>
  <c r="N608" i="10" s="1"/>
  <c r="L480" i="10"/>
  <c r="N480" i="10" s="1"/>
  <c r="L470" i="10"/>
  <c r="N470" i="10" s="1"/>
  <c r="L381" i="10"/>
  <c r="N381" i="10" s="1"/>
  <c r="L365" i="10"/>
  <c r="N365" i="10" s="1"/>
  <c r="L349" i="10"/>
  <c r="N349" i="10" s="1"/>
  <c r="L333" i="10"/>
  <c r="N333" i="10" s="1"/>
  <c r="L317" i="10"/>
  <c r="N317" i="10" s="1"/>
  <c r="L301" i="10"/>
  <c r="N301" i="10" s="1"/>
  <c r="L285" i="10"/>
  <c r="N285" i="10" s="1"/>
  <c r="L269" i="10"/>
  <c r="N269" i="10" s="1"/>
  <c r="L253" i="10"/>
  <c r="N253" i="10" s="1"/>
  <c r="L237" i="10"/>
  <c r="N237" i="10" s="1"/>
  <c r="L221" i="10"/>
  <c r="N221" i="10" s="1"/>
  <c r="L205" i="10"/>
  <c r="N205" i="10" s="1"/>
  <c r="L189" i="10"/>
  <c r="N189" i="10" s="1"/>
  <c r="L173" i="10"/>
  <c r="N173" i="10" s="1"/>
  <c r="L157" i="10"/>
  <c r="N157" i="10" s="1"/>
  <c r="L141" i="10"/>
  <c r="N141" i="10" s="1"/>
  <c r="L125" i="10"/>
  <c r="N125" i="10" s="1"/>
  <c r="L109" i="10"/>
  <c r="N109" i="10" s="1"/>
  <c r="L93" i="10"/>
  <c r="N93" i="10" s="1"/>
  <c r="L77" i="10"/>
  <c r="N77" i="10" s="1"/>
  <c r="L61" i="10"/>
  <c r="N61" i="10" s="1"/>
  <c r="L45" i="10"/>
  <c r="N45" i="10" s="1"/>
  <c r="L29" i="10"/>
  <c r="N29" i="10" s="1"/>
  <c r="L13" i="10"/>
  <c r="N13" i="10" s="1"/>
  <c r="L12" i="10"/>
  <c r="N12" i="10" s="1"/>
  <c r="L370" i="10"/>
  <c r="N370" i="10" s="1"/>
  <c r="L354" i="10"/>
  <c r="N354" i="10" s="1"/>
  <c r="L338" i="10"/>
  <c r="N338" i="10" s="1"/>
  <c r="L322" i="10"/>
  <c r="N322" i="10" s="1"/>
  <c r="L306" i="10"/>
  <c r="N306" i="10" s="1"/>
  <c r="L290" i="10"/>
  <c r="N290" i="10" s="1"/>
  <c r="L274" i="10"/>
  <c r="N274" i="10" s="1"/>
  <c r="L258" i="10"/>
  <c r="N258" i="10" s="1"/>
  <c r="L242" i="10"/>
  <c r="N242" i="10" s="1"/>
  <c r="L226" i="10"/>
  <c r="N226" i="10" s="1"/>
  <c r="L210" i="10"/>
  <c r="N210" i="10" s="1"/>
  <c r="L194" i="10"/>
  <c r="N194" i="10" s="1"/>
  <c r="L178" i="10"/>
  <c r="N178" i="10" s="1"/>
  <c r="L162" i="10"/>
  <c r="N162" i="10" s="1"/>
  <c r="L146" i="10"/>
  <c r="N146" i="10" s="1"/>
  <c r="L130" i="10"/>
  <c r="N130" i="10" s="1"/>
  <c r="L114" i="10"/>
  <c r="N114" i="10" s="1"/>
  <c r="L98" i="10"/>
  <c r="N98" i="10" s="1"/>
  <c r="L82" i="10"/>
  <c r="N82" i="10" s="1"/>
  <c r="L66" i="10"/>
  <c r="N66" i="10" s="1"/>
  <c r="L50" i="10"/>
  <c r="N50" i="10" s="1"/>
  <c r="L369" i="10"/>
  <c r="N369" i="10" s="1"/>
  <c r="L353" i="10"/>
  <c r="N353" i="10" s="1"/>
  <c r="L337" i="10"/>
  <c r="N337" i="10" s="1"/>
  <c r="L321" i="10"/>
  <c r="N321" i="10" s="1"/>
  <c r="L305" i="10"/>
  <c r="N305" i="10" s="1"/>
  <c r="L289" i="10"/>
  <c r="N289" i="10" s="1"/>
  <c r="L273" i="10"/>
  <c r="N273" i="10" s="1"/>
  <c r="L257" i="10"/>
  <c r="N257" i="10" s="1"/>
  <c r="L241" i="10"/>
  <c r="N241" i="10" s="1"/>
  <c r="L225" i="10"/>
  <c r="N225" i="10" s="1"/>
  <c r="L209" i="10"/>
  <c r="N209" i="10" s="1"/>
  <c r="L193" i="10"/>
  <c r="N193" i="10" s="1"/>
  <c r="L177" i="10"/>
  <c r="N177" i="10" s="1"/>
  <c r="L161" i="10"/>
  <c r="N161" i="10" s="1"/>
  <c r="L145" i="10"/>
  <c r="N145" i="10" s="1"/>
  <c r="L129" i="10"/>
  <c r="N129" i="10" s="1"/>
  <c r="L113" i="10"/>
  <c r="N113" i="10" s="1"/>
  <c r="L97" i="10"/>
  <c r="N97" i="10" s="1"/>
  <c r="L81" i="10"/>
  <c r="N81" i="10" s="1"/>
  <c r="L65" i="10"/>
  <c r="N65" i="10" s="1"/>
  <c r="L49" i="10"/>
  <c r="N49" i="10" s="1"/>
  <c r="L33" i="10"/>
  <c r="N33" i="10" s="1"/>
  <c r="L17" i="10"/>
  <c r="N17" i="10" s="1"/>
  <c r="L16" i="10"/>
  <c r="N16" i="10" s="1"/>
  <c r="L375" i="10"/>
  <c r="N375" i="10" s="1"/>
  <c r="L359" i="10"/>
  <c r="N359" i="10" s="1"/>
  <c r="L343" i="10"/>
  <c r="N343" i="10" s="1"/>
  <c r="L327" i="10"/>
  <c r="N327" i="10" s="1"/>
  <c r="L311" i="10"/>
  <c r="N311" i="10" s="1"/>
  <c r="L295" i="10"/>
  <c r="N295" i="10" s="1"/>
  <c r="L279" i="10"/>
  <c r="N279" i="10" s="1"/>
  <c r="L263" i="10"/>
  <c r="N263" i="10" s="1"/>
  <c r="L247" i="10"/>
  <c r="N247" i="10" s="1"/>
  <c r="L231" i="10"/>
  <c r="N231" i="10" s="1"/>
  <c r="L215" i="10"/>
  <c r="N215" i="10" s="1"/>
  <c r="L199" i="10"/>
  <c r="N199" i="10" s="1"/>
  <c r="L183" i="10"/>
  <c r="N183" i="10" s="1"/>
  <c r="L167" i="10"/>
  <c r="N167" i="10" s="1"/>
  <c r="L151" i="10"/>
  <c r="N151" i="10" s="1"/>
  <c r="L135" i="10"/>
  <c r="N135" i="10" s="1"/>
  <c r="L119" i="10"/>
  <c r="N119" i="10" s="1"/>
  <c r="L103" i="10"/>
  <c r="N103" i="10" s="1"/>
  <c r="L87" i="10"/>
  <c r="N87" i="10" s="1"/>
  <c r="L71" i="10"/>
  <c r="N71" i="10" s="1"/>
  <c r="L55" i="10"/>
  <c r="N55" i="10" s="1"/>
  <c r="L39" i="10"/>
  <c r="N39" i="10" s="1"/>
  <c r="L23" i="10"/>
  <c r="N23" i="10" s="1"/>
  <c r="L3390" i="10"/>
  <c r="N3390" i="10" s="1"/>
  <c r="L3316" i="10"/>
  <c r="N3316" i="10" s="1"/>
  <c r="L3299" i="10"/>
  <c r="N3299" i="10" s="1"/>
  <c r="L3283" i="10"/>
  <c r="N3283" i="10" s="1"/>
  <c r="L3267" i="10"/>
  <c r="N3267" i="10" s="1"/>
  <c r="L3251" i="10"/>
  <c r="N3251" i="10" s="1"/>
  <c r="L3235" i="10"/>
  <c r="N3235" i="10" s="1"/>
  <c r="L3219" i="10"/>
  <c r="N3219" i="10" s="1"/>
  <c r="L3203" i="10"/>
  <c r="N3203" i="10" s="1"/>
  <c r="L3361" i="10"/>
  <c r="N3361" i="10" s="1"/>
  <c r="L3154" i="10"/>
  <c r="N3154" i="10" s="1"/>
  <c r="L3422" i="10"/>
  <c r="N3422" i="10" s="1"/>
  <c r="L3183" i="10"/>
  <c r="N3183" i="10" s="1"/>
  <c r="L3167" i="10"/>
  <c r="N3167" i="10" s="1"/>
  <c r="L3117" i="10"/>
  <c r="N3117" i="10" s="1"/>
  <c r="L3075" i="10"/>
  <c r="N3075" i="10" s="1"/>
  <c r="L3303" i="10"/>
  <c r="N3303" i="10" s="1"/>
  <c r="L3081" i="10"/>
  <c r="N3081" i="10" s="1"/>
  <c r="L2956" i="10"/>
  <c r="N2956" i="10" s="1"/>
  <c r="L3191" i="10"/>
  <c r="N3191" i="10" s="1"/>
  <c r="L2943" i="10"/>
  <c r="N2943" i="10" s="1"/>
  <c r="L3311" i="10"/>
  <c r="N3311" i="10" s="1"/>
  <c r="L3096" i="10"/>
  <c r="N3096" i="10" s="1"/>
  <c r="L3080" i="10"/>
  <c r="N3080" i="10" s="1"/>
  <c r="L3064" i="10"/>
  <c r="N3064" i="10" s="1"/>
  <c r="L3048" i="10"/>
  <c r="N3048" i="10" s="1"/>
  <c r="L3032" i="10"/>
  <c r="N3032" i="10" s="1"/>
  <c r="L3016" i="10"/>
  <c r="N3016" i="10" s="1"/>
  <c r="L3019" i="10"/>
  <c r="N3019" i="10" s="1"/>
  <c r="L3199" i="10"/>
  <c r="N3199" i="10" s="1"/>
  <c r="L3073" i="10"/>
  <c r="N3073" i="10" s="1"/>
  <c r="L3295" i="10"/>
  <c r="N3295" i="10" s="1"/>
  <c r="L3085" i="10"/>
  <c r="N3085" i="10" s="1"/>
  <c r="L2930" i="10"/>
  <c r="N2930" i="10" s="1"/>
  <c r="L2914" i="10"/>
  <c r="N2914" i="10" s="1"/>
  <c r="L2898" i="10"/>
  <c r="N2898" i="10" s="1"/>
  <c r="L2882" i="10"/>
  <c r="N2882" i="10" s="1"/>
  <c r="L2866" i="10"/>
  <c r="N2866" i="10" s="1"/>
  <c r="L2850" i="10"/>
  <c r="N2850" i="10" s="1"/>
  <c r="L2834" i="10"/>
  <c r="N2834" i="10" s="1"/>
  <c r="L2941" i="10"/>
  <c r="N2941" i="10" s="1"/>
  <c r="L2999" i="10"/>
  <c r="N2999" i="10" s="1"/>
  <c r="L2967" i="10"/>
  <c r="N2967" i="10" s="1"/>
  <c r="L2739" i="10"/>
  <c r="N2739" i="10" s="1"/>
  <c r="L2990" i="10"/>
  <c r="N2990" i="10" s="1"/>
  <c r="L2947" i="10"/>
  <c r="N2947" i="10" s="1"/>
  <c r="L2750" i="10"/>
  <c r="N2750" i="10" s="1"/>
  <c r="L2695" i="10"/>
  <c r="N2695" i="10" s="1"/>
  <c r="L2526" i="10"/>
  <c r="N2526" i="10" s="1"/>
  <c r="L2647" i="10"/>
  <c r="N2647" i="10" s="1"/>
  <c r="L2591" i="10"/>
  <c r="N2591" i="10" s="1"/>
  <c r="L2548" i="10"/>
  <c r="N2548" i="10" s="1"/>
  <c r="L2955" i="10"/>
  <c r="N2955" i="10" s="1"/>
  <c r="L2629" i="10"/>
  <c r="N2629" i="10" s="1"/>
  <c r="L2593" i="10"/>
  <c r="N2593" i="10" s="1"/>
  <c r="L2724" i="10"/>
  <c r="N2724" i="10" s="1"/>
  <c r="L2643" i="10"/>
  <c r="N2643" i="10" s="1"/>
  <c r="L2748" i="10"/>
  <c r="N2748" i="10" s="1"/>
  <c r="L2641" i="10"/>
  <c r="N2641" i="10" s="1"/>
  <c r="L2606" i="10"/>
  <c r="N2606" i="10" s="1"/>
  <c r="L2461" i="10"/>
  <c r="N2461" i="10" s="1"/>
  <c r="L2406" i="10"/>
  <c r="N2406" i="10" s="1"/>
  <c r="L2220" i="10"/>
  <c r="N2220" i="10" s="1"/>
  <c r="L2525" i="10"/>
  <c r="N2525" i="10" s="1"/>
  <c r="L2431" i="10"/>
  <c r="N2431" i="10" s="1"/>
  <c r="L2376" i="10"/>
  <c r="N2376" i="10" s="1"/>
  <c r="L2602" i="10"/>
  <c r="N2602" i="10" s="1"/>
  <c r="L2481" i="10"/>
  <c r="N2481" i="10" s="1"/>
  <c r="L2394" i="10"/>
  <c r="N2394" i="10" s="1"/>
  <c r="L2353" i="10"/>
  <c r="N2353" i="10" s="1"/>
  <c r="L2327" i="10"/>
  <c r="N2327" i="10" s="1"/>
  <c r="L2295" i="10"/>
  <c r="N2295" i="10" s="1"/>
  <c r="L2248" i="10"/>
  <c r="N2248" i="10" s="1"/>
  <c r="L2254" i="10"/>
  <c r="N2254" i="10" s="1"/>
  <c r="L2341" i="10"/>
  <c r="N2341" i="10" s="1"/>
  <c r="L2487" i="10"/>
  <c r="N2487" i="10" s="1"/>
  <c r="L2400" i="10"/>
  <c r="N2400" i="10" s="1"/>
  <c r="L2359" i="10"/>
  <c r="N2359" i="10" s="1"/>
  <c r="L2312" i="10"/>
  <c r="N2312" i="10" s="1"/>
  <c r="L2266" i="10"/>
  <c r="N2266" i="10" s="1"/>
  <c r="L2202" i="10"/>
  <c r="N2202" i="10" s="1"/>
  <c r="L2482" i="10"/>
  <c r="N2482" i="10" s="1"/>
  <c r="L2425" i="10"/>
  <c r="N2425" i="10" s="1"/>
  <c r="L2354" i="10"/>
  <c r="N2354" i="10" s="1"/>
  <c r="L2307" i="10"/>
  <c r="N2307" i="10" s="1"/>
  <c r="L2288" i="10"/>
  <c r="N2288" i="10" s="1"/>
  <c r="L2224" i="10"/>
  <c r="N2224" i="10" s="1"/>
  <c r="L2064" i="10"/>
  <c r="N2064" i="10" s="1"/>
  <c r="L2028" i="10"/>
  <c r="N2028" i="10" s="1"/>
  <c r="L1964" i="10"/>
  <c r="N1964" i="10" s="1"/>
  <c r="L1871" i="10"/>
  <c r="N1871" i="10" s="1"/>
  <c r="L2267" i="10"/>
  <c r="N2267" i="10" s="1"/>
  <c r="L2010" i="10"/>
  <c r="N2010" i="10" s="1"/>
  <c r="L1920" i="10"/>
  <c r="N1920" i="10" s="1"/>
  <c r="L2334" i="10"/>
  <c r="N2334" i="10" s="1"/>
  <c r="L2086" i="10"/>
  <c r="N2086" i="10" s="1"/>
  <c r="L2038" i="10"/>
  <c r="N2038" i="10" s="1"/>
  <c r="L1892" i="10"/>
  <c r="N1892" i="10" s="1"/>
  <c r="L1873" i="10"/>
  <c r="N1873" i="10" s="1"/>
  <c r="L2585" i="10"/>
  <c r="N2585" i="10" s="1"/>
  <c r="L2156" i="10"/>
  <c r="N2156" i="10" s="1"/>
  <c r="L1956" i="10"/>
  <c r="N1956" i="10" s="1"/>
  <c r="L2443" i="10"/>
  <c r="N2443" i="10" s="1"/>
  <c r="L2294" i="10"/>
  <c r="N2294" i="10" s="1"/>
  <c r="L2186" i="10"/>
  <c r="N2186" i="10" s="1"/>
  <c r="L2130" i="10"/>
  <c r="N2130" i="10" s="1"/>
  <c r="L2068" i="10"/>
  <c r="N2068" i="10" s="1"/>
  <c r="L1896" i="10"/>
  <c r="N1896" i="10" s="1"/>
  <c r="L2214" i="10"/>
  <c r="N2214" i="10" s="1"/>
  <c r="L2128" i="10"/>
  <c r="N2128" i="10" s="1"/>
  <c r="L2262" i="10"/>
  <c r="N2262" i="10" s="1"/>
  <c r="L1872" i="10"/>
  <c r="N1872" i="10" s="1"/>
  <c r="L1668" i="10"/>
  <c r="N1668" i="10" s="1"/>
  <c r="L1652" i="10"/>
  <c r="N1652" i="10" s="1"/>
  <c r="L1636" i="10"/>
  <c r="N1636" i="10" s="1"/>
  <c r="L1620" i="10"/>
  <c r="N1620" i="10" s="1"/>
  <c r="L1604" i="10"/>
  <c r="N1604" i="10" s="1"/>
  <c r="L1588" i="10"/>
  <c r="N1588" i="10" s="1"/>
  <c r="L1572" i="10"/>
  <c r="N1572" i="10" s="1"/>
  <c r="L1556" i="10"/>
  <c r="N1556" i="10" s="1"/>
  <c r="L1537" i="10"/>
  <c r="N1537" i="10" s="1"/>
  <c r="L1505" i="10"/>
  <c r="N1505" i="10" s="1"/>
  <c r="L1960" i="10"/>
  <c r="N1960" i="10" s="1"/>
  <c r="L1622" i="10"/>
  <c r="N1622" i="10" s="1"/>
  <c r="L1558" i="10"/>
  <c r="N1558" i="10" s="1"/>
  <c r="L1535" i="10"/>
  <c r="N1535" i="10" s="1"/>
  <c r="L1492" i="10"/>
  <c r="N1492" i="10" s="1"/>
  <c r="L1476" i="10"/>
  <c r="N1476" i="10" s="1"/>
  <c r="L1460" i="10"/>
  <c r="N1460" i="10" s="1"/>
  <c r="L1444" i="10"/>
  <c r="N1444" i="10" s="1"/>
  <c r="L1428" i="10"/>
  <c r="N1428" i="10" s="1"/>
  <c r="L1412" i="10"/>
  <c r="N1412" i="10" s="1"/>
  <c r="L1396" i="10"/>
  <c r="N1396" i="10" s="1"/>
  <c r="L1380" i="10"/>
  <c r="N1380" i="10" s="1"/>
  <c r="L1364" i="10"/>
  <c r="N1364" i="10" s="1"/>
  <c r="L2126" i="10"/>
  <c r="N2126" i="10" s="1"/>
  <c r="L2042" i="10"/>
  <c r="N2042" i="10" s="1"/>
  <c r="L1948" i="10"/>
  <c r="N1948" i="10" s="1"/>
  <c r="L1837" i="10"/>
  <c r="N1837" i="10" s="1"/>
  <c r="L1821" i="10"/>
  <c r="N1821" i="10" s="1"/>
  <c r="L1805" i="10"/>
  <c r="N1805" i="10" s="1"/>
  <c r="L1789" i="10"/>
  <c r="N1789" i="10" s="1"/>
  <c r="L1773" i="10"/>
  <c r="N1773" i="10" s="1"/>
  <c r="L1757" i="10"/>
  <c r="N1757" i="10" s="1"/>
  <c r="L1741" i="10"/>
  <c r="N1741" i="10" s="1"/>
  <c r="L1725" i="10"/>
  <c r="N1725" i="10" s="1"/>
  <c r="L1709" i="10"/>
  <c r="N1709" i="10" s="1"/>
  <c r="L1854" i="10"/>
  <c r="N1854" i="10" s="1"/>
  <c r="L1657" i="10"/>
  <c r="N1657" i="10" s="1"/>
  <c r="L1593" i="10"/>
  <c r="N1593" i="10" s="1"/>
  <c r="L1516" i="10"/>
  <c r="N1516" i="10" s="1"/>
  <c r="L1249" i="10"/>
  <c r="N1249" i="10" s="1"/>
  <c r="L1475" i="10"/>
  <c r="N1475" i="10" s="1"/>
  <c r="L1467" i="10"/>
  <c r="N1467" i="10" s="1"/>
  <c r="L1459" i="10"/>
  <c r="N1459" i="10" s="1"/>
  <c r="L1451" i="10"/>
  <c r="N1451" i="10" s="1"/>
  <c r="L1443" i="10"/>
  <c r="N1443" i="10" s="1"/>
  <c r="L1435" i="10"/>
  <c r="N1435" i="10" s="1"/>
  <c r="L1427" i="10"/>
  <c r="N1427" i="10" s="1"/>
  <c r="L1419" i="10"/>
  <c r="N1419" i="10" s="1"/>
  <c r="L1411" i="10"/>
  <c r="N1411" i="10" s="1"/>
  <c r="L1403" i="10"/>
  <c r="N1403" i="10" s="1"/>
  <c r="L1395" i="10"/>
  <c r="N1395" i="10" s="1"/>
  <c r="L1387" i="10"/>
  <c r="N1387" i="10" s="1"/>
  <c r="L1379" i="10"/>
  <c r="N1379" i="10" s="1"/>
  <c r="L1371" i="10"/>
  <c r="N1371" i="10" s="1"/>
  <c r="L1363" i="10"/>
  <c r="N1363" i="10" s="1"/>
  <c r="L1269" i="10"/>
  <c r="N1269" i="10" s="1"/>
  <c r="L1324" i="10"/>
  <c r="N1324" i="10" s="1"/>
  <c r="L1308" i="10"/>
  <c r="N1308" i="10" s="1"/>
  <c r="L1292" i="10"/>
  <c r="N1292" i="10" s="1"/>
  <c r="L1257" i="10"/>
  <c r="N1257" i="10" s="1"/>
  <c r="L1261" i="10"/>
  <c r="N1261" i="10" s="1"/>
  <c r="L1357" i="10"/>
  <c r="N1357" i="10" s="1"/>
  <c r="L1320" i="10"/>
  <c r="N1320" i="10" s="1"/>
  <c r="L1291" i="10"/>
  <c r="N1291" i="10" s="1"/>
  <c r="L1326" i="10"/>
  <c r="N1326" i="10" s="1"/>
  <c r="L1310" i="10"/>
  <c r="N1310" i="10" s="1"/>
  <c r="L1294" i="10"/>
  <c r="N1294" i="10" s="1"/>
  <c r="L1209" i="10"/>
  <c r="N1209" i="10" s="1"/>
  <c r="L1193" i="10"/>
  <c r="N1193" i="10" s="1"/>
  <c r="L1177" i="10"/>
  <c r="N1177" i="10" s="1"/>
  <c r="L1161" i="10"/>
  <c r="N1161" i="10" s="1"/>
  <c r="L1145" i="10"/>
  <c r="N1145" i="10" s="1"/>
  <c r="L1129" i="10"/>
  <c r="N1129" i="10" s="1"/>
  <c r="L1113" i="10"/>
  <c r="N1113" i="10" s="1"/>
  <c r="L1097" i="10"/>
  <c r="N1097" i="10" s="1"/>
  <c r="L1081" i="10"/>
  <c r="N1081" i="10" s="1"/>
  <c r="L1065" i="10"/>
  <c r="N1065" i="10" s="1"/>
  <c r="L1049" i="10"/>
  <c r="N1049" i="10" s="1"/>
  <c r="L1033" i="10"/>
  <c r="N1033" i="10" s="1"/>
  <c r="L1017" i="10"/>
  <c r="N1017" i="10" s="1"/>
  <c r="L1001" i="10"/>
  <c r="N1001" i="10" s="1"/>
  <c r="L985" i="10"/>
  <c r="N985" i="10" s="1"/>
  <c r="L969" i="10"/>
  <c r="N969" i="10" s="1"/>
  <c r="L953" i="10"/>
  <c r="N953" i="10" s="1"/>
  <c r="L937" i="10"/>
  <c r="N937" i="10" s="1"/>
  <c r="L1208" i="10"/>
  <c r="N1208" i="10" s="1"/>
  <c r="L927" i="10"/>
  <c r="N927" i="10" s="1"/>
  <c r="L911" i="10"/>
  <c r="N911" i="10" s="1"/>
  <c r="L895" i="10"/>
  <c r="N895" i="10" s="1"/>
  <c r="L891" i="10"/>
  <c r="N891" i="10" s="1"/>
  <c r="L887" i="10"/>
  <c r="N887" i="10" s="1"/>
  <c r="L883" i="10"/>
  <c r="N883" i="10" s="1"/>
  <c r="L879" i="10"/>
  <c r="N879" i="10" s="1"/>
  <c r="L875" i="10"/>
  <c r="N875" i="10" s="1"/>
  <c r="L871" i="10"/>
  <c r="N871" i="10" s="1"/>
  <c r="L867" i="10"/>
  <c r="N867" i="10" s="1"/>
  <c r="L863" i="10"/>
  <c r="N863" i="10" s="1"/>
  <c r="L859" i="10"/>
  <c r="N859" i="10" s="1"/>
  <c r="L855" i="10"/>
  <c r="N855" i="10" s="1"/>
  <c r="L851" i="10"/>
  <c r="N851" i="10" s="1"/>
  <c r="L847" i="10"/>
  <c r="N847" i="10" s="1"/>
  <c r="L843" i="10"/>
  <c r="N843" i="10" s="1"/>
  <c r="L823" i="10"/>
  <c r="N823" i="10" s="1"/>
  <c r="L807" i="10"/>
  <c r="N807" i="10" s="1"/>
  <c r="L791" i="10"/>
  <c r="N791" i="10" s="1"/>
  <c r="L775" i="10"/>
  <c r="N775" i="10" s="1"/>
  <c r="L759" i="10"/>
  <c r="N759" i="10" s="1"/>
  <c r="L743" i="10"/>
  <c r="N743" i="10" s="1"/>
  <c r="L727" i="10"/>
  <c r="N727" i="10" s="1"/>
  <c r="L711" i="10"/>
  <c r="N711" i="10" s="1"/>
  <c r="L695" i="10"/>
  <c r="N695" i="10" s="1"/>
  <c r="L679" i="10"/>
  <c r="N679" i="10" s="1"/>
  <c r="L663" i="10"/>
  <c r="N663" i="10" s="1"/>
  <c r="L647" i="10"/>
  <c r="N647" i="10" s="1"/>
  <c r="L631" i="10"/>
  <c r="N631" i="10" s="1"/>
  <c r="L615" i="10"/>
  <c r="N615" i="10" s="1"/>
  <c r="L599" i="10"/>
  <c r="N599" i="10" s="1"/>
  <c r="L583" i="10"/>
  <c r="N583" i="10" s="1"/>
  <c r="L567" i="10"/>
  <c r="N567" i="10" s="1"/>
  <c r="L551" i="10"/>
  <c r="N551" i="10" s="1"/>
  <c r="L535" i="10"/>
  <c r="N535" i="10" s="1"/>
  <c r="L519" i="10"/>
  <c r="N519" i="10" s="1"/>
  <c r="L503" i="10"/>
  <c r="N503" i="10" s="1"/>
  <c r="L487" i="10"/>
  <c r="N487" i="10" s="1"/>
  <c r="L923" i="10"/>
  <c r="N923" i="10" s="1"/>
  <c r="L907" i="10"/>
  <c r="N907" i="10" s="1"/>
  <c r="L929" i="10"/>
  <c r="N929" i="10" s="1"/>
  <c r="L1211" i="10"/>
  <c r="N1211" i="10" s="1"/>
  <c r="L1195" i="10"/>
  <c r="N1195" i="10" s="1"/>
  <c r="L1179" i="10"/>
  <c r="N1179" i="10" s="1"/>
  <c r="L1163" i="10"/>
  <c r="N1163" i="10" s="1"/>
  <c r="L1147" i="10"/>
  <c r="N1147" i="10" s="1"/>
  <c r="L1131" i="10"/>
  <c r="N1131" i="10" s="1"/>
  <c r="L1115" i="10"/>
  <c r="N1115" i="10" s="1"/>
  <c r="L1099" i="10"/>
  <c r="N1099" i="10" s="1"/>
  <c r="L1083" i="10"/>
  <c r="N1083" i="10" s="1"/>
  <c r="L1067" i="10"/>
  <c r="N1067" i="10" s="1"/>
  <c r="L1051" i="10"/>
  <c r="N1051" i="10" s="1"/>
  <c r="L1035" i="10"/>
  <c r="N1035" i="10" s="1"/>
  <c r="L1019" i="10"/>
  <c r="N1019" i="10" s="1"/>
  <c r="L1003" i="10"/>
  <c r="N1003" i="10" s="1"/>
  <c r="L987" i="10"/>
  <c r="N987" i="10" s="1"/>
  <c r="L971" i="10"/>
  <c r="N971" i="10" s="1"/>
  <c r="L955" i="10"/>
  <c r="N955" i="10" s="1"/>
  <c r="L939" i="10"/>
  <c r="N939" i="10" s="1"/>
  <c r="L919" i="10"/>
  <c r="N919" i="10" s="1"/>
  <c r="L903" i="10"/>
  <c r="N903" i="10" s="1"/>
  <c r="L892" i="10"/>
  <c r="N892" i="10" s="1"/>
  <c r="L876" i="10"/>
  <c r="N876" i="10" s="1"/>
  <c r="L860" i="10"/>
  <c r="N860" i="10" s="1"/>
  <c r="L844" i="10"/>
  <c r="N844" i="10" s="1"/>
  <c r="L829" i="10"/>
  <c r="N829" i="10" s="1"/>
  <c r="L816" i="10"/>
  <c r="N816" i="10" s="1"/>
  <c r="L800" i="10"/>
  <c r="N800" i="10" s="1"/>
  <c r="L784" i="10"/>
  <c r="N784" i="10" s="1"/>
  <c r="L768" i="10"/>
  <c r="N768" i="10" s="1"/>
  <c r="L752" i="10"/>
  <c r="N752" i="10" s="1"/>
  <c r="L909" i="10"/>
  <c r="N909" i="10" s="1"/>
  <c r="L698" i="10"/>
  <c r="N698" i="10" s="1"/>
  <c r="L570" i="10"/>
  <c r="N570" i="10" s="1"/>
  <c r="L465" i="10"/>
  <c r="N465" i="10" s="1"/>
  <c r="L449" i="10"/>
  <c r="N449" i="10" s="1"/>
  <c r="L433" i="10"/>
  <c r="N433" i="10" s="1"/>
  <c r="L417" i="10"/>
  <c r="N417" i="10" s="1"/>
  <c r="L708" i="10"/>
  <c r="N708" i="10" s="1"/>
  <c r="L580" i="10"/>
  <c r="N580" i="10" s="1"/>
  <c r="L686" i="10"/>
  <c r="N686" i="10" s="1"/>
  <c r="L558" i="10"/>
  <c r="N558" i="10" s="1"/>
  <c r="L632" i="10"/>
  <c r="N632" i="10" s="1"/>
  <c r="L504" i="10"/>
  <c r="N504" i="10" s="1"/>
  <c r="L674" i="10"/>
  <c r="N674" i="10" s="1"/>
  <c r="L546" i="10"/>
  <c r="N546" i="10" s="1"/>
  <c r="L668" i="10"/>
  <c r="N668" i="10" s="1"/>
  <c r="L540" i="10"/>
  <c r="N540" i="10" s="1"/>
  <c r="L412" i="10"/>
  <c r="N412" i="10" s="1"/>
  <c r="L630" i="10"/>
  <c r="N630" i="10" s="1"/>
  <c r="L502" i="10"/>
  <c r="N502" i="10" s="1"/>
  <c r="L429" i="10"/>
  <c r="N429" i="10" s="1"/>
  <c r="L656" i="10"/>
  <c r="N656" i="10" s="1"/>
  <c r="L528" i="10"/>
  <c r="N528" i="10" s="1"/>
  <c r="L408" i="10"/>
  <c r="N408" i="10" s="1"/>
  <c r="L395" i="10"/>
  <c r="N395" i="10" s="1"/>
  <c r="L38" i="10"/>
  <c r="N38" i="10" s="1"/>
  <c r="L22" i="10"/>
  <c r="N22" i="10" s="1"/>
  <c r="L401" i="10"/>
  <c r="N401" i="10" s="1"/>
  <c r="L379" i="10"/>
  <c r="N379" i="10" s="1"/>
  <c r="L363" i="10"/>
  <c r="N363" i="10" s="1"/>
  <c r="L347" i="10"/>
  <c r="N347" i="10" s="1"/>
  <c r="L331" i="10"/>
  <c r="N331" i="10" s="1"/>
  <c r="L315" i="10"/>
  <c r="N315" i="10" s="1"/>
  <c r="L299" i="10"/>
  <c r="N299" i="10" s="1"/>
  <c r="L283" i="10"/>
  <c r="N283" i="10" s="1"/>
  <c r="L267" i="10"/>
  <c r="N267" i="10" s="1"/>
  <c r="L251" i="10"/>
  <c r="N251" i="10" s="1"/>
  <c r="L235" i="10"/>
  <c r="N235" i="10" s="1"/>
  <c r="L219" i="10"/>
  <c r="N219" i="10" s="1"/>
  <c r="L203" i="10"/>
  <c r="N203" i="10" s="1"/>
  <c r="L187" i="10"/>
  <c r="N187" i="10" s="1"/>
  <c r="L171" i="10"/>
  <c r="N171" i="10" s="1"/>
  <c r="L155" i="10"/>
  <c r="N155" i="10" s="1"/>
  <c r="L139" i="10"/>
  <c r="N139" i="10" s="1"/>
  <c r="L123" i="10"/>
  <c r="N123" i="10" s="1"/>
  <c r="L107" i="10"/>
  <c r="N107" i="10" s="1"/>
  <c r="L91" i="10"/>
  <c r="N91" i="10" s="1"/>
  <c r="L75" i="10"/>
  <c r="N75" i="10" s="1"/>
  <c r="L59" i="10"/>
  <c r="N59" i="10" s="1"/>
  <c r="L43" i="10"/>
  <c r="N43" i="10" s="1"/>
  <c r="L27" i="10"/>
  <c r="N27" i="10" s="1"/>
  <c r="L11" i="10"/>
  <c r="N11" i="10" s="1"/>
  <c r="L7" i="10"/>
  <c r="N7" i="10" s="1"/>
  <c r="L2236" i="10"/>
  <c r="N2236" i="10" s="1"/>
  <c r="L2620" i="10"/>
  <c r="N2620" i="10" s="1"/>
  <c r="L2549" i="10"/>
  <c r="N2549" i="10" s="1"/>
  <c r="L2415" i="10"/>
  <c r="N2415" i="10" s="1"/>
  <c r="L2360" i="10"/>
  <c r="N2360" i="10" s="1"/>
  <c r="L2308" i="10"/>
  <c r="N2308" i="10" s="1"/>
  <c r="L2551" i="10"/>
  <c r="N2551" i="10" s="1"/>
  <c r="L2511" i="10"/>
  <c r="N2511" i="10" s="1"/>
  <c r="L2495" i="10"/>
  <c r="N2495" i="10" s="1"/>
  <c r="L2410" i="10"/>
  <c r="N2410" i="10" s="1"/>
  <c r="L2369" i="10"/>
  <c r="N2369" i="10" s="1"/>
  <c r="L2577" i="10"/>
  <c r="N2577" i="10" s="1"/>
  <c r="L2322" i="10"/>
  <c r="N2322" i="10" s="1"/>
  <c r="L2594" i="10"/>
  <c r="N2594" i="10" s="1"/>
  <c r="L2582" i="10"/>
  <c r="N2582" i="10" s="1"/>
  <c r="L2485" i="10"/>
  <c r="N2485" i="10" s="1"/>
  <c r="L2469" i="10"/>
  <c r="N2469" i="10" s="1"/>
  <c r="L2453" i="10"/>
  <c r="N2453" i="10" s="1"/>
  <c r="L2437" i="10"/>
  <c r="N2437" i="10" s="1"/>
  <c r="L2421" i="10"/>
  <c r="N2421" i="10" s="1"/>
  <c r="L2405" i="10"/>
  <c r="N2405" i="10" s="1"/>
  <c r="L2389" i="10"/>
  <c r="N2389" i="10" s="1"/>
  <c r="L2373" i="10"/>
  <c r="N2373" i="10" s="1"/>
  <c r="L2357" i="10"/>
  <c r="N2357" i="10" s="1"/>
  <c r="L2317" i="10"/>
  <c r="N2317" i="10" s="1"/>
  <c r="L2276" i="10"/>
  <c r="N2276" i="10" s="1"/>
  <c r="L2255" i="10"/>
  <c r="N2255" i="10" s="1"/>
  <c r="L2212" i="10"/>
  <c r="N2212" i="10" s="1"/>
  <c r="L2191" i="10"/>
  <c r="N2191" i="10" s="1"/>
  <c r="L2576" i="10"/>
  <c r="N2576" i="10" s="1"/>
  <c r="L2416" i="10"/>
  <c r="N2416" i="10" s="1"/>
  <c r="L2375" i="10"/>
  <c r="N2375" i="10" s="1"/>
  <c r="L2743" i="10"/>
  <c r="N2743" i="10" s="1"/>
  <c r="L2682" i="10"/>
  <c r="N2682" i="10" s="1"/>
  <c r="L2473" i="10"/>
  <c r="N2473" i="10" s="1"/>
  <c r="L2402" i="10"/>
  <c r="N2402" i="10" s="1"/>
  <c r="L2345" i="10"/>
  <c r="N2345" i="10" s="1"/>
  <c r="L2674" i="10"/>
  <c r="N2674" i="10" s="1"/>
  <c r="L2026" i="10"/>
  <c r="N2026" i="10" s="1"/>
  <c r="L1936" i="10"/>
  <c r="N1936" i="10" s="1"/>
  <c r="L2120" i="10"/>
  <c r="N2120" i="10" s="1"/>
  <c r="L2302" i="10"/>
  <c r="N2302" i="10" s="1"/>
  <c r="L2102" i="10"/>
  <c r="N2102" i="10" s="1"/>
  <c r="L2058" i="10"/>
  <c r="N2058" i="10" s="1"/>
  <c r="L1940" i="10"/>
  <c r="N1940" i="10" s="1"/>
  <c r="L2283" i="10"/>
  <c r="N2283" i="10" s="1"/>
  <c r="L2150" i="10"/>
  <c r="N2150" i="10" s="1"/>
  <c r="L1972" i="10"/>
  <c r="N1972" i="10" s="1"/>
  <c r="L1934" i="10"/>
  <c r="N1934" i="10" s="1"/>
  <c r="L2363" i="10"/>
  <c r="N2363" i="10" s="1"/>
  <c r="L2203" i="10"/>
  <c r="N2203" i="10" s="1"/>
  <c r="L2044" i="10"/>
  <c r="N2044" i="10" s="1"/>
  <c r="L2018" i="10"/>
  <c r="N2018" i="10" s="1"/>
  <c r="L1912" i="10"/>
  <c r="N1912" i="10" s="1"/>
  <c r="L2032" i="10"/>
  <c r="N2032" i="10" s="1"/>
  <c r="L1968" i="10"/>
  <c r="N1968" i="10" s="1"/>
  <c r="L1906" i="10"/>
  <c r="N1906" i="10" s="1"/>
  <c r="L2078" i="10"/>
  <c r="N2078" i="10" s="1"/>
  <c r="L1982" i="10"/>
  <c r="N1982" i="10" s="1"/>
  <c r="L1662" i="10"/>
  <c r="N1662" i="10" s="1"/>
  <c r="L1598" i="10"/>
  <c r="N1598" i="10" s="1"/>
  <c r="L1527" i="10"/>
  <c r="N1527" i="10" s="1"/>
  <c r="L1490" i="10"/>
  <c r="N1490" i="10" s="1"/>
  <c r="L1474" i="10"/>
  <c r="N1474" i="10" s="1"/>
  <c r="L1458" i="10"/>
  <c r="N1458" i="10" s="1"/>
  <c r="L1442" i="10"/>
  <c r="N1442" i="10" s="1"/>
  <c r="L1426" i="10"/>
  <c r="N1426" i="10" s="1"/>
  <c r="L1410" i="10"/>
  <c r="N1410" i="10" s="1"/>
  <c r="L1394" i="10"/>
  <c r="N1394" i="10" s="1"/>
  <c r="L1378" i="10"/>
  <c r="N1378" i="10" s="1"/>
  <c r="L1362" i="10"/>
  <c r="N1362" i="10" s="1"/>
  <c r="L2110" i="10"/>
  <c r="N2110" i="10" s="1"/>
  <c r="L1898" i="10"/>
  <c r="N1898" i="10" s="1"/>
  <c r="L1831" i="10"/>
  <c r="N1831" i="10" s="1"/>
  <c r="L1815" i="10"/>
  <c r="N1815" i="10" s="1"/>
  <c r="L1799" i="10"/>
  <c r="N1799" i="10" s="1"/>
  <c r="L1783" i="10"/>
  <c r="N1783" i="10" s="1"/>
  <c r="L1767" i="10"/>
  <c r="N1767" i="10" s="1"/>
  <c r="L1751" i="10"/>
  <c r="N1751" i="10" s="1"/>
  <c r="L1735" i="10"/>
  <c r="N1735" i="10" s="1"/>
  <c r="L1719" i="10"/>
  <c r="N1719" i="10" s="1"/>
  <c r="L1703" i="10"/>
  <c r="N1703" i="10" s="1"/>
  <c r="L1656" i="10"/>
  <c r="N1656" i="10" s="1"/>
  <c r="L1640" i="10"/>
  <c r="N1640" i="10" s="1"/>
  <c r="L1624" i="10"/>
  <c r="N1624" i="10" s="1"/>
  <c r="L1608" i="10"/>
  <c r="N1608" i="10" s="1"/>
  <c r="L1592" i="10"/>
  <c r="N1592" i="10" s="1"/>
  <c r="L1576" i="10"/>
  <c r="N1576" i="10" s="1"/>
  <c r="L1560" i="10"/>
  <c r="N1560" i="10" s="1"/>
  <c r="L1541" i="10"/>
  <c r="N1541" i="10" s="1"/>
  <c r="L2024" i="10"/>
  <c r="N2024" i="10" s="1"/>
  <c r="L1633" i="10"/>
  <c r="N1633" i="10" s="1"/>
  <c r="L1569" i="10"/>
  <c r="N1569" i="10" s="1"/>
  <c r="L1278" i="10"/>
  <c r="N1278" i="10" s="1"/>
  <c r="L1262" i="10"/>
  <c r="N1262" i="10" s="1"/>
  <c r="L1317" i="10"/>
  <c r="N1317" i="10" s="1"/>
  <c r="L1301" i="10"/>
  <c r="N1301" i="10" s="1"/>
  <c r="L1285" i="10"/>
  <c r="N1285" i="10" s="1"/>
  <c r="L1304" i="10"/>
  <c r="N1304" i="10" s="1"/>
  <c r="L1192" i="10"/>
  <c r="N1192" i="10" s="1"/>
  <c r="L1176" i="10"/>
  <c r="N1176" i="10" s="1"/>
  <c r="L1160" i="10"/>
  <c r="N1160" i="10" s="1"/>
  <c r="L1144" i="10"/>
  <c r="N1144" i="10" s="1"/>
  <c r="L1128" i="10"/>
  <c r="N1128" i="10" s="1"/>
  <c r="L1112" i="10"/>
  <c r="N1112" i="10" s="1"/>
  <c r="L1096" i="10"/>
  <c r="N1096" i="10" s="1"/>
  <c r="L1080" i="10"/>
  <c r="N1080" i="10" s="1"/>
  <c r="L1064" i="10"/>
  <c r="N1064" i="10" s="1"/>
  <c r="L1048" i="10"/>
  <c r="N1048" i="10" s="1"/>
  <c r="L1032" i="10"/>
  <c r="N1032" i="10" s="1"/>
  <c r="L1016" i="10"/>
  <c r="N1016" i="10" s="1"/>
  <c r="L1000" i="10"/>
  <c r="N1000" i="10" s="1"/>
  <c r="L984" i="10"/>
  <c r="N984" i="10" s="1"/>
  <c r="L968" i="10"/>
  <c r="N968" i="10" s="1"/>
  <c r="L952" i="10"/>
  <c r="N952" i="10" s="1"/>
  <c r="L936" i="10"/>
  <c r="N936" i="10" s="1"/>
  <c r="L821" i="10"/>
  <c r="N821" i="10" s="1"/>
  <c r="L805" i="10"/>
  <c r="N805" i="10" s="1"/>
  <c r="L789" i="10"/>
  <c r="N789" i="10" s="1"/>
  <c r="L773" i="10"/>
  <c r="N773" i="10" s="1"/>
  <c r="L757" i="10"/>
  <c r="N757" i="10" s="1"/>
  <c r="L741" i="10"/>
  <c r="N741" i="10" s="1"/>
  <c r="L725" i="10"/>
  <c r="N725" i="10" s="1"/>
  <c r="L709" i="10"/>
  <c r="N709" i="10" s="1"/>
  <c r="L693" i="10"/>
  <c r="N693" i="10" s="1"/>
  <c r="L677" i="10"/>
  <c r="N677" i="10" s="1"/>
  <c r="L661" i="10"/>
  <c r="N661" i="10" s="1"/>
  <c r="L645" i="10"/>
  <c r="N645" i="10" s="1"/>
  <c r="L629" i="10"/>
  <c r="N629" i="10" s="1"/>
  <c r="L613" i="10"/>
  <c r="N613" i="10" s="1"/>
  <c r="L597" i="10"/>
  <c r="N597" i="10" s="1"/>
  <c r="L581" i="10"/>
  <c r="N581" i="10" s="1"/>
  <c r="L565" i="10"/>
  <c r="N565" i="10" s="1"/>
  <c r="L549" i="10"/>
  <c r="N549" i="10" s="1"/>
  <c r="L533" i="10"/>
  <c r="N533" i="10" s="1"/>
  <c r="L517" i="10"/>
  <c r="N517" i="10" s="1"/>
  <c r="L501" i="10"/>
  <c r="N501" i="10" s="1"/>
  <c r="L485" i="10"/>
  <c r="N485" i="10" s="1"/>
  <c r="L913" i="10"/>
  <c r="N913" i="10" s="1"/>
  <c r="L890" i="10"/>
  <c r="N890" i="10" s="1"/>
  <c r="L874" i="10"/>
  <c r="N874" i="10" s="1"/>
  <c r="L858" i="10"/>
  <c r="N858" i="10" s="1"/>
  <c r="L842" i="10"/>
  <c r="N842" i="10" s="1"/>
  <c r="L828" i="10"/>
  <c r="N828" i="10" s="1"/>
  <c r="L814" i="10"/>
  <c r="N814" i="10" s="1"/>
  <c r="L798" i="10"/>
  <c r="N798" i="10" s="1"/>
  <c r="L782" i="10"/>
  <c r="N782" i="10" s="1"/>
  <c r="L766" i="10"/>
  <c r="N766" i="10" s="1"/>
  <c r="L925" i="10"/>
  <c r="N925" i="10" s="1"/>
  <c r="L746" i="10"/>
  <c r="N746" i="10" s="1"/>
  <c r="L618" i="10"/>
  <c r="N618" i="10" s="1"/>
  <c r="L490" i="10"/>
  <c r="N490" i="10" s="1"/>
  <c r="L628" i="10"/>
  <c r="N628" i="10" s="1"/>
  <c r="L500" i="10"/>
  <c r="N500" i="10" s="1"/>
  <c r="L734" i="10"/>
  <c r="N734" i="10" s="1"/>
  <c r="L606" i="10"/>
  <c r="N606" i="10" s="1"/>
  <c r="L478" i="10"/>
  <c r="N478" i="10" s="1"/>
  <c r="L460" i="10"/>
  <c r="N460" i="10" s="1"/>
  <c r="L444" i="10"/>
  <c r="N444" i="10" s="1"/>
  <c r="L428" i="10"/>
  <c r="N428" i="10" s="1"/>
  <c r="L680" i="10"/>
  <c r="N680" i="10" s="1"/>
  <c r="L552" i="10"/>
  <c r="N552" i="10" s="1"/>
  <c r="L722" i="10"/>
  <c r="N722" i="10" s="1"/>
  <c r="L594" i="10"/>
  <c r="N594" i="10" s="1"/>
  <c r="L477" i="10"/>
  <c r="N477" i="10" s="1"/>
  <c r="L464" i="10"/>
  <c r="N464" i="10" s="1"/>
  <c r="L448" i="10"/>
  <c r="N448" i="10" s="1"/>
  <c r="L432" i="10"/>
  <c r="N432" i="10" s="1"/>
  <c r="L416" i="10"/>
  <c r="N416" i="10" s="1"/>
  <c r="L716" i="10"/>
  <c r="N716" i="10" s="1"/>
  <c r="L588" i="10"/>
  <c r="N588" i="10" s="1"/>
  <c r="L678" i="10"/>
  <c r="N678" i="10" s="1"/>
  <c r="L550" i="10"/>
  <c r="N550" i="10" s="1"/>
  <c r="L445" i="10"/>
  <c r="N445" i="10" s="1"/>
  <c r="L704" i="10"/>
  <c r="N704" i="10" s="1"/>
  <c r="L576" i="10"/>
  <c r="N576" i="10" s="1"/>
  <c r="L431" i="10"/>
  <c r="N431" i="10" s="1"/>
  <c r="L387" i="10"/>
  <c r="N387" i="10" s="1"/>
  <c r="L374" i="10"/>
  <c r="N374" i="10" s="1"/>
  <c r="L358" i="10"/>
  <c r="N358" i="10" s="1"/>
  <c r="L342" i="10"/>
  <c r="N342" i="10" s="1"/>
  <c r="L326" i="10"/>
  <c r="N326" i="10" s="1"/>
  <c r="L310" i="10"/>
  <c r="N310" i="10" s="1"/>
  <c r="L294" i="10"/>
  <c r="N294" i="10" s="1"/>
  <c r="L278" i="10"/>
  <c r="N278" i="10" s="1"/>
  <c r="L262" i="10"/>
  <c r="N262" i="10" s="1"/>
  <c r="L246" i="10"/>
  <c r="N246" i="10" s="1"/>
  <c r="L230" i="10"/>
  <c r="N230" i="10" s="1"/>
  <c r="L214" i="10"/>
  <c r="N214" i="10" s="1"/>
  <c r="L198" i="10"/>
  <c r="N198" i="10" s="1"/>
  <c r="L182" i="10"/>
  <c r="N182" i="10" s="1"/>
  <c r="L166" i="10"/>
  <c r="N166" i="10" s="1"/>
  <c r="L150" i="10"/>
  <c r="N150" i="10" s="1"/>
  <c r="L134" i="10"/>
  <c r="N134" i="10" s="1"/>
  <c r="L118" i="10"/>
  <c r="N118" i="10" s="1"/>
  <c r="L102" i="10"/>
  <c r="N102" i="10" s="1"/>
  <c r="L86" i="10"/>
  <c r="N86" i="10" s="1"/>
  <c r="L70" i="10"/>
  <c r="N70" i="10" s="1"/>
  <c r="L54" i="10"/>
  <c r="N54" i="10" s="1"/>
  <c r="L405" i="10"/>
  <c r="N405" i="10" s="1"/>
  <c r="L4" i="10"/>
  <c r="N4" i="10" s="1"/>
  <c r="L403" i="10"/>
  <c r="N403" i="10" s="1"/>
  <c r="L397" i="10"/>
  <c r="N397" i="10" s="1"/>
  <c r="L40" i="10"/>
  <c r="N40" i="10" s="1"/>
  <c r="L8" i="10"/>
  <c r="N8" i="10" s="1"/>
  <c r="L415" i="10"/>
  <c r="N415" i="10" s="1"/>
  <c r="L3106" i="10"/>
  <c r="N3106" i="10" s="1"/>
  <c r="L3119" i="10"/>
  <c r="N3119" i="10" s="1"/>
  <c r="L3408" i="10"/>
  <c r="N3408" i="10" s="1"/>
  <c r="L3301" i="10"/>
  <c r="N3301" i="10" s="1"/>
  <c r="L3285" i="10"/>
  <c r="N3285" i="10" s="1"/>
  <c r="L3269" i="10"/>
  <c r="N3269" i="10" s="1"/>
  <c r="L3253" i="10"/>
  <c r="N3253" i="10" s="1"/>
  <c r="L3237" i="10"/>
  <c r="N3237" i="10" s="1"/>
  <c r="L3221" i="10"/>
  <c r="N3221" i="10" s="1"/>
  <c r="L3205" i="10"/>
  <c r="N3205" i="10" s="1"/>
  <c r="L3187" i="10"/>
  <c r="N3187" i="10" s="1"/>
  <c r="L3171" i="10"/>
  <c r="N3171" i="10" s="1"/>
  <c r="L3345" i="10"/>
  <c r="N3345" i="10" s="1"/>
  <c r="L3043" i="10"/>
  <c r="N3043" i="10" s="1"/>
  <c r="L3239" i="10"/>
  <c r="N3239" i="10" s="1"/>
  <c r="L3049" i="10"/>
  <c r="N3049" i="10" s="1"/>
  <c r="L3007" i="10"/>
  <c r="N3007" i="10" s="1"/>
  <c r="L2958" i="10"/>
  <c r="N2958" i="10" s="1"/>
  <c r="L3215" i="10"/>
  <c r="N3215" i="10" s="1"/>
  <c r="L3093" i="10"/>
  <c r="N3093" i="10" s="1"/>
  <c r="L3077" i="10"/>
  <c r="N3077" i="10" s="1"/>
  <c r="L3061" i="10"/>
  <c r="N3061" i="10" s="1"/>
  <c r="L3045" i="10"/>
  <c r="N3045" i="10" s="1"/>
  <c r="L3029" i="10"/>
  <c r="N3029" i="10" s="1"/>
  <c r="L3013" i="10"/>
  <c r="N3013" i="10" s="1"/>
  <c r="L3001" i="10"/>
  <c r="N3001" i="10" s="1"/>
  <c r="L3231" i="10"/>
  <c r="N3231" i="10" s="1"/>
  <c r="L2926" i="10"/>
  <c r="N2926" i="10" s="1"/>
  <c r="L2910" i="10"/>
  <c r="N2910" i="10" s="1"/>
  <c r="L2894" i="10"/>
  <c r="N2894" i="10" s="1"/>
  <c r="L2878" i="10"/>
  <c r="N2878" i="10" s="1"/>
  <c r="L2862" i="10"/>
  <c r="N2862" i="10" s="1"/>
  <c r="L2846" i="10"/>
  <c r="N2846" i="10" s="1"/>
  <c r="L2830" i="10"/>
  <c r="N2830" i="10" s="1"/>
  <c r="L3044" i="10"/>
  <c r="N3044" i="10" s="1"/>
  <c r="L3006" i="10"/>
  <c r="N3006" i="10" s="1"/>
  <c r="L2763" i="10"/>
  <c r="N2763" i="10" s="1"/>
  <c r="L2971" i="10"/>
  <c r="N2971" i="10" s="1"/>
  <c r="L2746" i="10"/>
  <c r="N2746" i="10" s="1"/>
  <c r="L2730" i="10"/>
  <c r="N2730" i="10" s="1"/>
  <c r="L2714" i="10"/>
  <c r="N2714" i="10" s="1"/>
  <c r="L2698" i="10"/>
  <c r="N2698" i="10" s="1"/>
  <c r="L2689" i="10"/>
  <c r="N2689" i="10" s="1"/>
  <c r="L2998" i="10"/>
  <c r="N2998" i="10" s="1"/>
  <c r="L2702" i="10"/>
  <c r="N2702" i="10" s="1"/>
  <c r="L2983" i="10"/>
  <c r="N2983" i="10" s="1"/>
  <c r="L2574" i="10"/>
  <c r="N2574" i="10" s="1"/>
  <c r="L2703" i="10"/>
  <c r="N2703" i="10" s="1"/>
  <c r="L2663" i="10"/>
  <c r="N2663" i="10" s="1"/>
  <c r="L2604" i="10"/>
  <c r="N2604" i="10" s="1"/>
  <c r="L2564" i="10"/>
  <c r="N2564" i="10" s="1"/>
  <c r="L2962" i="10"/>
  <c r="N2962" i="10" s="1"/>
  <c r="L2685" i="10"/>
  <c r="N2685" i="10" s="1"/>
  <c r="L2645" i="10"/>
  <c r="N2645" i="10" s="1"/>
  <c r="L2687" i="10"/>
  <c r="N2687" i="10" s="1"/>
  <c r="L2664" i="10"/>
  <c r="N2664" i="10" s="1"/>
  <c r="L2648" i="10"/>
  <c r="N2648" i="10" s="1"/>
  <c r="L2632" i="10"/>
  <c r="N2632" i="10" s="1"/>
  <c r="L2616" i="10"/>
  <c r="N2616" i="10" s="1"/>
  <c r="L2659" i="10"/>
  <c r="N2659" i="10" s="1"/>
  <c r="L2948" i="10"/>
  <c r="N2948" i="10" s="1"/>
  <c r="L2657" i="10"/>
  <c r="N2657" i="10" s="1"/>
  <c r="L2638" i="10"/>
  <c r="N2638" i="10" s="1"/>
  <c r="L2429" i="10"/>
  <c r="N2429" i="10" s="1"/>
  <c r="L2374" i="10"/>
  <c r="N2374" i="10" s="1"/>
  <c r="L2252" i="10"/>
  <c r="N2252" i="10" s="1"/>
  <c r="L2652" i="10"/>
  <c r="N2652" i="10" s="1"/>
  <c r="L2573" i="10"/>
  <c r="N2573" i="10" s="1"/>
  <c r="L2472" i="10"/>
  <c r="N2472" i="10" s="1"/>
  <c r="L2399" i="10"/>
  <c r="N2399" i="10" s="1"/>
  <c r="L2344" i="10"/>
  <c r="N2344" i="10" s="1"/>
  <c r="L2332" i="10"/>
  <c r="N2332" i="10" s="1"/>
  <c r="L2630" i="10"/>
  <c r="N2630" i="10" s="1"/>
  <c r="L2527" i="10"/>
  <c r="N2527" i="10" s="1"/>
  <c r="L2426" i="10"/>
  <c r="N2426" i="10" s="1"/>
  <c r="L2385" i="10"/>
  <c r="N2385" i="10" s="1"/>
  <c r="L2319" i="10"/>
  <c r="N2319" i="10" s="1"/>
  <c r="L2216" i="10"/>
  <c r="N2216" i="10" s="1"/>
  <c r="L2626" i="10"/>
  <c r="N2626" i="10" s="1"/>
  <c r="L2598" i="10"/>
  <c r="N2598" i="10" s="1"/>
  <c r="L2483" i="10"/>
  <c r="N2483" i="10" s="1"/>
  <c r="L2467" i="10"/>
  <c r="N2467" i="10" s="1"/>
  <c r="L2451" i="10"/>
  <c r="N2451" i="10" s="1"/>
  <c r="L2435" i="10"/>
  <c r="N2435" i="10" s="1"/>
  <c r="L2419" i="10"/>
  <c r="N2419" i="10" s="1"/>
  <c r="L2403" i="10"/>
  <c r="N2403" i="10" s="1"/>
  <c r="L2387" i="10"/>
  <c r="N2387" i="10" s="1"/>
  <c r="L2371" i="10"/>
  <c r="N2371" i="10" s="1"/>
  <c r="L2355" i="10"/>
  <c r="N2355" i="10" s="1"/>
  <c r="L2298" i="10"/>
  <c r="N2298" i="10" s="1"/>
  <c r="L2222" i="10"/>
  <c r="N2222" i="10" s="1"/>
  <c r="L2740" i="10"/>
  <c r="N2740" i="10" s="1"/>
  <c r="L2561" i="10"/>
  <c r="N2561" i="10" s="1"/>
  <c r="L2545" i="10"/>
  <c r="N2545" i="10" s="1"/>
  <c r="L2529" i="10"/>
  <c r="N2529" i="10" s="1"/>
  <c r="L2513" i="10"/>
  <c r="N2513" i="10" s="1"/>
  <c r="L2497" i="10"/>
  <c r="N2497" i="10" s="1"/>
  <c r="L2618" i="10"/>
  <c r="N2618" i="10" s="1"/>
  <c r="L2432" i="10"/>
  <c r="N2432" i="10" s="1"/>
  <c r="L2391" i="10"/>
  <c r="N2391" i="10" s="1"/>
  <c r="L2336" i="10"/>
  <c r="N2336" i="10" s="1"/>
  <c r="L2304" i="10"/>
  <c r="N2304" i="10" s="1"/>
  <c r="L2282" i="10"/>
  <c r="N2282" i="10" s="1"/>
  <c r="L2218" i="10"/>
  <c r="N2218" i="10" s="1"/>
  <c r="L2646" i="10"/>
  <c r="N2646" i="10" s="1"/>
  <c r="L2450" i="10"/>
  <c r="N2450" i="10" s="1"/>
  <c r="L2393" i="10"/>
  <c r="N2393" i="10" s="1"/>
  <c r="L2323" i="10"/>
  <c r="N2323" i="10" s="1"/>
  <c r="L2240" i="10"/>
  <c r="N2240" i="10" s="1"/>
  <c r="L2140" i="10"/>
  <c r="N2140" i="10" s="1"/>
  <c r="L2124" i="10"/>
  <c r="N2124" i="10" s="1"/>
  <c r="L2108" i="10"/>
  <c r="N2108" i="10" s="1"/>
  <c r="L2092" i="10"/>
  <c r="N2092" i="10" s="1"/>
  <c r="L1980" i="10"/>
  <c r="N1980" i="10" s="1"/>
  <c r="L2310" i="10"/>
  <c r="N2310" i="10" s="1"/>
  <c r="L2170" i="10"/>
  <c r="N2170" i="10" s="1"/>
  <c r="L2040" i="10"/>
  <c r="N2040" i="10" s="1"/>
  <c r="L1952" i="10"/>
  <c r="N1952" i="10" s="1"/>
  <c r="L2235" i="10"/>
  <c r="N2235" i="10" s="1"/>
  <c r="L2118" i="10"/>
  <c r="N2118" i="10" s="1"/>
  <c r="L2484" i="10"/>
  <c r="N2484" i="10" s="1"/>
  <c r="L2452" i="10"/>
  <c r="N2452" i="10" s="1"/>
  <c r="L2420" i="10"/>
  <c r="N2420" i="10" s="1"/>
  <c r="L2388" i="10"/>
  <c r="N2388" i="10" s="1"/>
  <c r="L2356" i="10"/>
  <c r="N2356" i="10" s="1"/>
  <c r="L2160" i="10"/>
  <c r="N2160" i="10" s="1"/>
  <c r="L2084" i="10"/>
  <c r="N2084" i="10" s="1"/>
  <c r="L1988" i="10"/>
  <c r="N1988" i="10" s="1"/>
  <c r="L2411" i="10"/>
  <c r="N2411" i="10" s="1"/>
  <c r="L2082" i="10"/>
  <c r="N2082" i="10" s="1"/>
  <c r="L1928" i="10"/>
  <c r="N1928" i="10" s="1"/>
  <c r="L1851" i="10"/>
  <c r="N1851" i="10" s="1"/>
  <c r="L2185" i="10"/>
  <c r="N2185" i="10" s="1"/>
  <c r="L2144" i="10"/>
  <c r="N2144" i="10" s="1"/>
  <c r="L2080" i="10"/>
  <c r="N2080" i="10" s="1"/>
  <c r="L1529" i="10"/>
  <c r="N1529" i="10" s="1"/>
  <c r="L1695" i="10"/>
  <c r="N1695" i="10" s="1"/>
  <c r="L1638" i="10"/>
  <c r="N1638" i="10" s="1"/>
  <c r="L1574" i="10"/>
  <c r="N1574" i="10" s="1"/>
  <c r="L1519" i="10"/>
  <c r="N1519" i="10" s="1"/>
  <c r="L1488" i="10"/>
  <c r="N1488" i="10" s="1"/>
  <c r="L1472" i="10"/>
  <c r="N1472" i="10" s="1"/>
  <c r="L1456" i="10"/>
  <c r="N1456" i="10" s="1"/>
  <c r="L1440" i="10"/>
  <c r="N1440" i="10" s="1"/>
  <c r="L1424" i="10"/>
  <c r="N1424" i="10" s="1"/>
  <c r="L1408" i="10"/>
  <c r="N1408" i="10" s="1"/>
  <c r="L1392" i="10"/>
  <c r="N1392" i="10" s="1"/>
  <c r="L1376" i="10"/>
  <c r="N1376" i="10" s="1"/>
  <c r="L1360" i="10"/>
  <c r="N1360" i="10" s="1"/>
  <c r="L2014" i="10"/>
  <c r="N2014" i="10" s="1"/>
  <c r="L1841" i="10"/>
  <c r="N1841" i="10" s="1"/>
  <c r="L1825" i="10"/>
  <c r="N1825" i="10" s="1"/>
  <c r="L1809" i="10"/>
  <c r="N1809" i="10" s="1"/>
  <c r="L1793" i="10"/>
  <c r="N1793" i="10" s="1"/>
  <c r="L1777" i="10"/>
  <c r="N1777" i="10" s="1"/>
  <c r="L1761" i="10"/>
  <c r="N1761" i="10" s="1"/>
  <c r="L1745" i="10"/>
  <c r="N1745" i="10" s="1"/>
  <c r="L1729" i="10"/>
  <c r="N1729" i="10" s="1"/>
  <c r="L1713" i="10"/>
  <c r="N1713" i="10" s="1"/>
  <c r="L1609" i="10"/>
  <c r="N1609" i="10" s="1"/>
  <c r="L1524" i="10"/>
  <c r="N1524" i="10" s="1"/>
  <c r="L1337" i="10"/>
  <c r="N1337" i="10" s="1"/>
  <c r="L1274" i="10"/>
  <c r="N1274" i="10" s="1"/>
  <c r="L1258" i="10"/>
  <c r="N1258" i="10" s="1"/>
  <c r="L1233" i="10"/>
  <c r="N1233" i="10" s="1"/>
  <c r="L1245" i="10"/>
  <c r="N1245" i="10" s="1"/>
  <c r="L1280" i="10"/>
  <c r="N1280" i="10" s="1"/>
  <c r="L1264" i="10"/>
  <c r="N1264" i="10" s="1"/>
  <c r="L1266" i="10"/>
  <c r="N1266" i="10" s="1"/>
  <c r="L1241" i="10"/>
  <c r="N1241" i="10" s="1"/>
  <c r="L1481" i="10"/>
  <c r="N1481" i="10" s="1"/>
  <c r="L1473" i="10"/>
  <c r="N1473" i="10" s="1"/>
  <c r="L1465" i="10"/>
  <c r="N1465" i="10" s="1"/>
  <c r="L1457" i="10"/>
  <c r="N1457" i="10" s="1"/>
  <c r="L1449" i="10"/>
  <c r="N1449" i="10" s="1"/>
  <c r="L1441" i="10"/>
  <c r="N1441" i="10" s="1"/>
  <c r="L1433" i="10"/>
  <c r="N1433" i="10" s="1"/>
  <c r="L1425" i="10"/>
  <c r="N1425" i="10" s="1"/>
  <c r="L1417" i="10"/>
  <c r="N1417" i="10" s="1"/>
  <c r="L1409" i="10"/>
  <c r="N1409" i="10" s="1"/>
  <c r="L1401" i="10"/>
  <c r="N1401" i="10" s="1"/>
  <c r="L1393" i="10"/>
  <c r="N1393" i="10" s="1"/>
  <c r="L1385" i="10"/>
  <c r="N1385" i="10" s="1"/>
  <c r="L1377" i="10"/>
  <c r="N1377" i="10" s="1"/>
  <c r="L1369" i="10"/>
  <c r="N1369" i="10" s="1"/>
  <c r="L1361" i="10"/>
  <c r="N1361" i="10" s="1"/>
  <c r="L1288" i="10"/>
  <c r="N1288" i="10" s="1"/>
  <c r="L1272" i="10"/>
  <c r="N1272" i="10" s="1"/>
  <c r="L837" i="10"/>
  <c r="N837" i="10" s="1"/>
  <c r="L819" i="10"/>
  <c r="N819" i="10" s="1"/>
  <c r="L803" i="10"/>
  <c r="N803" i="10" s="1"/>
  <c r="L787" i="10"/>
  <c r="N787" i="10" s="1"/>
  <c r="L771" i="10"/>
  <c r="N771" i="10" s="1"/>
  <c r="L755" i="10"/>
  <c r="N755" i="10" s="1"/>
  <c r="L739" i="10"/>
  <c r="N739" i="10" s="1"/>
  <c r="L723" i="10"/>
  <c r="N723" i="10" s="1"/>
  <c r="L707" i="10"/>
  <c r="N707" i="10" s="1"/>
  <c r="L691" i="10"/>
  <c r="N691" i="10" s="1"/>
  <c r="L675" i="10"/>
  <c r="N675" i="10" s="1"/>
  <c r="L659" i="10"/>
  <c r="N659" i="10" s="1"/>
  <c r="L643" i="10"/>
  <c r="N643" i="10" s="1"/>
  <c r="L627" i="10"/>
  <c r="N627" i="10" s="1"/>
  <c r="L611" i="10"/>
  <c r="N611" i="10" s="1"/>
  <c r="L595" i="10"/>
  <c r="N595" i="10" s="1"/>
  <c r="L579" i="10"/>
  <c r="N579" i="10" s="1"/>
  <c r="L563" i="10"/>
  <c r="N563" i="10" s="1"/>
  <c r="L547" i="10"/>
  <c r="N547" i="10" s="1"/>
  <c r="L531" i="10"/>
  <c r="N531" i="10" s="1"/>
  <c r="L515" i="10"/>
  <c r="N515" i="10" s="1"/>
  <c r="L499" i="10"/>
  <c r="N499" i="10" s="1"/>
  <c r="L483" i="10"/>
  <c r="N483" i="10" s="1"/>
  <c r="L1214" i="10"/>
  <c r="N1214" i="10" s="1"/>
  <c r="L1198" i="10"/>
  <c r="N1198" i="10" s="1"/>
  <c r="L1182" i="10"/>
  <c r="N1182" i="10" s="1"/>
  <c r="L1166" i="10"/>
  <c r="N1166" i="10" s="1"/>
  <c r="L1150" i="10"/>
  <c r="N1150" i="10" s="1"/>
  <c r="L1134" i="10"/>
  <c r="N1134" i="10" s="1"/>
  <c r="L1118" i="10"/>
  <c r="N1118" i="10" s="1"/>
  <c r="L1102" i="10"/>
  <c r="N1102" i="10" s="1"/>
  <c r="L1086" i="10"/>
  <c r="N1086" i="10" s="1"/>
  <c r="L1070" i="10"/>
  <c r="N1070" i="10" s="1"/>
  <c r="L1054" i="10"/>
  <c r="N1054" i="10" s="1"/>
  <c r="L1038" i="10"/>
  <c r="N1038" i="10" s="1"/>
  <c r="L1022" i="10"/>
  <c r="N1022" i="10" s="1"/>
  <c r="L1006" i="10"/>
  <c r="N1006" i="10" s="1"/>
  <c r="L990" i="10"/>
  <c r="N990" i="10" s="1"/>
  <c r="L974" i="10"/>
  <c r="N974" i="10" s="1"/>
  <c r="L958" i="10"/>
  <c r="N958" i="10" s="1"/>
  <c r="L942" i="10"/>
  <c r="N942" i="10" s="1"/>
  <c r="L897" i="10"/>
  <c r="N897" i="10" s="1"/>
  <c r="L888" i="10"/>
  <c r="N888" i="10" s="1"/>
  <c r="L872" i="10"/>
  <c r="N872" i="10" s="1"/>
  <c r="L856" i="10"/>
  <c r="N856" i="10" s="1"/>
  <c r="L840" i="10"/>
  <c r="N840" i="10" s="1"/>
  <c r="L812" i="10"/>
  <c r="N812" i="10" s="1"/>
  <c r="L796" i="10"/>
  <c r="N796" i="10" s="1"/>
  <c r="L780" i="10"/>
  <c r="N780" i="10" s="1"/>
  <c r="L764" i="10"/>
  <c r="N764" i="10" s="1"/>
  <c r="L1218" i="10"/>
  <c r="N1218" i="10" s="1"/>
  <c r="L1202" i="10"/>
  <c r="N1202" i="10" s="1"/>
  <c r="L1186" i="10"/>
  <c r="N1186" i="10" s="1"/>
  <c r="L1170" i="10"/>
  <c r="N1170" i="10" s="1"/>
  <c r="L1154" i="10"/>
  <c r="N1154" i="10" s="1"/>
  <c r="L1138" i="10"/>
  <c r="N1138" i="10" s="1"/>
  <c r="L1122" i="10"/>
  <c r="N1122" i="10" s="1"/>
  <c r="L1106" i="10"/>
  <c r="N1106" i="10" s="1"/>
  <c r="L1090" i="10"/>
  <c r="N1090" i="10" s="1"/>
  <c r="L1074" i="10"/>
  <c r="N1074" i="10" s="1"/>
  <c r="L1058" i="10"/>
  <c r="N1058" i="10" s="1"/>
  <c r="L1042" i="10"/>
  <c r="N1042" i="10" s="1"/>
  <c r="L1026" i="10"/>
  <c r="N1026" i="10" s="1"/>
  <c r="L1010" i="10"/>
  <c r="N1010" i="10" s="1"/>
  <c r="L994" i="10"/>
  <c r="N994" i="10" s="1"/>
  <c r="L978" i="10"/>
  <c r="N978" i="10" s="1"/>
  <c r="L962" i="10"/>
  <c r="N962" i="10" s="1"/>
  <c r="L946" i="10"/>
  <c r="N946" i="10" s="1"/>
  <c r="L830" i="10"/>
  <c r="N830" i="10" s="1"/>
  <c r="L666" i="10"/>
  <c r="N666" i="10" s="1"/>
  <c r="L538" i="10"/>
  <c r="N538" i="10" s="1"/>
  <c r="L413" i="10"/>
  <c r="N413" i="10" s="1"/>
  <c r="L676" i="10"/>
  <c r="N676" i="10" s="1"/>
  <c r="L548" i="10"/>
  <c r="N548" i="10" s="1"/>
  <c r="L654" i="10"/>
  <c r="N654" i="10" s="1"/>
  <c r="L526" i="10"/>
  <c r="N526" i="10" s="1"/>
  <c r="L409" i="10"/>
  <c r="N409" i="10" s="1"/>
  <c r="L728" i="10"/>
  <c r="N728" i="10" s="1"/>
  <c r="L600" i="10"/>
  <c r="N600" i="10" s="1"/>
  <c r="L471" i="10"/>
  <c r="N471" i="10" s="1"/>
  <c r="L399" i="10"/>
  <c r="N399" i="10" s="1"/>
  <c r="L642" i="10"/>
  <c r="N642" i="10" s="1"/>
  <c r="L514" i="10"/>
  <c r="N514" i="10" s="1"/>
  <c r="L636" i="10"/>
  <c r="N636" i="10" s="1"/>
  <c r="L508" i="10"/>
  <c r="N508" i="10" s="1"/>
  <c r="L459" i="10"/>
  <c r="N459" i="10" s="1"/>
  <c r="L443" i="10"/>
  <c r="N443" i="10" s="1"/>
  <c r="L427" i="10"/>
  <c r="N427" i="10" s="1"/>
  <c r="L726" i="10"/>
  <c r="N726" i="10" s="1"/>
  <c r="L598" i="10"/>
  <c r="N598" i="10" s="1"/>
  <c r="L473" i="10"/>
  <c r="N473" i="10" s="1"/>
  <c r="L461" i="10"/>
  <c r="N461" i="10" s="1"/>
  <c r="L420" i="10"/>
  <c r="N420" i="10" s="1"/>
  <c r="L624" i="10"/>
  <c r="N624" i="10" s="1"/>
  <c r="L496" i="10"/>
  <c r="N496" i="10" s="1"/>
  <c r="L447" i="10"/>
  <c r="N447" i="10" s="1"/>
  <c r="L6" i="10"/>
  <c r="N6" i="10" s="1"/>
  <c r="L372" i="10"/>
  <c r="N372" i="10" s="1"/>
  <c r="L356" i="10"/>
  <c r="N356" i="10" s="1"/>
  <c r="L340" i="10"/>
  <c r="N340" i="10" s="1"/>
  <c r="L324" i="10"/>
  <c r="N324" i="10" s="1"/>
  <c r="L308" i="10"/>
  <c r="N308" i="10" s="1"/>
  <c r="L292" i="10"/>
  <c r="N292" i="10" s="1"/>
  <c r="L276" i="10"/>
  <c r="N276" i="10" s="1"/>
  <c r="L260" i="10"/>
  <c r="N260" i="10" s="1"/>
  <c r="L244" i="10"/>
  <c r="N244" i="10" s="1"/>
  <c r="L228" i="10"/>
  <c r="N228" i="10" s="1"/>
  <c r="L212" i="10"/>
  <c r="N212" i="10" s="1"/>
  <c r="L196" i="10"/>
  <c r="N196" i="10" s="1"/>
  <c r="L180" i="10"/>
  <c r="N180" i="10" s="1"/>
  <c r="L164" i="10"/>
  <c r="N164" i="10" s="1"/>
  <c r="L148" i="10"/>
  <c r="N148" i="10" s="1"/>
  <c r="L132" i="10"/>
  <c r="N132" i="10" s="1"/>
  <c r="L116" i="10"/>
  <c r="N116" i="10" s="1"/>
  <c r="L100" i="10"/>
  <c r="N100" i="10" s="1"/>
  <c r="L84" i="10"/>
  <c r="N84" i="10" s="1"/>
  <c r="L68" i="10"/>
  <c r="N68" i="10" s="1"/>
  <c r="L52" i="10"/>
  <c r="N52" i="10" s="1"/>
  <c r="L36" i="10"/>
  <c r="N36" i="10" s="1"/>
  <c r="L20" i="10"/>
  <c r="N20" i="10" s="1"/>
  <c r="L58" i="10"/>
  <c r="N58" i="10" s="1"/>
  <c r="L26" i="10"/>
  <c r="N26" i="10" s="1"/>
  <c r="L411" i="10"/>
  <c r="N411" i="10" s="1"/>
  <c r="L376" i="10"/>
  <c r="N376" i="10" s="1"/>
  <c r="L360" i="10"/>
  <c r="N360" i="10" s="1"/>
  <c r="L344" i="10"/>
  <c r="N344" i="10" s="1"/>
  <c r="L328" i="10"/>
  <c r="N328" i="10" s="1"/>
  <c r="L312" i="10"/>
  <c r="N312" i="10" s="1"/>
  <c r="L296" i="10"/>
  <c r="N296" i="10" s="1"/>
  <c r="L280" i="10"/>
  <c r="N280" i="10" s="1"/>
  <c r="L264" i="10"/>
  <c r="N264" i="10" s="1"/>
  <c r="L248" i="10"/>
  <c r="N248" i="10" s="1"/>
  <c r="L232" i="10"/>
  <c r="N232" i="10" s="1"/>
  <c r="L216" i="10"/>
  <c r="N216" i="10" s="1"/>
  <c r="L200" i="10"/>
  <c r="N200" i="10" s="1"/>
  <c r="L184" i="10"/>
  <c r="N184" i="10" s="1"/>
  <c r="L168" i="10"/>
  <c r="N168" i="10" s="1"/>
  <c r="L152" i="10"/>
  <c r="N152" i="10" s="1"/>
  <c r="L136" i="10"/>
  <c r="N136" i="10" s="1"/>
  <c r="L120" i="10"/>
  <c r="N120" i="10" s="1"/>
  <c r="L104" i="10"/>
  <c r="N104" i="10" s="1"/>
  <c r="L88" i="10"/>
  <c r="N88" i="10" s="1"/>
  <c r="L72" i="10"/>
  <c r="N72" i="10" s="1"/>
  <c r="L56" i="10"/>
  <c r="N56" i="10" s="1"/>
  <c r="L24" i="10"/>
  <c r="N24" i="10" s="1"/>
  <c r="L388" i="10"/>
  <c r="N388" i="10" s="1"/>
  <c r="L2" i="10" l="1"/>
  <c r="N2" i="10" s="1"/>
  <c r="F2" i="8" l="1"/>
  <c r="G2" i="8" s="1"/>
  <c r="F3" i="8"/>
  <c r="G3" i="8"/>
  <c r="I3" i="8" s="1"/>
  <c r="F4" i="8"/>
  <c r="G4" i="8" s="1"/>
  <c r="F5" i="8"/>
  <c r="G5" i="8" s="1"/>
  <c r="F6" i="8"/>
  <c r="G6" i="8" s="1"/>
  <c r="F7" i="8"/>
  <c r="G7" i="8"/>
  <c r="I7" i="8" s="1"/>
  <c r="F8" i="8"/>
  <c r="G8" i="8" s="1"/>
  <c r="F9" i="8"/>
  <c r="G9" i="8" s="1"/>
  <c r="F10" i="8"/>
  <c r="G10" i="8" s="1"/>
  <c r="F11" i="8"/>
  <c r="G11" i="8"/>
  <c r="I11" i="8" s="1"/>
  <c r="F12" i="8"/>
  <c r="G12" i="8" s="1"/>
  <c r="F13" i="8"/>
  <c r="G13" i="8" s="1"/>
  <c r="F14" i="8"/>
  <c r="G14" i="8" s="1"/>
  <c r="F15" i="8"/>
  <c r="G15" i="8" s="1"/>
  <c r="I15" i="8" s="1"/>
  <c r="F16" i="8"/>
  <c r="G16" i="8" s="1"/>
  <c r="F17" i="8"/>
  <c r="G17" i="8" s="1"/>
  <c r="F18" i="8"/>
  <c r="G18" i="8" s="1"/>
  <c r="F19" i="8"/>
  <c r="G19" i="8"/>
  <c r="I19" i="8" s="1"/>
  <c r="F20" i="8"/>
  <c r="G20" i="8" s="1"/>
  <c r="F21" i="8"/>
  <c r="G21" i="8" s="1"/>
  <c r="F22" i="8"/>
  <c r="G22" i="8" s="1"/>
  <c r="F23" i="8"/>
  <c r="G23" i="8" s="1"/>
  <c r="I23" i="8" s="1"/>
  <c r="F24" i="8"/>
  <c r="G24" i="8" s="1"/>
  <c r="F25" i="8"/>
  <c r="G25" i="8" s="1"/>
  <c r="F26" i="8"/>
  <c r="G26" i="8" s="1"/>
  <c r="F27" i="8"/>
  <c r="G27" i="8" s="1"/>
  <c r="I27" i="8" s="1"/>
  <c r="F28" i="8"/>
  <c r="G28" i="8" s="1"/>
  <c r="F29" i="8"/>
  <c r="G29" i="8" s="1"/>
  <c r="F30" i="8"/>
  <c r="G30" i="8" s="1"/>
  <c r="F31" i="8"/>
  <c r="G31" i="8" s="1"/>
  <c r="I31" i="8" s="1"/>
  <c r="F32" i="8"/>
  <c r="G32" i="8" s="1"/>
  <c r="F33" i="8"/>
  <c r="G33" i="8" s="1"/>
  <c r="F34" i="8"/>
  <c r="G34" i="8" s="1"/>
  <c r="F35" i="8"/>
  <c r="G35" i="8"/>
  <c r="I35" i="8" s="1"/>
  <c r="F36" i="8"/>
  <c r="G36" i="8" s="1"/>
  <c r="F37" i="8"/>
  <c r="G37" i="8" s="1"/>
  <c r="F38" i="8"/>
  <c r="G38" i="8" s="1"/>
  <c r="F39" i="8"/>
  <c r="G39" i="8"/>
  <c r="I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/>
  <c r="I45" i="8" s="1"/>
  <c r="H45" i="8"/>
  <c r="F46" i="8"/>
  <c r="G46" i="8" s="1"/>
  <c r="F47" i="8"/>
  <c r="G47" i="8" s="1"/>
  <c r="F48" i="8"/>
  <c r="G48" i="8" s="1"/>
  <c r="F49" i="8"/>
  <c r="G49" i="8"/>
  <c r="I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/>
  <c r="I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/>
  <c r="I77" i="8" s="1"/>
  <c r="F78" i="8"/>
  <c r="G78" i="8" s="1"/>
  <c r="F79" i="8"/>
  <c r="G79" i="8" s="1"/>
  <c r="F80" i="8"/>
  <c r="G80" i="8" s="1"/>
  <c r="F81" i="8"/>
  <c r="G81" i="8"/>
  <c r="I81" i="8" s="1"/>
  <c r="F82" i="8"/>
  <c r="G82" i="8" s="1"/>
  <c r="F83" i="8"/>
  <c r="G83" i="8" s="1"/>
  <c r="F84" i="8"/>
  <c r="G84" i="8" s="1"/>
  <c r="F85" i="8"/>
  <c r="G85" i="8" s="1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/>
  <c r="I93" i="8" s="1"/>
  <c r="F94" i="8"/>
  <c r="G94" i="8" s="1"/>
  <c r="F95" i="8"/>
  <c r="G95" i="8" s="1"/>
  <c r="F96" i="8"/>
  <c r="G96" i="8" s="1"/>
  <c r="F97" i="8"/>
  <c r="G97" i="8" s="1"/>
  <c r="I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H104" i="8" s="1"/>
  <c r="F105" i="8"/>
  <c r="G105" i="8" s="1"/>
  <c r="I105" i="8" s="1"/>
  <c r="F106" i="8"/>
  <c r="G106" i="8" s="1"/>
  <c r="H106" i="8" s="1"/>
  <c r="F107" i="8"/>
  <c r="G107" i="8" s="1"/>
  <c r="I107" i="8" s="1"/>
  <c r="F108" i="8"/>
  <c r="G108" i="8" s="1"/>
  <c r="H108" i="8" s="1"/>
  <c r="F109" i="8"/>
  <c r="G109" i="8" s="1"/>
  <c r="F110" i="8"/>
  <c r="G110" i="8" s="1"/>
  <c r="H110" i="8" s="1"/>
  <c r="F111" i="8"/>
  <c r="G111" i="8" s="1"/>
  <c r="F112" i="8"/>
  <c r="G112" i="8" s="1"/>
  <c r="H112" i="8" s="1"/>
  <c r="F113" i="8"/>
  <c r="G113" i="8"/>
  <c r="I113" i="8" s="1"/>
  <c r="F114" i="8"/>
  <c r="G114" i="8" s="1"/>
  <c r="H114" i="8" s="1"/>
  <c r="F115" i="8"/>
  <c r="G115" i="8" s="1"/>
  <c r="F116" i="8"/>
  <c r="G116" i="8" s="1"/>
  <c r="H116" i="8" s="1"/>
  <c r="I116" i="8"/>
  <c r="F117" i="8"/>
  <c r="G117" i="8" s="1"/>
  <c r="F118" i="8"/>
  <c r="G118" i="8" s="1"/>
  <c r="H118" i="8" s="1"/>
  <c r="F119" i="8"/>
  <c r="G119" i="8" s="1"/>
  <c r="F120" i="8"/>
  <c r="G120" i="8" s="1"/>
  <c r="H120" i="8" s="1"/>
  <c r="F121" i="8"/>
  <c r="G121" i="8"/>
  <c r="I121" i="8" s="1"/>
  <c r="F122" i="8"/>
  <c r="G122" i="8" s="1"/>
  <c r="H122" i="8" s="1"/>
  <c r="F123" i="8"/>
  <c r="G123" i="8" s="1"/>
  <c r="I123" i="8" s="1"/>
  <c r="F124" i="8"/>
  <c r="G124" i="8" s="1"/>
  <c r="H124" i="8" s="1"/>
  <c r="I124" i="8"/>
  <c r="F125" i="8"/>
  <c r="G125" i="8" s="1"/>
  <c r="F126" i="8"/>
  <c r="G126" i="8" s="1"/>
  <c r="H126" i="8" s="1"/>
  <c r="F127" i="8"/>
  <c r="G127" i="8" s="1"/>
  <c r="I127" i="8" s="1"/>
  <c r="F128" i="8"/>
  <c r="G128" i="8" s="1"/>
  <c r="H128" i="8" s="1"/>
  <c r="F129" i="8"/>
  <c r="G129" i="8" s="1"/>
  <c r="F130" i="8"/>
  <c r="G130" i="8" s="1"/>
  <c r="H130" i="8" s="1"/>
  <c r="F131" i="8"/>
  <c r="G131" i="8" s="1"/>
  <c r="F132" i="8"/>
  <c r="G132" i="8" s="1"/>
  <c r="H132" i="8" s="1"/>
  <c r="F133" i="8"/>
  <c r="G133" i="8" s="1"/>
  <c r="F134" i="8"/>
  <c r="G134" i="8" s="1"/>
  <c r="H134" i="8" s="1"/>
  <c r="F135" i="8"/>
  <c r="G135" i="8" s="1"/>
  <c r="F136" i="8"/>
  <c r="G136" i="8" s="1"/>
  <c r="H136" i="8" s="1"/>
  <c r="F137" i="8"/>
  <c r="G137" i="8"/>
  <c r="I137" i="8" s="1"/>
  <c r="F138" i="8"/>
  <c r="G138" i="8" s="1"/>
  <c r="H138" i="8" s="1"/>
  <c r="F139" i="8"/>
  <c r="G139" i="8"/>
  <c r="I139" i="8" s="1"/>
  <c r="J139" i="8" s="1"/>
  <c r="F140" i="8"/>
  <c r="G140" i="8" s="1"/>
  <c r="H140" i="8" s="1"/>
  <c r="F141" i="8"/>
  <c r="G141" i="8" s="1"/>
  <c r="F142" i="8"/>
  <c r="G142" i="8" s="1"/>
  <c r="H142" i="8" s="1"/>
  <c r="I142" i="8"/>
  <c r="F143" i="8"/>
  <c r="G143" i="8" s="1"/>
  <c r="F144" i="8"/>
  <c r="G144" i="8" s="1"/>
  <c r="H144" i="8" s="1"/>
  <c r="F145" i="8"/>
  <c r="G145" i="8"/>
  <c r="I145" i="8" s="1"/>
  <c r="F146" i="8"/>
  <c r="G146" i="8" s="1"/>
  <c r="H146" i="8" s="1"/>
  <c r="F147" i="8"/>
  <c r="G147" i="8" s="1"/>
  <c r="F148" i="8"/>
  <c r="G148" i="8" s="1"/>
  <c r="H148" i="8" s="1"/>
  <c r="F149" i="8"/>
  <c r="G149" i="8" s="1"/>
  <c r="F150" i="8"/>
  <c r="G150" i="8" s="1"/>
  <c r="H150" i="8" s="1"/>
  <c r="F151" i="8"/>
  <c r="G151" i="8" s="1"/>
  <c r="F152" i="8"/>
  <c r="G152" i="8" s="1"/>
  <c r="H152" i="8" s="1"/>
  <c r="F153" i="8"/>
  <c r="G153" i="8" s="1"/>
  <c r="I153" i="8" s="1"/>
  <c r="F154" i="8"/>
  <c r="G154" i="8" s="1"/>
  <c r="H154" i="8" s="1"/>
  <c r="F155" i="8"/>
  <c r="G155" i="8" s="1"/>
  <c r="I155" i="8" s="1"/>
  <c r="J155" i="8" s="1"/>
  <c r="F156" i="8"/>
  <c r="G156" i="8" s="1"/>
  <c r="H156" i="8" s="1"/>
  <c r="F157" i="8"/>
  <c r="G157" i="8" s="1"/>
  <c r="F158" i="8"/>
  <c r="G158" i="8" s="1"/>
  <c r="H158" i="8" s="1"/>
  <c r="F159" i="8"/>
  <c r="G159" i="8" s="1"/>
  <c r="F160" i="8"/>
  <c r="G160" i="8" s="1"/>
  <c r="H160" i="8" s="1"/>
  <c r="F161" i="8"/>
  <c r="G161" i="8"/>
  <c r="I161" i="8" s="1"/>
  <c r="J161" i="8" s="1"/>
  <c r="F162" i="8"/>
  <c r="G162" i="8" s="1"/>
  <c r="H162" i="8" s="1"/>
  <c r="F163" i="8"/>
  <c r="G163" i="8" s="1"/>
  <c r="F164" i="8"/>
  <c r="G164" i="8" s="1"/>
  <c r="H164" i="8" s="1"/>
  <c r="I164" i="8"/>
  <c r="F165" i="8"/>
  <c r="G165" i="8" s="1"/>
  <c r="F166" i="8"/>
  <c r="G166" i="8" s="1"/>
  <c r="H166" i="8" s="1"/>
  <c r="F167" i="8"/>
  <c r="G167" i="8"/>
  <c r="I167" i="8" s="1"/>
  <c r="F168" i="8"/>
  <c r="G168" i="8" s="1"/>
  <c r="H168" i="8" s="1"/>
  <c r="F169" i="8"/>
  <c r="G169" i="8" s="1"/>
  <c r="F170" i="8"/>
  <c r="G170" i="8" s="1"/>
  <c r="H170" i="8" s="1"/>
  <c r="F171" i="8"/>
  <c r="G171" i="8"/>
  <c r="I171" i="8" s="1"/>
  <c r="F172" i="8"/>
  <c r="G172" i="8" s="1"/>
  <c r="F173" i="8"/>
  <c r="G173" i="8" s="1"/>
  <c r="F174" i="8"/>
  <c r="G174" i="8" s="1"/>
  <c r="F175" i="8"/>
  <c r="G175" i="8"/>
  <c r="I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/>
  <c r="H183" i="8" s="1"/>
  <c r="I183" i="8"/>
  <c r="F184" i="8"/>
  <c r="G184" i="8" s="1"/>
  <c r="F185" i="8"/>
  <c r="G185" i="8"/>
  <c r="H185" i="8" s="1"/>
  <c r="F186" i="8"/>
  <c r="G186" i="8" s="1"/>
  <c r="F187" i="8"/>
  <c r="G187" i="8" s="1"/>
  <c r="H187" i="8" s="1"/>
  <c r="F188" i="8"/>
  <c r="G188" i="8" s="1"/>
  <c r="F189" i="8"/>
  <c r="G189" i="8" s="1"/>
  <c r="F190" i="8"/>
  <c r="G190" i="8" s="1"/>
  <c r="F191" i="8"/>
  <c r="G191" i="8"/>
  <c r="I191" i="8" s="1"/>
  <c r="F192" i="8"/>
  <c r="G192" i="8" s="1"/>
  <c r="F193" i="8"/>
  <c r="G193" i="8" s="1"/>
  <c r="F194" i="8"/>
  <c r="G194" i="8" s="1"/>
  <c r="F195" i="8"/>
  <c r="G195" i="8" s="1"/>
  <c r="F196" i="8"/>
  <c r="G196" i="8" s="1"/>
  <c r="F197" i="8"/>
  <c r="G197" i="8" s="1"/>
  <c r="F198" i="8"/>
  <c r="G198" i="8" s="1"/>
  <c r="F199" i="8"/>
  <c r="G199" i="8"/>
  <c r="H199" i="8" s="1"/>
  <c r="F200" i="8"/>
  <c r="G200" i="8" s="1"/>
  <c r="F201" i="8"/>
  <c r="G201" i="8"/>
  <c r="H201" i="8" s="1"/>
  <c r="F202" i="8"/>
  <c r="G202" i="8" s="1"/>
  <c r="F203" i="8"/>
  <c r="G203" i="8" s="1"/>
  <c r="H203" i="8" s="1"/>
  <c r="F204" i="8"/>
  <c r="G204" i="8" s="1"/>
  <c r="F205" i="8"/>
  <c r="G205" i="8" s="1"/>
  <c r="F206" i="8"/>
  <c r="G206" i="8" s="1"/>
  <c r="F207" i="8"/>
  <c r="G207" i="8"/>
  <c r="I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/>
  <c r="H215" i="8" s="1"/>
  <c r="F216" i="8"/>
  <c r="G216" i="8" s="1"/>
  <c r="F217" i="8"/>
  <c r="G217" i="8"/>
  <c r="H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F227" i="8"/>
  <c r="G227" i="8" s="1"/>
  <c r="F228" i="8"/>
  <c r="G228" i="8" s="1"/>
  <c r="F229" i="8"/>
  <c r="G229" i="8" s="1"/>
  <c r="F230" i="8"/>
  <c r="G230" i="8" s="1"/>
  <c r="F231" i="8"/>
  <c r="G231" i="8" s="1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F241" i="8"/>
  <c r="G241" i="8" s="1"/>
  <c r="F242" i="8"/>
  <c r="G242" i="8" s="1"/>
  <c r="I61" i="8" l="1"/>
  <c r="H61" i="8"/>
  <c r="I143" i="8"/>
  <c r="H143" i="8"/>
  <c r="I199" i="8"/>
  <c r="H175" i="8"/>
  <c r="H77" i="8"/>
  <c r="I215" i="8"/>
  <c r="J215" i="8" s="1"/>
  <c r="H191" i="8"/>
  <c r="I168" i="8"/>
  <c r="I158" i="8"/>
  <c r="H207" i="8"/>
  <c r="H167" i="8"/>
  <c r="I162" i="8"/>
  <c r="I132" i="8"/>
  <c r="I126" i="8"/>
  <c r="J126" i="8" s="1"/>
  <c r="H113" i="8"/>
  <c r="H93" i="8"/>
  <c r="H213" i="8"/>
  <c r="I213" i="8"/>
  <c r="J213" i="8" s="1"/>
  <c r="H189" i="8"/>
  <c r="I189" i="8"/>
  <c r="H177" i="8"/>
  <c r="I177" i="8"/>
  <c r="J177" i="8" s="1"/>
  <c r="H205" i="8"/>
  <c r="I205" i="8"/>
  <c r="H193" i="8"/>
  <c r="I193" i="8"/>
  <c r="I129" i="8"/>
  <c r="H129" i="8"/>
  <c r="I25" i="8"/>
  <c r="J25" i="8" s="1"/>
  <c r="H25" i="8"/>
  <c r="I159" i="8"/>
  <c r="J159" i="8" s="1"/>
  <c r="H159" i="8"/>
  <c r="I111" i="8"/>
  <c r="J111" i="8" s="1"/>
  <c r="H111" i="8"/>
  <c r="I57" i="8"/>
  <c r="H57" i="8"/>
  <c r="I37" i="8"/>
  <c r="H37" i="8"/>
  <c r="I5" i="8"/>
  <c r="H5" i="8"/>
  <c r="H195" i="8"/>
  <c r="I195" i="8"/>
  <c r="J195" i="8" s="1"/>
  <c r="I73" i="8"/>
  <c r="H73" i="8"/>
  <c r="I33" i="8"/>
  <c r="J33" i="8" s="1"/>
  <c r="H33" i="8"/>
  <c r="I85" i="8"/>
  <c r="J85" i="8" s="1"/>
  <c r="H85" i="8"/>
  <c r="I13" i="8"/>
  <c r="J13" i="8" s="1"/>
  <c r="H13" i="8"/>
  <c r="H211" i="8"/>
  <c r="I211" i="8"/>
  <c r="J211" i="8" s="1"/>
  <c r="H209" i="8"/>
  <c r="I209" i="8"/>
  <c r="J209" i="8" s="1"/>
  <c r="I181" i="8"/>
  <c r="H181" i="8"/>
  <c r="I69" i="8"/>
  <c r="H69" i="8"/>
  <c r="I17" i="8"/>
  <c r="H17" i="8"/>
  <c r="I89" i="8"/>
  <c r="H89" i="8"/>
  <c r="I29" i="8"/>
  <c r="J29" i="8" s="1"/>
  <c r="H29" i="8"/>
  <c r="H197" i="8"/>
  <c r="I197" i="8"/>
  <c r="J197" i="8" s="1"/>
  <c r="H179" i="8"/>
  <c r="I179" i="8"/>
  <c r="J179" i="8" s="1"/>
  <c r="H173" i="8"/>
  <c r="I173" i="8"/>
  <c r="J173" i="8" s="1"/>
  <c r="I101" i="8"/>
  <c r="H101" i="8"/>
  <c r="I41" i="8"/>
  <c r="H41" i="8"/>
  <c r="I9" i="8"/>
  <c r="H9" i="8"/>
  <c r="I53" i="8"/>
  <c r="J53" i="8" s="1"/>
  <c r="H53" i="8"/>
  <c r="I21" i="8"/>
  <c r="H21" i="8"/>
  <c r="I203" i="8"/>
  <c r="J203" i="8" s="1"/>
  <c r="I187" i="8"/>
  <c r="J187" i="8" s="1"/>
  <c r="H161" i="8"/>
  <c r="I146" i="8"/>
  <c r="H127" i="8"/>
  <c r="I108" i="8"/>
  <c r="J108" i="8" s="1"/>
  <c r="H97" i="8"/>
  <c r="H81" i="8"/>
  <c r="H65" i="8"/>
  <c r="H49" i="8"/>
  <c r="H39" i="8"/>
  <c r="H35" i="8"/>
  <c r="H31" i="8"/>
  <c r="H27" i="8"/>
  <c r="H23" i="8"/>
  <c r="H19" i="8"/>
  <c r="H15" i="8"/>
  <c r="H11" i="8"/>
  <c r="H7" i="8"/>
  <c r="H3" i="8"/>
  <c r="I156" i="8"/>
  <c r="H145" i="8"/>
  <c r="I130" i="8"/>
  <c r="I217" i="8"/>
  <c r="I201" i="8"/>
  <c r="J201" i="8" s="1"/>
  <c r="I185" i="8"/>
  <c r="I140" i="8"/>
  <c r="J140" i="8" s="1"/>
  <c r="I114" i="8"/>
  <c r="I148" i="8"/>
  <c r="J148" i="8" s="1"/>
  <c r="I110" i="8"/>
  <c r="H240" i="8"/>
  <c r="I240" i="8"/>
  <c r="I235" i="8"/>
  <c r="J235" i="8" s="1"/>
  <c r="H235" i="8"/>
  <c r="H212" i="8"/>
  <c r="I212" i="8"/>
  <c r="J212" i="8" s="1"/>
  <c r="H242" i="8"/>
  <c r="I242" i="8"/>
  <c r="H226" i="8"/>
  <c r="I226" i="8"/>
  <c r="J226" i="8" s="1"/>
  <c r="H186" i="8"/>
  <c r="I186" i="8"/>
  <c r="J186" i="8" s="1"/>
  <c r="I141" i="8"/>
  <c r="J141" i="8" s="1"/>
  <c r="H141" i="8"/>
  <c r="I241" i="8"/>
  <c r="J241" i="8" s="1"/>
  <c r="H241" i="8"/>
  <c r="I233" i="8"/>
  <c r="H233" i="8"/>
  <c r="I225" i="8"/>
  <c r="J225" i="8" s="1"/>
  <c r="H225" i="8"/>
  <c r="H208" i="8"/>
  <c r="I208" i="8"/>
  <c r="J208" i="8" s="1"/>
  <c r="H192" i="8"/>
  <c r="I192" i="8"/>
  <c r="H176" i="8"/>
  <c r="I176" i="8"/>
  <c r="J176" i="8" s="1"/>
  <c r="I149" i="8"/>
  <c r="J149" i="8" s="1"/>
  <c r="H149" i="8"/>
  <c r="I135" i="8"/>
  <c r="J135" i="8" s="1"/>
  <c r="H135" i="8"/>
  <c r="I95" i="8"/>
  <c r="J95" i="8" s="1"/>
  <c r="H95" i="8"/>
  <c r="I79" i="8"/>
  <c r="H79" i="8"/>
  <c r="I63" i="8"/>
  <c r="J63" i="8" s="1"/>
  <c r="H63" i="8"/>
  <c r="I47" i="8"/>
  <c r="J47" i="8" s="1"/>
  <c r="H47" i="8"/>
  <c r="H232" i="8"/>
  <c r="I232" i="8"/>
  <c r="H182" i="8"/>
  <c r="I182" i="8"/>
  <c r="J182" i="8" s="1"/>
  <c r="I133" i="8"/>
  <c r="H133" i="8"/>
  <c r="I83" i="8"/>
  <c r="J83" i="8" s="1"/>
  <c r="H83" i="8"/>
  <c r="I67" i="8"/>
  <c r="J67" i="8" s="1"/>
  <c r="H67" i="8"/>
  <c r="I51" i="8"/>
  <c r="H51" i="8"/>
  <c r="I223" i="8"/>
  <c r="J223" i="8" s="1"/>
  <c r="H223" i="8"/>
  <c r="I231" i="8"/>
  <c r="J231" i="8" s="1"/>
  <c r="H231" i="8"/>
  <c r="H188" i="8"/>
  <c r="I188" i="8"/>
  <c r="H172" i="8"/>
  <c r="I172" i="8"/>
  <c r="I119" i="8"/>
  <c r="J119" i="8" s="1"/>
  <c r="H119" i="8"/>
  <c r="I99" i="8"/>
  <c r="J99" i="8" s="1"/>
  <c r="H99" i="8"/>
  <c r="H230" i="8"/>
  <c r="I230" i="8"/>
  <c r="H222" i="8"/>
  <c r="I222" i="8"/>
  <c r="J222" i="8" s="1"/>
  <c r="H210" i="8"/>
  <c r="I210" i="8"/>
  <c r="H178" i="8"/>
  <c r="I178" i="8"/>
  <c r="I147" i="8"/>
  <c r="J147" i="8" s="1"/>
  <c r="H147" i="8"/>
  <c r="I109" i="8"/>
  <c r="H109" i="8"/>
  <c r="I237" i="8"/>
  <c r="H237" i="8"/>
  <c r="I229" i="8"/>
  <c r="H229" i="8"/>
  <c r="H216" i="8"/>
  <c r="I216" i="8"/>
  <c r="H200" i="8"/>
  <c r="I200" i="8"/>
  <c r="J200" i="8" s="1"/>
  <c r="H184" i="8"/>
  <c r="I184" i="8"/>
  <c r="I117" i="8"/>
  <c r="J117" i="8" s="1"/>
  <c r="H117" i="8"/>
  <c r="I103" i="8"/>
  <c r="J103" i="8" s="1"/>
  <c r="H103" i="8"/>
  <c r="I87" i="8"/>
  <c r="J87" i="8" s="1"/>
  <c r="H87" i="8"/>
  <c r="I71" i="8"/>
  <c r="J71" i="8" s="1"/>
  <c r="H71" i="8"/>
  <c r="I55" i="8"/>
  <c r="H55" i="8"/>
  <c r="H198" i="8"/>
  <c r="I198" i="8"/>
  <c r="I125" i="8"/>
  <c r="H125" i="8"/>
  <c r="I239" i="8"/>
  <c r="H239" i="8"/>
  <c r="H204" i="8"/>
  <c r="I204" i="8"/>
  <c r="H238" i="8"/>
  <c r="I238" i="8"/>
  <c r="H194" i="8"/>
  <c r="I194" i="8"/>
  <c r="J194" i="8" s="1"/>
  <c r="I221" i="8"/>
  <c r="H221" i="8"/>
  <c r="H236" i="8"/>
  <c r="I236" i="8"/>
  <c r="H228" i="8"/>
  <c r="I228" i="8"/>
  <c r="H220" i="8"/>
  <c r="I220" i="8"/>
  <c r="J220" i="8" s="1"/>
  <c r="H206" i="8"/>
  <c r="I206" i="8"/>
  <c r="J206" i="8" s="1"/>
  <c r="H190" i="8"/>
  <c r="I190" i="8"/>
  <c r="J190" i="8" s="1"/>
  <c r="H174" i="8"/>
  <c r="I174" i="8"/>
  <c r="I157" i="8"/>
  <c r="H157" i="8"/>
  <c r="I131" i="8"/>
  <c r="J131" i="8" s="1"/>
  <c r="H131" i="8"/>
  <c r="H214" i="8"/>
  <c r="I214" i="8"/>
  <c r="J214" i="8" s="1"/>
  <c r="I163" i="8"/>
  <c r="J163" i="8" s="1"/>
  <c r="H163" i="8"/>
  <c r="I227" i="8"/>
  <c r="J227" i="8" s="1"/>
  <c r="H227" i="8"/>
  <c r="I165" i="8"/>
  <c r="J165" i="8" s="1"/>
  <c r="H165" i="8"/>
  <c r="I151" i="8"/>
  <c r="J151" i="8" s="1"/>
  <c r="H151" i="8"/>
  <c r="I91" i="8"/>
  <c r="J91" i="8" s="1"/>
  <c r="H91" i="8"/>
  <c r="I75" i="8"/>
  <c r="H75" i="8"/>
  <c r="I59" i="8"/>
  <c r="H59" i="8"/>
  <c r="I43" i="8"/>
  <c r="J43" i="8" s="1"/>
  <c r="H43" i="8"/>
  <c r="H224" i="8"/>
  <c r="I224" i="8"/>
  <c r="I219" i="8"/>
  <c r="J219" i="8" s="1"/>
  <c r="H219" i="8"/>
  <c r="H196" i="8"/>
  <c r="I196" i="8"/>
  <c r="H180" i="8"/>
  <c r="I180" i="8"/>
  <c r="I169" i="8"/>
  <c r="J169" i="8" s="1"/>
  <c r="H169" i="8"/>
  <c r="H234" i="8"/>
  <c r="I234" i="8"/>
  <c r="J234" i="8" s="1"/>
  <c r="H218" i="8"/>
  <c r="I218" i="8"/>
  <c r="H202" i="8"/>
  <c r="I202" i="8"/>
  <c r="J202" i="8" s="1"/>
  <c r="I115" i="8"/>
  <c r="J115" i="8" s="1"/>
  <c r="H115" i="8"/>
  <c r="I170" i="8"/>
  <c r="H155" i="8"/>
  <c r="I152" i="8"/>
  <c r="H139" i="8"/>
  <c r="I136" i="8"/>
  <c r="H123" i="8"/>
  <c r="I120" i="8"/>
  <c r="J120" i="8" s="1"/>
  <c r="H107" i="8"/>
  <c r="I104" i="8"/>
  <c r="H100" i="8"/>
  <c r="I100" i="8"/>
  <c r="J100" i="8" s="1"/>
  <c r="H96" i="8"/>
  <c r="I96" i="8"/>
  <c r="J96" i="8" s="1"/>
  <c r="H92" i="8"/>
  <c r="I92" i="8"/>
  <c r="J92" i="8" s="1"/>
  <c r="H88" i="8"/>
  <c r="I88" i="8"/>
  <c r="J88" i="8" s="1"/>
  <c r="H84" i="8"/>
  <c r="I84" i="8"/>
  <c r="H80" i="8"/>
  <c r="I80" i="8"/>
  <c r="J80" i="8" s="1"/>
  <c r="H76" i="8"/>
  <c r="I76" i="8"/>
  <c r="J76" i="8" s="1"/>
  <c r="H72" i="8"/>
  <c r="I72" i="8"/>
  <c r="H68" i="8"/>
  <c r="I68" i="8"/>
  <c r="H64" i="8"/>
  <c r="I64" i="8"/>
  <c r="J64" i="8" s="1"/>
  <c r="H60" i="8"/>
  <c r="I60" i="8"/>
  <c r="J60" i="8" s="1"/>
  <c r="H56" i="8"/>
  <c r="I56" i="8"/>
  <c r="H52" i="8"/>
  <c r="I52" i="8"/>
  <c r="J52" i="8" s="1"/>
  <c r="H48" i="8"/>
  <c r="I48" i="8"/>
  <c r="H44" i="8"/>
  <c r="I44" i="8"/>
  <c r="J44" i="8" s="1"/>
  <c r="H40" i="8"/>
  <c r="I40" i="8"/>
  <c r="J40" i="8" s="1"/>
  <c r="H36" i="8"/>
  <c r="I36" i="8"/>
  <c r="H32" i="8"/>
  <c r="I32" i="8"/>
  <c r="J32" i="8" s="1"/>
  <c r="H28" i="8"/>
  <c r="I28" i="8"/>
  <c r="J28" i="8" s="1"/>
  <c r="H24" i="8"/>
  <c r="I24" i="8"/>
  <c r="H20" i="8"/>
  <c r="I20" i="8"/>
  <c r="J20" i="8" s="1"/>
  <c r="H16" i="8"/>
  <c r="I16" i="8"/>
  <c r="J16" i="8" s="1"/>
  <c r="H12" i="8"/>
  <c r="I12" i="8"/>
  <c r="J12" i="8" s="1"/>
  <c r="H8" i="8"/>
  <c r="I8" i="8"/>
  <c r="H4" i="8"/>
  <c r="I4" i="8"/>
  <c r="I154" i="8"/>
  <c r="J154" i="8" s="1"/>
  <c r="I138" i="8"/>
  <c r="J138" i="8" s="1"/>
  <c r="I122" i="8"/>
  <c r="J122" i="8" s="1"/>
  <c r="I106" i="8"/>
  <c r="J106" i="8" s="1"/>
  <c r="I166" i="8"/>
  <c r="I160" i="8"/>
  <c r="I144" i="8"/>
  <c r="J144" i="8" s="1"/>
  <c r="I128" i="8"/>
  <c r="I112" i="8"/>
  <c r="H171" i="8"/>
  <c r="H153" i="8"/>
  <c r="I150" i="8"/>
  <c r="J150" i="8" s="1"/>
  <c r="H137" i="8"/>
  <c r="I134" i="8"/>
  <c r="H121" i="8"/>
  <c r="I118" i="8"/>
  <c r="H105" i="8"/>
  <c r="H102" i="8"/>
  <c r="I102" i="8"/>
  <c r="J102" i="8" s="1"/>
  <c r="H98" i="8"/>
  <c r="I98" i="8"/>
  <c r="H94" i="8"/>
  <c r="I94" i="8"/>
  <c r="J94" i="8" s="1"/>
  <c r="H90" i="8"/>
  <c r="I90" i="8"/>
  <c r="J90" i="8" s="1"/>
  <c r="H86" i="8"/>
  <c r="I86" i="8"/>
  <c r="J86" i="8" s="1"/>
  <c r="H82" i="8"/>
  <c r="I82" i="8"/>
  <c r="H78" i="8"/>
  <c r="I78" i="8"/>
  <c r="J78" i="8" s="1"/>
  <c r="H74" i="8"/>
  <c r="I74" i="8"/>
  <c r="J74" i="8" s="1"/>
  <c r="H70" i="8"/>
  <c r="I70" i="8"/>
  <c r="H66" i="8"/>
  <c r="I66" i="8"/>
  <c r="H62" i="8"/>
  <c r="I62" i="8"/>
  <c r="J62" i="8" s="1"/>
  <c r="H58" i="8"/>
  <c r="I58" i="8"/>
  <c r="J58" i="8" s="1"/>
  <c r="H54" i="8"/>
  <c r="I54" i="8"/>
  <c r="J54" i="8" s="1"/>
  <c r="H50" i="8"/>
  <c r="I50" i="8"/>
  <c r="H46" i="8"/>
  <c r="I46" i="8"/>
  <c r="H42" i="8"/>
  <c r="I42" i="8"/>
  <c r="J42" i="8" s="1"/>
  <c r="H38" i="8"/>
  <c r="I38" i="8"/>
  <c r="J38" i="8" s="1"/>
  <c r="H34" i="8"/>
  <c r="I34" i="8"/>
  <c r="H30" i="8"/>
  <c r="I30" i="8"/>
  <c r="J30" i="8" s="1"/>
  <c r="H26" i="8"/>
  <c r="I26" i="8"/>
  <c r="J26" i="8" s="1"/>
  <c r="H22" i="8"/>
  <c r="I22" i="8"/>
  <c r="J22" i="8" s="1"/>
  <c r="H18" i="8"/>
  <c r="I18" i="8"/>
  <c r="H14" i="8"/>
  <c r="I14" i="8"/>
  <c r="H10" i="8"/>
  <c r="I10" i="8"/>
  <c r="J10" i="8" s="1"/>
  <c r="H6" i="8"/>
  <c r="I6" i="8"/>
  <c r="J6" i="8" s="1"/>
  <c r="H2" i="8"/>
  <c r="I2" i="8"/>
  <c r="J198" i="8"/>
  <c r="J175" i="8"/>
  <c r="J171" i="8"/>
  <c r="J166" i="8"/>
  <c r="J153" i="8"/>
  <c r="J89" i="8"/>
  <c r="J57" i="8"/>
  <c r="J133" i="8"/>
  <c r="J101" i="8"/>
  <c r="J233" i="8"/>
  <c r="J217" i="8"/>
  <c r="J145" i="8"/>
  <c r="J49" i="8"/>
  <c r="J188" i="8"/>
  <c r="J230" i="8"/>
  <c r="J125" i="8"/>
  <c r="J73" i="8"/>
  <c r="J41" i="8"/>
  <c r="J196" i="8"/>
  <c r="J65" i="8"/>
  <c r="J210" i="8"/>
  <c r="J192" i="8"/>
  <c r="J109" i="8"/>
  <c r="J128" i="8"/>
  <c r="J112" i="8"/>
  <c r="J104" i="8"/>
  <c r="J72" i="8"/>
  <c r="J68" i="8"/>
  <c r="J48" i="8"/>
  <c r="J168" i="8"/>
  <c r="J172" i="8"/>
  <c r="J146" i="8"/>
  <c r="J130" i="8"/>
  <c r="J110" i="8"/>
  <c r="J98" i="8"/>
  <c r="J82" i="8"/>
  <c r="J46" i="8"/>
  <c r="J34" i="8"/>
  <c r="J18" i="8"/>
  <c r="J8" i="8"/>
  <c r="J24" i="8"/>
  <c r="J107" i="8"/>
  <c r="J167" i="8"/>
  <c r="J132" i="8"/>
  <c r="J236" i="8"/>
  <c r="J79" i="8"/>
  <c r="J127" i="8"/>
  <c r="J185" i="8"/>
  <c r="J204" i="8"/>
  <c r="J228" i="8"/>
  <c r="J121" i="8"/>
  <c r="J56" i="8"/>
  <c r="J156" i="8"/>
  <c r="J199" i="8"/>
  <c r="J207" i="8"/>
  <c r="J77" i="8"/>
  <c r="J193" i="8"/>
  <c r="J84" i="8"/>
  <c r="J136" i="8"/>
  <c r="J191" i="8"/>
  <c r="J59" i="8"/>
  <c r="J123" i="8"/>
  <c r="J143" i="8"/>
  <c r="J164" i="8"/>
  <c r="J180" i="8"/>
  <c r="J183" i="8"/>
  <c r="J3" i="8"/>
  <c r="J37" i="8"/>
  <c r="J129" i="8"/>
  <c r="J5" i="8"/>
  <c r="J21" i="8"/>
  <c r="J75" i="8"/>
  <c r="J97" i="8"/>
  <c r="J19" i="8"/>
  <c r="J45" i="8"/>
  <c r="J81" i="8"/>
  <c r="J7" i="8"/>
  <c r="J15" i="8"/>
  <c r="J23" i="8"/>
  <c r="J31" i="8"/>
  <c r="J35" i="8"/>
  <c r="J50" i="8"/>
  <c r="J134" i="8"/>
  <c r="J27" i="8"/>
  <c r="J39" i="8"/>
  <c r="J61" i="8"/>
  <c r="J113" i="8"/>
  <c r="J137" i="8"/>
  <c r="J158" i="8"/>
  <c r="J11" i="8"/>
  <c r="J51" i="8"/>
  <c r="J66" i="8"/>
  <c r="J69" i="8"/>
  <c r="J93" i="8"/>
  <c r="J118" i="8"/>
  <c r="J116" i="8"/>
  <c r="J55" i="8"/>
  <c r="J70" i="8"/>
  <c r="J9" i="8"/>
  <c r="J105" i="8"/>
  <c r="J142" i="8"/>
  <c r="J17" i="8"/>
  <c r="J124" i="8"/>
  <c r="J152" i="8"/>
  <c r="J218" i="8"/>
  <c r="J238" i="8"/>
  <c r="J242" i="8"/>
  <c r="J178" i="8"/>
  <c r="J229" i="8"/>
  <c r="J181" i="8"/>
  <c r="J232" i="8"/>
  <c r="J239" i="8"/>
  <c r="J114" i="8"/>
  <c r="J170" i="8"/>
  <c r="J184" i="8"/>
  <c r="J205" i="8"/>
  <c r="J216" i="8"/>
  <c r="J162" i="8"/>
  <c r="J240" i="8"/>
  <c r="J157" i="8"/>
  <c r="J237" i="8"/>
  <c r="J174" i="8"/>
  <c r="J224" i="8"/>
  <c r="J160" i="8"/>
  <c r="J189" i="8"/>
  <c r="J221" i="8"/>
  <c r="J36" i="8" l="1"/>
  <c r="J4" i="8"/>
  <c r="J14" i="8"/>
  <c r="J2" i="8" l="1"/>
  <c r="G194" i="6" l="1"/>
  <c r="H194" i="6" s="1"/>
  <c r="G5" i="6"/>
  <c r="H5" i="6" s="1"/>
  <c r="G104" i="6"/>
  <c r="H104" i="6" s="1"/>
  <c r="G81" i="6"/>
  <c r="H81" i="6" s="1"/>
  <c r="G163" i="6"/>
  <c r="H163" i="6" s="1"/>
  <c r="G56" i="6"/>
  <c r="H56" i="6" s="1"/>
  <c r="G151" i="6"/>
  <c r="H151" i="6" s="1"/>
  <c r="G67" i="6"/>
  <c r="H67" i="6" s="1"/>
  <c r="G177" i="6"/>
  <c r="H177" i="6" s="1"/>
  <c r="G80" i="6"/>
  <c r="H80" i="6" s="1"/>
  <c r="G209" i="6"/>
  <c r="H209" i="6" s="1"/>
  <c r="G229" i="6"/>
  <c r="H229" i="6" s="1"/>
  <c r="G202" i="6"/>
  <c r="H202" i="6" s="1"/>
  <c r="G130" i="6"/>
  <c r="H130" i="6" s="1"/>
  <c r="G197" i="6"/>
  <c r="H197" i="6" s="1"/>
  <c r="G124" i="6"/>
  <c r="H124" i="6" s="1"/>
  <c r="G87" i="6"/>
  <c r="H87" i="6" s="1"/>
  <c r="G171" i="6"/>
  <c r="H171" i="6" s="1"/>
  <c r="G79" i="6"/>
  <c r="H79" i="6" s="1"/>
  <c r="G127" i="6"/>
  <c r="H127" i="6" s="1"/>
  <c r="G62" i="6"/>
  <c r="H62" i="6" s="1"/>
  <c r="G186" i="6"/>
  <c r="H186" i="6" s="1"/>
  <c r="G261" i="6"/>
  <c r="H261" i="6" s="1"/>
  <c r="G99" i="6"/>
  <c r="H99" i="6" s="1"/>
  <c r="G133" i="6"/>
  <c r="H133" i="6" s="1"/>
  <c r="G72" i="6"/>
  <c r="H72" i="6" s="1"/>
  <c r="G14" i="6"/>
  <c r="H14" i="6" s="1"/>
  <c r="G146" i="6"/>
  <c r="H146" i="6" s="1"/>
  <c r="G61" i="6"/>
  <c r="H61" i="6" s="1"/>
  <c r="G135" i="6"/>
  <c r="H135" i="6" s="1"/>
  <c r="G139" i="6"/>
  <c r="H139" i="6" s="1"/>
  <c r="G21" i="6"/>
  <c r="H21" i="6" s="1"/>
  <c r="G221" i="6"/>
  <c r="H221" i="6" s="1"/>
  <c r="G75" i="6"/>
  <c r="H75" i="6" s="1"/>
  <c r="G200" i="6"/>
  <c r="H200" i="6" s="1"/>
  <c r="G95" i="6"/>
  <c r="H95" i="6" s="1"/>
  <c r="G53" i="6"/>
  <c r="H53" i="6" s="1"/>
  <c r="G258" i="6"/>
  <c r="H258" i="6" s="1"/>
  <c r="G239" i="6"/>
  <c r="H239" i="6" s="1"/>
  <c r="G58" i="6"/>
  <c r="H58" i="6" s="1"/>
  <c r="G259" i="6"/>
  <c r="H259" i="6" s="1"/>
  <c r="G223" i="6"/>
  <c r="H223" i="6" s="1"/>
  <c r="G162" i="6"/>
  <c r="H162" i="6" s="1"/>
  <c r="G211" i="6"/>
  <c r="H211" i="6" s="1"/>
  <c r="G78" i="6"/>
  <c r="H78" i="6" s="1"/>
  <c r="G226" i="6"/>
  <c r="H226" i="6" s="1"/>
  <c r="G137" i="6"/>
  <c r="H137" i="6" s="1"/>
  <c r="G43" i="6"/>
  <c r="H43" i="6" s="1"/>
  <c r="G191" i="6"/>
  <c r="H191" i="6" s="1"/>
  <c r="G260" i="6"/>
  <c r="H260" i="6" s="1"/>
  <c r="G185" i="6"/>
  <c r="H185" i="6" s="1"/>
  <c r="G233" i="6"/>
  <c r="H233" i="6" s="1"/>
  <c r="G106" i="6"/>
  <c r="H106" i="6" s="1"/>
  <c r="G174" i="6"/>
  <c r="H174" i="6" s="1"/>
  <c r="G136" i="6"/>
  <c r="H136" i="6" s="1"/>
  <c r="G98" i="6"/>
  <c r="H98" i="6" s="1"/>
  <c r="G147" i="6"/>
  <c r="H147" i="6" s="1"/>
  <c r="G214" i="6"/>
  <c r="H214" i="6" s="1"/>
  <c r="G232" i="6"/>
  <c r="H232" i="6" s="1"/>
  <c r="G19" i="6"/>
  <c r="H19" i="6" s="1"/>
  <c r="G231" i="6"/>
  <c r="H231" i="6" s="1"/>
  <c r="G245" i="6"/>
  <c r="H245" i="6" s="1"/>
  <c r="G213" i="6"/>
  <c r="H213" i="6" s="1"/>
  <c r="G113" i="6"/>
  <c r="H113" i="6" s="1"/>
  <c r="G29" i="6"/>
  <c r="H29" i="6" s="1"/>
  <c r="G73" i="6"/>
  <c r="H73" i="6" s="1"/>
  <c r="G65" i="6"/>
  <c r="H65" i="6" s="1"/>
  <c r="G244" i="6"/>
  <c r="H244" i="6" s="1"/>
  <c r="G167" i="6"/>
  <c r="H167" i="6" s="1"/>
  <c r="G189" i="6"/>
  <c r="H189" i="6" s="1"/>
  <c r="G141" i="6"/>
  <c r="H141" i="6" s="1"/>
  <c r="G234" i="6"/>
  <c r="H234" i="6" s="1"/>
  <c r="G161" i="6"/>
  <c r="H161" i="6" s="1"/>
  <c r="G207" i="6"/>
  <c r="H207" i="6" s="1"/>
  <c r="G64" i="6"/>
  <c r="H64" i="6" s="1"/>
  <c r="G101" i="6"/>
  <c r="H101" i="6" s="1"/>
  <c r="G24" i="6"/>
  <c r="H24" i="6" s="1"/>
  <c r="G128" i="6"/>
  <c r="H128" i="6" s="1"/>
  <c r="G126" i="6"/>
  <c r="H126" i="6" s="1"/>
  <c r="G8" i="6"/>
  <c r="H8" i="6" s="1"/>
  <c r="G119" i="6"/>
  <c r="H119" i="6" s="1"/>
  <c r="G32" i="6"/>
  <c r="H32" i="6" s="1"/>
  <c r="G195" i="6"/>
  <c r="H195" i="6" s="1"/>
  <c r="G28" i="6"/>
  <c r="H28" i="6" s="1"/>
  <c r="G121" i="6"/>
  <c r="H121" i="6" s="1"/>
  <c r="G45" i="6"/>
  <c r="H45" i="6" s="1"/>
  <c r="G153" i="6"/>
  <c r="H153" i="6" s="1"/>
  <c r="G6" i="6"/>
  <c r="H6" i="6" s="1"/>
  <c r="G111" i="6"/>
  <c r="H111" i="6" s="1"/>
  <c r="G206" i="6"/>
  <c r="H206" i="6" s="1"/>
  <c r="G220" i="6"/>
  <c r="H220" i="6" s="1"/>
  <c r="G13" i="6"/>
  <c r="H13" i="6" s="1"/>
  <c r="G145" i="6"/>
  <c r="H145" i="6" s="1"/>
  <c r="G176" i="6"/>
  <c r="H176" i="6" s="1"/>
  <c r="G69" i="6"/>
  <c r="H69" i="6" s="1"/>
  <c r="G93" i="6"/>
  <c r="H93" i="6" s="1"/>
  <c r="G34" i="6"/>
  <c r="H34" i="6" s="1"/>
  <c r="G38" i="6"/>
  <c r="H38" i="6" s="1"/>
  <c r="G148" i="6"/>
  <c r="H148" i="6" s="1"/>
  <c r="G102" i="6"/>
  <c r="H102" i="6" s="1"/>
  <c r="G123" i="6"/>
  <c r="H123" i="6" s="1"/>
  <c r="G92" i="6"/>
  <c r="H92" i="6" s="1"/>
  <c r="G40" i="6"/>
  <c r="H40" i="6" s="1"/>
  <c r="G242" i="6"/>
  <c r="H242" i="6" s="1"/>
  <c r="G184" i="6"/>
  <c r="H184" i="6" s="1"/>
  <c r="G97" i="6"/>
  <c r="H97" i="6" s="1"/>
  <c r="G122" i="6"/>
  <c r="H122" i="6" s="1"/>
  <c r="G158" i="6"/>
  <c r="H158" i="6" s="1"/>
  <c r="G63" i="6"/>
  <c r="H63" i="6" s="1"/>
  <c r="G57" i="6"/>
  <c r="H57" i="6" s="1"/>
  <c r="G68" i="6"/>
  <c r="H68" i="6" s="1"/>
  <c r="G96" i="6"/>
  <c r="H96" i="6" s="1"/>
  <c r="G172" i="6"/>
  <c r="H172" i="6" s="1"/>
  <c r="G115" i="6"/>
  <c r="H115" i="6" s="1"/>
  <c r="G117" i="6"/>
  <c r="H117" i="6" s="1"/>
  <c r="G31" i="6"/>
  <c r="H31" i="6" s="1"/>
  <c r="G47" i="6"/>
  <c r="H47" i="6" s="1"/>
  <c r="G251" i="6"/>
  <c r="H251" i="6" s="1"/>
  <c r="G230" i="6"/>
  <c r="H230" i="6" s="1"/>
  <c r="G77" i="6"/>
  <c r="H77" i="6" s="1"/>
  <c r="G55" i="6"/>
  <c r="H55" i="6" s="1"/>
  <c r="G246" i="6"/>
  <c r="H246" i="6" s="1"/>
  <c r="G175" i="6"/>
  <c r="H175" i="6" s="1"/>
  <c r="G150" i="6"/>
  <c r="H150" i="6" s="1"/>
  <c r="G76" i="6"/>
  <c r="H76" i="6" s="1"/>
  <c r="G236" i="6"/>
  <c r="H236" i="6" s="1"/>
  <c r="G71" i="6"/>
  <c r="H71" i="6" s="1"/>
  <c r="G22" i="6"/>
  <c r="H22" i="6" s="1"/>
  <c r="G187" i="6"/>
  <c r="H187" i="6" s="1"/>
  <c r="G241" i="6"/>
  <c r="H241" i="6" s="1"/>
  <c r="G109" i="6"/>
  <c r="H109" i="6" s="1"/>
  <c r="G30" i="6"/>
  <c r="H30" i="6" s="1"/>
  <c r="G94" i="6"/>
  <c r="H94" i="6" s="1"/>
  <c r="G114" i="6"/>
  <c r="H114" i="6" s="1"/>
  <c r="G3" i="6"/>
  <c r="H3" i="6" s="1"/>
  <c r="G17" i="6"/>
  <c r="H17" i="6" s="1"/>
  <c r="G110" i="6"/>
  <c r="H110" i="6" s="1"/>
  <c r="G50" i="6"/>
  <c r="H50" i="6" s="1"/>
  <c r="G9" i="6"/>
  <c r="H9" i="6" s="1"/>
  <c r="G60" i="6"/>
  <c r="H60" i="6" s="1"/>
  <c r="G118" i="6"/>
  <c r="H118" i="6" s="1"/>
  <c r="G179" i="6"/>
  <c r="H179" i="6" s="1"/>
  <c r="G178" i="6"/>
  <c r="H178" i="6" s="1"/>
  <c r="G216" i="6"/>
  <c r="H216" i="6" s="1"/>
  <c r="G212" i="6"/>
  <c r="H212" i="6" s="1"/>
  <c r="G228" i="6"/>
  <c r="H228" i="6" s="1"/>
  <c r="G208" i="6"/>
  <c r="H208" i="6" s="1"/>
  <c r="G108" i="6"/>
  <c r="H108" i="6" s="1"/>
  <c r="G192" i="6"/>
  <c r="H192" i="6" s="1"/>
  <c r="G26" i="6"/>
  <c r="H26" i="6" s="1"/>
  <c r="G152" i="6"/>
  <c r="H152" i="6" s="1"/>
  <c r="G84" i="6"/>
  <c r="H84" i="6" s="1"/>
  <c r="G46" i="6"/>
  <c r="H46" i="6" s="1"/>
  <c r="G59" i="6"/>
  <c r="H59" i="6" s="1"/>
  <c r="G74" i="6"/>
  <c r="H74" i="6" s="1"/>
  <c r="G262" i="6"/>
  <c r="H262" i="6" s="1"/>
  <c r="G257" i="6"/>
  <c r="H257" i="6" s="1"/>
  <c r="G173" i="6"/>
  <c r="H173" i="6" s="1"/>
  <c r="G134" i="6"/>
  <c r="H134" i="6" s="1"/>
  <c r="G82" i="6"/>
  <c r="H82" i="6" s="1"/>
  <c r="G107" i="6"/>
  <c r="H107" i="6" s="1"/>
  <c r="G16" i="6"/>
  <c r="H16" i="6" s="1"/>
  <c r="G154" i="6"/>
  <c r="H154" i="6" s="1"/>
  <c r="G170" i="6"/>
  <c r="H170" i="6" s="1"/>
  <c r="G120" i="6"/>
  <c r="H120" i="6" s="1"/>
  <c r="G166" i="6"/>
  <c r="H166" i="6" s="1"/>
  <c r="G86" i="6"/>
  <c r="H86" i="6" s="1"/>
  <c r="G70" i="6"/>
  <c r="H70" i="6" s="1"/>
  <c r="G238" i="6"/>
  <c r="H238" i="6" s="1"/>
  <c r="G252" i="6"/>
  <c r="H252" i="6" s="1"/>
  <c r="G49" i="6"/>
  <c r="H49" i="6" s="1"/>
  <c r="G256" i="6"/>
  <c r="H256" i="6" s="1"/>
  <c r="G193" i="6"/>
  <c r="H193" i="6" s="1"/>
  <c r="G190" i="6"/>
  <c r="H190" i="6" s="1"/>
  <c r="G149" i="6"/>
  <c r="H149" i="6" s="1"/>
  <c r="G85" i="6"/>
  <c r="H85" i="6" s="1"/>
  <c r="G210" i="6"/>
  <c r="H210" i="6" s="1"/>
  <c r="G199" i="6"/>
  <c r="H199" i="6" s="1"/>
  <c r="G138" i="6"/>
  <c r="H138" i="6" s="1"/>
  <c r="G196" i="6"/>
  <c r="H196" i="6" s="1"/>
  <c r="G159" i="6"/>
  <c r="H159" i="6" s="1"/>
  <c r="G156" i="6"/>
  <c r="H156" i="6" s="1"/>
  <c r="G90" i="6"/>
  <c r="H90" i="6" s="1"/>
  <c r="G227" i="6"/>
  <c r="H227" i="6" s="1"/>
  <c r="G205" i="6"/>
  <c r="H205" i="6" s="1"/>
  <c r="G218" i="6"/>
  <c r="H218" i="6" s="1"/>
  <c r="G131" i="6"/>
  <c r="H131" i="6" s="1"/>
  <c r="G51" i="6"/>
  <c r="H51" i="6" s="1"/>
  <c r="G182" i="6"/>
  <c r="H182" i="6" s="1"/>
  <c r="G27" i="6"/>
  <c r="H27" i="6" s="1"/>
  <c r="G235" i="6"/>
  <c r="H235" i="6" s="1"/>
  <c r="G183" i="6"/>
  <c r="H183" i="6" s="1"/>
  <c r="G181" i="6"/>
  <c r="H181" i="6" s="1"/>
  <c r="G157" i="6"/>
  <c r="H157" i="6" s="1"/>
  <c r="G254" i="6"/>
  <c r="H254" i="6" s="1"/>
  <c r="G253" i="6"/>
  <c r="H253" i="6" s="1"/>
  <c r="G222" i="6"/>
  <c r="H222" i="6" s="1"/>
  <c r="G240" i="6"/>
  <c r="H240" i="6" s="1"/>
  <c r="G224" i="6"/>
  <c r="H224" i="6" s="1"/>
  <c r="G7" i="6"/>
  <c r="H7" i="6" s="1"/>
  <c r="G20" i="6"/>
  <c r="H20" i="6" s="1"/>
  <c r="G142" i="6"/>
  <c r="H142" i="6" s="1"/>
  <c r="G164" i="6"/>
  <c r="H164" i="6" s="1"/>
  <c r="G54" i="6"/>
  <c r="H54" i="6" s="1"/>
  <c r="G217" i="6"/>
  <c r="H217" i="6" s="1"/>
  <c r="G188" i="6"/>
  <c r="H188" i="6" s="1"/>
  <c r="G112" i="6"/>
  <c r="H112" i="6" s="1"/>
  <c r="G155" i="6"/>
  <c r="H155" i="6" s="1"/>
  <c r="G132" i="6"/>
  <c r="H132" i="6" s="1"/>
  <c r="G15" i="6"/>
  <c r="H15" i="6" s="1"/>
  <c r="G169" i="6"/>
  <c r="H169" i="6" s="1"/>
  <c r="G168" i="6"/>
  <c r="H168" i="6" s="1"/>
  <c r="G39" i="6"/>
  <c r="H39" i="6" s="1"/>
  <c r="G10" i="6"/>
  <c r="H10" i="6" s="1"/>
  <c r="G198" i="6"/>
  <c r="H198" i="6" s="1"/>
  <c r="G105" i="6"/>
  <c r="H105" i="6" s="1"/>
  <c r="G180" i="6"/>
  <c r="H180" i="6" s="1"/>
  <c r="G144" i="6"/>
  <c r="H144" i="6" s="1"/>
  <c r="G203" i="6"/>
  <c r="H203" i="6" s="1"/>
  <c r="G12" i="6"/>
  <c r="H12" i="6" s="1"/>
  <c r="G11" i="6"/>
  <c r="H11" i="6" s="1"/>
  <c r="G66" i="6"/>
  <c r="H66" i="6" s="1"/>
  <c r="G103" i="6"/>
  <c r="H103" i="6" s="1"/>
  <c r="G140" i="6"/>
  <c r="H140" i="6" s="1"/>
  <c r="G23" i="6"/>
  <c r="H23" i="6" s="1"/>
  <c r="G243" i="6"/>
  <c r="H243" i="6" s="1"/>
  <c r="G201" i="6"/>
  <c r="H201" i="6" s="1"/>
  <c r="G37" i="6"/>
  <c r="H37" i="6" s="1"/>
  <c r="G33" i="6"/>
  <c r="H33" i="6" s="1"/>
  <c r="G129" i="6"/>
  <c r="H129" i="6" s="1"/>
  <c r="G2" i="6"/>
  <c r="H2" i="6" s="1"/>
  <c r="G219" i="6"/>
  <c r="H219" i="6" s="1"/>
  <c r="G255" i="6"/>
  <c r="H255" i="6" s="1"/>
  <c r="G48" i="6"/>
  <c r="H48" i="6" s="1"/>
  <c r="G25" i="6"/>
  <c r="H25" i="6" s="1"/>
  <c r="G18" i="6"/>
  <c r="H18" i="6" s="1"/>
  <c r="G41" i="6"/>
  <c r="H41" i="6" s="1"/>
  <c r="G250" i="6"/>
  <c r="H250" i="6" s="1"/>
  <c r="G225" i="6"/>
  <c r="H225" i="6" s="1"/>
  <c r="G249" i="6"/>
  <c r="H249" i="6" s="1"/>
  <c r="G248" i="6"/>
  <c r="H248" i="6" s="1"/>
  <c r="G247" i="6"/>
  <c r="H247" i="6" s="1"/>
  <c r="G52" i="6"/>
  <c r="H52" i="6" s="1"/>
  <c r="G35" i="6"/>
  <c r="H35" i="6" s="1"/>
  <c r="G100" i="6"/>
  <c r="H100" i="6" s="1"/>
  <c r="G215" i="6"/>
  <c r="H215" i="6" s="1"/>
  <c r="G89" i="6"/>
  <c r="H89" i="6" s="1"/>
  <c r="G88" i="6"/>
  <c r="H88" i="6" s="1"/>
  <c r="G83" i="6"/>
  <c r="H83" i="6" s="1"/>
  <c r="G42" i="6"/>
  <c r="H42" i="6" s="1"/>
  <c r="G4" i="6"/>
  <c r="H4" i="6" s="1"/>
  <c r="G91" i="6"/>
  <c r="H91" i="6" s="1"/>
  <c r="G143" i="6"/>
  <c r="H143" i="6" s="1"/>
  <c r="G125" i="6"/>
  <c r="H125" i="6" s="1"/>
  <c r="G204" i="6"/>
  <c r="H204" i="6" s="1"/>
  <c r="G237" i="6"/>
  <c r="H237" i="6" s="1"/>
  <c r="G116" i="6"/>
  <c r="H116" i="6" s="1"/>
  <c r="G160" i="6"/>
  <c r="H160" i="6" s="1"/>
  <c r="G165" i="6"/>
  <c r="H165" i="6" s="1"/>
  <c r="G36" i="6"/>
  <c r="H36" i="6" s="1"/>
  <c r="G44" i="6"/>
  <c r="H44" i="6" s="1"/>
  <c r="G19" i="5" l="1"/>
  <c r="G20" i="5"/>
  <c r="G27" i="5"/>
  <c r="G28" i="5"/>
  <c r="G35" i="5"/>
  <c r="G36" i="5"/>
  <c r="G43" i="5"/>
  <c r="G44" i="5"/>
  <c r="G51" i="5"/>
  <c r="G52" i="5"/>
  <c r="G55" i="5"/>
  <c r="G58" i="5"/>
  <c r="G60" i="5"/>
  <c r="G63" i="5"/>
  <c r="G66" i="5"/>
  <c r="G12" i="5"/>
  <c r="G3" i="5"/>
  <c r="G6" i="5"/>
  <c r="G8" i="5"/>
  <c r="G10" i="5"/>
  <c r="G2" i="5"/>
  <c r="G65" i="5"/>
  <c r="G64" i="5"/>
  <c r="G62" i="5"/>
  <c r="G61" i="5"/>
  <c r="G59" i="5"/>
  <c r="G57" i="5"/>
  <c r="G56" i="5"/>
  <c r="G54" i="5"/>
  <c r="G53" i="5"/>
  <c r="G50" i="5"/>
  <c r="G49" i="5"/>
  <c r="G48" i="5"/>
  <c r="G47" i="5"/>
  <c r="G46" i="5"/>
  <c r="G45" i="5"/>
  <c r="G42" i="5"/>
  <c r="G41" i="5"/>
  <c r="G40" i="5"/>
  <c r="G39" i="5"/>
  <c r="G38" i="5"/>
  <c r="G37" i="5"/>
  <c r="G34" i="5"/>
  <c r="G33" i="5"/>
  <c r="G32" i="5"/>
  <c r="G31" i="5"/>
  <c r="G30" i="5"/>
  <c r="G29" i="5"/>
  <c r="G26" i="5"/>
  <c r="G25" i="5"/>
  <c r="G24" i="5"/>
  <c r="G23" i="5"/>
  <c r="G22" i="5"/>
  <c r="G21" i="5"/>
  <c r="G18" i="5"/>
  <c r="G17" i="5"/>
  <c r="G16" i="5"/>
  <c r="G15" i="5"/>
  <c r="G14" i="5"/>
  <c r="G13" i="5"/>
  <c r="G11" i="5"/>
  <c r="G9" i="5"/>
  <c r="G7" i="5"/>
  <c r="G5" i="5"/>
  <c r="G4" i="5"/>
  <c r="E37" i="5" l="1"/>
  <c r="E53" i="5"/>
  <c r="E20" i="5"/>
  <c r="E61" i="5" l="1"/>
  <c r="E21" i="5"/>
  <c r="E12" i="5"/>
  <c r="E59" i="5"/>
  <c r="E51" i="5"/>
  <c r="E43" i="5"/>
  <c r="E35" i="5"/>
  <c r="E27" i="5"/>
  <c r="E19" i="5"/>
  <c r="E45" i="5"/>
  <c r="E13" i="5"/>
  <c r="E66" i="5"/>
  <c r="E50" i="5"/>
  <c r="E34" i="5"/>
  <c r="E18" i="5"/>
  <c r="E65" i="5"/>
  <c r="E57" i="5"/>
  <c r="E49" i="5"/>
  <c r="E41" i="5"/>
  <c r="E33" i="5"/>
  <c r="E25" i="5"/>
  <c r="E17" i="5"/>
  <c r="E58" i="5"/>
  <c r="E42" i="5"/>
  <c r="E26" i="5"/>
  <c r="E64" i="5"/>
  <c r="E56" i="5"/>
  <c r="E48" i="5"/>
  <c r="E40" i="5"/>
  <c r="E32" i="5"/>
  <c r="E24" i="5"/>
  <c r="E16" i="5"/>
  <c r="E47" i="5"/>
  <c r="E63" i="5"/>
  <c r="E55" i="5"/>
  <c r="E39" i="5"/>
  <c r="E31" i="5"/>
  <c r="E23" i="5"/>
  <c r="E15" i="5"/>
  <c r="E62" i="5"/>
  <c r="E54" i="5"/>
  <c r="E46" i="5"/>
  <c r="E38" i="5"/>
  <c r="E30" i="5"/>
  <c r="E22" i="5"/>
  <c r="E14" i="5"/>
  <c r="E29" i="5"/>
  <c r="E60" i="5"/>
  <c r="E52" i="5"/>
  <c r="E44" i="5"/>
  <c r="E36" i="5"/>
  <c r="E28" i="5"/>
  <c r="E2" i="5"/>
  <c r="I450" i="3"/>
  <c r="I190" i="3"/>
  <c r="I51" i="3"/>
  <c r="K1675" i="3"/>
  <c r="G1420" i="3"/>
  <c r="G1108" i="3"/>
  <c r="G573" i="3"/>
  <c r="G394" i="3"/>
  <c r="G62" i="3"/>
  <c r="G1421" i="3"/>
  <c r="G1356" i="3"/>
  <c r="G1156" i="3"/>
  <c r="G1076" i="3"/>
  <c r="G542" i="3"/>
  <c r="I514" i="3"/>
  <c r="G458" i="3"/>
  <c r="I225" i="3"/>
  <c r="I163" i="3"/>
  <c r="I91" i="3"/>
  <c r="I83" i="3"/>
  <c r="G80" i="3"/>
  <c r="I67" i="3"/>
  <c r="I59" i="3"/>
  <c r="I44" i="3"/>
  <c r="I27" i="3"/>
  <c r="I19" i="3"/>
  <c r="I11" i="3"/>
  <c r="I385" i="3"/>
  <c r="I76" i="3"/>
  <c r="I145" i="3"/>
  <c r="I199" i="3"/>
  <c r="G202" i="3"/>
  <c r="I209" i="3"/>
  <c r="G222" i="3"/>
  <c r="G266" i="3"/>
  <c r="K7" i="1"/>
  <c r="K23" i="1"/>
  <c r="K31" i="1"/>
  <c r="K35" i="1"/>
  <c r="K39" i="1"/>
  <c r="K43" i="1"/>
  <c r="K47" i="1"/>
  <c r="K51" i="1"/>
  <c r="K59" i="1"/>
  <c r="K63" i="1"/>
  <c r="K66" i="1"/>
  <c r="K79" i="1"/>
  <c r="K87" i="1"/>
  <c r="K95" i="1"/>
  <c r="K99" i="1"/>
  <c r="K107" i="1"/>
  <c r="K111" i="1"/>
  <c r="K115" i="1"/>
  <c r="K119" i="1"/>
  <c r="K123" i="1"/>
  <c r="K127" i="1"/>
  <c r="K130" i="1"/>
  <c r="K135" i="1"/>
  <c r="K151" i="1"/>
  <c r="K159" i="1"/>
  <c r="K163" i="1"/>
  <c r="K167" i="1"/>
  <c r="K171" i="1"/>
  <c r="K175" i="1"/>
  <c r="K178" i="1"/>
  <c r="K179" i="1"/>
  <c r="K187" i="1"/>
  <c r="K191" i="1"/>
  <c r="K202" i="1"/>
  <c r="K207" i="1"/>
  <c r="K215" i="1"/>
  <c r="K223" i="1"/>
  <c r="K227" i="1"/>
  <c r="K235" i="1"/>
  <c r="K239" i="1"/>
  <c r="K243" i="1"/>
  <c r="K247" i="1"/>
  <c r="K251" i="1"/>
  <c r="K255" i="1"/>
  <c r="K263" i="1"/>
  <c r="K266" i="1"/>
  <c r="K279" i="1"/>
  <c r="K287" i="1"/>
  <c r="K291" i="1"/>
  <c r="K295" i="1"/>
  <c r="K299" i="1"/>
  <c r="K303" i="1"/>
  <c r="K307" i="1"/>
  <c r="K315" i="1"/>
  <c r="K319" i="1"/>
  <c r="K330" i="1"/>
  <c r="K335" i="1"/>
  <c r="K343" i="1"/>
  <c r="K351" i="1"/>
  <c r="K355" i="1"/>
  <c r="K363" i="1"/>
  <c r="K367" i="1"/>
  <c r="K371" i="1"/>
  <c r="K375" i="1"/>
  <c r="K379" i="1"/>
  <c r="K383" i="1"/>
  <c r="K387" i="1"/>
  <c r="K394" i="1"/>
  <c r="K395" i="1"/>
  <c r="K399" i="1"/>
  <c r="K415" i="1"/>
  <c r="K419" i="1"/>
  <c r="K423" i="1"/>
  <c r="K427" i="1"/>
  <c r="K435" i="1"/>
  <c r="K439" i="1"/>
  <c r="K443" i="1"/>
  <c r="K447" i="1"/>
  <c r="K455" i="1"/>
  <c r="K458" i="1"/>
  <c r="K463" i="1"/>
  <c r="K471" i="1"/>
  <c r="K475" i="1"/>
  <c r="K479" i="1"/>
  <c r="K483" i="1"/>
  <c r="K491" i="1"/>
  <c r="K495" i="1"/>
  <c r="K499" i="1"/>
  <c r="K503" i="1"/>
  <c r="K507" i="1"/>
  <c r="K511" i="1"/>
  <c r="K515" i="1"/>
  <c r="K523" i="1"/>
  <c r="K527" i="1"/>
  <c r="K535" i="1"/>
  <c r="K543" i="1"/>
  <c r="K547" i="1"/>
  <c r="K551" i="1"/>
  <c r="K555" i="1"/>
  <c r="K563" i="1"/>
  <c r="K567" i="1"/>
  <c r="K571" i="1"/>
  <c r="K575" i="1"/>
  <c r="K586" i="1"/>
  <c r="K591" i="1"/>
  <c r="K599" i="1"/>
  <c r="K603" i="1"/>
  <c r="K607" i="1"/>
  <c r="K611" i="1"/>
  <c r="K615" i="1"/>
  <c r="K619" i="1"/>
  <c r="K627" i="1"/>
  <c r="K631" i="1"/>
  <c r="K635" i="1"/>
  <c r="K639" i="1"/>
  <c r="K643" i="1"/>
  <c r="K647" i="1"/>
  <c r="K650" i="1"/>
  <c r="K651" i="1"/>
  <c r="K659" i="1"/>
  <c r="K663" i="1"/>
  <c r="K675" i="1"/>
  <c r="K679" i="1"/>
  <c r="K683" i="1"/>
  <c r="K687" i="1"/>
  <c r="K691" i="1"/>
  <c r="K695" i="1"/>
  <c r="K699" i="1"/>
  <c r="K703" i="1"/>
  <c r="K711" i="1"/>
  <c r="K714" i="1"/>
  <c r="K719" i="1"/>
  <c r="K727" i="1"/>
  <c r="K731" i="1"/>
  <c r="K735" i="1"/>
  <c r="K739" i="1"/>
  <c r="K743" i="1"/>
  <c r="K747" i="1"/>
  <c r="K751" i="1"/>
  <c r="K755" i="1"/>
  <c r="K759" i="1"/>
  <c r="K763" i="1"/>
  <c r="K767" i="1"/>
  <c r="K771" i="1"/>
  <c r="K775" i="1"/>
  <c r="K778" i="1"/>
  <c r="K779" i="1"/>
  <c r="K783" i="1"/>
  <c r="K787" i="1"/>
  <c r="K791" i="1"/>
  <c r="K799" i="1"/>
  <c r="K803" i="1"/>
  <c r="K807" i="1"/>
  <c r="K811" i="1"/>
  <c r="K815" i="1"/>
  <c r="K819" i="1"/>
  <c r="K823" i="1"/>
  <c r="K827" i="1"/>
  <c r="K831" i="1"/>
  <c r="K835" i="1"/>
  <c r="K839" i="1"/>
  <c r="K842" i="1"/>
  <c r="K847" i="1"/>
  <c r="K855" i="1"/>
  <c r="K859" i="1"/>
  <c r="K863" i="1"/>
  <c r="K867" i="1"/>
  <c r="K871" i="1"/>
  <c r="K875" i="1"/>
  <c r="K879" i="1"/>
  <c r="K883" i="1"/>
  <c r="K884" i="1"/>
  <c r="K887" i="1"/>
  <c r="K891" i="1"/>
  <c r="K892" i="1"/>
  <c r="K895" i="1"/>
  <c r="K899" i="1"/>
  <c r="K900" i="1"/>
  <c r="K903" i="1"/>
  <c r="K906" i="1"/>
  <c r="K907" i="1"/>
  <c r="K911" i="1"/>
  <c r="K919" i="1"/>
  <c r="K921" i="1"/>
  <c r="K923" i="1"/>
  <c r="K927" i="1"/>
  <c r="K929" i="1"/>
  <c r="K931" i="1"/>
  <c r="K935" i="1"/>
  <c r="K937" i="1"/>
  <c r="K939" i="1"/>
  <c r="K940" i="1"/>
  <c r="K943" i="1"/>
  <c r="K945" i="1"/>
  <c r="K947" i="1"/>
  <c r="K948" i="1"/>
  <c r="K951" i="1"/>
  <c r="K955" i="1"/>
  <c r="K956" i="1"/>
  <c r="K959" i="1"/>
  <c r="K964" i="1"/>
  <c r="K967" i="1"/>
  <c r="K971" i="1"/>
  <c r="K975" i="1"/>
  <c r="K979" i="1"/>
  <c r="K983" i="1"/>
  <c r="K985" i="1"/>
  <c r="K991" i="1"/>
  <c r="K993" i="1"/>
  <c r="K995" i="1"/>
  <c r="K999" i="1"/>
  <c r="K1001" i="1"/>
  <c r="K1003" i="1"/>
  <c r="K1004" i="1"/>
  <c r="K1007" i="1"/>
  <c r="K1009" i="1"/>
  <c r="K1011" i="1"/>
  <c r="K1012" i="1"/>
  <c r="K1015" i="1"/>
  <c r="K1019" i="1"/>
  <c r="K1020" i="1"/>
  <c r="K1023" i="1"/>
  <c r="K1027" i="1"/>
  <c r="K1028" i="1"/>
  <c r="K1031" i="1"/>
  <c r="K1035" i="1"/>
  <c r="K1039" i="1"/>
  <c r="K1047" i="1"/>
  <c r="K1049" i="1"/>
  <c r="K1051" i="1"/>
  <c r="K1055" i="1"/>
  <c r="K1057" i="1"/>
  <c r="K1059" i="1"/>
  <c r="K1065" i="1"/>
  <c r="K1067" i="1"/>
  <c r="K1068" i="1"/>
  <c r="K1071" i="1"/>
  <c r="K1073" i="1"/>
  <c r="K1075" i="1"/>
  <c r="K1076" i="1"/>
  <c r="K1079" i="1"/>
  <c r="K1083" i="1"/>
  <c r="K1084" i="1"/>
  <c r="K1087" i="1"/>
  <c r="K1092" i="1"/>
  <c r="K1095" i="1"/>
  <c r="K1099" i="1"/>
  <c r="K1103" i="1"/>
  <c r="K1105" i="1"/>
  <c r="K1111" i="1"/>
  <c r="K1113" i="1"/>
  <c r="K1116" i="1"/>
  <c r="K1119" i="1"/>
  <c r="K1127" i="1"/>
  <c r="K1131" i="1"/>
  <c r="K1135" i="1"/>
  <c r="K1137" i="1"/>
  <c r="K1143" i="1"/>
  <c r="K1145" i="1"/>
  <c r="K1147" i="1"/>
  <c r="K1148" i="1"/>
  <c r="K1151" i="1"/>
  <c r="K1156" i="1"/>
  <c r="K1159" i="1"/>
  <c r="K1163" i="1"/>
  <c r="K1167" i="1"/>
  <c r="K1169" i="1"/>
  <c r="K1171" i="1"/>
  <c r="K1175" i="1"/>
  <c r="K1177" i="1"/>
  <c r="K1180" i="1"/>
  <c r="K1183" i="1"/>
  <c r="K1191" i="1"/>
  <c r="K1199" i="1"/>
  <c r="K1201" i="1"/>
  <c r="K1203" i="1"/>
  <c r="K1204" i="1"/>
  <c r="K1207" i="1"/>
  <c r="K1211" i="1"/>
  <c r="K1212" i="1"/>
  <c r="K1215" i="1"/>
  <c r="K1225" i="1"/>
  <c r="K1228" i="1"/>
  <c r="K1231" i="1"/>
  <c r="K1233" i="1"/>
  <c r="K1236" i="1"/>
  <c r="K1239" i="1"/>
  <c r="K1247" i="1"/>
  <c r="K1249" i="1"/>
  <c r="K1251" i="1"/>
  <c r="K1255" i="1"/>
  <c r="K1257" i="1"/>
  <c r="K1260" i="1"/>
  <c r="K1263" i="1"/>
  <c r="K1267" i="1"/>
  <c r="K1268" i="1"/>
  <c r="K1271" i="1"/>
  <c r="K1275" i="1"/>
  <c r="K1279" i="1"/>
  <c r="K1281" i="1"/>
  <c r="K1287" i="1"/>
  <c r="K1289" i="1"/>
  <c r="K1292" i="1"/>
  <c r="K1295" i="1"/>
  <c r="K1303" i="1"/>
  <c r="K1305" i="1"/>
  <c r="K1311" i="1"/>
  <c r="K1313" i="1"/>
  <c r="K1315" i="1"/>
  <c r="K1316" i="1"/>
  <c r="K1319" i="1"/>
  <c r="K1323" i="1"/>
  <c r="K1324" i="1"/>
  <c r="K1327" i="1"/>
  <c r="K1335" i="1"/>
  <c r="K1337" i="1"/>
  <c r="I4" i="1"/>
  <c r="I12" i="1"/>
  <c r="I16" i="1"/>
  <c r="I20" i="1"/>
  <c r="I24" i="1"/>
  <c r="I28" i="1"/>
  <c r="I32" i="1"/>
  <c r="I36" i="1"/>
  <c r="I40" i="1"/>
  <c r="I52" i="1"/>
  <c r="I60" i="1"/>
  <c r="I149" i="1"/>
  <c r="I1030" i="1"/>
  <c r="I1038" i="1"/>
  <c r="I227" i="1"/>
  <c r="I283" i="1"/>
  <c r="I291" i="1"/>
  <c r="I299" i="1"/>
  <c r="I307" i="1"/>
  <c r="I323" i="1"/>
  <c r="I331" i="1"/>
  <c r="I379" i="1"/>
  <c r="I1047" i="1"/>
  <c r="I1055" i="1"/>
  <c r="I387" i="1"/>
  <c r="I395" i="1"/>
  <c r="I403" i="1"/>
  <c r="I411" i="1"/>
  <c r="I419" i="1"/>
  <c r="I427" i="1"/>
  <c r="I435" i="1"/>
  <c r="I443" i="1"/>
  <c r="I756" i="1"/>
  <c r="I757" i="1"/>
  <c r="I451" i="1"/>
  <c r="I764" i="1"/>
  <c r="I765" i="1"/>
  <c r="I788" i="1"/>
  <c r="I797" i="1"/>
  <c r="I1091" i="1"/>
  <c r="I804" i="1"/>
  <c r="I1099" i="1"/>
  <c r="I812" i="1"/>
  <c r="I820" i="1"/>
  <c r="I1139" i="1"/>
  <c r="I852" i="1"/>
  <c r="I1147" i="1"/>
  <c r="I860" i="1"/>
  <c r="I1155" i="1"/>
  <c r="I868" i="1"/>
  <c r="I1163" i="1"/>
  <c r="I884" i="1"/>
  <c r="I1182" i="1"/>
  <c r="I892" i="1"/>
  <c r="I893" i="1"/>
  <c r="I1190" i="1"/>
  <c r="I900" i="1"/>
  <c r="I1198" i="1"/>
  <c r="I908" i="1"/>
  <c r="I1203" i="1"/>
  <c r="I916" i="1"/>
  <c r="I1211" i="1"/>
  <c r="I924" i="1"/>
  <c r="I1219" i="1"/>
  <c r="I932" i="1"/>
  <c r="I1227" i="1"/>
  <c r="I940" i="1"/>
  <c r="I948" i="1"/>
  <c r="I956" i="1"/>
  <c r="I1254" i="1"/>
  <c r="I964" i="1"/>
  <c r="I972" i="1"/>
  <c r="I1267" i="1"/>
  <c r="I1275" i="1"/>
  <c r="I988" i="1"/>
  <c r="I996" i="1"/>
  <c r="I1302" i="1"/>
  <c r="I1012" i="1"/>
  <c r="I1013" i="1"/>
  <c r="I461" i="1"/>
  <c r="I1020" i="1"/>
  <c r="I1028" i="1"/>
  <c r="I477" i="1"/>
  <c r="I1036" i="1"/>
  <c r="I1043" i="1"/>
  <c r="I1044" i="1"/>
  <c r="I1045" i="1"/>
  <c r="I1051" i="1"/>
  <c r="I1052" i="1"/>
  <c r="I1060" i="1"/>
  <c r="I1061" i="1"/>
  <c r="I1068" i="1"/>
  <c r="I517" i="1"/>
  <c r="I1076" i="1"/>
  <c r="I1077" i="1"/>
  <c r="I1092" i="1"/>
  <c r="I1093" i="1"/>
  <c r="I541" i="1"/>
  <c r="I1100" i="1"/>
  <c r="I1101" i="1"/>
  <c r="K1104" i="1"/>
  <c r="I1109" i="1"/>
  <c r="K1112" i="1"/>
  <c r="I1116" i="1"/>
  <c r="I1117" i="1"/>
  <c r="I1124" i="1"/>
  <c r="I1125" i="1"/>
  <c r="I1132" i="1"/>
  <c r="I1133" i="1"/>
  <c r="I1138" i="1"/>
  <c r="I1140" i="1"/>
  <c r="I1141" i="1"/>
  <c r="K1144" i="1"/>
  <c r="I1148" i="1"/>
  <c r="I1149" i="1"/>
  <c r="K1152" i="1"/>
  <c r="I597" i="1"/>
  <c r="I1156" i="1"/>
  <c r="K1160" i="1"/>
  <c r="I1164" i="1"/>
  <c r="K1168" i="1"/>
  <c r="I1172" i="1"/>
  <c r="I1173" i="1"/>
  <c r="K1176" i="1"/>
  <c r="I1180" i="1"/>
  <c r="I625" i="1"/>
  <c r="I1188" i="1"/>
  <c r="I1189" i="1"/>
  <c r="I633" i="1"/>
  <c r="I1196" i="1"/>
  <c r="I1197" i="1"/>
  <c r="I1202" i="1"/>
  <c r="I1312" i="1"/>
  <c r="I1204" i="1"/>
  <c r="I1205" i="1"/>
  <c r="K1208" i="1"/>
  <c r="I1320" i="1"/>
  <c r="I1212" i="1"/>
  <c r="I1213" i="1"/>
  <c r="K1216" i="1"/>
  <c r="I1328" i="1"/>
  <c r="I1220" i="1"/>
  <c r="I1221" i="1"/>
  <c r="K1224" i="1"/>
  <c r="I1336" i="1"/>
  <c r="I1228" i="1"/>
  <c r="I1229" i="1"/>
  <c r="I641" i="1"/>
  <c r="I644" i="1"/>
  <c r="I1237" i="1"/>
  <c r="I1244" i="1"/>
  <c r="I1245" i="1"/>
  <c r="I657" i="1"/>
  <c r="I1252" i="1"/>
  <c r="I1253" i="1"/>
  <c r="I665" i="1"/>
  <c r="I1260" i="1"/>
  <c r="I1261" i="1"/>
  <c r="K1264" i="1"/>
  <c r="I1268" i="1"/>
  <c r="I1269" i="1"/>
  <c r="K1272" i="1"/>
  <c r="I1276" i="1"/>
  <c r="I1277" i="1"/>
  <c r="I1284" i="1"/>
  <c r="I1292" i="1"/>
  <c r="I705" i="1"/>
  <c r="I708" i="1"/>
  <c r="I1300" i="1"/>
  <c r="I1301" i="1"/>
  <c r="I1308" i="1"/>
  <c r="I721" i="1"/>
  <c r="I1315" i="1"/>
  <c r="I1316" i="1"/>
  <c r="I1323" i="1"/>
  <c r="I1324" i="1"/>
  <c r="I1332" i="1"/>
  <c r="K2" i="1"/>
  <c r="I2" i="1"/>
  <c r="K522" i="1"/>
  <c r="I1194" i="1"/>
  <c r="K1333" i="1"/>
  <c r="K1334" i="1"/>
  <c r="K1332" i="1"/>
  <c r="K1331" i="1"/>
  <c r="K1329" i="1"/>
  <c r="K1326" i="1"/>
  <c r="K1325" i="1"/>
  <c r="K1321" i="1"/>
  <c r="K1318" i="1"/>
  <c r="K1317" i="1"/>
  <c r="K1312" i="1"/>
  <c r="K1310" i="1"/>
  <c r="K1309" i="1"/>
  <c r="K1308" i="1"/>
  <c r="K1302" i="1"/>
  <c r="K1301" i="1"/>
  <c r="K1300" i="1"/>
  <c r="K1297" i="1"/>
  <c r="K1296" i="1"/>
  <c r="K1294" i="1"/>
  <c r="K1293" i="1"/>
  <c r="K1286" i="1"/>
  <c r="K1285" i="1"/>
  <c r="K1284" i="1"/>
  <c r="K1278" i="1"/>
  <c r="K1277" i="1"/>
  <c r="K1276" i="1"/>
  <c r="K1273" i="1"/>
  <c r="K1270" i="1"/>
  <c r="K1269" i="1"/>
  <c r="K1265" i="1"/>
  <c r="K1262" i="1"/>
  <c r="K1261" i="1"/>
  <c r="K1256" i="1"/>
  <c r="K1254" i="1"/>
  <c r="K1253" i="1"/>
  <c r="K1252" i="1"/>
  <c r="K1248" i="1"/>
  <c r="K1246" i="1"/>
  <c r="K1245" i="1"/>
  <c r="K1244" i="1"/>
  <c r="K1241" i="1"/>
  <c r="K1238" i="1"/>
  <c r="K1237" i="1"/>
  <c r="K1232" i="1"/>
  <c r="K1230" i="1"/>
  <c r="K1229" i="1"/>
  <c r="K1223" i="1"/>
  <c r="K1222" i="1"/>
  <c r="K1221" i="1"/>
  <c r="K1220" i="1"/>
  <c r="K1217" i="1"/>
  <c r="K1214" i="1"/>
  <c r="K1213" i="1"/>
  <c r="K1209" i="1"/>
  <c r="K1206" i="1"/>
  <c r="K1205" i="1"/>
  <c r="K1198" i="1"/>
  <c r="K1197" i="1"/>
  <c r="K1196" i="1"/>
  <c r="K1193" i="1"/>
  <c r="K1192" i="1"/>
  <c r="K1190" i="1"/>
  <c r="K1189" i="1"/>
  <c r="K1188" i="1"/>
  <c r="K1185" i="1"/>
  <c r="K1184" i="1"/>
  <c r="K1182" i="1"/>
  <c r="K1181" i="1"/>
  <c r="K1174" i="1"/>
  <c r="K1173" i="1"/>
  <c r="K1172" i="1"/>
  <c r="K1166" i="1"/>
  <c r="K1165" i="1"/>
  <c r="K1164" i="1"/>
  <c r="K1161" i="1"/>
  <c r="K1158" i="1"/>
  <c r="K1157" i="1"/>
  <c r="K1155" i="1"/>
  <c r="K1153" i="1"/>
  <c r="K1150" i="1"/>
  <c r="K1149" i="1"/>
  <c r="K1142" i="1"/>
  <c r="K1141" i="1"/>
  <c r="K1140" i="1"/>
  <c r="K1136" i="1"/>
  <c r="K1134" i="1"/>
  <c r="K1133" i="1"/>
  <c r="K1132" i="1"/>
  <c r="K1129" i="1"/>
  <c r="K1128" i="1"/>
  <c r="K1126" i="1"/>
  <c r="K1125" i="1"/>
  <c r="K1124" i="1"/>
  <c r="K1121" i="1"/>
  <c r="K1120" i="1"/>
  <c r="K1118" i="1"/>
  <c r="K1117" i="1"/>
  <c r="K1110" i="1"/>
  <c r="K1109" i="1"/>
  <c r="K1108" i="1"/>
  <c r="K1102" i="1"/>
  <c r="K1101" i="1"/>
  <c r="K1100" i="1"/>
  <c r="K1097" i="1"/>
  <c r="K1096" i="1"/>
  <c r="K1094" i="1"/>
  <c r="K1093" i="1"/>
  <c r="K1091" i="1"/>
  <c r="K1089" i="1"/>
  <c r="K1088" i="1"/>
  <c r="K1086" i="1"/>
  <c r="K1085" i="1"/>
  <c r="K1081" i="1"/>
  <c r="K1080" i="1"/>
  <c r="K1078" i="1"/>
  <c r="K1077" i="1"/>
  <c r="K1072" i="1"/>
  <c r="K1070" i="1"/>
  <c r="K1069" i="1"/>
  <c r="K1064" i="1"/>
  <c r="K1063" i="1"/>
  <c r="K1062" i="1"/>
  <c r="K1061" i="1"/>
  <c r="K1060" i="1"/>
  <c r="K1056" i="1"/>
  <c r="K1054" i="1"/>
  <c r="K1053" i="1"/>
  <c r="K1052" i="1"/>
  <c r="K1048" i="1"/>
  <c r="K1046" i="1"/>
  <c r="K1045" i="1"/>
  <c r="K1044" i="1"/>
  <c r="K1043" i="1"/>
  <c r="K1041" i="1"/>
  <c r="K1040" i="1"/>
  <c r="K1038" i="1"/>
  <c r="K1037" i="1"/>
  <c r="K1036" i="1"/>
  <c r="K1033" i="1"/>
  <c r="K1032" i="1"/>
  <c r="K1030" i="1"/>
  <c r="K1029" i="1"/>
  <c r="K1025" i="1"/>
  <c r="K1024" i="1"/>
  <c r="K1022" i="1"/>
  <c r="K1021" i="1"/>
  <c r="K1017" i="1"/>
  <c r="K1016" i="1"/>
  <c r="K1014" i="1"/>
  <c r="K1013" i="1"/>
  <c r="K1008" i="1"/>
  <c r="K1006" i="1"/>
  <c r="K1005" i="1"/>
  <c r="K1000" i="1"/>
  <c r="K998" i="1"/>
  <c r="K997" i="1"/>
  <c r="K996" i="1"/>
  <c r="K992" i="1"/>
  <c r="K990" i="1"/>
  <c r="K989" i="1"/>
  <c r="K988" i="1"/>
  <c r="K987" i="1"/>
  <c r="K984" i="1"/>
  <c r="K982" i="1"/>
  <c r="K981" i="1"/>
  <c r="K980" i="1"/>
  <c r="K977" i="1"/>
  <c r="K976" i="1"/>
  <c r="K974" i="1"/>
  <c r="K973" i="1"/>
  <c r="K972" i="1"/>
  <c r="K969" i="1"/>
  <c r="K968" i="1"/>
  <c r="K966" i="1"/>
  <c r="K965" i="1"/>
  <c r="K963" i="1"/>
  <c r="K961" i="1"/>
  <c r="K960" i="1"/>
  <c r="K958" i="1"/>
  <c r="K957" i="1"/>
  <c r="K953" i="1"/>
  <c r="K952" i="1"/>
  <c r="K950" i="1"/>
  <c r="K949" i="1"/>
  <c r="K944" i="1"/>
  <c r="K942" i="1"/>
  <c r="K941" i="1"/>
  <c r="K936" i="1"/>
  <c r="K934" i="1"/>
  <c r="K933" i="1"/>
  <c r="K932" i="1"/>
  <c r="K928" i="1"/>
  <c r="K926" i="1"/>
  <c r="K925" i="1"/>
  <c r="K924" i="1"/>
  <c r="K920" i="1"/>
  <c r="K918" i="1"/>
  <c r="K917" i="1"/>
  <c r="K916" i="1"/>
  <c r="K915" i="1"/>
  <c r="K913" i="1"/>
  <c r="K912" i="1"/>
  <c r="K910" i="1"/>
  <c r="K909" i="1"/>
  <c r="K908" i="1"/>
  <c r="K905" i="1"/>
  <c r="K904" i="1"/>
  <c r="K902" i="1"/>
  <c r="K901" i="1"/>
  <c r="K897" i="1"/>
  <c r="K896" i="1"/>
  <c r="K894" i="1"/>
  <c r="K893" i="1"/>
  <c r="K889" i="1"/>
  <c r="K888" i="1"/>
  <c r="K886" i="1"/>
  <c r="K885" i="1"/>
  <c r="K881" i="1"/>
  <c r="K880" i="1"/>
  <c r="K878" i="1"/>
  <c r="K877" i="1"/>
  <c r="K876" i="1"/>
  <c r="K873" i="1"/>
  <c r="K872" i="1"/>
  <c r="K870" i="1"/>
  <c r="K869" i="1"/>
  <c r="K868" i="1"/>
  <c r="K865" i="1"/>
  <c r="K864" i="1"/>
  <c r="K862" i="1"/>
  <c r="K861" i="1"/>
  <c r="K860" i="1"/>
  <c r="K857" i="1"/>
  <c r="K856" i="1"/>
  <c r="K854" i="1"/>
  <c r="K853" i="1"/>
  <c r="K852" i="1"/>
  <c r="K851" i="1"/>
  <c r="K849" i="1"/>
  <c r="K848" i="1"/>
  <c r="K846" i="1"/>
  <c r="K845" i="1"/>
  <c r="K844" i="1"/>
  <c r="K843" i="1"/>
  <c r="K841" i="1"/>
  <c r="K840" i="1"/>
  <c r="K838" i="1"/>
  <c r="K837" i="1"/>
  <c r="K836" i="1"/>
  <c r="K833" i="1"/>
  <c r="K832" i="1"/>
  <c r="K830" i="1"/>
  <c r="K829" i="1"/>
  <c r="K828" i="1"/>
  <c r="K825" i="1"/>
  <c r="K824" i="1"/>
  <c r="K822" i="1"/>
  <c r="K821" i="1"/>
  <c r="K820" i="1"/>
  <c r="K817" i="1"/>
  <c r="K816" i="1"/>
  <c r="K814" i="1"/>
  <c r="K813" i="1"/>
  <c r="K812" i="1"/>
  <c r="K809" i="1"/>
  <c r="K808" i="1"/>
  <c r="K806" i="1"/>
  <c r="K805" i="1"/>
  <c r="K804" i="1"/>
  <c r="K801" i="1"/>
  <c r="K800" i="1"/>
  <c r="K798" i="1"/>
  <c r="K797" i="1"/>
  <c r="K796" i="1"/>
  <c r="K795" i="1"/>
  <c r="K793" i="1"/>
  <c r="K792" i="1"/>
  <c r="K790" i="1"/>
  <c r="K789" i="1"/>
  <c r="K788" i="1"/>
  <c r="K785" i="1"/>
  <c r="K784" i="1"/>
  <c r="K782" i="1"/>
  <c r="K781" i="1"/>
  <c r="K780" i="1"/>
  <c r="K777" i="1"/>
  <c r="K776" i="1"/>
  <c r="K774" i="1"/>
  <c r="K773" i="1"/>
  <c r="K772" i="1"/>
  <c r="K769" i="1"/>
  <c r="K768" i="1"/>
  <c r="K766" i="1"/>
  <c r="K765" i="1"/>
  <c r="K764" i="1"/>
  <c r="K761" i="1"/>
  <c r="K760" i="1"/>
  <c r="K758" i="1"/>
  <c r="K757" i="1"/>
  <c r="K756" i="1"/>
  <c r="K753" i="1"/>
  <c r="K752" i="1"/>
  <c r="K750" i="1"/>
  <c r="K749" i="1"/>
  <c r="K748" i="1"/>
  <c r="K745" i="1"/>
  <c r="K744" i="1"/>
  <c r="K742" i="1"/>
  <c r="K741" i="1"/>
  <c r="K740" i="1"/>
  <c r="K737" i="1"/>
  <c r="K736" i="1"/>
  <c r="K734" i="1"/>
  <c r="K733" i="1"/>
  <c r="K732" i="1"/>
  <c r="K729" i="1"/>
  <c r="K728" i="1"/>
  <c r="K726" i="1"/>
  <c r="K725" i="1"/>
  <c r="K724" i="1"/>
  <c r="K723" i="1"/>
  <c r="K721" i="1"/>
  <c r="K720" i="1"/>
  <c r="K718" i="1"/>
  <c r="K717" i="1"/>
  <c r="K716" i="1"/>
  <c r="K715" i="1"/>
  <c r="K713" i="1"/>
  <c r="K712" i="1"/>
  <c r="K710" i="1"/>
  <c r="K709" i="1"/>
  <c r="K708" i="1"/>
  <c r="K707" i="1"/>
  <c r="K705" i="1"/>
  <c r="K704" i="1"/>
  <c r="K702" i="1"/>
  <c r="K701" i="1"/>
  <c r="K700" i="1"/>
  <c r="K697" i="1"/>
  <c r="K696" i="1"/>
  <c r="K694" i="1"/>
  <c r="K693" i="1"/>
  <c r="K692" i="1"/>
  <c r="K689" i="1"/>
  <c r="K688" i="1"/>
  <c r="K686" i="1"/>
  <c r="K685" i="1"/>
  <c r="K684" i="1"/>
  <c r="K681" i="1"/>
  <c r="K680" i="1"/>
  <c r="K678" i="1"/>
  <c r="K677" i="1"/>
  <c r="K676" i="1"/>
  <c r="K673" i="1"/>
  <c r="K672" i="1"/>
  <c r="K671" i="1"/>
  <c r="K670" i="1"/>
  <c r="K669" i="1"/>
  <c r="K668" i="1"/>
  <c r="K667" i="1"/>
  <c r="K665" i="1"/>
  <c r="K664" i="1"/>
  <c r="K662" i="1"/>
  <c r="K661" i="1"/>
  <c r="K660" i="1"/>
  <c r="K657" i="1"/>
  <c r="K656" i="1"/>
  <c r="K655" i="1"/>
  <c r="K654" i="1"/>
  <c r="K653" i="1"/>
  <c r="K652" i="1"/>
  <c r="K649" i="1"/>
  <c r="K648" i="1"/>
  <c r="K646" i="1"/>
  <c r="K645" i="1"/>
  <c r="K644" i="1"/>
  <c r="K641" i="1"/>
  <c r="K640" i="1"/>
  <c r="K638" i="1"/>
  <c r="K637" i="1"/>
  <c r="K636" i="1"/>
  <c r="K633" i="1"/>
  <c r="K632" i="1"/>
  <c r="K630" i="1"/>
  <c r="K629" i="1"/>
  <c r="K628" i="1"/>
  <c r="K625" i="1"/>
  <c r="K624" i="1"/>
  <c r="K623" i="1"/>
  <c r="K622" i="1"/>
  <c r="K621" i="1"/>
  <c r="K620" i="1"/>
  <c r="K617" i="1"/>
  <c r="K616" i="1"/>
  <c r="K614" i="1"/>
  <c r="K613" i="1"/>
  <c r="K612" i="1"/>
  <c r="K609" i="1"/>
  <c r="K608" i="1"/>
  <c r="K606" i="1"/>
  <c r="K605" i="1"/>
  <c r="K604" i="1"/>
  <c r="K601" i="1"/>
  <c r="K600" i="1"/>
  <c r="K598" i="1"/>
  <c r="K597" i="1"/>
  <c r="K596" i="1"/>
  <c r="K595" i="1"/>
  <c r="K593" i="1"/>
  <c r="K592" i="1"/>
  <c r="K590" i="1"/>
  <c r="K589" i="1"/>
  <c r="K588" i="1"/>
  <c r="K587" i="1"/>
  <c r="K585" i="1"/>
  <c r="K584" i="1"/>
  <c r="K583" i="1"/>
  <c r="K582" i="1"/>
  <c r="K581" i="1"/>
  <c r="K580" i="1"/>
  <c r="K579" i="1"/>
  <c r="K577" i="1"/>
  <c r="K576" i="1"/>
  <c r="K574" i="1"/>
  <c r="K573" i="1"/>
  <c r="K572" i="1"/>
  <c r="K569" i="1"/>
  <c r="K568" i="1"/>
  <c r="K566" i="1"/>
  <c r="K565" i="1"/>
  <c r="K564" i="1"/>
  <c r="K561" i="1"/>
  <c r="K560" i="1"/>
  <c r="K559" i="1"/>
  <c r="K558" i="1"/>
  <c r="K557" i="1"/>
  <c r="K556" i="1"/>
  <c r="K553" i="1"/>
  <c r="K552" i="1"/>
  <c r="K550" i="1"/>
  <c r="K549" i="1"/>
  <c r="K548" i="1"/>
  <c r="K545" i="1"/>
  <c r="K544" i="1"/>
  <c r="K542" i="1"/>
  <c r="K541" i="1"/>
  <c r="K540" i="1"/>
  <c r="K539" i="1"/>
  <c r="K537" i="1"/>
  <c r="K536" i="1"/>
  <c r="K534" i="1"/>
  <c r="K533" i="1"/>
  <c r="K532" i="1"/>
  <c r="K531" i="1"/>
  <c r="K529" i="1"/>
  <c r="K528" i="1"/>
  <c r="K526" i="1"/>
  <c r="K525" i="1"/>
  <c r="K524" i="1"/>
  <c r="K521" i="1"/>
  <c r="K520" i="1"/>
  <c r="K519" i="1"/>
  <c r="K518" i="1"/>
  <c r="K517" i="1"/>
  <c r="K516" i="1"/>
  <c r="K513" i="1"/>
  <c r="K512" i="1"/>
  <c r="K510" i="1"/>
  <c r="K509" i="1"/>
  <c r="K508" i="1"/>
  <c r="K505" i="1"/>
  <c r="K504" i="1"/>
  <c r="K502" i="1"/>
  <c r="K501" i="1"/>
  <c r="K500" i="1"/>
  <c r="K497" i="1"/>
  <c r="K496" i="1"/>
  <c r="K494" i="1"/>
  <c r="K493" i="1"/>
  <c r="K492" i="1"/>
  <c r="K489" i="1"/>
  <c r="K488" i="1"/>
  <c r="K487" i="1"/>
  <c r="K486" i="1"/>
  <c r="K485" i="1"/>
  <c r="K484" i="1"/>
  <c r="K481" i="1"/>
  <c r="K480" i="1"/>
  <c r="K478" i="1"/>
  <c r="K477" i="1"/>
  <c r="K476" i="1"/>
  <c r="K473" i="1"/>
  <c r="K472" i="1"/>
  <c r="K470" i="1"/>
  <c r="K469" i="1"/>
  <c r="K468" i="1"/>
  <c r="K467" i="1"/>
  <c r="K465" i="1"/>
  <c r="K464" i="1"/>
  <c r="K462" i="1"/>
  <c r="K461" i="1"/>
  <c r="K460" i="1"/>
  <c r="K459" i="1"/>
  <c r="K457" i="1"/>
  <c r="K456" i="1"/>
  <c r="K454" i="1"/>
  <c r="K453" i="1"/>
  <c r="K452" i="1"/>
  <c r="K451" i="1"/>
  <c r="K449" i="1"/>
  <c r="K448" i="1"/>
  <c r="K446" i="1"/>
  <c r="K445" i="1"/>
  <c r="K444" i="1"/>
  <c r="K441" i="1"/>
  <c r="K440" i="1"/>
  <c r="K438" i="1"/>
  <c r="K437" i="1"/>
  <c r="K436" i="1"/>
  <c r="K433" i="1"/>
  <c r="K432" i="1"/>
  <c r="K431" i="1"/>
  <c r="K430" i="1"/>
  <c r="K429" i="1"/>
  <c r="K428" i="1"/>
  <c r="K425" i="1"/>
  <c r="K424" i="1"/>
  <c r="K422" i="1"/>
  <c r="K421" i="1"/>
  <c r="K420" i="1"/>
  <c r="K417" i="1"/>
  <c r="K416" i="1"/>
  <c r="K414" i="1"/>
  <c r="K413" i="1"/>
  <c r="K412" i="1"/>
  <c r="K411" i="1"/>
  <c r="K409" i="1"/>
  <c r="K408" i="1"/>
  <c r="K407" i="1"/>
  <c r="K406" i="1"/>
  <c r="K405" i="1"/>
  <c r="K404" i="1"/>
  <c r="K403" i="1"/>
  <c r="K401" i="1"/>
  <c r="K400" i="1"/>
  <c r="K398" i="1"/>
  <c r="K397" i="1"/>
  <c r="K396" i="1"/>
  <c r="K393" i="1"/>
  <c r="K392" i="1"/>
  <c r="K391" i="1"/>
  <c r="K390" i="1"/>
  <c r="K389" i="1"/>
  <c r="K388" i="1"/>
  <c r="K385" i="1"/>
  <c r="K384" i="1"/>
  <c r="K382" i="1"/>
  <c r="K381" i="1"/>
  <c r="K380" i="1"/>
  <c r="K377" i="1"/>
  <c r="K376" i="1"/>
  <c r="K374" i="1"/>
  <c r="K373" i="1"/>
  <c r="K372" i="1"/>
  <c r="K369" i="1"/>
  <c r="K368" i="1"/>
  <c r="K366" i="1"/>
  <c r="K365" i="1"/>
  <c r="K364" i="1"/>
  <c r="K361" i="1"/>
  <c r="K360" i="1"/>
  <c r="K359" i="1"/>
  <c r="K358" i="1"/>
  <c r="K357" i="1"/>
  <c r="K356" i="1"/>
  <c r="K353" i="1"/>
  <c r="K352" i="1"/>
  <c r="K350" i="1"/>
  <c r="K349" i="1"/>
  <c r="K348" i="1"/>
  <c r="K347" i="1"/>
  <c r="K345" i="1"/>
  <c r="K344" i="1"/>
  <c r="K342" i="1"/>
  <c r="K341" i="1"/>
  <c r="K340" i="1"/>
  <c r="K339" i="1"/>
  <c r="K337" i="1"/>
  <c r="K336" i="1"/>
  <c r="K334" i="1"/>
  <c r="K333" i="1"/>
  <c r="K332" i="1"/>
  <c r="K331" i="1"/>
  <c r="K329" i="1"/>
  <c r="K328" i="1"/>
  <c r="K327" i="1"/>
  <c r="K326" i="1"/>
  <c r="K325" i="1"/>
  <c r="K324" i="1"/>
  <c r="K323" i="1"/>
  <c r="K321" i="1"/>
  <c r="K320" i="1"/>
  <c r="K318" i="1"/>
  <c r="K317" i="1"/>
  <c r="K316" i="1"/>
  <c r="K313" i="1"/>
  <c r="K312" i="1"/>
  <c r="K311" i="1"/>
  <c r="K310" i="1"/>
  <c r="K309" i="1"/>
  <c r="K308" i="1"/>
  <c r="K305" i="1"/>
  <c r="K304" i="1"/>
  <c r="K302" i="1"/>
  <c r="K301" i="1"/>
  <c r="K300" i="1"/>
  <c r="K297" i="1"/>
  <c r="K296" i="1"/>
  <c r="K294" i="1"/>
  <c r="K293" i="1"/>
  <c r="K292" i="1"/>
  <c r="K289" i="1"/>
  <c r="K288" i="1"/>
  <c r="K286" i="1"/>
  <c r="K285" i="1"/>
  <c r="K284" i="1"/>
  <c r="K283" i="1"/>
  <c r="K281" i="1"/>
  <c r="K280" i="1"/>
  <c r="K278" i="1"/>
  <c r="K277" i="1"/>
  <c r="K276" i="1"/>
  <c r="K275" i="1"/>
  <c r="K273" i="1"/>
  <c r="K272" i="1"/>
  <c r="K271" i="1"/>
  <c r="K270" i="1"/>
  <c r="K269" i="1"/>
  <c r="K268" i="1"/>
  <c r="K267" i="1"/>
  <c r="K265" i="1"/>
  <c r="K264" i="1"/>
  <c r="K262" i="1"/>
  <c r="K261" i="1"/>
  <c r="K260" i="1"/>
  <c r="K259" i="1"/>
  <c r="K257" i="1"/>
  <c r="K256" i="1"/>
  <c r="K254" i="1"/>
  <c r="K253" i="1"/>
  <c r="K252" i="1"/>
  <c r="K249" i="1"/>
  <c r="K248" i="1"/>
  <c r="K246" i="1"/>
  <c r="K245" i="1"/>
  <c r="K244" i="1"/>
  <c r="K241" i="1"/>
  <c r="K240" i="1"/>
  <c r="K238" i="1"/>
  <c r="K237" i="1"/>
  <c r="K236" i="1"/>
  <c r="K233" i="1"/>
  <c r="K232" i="1"/>
  <c r="K231" i="1"/>
  <c r="K230" i="1"/>
  <c r="K229" i="1"/>
  <c r="K228" i="1"/>
  <c r="K225" i="1"/>
  <c r="K224" i="1"/>
  <c r="K222" i="1"/>
  <c r="K221" i="1"/>
  <c r="K220" i="1"/>
  <c r="K219" i="1"/>
  <c r="K217" i="1"/>
  <c r="K216" i="1"/>
  <c r="K214" i="1"/>
  <c r="K213" i="1"/>
  <c r="K212" i="1"/>
  <c r="K211" i="1"/>
  <c r="K209" i="1"/>
  <c r="K208" i="1"/>
  <c r="K206" i="1"/>
  <c r="K205" i="1"/>
  <c r="K204" i="1"/>
  <c r="K203" i="1"/>
  <c r="K201" i="1"/>
  <c r="K200" i="1"/>
  <c r="K199" i="1"/>
  <c r="K198" i="1"/>
  <c r="K197" i="1"/>
  <c r="K196" i="1"/>
  <c r="K195" i="1"/>
  <c r="K193" i="1"/>
  <c r="K192" i="1"/>
  <c r="K190" i="1"/>
  <c r="K189" i="1"/>
  <c r="K188" i="1"/>
  <c r="K185" i="1"/>
  <c r="K184" i="1"/>
  <c r="K183" i="1"/>
  <c r="K182" i="1"/>
  <c r="K181" i="1"/>
  <c r="K180" i="1"/>
  <c r="K177" i="1"/>
  <c r="K176" i="1"/>
  <c r="K174" i="1"/>
  <c r="K173" i="1"/>
  <c r="K172" i="1"/>
  <c r="K169" i="1"/>
  <c r="K168" i="1"/>
  <c r="K166" i="1"/>
  <c r="K165" i="1"/>
  <c r="K164" i="1"/>
  <c r="K161" i="1"/>
  <c r="K160" i="1"/>
  <c r="K158" i="1"/>
  <c r="K157" i="1"/>
  <c r="K156" i="1"/>
  <c r="K155" i="1"/>
  <c r="K153" i="1"/>
  <c r="K152" i="1"/>
  <c r="K150" i="1"/>
  <c r="K149" i="1"/>
  <c r="K148" i="1"/>
  <c r="K147" i="1"/>
  <c r="K145" i="1"/>
  <c r="K144" i="1"/>
  <c r="K143" i="1"/>
  <c r="K142" i="1"/>
  <c r="K141" i="1"/>
  <c r="K140" i="1"/>
  <c r="K139" i="1"/>
  <c r="K137" i="1"/>
  <c r="K136" i="1"/>
  <c r="K134" i="1"/>
  <c r="K133" i="1"/>
  <c r="K132" i="1"/>
  <c r="K131" i="1"/>
  <c r="K129" i="1"/>
  <c r="K128" i="1"/>
  <c r="K126" i="1"/>
  <c r="K125" i="1"/>
  <c r="K124" i="1"/>
  <c r="K121" i="1"/>
  <c r="K120" i="1"/>
  <c r="K118" i="1"/>
  <c r="K117" i="1"/>
  <c r="K116" i="1"/>
  <c r="K113" i="1"/>
  <c r="K112" i="1"/>
  <c r="K110" i="1"/>
  <c r="K109" i="1"/>
  <c r="K108" i="1"/>
  <c r="K105" i="1"/>
  <c r="K104" i="1"/>
  <c r="K103" i="1"/>
  <c r="K102" i="1"/>
  <c r="K101" i="1"/>
  <c r="K100" i="1"/>
  <c r="K97" i="1"/>
  <c r="K96" i="1"/>
  <c r="K94" i="1"/>
  <c r="K93" i="1"/>
  <c r="K92" i="1"/>
  <c r="K91" i="1"/>
  <c r="K89" i="1"/>
  <c r="K88" i="1"/>
  <c r="K86" i="1"/>
  <c r="K85" i="1"/>
  <c r="K84" i="1"/>
  <c r="K83" i="1"/>
  <c r="K81" i="1"/>
  <c r="K80" i="1"/>
  <c r="K78" i="1"/>
  <c r="K77" i="1"/>
  <c r="K76" i="1"/>
  <c r="K75" i="1"/>
  <c r="K73" i="1"/>
  <c r="K72" i="1"/>
  <c r="K71" i="1"/>
  <c r="K70" i="1"/>
  <c r="K69" i="1"/>
  <c r="K68" i="1"/>
  <c r="K67" i="1"/>
  <c r="K65" i="1"/>
  <c r="K64" i="1"/>
  <c r="K62" i="1"/>
  <c r="K61" i="1"/>
  <c r="K60" i="1"/>
  <c r="K57" i="1"/>
  <c r="K56" i="1"/>
  <c r="K55" i="1"/>
  <c r="K54" i="1"/>
  <c r="K53" i="1"/>
  <c r="K52" i="1"/>
  <c r="K49" i="1"/>
  <c r="K48" i="1"/>
  <c r="K46" i="1"/>
  <c r="K45" i="1"/>
  <c r="K44" i="1"/>
  <c r="K41" i="1"/>
  <c r="K40" i="1"/>
  <c r="K38" i="1"/>
  <c r="K37" i="1"/>
  <c r="K36" i="1"/>
  <c r="K33" i="1"/>
  <c r="K32" i="1"/>
  <c r="K30" i="1"/>
  <c r="K29" i="1"/>
  <c r="K28" i="1"/>
  <c r="K27" i="1"/>
  <c r="K25" i="1"/>
  <c r="K24" i="1"/>
  <c r="K22" i="1"/>
  <c r="K21" i="1"/>
  <c r="K20" i="1"/>
  <c r="K19" i="1"/>
  <c r="K17" i="1"/>
  <c r="K16" i="1"/>
  <c r="K15" i="1"/>
  <c r="K14" i="1"/>
  <c r="K13" i="1"/>
  <c r="K12" i="1"/>
  <c r="K11" i="1"/>
  <c r="K9" i="1"/>
  <c r="K8" i="1"/>
  <c r="K6" i="1"/>
  <c r="K5" i="1"/>
  <c r="K4" i="1"/>
  <c r="K3" i="1"/>
  <c r="I1337" i="1"/>
  <c r="I1335" i="1"/>
  <c r="I1334" i="1"/>
  <c r="I1331" i="1"/>
  <c r="I1329" i="1"/>
  <c r="I1327" i="1"/>
  <c r="I1326" i="1"/>
  <c r="I1321" i="1"/>
  <c r="I1319" i="1"/>
  <c r="I1318" i="1"/>
  <c r="I1313" i="1"/>
  <c r="I1311" i="1"/>
  <c r="I1310" i="1"/>
  <c r="I1305" i="1"/>
  <c r="I1304" i="1"/>
  <c r="I1303" i="1"/>
  <c r="I1297" i="1"/>
  <c r="I1296" i="1"/>
  <c r="I1295" i="1"/>
  <c r="I1293" i="1"/>
  <c r="I1289" i="1"/>
  <c r="I1288" i="1"/>
  <c r="I1287" i="1"/>
  <c r="I1285" i="1"/>
  <c r="I1281" i="1"/>
  <c r="I1280" i="1"/>
  <c r="I1279" i="1"/>
  <c r="I1273" i="1"/>
  <c r="I1272" i="1"/>
  <c r="I1271" i="1"/>
  <c r="I1270" i="1"/>
  <c r="I1265" i="1"/>
  <c r="I1264" i="1"/>
  <c r="I1263" i="1"/>
  <c r="I1262" i="1"/>
  <c r="I1257" i="1"/>
  <c r="I1256" i="1"/>
  <c r="I1255" i="1"/>
  <c r="I1249" i="1"/>
  <c r="I1248" i="1"/>
  <c r="I1247" i="1"/>
  <c r="I1246" i="1"/>
  <c r="I1241" i="1"/>
  <c r="I1240" i="1"/>
  <c r="I1239" i="1"/>
  <c r="I1238" i="1"/>
  <c r="I1236" i="1"/>
  <c r="I1233" i="1"/>
  <c r="I1232" i="1"/>
  <c r="I1231" i="1"/>
  <c r="I1225" i="1"/>
  <c r="I1224" i="1"/>
  <c r="I1223" i="1"/>
  <c r="I1222" i="1"/>
  <c r="I1217" i="1"/>
  <c r="I1216" i="1"/>
  <c r="I1215" i="1"/>
  <c r="I1214" i="1"/>
  <c r="I1209" i="1"/>
  <c r="I1208" i="1"/>
  <c r="I1207" i="1"/>
  <c r="I1206" i="1"/>
  <c r="I1201" i="1"/>
  <c r="I1200" i="1"/>
  <c r="I1199" i="1"/>
  <c r="I1193" i="1"/>
  <c r="I1192" i="1"/>
  <c r="I1191" i="1"/>
  <c r="I1185" i="1"/>
  <c r="I1184" i="1"/>
  <c r="I1183" i="1"/>
  <c r="I1181" i="1"/>
  <c r="I1177" i="1"/>
  <c r="I1176" i="1"/>
  <c r="I1175" i="1"/>
  <c r="I1174" i="1"/>
  <c r="I1169" i="1"/>
  <c r="I1168" i="1"/>
  <c r="I1167" i="1"/>
  <c r="I1166" i="1"/>
  <c r="I1165" i="1"/>
  <c r="I1161" i="1"/>
  <c r="I1160" i="1"/>
  <c r="I1159" i="1"/>
  <c r="I1158" i="1"/>
  <c r="I1157" i="1"/>
  <c r="I1153" i="1"/>
  <c r="I1152" i="1"/>
  <c r="I1151" i="1"/>
  <c r="I1150" i="1"/>
  <c r="I1145" i="1"/>
  <c r="I1144" i="1"/>
  <c r="I1143" i="1"/>
  <c r="I1142" i="1"/>
  <c r="I1137" i="1"/>
  <c r="I1136" i="1"/>
  <c r="I1135" i="1"/>
  <c r="I1134" i="1"/>
  <c r="I1129" i="1"/>
  <c r="I1128" i="1"/>
  <c r="I1127" i="1"/>
  <c r="I1126" i="1"/>
  <c r="I1121" i="1"/>
  <c r="I1120" i="1"/>
  <c r="I1119" i="1"/>
  <c r="I1118" i="1"/>
  <c r="I1113" i="1"/>
  <c r="I1112" i="1"/>
  <c r="I1111" i="1"/>
  <c r="I1110" i="1"/>
  <c r="I1108" i="1"/>
  <c r="I1105" i="1"/>
  <c r="I1104" i="1"/>
  <c r="I1103" i="1"/>
  <c r="I1102" i="1"/>
  <c r="I1097" i="1"/>
  <c r="I1096" i="1"/>
  <c r="I1095" i="1"/>
  <c r="I1094" i="1"/>
  <c r="I1089" i="1"/>
  <c r="I1088" i="1"/>
  <c r="I1087" i="1"/>
  <c r="I1086" i="1"/>
  <c r="I1081" i="1"/>
  <c r="I1080" i="1"/>
  <c r="I1079" i="1"/>
  <c r="I1078" i="1"/>
  <c r="I1073" i="1"/>
  <c r="I1072" i="1"/>
  <c r="I1071" i="1"/>
  <c r="I1070" i="1"/>
  <c r="I1065" i="1"/>
  <c r="I1064" i="1"/>
  <c r="I1063" i="1"/>
  <c r="I1062" i="1"/>
  <c r="I1057" i="1"/>
  <c r="I1056" i="1"/>
  <c r="I1054" i="1"/>
  <c r="I1053" i="1"/>
  <c r="I1049" i="1"/>
  <c r="I1048" i="1"/>
  <c r="I1046" i="1"/>
  <c r="I1041" i="1"/>
  <c r="I1040" i="1"/>
  <c r="I1039" i="1"/>
  <c r="I1037" i="1"/>
  <c r="I1035" i="1"/>
  <c r="I1033" i="1"/>
  <c r="I1032" i="1"/>
  <c r="I1031" i="1"/>
  <c r="I1029" i="1"/>
  <c r="I1027" i="1"/>
  <c r="I1025" i="1"/>
  <c r="I1024" i="1"/>
  <c r="I1023" i="1"/>
  <c r="I1019" i="1"/>
  <c r="I1017" i="1"/>
  <c r="I1016" i="1"/>
  <c r="I1015" i="1"/>
  <c r="I1014" i="1"/>
  <c r="I1011" i="1"/>
  <c r="I1009" i="1"/>
  <c r="I1008" i="1"/>
  <c r="I1007" i="1"/>
  <c r="I1006" i="1"/>
  <c r="I1001" i="1"/>
  <c r="I1000" i="1"/>
  <c r="I999" i="1"/>
  <c r="I998" i="1"/>
  <c r="I993" i="1"/>
  <c r="I992" i="1"/>
  <c r="I991" i="1"/>
  <c r="I990" i="1"/>
  <c r="I985" i="1"/>
  <c r="I984" i="1"/>
  <c r="I983" i="1"/>
  <c r="I982" i="1"/>
  <c r="I981" i="1"/>
  <c r="I980" i="1"/>
  <c r="I977" i="1"/>
  <c r="I976" i="1"/>
  <c r="I975" i="1"/>
  <c r="I974" i="1"/>
  <c r="I971" i="1"/>
  <c r="I969" i="1"/>
  <c r="I968" i="1"/>
  <c r="I967" i="1"/>
  <c r="I966" i="1"/>
  <c r="I963" i="1"/>
  <c r="I961" i="1"/>
  <c r="I960" i="1"/>
  <c r="I959" i="1"/>
  <c r="I958" i="1"/>
  <c r="I955" i="1"/>
  <c r="I953" i="1"/>
  <c r="I952" i="1"/>
  <c r="I951" i="1"/>
  <c r="I950" i="1"/>
  <c r="I947" i="1"/>
  <c r="I945" i="1"/>
  <c r="I944" i="1"/>
  <c r="I943" i="1"/>
  <c r="I942" i="1"/>
  <c r="I937" i="1"/>
  <c r="I936" i="1"/>
  <c r="I935" i="1"/>
  <c r="I934" i="1"/>
  <c r="I929" i="1"/>
  <c r="I928" i="1"/>
  <c r="I927" i="1"/>
  <c r="I926" i="1"/>
  <c r="I925" i="1"/>
  <c r="I921" i="1"/>
  <c r="I920" i="1"/>
  <c r="I919" i="1"/>
  <c r="I918" i="1"/>
  <c r="I913" i="1"/>
  <c r="I912" i="1"/>
  <c r="I911" i="1"/>
  <c r="I910" i="1"/>
  <c r="I909" i="1"/>
  <c r="I907" i="1"/>
  <c r="I905" i="1"/>
  <c r="I904" i="1"/>
  <c r="I903" i="1"/>
  <c r="I902" i="1"/>
  <c r="I901" i="1"/>
  <c r="I899" i="1"/>
  <c r="I897" i="1"/>
  <c r="I896" i="1"/>
  <c r="I895" i="1"/>
  <c r="I894" i="1"/>
  <c r="I891" i="1"/>
  <c r="I889" i="1"/>
  <c r="I888" i="1"/>
  <c r="I887" i="1"/>
  <c r="I886" i="1"/>
  <c r="I883" i="1"/>
  <c r="I881" i="1"/>
  <c r="I880" i="1"/>
  <c r="I879" i="1"/>
  <c r="I878" i="1"/>
  <c r="I875" i="1"/>
  <c r="I873" i="1"/>
  <c r="I872" i="1"/>
  <c r="I871" i="1"/>
  <c r="I870" i="1"/>
  <c r="I867" i="1"/>
  <c r="I865" i="1"/>
  <c r="I864" i="1"/>
  <c r="I863" i="1"/>
  <c r="I862" i="1"/>
  <c r="I857" i="1"/>
  <c r="I856" i="1"/>
  <c r="I855" i="1"/>
  <c r="I854" i="1"/>
  <c r="I853" i="1"/>
  <c r="I851" i="1"/>
  <c r="I849" i="1"/>
  <c r="I848" i="1"/>
  <c r="I847" i="1"/>
  <c r="I846" i="1"/>
  <c r="I845" i="1"/>
  <c r="I843" i="1"/>
  <c r="I841" i="1"/>
  <c r="I840" i="1"/>
  <c r="I839" i="1"/>
  <c r="I838" i="1"/>
  <c r="I837" i="1"/>
  <c r="I836" i="1"/>
  <c r="I835" i="1"/>
  <c r="I833" i="1"/>
  <c r="I832" i="1"/>
  <c r="I831" i="1"/>
  <c r="I830" i="1"/>
  <c r="I827" i="1"/>
  <c r="I825" i="1"/>
  <c r="I824" i="1"/>
  <c r="I823" i="1"/>
  <c r="I822" i="1"/>
  <c r="I819" i="1"/>
  <c r="I817" i="1"/>
  <c r="I816" i="1"/>
  <c r="I815" i="1"/>
  <c r="I814" i="1"/>
  <c r="I811" i="1"/>
  <c r="I809" i="1"/>
  <c r="I808" i="1"/>
  <c r="I807" i="1"/>
  <c r="I806" i="1"/>
  <c r="I803" i="1"/>
  <c r="I801" i="1"/>
  <c r="I800" i="1"/>
  <c r="I799" i="1"/>
  <c r="I798" i="1"/>
  <c r="I795" i="1"/>
  <c r="I793" i="1"/>
  <c r="I792" i="1"/>
  <c r="I791" i="1"/>
  <c r="I790" i="1"/>
  <c r="I789" i="1"/>
  <c r="I787" i="1"/>
  <c r="I785" i="1"/>
  <c r="I784" i="1"/>
  <c r="I783" i="1"/>
  <c r="I782" i="1"/>
  <c r="I781" i="1"/>
  <c r="I779" i="1"/>
  <c r="I777" i="1"/>
  <c r="I776" i="1"/>
  <c r="I775" i="1"/>
  <c r="I774" i="1"/>
  <c r="I773" i="1"/>
  <c r="I772" i="1"/>
  <c r="I771" i="1"/>
  <c r="I769" i="1"/>
  <c r="I768" i="1"/>
  <c r="I767" i="1"/>
  <c r="I766" i="1"/>
  <c r="I763" i="1"/>
  <c r="I761" i="1"/>
  <c r="I760" i="1"/>
  <c r="I759" i="1"/>
  <c r="I758" i="1"/>
  <c r="I755" i="1"/>
  <c r="I753" i="1"/>
  <c r="I752" i="1"/>
  <c r="I751" i="1"/>
  <c r="I750" i="1"/>
  <c r="I747" i="1"/>
  <c r="I744" i="1"/>
  <c r="I743" i="1"/>
  <c r="I742" i="1"/>
  <c r="I739" i="1"/>
  <c r="I736" i="1"/>
  <c r="I735" i="1"/>
  <c r="I734" i="1"/>
  <c r="I731" i="1"/>
  <c r="I728" i="1"/>
  <c r="I727" i="1"/>
  <c r="I726" i="1"/>
  <c r="I725" i="1"/>
  <c r="I723" i="1"/>
  <c r="I720" i="1"/>
  <c r="I719" i="1"/>
  <c r="I718" i="1"/>
  <c r="I717" i="1"/>
  <c r="I715" i="1"/>
  <c r="I712" i="1"/>
  <c r="I711" i="1"/>
  <c r="I710" i="1"/>
  <c r="I709" i="1"/>
  <c r="I707" i="1"/>
  <c r="I704" i="1"/>
  <c r="I703" i="1"/>
  <c r="I702" i="1"/>
  <c r="I699" i="1"/>
  <c r="I696" i="1"/>
  <c r="I695" i="1"/>
  <c r="I694" i="1"/>
  <c r="I691" i="1"/>
  <c r="I688" i="1"/>
  <c r="I687" i="1"/>
  <c r="I686" i="1"/>
  <c r="I683" i="1"/>
  <c r="I681" i="1"/>
  <c r="I680" i="1"/>
  <c r="I679" i="1"/>
  <c r="I678" i="1"/>
  <c r="I675" i="1"/>
  <c r="I672" i="1"/>
  <c r="I671" i="1"/>
  <c r="I670" i="1"/>
  <c r="I667" i="1"/>
  <c r="I664" i="1"/>
  <c r="I663" i="1"/>
  <c r="I662" i="1"/>
  <c r="I661" i="1"/>
  <c r="I659" i="1"/>
  <c r="I656" i="1"/>
  <c r="I655" i="1"/>
  <c r="I654" i="1"/>
  <c r="I653" i="1"/>
  <c r="I652" i="1"/>
  <c r="I651" i="1"/>
  <c r="I648" i="1"/>
  <c r="I647" i="1"/>
  <c r="I646" i="1"/>
  <c r="I645" i="1"/>
  <c r="I643" i="1"/>
  <c r="I640" i="1"/>
  <c r="I639" i="1"/>
  <c r="I638" i="1"/>
  <c r="I635" i="1"/>
  <c r="I632" i="1"/>
  <c r="I631" i="1"/>
  <c r="I630" i="1"/>
  <c r="I627" i="1"/>
  <c r="I624" i="1"/>
  <c r="I623" i="1"/>
  <c r="I622" i="1"/>
  <c r="I619" i="1"/>
  <c r="I617" i="1"/>
  <c r="I616" i="1"/>
  <c r="I615" i="1"/>
  <c r="I614" i="1"/>
  <c r="I611" i="1"/>
  <c r="I609" i="1"/>
  <c r="I608" i="1"/>
  <c r="I607" i="1"/>
  <c r="I606" i="1"/>
  <c r="I603" i="1"/>
  <c r="I601" i="1"/>
  <c r="I600" i="1"/>
  <c r="I599" i="1"/>
  <c r="I598" i="1"/>
  <c r="I595" i="1"/>
  <c r="I593" i="1"/>
  <c r="I592" i="1"/>
  <c r="I591" i="1"/>
  <c r="I590" i="1"/>
  <c r="I589" i="1"/>
  <c r="I588" i="1"/>
  <c r="I587" i="1"/>
  <c r="I585" i="1"/>
  <c r="I584" i="1"/>
  <c r="I583" i="1"/>
  <c r="I582" i="1"/>
  <c r="I581" i="1"/>
  <c r="I580" i="1"/>
  <c r="I579" i="1"/>
  <c r="I577" i="1"/>
  <c r="I576" i="1"/>
  <c r="I575" i="1"/>
  <c r="I574" i="1"/>
  <c r="I572" i="1"/>
  <c r="I571" i="1"/>
  <c r="I569" i="1"/>
  <c r="I568" i="1"/>
  <c r="I567" i="1"/>
  <c r="I566" i="1"/>
  <c r="I563" i="1"/>
  <c r="I561" i="1"/>
  <c r="I560" i="1"/>
  <c r="I559" i="1"/>
  <c r="I558" i="1"/>
  <c r="I555" i="1"/>
  <c r="I553" i="1"/>
  <c r="I552" i="1"/>
  <c r="I551" i="1"/>
  <c r="I550" i="1"/>
  <c r="I547" i="1"/>
  <c r="I545" i="1"/>
  <c r="I544" i="1"/>
  <c r="I543" i="1"/>
  <c r="I542" i="1"/>
  <c r="I539" i="1"/>
  <c r="I537" i="1"/>
  <c r="I536" i="1"/>
  <c r="I535" i="1"/>
  <c r="I534" i="1"/>
  <c r="I533" i="1"/>
  <c r="I531" i="1"/>
  <c r="I529" i="1"/>
  <c r="I528" i="1"/>
  <c r="I527" i="1"/>
  <c r="I526" i="1"/>
  <c r="I525" i="1"/>
  <c r="I524" i="1"/>
  <c r="I523" i="1"/>
  <c r="I521" i="1"/>
  <c r="I520" i="1"/>
  <c r="I519" i="1"/>
  <c r="I518" i="1"/>
  <c r="I516" i="1"/>
  <c r="I515" i="1"/>
  <c r="I513" i="1"/>
  <c r="I512" i="1"/>
  <c r="I511" i="1"/>
  <c r="I510" i="1"/>
  <c r="I508" i="1"/>
  <c r="I507" i="1"/>
  <c r="I505" i="1"/>
  <c r="I504" i="1"/>
  <c r="I503" i="1"/>
  <c r="I502" i="1"/>
  <c r="I499" i="1"/>
  <c r="I497" i="1"/>
  <c r="I496" i="1"/>
  <c r="I495" i="1"/>
  <c r="I494" i="1"/>
  <c r="I491" i="1"/>
  <c r="I489" i="1"/>
  <c r="I488" i="1"/>
  <c r="I487" i="1"/>
  <c r="I486" i="1"/>
  <c r="I483" i="1"/>
  <c r="I481" i="1"/>
  <c r="I480" i="1"/>
  <c r="I479" i="1"/>
  <c r="I478" i="1"/>
  <c r="I475" i="1"/>
  <c r="I473" i="1"/>
  <c r="I472" i="1"/>
  <c r="I471" i="1"/>
  <c r="I470" i="1"/>
  <c r="I469" i="1"/>
  <c r="I467" i="1"/>
  <c r="I465" i="1"/>
  <c r="I464" i="1"/>
  <c r="I463" i="1"/>
  <c r="I462" i="1"/>
  <c r="I460" i="1"/>
  <c r="I459" i="1"/>
  <c r="I457" i="1"/>
  <c r="I456" i="1"/>
  <c r="I455" i="1"/>
  <c r="I454" i="1"/>
  <c r="I453" i="1"/>
  <c r="I452" i="1"/>
  <c r="I449" i="1"/>
  <c r="I448" i="1"/>
  <c r="I447" i="1"/>
  <c r="I446" i="1"/>
  <c r="I444" i="1"/>
  <c r="I441" i="1"/>
  <c r="I440" i="1"/>
  <c r="I439" i="1"/>
  <c r="I438" i="1"/>
  <c r="I433" i="1"/>
  <c r="I432" i="1"/>
  <c r="I431" i="1"/>
  <c r="I430" i="1"/>
  <c r="I425" i="1"/>
  <c r="I424" i="1"/>
  <c r="I423" i="1"/>
  <c r="I422" i="1"/>
  <c r="I417" i="1"/>
  <c r="I416" i="1"/>
  <c r="I415" i="1"/>
  <c r="I414" i="1"/>
  <c r="I413" i="1"/>
  <c r="I409" i="1"/>
  <c r="I408" i="1"/>
  <c r="I407" i="1"/>
  <c r="I406" i="1"/>
  <c r="I405" i="1"/>
  <c r="I401" i="1"/>
  <c r="I400" i="1"/>
  <c r="I399" i="1"/>
  <c r="I398" i="1"/>
  <c r="I397" i="1"/>
  <c r="I396" i="1"/>
  <c r="I393" i="1"/>
  <c r="I392" i="1"/>
  <c r="I391" i="1"/>
  <c r="I390" i="1"/>
  <c r="I389" i="1"/>
  <c r="I388" i="1"/>
  <c r="I385" i="1"/>
  <c r="I384" i="1"/>
  <c r="I383" i="1"/>
  <c r="I382" i="1"/>
  <c r="I380" i="1"/>
  <c r="I377" i="1"/>
  <c r="I376" i="1"/>
  <c r="I375" i="1"/>
  <c r="I374" i="1"/>
  <c r="I369" i="1"/>
  <c r="I368" i="1"/>
  <c r="I367" i="1"/>
  <c r="I366" i="1"/>
  <c r="I361" i="1"/>
  <c r="I360" i="1"/>
  <c r="I359" i="1"/>
  <c r="I358" i="1"/>
  <c r="I353" i="1"/>
  <c r="I352" i="1"/>
  <c r="I351" i="1"/>
  <c r="I350" i="1"/>
  <c r="I349" i="1"/>
  <c r="I345" i="1"/>
  <c r="I344" i="1"/>
  <c r="I343" i="1"/>
  <c r="I342" i="1"/>
  <c r="I341" i="1"/>
  <c r="I337" i="1"/>
  <c r="I336" i="1"/>
  <c r="I335" i="1"/>
  <c r="I334" i="1"/>
  <c r="I333" i="1"/>
  <c r="I332" i="1"/>
  <c r="I329" i="1"/>
  <c r="I328" i="1"/>
  <c r="I327" i="1"/>
  <c r="I326" i="1"/>
  <c r="I325" i="1"/>
  <c r="I324" i="1"/>
  <c r="I321" i="1"/>
  <c r="I320" i="1"/>
  <c r="I319" i="1"/>
  <c r="I318" i="1"/>
  <c r="I316" i="1"/>
  <c r="I313" i="1"/>
  <c r="I312" i="1"/>
  <c r="I311" i="1"/>
  <c r="I310" i="1"/>
  <c r="I305" i="1"/>
  <c r="I304" i="1"/>
  <c r="I303" i="1"/>
  <c r="I302" i="1"/>
  <c r="I297" i="1"/>
  <c r="I296" i="1"/>
  <c r="I295" i="1"/>
  <c r="I294" i="1"/>
  <c r="I289" i="1"/>
  <c r="I288" i="1"/>
  <c r="I287" i="1"/>
  <c r="I286" i="1"/>
  <c r="I285" i="1"/>
  <c r="I281" i="1"/>
  <c r="I280" i="1"/>
  <c r="I279" i="1"/>
  <c r="I278" i="1"/>
  <c r="I277" i="1"/>
  <c r="I273" i="1"/>
  <c r="I272" i="1"/>
  <c r="I271" i="1"/>
  <c r="I270" i="1"/>
  <c r="I269" i="1"/>
  <c r="I268" i="1"/>
  <c r="I265" i="1"/>
  <c r="I264" i="1"/>
  <c r="I263" i="1"/>
  <c r="I262" i="1"/>
  <c r="I261" i="1"/>
  <c r="I260" i="1"/>
  <c r="I257" i="1"/>
  <c r="I256" i="1"/>
  <c r="I255" i="1"/>
  <c r="I254" i="1"/>
  <c r="I252" i="1"/>
  <c r="I249" i="1"/>
  <c r="I248" i="1"/>
  <c r="I247" i="1"/>
  <c r="I246" i="1"/>
  <c r="I245" i="1"/>
  <c r="I241" i="1"/>
  <c r="I240" i="1"/>
  <c r="I239" i="1"/>
  <c r="I238" i="1"/>
  <c r="I233" i="1"/>
  <c r="I232" i="1"/>
  <c r="I231" i="1"/>
  <c r="I230" i="1"/>
  <c r="I225" i="1"/>
  <c r="I224" i="1"/>
  <c r="I223" i="1"/>
  <c r="I222" i="1"/>
  <c r="I221" i="1"/>
  <c r="I219" i="1"/>
  <c r="I217" i="1"/>
  <c r="I216" i="1"/>
  <c r="I215" i="1"/>
  <c r="I214" i="1"/>
  <c r="I213" i="1"/>
  <c r="I209" i="1"/>
  <c r="I208" i="1"/>
  <c r="I207" i="1"/>
  <c r="I206" i="1"/>
  <c r="I205" i="1"/>
  <c r="I201" i="1"/>
  <c r="I200" i="1"/>
  <c r="I199" i="1"/>
  <c r="I198" i="1"/>
  <c r="I197" i="1"/>
  <c r="I193" i="1"/>
  <c r="I192" i="1"/>
  <c r="I191" i="1"/>
  <c r="I190" i="1"/>
  <c r="I189" i="1"/>
  <c r="I187" i="1"/>
  <c r="I185" i="1"/>
  <c r="I184" i="1"/>
  <c r="I183" i="1"/>
  <c r="I182" i="1"/>
  <c r="I180" i="1"/>
  <c r="I179" i="1"/>
  <c r="I177" i="1"/>
  <c r="I176" i="1"/>
  <c r="I175" i="1"/>
  <c r="I174" i="1"/>
  <c r="I172" i="1"/>
  <c r="I171" i="1"/>
  <c r="I169" i="1"/>
  <c r="I168" i="1"/>
  <c r="I167" i="1"/>
  <c r="I166" i="1"/>
  <c r="I163" i="1"/>
  <c r="I161" i="1"/>
  <c r="I160" i="1"/>
  <c r="I159" i="1"/>
  <c r="I158" i="1"/>
  <c r="I156" i="1"/>
  <c r="I155" i="1"/>
  <c r="I153" i="1"/>
  <c r="I152" i="1"/>
  <c r="I151" i="1"/>
  <c r="I150" i="1"/>
  <c r="I147" i="1"/>
  <c r="I145" i="1"/>
  <c r="I144" i="1"/>
  <c r="I143" i="1"/>
  <c r="I142" i="1"/>
  <c r="I139" i="1"/>
  <c r="I137" i="1"/>
  <c r="I136" i="1"/>
  <c r="I135" i="1"/>
  <c r="I134" i="1"/>
  <c r="I131" i="1"/>
  <c r="I130" i="1"/>
  <c r="I129" i="1"/>
  <c r="I127" i="1"/>
  <c r="I126" i="1"/>
  <c r="I125" i="1"/>
  <c r="I123" i="1"/>
  <c r="I122" i="1"/>
  <c r="I121" i="1"/>
  <c r="I119" i="1"/>
  <c r="I118" i="1"/>
  <c r="I117" i="1"/>
  <c r="I115" i="1"/>
  <c r="I114" i="1"/>
  <c r="I113" i="1"/>
  <c r="I111" i="1"/>
  <c r="I110" i="1"/>
  <c r="I109" i="1"/>
  <c r="I107" i="1"/>
  <c r="I106" i="1"/>
  <c r="I105" i="1"/>
  <c r="I103" i="1"/>
  <c r="I102" i="1"/>
  <c r="I101" i="1"/>
  <c r="I99" i="1"/>
  <c r="I98" i="1"/>
  <c r="I97" i="1"/>
  <c r="I95" i="1"/>
  <c r="I94" i="1"/>
  <c r="I93" i="1"/>
  <c r="I91" i="1"/>
  <c r="I90" i="1"/>
  <c r="I89" i="1"/>
  <c r="I87" i="1"/>
  <c r="I86" i="1"/>
  <c r="I85" i="1"/>
  <c r="I83" i="1"/>
  <c r="I82" i="1"/>
  <c r="I81" i="1"/>
  <c r="I79" i="1"/>
  <c r="I78" i="1"/>
  <c r="I77" i="1"/>
  <c r="I75" i="1"/>
  <c r="I74" i="1"/>
  <c r="I73" i="1"/>
  <c r="I71" i="1"/>
  <c r="I70" i="1"/>
  <c r="I69" i="1"/>
  <c r="I67" i="1"/>
  <c r="I66" i="1"/>
  <c r="I65" i="1"/>
  <c r="I63" i="1"/>
  <c r="I62" i="1"/>
  <c r="I61" i="1"/>
  <c r="I59" i="1"/>
  <c r="I58" i="1"/>
  <c r="I57" i="1"/>
  <c r="I56" i="1"/>
  <c r="I55" i="1"/>
  <c r="I54" i="1"/>
  <c r="I53" i="1"/>
  <c r="I51" i="1"/>
  <c r="I50" i="1"/>
  <c r="I49" i="1"/>
  <c r="I47" i="1"/>
  <c r="I46" i="1"/>
  <c r="I45" i="1"/>
  <c r="I43" i="1"/>
  <c r="I42" i="1"/>
  <c r="I41" i="1"/>
  <c r="I39" i="1"/>
  <c r="I38" i="1"/>
  <c r="I37" i="1"/>
  <c r="I35" i="1"/>
  <c r="I34" i="1"/>
  <c r="I33" i="1"/>
  <c r="I31" i="1"/>
  <c r="I30" i="1"/>
  <c r="I29" i="1"/>
  <c r="I27" i="1"/>
  <c r="I26" i="1"/>
  <c r="I25" i="1"/>
  <c r="I23" i="1"/>
  <c r="I22" i="1"/>
  <c r="I21" i="1"/>
  <c r="I19" i="1"/>
  <c r="I18" i="1"/>
  <c r="I17" i="1"/>
  <c r="I15" i="1"/>
  <c r="I14" i="1"/>
  <c r="I13" i="1"/>
  <c r="I11" i="1"/>
  <c r="I10" i="1"/>
  <c r="I9" i="1"/>
  <c r="I8" i="1"/>
  <c r="I7" i="1"/>
  <c r="I6" i="1"/>
  <c r="I5" i="1"/>
  <c r="I3" i="1"/>
  <c r="G1087" i="1"/>
  <c r="G1069" i="1"/>
  <c r="G1022" i="1"/>
  <c r="G931" i="1"/>
  <c r="G882" i="1"/>
  <c r="G881" i="1"/>
  <c r="G880" i="1"/>
  <c r="G879" i="1"/>
  <c r="G878" i="1"/>
  <c r="G877" i="1"/>
  <c r="G876" i="1"/>
  <c r="G875" i="1"/>
  <c r="G871" i="1"/>
  <c r="G867" i="1"/>
  <c r="G844" i="1"/>
  <c r="G796" i="1"/>
  <c r="G795" i="1"/>
  <c r="G777" i="1"/>
  <c r="G776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03" i="1"/>
  <c r="G702" i="1"/>
  <c r="G701" i="1"/>
  <c r="G700" i="1"/>
  <c r="G699" i="1"/>
  <c r="G698" i="1"/>
  <c r="G697" i="1"/>
  <c r="G683" i="1"/>
  <c r="G643" i="1"/>
  <c r="G637" i="1"/>
  <c r="G636" i="1"/>
  <c r="G635" i="1"/>
  <c r="G634" i="1"/>
  <c r="G622" i="1"/>
  <c r="G621" i="1"/>
  <c r="G618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12" i="1"/>
  <c r="G311" i="1"/>
  <c r="G277" i="1"/>
  <c r="G276" i="1"/>
  <c r="G275" i="1"/>
  <c r="G160" i="1"/>
  <c r="G159" i="1"/>
  <c r="G158" i="1"/>
  <c r="G157" i="1"/>
  <c r="G156" i="1"/>
  <c r="G155" i="1"/>
  <c r="G154" i="1"/>
  <c r="G153" i="1"/>
  <c r="G146" i="1"/>
  <c r="G78" i="1"/>
  <c r="G77" i="1"/>
  <c r="G883" i="1"/>
  <c r="G750" i="1"/>
  <c r="G665" i="1"/>
  <c r="G63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282" i="1"/>
  <c r="G223" i="1"/>
  <c r="G152" i="1"/>
  <c r="G111" i="1"/>
  <c r="G105" i="1"/>
  <c r="G104" i="1"/>
  <c r="G89" i="1"/>
  <c r="G88" i="1"/>
  <c r="G857" i="1"/>
  <c r="G773" i="1"/>
  <c r="G709" i="1"/>
  <c r="G693" i="1"/>
  <c r="G620" i="1"/>
  <c r="G617" i="1"/>
  <c r="G616" i="1"/>
  <c r="G615" i="1"/>
  <c r="G614" i="1"/>
  <c r="G613" i="1"/>
  <c r="G612" i="1"/>
  <c r="G611" i="1"/>
  <c r="G610" i="1"/>
  <c r="G609" i="1"/>
  <c r="G332" i="1"/>
  <c r="G76" i="1"/>
  <c r="G75" i="1"/>
  <c r="G74" i="1"/>
  <c r="G73" i="1"/>
  <c r="G110" i="1"/>
  <c r="G1327" i="1"/>
  <c r="G1326" i="1"/>
  <c r="G1323" i="1"/>
  <c r="G1085" i="1"/>
  <c r="G1084" i="1"/>
  <c r="G1083" i="1"/>
  <c r="G1082" i="1"/>
  <c r="G1081" i="1"/>
  <c r="G1080" i="1"/>
  <c r="G1073" i="1"/>
  <c r="G1072" i="1"/>
  <c r="G1071" i="1"/>
  <c r="G1070" i="1"/>
  <c r="G1068" i="1"/>
  <c r="G1067" i="1"/>
  <c r="G1065" i="1"/>
  <c r="G1064" i="1"/>
  <c r="G1063" i="1"/>
  <c r="G1024" i="1"/>
  <c r="G1021" i="1"/>
  <c r="G1008" i="1"/>
  <c r="G1007" i="1"/>
  <c r="G1006" i="1"/>
  <c r="G1005" i="1"/>
  <c r="G1004" i="1"/>
  <c r="G1003" i="1"/>
  <c r="G1002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0" i="1"/>
  <c r="G929" i="1"/>
  <c r="G928" i="1"/>
  <c r="G927" i="1"/>
  <c r="G926" i="1"/>
  <c r="G925" i="1"/>
  <c r="G924" i="1"/>
  <c r="G923" i="1"/>
  <c r="G916" i="1"/>
  <c r="G915" i="1"/>
  <c r="G901" i="1"/>
  <c r="G900" i="1"/>
  <c r="G899" i="1"/>
  <c r="G898" i="1"/>
  <c r="G890" i="1"/>
  <c r="G885" i="1"/>
  <c r="G884" i="1"/>
  <c r="G874" i="1"/>
  <c r="G873" i="1"/>
  <c r="G872" i="1"/>
  <c r="G858" i="1"/>
  <c r="G856" i="1"/>
  <c r="G834" i="1"/>
  <c r="G821" i="1"/>
  <c r="G820" i="1"/>
  <c r="G819" i="1"/>
  <c r="G818" i="1"/>
  <c r="G817" i="1"/>
  <c r="G816" i="1"/>
  <c r="G815" i="1"/>
  <c r="G814" i="1"/>
  <c r="G813" i="1"/>
  <c r="G806" i="1"/>
  <c r="G805" i="1"/>
  <c r="G804" i="1"/>
  <c r="G803" i="1"/>
  <c r="G802" i="1"/>
  <c r="G801" i="1"/>
  <c r="G783" i="1"/>
  <c r="G782" i="1"/>
  <c r="G781" i="1"/>
  <c r="G780" i="1"/>
  <c r="G779" i="1"/>
  <c r="G66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24" i="1"/>
  <c r="G623" i="1"/>
  <c r="G382" i="1"/>
  <c r="G248" i="1"/>
  <c r="G232" i="1"/>
  <c r="G168" i="1"/>
  <c r="G162" i="1"/>
  <c r="G161" i="1"/>
  <c r="G150" i="1"/>
  <c r="G122" i="1"/>
  <c r="G121" i="1"/>
  <c r="G72" i="1"/>
  <c r="G1086" i="1"/>
  <c r="G1075" i="1"/>
  <c r="G1062" i="1"/>
  <c r="G106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1" i="1"/>
  <c r="G1000" i="1"/>
  <c r="G922" i="1"/>
  <c r="G914" i="1"/>
  <c r="G897" i="1"/>
  <c r="G896" i="1"/>
  <c r="G895" i="1"/>
  <c r="G887" i="1"/>
  <c r="G886" i="1"/>
  <c r="G870" i="1"/>
  <c r="G869" i="1"/>
  <c r="G868" i="1"/>
  <c r="G862" i="1"/>
  <c r="G861" i="1"/>
  <c r="G860" i="1"/>
  <c r="G859" i="1"/>
  <c r="G852" i="1"/>
  <c r="G838" i="1"/>
  <c r="G837" i="1"/>
  <c r="G835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12" i="1"/>
  <c r="G811" i="1"/>
  <c r="G810" i="1"/>
  <c r="G809" i="1"/>
  <c r="G808" i="1"/>
  <c r="G807" i="1"/>
  <c r="G792" i="1"/>
  <c r="G787" i="1"/>
  <c r="G786" i="1"/>
  <c r="G785" i="1"/>
  <c r="G784" i="1"/>
  <c r="G778" i="1"/>
  <c r="G751" i="1"/>
  <c r="G708" i="1"/>
  <c r="G707" i="1"/>
  <c r="G685" i="1"/>
  <c r="G684" i="1"/>
  <c r="G669" i="1"/>
  <c r="G668" i="1"/>
  <c r="G664" i="1"/>
  <c r="G661" i="1"/>
  <c r="G660" i="1"/>
  <c r="G659" i="1"/>
  <c r="G658" i="1"/>
  <c r="G657" i="1"/>
  <c r="G656" i="1"/>
  <c r="G619" i="1"/>
  <c r="G393" i="1"/>
  <c r="G392" i="1"/>
  <c r="G391" i="1"/>
  <c r="G387" i="1"/>
  <c r="G386" i="1"/>
  <c r="G385" i="1"/>
  <c r="G384" i="1"/>
  <c r="G383" i="1"/>
  <c r="G378" i="1"/>
  <c r="G373" i="1"/>
  <c r="G325" i="1"/>
  <c r="G324" i="1"/>
  <c r="G323" i="1"/>
  <c r="G322" i="1"/>
  <c r="G321" i="1"/>
  <c r="G320" i="1"/>
  <c r="G290" i="1"/>
  <c r="G287" i="1"/>
  <c r="G286" i="1"/>
  <c r="G28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1" i="1"/>
  <c r="G230" i="1"/>
  <c r="G229" i="1"/>
  <c r="G225" i="1"/>
  <c r="G224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7" i="1"/>
  <c r="G166" i="1"/>
  <c r="G165" i="1"/>
  <c r="G164" i="1"/>
  <c r="G163" i="1"/>
  <c r="G151" i="1"/>
  <c r="G147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0" i="1"/>
  <c r="G119" i="1"/>
  <c r="G118" i="1"/>
  <c r="G117" i="1"/>
  <c r="G116" i="1"/>
  <c r="G115" i="1"/>
  <c r="G114" i="1"/>
  <c r="G113" i="1"/>
  <c r="G112" i="1"/>
  <c r="G109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7" i="1"/>
  <c r="G1078" i="1"/>
  <c r="G913" i="1"/>
  <c r="G910" i="1"/>
  <c r="G909" i="1"/>
  <c r="G908" i="1"/>
  <c r="G907" i="1"/>
  <c r="G906" i="1"/>
  <c r="G889" i="1"/>
  <c r="G888" i="1"/>
  <c r="G855" i="1"/>
  <c r="G794" i="1"/>
  <c r="G793" i="1"/>
  <c r="G791" i="1"/>
  <c r="G772" i="1"/>
  <c r="G771" i="1"/>
  <c r="G711" i="1"/>
  <c r="G710" i="1"/>
  <c r="G689" i="1"/>
  <c r="G667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316" i="1"/>
  <c r="G315" i="1"/>
  <c r="G314" i="1"/>
  <c r="G313" i="1"/>
  <c r="G306" i="1"/>
  <c r="G71" i="1"/>
  <c r="G70" i="1"/>
  <c r="G69" i="1"/>
  <c r="G68" i="1"/>
  <c r="G67" i="1"/>
  <c r="G66" i="1"/>
  <c r="G65" i="1"/>
  <c r="G64" i="1"/>
  <c r="G836" i="1"/>
  <c r="G375" i="1"/>
  <c r="G374" i="1"/>
  <c r="G319" i="1"/>
  <c r="G318" i="1"/>
  <c r="G317" i="1"/>
  <c r="G307" i="1"/>
  <c r="G145" i="1"/>
  <c r="G86" i="1"/>
  <c r="G85" i="1"/>
  <c r="G84" i="1"/>
  <c r="G83" i="1"/>
  <c r="G82" i="1"/>
  <c r="G81" i="1"/>
  <c r="G80" i="1"/>
  <c r="G79" i="1"/>
  <c r="G377" i="1"/>
  <c r="G843" i="1"/>
  <c r="G228" i="1"/>
  <c r="G706" i="1"/>
  <c r="G921" i="1"/>
  <c r="G894" i="1"/>
  <c r="G851" i="1"/>
  <c r="G642" i="1"/>
  <c r="G310" i="1"/>
  <c r="G376" i="1"/>
  <c r="G227" i="1"/>
  <c r="G108" i="1"/>
  <c r="G639" i="1"/>
  <c r="G289" i="1"/>
  <c r="G850" i="1"/>
  <c r="G663" i="1"/>
  <c r="G381" i="1"/>
  <c r="G641" i="1"/>
  <c r="G309" i="1"/>
  <c r="G331" i="1"/>
  <c r="G330" i="1"/>
  <c r="G226" i="1"/>
  <c r="G107" i="1"/>
  <c r="G893" i="1"/>
  <c r="G770" i="1"/>
  <c r="G705" i="1"/>
  <c r="G390" i="1"/>
  <c r="G329" i="1"/>
  <c r="G769" i="1"/>
  <c r="G696" i="1"/>
  <c r="G920" i="1"/>
  <c r="G768" i="1"/>
  <c r="G842" i="1"/>
  <c r="G688" i="1"/>
  <c r="G149" i="1"/>
  <c r="G849" i="1"/>
  <c r="G790" i="1"/>
  <c r="G695" i="1"/>
  <c r="G841" i="1"/>
  <c r="G767" i="1"/>
  <c r="G380" i="1"/>
  <c r="G671" i="1"/>
  <c r="G766" i="1"/>
  <c r="G389" i="1"/>
  <c r="G328" i="1"/>
  <c r="G388" i="1"/>
  <c r="G840" i="1"/>
  <c r="G288" i="1"/>
  <c r="G800" i="1"/>
  <c r="G379" i="1"/>
  <c r="G293" i="1"/>
  <c r="G765" i="1"/>
  <c r="G638" i="1"/>
  <c r="G687" i="1"/>
  <c r="G662" i="1"/>
  <c r="G292" i="1"/>
  <c r="G839" i="1"/>
  <c r="G670" i="1"/>
  <c r="G764" i="1"/>
  <c r="G640" i="1"/>
  <c r="G308" i="1"/>
  <c r="G892" i="1"/>
  <c r="G799" i="1"/>
  <c r="G891" i="1"/>
  <c r="G798" i="1"/>
  <c r="G789" i="1"/>
  <c r="G694" i="1"/>
  <c r="G327" i="1"/>
  <c r="G326" i="1"/>
  <c r="G788" i="1"/>
  <c r="G148" i="1"/>
  <c r="G704" i="1"/>
  <c r="G106" i="1"/>
  <c r="G686" i="1"/>
  <c r="G291" i="1"/>
  <c r="G866" i="1"/>
  <c r="G919" i="1"/>
  <c r="G847" i="1"/>
  <c r="G797" i="1"/>
  <c r="G692" i="1"/>
  <c r="G846" i="1"/>
  <c r="G918" i="1"/>
  <c r="G865" i="1"/>
  <c r="G564" i="1"/>
  <c r="G917" i="1"/>
  <c r="G864" i="1"/>
  <c r="G845" i="1"/>
  <c r="G280" i="1"/>
  <c r="G691" i="1"/>
  <c r="G279" i="1"/>
  <c r="G563" i="1"/>
  <c r="G690" i="1"/>
  <c r="G295" i="1"/>
  <c r="G284" i="1"/>
  <c r="G863" i="1"/>
  <c r="G278" i="1"/>
  <c r="G294" i="1"/>
  <c r="G283" i="1"/>
  <c r="G562" i="1"/>
  <c r="G63" i="1"/>
  <c r="G561" i="1"/>
  <c r="G632" i="1"/>
  <c r="G682" i="1"/>
  <c r="G681" i="1"/>
  <c r="G763" i="1"/>
  <c r="G560" i="1"/>
  <c r="G559" i="1"/>
  <c r="G558" i="1"/>
  <c r="G905" i="1"/>
  <c r="G557" i="1"/>
  <c r="G305" i="1"/>
  <c r="G762" i="1"/>
  <c r="G304" i="1"/>
  <c r="G556" i="1"/>
  <c r="G631" i="1"/>
  <c r="G555" i="1"/>
  <c r="G630" i="1"/>
  <c r="G554" i="1"/>
  <c r="G680" i="1"/>
  <c r="G679" i="1"/>
  <c r="G761" i="1"/>
  <c r="G553" i="1"/>
  <c r="G678" i="1"/>
  <c r="G677" i="1"/>
  <c r="G303" i="1"/>
  <c r="G760" i="1"/>
  <c r="G759" i="1"/>
  <c r="G629" i="1"/>
  <c r="G676" i="1"/>
  <c r="G628" i="1"/>
  <c r="G627" i="1"/>
  <c r="G854" i="1"/>
  <c r="G758" i="1"/>
  <c r="G552" i="1"/>
  <c r="G551" i="1"/>
  <c r="G302" i="1"/>
  <c r="G848" i="1"/>
  <c r="G757" i="1"/>
  <c r="G62" i="1"/>
  <c r="G550" i="1"/>
  <c r="G549" i="1"/>
  <c r="G548" i="1"/>
  <c r="G547" i="1"/>
  <c r="G756" i="1"/>
  <c r="G546" i="1"/>
  <c r="G545" i="1"/>
  <c r="G544" i="1"/>
  <c r="G626" i="1"/>
  <c r="G543" i="1"/>
  <c r="G61" i="1"/>
  <c r="G542" i="1"/>
  <c r="G541" i="1"/>
  <c r="G675" i="1"/>
  <c r="G674" i="1"/>
  <c r="G673" i="1"/>
  <c r="G540" i="1"/>
  <c r="G539" i="1"/>
  <c r="G904" i="1"/>
  <c r="G755" i="1"/>
  <c r="G60" i="1"/>
  <c r="G59" i="1"/>
  <c r="G538" i="1"/>
  <c r="G537" i="1"/>
  <c r="G58" i="1"/>
  <c r="G903" i="1"/>
  <c r="G672" i="1"/>
  <c r="G853" i="1"/>
  <c r="G57" i="1"/>
  <c r="G536" i="1"/>
  <c r="G754" i="1"/>
  <c r="G535" i="1"/>
  <c r="G56" i="1"/>
  <c r="G301" i="1"/>
  <c r="G55" i="1"/>
  <c r="G902" i="1"/>
  <c r="G534" i="1"/>
  <c r="G533" i="1"/>
  <c r="G532" i="1"/>
  <c r="G531" i="1"/>
  <c r="G530" i="1"/>
  <c r="G54" i="1"/>
  <c r="G753" i="1"/>
  <c r="G529" i="1"/>
  <c r="G53" i="1"/>
  <c r="G528" i="1"/>
  <c r="G527" i="1"/>
  <c r="G526" i="1"/>
  <c r="G300" i="1"/>
  <c r="G752" i="1"/>
  <c r="G281" i="1"/>
  <c r="G299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525" i="1"/>
  <c r="G524" i="1"/>
  <c r="G523" i="1"/>
  <c r="G522" i="1"/>
  <c r="G521" i="1"/>
  <c r="G520" i="1"/>
  <c r="G519" i="1"/>
  <c r="G518" i="1"/>
  <c r="G517" i="1"/>
  <c r="G516" i="1"/>
  <c r="G515" i="1"/>
  <c r="G298" i="1"/>
  <c r="G514" i="1"/>
  <c r="G513" i="1"/>
  <c r="G52" i="1"/>
  <c r="G51" i="1"/>
  <c r="G512" i="1"/>
  <c r="G511" i="1"/>
  <c r="G510" i="1"/>
  <c r="G509" i="1"/>
  <c r="G508" i="1"/>
  <c r="G507" i="1"/>
  <c r="G506" i="1"/>
  <c r="G505" i="1"/>
  <c r="G504" i="1"/>
  <c r="G503" i="1"/>
  <c r="G50" i="1"/>
  <c r="G49" i="1"/>
  <c r="G502" i="1"/>
  <c r="G501" i="1"/>
  <c r="G500" i="1"/>
  <c r="G499" i="1"/>
  <c r="G498" i="1"/>
  <c r="G497" i="1"/>
  <c r="G496" i="1"/>
  <c r="G48" i="1"/>
  <c r="G495" i="1"/>
  <c r="G297" i="1"/>
  <c r="G296" i="1"/>
  <c r="G47" i="1"/>
  <c r="G46" i="1"/>
  <c r="G494" i="1"/>
  <c r="G493" i="1"/>
  <c r="G45" i="1"/>
  <c r="G44" i="1"/>
  <c r="G492" i="1"/>
  <c r="G491" i="1"/>
  <c r="G490" i="1"/>
  <c r="G489" i="1"/>
  <c r="G488" i="1"/>
  <c r="G487" i="1"/>
  <c r="G486" i="1"/>
  <c r="G485" i="1"/>
  <c r="G43" i="1"/>
  <c r="G484" i="1"/>
  <c r="G483" i="1"/>
  <c r="G482" i="1"/>
  <c r="G481" i="1"/>
  <c r="G480" i="1"/>
  <c r="G479" i="1"/>
  <c r="G1337" i="1"/>
  <c r="G1336" i="1"/>
  <c r="G1335" i="1"/>
  <c r="G1334" i="1"/>
  <c r="G1333" i="1"/>
  <c r="G1332" i="1"/>
  <c r="G1331" i="1"/>
  <c r="G1330" i="1"/>
  <c r="G1329" i="1"/>
  <c r="G1328" i="1"/>
  <c r="G1325" i="1"/>
  <c r="G1324" i="1"/>
  <c r="G1079" i="1"/>
  <c r="G1077" i="1"/>
  <c r="G1076" i="1"/>
  <c r="G1074" i="1"/>
  <c r="G1066" i="1"/>
  <c r="G1042" i="1"/>
  <c r="G1023" i="1"/>
  <c r="G912" i="1"/>
  <c r="G775" i="1"/>
  <c r="G1041" i="1"/>
  <c r="G1040" i="1"/>
  <c r="G774" i="1"/>
  <c r="G1039" i="1"/>
  <c r="G1038" i="1"/>
  <c r="G1037" i="1"/>
  <c r="G911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625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I1083" i="1" l="1"/>
  <c r="I1075" i="1"/>
  <c r="I371" i="1"/>
  <c r="I363" i="1"/>
  <c r="I355" i="1"/>
  <c r="I347" i="1"/>
  <c r="I339" i="1"/>
  <c r="I315" i="1"/>
  <c r="I275" i="1"/>
  <c r="I267" i="1"/>
  <c r="I259" i="1"/>
  <c r="I251" i="1"/>
  <c r="I243" i="1"/>
  <c r="I235" i="1"/>
  <c r="I211" i="1"/>
  <c r="I203" i="1"/>
  <c r="I195" i="1"/>
  <c r="I1022" i="1"/>
  <c r="I181" i="1"/>
  <c r="I173" i="1"/>
  <c r="I165" i="1"/>
  <c r="I157" i="1"/>
  <c r="I141" i="1"/>
  <c r="I133" i="1"/>
  <c r="I128" i="1"/>
  <c r="I120" i="1"/>
  <c r="I112" i="1"/>
  <c r="I104" i="1"/>
  <c r="I96" i="1"/>
  <c r="I88" i="1"/>
  <c r="I80" i="1"/>
  <c r="I72" i="1"/>
  <c r="I64" i="1"/>
  <c r="I48" i="1"/>
  <c r="I1085" i="1"/>
  <c r="I1069" i="1"/>
  <c r="I1021" i="1"/>
  <c r="I1005" i="1"/>
  <c r="I997" i="1"/>
  <c r="I989" i="1"/>
  <c r="I973" i="1"/>
  <c r="I965" i="1"/>
  <c r="I957" i="1"/>
  <c r="I949" i="1"/>
  <c r="I941" i="1"/>
  <c r="I933" i="1"/>
  <c r="I917" i="1"/>
  <c r="I885" i="1"/>
  <c r="I877" i="1"/>
  <c r="I869" i="1"/>
  <c r="I861" i="1"/>
  <c r="I829" i="1"/>
  <c r="I821" i="1"/>
  <c r="I813" i="1"/>
  <c r="I805" i="1"/>
  <c r="I749" i="1"/>
  <c r="I1084" i="1"/>
  <c r="I1004" i="1"/>
  <c r="I876" i="1"/>
  <c r="I844" i="1"/>
  <c r="I828" i="1"/>
  <c r="I796" i="1"/>
  <c r="I780" i="1"/>
  <c r="I748" i="1"/>
  <c r="I124" i="1"/>
  <c r="I116" i="1"/>
  <c r="I108" i="1"/>
  <c r="I100" i="1"/>
  <c r="I92" i="1"/>
  <c r="I84" i="1"/>
  <c r="I76" i="1"/>
  <c r="I68" i="1"/>
  <c r="I44" i="1"/>
  <c r="I1003" i="1"/>
  <c r="I995" i="1"/>
  <c r="I987" i="1"/>
  <c r="I979" i="1"/>
  <c r="I939" i="1"/>
  <c r="I931" i="1"/>
  <c r="I923" i="1"/>
  <c r="I915" i="1"/>
  <c r="I859" i="1"/>
  <c r="I1082" i="1"/>
  <c r="K1336" i="1"/>
  <c r="I745" i="1"/>
  <c r="K1328" i="1"/>
  <c r="I737" i="1"/>
  <c r="K1320" i="1"/>
  <c r="I729" i="1"/>
  <c r="K1304" i="1"/>
  <c r="I713" i="1"/>
  <c r="K1288" i="1"/>
  <c r="I697" i="1"/>
  <c r="K1280" i="1"/>
  <c r="I689" i="1"/>
  <c r="K1240" i="1"/>
  <c r="I649" i="1"/>
  <c r="K1200" i="1"/>
  <c r="I1309" i="1"/>
  <c r="I673" i="1"/>
  <c r="I1291" i="1"/>
  <c r="I1283" i="1"/>
  <c r="I1251" i="1"/>
  <c r="I1278" i="1"/>
  <c r="I1294" i="1"/>
  <c r="I1333" i="1"/>
  <c r="I1325" i="1"/>
  <c r="I1317" i="1"/>
  <c r="I741" i="1"/>
  <c r="I733" i="1"/>
  <c r="I701" i="1"/>
  <c r="I693" i="1"/>
  <c r="I685" i="1"/>
  <c r="I677" i="1"/>
  <c r="I669" i="1"/>
  <c r="I637" i="1"/>
  <c r="I629" i="1"/>
  <c r="I621" i="1"/>
  <c r="I613" i="1"/>
  <c r="I605" i="1"/>
  <c r="I573" i="1"/>
  <c r="I565" i="1"/>
  <c r="I557" i="1"/>
  <c r="I549" i="1"/>
  <c r="I509" i="1"/>
  <c r="I501" i="1"/>
  <c r="I493" i="1"/>
  <c r="I485" i="1"/>
  <c r="I445" i="1"/>
  <c r="I437" i="1"/>
  <c r="I429" i="1"/>
  <c r="I421" i="1"/>
  <c r="I381" i="1"/>
  <c r="I373" i="1"/>
  <c r="I365" i="1"/>
  <c r="I357" i="1"/>
  <c r="I317" i="1"/>
  <c r="I309" i="1"/>
  <c r="I301" i="1"/>
  <c r="I293" i="1"/>
  <c r="I253" i="1"/>
  <c r="I237" i="1"/>
  <c r="I229" i="1"/>
  <c r="I740" i="1"/>
  <c r="I732" i="1"/>
  <c r="I724" i="1"/>
  <c r="I716" i="1"/>
  <c r="I700" i="1"/>
  <c r="I692" i="1"/>
  <c r="I684" i="1"/>
  <c r="I676" i="1"/>
  <c r="I668" i="1"/>
  <c r="I660" i="1"/>
  <c r="I636" i="1"/>
  <c r="I628" i="1"/>
  <c r="I620" i="1"/>
  <c r="I612" i="1"/>
  <c r="I604" i="1"/>
  <c r="I596" i="1"/>
  <c r="I564" i="1"/>
  <c r="I556" i="1"/>
  <c r="I548" i="1"/>
  <c r="I540" i="1"/>
  <c r="I532" i="1"/>
  <c r="I500" i="1"/>
  <c r="I492" i="1"/>
  <c r="I484" i="1"/>
  <c r="I476" i="1"/>
  <c r="I468" i="1"/>
  <c r="I436" i="1"/>
  <c r="I428" i="1"/>
  <c r="I420" i="1"/>
  <c r="I412" i="1"/>
  <c r="I404" i="1"/>
  <c r="I372" i="1"/>
  <c r="I364" i="1"/>
  <c r="I356" i="1"/>
  <c r="I348" i="1"/>
  <c r="I340" i="1"/>
  <c r="I308" i="1"/>
  <c r="I300" i="1"/>
  <c r="I292" i="1"/>
  <c r="I284" i="1"/>
  <c r="I276" i="1"/>
  <c r="I244" i="1"/>
  <c r="I236" i="1"/>
  <c r="I228" i="1"/>
  <c r="I220" i="1"/>
  <c r="I212" i="1"/>
  <c r="I204" i="1"/>
  <c r="I196" i="1"/>
  <c r="I188" i="1"/>
  <c r="I164" i="1"/>
  <c r="I148" i="1"/>
  <c r="I140" i="1"/>
  <c r="I132" i="1"/>
  <c r="I1171" i="1"/>
  <c r="I1131" i="1"/>
  <c r="I1067" i="1"/>
  <c r="I1059" i="1"/>
  <c r="I1230" i="1"/>
  <c r="I1286" i="1"/>
  <c r="I1042" i="1"/>
  <c r="I1018" i="1"/>
  <c r="I954" i="1"/>
  <c r="I922" i="1"/>
  <c r="I914" i="1"/>
  <c r="I538" i="1"/>
  <c r="I506" i="1"/>
  <c r="I474" i="1"/>
  <c r="I442" i="1"/>
  <c r="I426" i="1"/>
  <c r="I418" i="1"/>
  <c r="I394" i="1"/>
  <c r="I386" i="1"/>
  <c r="I378" i="1"/>
  <c r="I370" i="1"/>
  <c r="I362" i="1"/>
  <c r="I354" i="1"/>
  <c r="I330" i="1"/>
  <c r="I322" i="1"/>
  <c r="I314" i="1"/>
  <c r="I306" i="1"/>
  <c r="I298" i="1"/>
  <c r="I290" i="1"/>
  <c r="I266" i="1"/>
  <c r="I258" i="1"/>
  <c r="I250" i="1"/>
  <c r="I242" i="1"/>
  <c r="I234" i="1"/>
  <c r="I226" i="1"/>
  <c r="I202" i="1"/>
  <c r="I194" i="1"/>
  <c r="I186" i="1"/>
  <c r="I178" i="1"/>
  <c r="I170" i="1"/>
  <c r="I162" i="1"/>
  <c r="I154" i="1"/>
  <c r="I146" i="1"/>
  <c r="I138" i="1"/>
  <c r="K1307" i="1"/>
  <c r="I1307" i="1"/>
  <c r="K1299" i="1"/>
  <c r="I1299" i="1"/>
  <c r="K1291" i="1"/>
  <c r="K1283" i="1"/>
  <c r="K1259" i="1"/>
  <c r="I1259" i="1"/>
  <c r="K1243" i="1"/>
  <c r="I1243" i="1"/>
  <c r="K1235" i="1"/>
  <c r="I1235" i="1"/>
  <c r="K1227" i="1"/>
  <c r="K1219" i="1"/>
  <c r="K1195" i="1"/>
  <c r="I1195" i="1"/>
  <c r="K1187" i="1"/>
  <c r="I1187" i="1"/>
  <c r="K1179" i="1"/>
  <c r="I1179" i="1"/>
  <c r="K1139" i="1"/>
  <c r="K1123" i="1"/>
  <c r="I1123" i="1"/>
  <c r="K1115" i="1"/>
  <c r="I1115" i="1"/>
  <c r="K1107" i="1"/>
  <c r="I1107" i="1"/>
  <c r="G6" i="3"/>
  <c r="K1672" i="3"/>
  <c r="I6" i="3"/>
  <c r="G13" i="3"/>
  <c r="K1664" i="3"/>
  <c r="I13" i="3"/>
  <c r="G21" i="3"/>
  <c r="K1656" i="3"/>
  <c r="I21" i="3"/>
  <c r="G29" i="3"/>
  <c r="K1648" i="3"/>
  <c r="I29" i="3"/>
  <c r="G37" i="3"/>
  <c r="K1640" i="3"/>
  <c r="I37" i="3"/>
  <c r="G46" i="3"/>
  <c r="K1632" i="3"/>
  <c r="I46" i="3"/>
  <c r="G53" i="3"/>
  <c r="K1624" i="3"/>
  <c r="I53" i="3"/>
  <c r="G60" i="3"/>
  <c r="K1616" i="3"/>
  <c r="I60" i="3"/>
  <c r="G69" i="3"/>
  <c r="K1608" i="3"/>
  <c r="I69" i="3"/>
  <c r="G77" i="3"/>
  <c r="K1600" i="3"/>
  <c r="I77" i="3"/>
  <c r="G84" i="3"/>
  <c r="K1592" i="3"/>
  <c r="I84" i="3"/>
  <c r="G93" i="3"/>
  <c r="K1584" i="3"/>
  <c r="I93" i="3"/>
  <c r="G101" i="3"/>
  <c r="K1576" i="3"/>
  <c r="I101" i="3"/>
  <c r="G109" i="3"/>
  <c r="K1568" i="3"/>
  <c r="I109" i="3"/>
  <c r="G117" i="3"/>
  <c r="K1560" i="3"/>
  <c r="I117" i="3"/>
  <c r="G124" i="3"/>
  <c r="K1552" i="3"/>
  <c r="I124" i="3"/>
  <c r="G133" i="3"/>
  <c r="K1544" i="3"/>
  <c r="I133" i="3"/>
  <c r="G141" i="3"/>
  <c r="K1536" i="3"/>
  <c r="I141" i="3"/>
  <c r="G149" i="3"/>
  <c r="K1528" i="3"/>
  <c r="I149" i="3"/>
  <c r="G157" i="3"/>
  <c r="K1520" i="3"/>
  <c r="I157" i="3"/>
  <c r="G165" i="3"/>
  <c r="K1512" i="3"/>
  <c r="I165" i="3"/>
  <c r="G172" i="3"/>
  <c r="K1504" i="3"/>
  <c r="I172" i="3"/>
  <c r="G181" i="3"/>
  <c r="K1496" i="3"/>
  <c r="I181" i="3"/>
  <c r="G188" i="3"/>
  <c r="K1488" i="3"/>
  <c r="I188" i="3"/>
  <c r="G197" i="3"/>
  <c r="K1480" i="3"/>
  <c r="I197" i="3"/>
  <c r="G206" i="3"/>
  <c r="K1472" i="3"/>
  <c r="I206" i="3"/>
  <c r="G214" i="3"/>
  <c r="K1464" i="3"/>
  <c r="I214" i="3"/>
  <c r="G221" i="3"/>
  <c r="K1456" i="3"/>
  <c r="I221" i="3"/>
  <c r="G229" i="3"/>
  <c r="K1448" i="3"/>
  <c r="I229" i="3"/>
  <c r="G236" i="3"/>
  <c r="K1440" i="3"/>
  <c r="I236" i="3"/>
  <c r="G245" i="3"/>
  <c r="K1432" i="3"/>
  <c r="I245" i="3"/>
  <c r="G253" i="3"/>
  <c r="K1424" i="3"/>
  <c r="I253" i="3"/>
  <c r="G261" i="3"/>
  <c r="K1416" i="3"/>
  <c r="I261" i="3"/>
  <c r="G269" i="3"/>
  <c r="K1408" i="3"/>
  <c r="I269" i="3"/>
  <c r="G278" i="3"/>
  <c r="K1400" i="3"/>
  <c r="I278" i="3"/>
  <c r="G285" i="3"/>
  <c r="K1392" i="3"/>
  <c r="I285" i="3"/>
  <c r="G293" i="3"/>
  <c r="K1384" i="3"/>
  <c r="I293" i="3"/>
  <c r="G301" i="3"/>
  <c r="K1376" i="3"/>
  <c r="I301" i="3"/>
  <c r="G309" i="3"/>
  <c r="K1368" i="3"/>
  <c r="I309" i="3"/>
  <c r="G317" i="3"/>
  <c r="K1360" i="3"/>
  <c r="I317" i="3"/>
  <c r="G325" i="3"/>
  <c r="K1352" i="3"/>
  <c r="I325" i="3"/>
  <c r="G333" i="3"/>
  <c r="K1344" i="3"/>
  <c r="I333" i="3"/>
  <c r="G341" i="3"/>
  <c r="K1336" i="3"/>
  <c r="I341" i="3"/>
  <c r="G349" i="3"/>
  <c r="K1328" i="3"/>
  <c r="I349" i="3"/>
  <c r="G356" i="3"/>
  <c r="K1320" i="3"/>
  <c r="I356" i="3"/>
  <c r="G365" i="3"/>
  <c r="K1312" i="3"/>
  <c r="I365" i="3"/>
  <c r="G373" i="3"/>
  <c r="K1304" i="3"/>
  <c r="I373" i="3"/>
  <c r="G381" i="3"/>
  <c r="K1296" i="3"/>
  <c r="I381" i="3"/>
  <c r="G389" i="3"/>
  <c r="K1288" i="3"/>
  <c r="I389" i="3"/>
  <c r="G397" i="3"/>
  <c r="K1280" i="3"/>
  <c r="I397" i="3"/>
  <c r="G403" i="3"/>
  <c r="K1272" i="3"/>
  <c r="I403" i="3"/>
  <c r="G413" i="3"/>
  <c r="K1264" i="3"/>
  <c r="I413" i="3"/>
  <c r="G421" i="3"/>
  <c r="K1256" i="3"/>
  <c r="I421" i="3"/>
  <c r="G429" i="3"/>
  <c r="K1248" i="3"/>
  <c r="I429" i="3"/>
  <c r="G437" i="3"/>
  <c r="K1240" i="3"/>
  <c r="I437" i="3"/>
  <c r="G444" i="3"/>
  <c r="K1232" i="3"/>
  <c r="I444" i="3"/>
  <c r="G453" i="3"/>
  <c r="K1224" i="3"/>
  <c r="I453" i="3"/>
  <c r="G461" i="3"/>
  <c r="K1216" i="3"/>
  <c r="I461" i="3"/>
  <c r="G469" i="3"/>
  <c r="K1208" i="3"/>
  <c r="I469" i="3"/>
  <c r="G477" i="3"/>
  <c r="K1200" i="3"/>
  <c r="I477" i="3"/>
  <c r="G484" i="3"/>
  <c r="K1192" i="3"/>
  <c r="I484" i="3"/>
  <c r="G493" i="3"/>
  <c r="K1184" i="3"/>
  <c r="I493" i="3"/>
  <c r="G501" i="3"/>
  <c r="K1176" i="3"/>
  <c r="I501" i="3"/>
  <c r="G509" i="3"/>
  <c r="K1168" i="3"/>
  <c r="I509" i="3"/>
  <c r="G518" i="3"/>
  <c r="K1160" i="3"/>
  <c r="I518" i="3"/>
  <c r="G525" i="3"/>
  <c r="K1152" i="3"/>
  <c r="I525" i="3"/>
  <c r="G533" i="3"/>
  <c r="K1144" i="3"/>
  <c r="I533" i="3"/>
  <c r="G541" i="3"/>
  <c r="K1136" i="3"/>
  <c r="I541" i="3"/>
  <c r="G549" i="3"/>
  <c r="K1128" i="3"/>
  <c r="I549" i="3"/>
  <c r="G557" i="3"/>
  <c r="K1120" i="3"/>
  <c r="I557" i="3"/>
  <c r="G565" i="3"/>
  <c r="K1112" i="3"/>
  <c r="I565" i="3"/>
  <c r="G572" i="3"/>
  <c r="K1104" i="3"/>
  <c r="I572" i="3"/>
  <c r="G581" i="3"/>
  <c r="K1096" i="3"/>
  <c r="I581" i="3"/>
  <c r="G589" i="3"/>
  <c r="K1088" i="3"/>
  <c r="I589" i="3"/>
  <c r="G597" i="3"/>
  <c r="K1080" i="3"/>
  <c r="I597" i="3"/>
  <c r="G605" i="3"/>
  <c r="K1072" i="3"/>
  <c r="I605" i="3"/>
  <c r="G613" i="3"/>
  <c r="K1064" i="3"/>
  <c r="I613" i="3"/>
  <c r="G621" i="3"/>
  <c r="K1056" i="3"/>
  <c r="I621" i="3"/>
  <c r="G629" i="3"/>
  <c r="K1048" i="3"/>
  <c r="I629" i="3"/>
  <c r="G637" i="3"/>
  <c r="K1040" i="3"/>
  <c r="I637" i="3"/>
  <c r="G645" i="3"/>
  <c r="K1032" i="3"/>
  <c r="I645" i="3"/>
  <c r="G653" i="3"/>
  <c r="K1024" i="3"/>
  <c r="I653" i="3"/>
  <c r="G661" i="3"/>
  <c r="K1016" i="3"/>
  <c r="I661" i="3"/>
  <c r="G669" i="3"/>
  <c r="K1008" i="3"/>
  <c r="I669" i="3"/>
  <c r="G677" i="3"/>
  <c r="K1000" i="3"/>
  <c r="I677" i="3"/>
  <c r="G685" i="3"/>
  <c r="K992" i="3"/>
  <c r="I685" i="3"/>
  <c r="G693" i="3"/>
  <c r="K984" i="3"/>
  <c r="I693" i="3"/>
  <c r="G701" i="3"/>
  <c r="K976" i="3"/>
  <c r="I701" i="3"/>
  <c r="G709" i="3"/>
  <c r="K968" i="3"/>
  <c r="I709" i="3"/>
  <c r="G717" i="3"/>
  <c r="K960" i="3"/>
  <c r="I717" i="3"/>
  <c r="G725" i="3"/>
  <c r="K952" i="3"/>
  <c r="I725" i="3"/>
  <c r="G734" i="3"/>
  <c r="K944" i="3"/>
  <c r="I734" i="3"/>
  <c r="G741" i="3"/>
  <c r="K936" i="3"/>
  <c r="I741" i="3"/>
  <c r="G749" i="3"/>
  <c r="K928" i="3"/>
  <c r="I749" i="3"/>
  <c r="G757" i="3"/>
  <c r="K920" i="3"/>
  <c r="I757" i="3"/>
  <c r="G765" i="3"/>
  <c r="K912" i="3"/>
  <c r="I765" i="3"/>
  <c r="G773" i="3"/>
  <c r="K904" i="3"/>
  <c r="I773" i="3"/>
  <c r="G781" i="3"/>
  <c r="K896" i="3"/>
  <c r="I781" i="3"/>
  <c r="G789" i="3"/>
  <c r="K888" i="3"/>
  <c r="I789" i="3"/>
  <c r="G797" i="3"/>
  <c r="K880" i="3"/>
  <c r="I797" i="3"/>
  <c r="G805" i="3"/>
  <c r="K872" i="3"/>
  <c r="I805" i="3"/>
  <c r="G813" i="3"/>
  <c r="K864" i="3"/>
  <c r="I813" i="3"/>
  <c r="G821" i="3"/>
  <c r="K856" i="3"/>
  <c r="I821" i="3"/>
  <c r="G829" i="3"/>
  <c r="K848" i="3"/>
  <c r="I829" i="3"/>
  <c r="G837" i="3"/>
  <c r="K840" i="3"/>
  <c r="I837" i="3"/>
  <c r="G845" i="3"/>
  <c r="K832" i="3"/>
  <c r="I845" i="3"/>
  <c r="G853" i="3"/>
  <c r="K824" i="3"/>
  <c r="I853" i="3"/>
  <c r="G861" i="3"/>
  <c r="K816" i="3"/>
  <c r="I861" i="3"/>
  <c r="G869" i="3"/>
  <c r="K808" i="3"/>
  <c r="I869" i="3"/>
  <c r="G877" i="3"/>
  <c r="K800" i="3"/>
  <c r="I877" i="3"/>
  <c r="G885" i="3"/>
  <c r="K792" i="3"/>
  <c r="I885" i="3"/>
  <c r="G893" i="3"/>
  <c r="K784" i="3"/>
  <c r="I893" i="3"/>
  <c r="K776" i="3"/>
  <c r="I901" i="3"/>
  <c r="G901" i="3"/>
  <c r="G909" i="3"/>
  <c r="K768" i="3"/>
  <c r="I909" i="3"/>
  <c r="G917" i="3"/>
  <c r="K760" i="3"/>
  <c r="I917" i="3"/>
  <c r="G925" i="3"/>
  <c r="K752" i="3"/>
  <c r="I925" i="3"/>
  <c r="G933" i="3"/>
  <c r="K744" i="3"/>
  <c r="I933" i="3"/>
  <c r="G941" i="3"/>
  <c r="K736" i="3"/>
  <c r="I941" i="3"/>
  <c r="G949" i="3"/>
  <c r="K728" i="3"/>
  <c r="I949" i="3"/>
  <c r="G957" i="3"/>
  <c r="K720" i="3"/>
  <c r="I957" i="3"/>
  <c r="K712" i="3"/>
  <c r="I965" i="3"/>
  <c r="G965" i="3"/>
  <c r="G973" i="3"/>
  <c r="K704" i="3"/>
  <c r="I973" i="3"/>
  <c r="G981" i="3"/>
  <c r="K696" i="3"/>
  <c r="I981" i="3"/>
  <c r="G989" i="3"/>
  <c r="K688" i="3"/>
  <c r="I989" i="3"/>
  <c r="G997" i="3"/>
  <c r="K680" i="3"/>
  <c r="I997" i="3"/>
  <c r="G1005" i="3"/>
  <c r="K672" i="3"/>
  <c r="I1005" i="3"/>
  <c r="G1013" i="3"/>
  <c r="K664" i="3"/>
  <c r="I1013" i="3"/>
  <c r="G1021" i="3"/>
  <c r="K656" i="3"/>
  <c r="I1021" i="3"/>
  <c r="G1029" i="3"/>
  <c r="K648" i="3"/>
  <c r="I1029" i="3"/>
  <c r="G1037" i="3"/>
  <c r="K640" i="3"/>
  <c r="I1037" i="3"/>
  <c r="G1045" i="3"/>
  <c r="K632" i="3"/>
  <c r="I1045" i="3"/>
  <c r="G1053" i="3"/>
  <c r="K624" i="3"/>
  <c r="I1053" i="3"/>
  <c r="G1061" i="3"/>
  <c r="K616" i="3"/>
  <c r="I1061" i="3"/>
  <c r="G1069" i="3"/>
  <c r="K608" i="3"/>
  <c r="I1069" i="3"/>
  <c r="G1077" i="3"/>
  <c r="K600" i="3"/>
  <c r="I1077" i="3"/>
  <c r="G1085" i="3"/>
  <c r="K592" i="3"/>
  <c r="I1085" i="3"/>
  <c r="G1093" i="3"/>
  <c r="K584" i="3"/>
  <c r="I1093" i="3"/>
  <c r="G1101" i="3"/>
  <c r="K576" i="3"/>
  <c r="I1101" i="3"/>
  <c r="G1109" i="3"/>
  <c r="K568" i="3"/>
  <c r="I1109" i="3"/>
  <c r="G1117" i="3"/>
  <c r="K560" i="3"/>
  <c r="I1117" i="3"/>
  <c r="G1125" i="3"/>
  <c r="K552" i="3"/>
  <c r="I1125" i="3"/>
  <c r="G1133" i="3"/>
  <c r="K544" i="3"/>
  <c r="I1133" i="3"/>
  <c r="G1141" i="3"/>
  <c r="K536" i="3"/>
  <c r="I1141" i="3"/>
  <c r="G1149" i="3"/>
  <c r="K528" i="3"/>
  <c r="I1149" i="3"/>
  <c r="G1157" i="3"/>
  <c r="K520" i="3"/>
  <c r="I1157" i="3"/>
  <c r="G1165" i="3"/>
  <c r="K512" i="3"/>
  <c r="I1165" i="3"/>
  <c r="G1173" i="3"/>
  <c r="K504" i="3"/>
  <c r="I1173" i="3"/>
  <c r="G1181" i="3"/>
  <c r="K496" i="3"/>
  <c r="I1181" i="3"/>
  <c r="G1189" i="3"/>
  <c r="K488" i="3"/>
  <c r="I1189" i="3"/>
  <c r="G1197" i="3"/>
  <c r="K480" i="3"/>
  <c r="I1197" i="3"/>
  <c r="G1205" i="3"/>
  <c r="K472" i="3"/>
  <c r="I1205" i="3"/>
  <c r="G1213" i="3"/>
  <c r="K464" i="3"/>
  <c r="I1213" i="3"/>
  <c r="G1221" i="3"/>
  <c r="K456" i="3"/>
  <c r="I1221" i="3"/>
  <c r="G1229" i="3"/>
  <c r="K448" i="3"/>
  <c r="I1229" i="3"/>
  <c r="G10" i="3"/>
  <c r="K1667" i="3"/>
  <c r="I10" i="3"/>
  <c r="K1659" i="3"/>
  <c r="G18" i="3"/>
  <c r="I18" i="3"/>
  <c r="K1651" i="3"/>
  <c r="G26" i="3"/>
  <c r="I26" i="3"/>
  <c r="K1643" i="3"/>
  <c r="G34" i="3"/>
  <c r="I34" i="3"/>
  <c r="K1635" i="3"/>
  <c r="I42" i="3"/>
  <c r="G42" i="3"/>
  <c r="K1627" i="3"/>
  <c r="G50" i="3"/>
  <c r="I50" i="3"/>
  <c r="K1619" i="3"/>
  <c r="G58" i="3"/>
  <c r="I58" i="3"/>
  <c r="K1611" i="3"/>
  <c r="G66" i="3"/>
  <c r="I66" i="3"/>
  <c r="K1603" i="3"/>
  <c r="G74" i="3"/>
  <c r="I74" i="3"/>
  <c r="K1595" i="3"/>
  <c r="G82" i="3"/>
  <c r="I82" i="3"/>
  <c r="K1587" i="3"/>
  <c r="G89" i="3"/>
  <c r="I89" i="3"/>
  <c r="K1579" i="3"/>
  <c r="I98" i="3"/>
  <c r="G98" i="3"/>
  <c r="K1571" i="3"/>
  <c r="I107" i="3"/>
  <c r="G107" i="3"/>
  <c r="K1563" i="3"/>
  <c r="G114" i="3"/>
  <c r="I114" i="3"/>
  <c r="K1555" i="3"/>
  <c r="I122" i="3"/>
  <c r="G122" i="3"/>
  <c r="K1547" i="3"/>
  <c r="G130" i="3"/>
  <c r="I130" i="3"/>
  <c r="K1539" i="3"/>
  <c r="I139" i="3"/>
  <c r="G139" i="3"/>
  <c r="K1531" i="3"/>
  <c r="G147" i="3"/>
  <c r="I147" i="3"/>
  <c r="K1523" i="3"/>
  <c r="G154" i="3"/>
  <c r="I154" i="3"/>
  <c r="K1673" i="3"/>
  <c r="G7" i="3"/>
  <c r="I7" i="3"/>
  <c r="K1665" i="3"/>
  <c r="G12" i="3"/>
  <c r="I12" i="3"/>
  <c r="K1657" i="3"/>
  <c r="I20" i="3"/>
  <c r="G20" i="3"/>
  <c r="K1649" i="3"/>
  <c r="G28" i="3"/>
  <c r="I28" i="3"/>
  <c r="K1641" i="3"/>
  <c r="G36" i="3"/>
  <c r="I36" i="3"/>
  <c r="K1633" i="3"/>
  <c r="I43" i="3"/>
  <c r="G43" i="3"/>
  <c r="K1625" i="3"/>
  <c r="G52" i="3"/>
  <c r="I52" i="3"/>
  <c r="K1617" i="3"/>
  <c r="I61" i="3"/>
  <c r="G61" i="3"/>
  <c r="K1609" i="3"/>
  <c r="G68" i="3"/>
  <c r="I68" i="3"/>
  <c r="K1601" i="3"/>
  <c r="G75" i="3"/>
  <c r="I75" i="3"/>
  <c r="K1593" i="3"/>
  <c r="G85" i="3"/>
  <c r="I85" i="3"/>
  <c r="K1585" i="3"/>
  <c r="G92" i="3"/>
  <c r="I92" i="3"/>
  <c r="K1577" i="3"/>
  <c r="I100" i="3"/>
  <c r="G100" i="3"/>
  <c r="K1569" i="3"/>
  <c r="G108" i="3"/>
  <c r="K1561" i="3"/>
  <c r="I116" i="3"/>
  <c r="G116" i="3"/>
  <c r="K1553" i="3"/>
  <c r="I125" i="3"/>
  <c r="G125" i="3"/>
  <c r="K1545" i="3"/>
  <c r="G132" i="3"/>
  <c r="I132" i="3"/>
  <c r="K1537" i="3"/>
  <c r="I140" i="3"/>
  <c r="G140" i="3"/>
  <c r="K1529" i="3"/>
  <c r="G148" i="3"/>
  <c r="I148" i="3"/>
  <c r="K1521" i="3"/>
  <c r="I155" i="3"/>
  <c r="G155" i="3"/>
  <c r="K1513" i="3"/>
  <c r="G164" i="3"/>
  <c r="I164" i="3"/>
  <c r="K1505" i="3"/>
  <c r="G173" i="3"/>
  <c r="K1497" i="3"/>
  <c r="I180" i="3"/>
  <c r="K1489" i="3"/>
  <c r="I189" i="3"/>
  <c r="G189" i="3"/>
  <c r="K1481" i="3"/>
  <c r="G196" i="3"/>
  <c r="I196" i="3"/>
  <c r="K1473" i="3"/>
  <c r="I204" i="3"/>
  <c r="G204" i="3"/>
  <c r="K1465" i="3"/>
  <c r="G212" i="3"/>
  <c r="I212" i="3"/>
  <c r="K1457" i="3"/>
  <c r="I220" i="3"/>
  <c r="G220" i="3"/>
  <c r="K1449" i="3"/>
  <c r="I228" i="3"/>
  <c r="G228" i="3"/>
  <c r="K1441" i="3"/>
  <c r="I237" i="3"/>
  <c r="G237" i="3"/>
  <c r="K1433" i="3"/>
  <c r="I244" i="3"/>
  <c r="K1425" i="3"/>
  <c r="I252" i="3"/>
  <c r="G252" i="3"/>
  <c r="K1417" i="3"/>
  <c r="I260" i="3"/>
  <c r="G260" i="3"/>
  <c r="K1409" i="3"/>
  <c r="I268" i="3"/>
  <c r="G268" i="3"/>
  <c r="K1401" i="3"/>
  <c r="I276" i="3"/>
  <c r="G276" i="3"/>
  <c r="K1393" i="3"/>
  <c r="I284" i="3"/>
  <c r="G284" i="3"/>
  <c r="K1385" i="3"/>
  <c r="I292" i="3"/>
  <c r="G292" i="3"/>
  <c r="K1377" i="3"/>
  <c r="I300" i="3"/>
  <c r="G300" i="3"/>
  <c r="K1369" i="3"/>
  <c r="I308" i="3"/>
  <c r="K1361" i="3"/>
  <c r="I316" i="3"/>
  <c r="G316" i="3"/>
  <c r="K1353" i="3"/>
  <c r="I324" i="3"/>
  <c r="G324" i="3"/>
  <c r="K1345" i="3"/>
  <c r="I331" i="3"/>
  <c r="G331" i="3"/>
  <c r="K1337" i="3"/>
  <c r="I340" i="3"/>
  <c r="G340" i="3"/>
  <c r="K1329" i="3"/>
  <c r="I348" i="3"/>
  <c r="G348" i="3"/>
  <c r="K1321" i="3"/>
  <c r="I357" i="3"/>
  <c r="G357" i="3"/>
  <c r="K1313" i="3"/>
  <c r="I364" i="3"/>
  <c r="G364" i="3"/>
  <c r="K1305" i="3"/>
  <c r="I372" i="3"/>
  <c r="K1297" i="3"/>
  <c r="I380" i="3"/>
  <c r="G380" i="3"/>
  <c r="K1289" i="3"/>
  <c r="I388" i="3"/>
  <c r="G388" i="3"/>
  <c r="K1281" i="3"/>
  <c r="I396" i="3"/>
  <c r="G396" i="3"/>
  <c r="K1273" i="3"/>
  <c r="I404" i="3"/>
  <c r="G404" i="3"/>
  <c r="K1265" i="3"/>
  <c r="I411" i="3"/>
  <c r="G411" i="3"/>
  <c r="K1257" i="3"/>
  <c r="I420" i="3"/>
  <c r="G420" i="3"/>
  <c r="K1249" i="3"/>
  <c r="I428" i="3"/>
  <c r="G428" i="3"/>
  <c r="K1241" i="3"/>
  <c r="I436" i="3"/>
  <c r="K1233" i="3"/>
  <c r="I445" i="3"/>
  <c r="G445" i="3"/>
  <c r="K1225" i="3"/>
  <c r="I452" i="3"/>
  <c r="G452" i="3"/>
  <c r="K1217" i="3"/>
  <c r="I460" i="3"/>
  <c r="G460" i="3"/>
  <c r="K1209" i="3"/>
  <c r="I468" i="3"/>
  <c r="G468" i="3"/>
  <c r="K1201" i="3"/>
  <c r="I476" i="3"/>
  <c r="G476" i="3"/>
  <c r="K1193" i="3"/>
  <c r="I485" i="3"/>
  <c r="G485" i="3"/>
  <c r="K1185" i="3"/>
  <c r="I492" i="3"/>
  <c r="G492" i="3"/>
  <c r="K1177" i="3"/>
  <c r="I500" i="3"/>
  <c r="K1169" i="3"/>
  <c r="I508" i="3"/>
  <c r="G508" i="3"/>
  <c r="K1161" i="3"/>
  <c r="I516" i="3"/>
  <c r="G516" i="3"/>
  <c r="K1153" i="3"/>
  <c r="I524" i="3"/>
  <c r="G524" i="3"/>
  <c r="K1145" i="3"/>
  <c r="I532" i="3"/>
  <c r="G532" i="3"/>
  <c r="K1137" i="3"/>
  <c r="I540" i="3"/>
  <c r="G540" i="3"/>
  <c r="K1129" i="3"/>
  <c r="I548" i="3"/>
  <c r="G548" i="3"/>
  <c r="K1121" i="3"/>
  <c r="I556" i="3"/>
  <c r="G556" i="3"/>
  <c r="K1113" i="3"/>
  <c r="I564" i="3"/>
  <c r="G564" i="3"/>
  <c r="K1105" i="3"/>
  <c r="I573" i="3"/>
  <c r="K1097" i="3"/>
  <c r="I580" i="3"/>
  <c r="G580" i="3"/>
  <c r="K1089" i="3"/>
  <c r="I588" i="3"/>
  <c r="G588" i="3"/>
  <c r="K1081" i="3"/>
  <c r="I596" i="3"/>
  <c r="G596" i="3"/>
  <c r="K1073" i="3"/>
  <c r="I604" i="3"/>
  <c r="G604" i="3"/>
  <c r="K1065" i="3"/>
  <c r="I610" i="3"/>
  <c r="G610" i="3"/>
  <c r="K1057" i="3"/>
  <c r="I620" i="3"/>
  <c r="G620" i="3"/>
  <c r="K1049" i="3"/>
  <c r="I628" i="3"/>
  <c r="G628" i="3"/>
  <c r="K1041" i="3"/>
  <c r="I636" i="3"/>
  <c r="K1033" i="3"/>
  <c r="I644" i="3"/>
  <c r="G644" i="3"/>
  <c r="K1025" i="3"/>
  <c r="I652" i="3"/>
  <c r="G652" i="3"/>
  <c r="K1017" i="3"/>
  <c r="I660" i="3"/>
  <c r="G660" i="3"/>
  <c r="K1009" i="3"/>
  <c r="I668" i="3"/>
  <c r="G668" i="3"/>
  <c r="K1001" i="3"/>
  <c r="I675" i="3"/>
  <c r="G675" i="3"/>
  <c r="K993" i="3"/>
  <c r="I684" i="3"/>
  <c r="G684" i="3"/>
  <c r="K985" i="3"/>
  <c r="I692" i="3"/>
  <c r="G692" i="3"/>
  <c r="K977" i="3"/>
  <c r="I700" i="3"/>
  <c r="K969" i="3"/>
  <c r="I708" i="3"/>
  <c r="G708" i="3"/>
  <c r="K961" i="3"/>
  <c r="I716" i="3"/>
  <c r="G716" i="3"/>
  <c r="K953" i="3"/>
  <c r="I724" i="3"/>
  <c r="G724" i="3"/>
  <c r="K945" i="3"/>
  <c r="I732" i="3"/>
  <c r="G732" i="3"/>
  <c r="K937" i="3"/>
  <c r="I740" i="3"/>
  <c r="G740" i="3"/>
  <c r="K929" i="3"/>
  <c r="I748" i="3"/>
  <c r="G748" i="3"/>
  <c r="K921" i="3"/>
  <c r="I756" i="3"/>
  <c r="G756" i="3"/>
  <c r="K913" i="3"/>
  <c r="I764" i="3"/>
  <c r="K905" i="3"/>
  <c r="I772" i="3"/>
  <c r="G772" i="3"/>
  <c r="K897" i="3"/>
  <c r="I780" i="3"/>
  <c r="G780" i="3"/>
  <c r="K889" i="3"/>
  <c r="I788" i="3"/>
  <c r="G788" i="3"/>
  <c r="K881" i="3"/>
  <c r="I796" i="3"/>
  <c r="G796" i="3"/>
  <c r="K873" i="3"/>
  <c r="I804" i="3"/>
  <c r="G804" i="3"/>
  <c r="K865" i="3"/>
  <c r="I812" i="3"/>
  <c r="G812" i="3"/>
  <c r="K857" i="3"/>
  <c r="I820" i="3"/>
  <c r="G820" i="3"/>
  <c r="K849" i="3"/>
  <c r="I828" i="3"/>
  <c r="K841" i="3"/>
  <c r="I836" i="3"/>
  <c r="G836" i="3"/>
  <c r="G844" i="3"/>
  <c r="K833" i="3"/>
  <c r="I844" i="3"/>
  <c r="K825" i="3"/>
  <c r="I852" i="3"/>
  <c r="G852" i="3"/>
  <c r="K817" i="3"/>
  <c r="I860" i="3"/>
  <c r="G860" i="3"/>
  <c r="G868" i="3"/>
  <c r="K809" i="3"/>
  <c r="I868" i="3"/>
  <c r="G876" i="3"/>
  <c r="K801" i="3"/>
  <c r="I876" i="3"/>
  <c r="K793" i="3"/>
  <c r="I884" i="3"/>
  <c r="G884" i="3"/>
  <c r="G892" i="3"/>
  <c r="K785" i="3"/>
  <c r="I892" i="3"/>
  <c r="K777" i="3"/>
  <c r="I900" i="3"/>
  <c r="G900" i="3"/>
  <c r="G908" i="3"/>
  <c r="K769" i="3"/>
  <c r="I908" i="3"/>
  <c r="K761" i="3"/>
  <c r="I915" i="3"/>
  <c r="G915" i="3"/>
  <c r="K753" i="3"/>
  <c r="I924" i="3"/>
  <c r="G932" i="3"/>
  <c r="K745" i="3"/>
  <c r="I932" i="3"/>
  <c r="G940" i="3"/>
  <c r="K737" i="3"/>
  <c r="I940" i="3"/>
  <c r="K729" i="3"/>
  <c r="I948" i="3"/>
  <c r="G948" i="3"/>
  <c r="G956" i="3"/>
  <c r="K721" i="3"/>
  <c r="I956" i="3"/>
  <c r="K713" i="3"/>
  <c r="I964" i="3"/>
  <c r="G964" i="3"/>
  <c r="G972" i="3"/>
  <c r="K705" i="3"/>
  <c r="I972" i="3"/>
  <c r="K697" i="3"/>
  <c r="I980" i="3"/>
  <c r="G980" i="3"/>
  <c r="K689" i="3"/>
  <c r="I988" i="3"/>
  <c r="G988" i="3"/>
  <c r="G996" i="3"/>
  <c r="K681" i="3"/>
  <c r="I996" i="3"/>
  <c r="G1004" i="3"/>
  <c r="K673" i="3"/>
  <c r="I1004" i="3"/>
  <c r="G1012" i="3"/>
  <c r="K665" i="3"/>
  <c r="I1012" i="3"/>
  <c r="G1020" i="3"/>
  <c r="K657" i="3"/>
  <c r="I1020" i="3"/>
  <c r="K649" i="3"/>
  <c r="I1028" i="3"/>
  <c r="G1028" i="3"/>
  <c r="G1036" i="3"/>
  <c r="K641" i="3"/>
  <c r="I1036" i="3"/>
  <c r="G1044" i="3"/>
  <c r="K633" i="3"/>
  <c r="I1044" i="3"/>
  <c r="G1052" i="3"/>
  <c r="K625" i="3"/>
  <c r="I1052" i="3"/>
  <c r="G1060" i="3"/>
  <c r="K617" i="3"/>
  <c r="I1060" i="3"/>
  <c r="G1068" i="3"/>
  <c r="K609" i="3"/>
  <c r="I1068" i="3"/>
  <c r="G372" i="3"/>
  <c r="I108" i="3"/>
  <c r="G5" i="3"/>
  <c r="K1671" i="3"/>
  <c r="I5" i="3"/>
  <c r="K1663" i="3"/>
  <c r="G14" i="3"/>
  <c r="I14" i="3"/>
  <c r="K1655" i="3"/>
  <c r="I22" i="3"/>
  <c r="K1647" i="3"/>
  <c r="G30" i="3"/>
  <c r="I30" i="3"/>
  <c r="K1639" i="3"/>
  <c r="I38" i="3"/>
  <c r="G38" i="3"/>
  <c r="K1631" i="3"/>
  <c r="I45" i="3"/>
  <c r="G45" i="3"/>
  <c r="K1623" i="3"/>
  <c r="G54" i="3"/>
  <c r="I54" i="3"/>
  <c r="K1615" i="3"/>
  <c r="I62" i="3"/>
  <c r="K1607" i="3"/>
  <c r="G70" i="3"/>
  <c r="I70" i="3"/>
  <c r="K1599" i="3"/>
  <c r="I78" i="3"/>
  <c r="G78" i="3"/>
  <c r="K1591" i="3"/>
  <c r="I87" i="3"/>
  <c r="G87" i="3"/>
  <c r="K1583" i="3"/>
  <c r="I94" i="3"/>
  <c r="G94" i="3"/>
  <c r="K1575" i="3"/>
  <c r="I102" i="3"/>
  <c r="G102" i="3"/>
  <c r="K1567" i="3"/>
  <c r="G110" i="3"/>
  <c r="I110" i="3"/>
  <c r="K1559" i="3"/>
  <c r="I118" i="3"/>
  <c r="K1551" i="3"/>
  <c r="G126" i="3"/>
  <c r="K1543" i="3"/>
  <c r="I134" i="3"/>
  <c r="G134" i="3"/>
  <c r="K1535" i="3"/>
  <c r="I142" i="3"/>
  <c r="G142" i="3"/>
  <c r="K1527" i="3"/>
  <c r="I150" i="3"/>
  <c r="G150" i="3"/>
  <c r="K1519" i="3"/>
  <c r="I158" i="3"/>
  <c r="K1511" i="3"/>
  <c r="I166" i="3"/>
  <c r="G166" i="3"/>
  <c r="K1503" i="3"/>
  <c r="G174" i="3"/>
  <c r="I174" i="3"/>
  <c r="K1495" i="3"/>
  <c r="I182" i="3"/>
  <c r="G182" i="3"/>
  <c r="K1487" i="3"/>
  <c r="G190" i="3"/>
  <c r="K1479" i="3"/>
  <c r="I198" i="3"/>
  <c r="G198" i="3"/>
  <c r="K1471" i="3"/>
  <c r="I205" i="3"/>
  <c r="G205" i="3"/>
  <c r="K1463" i="3"/>
  <c r="G213" i="3"/>
  <c r="I213" i="3"/>
  <c r="K1455" i="3"/>
  <c r="I222" i="3"/>
  <c r="K1447" i="3"/>
  <c r="G230" i="3"/>
  <c r="I230" i="3"/>
  <c r="K1439" i="3"/>
  <c r="G238" i="3"/>
  <c r="I238" i="3"/>
  <c r="K1431" i="3"/>
  <c r="G246" i="3"/>
  <c r="I246" i="3"/>
  <c r="K1423" i="3"/>
  <c r="G254" i="3"/>
  <c r="I254" i="3"/>
  <c r="K1415" i="3"/>
  <c r="I262" i="3"/>
  <c r="G262" i="3"/>
  <c r="K1407" i="3"/>
  <c r="I270" i="3"/>
  <c r="G270" i="3"/>
  <c r="K1399" i="3"/>
  <c r="I277" i="3"/>
  <c r="G277" i="3"/>
  <c r="K1391" i="3"/>
  <c r="I286" i="3"/>
  <c r="K1383" i="3"/>
  <c r="I294" i="3"/>
  <c r="G294" i="3"/>
  <c r="K1375" i="3"/>
  <c r="I302" i="3"/>
  <c r="G302" i="3"/>
  <c r="K1367" i="3"/>
  <c r="I310" i="3"/>
  <c r="G310" i="3"/>
  <c r="K1359" i="3"/>
  <c r="I318" i="3"/>
  <c r="G318" i="3"/>
  <c r="K1351" i="3"/>
  <c r="I326" i="3"/>
  <c r="G326" i="3"/>
  <c r="K1343" i="3"/>
  <c r="I334" i="3"/>
  <c r="G334" i="3"/>
  <c r="K1335" i="3"/>
  <c r="I342" i="3"/>
  <c r="G342" i="3"/>
  <c r="K1327" i="3"/>
  <c r="I350" i="3"/>
  <c r="K1319" i="3"/>
  <c r="I358" i="3"/>
  <c r="G358" i="3"/>
  <c r="K1311" i="3"/>
  <c r="I366" i="3"/>
  <c r="G366" i="3"/>
  <c r="K1303" i="3"/>
  <c r="I374" i="3"/>
  <c r="G374" i="3"/>
  <c r="K1295" i="3"/>
  <c r="I382" i="3"/>
  <c r="G382" i="3"/>
  <c r="K1287" i="3"/>
  <c r="I390" i="3"/>
  <c r="G390" i="3"/>
  <c r="K1279" i="3"/>
  <c r="I398" i="3"/>
  <c r="G398" i="3"/>
  <c r="K1271" i="3"/>
  <c r="I406" i="3"/>
  <c r="G406" i="3"/>
  <c r="K1263" i="3"/>
  <c r="I414" i="3"/>
  <c r="K1255" i="3"/>
  <c r="I422" i="3"/>
  <c r="G422" i="3"/>
  <c r="K1247" i="3"/>
  <c r="I430" i="3"/>
  <c r="G430" i="3"/>
  <c r="K1239" i="3"/>
  <c r="I438" i="3"/>
  <c r="G438" i="3"/>
  <c r="K1231" i="3"/>
  <c r="I446" i="3"/>
  <c r="G446" i="3"/>
  <c r="K1223" i="3"/>
  <c r="I454" i="3"/>
  <c r="G454" i="3"/>
  <c r="K1215" i="3"/>
  <c r="I462" i="3"/>
  <c r="G462" i="3"/>
  <c r="K1207" i="3"/>
  <c r="I470" i="3"/>
  <c r="G470" i="3"/>
  <c r="K1199" i="3"/>
  <c r="I478" i="3"/>
  <c r="K1191" i="3"/>
  <c r="I486" i="3"/>
  <c r="G486" i="3"/>
  <c r="K1183" i="3"/>
  <c r="I494" i="3"/>
  <c r="G494" i="3"/>
  <c r="K1175" i="3"/>
  <c r="I502" i="3"/>
  <c r="G502" i="3"/>
  <c r="K1167" i="3"/>
  <c r="I510" i="3"/>
  <c r="G510" i="3"/>
  <c r="K1159" i="3"/>
  <c r="I517" i="3"/>
  <c r="G517" i="3"/>
  <c r="K1151" i="3"/>
  <c r="I526" i="3"/>
  <c r="G526" i="3"/>
  <c r="K1143" i="3"/>
  <c r="I534" i="3"/>
  <c r="G534" i="3"/>
  <c r="K1135" i="3"/>
  <c r="I542" i="3"/>
  <c r="K1127" i="3"/>
  <c r="I550" i="3"/>
  <c r="G550" i="3"/>
  <c r="G558" i="3"/>
  <c r="K1119" i="3"/>
  <c r="I558" i="3"/>
  <c r="G566" i="3"/>
  <c r="K1111" i="3"/>
  <c r="I566" i="3"/>
  <c r="G574" i="3"/>
  <c r="K1103" i="3"/>
  <c r="I574" i="3"/>
  <c r="G582" i="3"/>
  <c r="K1095" i="3"/>
  <c r="I582" i="3"/>
  <c r="G590" i="3"/>
  <c r="K1087" i="3"/>
  <c r="I590" i="3"/>
  <c r="G598" i="3"/>
  <c r="K1079" i="3"/>
  <c r="I598" i="3"/>
  <c r="G606" i="3"/>
  <c r="K1071" i="3"/>
  <c r="I606" i="3"/>
  <c r="G614" i="3"/>
  <c r="K1063" i="3"/>
  <c r="I614" i="3"/>
  <c r="G622" i="3"/>
  <c r="K1055" i="3"/>
  <c r="I622" i="3"/>
  <c r="G630" i="3"/>
  <c r="K1047" i="3"/>
  <c r="I630" i="3"/>
  <c r="G638" i="3"/>
  <c r="K1039" i="3"/>
  <c r="I638" i="3"/>
  <c r="G646" i="3"/>
  <c r="K1031" i="3"/>
  <c r="I646" i="3"/>
  <c r="G654" i="3"/>
  <c r="K1023" i="3"/>
  <c r="I654" i="3"/>
  <c r="G662" i="3"/>
  <c r="K1015" i="3"/>
  <c r="I662" i="3"/>
  <c r="G670" i="3"/>
  <c r="K1007" i="3"/>
  <c r="I670" i="3"/>
  <c r="G678" i="3"/>
  <c r="K999" i="3"/>
  <c r="I678" i="3"/>
  <c r="G686" i="3"/>
  <c r="K991" i="3"/>
  <c r="I686" i="3"/>
  <c r="G694" i="3"/>
  <c r="K983" i="3"/>
  <c r="I694" i="3"/>
  <c r="G702" i="3"/>
  <c r="K975" i="3"/>
  <c r="I702" i="3"/>
  <c r="G710" i="3"/>
  <c r="K967" i="3"/>
  <c r="I710" i="3"/>
  <c r="G718" i="3"/>
  <c r="K959" i="3"/>
  <c r="I718" i="3"/>
  <c r="G726" i="3"/>
  <c r="K951" i="3"/>
  <c r="I726" i="3"/>
  <c r="G733" i="3"/>
  <c r="K943" i="3"/>
  <c r="I733" i="3"/>
  <c r="G742" i="3"/>
  <c r="K935" i="3"/>
  <c r="I742" i="3"/>
  <c r="G750" i="3"/>
  <c r="K927" i="3"/>
  <c r="I750" i="3"/>
  <c r="G758" i="3"/>
  <c r="K919" i="3"/>
  <c r="I758" i="3"/>
  <c r="G766" i="3"/>
  <c r="K911" i="3"/>
  <c r="I766" i="3"/>
  <c r="G774" i="3"/>
  <c r="K903" i="3"/>
  <c r="I774" i="3"/>
  <c r="G783" i="3"/>
  <c r="K895" i="3"/>
  <c r="I783" i="3"/>
  <c r="G790" i="3"/>
  <c r="K887" i="3"/>
  <c r="I790" i="3"/>
  <c r="G798" i="3"/>
  <c r="K879" i="3"/>
  <c r="I798" i="3"/>
  <c r="G806" i="3"/>
  <c r="K871" i="3"/>
  <c r="I806" i="3"/>
  <c r="G814" i="3"/>
  <c r="K863" i="3"/>
  <c r="I814" i="3"/>
  <c r="G822" i="3"/>
  <c r="K855" i="3"/>
  <c r="I822" i="3"/>
  <c r="G830" i="3"/>
  <c r="K847" i="3"/>
  <c r="I830" i="3"/>
  <c r="G838" i="3"/>
  <c r="K839" i="3"/>
  <c r="I838" i="3"/>
  <c r="G846" i="3"/>
  <c r="K831" i="3"/>
  <c r="I846" i="3"/>
  <c r="G854" i="3"/>
  <c r="K823" i="3"/>
  <c r="I854" i="3"/>
  <c r="G862" i="3"/>
  <c r="K815" i="3"/>
  <c r="I862" i="3"/>
  <c r="G870" i="3"/>
  <c r="K807" i="3"/>
  <c r="I870" i="3"/>
  <c r="G878" i="3"/>
  <c r="K799" i="3"/>
  <c r="I878" i="3"/>
  <c r="G886" i="3"/>
  <c r="K791" i="3"/>
  <c r="I886" i="3"/>
  <c r="G894" i="3"/>
  <c r="K783" i="3"/>
  <c r="I894" i="3"/>
  <c r="G902" i="3"/>
  <c r="K775" i="3"/>
  <c r="I902" i="3"/>
  <c r="G910" i="3"/>
  <c r="K767" i="3"/>
  <c r="I910" i="3"/>
  <c r="G918" i="3"/>
  <c r="K759" i="3"/>
  <c r="I918" i="3"/>
  <c r="G926" i="3"/>
  <c r="K751" i="3"/>
  <c r="I926" i="3"/>
  <c r="G934" i="3"/>
  <c r="K743" i="3"/>
  <c r="I934" i="3"/>
  <c r="G942" i="3"/>
  <c r="K735" i="3"/>
  <c r="I942" i="3"/>
  <c r="G950" i="3"/>
  <c r="K727" i="3"/>
  <c r="I950" i="3"/>
  <c r="G958" i="3"/>
  <c r="K719" i="3"/>
  <c r="I958" i="3"/>
  <c r="G966" i="3"/>
  <c r="K711" i="3"/>
  <c r="I966" i="3"/>
  <c r="G974" i="3"/>
  <c r="K703" i="3"/>
  <c r="I974" i="3"/>
  <c r="G982" i="3"/>
  <c r="K695" i="3"/>
  <c r="I982" i="3"/>
  <c r="G990" i="3"/>
  <c r="K687" i="3"/>
  <c r="I990" i="3"/>
  <c r="G998" i="3"/>
  <c r="K679" i="3"/>
  <c r="I998" i="3"/>
  <c r="G1006" i="3"/>
  <c r="K671" i="3"/>
  <c r="I1006" i="3"/>
  <c r="G1014" i="3"/>
  <c r="K663" i="3"/>
  <c r="I1014" i="3"/>
  <c r="G1022" i="3"/>
  <c r="K655" i="3"/>
  <c r="I1022" i="3"/>
  <c r="G1030" i="3"/>
  <c r="K647" i="3"/>
  <c r="I1030" i="3"/>
  <c r="G1038" i="3"/>
  <c r="K639" i="3"/>
  <c r="I1038" i="3"/>
  <c r="G1046" i="3"/>
  <c r="K631" i="3"/>
  <c r="I1046" i="3"/>
  <c r="G1054" i="3"/>
  <c r="K623" i="3"/>
  <c r="I1054" i="3"/>
  <c r="G1062" i="3"/>
  <c r="K615" i="3"/>
  <c r="I1062" i="3"/>
  <c r="G1070" i="3"/>
  <c r="K607" i="3"/>
  <c r="I1070" i="3"/>
  <c r="G1078" i="3"/>
  <c r="K599" i="3"/>
  <c r="I1078" i="3"/>
  <c r="G1086" i="3"/>
  <c r="K591" i="3"/>
  <c r="I1086" i="3"/>
  <c r="G1094" i="3"/>
  <c r="K583" i="3"/>
  <c r="I1094" i="3"/>
  <c r="G1102" i="3"/>
  <c r="K575" i="3"/>
  <c r="I1102" i="3"/>
  <c r="G1110" i="3"/>
  <c r="K567" i="3"/>
  <c r="I1110" i="3"/>
  <c r="G1118" i="3"/>
  <c r="K559" i="3"/>
  <c r="I1118" i="3"/>
  <c r="G1126" i="3"/>
  <c r="K551" i="3"/>
  <c r="I1126" i="3"/>
  <c r="G1134" i="3"/>
  <c r="K543" i="3"/>
  <c r="I1134" i="3"/>
  <c r="G1142" i="3"/>
  <c r="K535" i="3"/>
  <c r="I1142" i="3"/>
  <c r="G1151" i="3"/>
  <c r="K527" i="3"/>
  <c r="I1151" i="3"/>
  <c r="G1158" i="3"/>
  <c r="K519" i="3"/>
  <c r="I1158" i="3"/>
  <c r="G1166" i="3"/>
  <c r="K511" i="3"/>
  <c r="I1166" i="3"/>
  <c r="G1174" i="3"/>
  <c r="K503" i="3"/>
  <c r="I1174" i="3"/>
  <c r="G244" i="3"/>
  <c r="G414" i="3"/>
  <c r="G636" i="3"/>
  <c r="K1674" i="3"/>
  <c r="G2" i="3"/>
  <c r="I126" i="3"/>
  <c r="G4" i="3"/>
  <c r="K1670" i="3"/>
  <c r="I4" i="3"/>
  <c r="G15" i="3"/>
  <c r="K1662" i="3"/>
  <c r="I15" i="3"/>
  <c r="G23" i="3"/>
  <c r="K1654" i="3"/>
  <c r="I23" i="3"/>
  <c r="G31" i="3"/>
  <c r="K1646" i="3"/>
  <c r="I31" i="3"/>
  <c r="G39" i="3"/>
  <c r="K1638" i="3"/>
  <c r="I39" i="3"/>
  <c r="G49" i="3"/>
  <c r="K1630" i="3"/>
  <c r="I49" i="3"/>
  <c r="G55" i="3"/>
  <c r="K1622" i="3"/>
  <c r="I55" i="3"/>
  <c r="G63" i="3"/>
  <c r="K1614" i="3"/>
  <c r="I63" i="3"/>
  <c r="G71" i="3"/>
  <c r="K1606" i="3"/>
  <c r="I71" i="3"/>
  <c r="G79" i="3"/>
  <c r="K1598" i="3"/>
  <c r="I79" i="3"/>
  <c r="G86" i="3"/>
  <c r="K1590" i="3"/>
  <c r="I86" i="3"/>
  <c r="G95" i="3"/>
  <c r="K1582" i="3"/>
  <c r="I95" i="3"/>
  <c r="G104" i="3"/>
  <c r="K1574" i="3"/>
  <c r="I104" i="3"/>
  <c r="G111" i="3"/>
  <c r="K1566" i="3"/>
  <c r="I111" i="3"/>
  <c r="G119" i="3"/>
  <c r="K1558" i="3"/>
  <c r="I119" i="3"/>
  <c r="G127" i="3"/>
  <c r="K1550" i="3"/>
  <c r="I127" i="3"/>
  <c r="G135" i="3"/>
  <c r="K1542" i="3"/>
  <c r="G143" i="3"/>
  <c r="K1534" i="3"/>
  <c r="I143" i="3"/>
  <c r="G152" i="3"/>
  <c r="K1526" i="3"/>
  <c r="I152" i="3"/>
  <c r="G159" i="3"/>
  <c r="K1518" i="3"/>
  <c r="I159" i="3"/>
  <c r="G167" i="3"/>
  <c r="K1510" i="3"/>
  <c r="I167" i="3"/>
  <c r="G175" i="3"/>
  <c r="K1502" i="3"/>
  <c r="I175" i="3"/>
  <c r="G183" i="3"/>
  <c r="K1494" i="3"/>
  <c r="I183" i="3"/>
  <c r="G191" i="3"/>
  <c r="K1486" i="3"/>
  <c r="I191" i="3"/>
  <c r="G199" i="3"/>
  <c r="K1478" i="3"/>
  <c r="G208" i="3"/>
  <c r="K1470" i="3"/>
  <c r="I208" i="3"/>
  <c r="G215" i="3"/>
  <c r="K1462" i="3"/>
  <c r="I215" i="3"/>
  <c r="G223" i="3"/>
  <c r="K1454" i="3"/>
  <c r="I223" i="3"/>
  <c r="G231" i="3"/>
  <c r="K1446" i="3"/>
  <c r="I231" i="3"/>
  <c r="G239" i="3"/>
  <c r="K1438" i="3"/>
  <c r="I239" i="3"/>
  <c r="G247" i="3"/>
  <c r="K1430" i="3"/>
  <c r="I247" i="3"/>
  <c r="G256" i="3"/>
  <c r="K1422" i="3"/>
  <c r="I256" i="3"/>
  <c r="G264" i="3"/>
  <c r="K1414" i="3"/>
  <c r="I264" i="3"/>
  <c r="G271" i="3"/>
  <c r="K1406" i="3"/>
  <c r="I271" i="3"/>
  <c r="G279" i="3"/>
  <c r="K1398" i="3"/>
  <c r="I279" i="3"/>
  <c r="G287" i="3"/>
  <c r="K1390" i="3"/>
  <c r="I287" i="3"/>
  <c r="G295" i="3"/>
  <c r="K1382" i="3"/>
  <c r="I295" i="3"/>
  <c r="G304" i="3"/>
  <c r="K1374" i="3"/>
  <c r="I304" i="3"/>
  <c r="G311" i="3"/>
  <c r="K1366" i="3"/>
  <c r="I311" i="3"/>
  <c r="G319" i="3"/>
  <c r="K1358" i="3"/>
  <c r="I319" i="3"/>
  <c r="G327" i="3"/>
  <c r="K1350" i="3"/>
  <c r="I327" i="3"/>
  <c r="G335" i="3"/>
  <c r="K1342" i="3"/>
  <c r="I335" i="3"/>
  <c r="G343" i="3"/>
  <c r="K1334" i="3"/>
  <c r="I343" i="3"/>
  <c r="G352" i="3"/>
  <c r="K1326" i="3"/>
  <c r="I352" i="3"/>
  <c r="G359" i="3"/>
  <c r="K1318" i="3"/>
  <c r="I359" i="3"/>
  <c r="G367" i="3"/>
  <c r="K1310" i="3"/>
  <c r="I367" i="3"/>
  <c r="G375" i="3"/>
  <c r="K1302" i="3"/>
  <c r="I375" i="3"/>
  <c r="G383" i="3"/>
  <c r="K1294" i="3"/>
  <c r="I383" i="3"/>
  <c r="G391" i="3"/>
  <c r="K1286" i="3"/>
  <c r="I391" i="3"/>
  <c r="G399" i="3"/>
  <c r="K1278" i="3"/>
  <c r="I399" i="3"/>
  <c r="G407" i="3"/>
  <c r="K1270" i="3"/>
  <c r="I407" i="3"/>
  <c r="G415" i="3"/>
  <c r="K1262" i="3"/>
  <c r="I415" i="3"/>
  <c r="G425" i="3"/>
  <c r="K1254" i="3"/>
  <c r="I425" i="3"/>
  <c r="G431" i="3"/>
  <c r="K1246" i="3"/>
  <c r="I431" i="3"/>
  <c r="G439" i="3"/>
  <c r="K1238" i="3"/>
  <c r="I439" i="3"/>
  <c r="G447" i="3"/>
  <c r="K1230" i="3"/>
  <c r="I447" i="3"/>
  <c r="G455" i="3"/>
  <c r="K1222" i="3"/>
  <c r="I455" i="3"/>
  <c r="G463" i="3"/>
  <c r="K1214" i="3"/>
  <c r="I463" i="3"/>
  <c r="G471" i="3"/>
  <c r="K1206" i="3"/>
  <c r="I471" i="3"/>
  <c r="G479" i="3"/>
  <c r="K1198" i="3"/>
  <c r="I479" i="3"/>
  <c r="G487" i="3"/>
  <c r="K1190" i="3"/>
  <c r="I487" i="3"/>
  <c r="G495" i="3"/>
  <c r="K1182" i="3"/>
  <c r="I495" i="3"/>
  <c r="G503" i="3"/>
  <c r="K1174" i="3"/>
  <c r="I503" i="3"/>
  <c r="G511" i="3"/>
  <c r="K1166" i="3"/>
  <c r="I511" i="3"/>
  <c r="G519" i="3"/>
  <c r="K1158" i="3"/>
  <c r="I519" i="3"/>
  <c r="G527" i="3"/>
  <c r="K1150" i="3"/>
  <c r="I527" i="3"/>
  <c r="G535" i="3"/>
  <c r="K1142" i="3"/>
  <c r="I535" i="3"/>
  <c r="G543" i="3"/>
  <c r="K1134" i="3"/>
  <c r="I543" i="3"/>
  <c r="G551" i="3"/>
  <c r="K1126" i="3"/>
  <c r="I551" i="3"/>
  <c r="G559" i="3"/>
  <c r="K1118" i="3"/>
  <c r="I559" i="3"/>
  <c r="G567" i="3"/>
  <c r="K1110" i="3"/>
  <c r="I567" i="3"/>
  <c r="G575" i="3"/>
  <c r="K1102" i="3"/>
  <c r="I575" i="3"/>
  <c r="G583" i="3"/>
  <c r="K1094" i="3"/>
  <c r="I583" i="3"/>
  <c r="G591" i="3"/>
  <c r="K1086" i="3"/>
  <c r="I591" i="3"/>
  <c r="G599" i="3"/>
  <c r="K1078" i="3"/>
  <c r="I599" i="3"/>
  <c r="G607" i="3"/>
  <c r="K1070" i="3"/>
  <c r="I607" i="3"/>
  <c r="G615" i="3"/>
  <c r="K1062" i="3"/>
  <c r="I615" i="3"/>
  <c r="G623" i="3"/>
  <c r="K1054" i="3"/>
  <c r="I623" i="3"/>
  <c r="G631" i="3"/>
  <c r="K1046" i="3"/>
  <c r="I631" i="3"/>
  <c r="G639" i="3"/>
  <c r="K1038" i="3"/>
  <c r="I639" i="3"/>
  <c r="G647" i="3"/>
  <c r="K1030" i="3"/>
  <c r="I647" i="3"/>
  <c r="G655" i="3"/>
  <c r="K1022" i="3"/>
  <c r="I655" i="3"/>
  <c r="G663" i="3"/>
  <c r="K1014" i="3"/>
  <c r="I663" i="3"/>
  <c r="G671" i="3"/>
  <c r="K1006" i="3"/>
  <c r="I671" i="3"/>
  <c r="G679" i="3"/>
  <c r="K998" i="3"/>
  <c r="I679" i="3"/>
  <c r="G687" i="3"/>
  <c r="K990" i="3"/>
  <c r="I687" i="3"/>
  <c r="G695" i="3"/>
  <c r="K982" i="3"/>
  <c r="I695" i="3"/>
  <c r="G703" i="3"/>
  <c r="K974" i="3"/>
  <c r="I703" i="3"/>
  <c r="G711" i="3"/>
  <c r="K966" i="3"/>
  <c r="I711" i="3"/>
  <c r="G719" i="3"/>
  <c r="K958" i="3"/>
  <c r="I719" i="3"/>
  <c r="G727" i="3"/>
  <c r="K950" i="3"/>
  <c r="I727" i="3"/>
  <c r="G735" i="3"/>
  <c r="K942" i="3"/>
  <c r="I735" i="3"/>
  <c r="G743" i="3"/>
  <c r="K934" i="3"/>
  <c r="I743" i="3"/>
  <c r="G751" i="3"/>
  <c r="K926" i="3"/>
  <c r="I751" i="3"/>
  <c r="G759" i="3"/>
  <c r="K918" i="3"/>
  <c r="I759" i="3"/>
  <c r="G767" i="3"/>
  <c r="K910" i="3"/>
  <c r="I767" i="3"/>
  <c r="G775" i="3"/>
  <c r="K902" i="3"/>
  <c r="I775" i="3"/>
  <c r="G782" i="3"/>
  <c r="K894" i="3"/>
  <c r="I782" i="3"/>
  <c r="G791" i="3"/>
  <c r="K886" i="3"/>
  <c r="I791" i="3"/>
  <c r="G799" i="3"/>
  <c r="K878" i="3"/>
  <c r="I799" i="3"/>
  <c r="G807" i="3"/>
  <c r="K870" i="3"/>
  <c r="I807" i="3"/>
  <c r="G815" i="3"/>
  <c r="K862" i="3"/>
  <c r="I815" i="3"/>
  <c r="G823" i="3"/>
  <c r="K854" i="3"/>
  <c r="I823" i="3"/>
  <c r="G831" i="3"/>
  <c r="K846" i="3"/>
  <c r="I831" i="3"/>
  <c r="G839" i="3"/>
  <c r="K838" i="3"/>
  <c r="I839" i="3"/>
  <c r="G847" i="3"/>
  <c r="K830" i="3"/>
  <c r="I847" i="3"/>
  <c r="G855" i="3"/>
  <c r="K822" i="3"/>
  <c r="I855" i="3"/>
  <c r="G863" i="3"/>
  <c r="K814" i="3"/>
  <c r="I863" i="3"/>
  <c r="G871" i="3"/>
  <c r="K806" i="3"/>
  <c r="I871" i="3"/>
  <c r="G879" i="3"/>
  <c r="K798" i="3"/>
  <c r="I879" i="3"/>
  <c r="G887" i="3"/>
  <c r="K790" i="3"/>
  <c r="I887" i="3"/>
  <c r="G895" i="3"/>
  <c r="K782" i="3"/>
  <c r="I895" i="3"/>
  <c r="G903" i="3"/>
  <c r="K774" i="3"/>
  <c r="I903" i="3"/>
  <c r="G911" i="3"/>
  <c r="K766" i="3"/>
  <c r="I911" i="3"/>
  <c r="G919" i="3"/>
  <c r="K758" i="3"/>
  <c r="I919" i="3"/>
  <c r="G927" i="3"/>
  <c r="K750" i="3"/>
  <c r="I927" i="3"/>
  <c r="G935" i="3"/>
  <c r="K742" i="3"/>
  <c r="I935" i="3"/>
  <c r="G943" i="3"/>
  <c r="K734" i="3"/>
  <c r="I943" i="3"/>
  <c r="G951" i="3"/>
  <c r="K726" i="3"/>
  <c r="I951" i="3"/>
  <c r="G959" i="3"/>
  <c r="K718" i="3"/>
  <c r="I959" i="3"/>
  <c r="G967" i="3"/>
  <c r="K710" i="3"/>
  <c r="I967" i="3"/>
  <c r="G975" i="3"/>
  <c r="K702" i="3"/>
  <c r="I975" i="3"/>
  <c r="G983" i="3"/>
  <c r="K694" i="3"/>
  <c r="I983" i="3"/>
  <c r="G991" i="3"/>
  <c r="K686" i="3"/>
  <c r="I991" i="3"/>
  <c r="G999" i="3"/>
  <c r="K678" i="3"/>
  <c r="I999" i="3"/>
  <c r="G1007" i="3"/>
  <c r="K670" i="3"/>
  <c r="I1007" i="3"/>
  <c r="G1015" i="3"/>
  <c r="K662" i="3"/>
  <c r="I1015" i="3"/>
  <c r="G1023" i="3"/>
  <c r="K654" i="3"/>
  <c r="I1023" i="3"/>
  <c r="G1031" i="3"/>
  <c r="K646" i="3"/>
  <c r="I1031" i="3"/>
  <c r="G1039" i="3"/>
  <c r="K638" i="3"/>
  <c r="I1039" i="3"/>
  <c r="G1047" i="3"/>
  <c r="K630" i="3"/>
  <c r="I1047" i="3"/>
  <c r="G1055" i="3"/>
  <c r="K622" i="3"/>
  <c r="I1055" i="3"/>
  <c r="G1063" i="3"/>
  <c r="K614" i="3"/>
  <c r="I1063" i="3"/>
  <c r="G436" i="3"/>
  <c r="G700" i="3"/>
  <c r="I2" i="3"/>
  <c r="I135" i="3"/>
  <c r="G8" i="3"/>
  <c r="K1669" i="3"/>
  <c r="I8" i="3"/>
  <c r="K1661" i="3"/>
  <c r="I16" i="3"/>
  <c r="G16" i="3"/>
  <c r="G24" i="3"/>
  <c r="K1653" i="3"/>
  <c r="I24" i="3"/>
  <c r="G32" i="3"/>
  <c r="K1645" i="3"/>
  <c r="I32" i="3"/>
  <c r="G40" i="3"/>
  <c r="K1637" i="3"/>
  <c r="I40" i="3"/>
  <c r="G48" i="3"/>
  <c r="K1629" i="3"/>
  <c r="I48" i="3"/>
  <c r="G56" i="3"/>
  <c r="K1621" i="3"/>
  <c r="I56" i="3"/>
  <c r="G64" i="3"/>
  <c r="K1613" i="3"/>
  <c r="I64" i="3"/>
  <c r="G72" i="3"/>
  <c r="K1605" i="3"/>
  <c r="I72" i="3"/>
  <c r="K1597" i="3"/>
  <c r="I80" i="3"/>
  <c r="G88" i="3"/>
  <c r="K1589" i="3"/>
  <c r="I88" i="3"/>
  <c r="G96" i="3"/>
  <c r="K1581" i="3"/>
  <c r="I96" i="3"/>
  <c r="G103" i="3"/>
  <c r="K1573" i="3"/>
  <c r="I103" i="3"/>
  <c r="G112" i="3"/>
  <c r="K1565" i="3"/>
  <c r="I112" i="3"/>
  <c r="G120" i="3"/>
  <c r="K1557" i="3"/>
  <c r="I120" i="3"/>
  <c r="G129" i="3"/>
  <c r="K1549" i="3"/>
  <c r="I129" i="3"/>
  <c r="G136" i="3"/>
  <c r="K1541" i="3"/>
  <c r="I136" i="3"/>
  <c r="G144" i="3"/>
  <c r="K1533" i="3"/>
  <c r="I144" i="3"/>
  <c r="G151" i="3"/>
  <c r="K1525" i="3"/>
  <c r="I151" i="3"/>
  <c r="G161" i="3"/>
  <c r="K1517" i="3"/>
  <c r="I161" i="3"/>
  <c r="G168" i="3"/>
  <c r="K1509" i="3"/>
  <c r="I168" i="3"/>
  <c r="G176" i="3"/>
  <c r="K1501" i="3"/>
  <c r="I176" i="3"/>
  <c r="G184" i="3"/>
  <c r="K1493" i="3"/>
  <c r="I184" i="3"/>
  <c r="G192" i="3"/>
  <c r="K1485" i="3"/>
  <c r="I192" i="3"/>
  <c r="G200" i="3"/>
  <c r="K1477" i="3"/>
  <c r="I200" i="3"/>
  <c r="G207" i="3"/>
  <c r="K1469" i="3"/>
  <c r="I207" i="3"/>
  <c r="G216" i="3"/>
  <c r="K1461" i="3"/>
  <c r="I216" i="3"/>
  <c r="G224" i="3"/>
  <c r="K1453" i="3"/>
  <c r="I224" i="3"/>
  <c r="G232" i="3"/>
  <c r="K1445" i="3"/>
  <c r="I232" i="3"/>
  <c r="G240" i="3"/>
  <c r="K1437" i="3"/>
  <c r="I240" i="3"/>
  <c r="G248" i="3"/>
  <c r="K1429" i="3"/>
  <c r="I248" i="3"/>
  <c r="G255" i="3"/>
  <c r="K1421" i="3"/>
  <c r="I255" i="3"/>
  <c r="G263" i="3"/>
  <c r="K1413" i="3"/>
  <c r="I263" i="3"/>
  <c r="G272" i="3"/>
  <c r="K1405" i="3"/>
  <c r="I272" i="3"/>
  <c r="G280" i="3"/>
  <c r="K1397" i="3"/>
  <c r="I280" i="3"/>
  <c r="G288" i="3"/>
  <c r="K1389" i="3"/>
  <c r="I288" i="3"/>
  <c r="G296" i="3"/>
  <c r="K1381" i="3"/>
  <c r="I296" i="3"/>
  <c r="G303" i="3"/>
  <c r="K1373" i="3"/>
  <c r="I303" i="3"/>
  <c r="G312" i="3"/>
  <c r="K1365" i="3"/>
  <c r="I312" i="3"/>
  <c r="G320" i="3"/>
  <c r="K1357" i="3"/>
  <c r="I320" i="3"/>
  <c r="G328" i="3"/>
  <c r="K1349" i="3"/>
  <c r="I328" i="3"/>
  <c r="G336" i="3"/>
  <c r="K1341" i="3"/>
  <c r="I336" i="3"/>
  <c r="G344" i="3"/>
  <c r="K1333" i="3"/>
  <c r="I344" i="3"/>
  <c r="G351" i="3"/>
  <c r="K1325" i="3"/>
  <c r="I351" i="3"/>
  <c r="G360" i="3"/>
  <c r="K1317" i="3"/>
  <c r="I360" i="3"/>
  <c r="G368" i="3"/>
  <c r="K1309" i="3"/>
  <c r="I368" i="3"/>
  <c r="G376" i="3"/>
  <c r="K1301" i="3"/>
  <c r="I376" i="3"/>
  <c r="G384" i="3"/>
  <c r="K1293" i="3"/>
  <c r="I384" i="3"/>
  <c r="G392" i="3"/>
  <c r="K1285" i="3"/>
  <c r="I392" i="3"/>
  <c r="G400" i="3"/>
  <c r="K1277" i="3"/>
  <c r="I400" i="3"/>
  <c r="G408" i="3"/>
  <c r="K1269" i="3"/>
  <c r="I408" i="3"/>
  <c r="G416" i="3"/>
  <c r="K1261" i="3"/>
  <c r="I416" i="3"/>
  <c r="G424" i="3"/>
  <c r="K1253" i="3"/>
  <c r="I424" i="3"/>
  <c r="G432" i="3"/>
  <c r="K1245" i="3"/>
  <c r="I432" i="3"/>
  <c r="G440" i="3"/>
  <c r="K1237" i="3"/>
  <c r="I440" i="3"/>
  <c r="G448" i="3"/>
  <c r="K1229" i="3"/>
  <c r="I448" i="3"/>
  <c r="G456" i="3"/>
  <c r="K1221" i="3"/>
  <c r="I456" i="3"/>
  <c r="G464" i="3"/>
  <c r="K1213" i="3"/>
  <c r="I464" i="3"/>
  <c r="G472" i="3"/>
  <c r="K1205" i="3"/>
  <c r="I472" i="3"/>
  <c r="G480" i="3"/>
  <c r="K1197" i="3"/>
  <c r="I480" i="3"/>
  <c r="G488" i="3"/>
  <c r="K1189" i="3"/>
  <c r="I488" i="3"/>
  <c r="G497" i="3"/>
  <c r="K1181" i="3"/>
  <c r="I497" i="3"/>
  <c r="G504" i="3"/>
  <c r="K1173" i="3"/>
  <c r="I504" i="3"/>
  <c r="G513" i="3"/>
  <c r="K1165" i="3"/>
  <c r="I513" i="3"/>
  <c r="G520" i="3"/>
  <c r="K1157" i="3"/>
  <c r="I520" i="3"/>
  <c r="G528" i="3"/>
  <c r="K1149" i="3"/>
  <c r="I528" i="3"/>
  <c r="G536" i="3"/>
  <c r="K1141" i="3"/>
  <c r="I536" i="3"/>
  <c r="G544" i="3"/>
  <c r="K1133" i="3"/>
  <c r="I544" i="3"/>
  <c r="G552" i="3"/>
  <c r="K1125" i="3"/>
  <c r="I552" i="3"/>
  <c r="G560" i="3"/>
  <c r="K1117" i="3"/>
  <c r="I560" i="3"/>
  <c r="G568" i="3"/>
  <c r="K1109" i="3"/>
  <c r="I568" i="3"/>
  <c r="G576" i="3"/>
  <c r="K1101" i="3"/>
  <c r="I576" i="3"/>
  <c r="G584" i="3"/>
  <c r="K1093" i="3"/>
  <c r="I584" i="3"/>
  <c r="G592" i="3"/>
  <c r="K1085" i="3"/>
  <c r="I592" i="3"/>
  <c r="G600" i="3"/>
  <c r="K1077" i="3"/>
  <c r="I600" i="3"/>
  <c r="G608" i="3"/>
  <c r="K1069" i="3"/>
  <c r="I608" i="3"/>
  <c r="G616" i="3"/>
  <c r="K1061" i="3"/>
  <c r="I616" i="3"/>
  <c r="G624" i="3"/>
  <c r="K1053" i="3"/>
  <c r="I624" i="3"/>
  <c r="G632" i="3"/>
  <c r="K1045" i="3"/>
  <c r="I632" i="3"/>
  <c r="G640" i="3"/>
  <c r="K1037" i="3"/>
  <c r="I640" i="3"/>
  <c r="G648" i="3"/>
  <c r="K1029" i="3"/>
  <c r="I648" i="3"/>
  <c r="G656" i="3"/>
  <c r="K1021" i="3"/>
  <c r="I656" i="3"/>
  <c r="G664" i="3"/>
  <c r="K1013" i="3"/>
  <c r="I664" i="3"/>
  <c r="G672" i="3"/>
  <c r="K1005" i="3"/>
  <c r="I672" i="3"/>
  <c r="G680" i="3"/>
  <c r="K997" i="3"/>
  <c r="I680" i="3"/>
  <c r="G688" i="3"/>
  <c r="K989" i="3"/>
  <c r="I688" i="3"/>
  <c r="G696" i="3"/>
  <c r="K981" i="3"/>
  <c r="I696" i="3"/>
  <c r="G704" i="3"/>
  <c r="K973" i="3"/>
  <c r="I704" i="3"/>
  <c r="G712" i="3"/>
  <c r="K965" i="3"/>
  <c r="I712" i="3"/>
  <c r="G720" i="3"/>
  <c r="K957" i="3"/>
  <c r="I720" i="3"/>
  <c r="G728" i="3"/>
  <c r="K949" i="3"/>
  <c r="I728" i="3"/>
  <c r="G736" i="3"/>
  <c r="K941" i="3"/>
  <c r="I736" i="3"/>
  <c r="G744" i="3"/>
  <c r="K933" i="3"/>
  <c r="I744" i="3"/>
  <c r="G752" i="3"/>
  <c r="K925" i="3"/>
  <c r="I752" i="3"/>
  <c r="G760" i="3"/>
  <c r="K917" i="3"/>
  <c r="I760" i="3"/>
  <c r="G768" i="3"/>
  <c r="K909" i="3"/>
  <c r="I768" i="3"/>
  <c r="G776" i="3"/>
  <c r="K901" i="3"/>
  <c r="I776" i="3"/>
  <c r="G784" i="3"/>
  <c r="K893" i="3"/>
  <c r="I784" i="3"/>
  <c r="G792" i="3"/>
  <c r="K885" i="3"/>
  <c r="I792" i="3"/>
  <c r="G800" i="3"/>
  <c r="K877" i="3"/>
  <c r="I800" i="3"/>
  <c r="G808" i="3"/>
  <c r="K869" i="3"/>
  <c r="I808" i="3"/>
  <c r="G816" i="3"/>
  <c r="K861" i="3"/>
  <c r="I816" i="3"/>
  <c r="G824" i="3"/>
  <c r="K853" i="3"/>
  <c r="I824" i="3"/>
  <c r="G832" i="3"/>
  <c r="K845" i="3"/>
  <c r="I832" i="3"/>
  <c r="G840" i="3"/>
  <c r="K837" i="3"/>
  <c r="I840" i="3"/>
  <c r="G848" i="3"/>
  <c r="K829" i="3"/>
  <c r="I848" i="3"/>
  <c r="G856" i="3"/>
  <c r="K821" i="3"/>
  <c r="I856" i="3"/>
  <c r="G864" i="3"/>
  <c r="K813" i="3"/>
  <c r="I864" i="3"/>
  <c r="G872" i="3"/>
  <c r="K805" i="3"/>
  <c r="I872" i="3"/>
  <c r="G880" i="3"/>
  <c r="K797" i="3"/>
  <c r="I880" i="3"/>
  <c r="G888" i="3"/>
  <c r="K789" i="3"/>
  <c r="I888" i="3"/>
  <c r="G896" i="3"/>
  <c r="K781" i="3"/>
  <c r="I896" i="3"/>
  <c r="G904" i="3"/>
  <c r="K773" i="3"/>
  <c r="I904" i="3"/>
  <c r="G912" i="3"/>
  <c r="K765" i="3"/>
  <c r="I912" i="3"/>
  <c r="G920" i="3"/>
  <c r="K757" i="3"/>
  <c r="I920" i="3"/>
  <c r="G928" i="3"/>
  <c r="K749" i="3"/>
  <c r="I928" i="3"/>
  <c r="G936" i="3"/>
  <c r="K741" i="3"/>
  <c r="I936" i="3"/>
  <c r="G944" i="3"/>
  <c r="K733" i="3"/>
  <c r="I944" i="3"/>
  <c r="G952" i="3"/>
  <c r="K725" i="3"/>
  <c r="I952" i="3"/>
  <c r="G960" i="3"/>
  <c r="K717" i="3"/>
  <c r="I960" i="3"/>
  <c r="G968" i="3"/>
  <c r="K709" i="3"/>
  <c r="I968" i="3"/>
  <c r="G976" i="3"/>
  <c r="K701" i="3"/>
  <c r="I976" i="3"/>
  <c r="G985" i="3"/>
  <c r="K693" i="3"/>
  <c r="I985" i="3"/>
  <c r="G992" i="3"/>
  <c r="K685" i="3"/>
  <c r="I992" i="3"/>
  <c r="G1000" i="3"/>
  <c r="K677" i="3"/>
  <c r="I1000" i="3"/>
  <c r="G1008" i="3"/>
  <c r="K669" i="3"/>
  <c r="I1008" i="3"/>
  <c r="G1016" i="3"/>
  <c r="K661" i="3"/>
  <c r="I1016" i="3"/>
  <c r="G1024" i="3"/>
  <c r="K653" i="3"/>
  <c r="I1024" i="3"/>
  <c r="G1032" i="3"/>
  <c r="K645" i="3"/>
  <c r="I1032" i="3"/>
  <c r="G1040" i="3"/>
  <c r="K637" i="3"/>
  <c r="I1040" i="3"/>
  <c r="G1048" i="3"/>
  <c r="K629" i="3"/>
  <c r="I1048" i="3"/>
  <c r="G1056" i="3"/>
  <c r="K621" i="3"/>
  <c r="I1056" i="3"/>
  <c r="G1064" i="3"/>
  <c r="K613" i="3"/>
  <c r="I1064" i="3"/>
  <c r="G1072" i="3"/>
  <c r="K605" i="3"/>
  <c r="I1072" i="3"/>
  <c r="G1080" i="3"/>
  <c r="K597" i="3"/>
  <c r="I1080" i="3"/>
  <c r="G1088" i="3"/>
  <c r="K589" i="3"/>
  <c r="I1088" i="3"/>
  <c r="G1096" i="3"/>
  <c r="K581" i="3"/>
  <c r="I1096" i="3"/>
  <c r="G1104" i="3"/>
  <c r="K573" i="3"/>
  <c r="I1104" i="3"/>
  <c r="G1112" i="3"/>
  <c r="K565" i="3"/>
  <c r="I1112" i="3"/>
  <c r="G1120" i="3"/>
  <c r="K557" i="3"/>
  <c r="I1120" i="3"/>
  <c r="G1128" i="3"/>
  <c r="K549" i="3"/>
  <c r="I1128" i="3"/>
  <c r="G1136" i="3"/>
  <c r="K541" i="3"/>
  <c r="I1136" i="3"/>
  <c r="G1144" i="3"/>
  <c r="K533" i="3"/>
  <c r="I1144" i="3"/>
  <c r="G1152" i="3"/>
  <c r="K525" i="3"/>
  <c r="I1152" i="3"/>
  <c r="G1160" i="3"/>
  <c r="K517" i="3"/>
  <c r="I1160" i="3"/>
  <c r="G1168" i="3"/>
  <c r="K509" i="3"/>
  <c r="I1168" i="3"/>
  <c r="G1176" i="3"/>
  <c r="K501" i="3"/>
  <c r="I1176" i="3"/>
  <c r="G1184" i="3"/>
  <c r="K493" i="3"/>
  <c r="I1184" i="3"/>
  <c r="G1192" i="3"/>
  <c r="K485" i="3"/>
  <c r="I1192" i="3"/>
  <c r="G1200" i="3"/>
  <c r="K477" i="3"/>
  <c r="I1200" i="3"/>
  <c r="G1208" i="3"/>
  <c r="K469" i="3"/>
  <c r="I1208" i="3"/>
  <c r="G1216" i="3"/>
  <c r="K461" i="3"/>
  <c r="I1216" i="3"/>
  <c r="G1224" i="3"/>
  <c r="K453" i="3"/>
  <c r="I1224" i="3"/>
  <c r="G1232" i="3"/>
  <c r="K445" i="3"/>
  <c r="I1232" i="3"/>
  <c r="G1240" i="3"/>
  <c r="K437" i="3"/>
  <c r="I1240" i="3"/>
  <c r="G1248" i="3"/>
  <c r="K429" i="3"/>
  <c r="I1248" i="3"/>
  <c r="G1256" i="3"/>
  <c r="K421" i="3"/>
  <c r="I1256" i="3"/>
  <c r="G1264" i="3"/>
  <c r="K413" i="3"/>
  <c r="I1264" i="3"/>
  <c r="G1272" i="3"/>
  <c r="K405" i="3"/>
  <c r="I1272" i="3"/>
  <c r="G1280" i="3"/>
  <c r="K397" i="3"/>
  <c r="I1280" i="3"/>
  <c r="G1288" i="3"/>
  <c r="K389" i="3"/>
  <c r="I1288" i="3"/>
  <c r="G1296" i="3"/>
  <c r="K381" i="3"/>
  <c r="I1296" i="3"/>
  <c r="G1304" i="3"/>
  <c r="K373" i="3"/>
  <c r="I1304" i="3"/>
  <c r="G1312" i="3"/>
  <c r="K365" i="3"/>
  <c r="I1312" i="3"/>
  <c r="G1320" i="3"/>
  <c r="K357" i="3"/>
  <c r="I1320" i="3"/>
  <c r="G1328" i="3"/>
  <c r="K349" i="3"/>
  <c r="I1328" i="3"/>
  <c r="G1336" i="3"/>
  <c r="K341" i="3"/>
  <c r="I1336" i="3"/>
  <c r="G1344" i="3"/>
  <c r="K333" i="3"/>
  <c r="I1344" i="3"/>
  <c r="G1352" i="3"/>
  <c r="K325" i="3"/>
  <c r="I1352" i="3"/>
  <c r="G1360" i="3"/>
  <c r="K317" i="3"/>
  <c r="I1360" i="3"/>
  <c r="G1368" i="3"/>
  <c r="K309" i="3"/>
  <c r="I1368" i="3"/>
  <c r="G1376" i="3"/>
  <c r="K301" i="3"/>
  <c r="I1376" i="3"/>
  <c r="G1384" i="3"/>
  <c r="K293" i="3"/>
  <c r="I1384" i="3"/>
  <c r="G118" i="3"/>
  <c r="G286" i="3"/>
  <c r="G764" i="3"/>
  <c r="G9" i="3"/>
  <c r="K1668" i="3"/>
  <c r="I9" i="3"/>
  <c r="G17" i="3"/>
  <c r="K1660" i="3"/>
  <c r="I17" i="3"/>
  <c r="G25" i="3"/>
  <c r="K1652" i="3"/>
  <c r="I25" i="3"/>
  <c r="G33" i="3"/>
  <c r="K1644" i="3"/>
  <c r="I33" i="3"/>
  <c r="G41" i="3"/>
  <c r="K1636" i="3"/>
  <c r="I41" i="3"/>
  <c r="G47" i="3"/>
  <c r="K1628" i="3"/>
  <c r="I47" i="3"/>
  <c r="G57" i="3"/>
  <c r="K1620" i="3"/>
  <c r="I57" i="3"/>
  <c r="G65" i="3"/>
  <c r="K1612" i="3"/>
  <c r="I65" i="3"/>
  <c r="G73" i="3"/>
  <c r="K1604" i="3"/>
  <c r="I73" i="3"/>
  <c r="G81" i="3"/>
  <c r="K1596" i="3"/>
  <c r="I81" i="3"/>
  <c r="G90" i="3"/>
  <c r="K1588" i="3"/>
  <c r="I90" i="3"/>
  <c r="G97" i="3"/>
  <c r="K1580" i="3"/>
  <c r="I97" i="3"/>
  <c r="G105" i="3"/>
  <c r="K1572" i="3"/>
  <c r="I105" i="3"/>
  <c r="G113" i="3"/>
  <c r="K1564" i="3"/>
  <c r="I113" i="3"/>
  <c r="G121" i="3"/>
  <c r="K1556" i="3"/>
  <c r="I121" i="3"/>
  <c r="G128" i="3"/>
  <c r="K1548" i="3"/>
  <c r="I128" i="3"/>
  <c r="G137" i="3"/>
  <c r="K1540" i="3"/>
  <c r="I137" i="3"/>
  <c r="G145" i="3"/>
  <c r="K1532" i="3"/>
  <c r="G153" i="3"/>
  <c r="K1524" i="3"/>
  <c r="I153" i="3"/>
  <c r="G160" i="3"/>
  <c r="K1516" i="3"/>
  <c r="I160" i="3"/>
  <c r="G169" i="3"/>
  <c r="K1508" i="3"/>
  <c r="I169" i="3"/>
  <c r="G177" i="3"/>
  <c r="K1500" i="3"/>
  <c r="I177" i="3"/>
  <c r="G185" i="3"/>
  <c r="K1492" i="3"/>
  <c r="I185" i="3"/>
  <c r="G193" i="3"/>
  <c r="K1484" i="3"/>
  <c r="I193" i="3"/>
  <c r="G201" i="3"/>
  <c r="K1476" i="3"/>
  <c r="I201" i="3"/>
  <c r="G209" i="3"/>
  <c r="K1468" i="3"/>
  <c r="G217" i="3"/>
  <c r="K1460" i="3"/>
  <c r="I217" i="3"/>
  <c r="G226" i="3"/>
  <c r="K1452" i="3"/>
  <c r="I226" i="3"/>
  <c r="G233" i="3"/>
  <c r="K1444" i="3"/>
  <c r="I233" i="3"/>
  <c r="G241" i="3"/>
  <c r="K1436" i="3"/>
  <c r="I241" i="3"/>
  <c r="G249" i="3"/>
  <c r="K1428" i="3"/>
  <c r="G258" i="3"/>
  <c r="K1420" i="3"/>
  <c r="I258" i="3"/>
  <c r="G265" i="3"/>
  <c r="K1412" i="3"/>
  <c r="I265" i="3"/>
  <c r="G273" i="3"/>
  <c r="K1404" i="3"/>
  <c r="I273" i="3"/>
  <c r="G281" i="3"/>
  <c r="K1396" i="3"/>
  <c r="I281" i="3"/>
  <c r="G289" i="3"/>
  <c r="K1388" i="3"/>
  <c r="I289" i="3"/>
  <c r="G298" i="3"/>
  <c r="K1380" i="3"/>
  <c r="I298" i="3"/>
  <c r="G305" i="3"/>
  <c r="K1372" i="3"/>
  <c r="I305" i="3"/>
  <c r="G314" i="3"/>
  <c r="K1364" i="3"/>
  <c r="I314" i="3"/>
  <c r="G321" i="3"/>
  <c r="K1356" i="3"/>
  <c r="I321" i="3"/>
  <c r="G329" i="3"/>
  <c r="K1348" i="3"/>
  <c r="I329" i="3"/>
  <c r="G337" i="3"/>
  <c r="K1340" i="3"/>
  <c r="I337" i="3"/>
  <c r="G345" i="3"/>
  <c r="K1332" i="3"/>
  <c r="I345" i="3"/>
  <c r="G353" i="3"/>
  <c r="K1324" i="3"/>
  <c r="I353" i="3"/>
  <c r="G361" i="3"/>
  <c r="K1316" i="3"/>
  <c r="I361" i="3"/>
  <c r="G369" i="3"/>
  <c r="K1308" i="3"/>
  <c r="I369" i="3"/>
  <c r="G377" i="3"/>
  <c r="K1300" i="3"/>
  <c r="I377" i="3"/>
  <c r="G386" i="3"/>
  <c r="K1292" i="3"/>
  <c r="I386" i="3"/>
  <c r="G393" i="3"/>
  <c r="K1284" i="3"/>
  <c r="I393" i="3"/>
  <c r="G401" i="3"/>
  <c r="K1276" i="3"/>
  <c r="I401" i="3"/>
  <c r="G409" i="3"/>
  <c r="K1268" i="3"/>
  <c r="I409" i="3"/>
  <c r="G417" i="3"/>
  <c r="K1260" i="3"/>
  <c r="I417" i="3"/>
  <c r="G423" i="3"/>
  <c r="K1252" i="3"/>
  <c r="I423" i="3"/>
  <c r="G433" i="3"/>
  <c r="K1244" i="3"/>
  <c r="I433" i="3"/>
  <c r="G441" i="3"/>
  <c r="K1236" i="3"/>
  <c r="I441" i="3"/>
  <c r="G449" i="3"/>
  <c r="K1228" i="3"/>
  <c r="I449" i="3"/>
  <c r="G457" i="3"/>
  <c r="K1220" i="3"/>
  <c r="I457" i="3"/>
  <c r="G465" i="3"/>
  <c r="K1212" i="3"/>
  <c r="I465" i="3"/>
  <c r="G473" i="3"/>
  <c r="K1204" i="3"/>
  <c r="I473" i="3"/>
  <c r="G481" i="3"/>
  <c r="K1196" i="3"/>
  <c r="I481" i="3"/>
  <c r="G489" i="3"/>
  <c r="K1188" i="3"/>
  <c r="I489" i="3"/>
  <c r="G496" i="3"/>
  <c r="K1180" i="3"/>
  <c r="I496" i="3"/>
  <c r="G505" i="3"/>
  <c r="K1172" i="3"/>
  <c r="I505" i="3"/>
  <c r="G512" i="3"/>
  <c r="K1164" i="3"/>
  <c r="I512" i="3"/>
  <c r="G521" i="3"/>
  <c r="K1156" i="3"/>
  <c r="I521" i="3"/>
  <c r="G529" i="3"/>
  <c r="K1148" i="3"/>
  <c r="I529" i="3"/>
  <c r="G537" i="3"/>
  <c r="K1140" i="3"/>
  <c r="I537" i="3"/>
  <c r="G545" i="3"/>
  <c r="K1132" i="3"/>
  <c r="I545" i="3"/>
  <c r="G553" i="3"/>
  <c r="K1124" i="3"/>
  <c r="I553" i="3"/>
  <c r="G561" i="3"/>
  <c r="K1116" i="3"/>
  <c r="I561" i="3"/>
  <c r="G569" i="3"/>
  <c r="K1108" i="3"/>
  <c r="I569" i="3"/>
  <c r="G577" i="3"/>
  <c r="K1100" i="3"/>
  <c r="I577" i="3"/>
  <c r="G585" i="3"/>
  <c r="K1092" i="3"/>
  <c r="I585" i="3"/>
  <c r="G593" i="3"/>
  <c r="K1084" i="3"/>
  <c r="I593" i="3"/>
  <c r="G602" i="3"/>
  <c r="K1076" i="3"/>
  <c r="I602" i="3"/>
  <c r="G609" i="3"/>
  <c r="K1068" i="3"/>
  <c r="I609" i="3"/>
  <c r="G617" i="3"/>
  <c r="K1060" i="3"/>
  <c r="I617" i="3"/>
  <c r="G625" i="3"/>
  <c r="K1052" i="3"/>
  <c r="I625" i="3"/>
  <c r="G633" i="3"/>
  <c r="K1044" i="3"/>
  <c r="I633" i="3"/>
  <c r="G641" i="3"/>
  <c r="K1036" i="3"/>
  <c r="I641" i="3"/>
  <c r="G649" i="3"/>
  <c r="K1028" i="3"/>
  <c r="I649" i="3"/>
  <c r="G657" i="3"/>
  <c r="K1020" i="3"/>
  <c r="I657" i="3"/>
  <c r="G665" i="3"/>
  <c r="K1012" i="3"/>
  <c r="I665" i="3"/>
  <c r="G673" i="3"/>
  <c r="K1004" i="3"/>
  <c r="I673" i="3"/>
  <c r="G681" i="3"/>
  <c r="K996" i="3"/>
  <c r="I681" i="3"/>
  <c r="G689" i="3"/>
  <c r="K988" i="3"/>
  <c r="I689" i="3"/>
  <c r="G697" i="3"/>
  <c r="K980" i="3"/>
  <c r="I697" i="3"/>
  <c r="G705" i="3"/>
  <c r="K972" i="3"/>
  <c r="I705" i="3"/>
  <c r="G713" i="3"/>
  <c r="K964" i="3"/>
  <c r="I713" i="3"/>
  <c r="G721" i="3"/>
  <c r="K956" i="3"/>
  <c r="I721" i="3"/>
  <c r="G729" i="3"/>
  <c r="K948" i="3"/>
  <c r="I729" i="3"/>
  <c r="G737" i="3"/>
  <c r="K940" i="3"/>
  <c r="I737" i="3"/>
  <c r="G745" i="3"/>
  <c r="K932" i="3"/>
  <c r="I745" i="3"/>
  <c r="G753" i="3"/>
  <c r="K924" i="3"/>
  <c r="I753" i="3"/>
  <c r="G761" i="3"/>
  <c r="K916" i="3"/>
  <c r="I761" i="3"/>
  <c r="G769" i="3"/>
  <c r="K908" i="3"/>
  <c r="I769" i="3"/>
  <c r="G777" i="3"/>
  <c r="K900" i="3"/>
  <c r="I777" i="3"/>
  <c r="G785" i="3"/>
  <c r="K892" i="3"/>
  <c r="I785" i="3"/>
  <c r="G793" i="3"/>
  <c r="K884" i="3"/>
  <c r="I793" i="3"/>
  <c r="G801" i="3"/>
  <c r="K876" i="3"/>
  <c r="I801" i="3"/>
  <c r="G809" i="3"/>
  <c r="K868" i="3"/>
  <c r="I809" i="3"/>
  <c r="G817" i="3"/>
  <c r="K860" i="3"/>
  <c r="I817" i="3"/>
  <c r="G825" i="3"/>
  <c r="K852" i="3"/>
  <c r="I825" i="3"/>
  <c r="G833" i="3"/>
  <c r="K844" i="3"/>
  <c r="I833" i="3"/>
  <c r="G841" i="3"/>
  <c r="K836" i="3"/>
  <c r="I841" i="3"/>
  <c r="G849" i="3"/>
  <c r="K828" i="3"/>
  <c r="I849" i="3"/>
  <c r="G857" i="3"/>
  <c r="K820" i="3"/>
  <c r="I857" i="3"/>
  <c r="G865" i="3"/>
  <c r="K812" i="3"/>
  <c r="I865" i="3"/>
  <c r="G873" i="3"/>
  <c r="K804" i="3"/>
  <c r="I873" i="3"/>
  <c r="G881" i="3"/>
  <c r="K796" i="3"/>
  <c r="I881" i="3"/>
  <c r="G889" i="3"/>
  <c r="K788" i="3"/>
  <c r="I889" i="3"/>
  <c r="G897" i="3"/>
  <c r="K780" i="3"/>
  <c r="I897" i="3"/>
  <c r="G905" i="3"/>
  <c r="K772" i="3"/>
  <c r="I905" i="3"/>
  <c r="G913" i="3"/>
  <c r="K764" i="3"/>
  <c r="I913" i="3"/>
  <c r="G921" i="3"/>
  <c r="K756" i="3"/>
  <c r="I921" i="3"/>
  <c r="G929" i="3"/>
  <c r="K748" i="3"/>
  <c r="I929" i="3"/>
  <c r="G937" i="3"/>
  <c r="K740" i="3"/>
  <c r="I937" i="3"/>
  <c r="G945" i="3"/>
  <c r="K732" i="3"/>
  <c r="I945" i="3"/>
  <c r="G953" i="3"/>
  <c r="K724" i="3"/>
  <c r="I953" i="3"/>
  <c r="G961" i="3"/>
  <c r="K716" i="3"/>
  <c r="I961" i="3"/>
  <c r="G969" i="3"/>
  <c r="K708" i="3"/>
  <c r="I969" i="3"/>
  <c r="G977" i="3"/>
  <c r="K700" i="3"/>
  <c r="I977" i="3"/>
  <c r="G984" i="3"/>
  <c r="K692" i="3"/>
  <c r="I984" i="3"/>
  <c r="G993" i="3"/>
  <c r="K684" i="3"/>
  <c r="I993" i="3"/>
  <c r="G1001" i="3"/>
  <c r="K676" i="3"/>
  <c r="I1001" i="3"/>
  <c r="G1009" i="3"/>
  <c r="K668" i="3"/>
  <c r="I1009" i="3"/>
  <c r="G1017" i="3"/>
  <c r="K660" i="3"/>
  <c r="I1017" i="3"/>
  <c r="G1025" i="3"/>
  <c r="K652" i="3"/>
  <c r="I1025" i="3"/>
  <c r="G1033" i="3"/>
  <c r="K644" i="3"/>
  <c r="I1033" i="3"/>
  <c r="G1041" i="3"/>
  <c r="K636" i="3"/>
  <c r="I1041" i="3"/>
  <c r="G1049" i="3"/>
  <c r="K628" i="3"/>
  <c r="I1049" i="3"/>
  <c r="G1057" i="3"/>
  <c r="K620" i="3"/>
  <c r="I1057" i="3"/>
  <c r="G1065" i="3"/>
  <c r="K612" i="3"/>
  <c r="I1065" i="3"/>
  <c r="G1073" i="3"/>
  <c r="K604" i="3"/>
  <c r="I1073" i="3"/>
  <c r="G1081" i="3"/>
  <c r="K596" i="3"/>
  <c r="I1081" i="3"/>
  <c r="G1089" i="3"/>
  <c r="K588" i="3"/>
  <c r="I1089" i="3"/>
  <c r="G1097" i="3"/>
  <c r="K580" i="3"/>
  <c r="I1097" i="3"/>
  <c r="G1105" i="3"/>
  <c r="K572" i="3"/>
  <c r="I1105" i="3"/>
  <c r="G1113" i="3"/>
  <c r="K564" i="3"/>
  <c r="I1113" i="3"/>
  <c r="G1121" i="3"/>
  <c r="K556" i="3"/>
  <c r="I1121" i="3"/>
  <c r="G1129" i="3"/>
  <c r="K548" i="3"/>
  <c r="I1129" i="3"/>
  <c r="G1137" i="3"/>
  <c r="K540" i="3"/>
  <c r="I1137" i="3"/>
  <c r="G1145" i="3"/>
  <c r="K532" i="3"/>
  <c r="I1145" i="3"/>
  <c r="G1153" i="3"/>
  <c r="K524" i="3"/>
  <c r="I1153" i="3"/>
  <c r="G1161" i="3"/>
  <c r="K516" i="3"/>
  <c r="I1161" i="3"/>
  <c r="G1169" i="3"/>
  <c r="K508" i="3"/>
  <c r="I1169" i="3"/>
  <c r="G1177" i="3"/>
  <c r="K500" i="3"/>
  <c r="I1177" i="3"/>
  <c r="G1185" i="3"/>
  <c r="K492" i="3"/>
  <c r="I1185" i="3"/>
  <c r="G1193" i="3"/>
  <c r="K484" i="3"/>
  <c r="I1193" i="3"/>
  <c r="G1201" i="3"/>
  <c r="K476" i="3"/>
  <c r="I1201" i="3"/>
  <c r="G1209" i="3"/>
  <c r="K468" i="3"/>
  <c r="I1209" i="3"/>
  <c r="G1217" i="3"/>
  <c r="K460" i="3"/>
  <c r="I1217" i="3"/>
  <c r="G1225" i="3"/>
  <c r="K452" i="3"/>
  <c r="I1225" i="3"/>
  <c r="G308" i="3"/>
  <c r="G478" i="3"/>
  <c r="G828" i="3"/>
  <c r="I249" i="3"/>
  <c r="K1515" i="3"/>
  <c r="G162" i="3"/>
  <c r="I162" i="3"/>
  <c r="K1507" i="3"/>
  <c r="I171" i="3"/>
  <c r="G171" i="3"/>
  <c r="K1499" i="3"/>
  <c r="I178" i="3"/>
  <c r="G178" i="3"/>
  <c r="K1491" i="3"/>
  <c r="I186" i="3"/>
  <c r="G186" i="3"/>
  <c r="K1483" i="3"/>
  <c r="G194" i="3"/>
  <c r="I194" i="3"/>
  <c r="K1475" i="3"/>
  <c r="I202" i="3"/>
  <c r="K1467" i="3"/>
  <c r="G210" i="3"/>
  <c r="I210" i="3"/>
  <c r="K1459" i="3"/>
  <c r="G218" i="3"/>
  <c r="I218" i="3"/>
  <c r="K1451" i="3"/>
  <c r="G225" i="3"/>
  <c r="K1443" i="3"/>
  <c r="G234" i="3"/>
  <c r="I234" i="3"/>
  <c r="K1435" i="3"/>
  <c r="I242" i="3"/>
  <c r="G242" i="3"/>
  <c r="K1427" i="3"/>
  <c r="G250" i="3"/>
  <c r="I250" i="3"/>
  <c r="K1419" i="3"/>
  <c r="G257" i="3"/>
  <c r="I257" i="3"/>
  <c r="K1411" i="3"/>
  <c r="I266" i="3"/>
  <c r="K1403" i="3"/>
  <c r="G274" i="3"/>
  <c r="K1395" i="3"/>
  <c r="G283" i="3"/>
  <c r="I283" i="3"/>
  <c r="K1387" i="3"/>
  <c r="I290" i="3"/>
  <c r="G290" i="3"/>
  <c r="K1379" i="3"/>
  <c r="I297" i="3"/>
  <c r="G297" i="3"/>
  <c r="K1371" i="3"/>
  <c r="I306" i="3"/>
  <c r="G306" i="3"/>
  <c r="K1363" i="3"/>
  <c r="G313" i="3"/>
  <c r="I313" i="3"/>
  <c r="K1355" i="3"/>
  <c r="G322" i="3"/>
  <c r="K1347" i="3"/>
  <c r="I330" i="3"/>
  <c r="K1339" i="3"/>
  <c r="G338" i="3"/>
  <c r="I338" i="3"/>
  <c r="K1331" i="3"/>
  <c r="G346" i="3"/>
  <c r="I346" i="3"/>
  <c r="K1323" i="3"/>
  <c r="I354" i="3"/>
  <c r="G354" i="3"/>
  <c r="K1315" i="3"/>
  <c r="I362" i="3"/>
  <c r="G362" i="3"/>
  <c r="K1307" i="3"/>
  <c r="I370" i="3"/>
  <c r="G370" i="3"/>
  <c r="K1299" i="3"/>
  <c r="G378" i="3"/>
  <c r="I378" i="3"/>
  <c r="K1291" i="3"/>
  <c r="G385" i="3"/>
  <c r="K1283" i="3"/>
  <c r="I394" i="3"/>
  <c r="K1275" i="3"/>
  <c r="G402" i="3"/>
  <c r="I402" i="3"/>
  <c r="K1267" i="3"/>
  <c r="G410" i="3"/>
  <c r="I410" i="3"/>
  <c r="K1259" i="3"/>
  <c r="I418" i="3"/>
  <c r="G418" i="3"/>
  <c r="K1251" i="3"/>
  <c r="I426" i="3"/>
  <c r="G426" i="3"/>
  <c r="K1243" i="3"/>
  <c r="I434" i="3"/>
  <c r="G434" i="3"/>
  <c r="K1235" i="3"/>
  <c r="G443" i="3"/>
  <c r="I443" i="3"/>
  <c r="K1227" i="3"/>
  <c r="G450" i="3"/>
  <c r="K1219" i="3"/>
  <c r="I458" i="3"/>
  <c r="K1211" i="3"/>
  <c r="G466" i="3"/>
  <c r="I466" i="3"/>
  <c r="K1203" i="3"/>
  <c r="G474" i="3"/>
  <c r="I474" i="3"/>
  <c r="K1195" i="3"/>
  <c r="I482" i="3"/>
  <c r="G482" i="3"/>
  <c r="K1187" i="3"/>
  <c r="I490" i="3"/>
  <c r="G490" i="3"/>
  <c r="K1179" i="3"/>
  <c r="I498" i="3"/>
  <c r="G498" i="3"/>
  <c r="K1171" i="3"/>
  <c r="G506" i="3"/>
  <c r="I506" i="3"/>
  <c r="K1163" i="3"/>
  <c r="G514" i="3"/>
  <c r="K1155" i="3"/>
  <c r="I522" i="3"/>
  <c r="K1147" i="3"/>
  <c r="I530" i="3"/>
  <c r="G530" i="3"/>
  <c r="K1139" i="3"/>
  <c r="I538" i="3"/>
  <c r="G538" i="3"/>
  <c r="K1131" i="3"/>
  <c r="I546" i="3"/>
  <c r="G546" i="3"/>
  <c r="K1123" i="3"/>
  <c r="I554" i="3"/>
  <c r="G554" i="3"/>
  <c r="K1115" i="3"/>
  <c r="I562" i="3"/>
  <c r="G562" i="3"/>
  <c r="G570" i="3"/>
  <c r="K1107" i="3"/>
  <c r="I570" i="3"/>
  <c r="G578" i="3"/>
  <c r="K1099" i="3"/>
  <c r="I578" i="3"/>
  <c r="G586" i="3"/>
  <c r="K1091" i="3"/>
  <c r="I586" i="3"/>
  <c r="G594" i="3"/>
  <c r="K1083" i="3"/>
  <c r="I594" i="3"/>
  <c r="G601" i="3"/>
  <c r="K1075" i="3"/>
  <c r="I601" i="3"/>
  <c r="G612" i="3"/>
  <c r="K1067" i="3"/>
  <c r="I612" i="3"/>
  <c r="G618" i="3"/>
  <c r="K1059" i="3"/>
  <c r="I618" i="3"/>
  <c r="G626" i="3"/>
  <c r="K1051" i="3"/>
  <c r="I626" i="3"/>
  <c r="G634" i="3"/>
  <c r="K1043" i="3"/>
  <c r="I634" i="3"/>
  <c r="G642" i="3"/>
  <c r="K1035" i="3"/>
  <c r="I642" i="3"/>
  <c r="G650" i="3"/>
  <c r="K1027" i="3"/>
  <c r="I650" i="3"/>
  <c r="G658" i="3"/>
  <c r="K1019" i="3"/>
  <c r="I658" i="3"/>
  <c r="G666" i="3"/>
  <c r="K1011" i="3"/>
  <c r="I666" i="3"/>
  <c r="G674" i="3"/>
  <c r="K1003" i="3"/>
  <c r="I674" i="3"/>
  <c r="G682" i="3"/>
  <c r="K995" i="3"/>
  <c r="I682" i="3"/>
  <c r="G690" i="3"/>
  <c r="K987" i="3"/>
  <c r="I690" i="3"/>
  <c r="G698" i="3"/>
  <c r="K979" i="3"/>
  <c r="I698" i="3"/>
  <c r="G706" i="3"/>
  <c r="K971" i="3"/>
  <c r="I706" i="3"/>
  <c r="G714" i="3"/>
  <c r="K963" i="3"/>
  <c r="I714" i="3"/>
  <c r="G722" i="3"/>
  <c r="K955" i="3"/>
  <c r="I722" i="3"/>
  <c r="G730" i="3"/>
  <c r="K947" i="3"/>
  <c r="I730" i="3"/>
  <c r="G738" i="3"/>
  <c r="K939" i="3"/>
  <c r="I738" i="3"/>
  <c r="G746" i="3"/>
  <c r="K931" i="3"/>
  <c r="I746" i="3"/>
  <c r="G754" i="3"/>
  <c r="K923" i="3"/>
  <c r="I754" i="3"/>
  <c r="G762" i="3"/>
  <c r="K915" i="3"/>
  <c r="I762" i="3"/>
  <c r="G770" i="3"/>
  <c r="K907" i="3"/>
  <c r="I770" i="3"/>
  <c r="G778" i="3"/>
  <c r="K899" i="3"/>
  <c r="I778" i="3"/>
  <c r="G786" i="3"/>
  <c r="K891" i="3"/>
  <c r="I786" i="3"/>
  <c r="G794" i="3"/>
  <c r="K883" i="3"/>
  <c r="I794" i="3"/>
  <c r="G802" i="3"/>
  <c r="K875" i="3"/>
  <c r="I802" i="3"/>
  <c r="G810" i="3"/>
  <c r="K867" i="3"/>
  <c r="I810" i="3"/>
  <c r="G818" i="3"/>
  <c r="K859" i="3"/>
  <c r="I818" i="3"/>
  <c r="G826" i="3"/>
  <c r="K851" i="3"/>
  <c r="I826" i="3"/>
  <c r="G834" i="3"/>
  <c r="K843" i="3"/>
  <c r="I834" i="3"/>
  <c r="G843" i="3"/>
  <c r="K835" i="3"/>
  <c r="I843" i="3"/>
  <c r="G850" i="3"/>
  <c r="K827" i="3"/>
  <c r="I850" i="3"/>
  <c r="G858" i="3"/>
  <c r="K819" i="3"/>
  <c r="I858" i="3"/>
  <c r="G866" i="3"/>
  <c r="K811" i="3"/>
  <c r="I866" i="3"/>
  <c r="G874" i="3"/>
  <c r="K803" i="3"/>
  <c r="I874" i="3"/>
  <c r="G882" i="3"/>
  <c r="K795" i="3"/>
  <c r="I882" i="3"/>
  <c r="G890" i="3"/>
  <c r="K787" i="3"/>
  <c r="I890" i="3"/>
  <c r="G898" i="3"/>
  <c r="K779" i="3"/>
  <c r="I898" i="3"/>
  <c r="G906" i="3"/>
  <c r="K771" i="3"/>
  <c r="I906" i="3"/>
  <c r="G914" i="3"/>
  <c r="K763" i="3"/>
  <c r="I914" i="3"/>
  <c r="G922" i="3"/>
  <c r="K755" i="3"/>
  <c r="I922" i="3"/>
  <c r="G930" i="3"/>
  <c r="K747" i="3"/>
  <c r="I930" i="3"/>
  <c r="G938" i="3"/>
  <c r="K739" i="3"/>
  <c r="I938" i="3"/>
  <c r="G946" i="3"/>
  <c r="K731" i="3"/>
  <c r="I946" i="3"/>
  <c r="G954" i="3"/>
  <c r="K723" i="3"/>
  <c r="I954" i="3"/>
  <c r="G962" i="3"/>
  <c r="K715" i="3"/>
  <c r="I962" i="3"/>
  <c r="G970" i="3"/>
  <c r="K707" i="3"/>
  <c r="I970" i="3"/>
  <c r="G978" i="3"/>
  <c r="K699" i="3"/>
  <c r="I978" i="3"/>
  <c r="G986" i="3"/>
  <c r="K691" i="3"/>
  <c r="I986" i="3"/>
  <c r="G994" i="3"/>
  <c r="K683" i="3"/>
  <c r="I994" i="3"/>
  <c r="G1002" i="3"/>
  <c r="K675" i="3"/>
  <c r="I1002" i="3"/>
  <c r="G1010" i="3"/>
  <c r="K667" i="3"/>
  <c r="I1010" i="3"/>
  <c r="G1018" i="3"/>
  <c r="K659" i="3"/>
  <c r="I1018" i="3"/>
  <c r="G1026" i="3"/>
  <c r="K651" i="3"/>
  <c r="I1026" i="3"/>
  <c r="G1034" i="3"/>
  <c r="K643" i="3"/>
  <c r="I1034" i="3"/>
  <c r="G1042" i="3"/>
  <c r="K635" i="3"/>
  <c r="I1042" i="3"/>
  <c r="G1050" i="3"/>
  <c r="K627" i="3"/>
  <c r="I1050" i="3"/>
  <c r="G1058" i="3"/>
  <c r="K619" i="3"/>
  <c r="I1058" i="3"/>
  <c r="G1066" i="3"/>
  <c r="K611" i="3"/>
  <c r="I1066" i="3"/>
  <c r="G1074" i="3"/>
  <c r="K603" i="3"/>
  <c r="I1074" i="3"/>
  <c r="G1083" i="3"/>
  <c r="K595" i="3"/>
  <c r="I1083" i="3"/>
  <c r="G1090" i="3"/>
  <c r="K587" i="3"/>
  <c r="I1090" i="3"/>
  <c r="G1098" i="3"/>
  <c r="K579" i="3"/>
  <c r="I1098" i="3"/>
  <c r="G1106" i="3"/>
  <c r="K571" i="3"/>
  <c r="I1106" i="3"/>
  <c r="G1114" i="3"/>
  <c r="K563" i="3"/>
  <c r="I1114" i="3"/>
  <c r="G1122" i="3"/>
  <c r="K555" i="3"/>
  <c r="I1122" i="3"/>
  <c r="G1130" i="3"/>
  <c r="K547" i="3"/>
  <c r="I1130" i="3"/>
  <c r="G1138" i="3"/>
  <c r="K539" i="3"/>
  <c r="I1138" i="3"/>
  <c r="G1146" i="3"/>
  <c r="K531" i="3"/>
  <c r="I1146" i="3"/>
  <c r="G1154" i="3"/>
  <c r="K523" i="3"/>
  <c r="I1154" i="3"/>
  <c r="G1162" i="3"/>
  <c r="K515" i="3"/>
  <c r="I1162" i="3"/>
  <c r="G1170" i="3"/>
  <c r="K507" i="3"/>
  <c r="I1170" i="3"/>
  <c r="G1178" i="3"/>
  <c r="K499" i="3"/>
  <c r="I1178" i="3"/>
  <c r="G1186" i="3"/>
  <c r="K491" i="3"/>
  <c r="I1186" i="3"/>
  <c r="G1194" i="3"/>
  <c r="K483" i="3"/>
  <c r="I1194" i="3"/>
  <c r="G1202" i="3"/>
  <c r="K475" i="3"/>
  <c r="I1202" i="3"/>
  <c r="G1210" i="3"/>
  <c r="K467" i="3"/>
  <c r="I1210" i="3"/>
  <c r="G1218" i="3"/>
  <c r="K459" i="3"/>
  <c r="I1218" i="3"/>
  <c r="G1226" i="3"/>
  <c r="K451" i="3"/>
  <c r="I1226" i="3"/>
  <c r="G1234" i="3"/>
  <c r="K443" i="3"/>
  <c r="I1234" i="3"/>
  <c r="G1242" i="3"/>
  <c r="K435" i="3"/>
  <c r="I1242" i="3"/>
  <c r="G1250" i="3"/>
  <c r="K427" i="3"/>
  <c r="I1250" i="3"/>
  <c r="G1258" i="3"/>
  <c r="K419" i="3"/>
  <c r="I1258" i="3"/>
  <c r="G1266" i="3"/>
  <c r="K411" i="3"/>
  <c r="I1266" i="3"/>
  <c r="G1274" i="3"/>
  <c r="K403" i="3"/>
  <c r="I1274" i="3"/>
  <c r="G1282" i="3"/>
  <c r="K395" i="3"/>
  <c r="I1282" i="3"/>
  <c r="G1290" i="3"/>
  <c r="K387" i="3"/>
  <c r="I1290" i="3"/>
  <c r="G1298" i="3"/>
  <c r="K379" i="3"/>
  <c r="I1298" i="3"/>
  <c r="G1306" i="3"/>
  <c r="K371" i="3"/>
  <c r="I1306" i="3"/>
  <c r="G1314" i="3"/>
  <c r="K363" i="3"/>
  <c r="I1314" i="3"/>
  <c r="G1322" i="3"/>
  <c r="K355" i="3"/>
  <c r="I1322" i="3"/>
  <c r="G1330" i="3"/>
  <c r="K347" i="3"/>
  <c r="I1330" i="3"/>
  <c r="G1338" i="3"/>
  <c r="K339" i="3"/>
  <c r="I1338" i="3"/>
  <c r="G1346" i="3"/>
  <c r="K331" i="3"/>
  <c r="I1346" i="3"/>
  <c r="G1354" i="3"/>
  <c r="K323" i="3"/>
  <c r="I1354" i="3"/>
  <c r="G1362" i="3"/>
  <c r="K315" i="3"/>
  <c r="I1362" i="3"/>
  <c r="G1370" i="3"/>
  <c r="K307" i="3"/>
  <c r="I1370" i="3"/>
  <c r="G1378" i="3"/>
  <c r="K299" i="3"/>
  <c r="I1378" i="3"/>
  <c r="G1386" i="3"/>
  <c r="K291" i="3"/>
  <c r="I1386" i="3"/>
  <c r="G1394" i="3"/>
  <c r="K283" i="3"/>
  <c r="I1394" i="3"/>
  <c r="G1402" i="3"/>
  <c r="K275" i="3"/>
  <c r="I1402" i="3"/>
  <c r="G1410" i="3"/>
  <c r="K267" i="3"/>
  <c r="I1410" i="3"/>
  <c r="G1418" i="3"/>
  <c r="K259" i="3"/>
  <c r="I1418" i="3"/>
  <c r="G1426" i="3"/>
  <c r="K251" i="3"/>
  <c r="I1426" i="3"/>
  <c r="G1434" i="3"/>
  <c r="K243" i="3"/>
  <c r="I1434" i="3"/>
  <c r="G1442" i="3"/>
  <c r="K235" i="3"/>
  <c r="I1442" i="3"/>
  <c r="G1450" i="3"/>
  <c r="K227" i="3"/>
  <c r="I1450" i="3"/>
  <c r="G1458" i="3"/>
  <c r="K219" i="3"/>
  <c r="I1458" i="3"/>
  <c r="G1466" i="3"/>
  <c r="K211" i="3"/>
  <c r="I1466" i="3"/>
  <c r="G1474" i="3"/>
  <c r="K203" i="3"/>
  <c r="I1474" i="3"/>
  <c r="G1482" i="3"/>
  <c r="K195" i="3"/>
  <c r="I1482" i="3"/>
  <c r="G1490" i="3"/>
  <c r="K187" i="3"/>
  <c r="I1490" i="3"/>
  <c r="G1498" i="3"/>
  <c r="K179" i="3"/>
  <c r="I1498" i="3"/>
  <c r="G1506" i="3"/>
  <c r="K171" i="3"/>
  <c r="I1506" i="3"/>
  <c r="G1514" i="3"/>
  <c r="K163" i="3"/>
  <c r="I1514" i="3"/>
  <c r="G1522" i="3"/>
  <c r="K155" i="3"/>
  <c r="I1522" i="3"/>
  <c r="G1530" i="3"/>
  <c r="K147" i="3"/>
  <c r="I1530" i="3"/>
  <c r="G1538" i="3"/>
  <c r="K139" i="3"/>
  <c r="I1538" i="3"/>
  <c r="G1546" i="3"/>
  <c r="K131" i="3"/>
  <c r="I1546" i="3"/>
  <c r="G1554" i="3"/>
  <c r="K123" i="3"/>
  <c r="I1554" i="3"/>
  <c r="G1562" i="3"/>
  <c r="K115" i="3"/>
  <c r="I1562" i="3"/>
  <c r="G1570" i="3"/>
  <c r="K107" i="3"/>
  <c r="I1570" i="3"/>
  <c r="G1578" i="3"/>
  <c r="K99" i="3"/>
  <c r="I1578" i="3"/>
  <c r="G1586" i="3"/>
  <c r="K91" i="3"/>
  <c r="I1586" i="3"/>
  <c r="G1594" i="3"/>
  <c r="K83" i="3"/>
  <c r="I1594" i="3"/>
  <c r="G1602" i="3"/>
  <c r="K75" i="3"/>
  <c r="I1602" i="3"/>
  <c r="G1610" i="3"/>
  <c r="K67" i="3"/>
  <c r="I1610" i="3"/>
  <c r="G1618" i="3"/>
  <c r="K59" i="3"/>
  <c r="I1618" i="3"/>
  <c r="G1626" i="3"/>
  <c r="K51" i="3"/>
  <c r="I1626" i="3"/>
  <c r="G1634" i="3"/>
  <c r="K43" i="3"/>
  <c r="I1634" i="3"/>
  <c r="G1642" i="3"/>
  <c r="K35" i="3"/>
  <c r="I1642" i="3"/>
  <c r="G1650" i="3"/>
  <c r="K27" i="3"/>
  <c r="I1650" i="3"/>
  <c r="G1658" i="3"/>
  <c r="K19" i="3"/>
  <c r="I1658" i="3"/>
  <c r="G1666" i="3"/>
  <c r="K11" i="3"/>
  <c r="I1666" i="3"/>
  <c r="G1674" i="3"/>
  <c r="K3" i="3"/>
  <c r="I1674" i="3"/>
  <c r="G158" i="3"/>
  <c r="G330" i="3"/>
  <c r="G500" i="3"/>
  <c r="G924" i="3"/>
  <c r="I274" i="3"/>
  <c r="I1675" i="3"/>
  <c r="G1675" i="3"/>
  <c r="G11" i="3"/>
  <c r="K1666" i="3"/>
  <c r="G19" i="3"/>
  <c r="K1658" i="3"/>
  <c r="K1650" i="3"/>
  <c r="G27" i="3"/>
  <c r="G35" i="3"/>
  <c r="K1642" i="3"/>
  <c r="G44" i="3"/>
  <c r="K1634" i="3"/>
  <c r="G51" i="3"/>
  <c r="K1626" i="3"/>
  <c r="G59" i="3"/>
  <c r="K1618" i="3"/>
  <c r="K1610" i="3"/>
  <c r="G67" i="3"/>
  <c r="G76" i="3"/>
  <c r="K1602" i="3"/>
  <c r="G83" i="3"/>
  <c r="K1594" i="3"/>
  <c r="K1586" i="3"/>
  <c r="G91" i="3"/>
  <c r="G99" i="3"/>
  <c r="K1578" i="3"/>
  <c r="G106" i="3"/>
  <c r="K1570" i="3"/>
  <c r="I106" i="3"/>
  <c r="G115" i="3"/>
  <c r="K1562" i="3"/>
  <c r="I115" i="3"/>
  <c r="G123" i="3"/>
  <c r="K1554" i="3"/>
  <c r="I123" i="3"/>
  <c r="K1546" i="3"/>
  <c r="G131" i="3"/>
  <c r="I131" i="3"/>
  <c r="G138" i="3"/>
  <c r="K1538" i="3"/>
  <c r="I138" i="3"/>
  <c r="G146" i="3"/>
  <c r="K1530" i="3"/>
  <c r="I146" i="3"/>
  <c r="G156" i="3"/>
  <c r="K1522" i="3"/>
  <c r="I156" i="3"/>
  <c r="G163" i="3"/>
  <c r="K1514" i="3"/>
  <c r="G170" i="3"/>
  <c r="K1506" i="3"/>
  <c r="I170" i="3"/>
  <c r="G179" i="3"/>
  <c r="K1498" i="3"/>
  <c r="I179" i="3"/>
  <c r="G187" i="3"/>
  <c r="K1490" i="3"/>
  <c r="I187" i="3"/>
  <c r="G195" i="3"/>
  <c r="K1482" i="3"/>
  <c r="I195" i="3"/>
  <c r="G203" i="3"/>
  <c r="K1474" i="3"/>
  <c r="I203" i="3"/>
  <c r="G211" i="3"/>
  <c r="K1466" i="3"/>
  <c r="I211" i="3"/>
  <c r="G219" i="3"/>
  <c r="K1458" i="3"/>
  <c r="I219" i="3"/>
  <c r="G227" i="3"/>
  <c r="K1450" i="3"/>
  <c r="I227" i="3"/>
  <c r="G235" i="3"/>
  <c r="K1442" i="3"/>
  <c r="I235" i="3"/>
  <c r="G243" i="3"/>
  <c r="K1434" i="3"/>
  <c r="I243" i="3"/>
  <c r="G251" i="3"/>
  <c r="K1426" i="3"/>
  <c r="I251" i="3"/>
  <c r="G259" i="3"/>
  <c r="K1418" i="3"/>
  <c r="I259" i="3"/>
  <c r="G267" i="3"/>
  <c r="K1410" i="3"/>
  <c r="I267" i="3"/>
  <c r="G275" i="3"/>
  <c r="K1402" i="3"/>
  <c r="I275" i="3"/>
  <c r="G282" i="3"/>
  <c r="K1394" i="3"/>
  <c r="I282" i="3"/>
  <c r="G291" i="3"/>
  <c r="K1386" i="3"/>
  <c r="I291" i="3"/>
  <c r="G299" i="3"/>
  <c r="K1378" i="3"/>
  <c r="I299" i="3"/>
  <c r="G307" i="3"/>
  <c r="K1370" i="3"/>
  <c r="I307" i="3"/>
  <c r="G315" i="3"/>
  <c r="K1362" i="3"/>
  <c r="I315" i="3"/>
  <c r="G323" i="3"/>
  <c r="K1354" i="3"/>
  <c r="I323" i="3"/>
  <c r="G332" i="3"/>
  <c r="K1346" i="3"/>
  <c r="I332" i="3"/>
  <c r="G339" i="3"/>
  <c r="K1338" i="3"/>
  <c r="I339" i="3"/>
  <c r="G347" i="3"/>
  <c r="K1330" i="3"/>
  <c r="I347" i="3"/>
  <c r="G355" i="3"/>
  <c r="K1322" i="3"/>
  <c r="I355" i="3"/>
  <c r="G363" i="3"/>
  <c r="K1314" i="3"/>
  <c r="I363" i="3"/>
  <c r="G371" i="3"/>
  <c r="K1306" i="3"/>
  <c r="I371" i="3"/>
  <c r="G379" i="3"/>
  <c r="K1298" i="3"/>
  <c r="I379" i="3"/>
  <c r="G387" i="3"/>
  <c r="K1290" i="3"/>
  <c r="I387" i="3"/>
  <c r="G395" i="3"/>
  <c r="K1282" i="3"/>
  <c r="I395" i="3"/>
  <c r="G405" i="3"/>
  <c r="K1274" i="3"/>
  <c r="I405" i="3"/>
  <c r="G412" i="3"/>
  <c r="K1266" i="3"/>
  <c r="I412" i="3"/>
  <c r="G419" i="3"/>
  <c r="K1258" i="3"/>
  <c r="I419" i="3"/>
  <c r="G427" i="3"/>
  <c r="K1250" i="3"/>
  <c r="I427" i="3"/>
  <c r="G435" i="3"/>
  <c r="K1242" i="3"/>
  <c r="I435" i="3"/>
  <c r="G442" i="3"/>
  <c r="K1234" i="3"/>
  <c r="I442" i="3"/>
  <c r="G451" i="3"/>
  <c r="K1226" i="3"/>
  <c r="I451" i="3"/>
  <c r="G459" i="3"/>
  <c r="K1218" i="3"/>
  <c r="I459" i="3"/>
  <c r="G467" i="3"/>
  <c r="K1210" i="3"/>
  <c r="I467" i="3"/>
  <c r="G475" i="3"/>
  <c r="K1202" i="3"/>
  <c r="I475" i="3"/>
  <c r="G483" i="3"/>
  <c r="K1194" i="3"/>
  <c r="I483" i="3"/>
  <c r="G491" i="3"/>
  <c r="K1186" i="3"/>
  <c r="I491" i="3"/>
  <c r="G499" i="3"/>
  <c r="K1178" i="3"/>
  <c r="I499" i="3"/>
  <c r="G507" i="3"/>
  <c r="K1170" i="3"/>
  <c r="I507" i="3"/>
  <c r="G515" i="3"/>
  <c r="K1162" i="3"/>
  <c r="I515" i="3"/>
  <c r="G523" i="3"/>
  <c r="K1154" i="3"/>
  <c r="I523" i="3"/>
  <c r="G531" i="3"/>
  <c r="K1146" i="3"/>
  <c r="I531" i="3"/>
  <c r="G539" i="3"/>
  <c r="K1138" i="3"/>
  <c r="I539" i="3"/>
  <c r="G547" i="3"/>
  <c r="K1130" i="3"/>
  <c r="I547" i="3"/>
  <c r="G555" i="3"/>
  <c r="K1122" i="3"/>
  <c r="I555" i="3"/>
  <c r="G563" i="3"/>
  <c r="K1114" i="3"/>
  <c r="I563" i="3"/>
  <c r="G571" i="3"/>
  <c r="K1106" i="3"/>
  <c r="I571" i="3"/>
  <c r="G579" i="3"/>
  <c r="K1098" i="3"/>
  <c r="I579" i="3"/>
  <c r="G587" i="3"/>
  <c r="K1090" i="3"/>
  <c r="I587" i="3"/>
  <c r="G595" i="3"/>
  <c r="K1082" i="3"/>
  <c r="I595" i="3"/>
  <c r="G603" i="3"/>
  <c r="K1074" i="3"/>
  <c r="I603" i="3"/>
  <c r="G611" i="3"/>
  <c r="K1066" i="3"/>
  <c r="I611" i="3"/>
  <c r="G619" i="3"/>
  <c r="K1058" i="3"/>
  <c r="I619" i="3"/>
  <c r="G627" i="3"/>
  <c r="K1050" i="3"/>
  <c r="I627" i="3"/>
  <c r="G635" i="3"/>
  <c r="K1042" i="3"/>
  <c r="I635" i="3"/>
  <c r="G643" i="3"/>
  <c r="K1034" i="3"/>
  <c r="I643" i="3"/>
  <c r="G651" i="3"/>
  <c r="K1026" i="3"/>
  <c r="I651" i="3"/>
  <c r="G659" i="3"/>
  <c r="K1018" i="3"/>
  <c r="I659" i="3"/>
  <c r="G667" i="3"/>
  <c r="K1010" i="3"/>
  <c r="I667" i="3"/>
  <c r="G676" i="3"/>
  <c r="K1002" i="3"/>
  <c r="I676" i="3"/>
  <c r="G683" i="3"/>
  <c r="K994" i="3"/>
  <c r="I683" i="3"/>
  <c r="G691" i="3"/>
  <c r="K986" i="3"/>
  <c r="I691" i="3"/>
  <c r="G699" i="3"/>
  <c r="K978" i="3"/>
  <c r="I699" i="3"/>
  <c r="G707" i="3"/>
  <c r="K970" i="3"/>
  <c r="I707" i="3"/>
  <c r="G715" i="3"/>
  <c r="K962" i="3"/>
  <c r="I715" i="3"/>
  <c r="G723" i="3"/>
  <c r="K954" i="3"/>
  <c r="I723" i="3"/>
  <c r="G731" i="3"/>
  <c r="K946" i="3"/>
  <c r="I731" i="3"/>
  <c r="G739" i="3"/>
  <c r="K938" i="3"/>
  <c r="I739" i="3"/>
  <c r="G747" i="3"/>
  <c r="K930" i="3"/>
  <c r="I747" i="3"/>
  <c r="G755" i="3"/>
  <c r="K922" i="3"/>
  <c r="I755" i="3"/>
  <c r="G763" i="3"/>
  <c r="K914" i="3"/>
  <c r="I763" i="3"/>
  <c r="G771" i="3"/>
  <c r="K906" i="3"/>
  <c r="I771" i="3"/>
  <c r="G779" i="3"/>
  <c r="K898" i="3"/>
  <c r="I779" i="3"/>
  <c r="G787" i="3"/>
  <c r="K890" i="3"/>
  <c r="I787" i="3"/>
  <c r="G795" i="3"/>
  <c r="K882" i="3"/>
  <c r="I795" i="3"/>
  <c r="G803" i="3"/>
  <c r="K874" i="3"/>
  <c r="I803" i="3"/>
  <c r="G811" i="3"/>
  <c r="K866" i="3"/>
  <c r="I811" i="3"/>
  <c r="G819" i="3"/>
  <c r="K858" i="3"/>
  <c r="I819" i="3"/>
  <c r="G827" i="3"/>
  <c r="K850" i="3"/>
  <c r="I827" i="3"/>
  <c r="G835" i="3"/>
  <c r="K842" i="3"/>
  <c r="I835" i="3"/>
  <c r="G842" i="3"/>
  <c r="K834" i="3"/>
  <c r="I842" i="3"/>
  <c r="G851" i="3"/>
  <c r="K826" i="3"/>
  <c r="I851" i="3"/>
  <c r="G859" i="3"/>
  <c r="K818" i="3"/>
  <c r="I859" i="3"/>
  <c r="G867" i="3"/>
  <c r="K810" i="3"/>
  <c r="I867" i="3"/>
  <c r="G875" i="3"/>
  <c r="K802" i="3"/>
  <c r="I875" i="3"/>
  <c r="G883" i="3"/>
  <c r="K794" i="3"/>
  <c r="I883" i="3"/>
  <c r="G891" i="3"/>
  <c r="K786" i="3"/>
  <c r="I891" i="3"/>
  <c r="G899" i="3"/>
  <c r="K778" i="3"/>
  <c r="I899" i="3"/>
  <c r="G907" i="3"/>
  <c r="K770" i="3"/>
  <c r="I907" i="3"/>
  <c r="G916" i="3"/>
  <c r="K762" i="3"/>
  <c r="I916" i="3"/>
  <c r="G923" i="3"/>
  <c r="K754" i="3"/>
  <c r="I923" i="3"/>
  <c r="G931" i="3"/>
  <c r="K746" i="3"/>
  <c r="I931" i="3"/>
  <c r="G939" i="3"/>
  <c r="K738" i="3"/>
  <c r="I939" i="3"/>
  <c r="G947" i="3"/>
  <c r="K730" i="3"/>
  <c r="I947" i="3"/>
  <c r="G955" i="3"/>
  <c r="K722" i="3"/>
  <c r="I955" i="3"/>
  <c r="G963" i="3"/>
  <c r="K714" i="3"/>
  <c r="I963" i="3"/>
  <c r="G971" i="3"/>
  <c r="K706" i="3"/>
  <c r="I971" i="3"/>
  <c r="G979" i="3"/>
  <c r="K698" i="3"/>
  <c r="I979" i="3"/>
  <c r="G987" i="3"/>
  <c r="K690" i="3"/>
  <c r="I987" i="3"/>
  <c r="G995" i="3"/>
  <c r="K682" i="3"/>
  <c r="I995" i="3"/>
  <c r="G1003" i="3"/>
  <c r="K674" i="3"/>
  <c r="I1003" i="3"/>
  <c r="G1011" i="3"/>
  <c r="K666" i="3"/>
  <c r="I1011" i="3"/>
  <c r="G1019" i="3"/>
  <c r="K658" i="3"/>
  <c r="I1019" i="3"/>
  <c r="G1027" i="3"/>
  <c r="K650" i="3"/>
  <c r="I1027" i="3"/>
  <c r="G1035" i="3"/>
  <c r="K642" i="3"/>
  <c r="I1035" i="3"/>
  <c r="G1043" i="3"/>
  <c r="K634" i="3"/>
  <c r="I1043" i="3"/>
  <c r="G1051" i="3"/>
  <c r="K626" i="3"/>
  <c r="I1051" i="3"/>
  <c r="G1059" i="3"/>
  <c r="K618" i="3"/>
  <c r="I1059" i="3"/>
  <c r="G1067" i="3"/>
  <c r="K610" i="3"/>
  <c r="I1067" i="3"/>
  <c r="G1075" i="3"/>
  <c r="K602" i="3"/>
  <c r="I1075" i="3"/>
  <c r="G1082" i="3"/>
  <c r="K594" i="3"/>
  <c r="I1082" i="3"/>
  <c r="G1091" i="3"/>
  <c r="K586" i="3"/>
  <c r="I1091" i="3"/>
  <c r="G1099" i="3"/>
  <c r="K578" i="3"/>
  <c r="I1099" i="3"/>
  <c r="G1107" i="3"/>
  <c r="K570" i="3"/>
  <c r="I1107" i="3"/>
  <c r="G1115" i="3"/>
  <c r="K562" i="3"/>
  <c r="I1115" i="3"/>
  <c r="G1123" i="3"/>
  <c r="K554" i="3"/>
  <c r="I1123" i="3"/>
  <c r="G1131" i="3"/>
  <c r="K546" i="3"/>
  <c r="I1131" i="3"/>
  <c r="G1139" i="3"/>
  <c r="K538" i="3"/>
  <c r="I1139" i="3"/>
  <c r="G1147" i="3"/>
  <c r="K530" i="3"/>
  <c r="I1147" i="3"/>
  <c r="G1155" i="3"/>
  <c r="K522" i="3"/>
  <c r="I1155" i="3"/>
  <c r="G1163" i="3"/>
  <c r="K514" i="3"/>
  <c r="I1163" i="3"/>
  <c r="G22" i="3"/>
  <c r="G180" i="3"/>
  <c r="G350" i="3"/>
  <c r="G522" i="3"/>
  <c r="I35" i="3"/>
  <c r="I99" i="3"/>
  <c r="I173" i="3"/>
  <c r="I322" i="3"/>
  <c r="G1233" i="3"/>
  <c r="K444" i="3"/>
  <c r="I1233" i="3"/>
  <c r="G1241" i="3"/>
  <c r="K436" i="3"/>
  <c r="I1241" i="3"/>
  <c r="G1249" i="3"/>
  <c r="K428" i="3"/>
  <c r="I1249" i="3"/>
  <c r="G1257" i="3"/>
  <c r="K420" i="3"/>
  <c r="I1257" i="3"/>
  <c r="G1265" i="3"/>
  <c r="K412" i="3"/>
  <c r="I1265" i="3"/>
  <c r="G1273" i="3"/>
  <c r="K404" i="3"/>
  <c r="I1273" i="3"/>
  <c r="G1281" i="3"/>
  <c r="K396" i="3"/>
  <c r="I1281" i="3"/>
  <c r="G1289" i="3"/>
  <c r="K388" i="3"/>
  <c r="I1289" i="3"/>
  <c r="G1297" i="3"/>
  <c r="K380" i="3"/>
  <c r="I1297" i="3"/>
  <c r="G1305" i="3"/>
  <c r="K372" i="3"/>
  <c r="I1305" i="3"/>
  <c r="G1313" i="3"/>
  <c r="K364" i="3"/>
  <c r="I1313" i="3"/>
  <c r="G1321" i="3"/>
  <c r="K356" i="3"/>
  <c r="I1321" i="3"/>
  <c r="G1329" i="3"/>
  <c r="K348" i="3"/>
  <c r="I1329" i="3"/>
  <c r="G1337" i="3"/>
  <c r="K340" i="3"/>
  <c r="I1337" i="3"/>
  <c r="G1345" i="3"/>
  <c r="K332" i="3"/>
  <c r="I1345" i="3"/>
  <c r="G1353" i="3"/>
  <c r="K324" i="3"/>
  <c r="I1353" i="3"/>
  <c r="G1361" i="3"/>
  <c r="K316" i="3"/>
  <c r="I1361" i="3"/>
  <c r="G1369" i="3"/>
  <c r="K308" i="3"/>
  <c r="I1369" i="3"/>
  <c r="G1377" i="3"/>
  <c r="K300" i="3"/>
  <c r="I1377" i="3"/>
  <c r="G1385" i="3"/>
  <c r="K292" i="3"/>
  <c r="I1385" i="3"/>
  <c r="G1393" i="3"/>
  <c r="K284" i="3"/>
  <c r="I1393" i="3"/>
  <c r="G1401" i="3"/>
  <c r="K276" i="3"/>
  <c r="I1401" i="3"/>
  <c r="G1409" i="3"/>
  <c r="K268" i="3"/>
  <c r="I1409" i="3"/>
  <c r="G1417" i="3"/>
  <c r="K260" i="3"/>
  <c r="I1417" i="3"/>
  <c r="G1425" i="3"/>
  <c r="K252" i="3"/>
  <c r="I1425" i="3"/>
  <c r="G1433" i="3"/>
  <c r="K244" i="3"/>
  <c r="I1433" i="3"/>
  <c r="G1441" i="3"/>
  <c r="K236" i="3"/>
  <c r="I1441" i="3"/>
  <c r="G1449" i="3"/>
  <c r="K228" i="3"/>
  <c r="I1449" i="3"/>
  <c r="G1457" i="3"/>
  <c r="K220" i="3"/>
  <c r="I1457" i="3"/>
  <c r="G1465" i="3"/>
  <c r="K212" i="3"/>
  <c r="I1465" i="3"/>
  <c r="G1473" i="3"/>
  <c r="K204" i="3"/>
  <c r="I1473" i="3"/>
  <c r="G1481" i="3"/>
  <c r="K196" i="3"/>
  <c r="I1481" i="3"/>
  <c r="G1489" i="3"/>
  <c r="K188" i="3"/>
  <c r="I1489" i="3"/>
  <c r="G1497" i="3"/>
  <c r="K180" i="3"/>
  <c r="I1497" i="3"/>
  <c r="G1505" i="3"/>
  <c r="K172" i="3"/>
  <c r="I1505" i="3"/>
  <c r="G1513" i="3"/>
  <c r="K164" i="3"/>
  <c r="I1513" i="3"/>
  <c r="G1521" i="3"/>
  <c r="K156" i="3"/>
  <c r="I1521" i="3"/>
  <c r="G1529" i="3"/>
  <c r="K148" i="3"/>
  <c r="I1529" i="3"/>
  <c r="G1537" i="3"/>
  <c r="K140" i="3"/>
  <c r="I1537" i="3"/>
  <c r="G1545" i="3"/>
  <c r="K132" i="3"/>
  <c r="I1545" i="3"/>
  <c r="G1553" i="3"/>
  <c r="K124" i="3"/>
  <c r="I1553" i="3"/>
  <c r="G1561" i="3"/>
  <c r="K116" i="3"/>
  <c r="I1561" i="3"/>
  <c r="G1569" i="3"/>
  <c r="K108" i="3"/>
  <c r="I1569" i="3"/>
  <c r="G1577" i="3"/>
  <c r="K100" i="3"/>
  <c r="I1577" i="3"/>
  <c r="G1585" i="3"/>
  <c r="K92" i="3"/>
  <c r="I1585" i="3"/>
  <c r="G1593" i="3"/>
  <c r="K84" i="3"/>
  <c r="I1593" i="3"/>
  <c r="G1601" i="3"/>
  <c r="K76" i="3"/>
  <c r="I1601" i="3"/>
  <c r="G1609" i="3"/>
  <c r="K68" i="3"/>
  <c r="I1609" i="3"/>
  <c r="G1617" i="3"/>
  <c r="K60" i="3"/>
  <c r="I1617" i="3"/>
  <c r="G1625" i="3"/>
  <c r="K52" i="3"/>
  <c r="I1625" i="3"/>
  <c r="G1633" i="3"/>
  <c r="K44" i="3"/>
  <c r="I1633" i="3"/>
  <c r="G1641" i="3"/>
  <c r="K36" i="3"/>
  <c r="I1641" i="3"/>
  <c r="G1649" i="3"/>
  <c r="K28" i="3"/>
  <c r="I1649" i="3"/>
  <c r="G1657" i="3"/>
  <c r="K20" i="3"/>
  <c r="I1657" i="3"/>
  <c r="G1665" i="3"/>
  <c r="K12" i="3"/>
  <c r="I1665" i="3"/>
  <c r="G1673" i="3"/>
  <c r="K4" i="3"/>
  <c r="I1673" i="3"/>
  <c r="I3" i="3"/>
  <c r="G1171" i="3"/>
  <c r="K506" i="3"/>
  <c r="I1171" i="3"/>
  <c r="G1179" i="3"/>
  <c r="K498" i="3"/>
  <c r="I1179" i="3"/>
  <c r="G1187" i="3"/>
  <c r="K490" i="3"/>
  <c r="I1187" i="3"/>
  <c r="G1195" i="3"/>
  <c r="K482" i="3"/>
  <c r="I1195" i="3"/>
  <c r="G1203" i="3"/>
  <c r="K474" i="3"/>
  <c r="I1203" i="3"/>
  <c r="G1211" i="3"/>
  <c r="K466" i="3"/>
  <c r="I1211" i="3"/>
  <c r="G1219" i="3"/>
  <c r="K458" i="3"/>
  <c r="I1219" i="3"/>
  <c r="G1227" i="3"/>
  <c r="K450" i="3"/>
  <c r="I1227" i="3"/>
  <c r="G1235" i="3"/>
  <c r="K442" i="3"/>
  <c r="I1235" i="3"/>
  <c r="G1243" i="3"/>
  <c r="K434" i="3"/>
  <c r="I1243" i="3"/>
  <c r="G1251" i="3"/>
  <c r="K426" i="3"/>
  <c r="I1251" i="3"/>
  <c r="G1259" i="3"/>
  <c r="K418" i="3"/>
  <c r="I1259" i="3"/>
  <c r="G1267" i="3"/>
  <c r="K410" i="3"/>
  <c r="I1267" i="3"/>
  <c r="G1275" i="3"/>
  <c r="K402" i="3"/>
  <c r="I1275" i="3"/>
  <c r="G1283" i="3"/>
  <c r="K394" i="3"/>
  <c r="I1283" i="3"/>
  <c r="G1291" i="3"/>
  <c r="K386" i="3"/>
  <c r="I1291" i="3"/>
  <c r="G1299" i="3"/>
  <c r="K378" i="3"/>
  <c r="I1299" i="3"/>
  <c r="G1307" i="3"/>
  <c r="K370" i="3"/>
  <c r="I1307" i="3"/>
  <c r="G1315" i="3"/>
  <c r="K362" i="3"/>
  <c r="I1315" i="3"/>
  <c r="G1323" i="3"/>
  <c r="K354" i="3"/>
  <c r="I1323" i="3"/>
  <c r="G1331" i="3"/>
  <c r="K346" i="3"/>
  <c r="I1331" i="3"/>
  <c r="G1339" i="3"/>
  <c r="K338" i="3"/>
  <c r="I1339" i="3"/>
  <c r="G1347" i="3"/>
  <c r="K330" i="3"/>
  <c r="I1347" i="3"/>
  <c r="G1355" i="3"/>
  <c r="K322" i="3"/>
  <c r="I1355" i="3"/>
  <c r="G1363" i="3"/>
  <c r="K314" i="3"/>
  <c r="I1363" i="3"/>
  <c r="G1371" i="3"/>
  <c r="K306" i="3"/>
  <c r="I1371" i="3"/>
  <c r="G1379" i="3"/>
  <c r="K298" i="3"/>
  <c r="I1379" i="3"/>
  <c r="G1387" i="3"/>
  <c r="K290" i="3"/>
  <c r="I1387" i="3"/>
  <c r="G1395" i="3"/>
  <c r="K282" i="3"/>
  <c r="I1395" i="3"/>
  <c r="G1403" i="3"/>
  <c r="K274" i="3"/>
  <c r="I1403" i="3"/>
  <c r="G1411" i="3"/>
  <c r="K266" i="3"/>
  <c r="I1411" i="3"/>
  <c r="G1419" i="3"/>
  <c r="K258" i="3"/>
  <c r="I1419" i="3"/>
  <c r="G1427" i="3"/>
  <c r="K250" i="3"/>
  <c r="I1427" i="3"/>
  <c r="G1435" i="3"/>
  <c r="K242" i="3"/>
  <c r="I1435" i="3"/>
  <c r="G1443" i="3"/>
  <c r="K234" i="3"/>
  <c r="I1443" i="3"/>
  <c r="G1451" i="3"/>
  <c r="K226" i="3"/>
  <c r="I1451" i="3"/>
  <c r="G1459" i="3"/>
  <c r="K218" i="3"/>
  <c r="I1459" i="3"/>
  <c r="G1467" i="3"/>
  <c r="K210" i="3"/>
  <c r="I1467" i="3"/>
  <c r="G1475" i="3"/>
  <c r="K202" i="3"/>
  <c r="I1475" i="3"/>
  <c r="G1483" i="3"/>
  <c r="K194" i="3"/>
  <c r="I1483" i="3"/>
  <c r="G1491" i="3"/>
  <c r="K186" i="3"/>
  <c r="I1491" i="3"/>
  <c r="G1499" i="3"/>
  <c r="K178" i="3"/>
  <c r="I1499" i="3"/>
  <c r="G1507" i="3"/>
  <c r="K170" i="3"/>
  <c r="I1507" i="3"/>
  <c r="G1515" i="3"/>
  <c r="K162" i="3"/>
  <c r="I1515" i="3"/>
  <c r="G1523" i="3"/>
  <c r="K154" i="3"/>
  <c r="I1523" i="3"/>
  <c r="G1531" i="3"/>
  <c r="K146" i="3"/>
  <c r="I1531" i="3"/>
  <c r="G1539" i="3"/>
  <c r="K138" i="3"/>
  <c r="I1539" i="3"/>
  <c r="G1547" i="3"/>
  <c r="K130" i="3"/>
  <c r="I1547" i="3"/>
  <c r="G1555" i="3"/>
  <c r="K122" i="3"/>
  <c r="I1555" i="3"/>
  <c r="G1563" i="3"/>
  <c r="K114" i="3"/>
  <c r="I1563" i="3"/>
  <c r="G1571" i="3"/>
  <c r="K106" i="3"/>
  <c r="I1571" i="3"/>
  <c r="G1579" i="3"/>
  <c r="K98" i="3"/>
  <c r="I1579" i="3"/>
  <c r="G1587" i="3"/>
  <c r="K90" i="3"/>
  <c r="I1587" i="3"/>
  <c r="G1595" i="3"/>
  <c r="K82" i="3"/>
  <c r="I1595" i="3"/>
  <c r="G1603" i="3"/>
  <c r="K74" i="3"/>
  <c r="I1603" i="3"/>
  <c r="G1611" i="3"/>
  <c r="K66" i="3"/>
  <c r="I1611" i="3"/>
  <c r="G1619" i="3"/>
  <c r="K58" i="3"/>
  <c r="I1619" i="3"/>
  <c r="G1627" i="3"/>
  <c r="K50" i="3"/>
  <c r="I1627" i="3"/>
  <c r="G1635" i="3"/>
  <c r="K42" i="3"/>
  <c r="I1635" i="3"/>
  <c r="G1643" i="3"/>
  <c r="K34" i="3"/>
  <c r="I1643" i="3"/>
  <c r="G1651" i="3"/>
  <c r="K26" i="3"/>
  <c r="I1651" i="3"/>
  <c r="G1659" i="3"/>
  <c r="K18" i="3"/>
  <c r="I1659" i="3"/>
  <c r="G1667" i="3"/>
  <c r="K10" i="3"/>
  <c r="I1667" i="3"/>
  <c r="K601" i="3"/>
  <c r="I1076" i="3"/>
  <c r="G1084" i="3"/>
  <c r="K593" i="3"/>
  <c r="I1084" i="3"/>
  <c r="G1092" i="3"/>
  <c r="K585" i="3"/>
  <c r="I1092" i="3"/>
  <c r="G1100" i="3"/>
  <c r="K577" i="3"/>
  <c r="I1100" i="3"/>
  <c r="K569" i="3"/>
  <c r="I1108" i="3"/>
  <c r="G1116" i="3"/>
  <c r="K561" i="3"/>
  <c r="I1116" i="3"/>
  <c r="G1124" i="3"/>
  <c r="K553" i="3"/>
  <c r="I1124" i="3"/>
  <c r="G1132" i="3"/>
  <c r="K545" i="3"/>
  <c r="I1132" i="3"/>
  <c r="G1140" i="3"/>
  <c r="K537" i="3"/>
  <c r="I1140" i="3"/>
  <c r="G1148" i="3"/>
  <c r="K529" i="3"/>
  <c r="I1148" i="3"/>
  <c r="K521" i="3"/>
  <c r="I1156" i="3"/>
  <c r="G1164" i="3"/>
  <c r="K513" i="3"/>
  <c r="I1164" i="3"/>
  <c r="G1172" i="3"/>
  <c r="K505" i="3"/>
  <c r="I1172" i="3"/>
  <c r="G1180" i="3"/>
  <c r="K497" i="3"/>
  <c r="I1180" i="3"/>
  <c r="G1188" i="3"/>
  <c r="K489" i="3"/>
  <c r="I1188" i="3"/>
  <c r="G1196" i="3"/>
  <c r="K481" i="3"/>
  <c r="I1196" i="3"/>
  <c r="K473" i="3"/>
  <c r="I1204" i="3"/>
  <c r="G1212" i="3"/>
  <c r="K465" i="3"/>
  <c r="I1212" i="3"/>
  <c r="G1220" i="3"/>
  <c r="K457" i="3"/>
  <c r="I1220" i="3"/>
  <c r="G1228" i="3"/>
  <c r="K449" i="3"/>
  <c r="I1228" i="3"/>
  <c r="K441" i="3"/>
  <c r="I1236" i="3"/>
  <c r="G1244" i="3"/>
  <c r="K433" i="3"/>
  <c r="I1244" i="3"/>
  <c r="G1252" i="3"/>
  <c r="K425" i="3"/>
  <c r="I1252" i="3"/>
  <c r="G1260" i="3"/>
  <c r="K417" i="3"/>
  <c r="I1260" i="3"/>
  <c r="G1268" i="3"/>
  <c r="K409" i="3"/>
  <c r="I1268" i="3"/>
  <c r="G1276" i="3"/>
  <c r="K401" i="3"/>
  <c r="I1276" i="3"/>
  <c r="K393" i="3"/>
  <c r="I1284" i="3"/>
  <c r="G1293" i="3"/>
  <c r="K385" i="3"/>
  <c r="I1293" i="3"/>
  <c r="G1300" i="3"/>
  <c r="K377" i="3"/>
  <c r="I1300" i="3"/>
  <c r="G1308" i="3"/>
  <c r="K369" i="3"/>
  <c r="I1308" i="3"/>
  <c r="G1316" i="3"/>
  <c r="K361" i="3"/>
  <c r="I1316" i="3"/>
  <c r="G1324" i="3"/>
  <c r="K353" i="3"/>
  <c r="I1324" i="3"/>
  <c r="K345" i="3"/>
  <c r="I1332" i="3"/>
  <c r="G1340" i="3"/>
  <c r="K337" i="3"/>
  <c r="I1340" i="3"/>
  <c r="G1348" i="3"/>
  <c r="K329" i="3"/>
  <c r="I1348" i="3"/>
  <c r="K321" i="3"/>
  <c r="I1356" i="3"/>
  <c r="G1364" i="3"/>
  <c r="K313" i="3"/>
  <c r="I1364" i="3"/>
  <c r="G1372" i="3"/>
  <c r="K305" i="3"/>
  <c r="I1372" i="3"/>
  <c r="G1380" i="3"/>
  <c r="K297" i="3"/>
  <c r="I1380" i="3"/>
  <c r="G1388" i="3"/>
  <c r="K289" i="3"/>
  <c r="I1388" i="3"/>
  <c r="G1396" i="3"/>
  <c r="K281" i="3"/>
  <c r="I1396" i="3"/>
  <c r="G1404" i="3"/>
  <c r="K273" i="3"/>
  <c r="I1404" i="3"/>
  <c r="G1412" i="3"/>
  <c r="K265" i="3"/>
  <c r="I1412" i="3"/>
  <c r="K257" i="3"/>
  <c r="I1420" i="3"/>
  <c r="K249" i="3"/>
  <c r="I1428" i="3"/>
  <c r="G1436" i="3"/>
  <c r="K241" i="3"/>
  <c r="I1436" i="3"/>
  <c r="G1444" i="3"/>
  <c r="K233" i="3"/>
  <c r="I1444" i="3"/>
  <c r="G1452" i="3"/>
  <c r="K225" i="3"/>
  <c r="I1452" i="3"/>
  <c r="G1460" i="3"/>
  <c r="K217" i="3"/>
  <c r="I1460" i="3"/>
  <c r="G1468" i="3"/>
  <c r="K209" i="3"/>
  <c r="I1468" i="3"/>
  <c r="G1476" i="3"/>
  <c r="K201" i="3"/>
  <c r="I1476" i="3"/>
  <c r="G1484" i="3"/>
  <c r="K193" i="3"/>
  <c r="I1484" i="3"/>
  <c r="K185" i="3"/>
  <c r="I1492" i="3"/>
  <c r="G1500" i="3"/>
  <c r="K177" i="3"/>
  <c r="I1500" i="3"/>
  <c r="G1508" i="3"/>
  <c r="K169" i="3"/>
  <c r="I1508" i="3"/>
  <c r="K161" i="3"/>
  <c r="I1516" i="3"/>
  <c r="G1524" i="3"/>
  <c r="K153" i="3"/>
  <c r="I1524" i="3"/>
  <c r="G1532" i="3"/>
  <c r="K145" i="3"/>
  <c r="I1532" i="3"/>
  <c r="G1540" i="3"/>
  <c r="K137" i="3"/>
  <c r="I1540" i="3"/>
  <c r="G1548" i="3"/>
  <c r="K129" i="3"/>
  <c r="I1548" i="3"/>
  <c r="G1556" i="3"/>
  <c r="K121" i="3"/>
  <c r="I1556" i="3"/>
  <c r="G1564" i="3"/>
  <c r="K113" i="3"/>
  <c r="I1564" i="3"/>
  <c r="G1572" i="3"/>
  <c r="K105" i="3"/>
  <c r="I1572" i="3"/>
  <c r="G1580" i="3"/>
  <c r="K97" i="3"/>
  <c r="I1580" i="3"/>
  <c r="K89" i="3"/>
  <c r="I1588" i="3"/>
  <c r="G1596" i="3"/>
  <c r="K81" i="3"/>
  <c r="I1596" i="3"/>
  <c r="G1604" i="3"/>
  <c r="K73" i="3"/>
  <c r="I1604" i="3"/>
  <c r="K65" i="3"/>
  <c r="I1612" i="3"/>
  <c r="G1620" i="3"/>
  <c r="K57" i="3"/>
  <c r="I1620" i="3"/>
  <c r="G1628" i="3"/>
  <c r="K49" i="3"/>
  <c r="I1628" i="3"/>
  <c r="G1636" i="3"/>
  <c r="K41" i="3"/>
  <c r="I1636" i="3"/>
  <c r="G1644" i="3"/>
  <c r="K33" i="3"/>
  <c r="I1644" i="3"/>
  <c r="G1652" i="3"/>
  <c r="K25" i="3"/>
  <c r="I1652" i="3"/>
  <c r="G1660" i="3"/>
  <c r="K17" i="3"/>
  <c r="I1660" i="3"/>
  <c r="G1668" i="3"/>
  <c r="K9" i="3"/>
  <c r="I1668" i="3"/>
  <c r="G1204" i="3"/>
  <c r="G1428" i="3"/>
  <c r="K440" i="3"/>
  <c r="I1237" i="3"/>
  <c r="G1245" i="3"/>
  <c r="K432" i="3"/>
  <c r="I1245" i="3"/>
  <c r="G1253" i="3"/>
  <c r="K424" i="3"/>
  <c r="I1253" i="3"/>
  <c r="G1261" i="3"/>
  <c r="K416" i="3"/>
  <c r="I1261" i="3"/>
  <c r="G1269" i="3"/>
  <c r="K408" i="3"/>
  <c r="I1269" i="3"/>
  <c r="G1277" i="3"/>
  <c r="K400" i="3"/>
  <c r="I1277" i="3"/>
  <c r="G1285" i="3"/>
  <c r="K392" i="3"/>
  <c r="I1285" i="3"/>
  <c r="G1292" i="3"/>
  <c r="K384" i="3"/>
  <c r="I1292" i="3"/>
  <c r="G1301" i="3"/>
  <c r="K376" i="3"/>
  <c r="I1301" i="3"/>
  <c r="G1309" i="3"/>
  <c r="K368" i="3"/>
  <c r="I1309" i="3"/>
  <c r="G1317" i="3"/>
  <c r="K360" i="3"/>
  <c r="I1317" i="3"/>
  <c r="G1325" i="3"/>
  <c r="K352" i="3"/>
  <c r="I1325" i="3"/>
  <c r="G1333" i="3"/>
  <c r="K344" i="3"/>
  <c r="I1333" i="3"/>
  <c r="G1341" i="3"/>
  <c r="K336" i="3"/>
  <c r="I1341" i="3"/>
  <c r="G1349" i="3"/>
  <c r="K328" i="3"/>
  <c r="I1349" i="3"/>
  <c r="G1357" i="3"/>
  <c r="K320" i="3"/>
  <c r="I1357" i="3"/>
  <c r="G1365" i="3"/>
  <c r="K312" i="3"/>
  <c r="I1365" i="3"/>
  <c r="G1373" i="3"/>
  <c r="K304" i="3"/>
  <c r="I1373" i="3"/>
  <c r="G1381" i="3"/>
  <c r="K296" i="3"/>
  <c r="I1381" i="3"/>
  <c r="G1389" i="3"/>
  <c r="K288" i="3"/>
  <c r="I1389" i="3"/>
  <c r="G1397" i="3"/>
  <c r="K280" i="3"/>
  <c r="I1397" i="3"/>
  <c r="G1405" i="3"/>
  <c r="K272" i="3"/>
  <c r="I1405" i="3"/>
  <c r="G1413" i="3"/>
  <c r="K264" i="3"/>
  <c r="I1413" i="3"/>
  <c r="K256" i="3"/>
  <c r="I1421" i="3"/>
  <c r="G1429" i="3"/>
  <c r="K248" i="3"/>
  <c r="I1429" i="3"/>
  <c r="G1437" i="3"/>
  <c r="K240" i="3"/>
  <c r="I1437" i="3"/>
  <c r="G1445" i="3"/>
  <c r="K232" i="3"/>
  <c r="I1445" i="3"/>
  <c r="G1453" i="3"/>
  <c r="K224" i="3"/>
  <c r="I1453" i="3"/>
  <c r="G1461" i="3"/>
  <c r="K216" i="3"/>
  <c r="I1461" i="3"/>
  <c r="G1469" i="3"/>
  <c r="K208" i="3"/>
  <c r="I1469" i="3"/>
  <c r="G1477" i="3"/>
  <c r="K200" i="3"/>
  <c r="I1477" i="3"/>
  <c r="G1485" i="3"/>
  <c r="K192" i="3"/>
  <c r="I1485" i="3"/>
  <c r="G1493" i="3"/>
  <c r="K184" i="3"/>
  <c r="I1493" i="3"/>
  <c r="G1501" i="3"/>
  <c r="K176" i="3"/>
  <c r="I1501" i="3"/>
  <c r="G1509" i="3"/>
  <c r="K168" i="3"/>
  <c r="I1509" i="3"/>
  <c r="G1517" i="3"/>
  <c r="K160" i="3"/>
  <c r="I1517" i="3"/>
  <c r="G1525" i="3"/>
  <c r="K152" i="3"/>
  <c r="I1525" i="3"/>
  <c r="G1533" i="3"/>
  <c r="K144" i="3"/>
  <c r="I1533" i="3"/>
  <c r="G1541" i="3"/>
  <c r="K136" i="3"/>
  <c r="I1541" i="3"/>
  <c r="G1549" i="3"/>
  <c r="K128" i="3"/>
  <c r="I1549" i="3"/>
  <c r="G1557" i="3"/>
  <c r="K120" i="3"/>
  <c r="I1557" i="3"/>
  <c r="G1565" i="3"/>
  <c r="K112" i="3"/>
  <c r="I1565" i="3"/>
  <c r="G1573" i="3"/>
  <c r="K104" i="3"/>
  <c r="I1573" i="3"/>
  <c r="G1581" i="3"/>
  <c r="K96" i="3"/>
  <c r="I1581" i="3"/>
  <c r="G1589" i="3"/>
  <c r="K88" i="3"/>
  <c r="I1589" i="3"/>
  <c r="G1597" i="3"/>
  <c r="K80" i="3"/>
  <c r="I1597" i="3"/>
  <c r="G1605" i="3"/>
  <c r="K72" i="3"/>
  <c r="I1605" i="3"/>
  <c r="G1613" i="3"/>
  <c r="K64" i="3"/>
  <c r="I1613" i="3"/>
  <c r="G1621" i="3"/>
  <c r="K56" i="3"/>
  <c r="I1621" i="3"/>
  <c r="G1629" i="3"/>
  <c r="K48" i="3"/>
  <c r="I1629" i="3"/>
  <c r="G1637" i="3"/>
  <c r="K40" i="3"/>
  <c r="I1637" i="3"/>
  <c r="G1645" i="3"/>
  <c r="K32" i="3"/>
  <c r="I1645" i="3"/>
  <c r="G1653" i="3"/>
  <c r="K24" i="3"/>
  <c r="I1653" i="3"/>
  <c r="G1661" i="3"/>
  <c r="K16" i="3"/>
  <c r="I1661" i="3"/>
  <c r="G1669" i="3"/>
  <c r="K8" i="3"/>
  <c r="I1669" i="3"/>
  <c r="G1236" i="3"/>
  <c r="G1492" i="3"/>
  <c r="G3" i="3"/>
  <c r="G1182" i="3"/>
  <c r="K495" i="3"/>
  <c r="I1182" i="3"/>
  <c r="G1190" i="3"/>
  <c r="K487" i="3"/>
  <c r="I1190" i="3"/>
  <c r="G1198" i="3"/>
  <c r="K479" i="3"/>
  <c r="I1198" i="3"/>
  <c r="G1206" i="3"/>
  <c r="K471" i="3"/>
  <c r="I1206" i="3"/>
  <c r="G1214" i="3"/>
  <c r="K463" i="3"/>
  <c r="I1214" i="3"/>
  <c r="G1222" i="3"/>
  <c r="K455" i="3"/>
  <c r="I1222" i="3"/>
  <c r="G1230" i="3"/>
  <c r="K447" i="3"/>
  <c r="I1230" i="3"/>
  <c r="G1238" i="3"/>
  <c r="K439" i="3"/>
  <c r="I1238" i="3"/>
  <c r="G1246" i="3"/>
  <c r="K431" i="3"/>
  <c r="I1246" i="3"/>
  <c r="G1254" i="3"/>
  <c r="K423" i="3"/>
  <c r="I1254" i="3"/>
  <c r="G1262" i="3"/>
  <c r="K415" i="3"/>
  <c r="I1262" i="3"/>
  <c r="G1270" i="3"/>
  <c r="K407" i="3"/>
  <c r="I1270" i="3"/>
  <c r="G1278" i="3"/>
  <c r="K399" i="3"/>
  <c r="I1278" i="3"/>
  <c r="G1286" i="3"/>
  <c r="K391" i="3"/>
  <c r="I1286" i="3"/>
  <c r="G1294" i="3"/>
  <c r="K383" i="3"/>
  <c r="I1294" i="3"/>
  <c r="G1302" i="3"/>
  <c r="K375" i="3"/>
  <c r="I1302" i="3"/>
  <c r="G1310" i="3"/>
  <c r="K367" i="3"/>
  <c r="I1310" i="3"/>
  <c r="G1318" i="3"/>
  <c r="K359" i="3"/>
  <c r="I1318" i="3"/>
  <c r="G1326" i="3"/>
  <c r="K351" i="3"/>
  <c r="I1326" i="3"/>
  <c r="G1334" i="3"/>
  <c r="K343" i="3"/>
  <c r="I1334" i="3"/>
  <c r="G1342" i="3"/>
  <c r="K335" i="3"/>
  <c r="I1342" i="3"/>
  <c r="G1350" i="3"/>
  <c r="K327" i="3"/>
  <c r="I1350" i="3"/>
  <c r="G1358" i="3"/>
  <c r="K319" i="3"/>
  <c r="I1358" i="3"/>
  <c r="G1366" i="3"/>
  <c r="K311" i="3"/>
  <c r="I1366" i="3"/>
  <c r="G1374" i="3"/>
  <c r="K303" i="3"/>
  <c r="I1374" i="3"/>
  <c r="G1382" i="3"/>
  <c r="K295" i="3"/>
  <c r="I1382" i="3"/>
  <c r="G1390" i="3"/>
  <c r="K287" i="3"/>
  <c r="I1390" i="3"/>
  <c r="G1398" i="3"/>
  <c r="K279" i="3"/>
  <c r="I1398" i="3"/>
  <c r="G1406" i="3"/>
  <c r="K271" i="3"/>
  <c r="I1406" i="3"/>
  <c r="G1414" i="3"/>
  <c r="K263" i="3"/>
  <c r="I1414" i="3"/>
  <c r="G1422" i="3"/>
  <c r="K255" i="3"/>
  <c r="I1422" i="3"/>
  <c r="G1430" i="3"/>
  <c r="K247" i="3"/>
  <c r="I1430" i="3"/>
  <c r="G1438" i="3"/>
  <c r="K239" i="3"/>
  <c r="I1438" i="3"/>
  <c r="G1446" i="3"/>
  <c r="K231" i="3"/>
  <c r="I1446" i="3"/>
  <c r="G1454" i="3"/>
  <c r="K223" i="3"/>
  <c r="I1454" i="3"/>
  <c r="G1462" i="3"/>
  <c r="K215" i="3"/>
  <c r="I1462" i="3"/>
  <c r="G1470" i="3"/>
  <c r="K207" i="3"/>
  <c r="I1470" i="3"/>
  <c r="G1478" i="3"/>
  <c r="K199" i="3"/>
  <c r="I1478" i="3"/>
  <c r="G1486" i="3"/>
  <c r="K191" i="3"/>
  <c r="I1486" i="3"/>
  <c r="G1494" i="3"/>
  <c r="K183" i="3"/>
  <c r="I1494" i="3"/>
  <c r="G1502" i="3"/>
  <c r="K175" i="3"/>
  <c r="I1502" i="3"/>
  <c r="G1510" i="3"/>
  <c r="K167" i="3"/>
  <c r="I1510" i="3"/>
  <c r="G1518" i="3"/>
  <c r="K159" i="3"/>
  <c r="I1518" i="3"/>
  <c r="G1526" i="3"/>
  <c r="K151" i="3"/>
  <c r="I1526" i="3"/>
  <c r="G1534" i="3"/>
  <c r="K143" i="3"/>
  <c r="I1534" i="3"/>
  <c r="G1542" i="3"/>
  <c r="K135" i="3"/>
  <c r="I1542" i="3"/>
  <c r="G1550" i="3"/>
  <c r="K127" i="3"/>
  <c r="I1550" i="3"/>
  <c r="G1558" i="3"/>
  <c r="K119" i="3"/>
  <c r="I1558" i="3"/>
  <c r="G1566" i="3"/>
  <c r="K111" i="3"/>
  <c r="I1566" i="3"/>
  <c r="G1574" i="3"/>
  <c r="K103" i="3"/>
  <c r="I1574" i="3"/>
  <c r="G1582" i="3"/>
  <c r="K95" i="3"/>
  <c r="I1582" i="3"/>
  <c r="G1590" i="3"/>
  <c r="K87" i="3"/>
  <c r="I1590" i="3"/>
  <c r="G1598" i="3"/>
  <c r="K79" i="3"/>
  <c r="I1598" i="3"/>
  <c r="G1606" i="3"/>
  <c r="K71" i="3"/>
  <c r="I1606" i="3"/>
  <c r="G1614" i="3"/>
  <c r="K63" i="3"/>
  <c r="I1614" i="3"/>
  <c r="G1622" i="3"/>
  <c r="K55" i="3"/>
  <c r="I1622" i="3"/>
  <c r="G1630" i="3"/>
  <c r="K47" i="3"/>
  <c r="I1630" i="3"/>
  <c r="G1638" i="3"/>
  <c r="K39" i="3"/>
  <c r="I1638" i="3"/>
  <c r="G1646" i="3"/>
  <c r="K31" i="3"/>
  <c r="I1646" i="3"/>
  <c r="G1654" i="3"/>
  <c r="K23" i="3"/>
  <c r="I1654" i="3"/>
  <c r="G1662" i="3"/>
  <c r="K15" i="3"/>
  <c r="I1662" i="3"/>
  <c r="G1670" i="3"/>
  <c r="K7" i="3"/>
  <c r="I1670" i="3"/>
  <c r="G1237" i="3"/>
  <c r="G1516" i="3"/>
  <c r="G1071" i="3"/>
  <c r="K606" i="3"/>
  <c r="I1071" i="3"/>
  <c r="G1079" i="3"/>
  <c r="K598" i="3"/>
  <c r="I1079" i="3"/>
  <c r="G1087" i="3"/>
  <c r="K590" i="3"/>
  <c r="I1087" i="3"/>
  <c r="G1095" i="3"/>
  <c r="K582" i="3"/>
  <c r="I1095" i="3"/>
  <c r="G1103" i="3"/>
  <c r="K574" i="3"/>
  <c r="I1103" i="3"/>
  <c r="G1111" i="3"/>
  <c r="K566" i="3"/>
  <c r="I1111" i="3"/>
  <c r="G1119" i="3"/>
  <c r="K558" i="3"/>
  <c r="I1119" i="3"/>
  <c r="G1127" i="3"/>
  <c r="K550" i="3"/>
  <c r="I1127" i="3"/>
  <c r="G1135" i="3"/>
  <c r="K542" i="3"/>
  <c r="I1135" i="3"/>
  <c r="G1143" i="3"/>
  <c r="K534" i="3"/>
  <c r="I1143" i="3"/>
  <c r="G1150" i="3"/>
  <c r="K526" i="3"/>
  <c r="I1150" i="3"/>
  <c r="G1159" i="3"/>
  <c r="K518" i="3"/>
  <c r="I1159" i="3"/>
  <c r="G1167" i="3"/>
  <c r="K510" i="3"/>
  <c r="I1167" i="3"/>
  <c r="G1175" i="3"/>
  <c r="K502" i="3"/>
  <c r="I1175" i="3"/>
  <c r="G1183" i="3"/>
  <c r="K494" i="3"/>
  <c r="I1183" i="3"/>
  <c r="G1191" i="3"/>
  <c r="K486" i="3"/>
  <c r="I1191" i="3"/>
  <c r="G1199" i="3"/>
  <c r="K478" i="3"/>
  <c r="I1199" i="3"/>
  <c r="G1207" i="3"/>
  <c r="K470" i="3"/>
  <c r="I1207" i="3"/>
  <c r="G1215" i="3"/>
  <c r="K462" i="3"/>
  <c r="I1215" i="3"/>
  <c r="G1223" i="3"/>
  <c r="K454" i="3"/>
  <c r="I1223" i="3"/>
  <c r="G1231" i="3"/>
  <c r="K446" i="3"/>
  <c r="I1231" i="3"/>
  <c r="G1239" i="3"/>
  <c r="K438" i="3"/>
  <c r="I1239" i="3"/>
  <c r="G1247" i="3"/>
  <c r="K430" i="3"/>
  <c r="I1247" i="3"/>
  <c r="G1255" i="3"/>
  <c r="K422" i="3"/>
  <c r="I1255" i="3"/>
  <c r="G1263" i="3"/>
  <c r="K414" i="3"/>
  <c r="I1263" i="3"/>
  <c r="G1271" i="3"/>
  <c r="K406" i="3"/>
  <c r="I1271" i="3"/>
  <c r="G1279" i="3"/>
  <c r="K398" i="3"/>
  <c r="I1279" i="3"/>
  <c r="G1287" i="3"/>
  <c r="K390" i="3"/>
  <c r="I1287" i="3"/>
  <c r="G1295" i="3"/>
  <c r="K382" i="3"/>
  <c r="I1295" i="3"/>
  <c r="G1303" i="3"/>
  <c r="K374" i="3"/>
  <c r="I1303" i="3"/>
  <c r="G1311" i="3"/>
  <c r="K366" i="3"/>
  <c r="I1311" i="3"/>
  <c r="G1319" i="3"/>
  <c r="K358" i="3"/>
  <c r="I1319" i="3"/>
  <c r="G1327" i="3"/>
  <c r="K350" i="3"/>
  <c r="I1327" i="3"/>
  <c r="G1335" i="3"/>
  <c r="K342" i="3"/>
  <c r="I1335" i="3"/>
  <c r="G1343" i="3"/>
  <c r="K334" i="3"/>
  <c r="I1343" i="3"/>
  <c r="G1351" i="3"/>
  <c r="K326" i="3"/>
  <c r="I1351" i="3"/>
  <c r="G1359" i="3"/>
  <c r="K318" i="3"/>
  <c r="I1359" i="3"/>
  <c r="G1367" i="3"/>
  <c r="K310" i="3"/>
  <c r="I1367" i="3"/>
  <c r="G1375" i="3"/>
  <c r="K302" i="3"/>
  <c r="I1375" i="3"/>
  <c r="G1383" i="3"/>
  <c r="K294" i="3"/>
  <c r="I1383" i="3"/>
  <c r="G1391" i="3"/>
  <c r="K286" i="3"/>
  <c r="I1391" i="3"/>
  <c r="G1399" i="3"/>
  <c r="K278" i="3"/>
  <c r="I1399" i="3"/>
  <c r="G1407" i="3"/>
  <c r="K270" i="3"/>
  <c r="I1407" i="3"/>
  <c r="G1415" i="3"/>
  <c r="K262" i="3"/>
  <c r="I1415" i="3"/>
  <c r="G1423" i="3"/>
  <c r="K254" i="3"/>
  <c r="I1423" i="3"/>
  <c r="G1431" i="3"/>
  <c r="K246" i="3"/>
  <c r="I1431" i="3"/>
  <c r="G1439" i="3"/>
  <c r="K238" i="3"/>
  <c r="I1439" i="3"/>
  <c r="G1447" i="3"/>
  <c r="K230" i="3"/>
  <c r="I1447" i="3"/>
  <c r="G1455" i="3"/>
  <c r="K222" i="3"/>
  <c r="I1455" i="3"/>
  <c r="G1463" i="3"/>
  <c r="K214" i="3"/>
  <c r="I1463" i="3"/>
  <c r="G1471" i="3"/>
  <c r="K206" i="3"/>
  <c r="I1471" i="3"/>
  <c r="G1479" i="3"/>
  <c r="K198" i="3"/>
  <c r="I1479" i="3"/>
  <c r="G1487" i="3"/>
  <c r="K190" i="3"/>
  <c r="I1487" i="3"/>
  <c r="G1495" i="3"/>
  <c r="K182" i="3"/>
  <c r="I1495" i="3"/>
  <c r="G1503" i="3"/>
  <c r="K174" i="3"/>
  <c r="I1503" i="3"/>
  <c r="G1511" i="3"/>
  <c r="K166" i="3"/>
  <c r="I1511" i="3"/>
  <c r="G1519" i="3"/>
  <c r="K158" i="3"/>
  <c r="I1519" i="3"/>
  <c r="G1527" i="3"/>
  <c r="K150" i="3"/>
  <c r="I1527" i="3"/>
  <c r="G1535" i="3"/>
  <c r="K142" i="3"/>
  <c r="I1535" i="3"/>
  <c r="G1543" i="3"/>
  <c r="K134" i="3"/>
  <c r="I1543" i="3"/>
  <c r="G1551" i="3"/>
  <c r="K126" i="3"/>
  <c r="I1551" i="3"/>
  <c r="G1559" i="3"/>
  <c r="K118" i="3"/>
  <c r="I1559" i="3"/>
  <c r="G1567" i="3"/>
  <c r="K110" i="3"/>
  <c r="I1567" i="3"/>
  <c r="G1575" i="3"/>
  <c r="K102" i="3"/>
  <c r="I1575" i="3"/>
  <c r="G1583" i="3"/>
  <c r="K94" i="3"/>
  <c r="I1583" i="3"/>
  <c r="G1591" i="3"/>
  <c r="K86" i="3"/>
  <c r="I1591" i="3"/>
  <c r="G1599" i="3"/>
  <c r="K78" i="3"/>
  <c r="I1599" i="3"/>
  <c r="G1607" i="3"/>
  <c r="K70" i="3"/>
  <c r="I1607" i="3"/>
  <c r="G1615" i="3"/>
  <c r="K62" i="3"/>
  <c r="I1615" i="3"/>
  <c r="G1623" i="3"/>
  <c r="K54" i="3"/>
  <c r="I1623" i="3"/>
  <c r="G1631" i="3"/>
  <c r="K46" i="3"/>
  <c r="I1631" i="3"/>
  <c r="G1639" i="3"/>
  <c r="K38" i="3"/>
  <c r="I1639" i="3"/>
  <c r="G1647" i="3"/>
  <c r="K30" i="3"/>
  <c r="I1647" i="3"/>
  <c r="G1655" i="3"/>
  <c r="K22" i="3"/>
  <c r="I1655" i="3"/>
  <c r="G1663" i="3"/>
  <c r="K14" i="3"/>
  <c r="I1663" i="3"/>
  <c r="G1671" i="3"/>
  <c r="K6" i="3"/>
  <c r="I1671" i="3"/>
  <c r="G1284" i="3"/>
  <c r="G1588" i="3"/>
  <c r="G1392" i="3"/>
  <c r="K285" i="3"/>
  <c r="I1392" i="3"/>
  <c r="G1400" i="3"/>
  <c r="K277" i="3"/>
  <c r="I1400" i="3"/>
  <c r="G1408" i="3"/>
  <c r="K269" i="3"/>
  <c r="I1408" i="3"/>
  <c r="G1416" i="3"/>
  <c r="K261" i="3"/>
  <c r="I1416" i="3"/>
  <c r="G1424" i="3"/>
  <c r="K253" i="3"/>
  <c r="I1424" i="3"/>
  <c r="G1432" i="3"/>
  <c r="K245" i="3"/>
  <c r="I1432" i="3"/>
  <c r="G1440" i="3"/>
  <c r="K237" i="3"/>
  <c r="I1440" i="3"/>
  <c r="G1448" i="3"/>
  <c r="K229" i="3"/>
  <c r="I1448" i="3"/>
  <c r="G1456" i="3"/>
  <c r="K221" i="3"/>
  <c r="I1456" i="3"/>
  <c r="G1464" i="3"/>
  <c r="K213" i="3"/>
  <c r="I1464" i="3"/>
  <c r="G1472" i="3"/>
  <c r="K205" i="3"/>
  <c r="I1472" i="3"/>
  <c r="G1480" i="3"/>
  <c r="K197" i="3"/>
  <c r="I1480" i="3"/>
  <c r="G1488" i="3"/>
  <c r="K189" i="3"/>
  <c r="I1488" i="3"/>
  <c r="G1496" i="3"/>
  <c r="K181" i="3"/>
  <c r="I1496" i="3"/>
  <c r="G1504" i="3"/>
  <c r="K173" i="3"/>
  <c r="I1504" i="3"/>
  <c r="G1512" i="3"/>
  <c r="K165" i="3"/>
  <c r="I1512" i="3"/>
  <c r="G1520" i="3"/>
  <c r="K157" i="3"/>
  <c r="I1520" i="3"/>
  <c r="G1528" i="3"/>
  <c r="K149" i="3"/>
  <c r="I1528" i="3"/>
  <c r="G1536" i="3"/>
  <c r="K141" i="3"/>
  <c r="I1536" i="3"/>
  <c r="G1544" i="3"/>
  <c r="K133" i="3"/>
  <c r="I1544" i="3"/>
  <c r="G1552" i="3"/>
  <c r="K125" i="3"/>
  <c r="I1552" i="3"/>
  <c r="G1560" i="3"/>
  <c r="K117" i="3"/>
  <c r="I1560" i="3"/>
  <c r="G1568" i="3"/>
  <c r="K109" i="3"/>
  <c r="I1568" i="3"/>
  <c r="G1576" i="3"/>
  <c r="K101" i="3"/>
  <c r="I1576" i="3"/>
  <c r="G1584" i="3"/>
  <c r="K93" i="3"/>
  <c r="I1584" i="3"/>
  <c r="G1592" i="3"/>
  <c r="K85" i="3"/>
  <c r="I1592" i="3"/>
  <c r="G1600" i="3"/>
  <c r="K77" i="3"/>
  <c r="I1600" i="3"/>
  <c r="G1608" i="3"/>
  <c r="K69" i="3"/>
  <c r="I1608" i="3"/>
  <c r="G1616" i="3"/>
  <c r="K61" i="3"/>
  <c r="I1616" i="3"/>
  <c r="G1624" i="3"/>
  <c r="K53" i="3"/>
  <c r="I1624" i="3"/>
  <c r="G1632" i="3"/>
  <c r="K45" i="3"/>
  <c r="I1632" i="3"/>
  <c r="G1640" i="3"/>
  <c r="K37" i="3"/>
  <c r="I1640" i="3"/>
  <c r="G1648" i="3"/>
  <c r="K29" i="3"/>
  <c r="I1648" i="3"/>
  <c r="G1656" i="3"/>
  <c r="K21" i="3"/>
  <c r="I1656" i="3"/>
  <c r="G1664" i="3"/>
  <c r="K13" i="3"/>
  <c r="I1664" i="3"/>
  <c r="G1672" i="3"/>
  <c r="K5" i="3"/>
  <c r="I1672" i="3"/>
  <c r="G1332" i="3"/>
  <c r="G1612" i="3"/>
  <c r="E9" i="5"/>
  <c r="E5" i="5"/>
  <c r="E8" i="5"/>
  <c r="E4" i="5"/>
  <c r="E11" i="5"/>
  <c r="E7" i="5"/>
  <c r="E3" i="5"/>
  <c r="E10" i="5"/>
  <c r="E6" i="5"/>
  <c r="K2" i="3"/>
  <c r="K898" i="1"/>
  <c r="K890" i="1"/>
  <c r="K882" i="1"/>
  <c r="K874" i="1"/>
  <c r="K866" i="1"/>
  <c r="K858" i="1"/>
  <c r="K850" i="1"/>
  <c r="K834" i="1"/>
  <c r="K826" i="1"/>
  <c r="K818" i="1"/>
  <c r="K810" i="1"/>
  <c r="K802" i="1"/>
  <c r="K794" i="1"/>
  <c r="K786" i="1"/>
  <c r="K770" i="1"/>
  <c r="K762" i="1"/>
  <c r="K754" i="1"/>
  <c r="K746" i="1"/>
  <c r="K738" i="1"/>
  <c r="K730" i="1"/>
  <c r="K722" i="1"/>
  <c r="K706" i="1"/>
  <c r="K698" i="1"/>
  <c r="K690" i="1"/>
  <c r="K682" i="1"/>
  <c r="K674" i="1"/>
  <c r="K666" i="1"/>
  <c r="K658" i="1"/>
  <c r="K642" i="1"/>
  <c r="K634" i="1"/>
  <c r="K626" i="1"/>
  <c r="K618" i="1"/>
  <c r="K610" i="1"/>
  <c r="K602" i="1"/>
  <c r="K594" i="1"/>
  <c r="K578" i="1"/>
  <c r="K570" i="1"/>
  <c r="K562" i="1"/>
  <c r="K554" i="1"/>
  <c r="K546" i="1"/>
  <c r="K530" i="1"/>
  <c r="K514" i="1"/>
  <c r="K498" i="1"/>
  <c r="K490" i="1"/>
  <c r="K482" i="1"/>
  <c r="K466" i="1"/>
  <c r="K450" i="1"/>
  <c r="K434" i="1"/>
  <c r="K410" i="1"/>
  <c r="K402" i="1"/>
  <c r="K346" i="1"/>
  <c r="K338" i="1"/>
  <c r="K282" i="1"/>
  <c r="K274" i="1"/>
  <c r="K218" i="1"/>
  <c r="K210" i="1"/>
  <c r="K194" i="1"/>
  <c r="K186" i="1"/>
  <c r="K170" i="1"/>
  <c r="K162" i="1"/>
  <c r="K154" i="1"/>
  <c r="K146" i="1"/>
  <c r="K138" i="1"/>
  <c r="K122" i="1"/>
  <c r="K114" i="1"/>
  <c r="K106" i="1"/>
  <c r="K98" i="1"/>
  <c r="K90" i="1"/>
  <c r="K82" i="1"/>
  <c r="K74" i="1"/>
  <c r="K58" i="1"/>
  <c r="K50" i="1"/>
  <c r="K42" i="1"/>
  <c r="K34" i="1"/>
  <c r="K26" i="1"/>
  <c r="K18" i="1"/>
  <c r="K10" i="1"/>
  <c r="K386" i="1"/>
  <c r="K322" i="1"/>
  <c r="K258" i="1"/>
  <c r="I570" i="1"/>
  <c r="K378" i="1"/>
  <c r="K314" i="1"/>
  <c r="K250" i="1"/>
  <c r="K370" i="1"/>
  <c r="K306" i="1"/>
  <c r="K242" i="1"/>
  <c r="K426" i="1"/>
  <c r="K362" i="1"/>
  <c r="K298" i="1"/>
  <c r="K234" i="1"/>
  <c r="I674" i="1"/>
  <c r="K418" i="1"/>
  <c r="K354" i="1"/>
  <c r="K290" i="1"/>
  <c r="K226" i="1"/>
  <c r="I210" i="1"/>
  <c r="I218" i="1"/>
  <c r="I274" i="1"/>
  <c r="I282" i="1"/>
  <c r="I338" i="1"/>
  <c r="I346" i="1"/>
  <c r="I402" i="1"/>
  <c r="I410" i="1"/>
  <c r="I1290" i="1"/>
  <c r="K1290" i="1"/>
  <c r="I1258" i="1"/>
  <c r="K1258" i="1"/>
  <c r="I1218" i="1"/>
  <c r="K1218" i="1"/>
  <c r="I1210" i="1"/>
  <c r="K1210" i="1"/>
  <c r="K1186" i="1"/>
  <c r="I1186" i="1"/>
  <c r="K1178" i="1"/>
  <c r="I1178" i="1"/>
  <c r="I1170" i="1"/>
  <c r="K1170" i="1"/>
  <c r="K1162" i="1"/>
  <c r="I1162" i="1"/>
  <c r="K1154" i="1"/>
  <c r="I1154" i="1"/>
  <c r="I1146" i="1"/>
  <c r="K1146" i="1"/>
  <c r="K1130" i="1"/>
  <c r="I1130" i="1"/>
  <c r="I1122" i="1"/>
  <c r="K1122" i="1"/>
  <c r="I1114" i="1"/>
  <c r="K1114" i="1"/>
  <c r="K1106" i="1"/>
  <c r="I1106" i="1"/>
  <c r="K1098" i="1"/>
  <c r="I1098" i="1"/>
  <c r="I1090" i="1"/>
  <c r="K1090" i="1"/>
  <c r="K1074" i="1"/>
  <c r="I1074" i="1"/>
  <c r="I1066" i="1"/>
  <c r="K1066" i="1"/>
  <c r="K1058" i="1"/>
  <c r="I1058" i="1"/>
  <c r="K1050" i="1"/>
  <c r="I1050" i="1"/>
  <c r="I1026" i="1"/>
  <c r="K1026" i="1"/>
  <c r="I986" i="1"/>
  <c r="K986" i="1"/>
  <c r="K978" i="1"/>
  <c r="I978" i="1"/>
  <c r="K970" i="1"/>
  <c r="I970" i="1"/>
  <c r="I962" i="1"/>
  <c r="K962" i="1"/>
  <c r="K946" i="1"/>
  <c r="I946" i="1"/>
  <c r="K938" i="1"/>
  <c r="I938" i="1"/>
  <c r="I930" i="1"/>
  <c r="K930" i="1"/>
  <c r="K1298" i="1"/>
  <c r="I1298" i="1"/>
  <c r="K1242" i="1"/>
  <c r="I1242" i="1"/>
  <c r="K994" i="1"/>
  <c r="I994" i="1"/>
  <c r="K506" i="1"/>
  <c r="I1322" i="1"/>
  <c r="K1322" i="1"/>
  <c r="I1282" i="1"/>
  <c r="K1282" i="1"/>
  <c r="K1234" i="1"/>
  <c r="I1234" i="1"/>
  <c r="K442" i="1"/>
  <c r="K538" i="1"/>
  <c r="K1306" i="1"/>
  <c r="I1306" i="1"/>
  <c r="K474" i="1"/>
  <c r="K914" i="1"/>
  <c r="K922" i="1"/>
  <c r="K954" i="1"/>
  <c r="K1018" i="1"/>
  <c r="I1314" i="1"/>
  <c r="K1314" i="1"/>
  <c r="I1250" i="1"/>
  <c r="K1250" i="1"/>
  <c r="I1002" i="1"/>
  <c r="K1002" i="1"/>
  <c r="I434" i="1"/>
  <c r="I450" i="1"/>
  <c r="I458" i="1"/>
  <c r="I466" i="1"/>
  <c r="I482" i="1"/>
  <c r="I490" i="1"/>
  <c r="I498" i="1"/>
  <c r="I514" i="1"/>
  <c r="I522" i="1"/>
  <c r="I530" i="1"/>
  <c r="I546" i="1"/>
  <c r="I554" i="1"/>
  <c r="I562" i="1"/>
  <c r="I578" i="1"/>
  <c r="I586" i="1"/>
  <c r="I594" i="1"/>
  <c r="I602" i="1"/>
  <c r="I610" i="1"/>
  <c r="I618" i="1"/>
  <c r="I626" i="1"/>
  <c r="I634" i="1"/>
  <c r="I642" i="1"/>
  <c r="I650" i="1"/>
  <c r="I658" i="1"/>
  <c r="I666" i="1"/>
  <c r="I682" i="1"/>
  <c r="I690" i="1"/>
  <c r="I698" i="1"/>
  <c r="I706" i="1"/>
  <c r="I714" i="1"/>
  <c r="I722" i="1"/>
  <c r="I730" i="1"/>
  <c r="I738" i="1"/>
  <c r="I746" i="1"/>
  <c r="I754" i="1"/>
  <c r="I762" i="1"/>
  <c r="I770" i="1"/>
  <c r="I778" i="1"/>
  <c r="I786" i="1"/>
  <c r="I794" i="1"/>
  <c r="I802" i="1"/>
  <c r="I810" i="1"/>
  <c r="I818" i="1"/>
  <c r="I826" i="1"/>
  <c r="I834" i="1"/>
  <c r="I842" i="1"/>
  <c r="I850" i="1"/>
  <c r="I858" i="1"/>
  <c r="I866" i="1"/>
  <c r="I874" i="1"/>
  <c r="I882" i="1"/>
  <c r="I890" i="1"/>
  <c r="I898" i="1"/>
  <c r="I906" i="1"/>
  <c r="K1042" i="1"/>
  <c r="K1138" i="1"/>
  <c r="K1266" i="1"/>
  <c r="I1266" i="1"/>
  <c r="K1034" i="1"/>
  <c r="I1034" i="1"/>
  <c r="K1330" i="1"/>
  <c r="I1330" i="1"/>
  <c r="K1274" i="1"/>
  <c r="I1274" i="1"/>
  <c r="I1226" i="1"/>
  <c r="K1226" i="1"/>
  <c r="K1010" i="1"/>
  <c r="I1010" i="1"/>
  <c r="K1082" i="1"/>
  <c r="K1194" i="1"/>
  <c r="K1202" i="1"/>
</calcChain>
</file>

<file path=xl/sharedStrings.xml><?xml version="1.0" encoding="utf-8"?>
<sst xmlns="http://schemas.openxmlformats.org/spreadsheetml/2006/main" count="26687" uniqueCount="8498">
  <si>
    <t>Source type</t>
  </si>
  <si>
    <t>Substation Type</t>
  </si>
  <si>
    <t>Name</t>
  </si>
  <si>
    <t>Transformer nameplate rating (MVA)</t>
  </si>
  <si>
    <t>Source temperature (oC)</t>
  </si>
  <si>
    <t>kW output (40% loading)</t>
  </si>
  <si>
    <t>GWh annual heat capture (40% loading)</t>
  </si>
  <si>
    <t>kW output (45% loading)</t>
  </si>
  <si>
    <t>GWh annual heat capture (45% loading)</t>
  </si>
  <si>
    <t>kW output (50% loading)</t>
  </si>
  <si>
    <t>GWh annual heat capture (50% loading)</t>
  </si>
  <si>
    <t>Electrical Substation</t>
  </si>
  <si>
    <t>Bulk Supply Point (BSP)</t>
  </si>
  <si>
    <t>BSP 1</t>
  </si>
  <si>
    <t>20 to 70</t>
  </si>
  <si>
    <t>BSP 2</t>
  </si>
  <si>
    <t>BSP 3</t>
  </si>
  <si>
    <t>BSP 4</t>
  </si>
  <si>
    <t>BSP 5</t>
  </si>
  <si>
    <t>BSP 6</t>
  </si>
  <si>
    <t>BSP 7</t>
  </si>
  <si>
    <t>BSP 8</t>
  </si>
  <si>
    <t>BSP 9</t>
  </si>
  <si>
    <t>BSP 10</t>
  </si>
  <si>
    <t>BSP 11</t>
  </si>
  <si>
    <t>BSP 12</t>
  </si>
  <si>
    <t>BSP 13</t>
  </si>
  <si>
    <t>BSP 14</t>
  </si>
  <si>
    <t>BSP 15</t>
  </si>
  <si>
    <t>BSP 16</t>
  </si>
  <si>
    <t>BSP 17</t>
  </si>
  <si>
    <t>BSP 18</t>
  </si>
  <si>
    <t>BSP 19</t>
  </si>
  <si>
    <t>BSP 20</t>
  </si>
  <si>
    <t>BSP 21</t>
  </si>
  <si>
    <t>BSP 22</t>
  </si>
  <si>
    <t>BSP 23</t>
  </si>
  <si>
    <t>BSP 24</t>
  </si>
  <si>
    <t>BSP 25</t>
  </si>
  <si>
    <t>BSP 26</t>
  </si>
  <si>
    <t>BSP 27</t>
  </si>
  <si>
    <t>BSP 28</t>
  </si>
  <si>
    <t>BSP 29</t>
  </si>
  <si>
    <t>BSP 30</t>
  </si>
  <si>
    <t>BSP 31</t>
  </si>
  <si>
    <t>BSP 32</t>
  </si>
  <si>
    <t>BSP 33</t>
  </si>
  <si>
    <t>BSP 34</t>
  </si>
  <si>
    <t>BSP 35</t>
  </si>
  <si>
    <t>BSP 36</t>
  </si>
  <si>
    <t>BSP 37</t>
  </si>
  <si>
    <t>BSP 38</t>
  </si>
  <si>
    <t>BSP 39</t>
  </si>
  <si>
    <t>BSP 40</t>
  </si>
  <si>
    <t>BSP 41</t>
  </si>
  <si>
    <t>BSP 134</t>
  </si>
  <si>
    <t>BSP 143</t>
  </si>
  <si>
    <t>BSP 144</t>
  </si>
  <si>
    <t>BSP 147</t>
  </si>
  <si>
    <t>BSP 148</t>
  </si>
  <si>
    <t>BSP 152</t>
  </si>
  <si>
    <t>BSP 160</t>
  </si>
  <si>
    <t>BSP 161</t>
  </si>
  <si>
    <t>BSP 172</t>
  </si>
  <si>
    <t>BSP 173</t>
  </si>
  <si>
    <t>BSP 195</t>
  </si>
  <si>
    <t>BSP 198</t>
  </si>
  <si>
    <t>BSP 205</t>
  </si>
  <si>
    <t>BSP 207</t>
  </si>
  <si>
    <t>BSP 211</t>
  </si>
  <si>
    <t>BSP 215</t>
  </si>
  <si>
    <t>BSP 218</t>
  </si>
  <si>
    <t>BSP 219</t>
  </si>
  <si>
    <t>BSP 229</t>
  </si>
  <si>
    <t>BSP 240</t>
  </si>
  <si>
    <t>BSP 279</t>
  </si>
  <si>
    <t>BSP 379</t>
  </si>
  <si>
    <t>BSP 380</t>
  </si>
  <si>
    <t>BSP 381</t>
  </si>
  <si>
    <t>BSP 382</t>
  </si>
  <si>
    <t>BSP 383</t>
  </si>
  <si>
    <t>BSP 384</t>
  </si>
  <si>
    <t>BSP 385</t>
  </si>
  <si>
    <t>BSP 386</t>
  </si>
  <si>
    <t>BSP 455</t>
  </si>
  <si>
    <t>BSP 618</t>
  </si>
  <si>
    <t>BSP 619</t>
  </si>
  <si>
    <t>BSP 620</t>
  </si>
  <si>
    <t>BSP 621</t>
  </si>
  <si>
    <t>BSP 637</t>
  </si>
  <si>
    <t>BSP 638</t>
  </si>
  <si>
    <t>Primary</t>
  </si>
  <si>
    <t>Primary 1</t>
  </si>
  <si>
    <t>Primary 2</t>
  </si>
  <si>
    <t>Primary 3</t>
  </si>
  <si>
    <t>Primary 4</t>
  </si>
  <si>
    <t>Primary 5</t>
  </si>
  <si>
    <t>Primary 6</t>
  </si>
  <si>
    <t>Primary 7</t>
  </si>
  <si>
    <t>Primary 8</t>
  </si>
  <si>
    <t>Primary 17</t>
  </si>
  <si>
    <t>Primary 267</t>
  </si>
  <si>
    <t>Primary 268</t>
  </si>
  <si>
    <t>Primary 18</t>
  </si>
  <si>
    <t>Primary 19</t>
  </si>
  <si>
    <t>Primary 20</t>
  </si>
  <si>
    <t>Primary 21</t>
  </si>
  <si>
    <t>Primary 22</t>
  </si>
  <si>
    <t>Primary 23</t>
  </si>
  <si>
    <t>Primary 24</t>
  </si>
  <si>
    <t>Primary 25</t>
  </si>
  <si>
    <t>Primary 26</t>
  </si>
  <si>
    <t>Primary 27</t>
  </si>
  <si>
    <t>Primary 28</t>
  </si>
  <si>
    <t>Primary 29</t>
  </si>
  <si>
    <t>Primary 30</t>
  </si>
  <si>
    <t>Primary 31</t>
  </si>
  <si>
    <t>Primary 269</t>
  </si>
  <si>
    <t>Primary 270</t>
  </si>
  <si>
    <t>BSP 306</t>
  </si>
  <si>
    <t>BSP 356</t>
  </si>
  <si>
    <t>BSP 367</t>
  </si>
  <si>
    <t>Primary 32</t>
  </si>
  <si>
    <t>Primary 266</t>
  </si>
  <si>
    <t>Primary 271</t>
  </si>
  <si>
    <t>Primary 33</t>
  </si>
  <si>
    <t>Primary 34</t>
  </si>
  <si>
    <t>Primary 35</t>
  </si>
  <si>
    <t>Primary 36</t>
  </si>
  <si>
    <t>Primary 37</t>
  </si>
  <si>
    <t>Primary 38</t>
  </si>
  <si>
    <t>Primary 39</t>
  </si>
  <si>
    <t>Primary 40</t>
  </si>
  <si>
    <t>Primary 41</t>
  </si>
  <si>
    <t>BSP 456</t>
  </si>
  <si>
    <t>BSP 457</t>
  </si>
  <si>
    <t>Primary 42</t>
  </si>
  <si>
    <t>Primary 43</t>
  </si>
  <si>
    <t>Primary 44</t>
  </si>
  <si>
    <t>Primary 45</t>
  </si>
  <si>
    <t>Primary 46</t>
  </si>
  <si>
    <t>Primary 47</t>
  </si>
  <si>
    <t>Primary 48</t>
  </si>
  <si>
    <t>Primary 49</t>
  </si>
  <si>
    <t>Primary 50</t>
  </si>
  <si>
    <t>Primary 51</t>
  </si>
  <si>
    <t>Primary 52</t>
  </si>
  <si>
    <t>Primary 53</t>
  </si>
  <si>
    <t>Primary 54</t>
  </si>
  <si>
    <t>Primary 55</t>
  </si>
  <si>
    <t>Primary 56</t>
  </si>
  <si>
    <t>Primary 57</t>
  </si>
  <si>
    <t>Primary 58</t>
  </si>
  <si>
    <t>Primary 59</t>
  </si>
  <si>
    <t>Primary 60</t>
  </si>
  <si>
    <t>Primary 61</t>
  </si>
  <si>
    <t>Primary 62</t>
  </si>
  <si>
    <t>Primary 63</t>
  </si>
  <si>
    <t>Primary 9</t>
  </si>
  <si>
    <t>BSP 639</t>
  </si>
  <si>
    <t>Primary 64</t>
  </si>
  <si>
    <t>BSP 308</t>
  </si>
  <si>
    <t>BSP 344</t>
  </si>
  <si>
    <t>BSP 458</t>
  </si>
  <si>
    <t>Primary 65</t>
  </si>
  <si>
    <t>Primary 272</t>
  </si>
  <si>
    <t>BSP 640</t>
  </si>
  <si>
    <t>BSP 641</t>
  </si>
  <si>
    <t>BSP 642</t>
  </si>
  <si>
    <t>BSP 643</t>
  </si>
  <si>
    <t>BSP 644</t>
  </si>
  <si>
    <t>BSP 645</t>
  </si>
  <si>
    <t>BSP 646</t>
  </si>
  <si>
    <t>BSP 647</t>
  </si>
  <si>
    <t>BSP 459</t>
  </si>
  <si>
    <t>BSP 460</t>
  </si>
  <si>
    <t>Primary 66</t>
  </si>
  <si>
    <t>Primary 67</t>
  </si>
  <si>
    <t>Primary 68</t>
  </si>
  <si>
    <t>Primary 69</t>
  </si>
  <si>
    <t>Primary 70</t>
  </si>
  <si>
    <t>BSP 461</t>
  </si>
  <si>
    <t>Primary 71</t>
  </si>
  <si>
    <t>Primary 72</t>
  </si>
  <si>
    <t>Primary 73</t>
  </si>
  <si>
    <t>Primary 74</t>
  </si>
  <si>
    <t>Primary 75</t>
  </si>
  <si>
    <t>Primary 76</t>
  </si>
  <si>
    <t>Primary 77</t>
  </si>
  <si>
    <t>Primary 78</t>
  </si>
  <si>
    <t>Primary 79</t>
  </si>
  <si>
    <t>Primary 80</t>
  </si>
  <si>
    <t>Primary 81</t>
  </si>
  <si>
    <t>Primary 82</t>
  </si>
  <si>
    <t>Primary 83</t>
  </si>
  <si>
    <t>Primary 84</t>
  </si>
  <si>
    <t>Primary 85</t>
  </si>
  <si>
    <t>Primary 86</t>
  </si>
  <si>
    <t>Primary 87</t>
  </si>
  <si>
    <t>Primary 88</t>
  </si>
  <si>
    <t>Primary 89</t>
  </si>
  <si>
    <t>Primary 90</t>
  </si>
  <si>
    <t>Primary 91</t>
  </si>
  <si>
    <t>Primary 92</t>
  </si>
  <si>
    <t>Primary 93</t>
  </si>
  <si>
    <t>Primary 94</t>
  </si>
  <si>
    <t>Primary 95</t>
  </si>
  <si>
    <t>Primary 96</t>
  </si>
  <si>
    <t>Primary 97</t>
  </si>
  <si>
    <t>Primary 98</t>
  </si>
  <si>
    <t>Primary 99</t>
  </si>
  <si>
    <t>Primary 100</t>
  </si>
  <si>
    <t>Primary 101</t>
  </si>
  <si>
    <t>Primary 102</t>
  </si>
  <si>
    <t>Primary 103</t>
  </si>
  <si>
    <t>Primary 104</t>
  </si>
  <si>
    <t>Primary 105</t>
  </si>
  <si>
    <t>Primary 106</t>
  </si>
  <si>
    <t>Primary 107</t>
  </si>
  <si>
    <t>Primary 108</t>
  </si>
  <si>
    <t>Primary 109</t>
  </si>
  <si>
    <t>Primary 110</t>
  </si>
  <si>
    <t>Primary 111</t>
  </si>
  <si>
    <t>Primary 112</t>
  </si>
  <si>
    <t>Primary 113</t>
  </si>
  <si>
    <t>Primary 114</t>
  </si>
  <si>
    <t>Primary 115</t>
  </si>
  <si>
    <t>Primary 116</t>
  </si>
  <si>
    <t>Primary 117</t>
  </si>
  <si>
    <t>Primary 118</t>
  </si>
  <si>
    <t>Primary 119</t>
  </si>
  <si>
    <t>Primary 120</t>
  </si>
  <si>
    <t>Primary 121</t>
  </si>
  <si>
    <t>Primary 122</t>
  </si>
  <si>
    <t>Primary 123</t>
  </si>
  <si>
    <t>Primary 124</t>
  </si>
  <si>
    <t>Primary 273</t>
  </si>
  <si>
    <t>Primary 125</t>
  </si>
  <si>
    <t>Primary 126</t>
  </si>
  <si>
    <t>BSP 357</t>
  </si>
  <si>
    <t>BSP 368</t>
  </si>
  <si>
    <t>BSP 376</t>
  </si>
  <si>
    <t>Primary 127</t>
  </si>
  <si>
    <t>Primary 128</t>
  </si>
  <si>
    <t>Primary 129</t>
  </si>
  <si>
    <t>BSP 462</t>
  </si>
  <si>
    <t>Primary 130</t>
  </si>
  <si>
    <t>Primary 131</t>
  </si>
  <si>
    <t>Primary 132</t>
  </si>
  <si>
    <t>Primary 133</t>
  </si>
  <si>
    <t>Primary 134</t>
  </si>
  <si>
    <t>Primary 135</t>
  </si>
  <si>
    <t>Primary 136</t>
  </si>
  <si>
    <t>Primary 137</t>
  </si>
  <si>
    <t>Primary 138</t>
  </si>
  <si>
    <t>Primary 139</t>
  </si>
  <si>
    <t>Primary 140</t>
  </si>
  <si>
    <t>Primary 141</t>
  </si>
  <si>
    <t>Primary 142</t>
  </si>
  <si>
    <t>Primary 143</t>
  </si>
  <si>
    <t>Primary 144</t>
  </si>
  <si>
    <t>BSP 463</t>
  </si>
  <si>
    <t>Primary 145</t>
  </si>
  <si>
    <t>Primary 146</t>
  </si>
  <si>
    <t>Primary 147</t>
  </si>
  <si>
    <t>Primary 148</t>
  </si>
  <si>
    <t>Primary 149</t>
  </si>
  <si>
    <t>Primary 150</t>
  </si>
  <si>
    <t>Primary 151</t>
  </si>
  <si>
    <t>Primary 152</t>
  </si>
  <si>
    <t>Primary 153</t>
  </si>
  <si>
    <t>Primary 154</t>
  </si>
  <si>
    <t>Primary 155</t>
  </si>
  <si>
    <t>Primary 156</t>
  </si>
  <si>
    <t>Primary 157</t>
  </si>
  <si>
    <t>Primary 158</t>
  </si>
  <si>
    <t>Primary 159</t>
  </si>
  <si>
    <t>Primary 160</t>
  </si>
  <si>
    <t>Primary 161</t>
  </si>
  <si>
    <t>Primary 162</t>
  </si>
  <si>
    <t>Primary 163</t>
  </si>
  <si>
    <t>Primary 164</t>
  </si>
  <si>
    <t>Primary 165</t>
  </si>
  <si>
    <t>Primary 166</t>
  </si>
  <si>
    <t>Primary 167</t>
  </si>
  <si>
    <t>Primary 168</t>
  </si>
  <si>
    <t>Primary 169</t>
  </si>
  <si>
    <t>Primary 170</t>
  </si>
  <si>
    <t>BSP 648</t>
  </si>
  <si>
    <t>BSP 649</t>
  </si>
  <si>
    <t>BSP 650</t>
  </si>
  <si>
    <t>BSP 283</t>
  </si>
  <si>
    <t>BSP 289</t>
  </si>
  <si>
    <t>BSP 291</t>
  </si>
  <si>
    <t>BSP 189</t>
  </si>
  <si>
    <t>Primary 274</t>
  </si>
  <si>
    <t>BSP 281</t>
  </si>
  <si>
    <t>BSP 285</t>
  </si>
  <si>
    <t>Primary 171</t>
  </si>
  <si>
    <t>Primary 172</t>
  </si>
  <si>
    <t>Primary 173</t>
  </si>
  <si>
    <t>BSP 331</t>
  </si>
  <si>
    <t>BSP 365</t>
  </si>
  <si>
    <t>Primary 174</t>
  </si>
  <si>
    <t>BSP 304</t>
  </si>
  <si>
    <t>BSP 323</t>
  </si>
  <si>
    <t>BSP 328</t>
  </si>
  <si>
    <t>BSP 282</t>
  </si>
  <si>
    <t>BSP 286</t>
  </si>
  <si>
    <t>BSP 149</t>
  </si>
  <si>
    <t>BSP 150</t>
  </si>
  <si>
    <t>BSP 176</t>
  </si>
  <si>
    <t>BSP 188</t>
  </si>
  <si>
    <t>BSP 191</t>
  </si>
  <si>
    <t>BSP 206</t>
  </si>
  <si>
    <t>BSP 243</t>
  </si>
  <si>
    <t>BSP 254</t>
  </si>
  <si>
    <t>BSP 266</t>
  </si>
  <si>
    <t>BSP 268</t>
  </si>
  <si>
    <t>BSP 387</t>
  </si>
  <si>
    <t>Primary 10</t>
  </si>
  <si>
    <t>BSP 318</t>
  </si>
  <si>
    <t>BSP 360</t>
  </si>
  <si>
    <t>BSP 370</t>
  </si>
  <si>
    <t>BSP 651</t>
  </si>
  <si>
    <t>BSP 652</t>
  </si>
  <si>
    <t>BSP 388</t>
  </si>
  <si>
    <t>BSP 389</t>
  </si>
  <si>
    <t>BSP 390</t>
  </si>
  <si>
    <t>BSP 391</t>
  </si>
  <si>
    <t>Primary 11</t>
  </si>
  <si>
    <t>Primary 12</t>
  </si>
  <si>
    <t>Primary 13</t>
  </si>
  <si>
    <t>Primary 175</t>
  </si>
  <si>
    <t>Primary 176</t>
  </si>
  <si>
    <t>Primary 177</t>
  </si>
  <si>
    <t>Primary 178</t>
  </si>
  <si>
    <t>Primary 179</t>
  </si>
  <si>
    <t>Primary 180</t>
  </si>
  <si>
    <t>BSP 310</t>
  </si>
  <si>
    <t>BSP 311</t>
  </si>
  <si>
    <t>BSP 334</t>
  </si>
  <si>
    <t>BSP 351</t>
  </si>
  <si>
    <t>BSP 358</t>
  </si>
  <si>
    <t>BSP 359</t>
  </si>
  <si>
    <t>BSP 622</t>
  </si>
  <si>
    <t>BSP 653</t>
  </si>
  <si>
    <t>BSP 654</t>
  </si>
  <si>
    <t>BSP 655</t>
  </si>
  <si>
    <t>BSP 656</t>
  </si>
  <si>
    <t>BSP 657</t>
  </si>
  <si>
    <t>BSP 658</t>
  </si>
  <si>
    <t>BSP 659</t>
  </si>
  <si>
    <t>BSP 660</t>
  </si>
  <si>
    <t>BSP 661</t>
  </si>
  <si>
    <t>BSP 662</t>
  </si>
  <si>
    <t>BSP 663</t>
  </si>
  <si>
    <t>BSP 664</t>
  </si>
  <si>
    <t>BSP 665</t>
  </si>
  <si>
    <t>BSP 666</t>
  </si>
  <si>
    <t>BSP 667</t>
  </si>
  <si>
    <t>BSP 668</t>
  </si>
  <si>
    <t>BSP 669</t>
  </si>
  <si>
    <t>BSP 670</t>
  </si>
  <si>
    <t>BSP 671</t>
  </si>
  <si>
    <t>BSP 672</t>
  </si>
  <si>
    <t>Primary 275</t>
  </si>
  <si>
    <t>Primary 276</t>
  </si>
  <si>
    <t>Primary 277</t>
  </si>
  <si>
    <t>Primary 278</t>
  </si>
  <si>
    <t>Primary 279</t>
  </si>
  <si>
    <t>Primary 280</t>
  </si>
  <si>
    <t>Primary 281</t>
  </si>
  <si>
    <t>Primary 282</t>
  </si>
  <si>
    <t>Primary 283</t>
  </si>
  <si>
    <t>Primary 284</t>
  </si>
  <si>
    <t>Primary 285</t>
  </si>
  <si>
    <t>Primary 286</t>
  </si>
  <si>
    <t>Primary 287</t>
  </si>
  <si>
    <t>Primary 288</t>
  </si>
  <si>
    <t>Primary 289</t>
  </si>
  <si>
    <t>Primary 290</t>
  </si>
  <si>
    <t>Primary 291</t>
  </si>
  <si>
    <t>Primary 292</t>
  </si>
  <si>
    <t>Primary 293</t>
  </si>
  <si>
    <t>Primary 294</t>
  </si>
  <si>
    <t>Primary 181</t>
  </si>
  <si>
    <t>Primary 14</t>
  </si>
  <si>
    <t>Primary 15</t>
  </si>
  <si>
    <t>BSP 369</t>
  </si>
  <si>
    <t>BSP 378</t>
  </si>
  <si>
    <t>Primary 182</t>
  </si>
  <si>
    <t>BSP 329</t>
  </si>
  <si>
    <t>BSP 338</t>
  </si>
  <si>
    <t>BSP 362</t>
  </si>
  <si>
    <t>BSP 464</t>
  </si>
  <si>
    <t>Primary 183</t>
  </si>
  <si>
    <t>Primary 184</t>
  </si>
  <si>
    <t>Primary 185</t>
  </si>
  <si>
    <t>Primary 186</t>
  </si>
  <si>
    <t>Primary 187</t>
  </si>
  <si>
    <t>BSP 333</t>
  </si>
  <si>
    <t>BSP 335</t>
  </si>
  <si>
    <t>BSP 352</t>
  </si>
  <si>
    <t>Primary 188</t>
  </si>
  <si>
    <t>Primary 189</t>
  </si>
  <si>
    <t>Primary 190</t>
  </si>
  <si>
    <t>BSP 42</t>
  </si>
  <si>
    <t>BSP 43</t>
  </si>
  <si>
    <t>BSP 44</t>
  </si>
  <si>
    <t>BSP 45</t>
  </si>
  <si>
    <t>BSP 46</t>
  </si>
  <si>
    <t>BSP 47</t>
  </si>
  <si>
    <t>BSP 48</t>
  </si>
  <si>
    <t>BSP 49</t>
  </si>
  <si>
    <t>BSP 50</t>
  </si>
  <si>
    <t>BSP 51</t>
  </si>
  <si>
    <t>BSP 52</t>
  </si>
  <si>
    <t>BSP 53</t>
  </si>
  <si>
    <t>BSP 54</t>
  </si>
  <si>
    <t>BSP 55</t>
  </si>
  <si>
    <t>BSP 56</t>
  </si>
  <si>
    <t>BSP 57</t>
  </si>
  <si>
    <t>BSP 58</t>
  </si>
  <si>
    <t>BSP 59</t>
  </si>
  <si>
    <t>BSP 60</t>
  </si>
  <si>
    <t>BSP 61</t>
  </si>
  <si>
    <t>BSP 62</t>
  </si>
  <si>
    <t>BSP 63</t>
  </si>
  <si>
    <t>BSP 64</t>
  </si>
  <si>
    <t>BSP 65</t>
  </si>
  <si>
    <t>BSP 66</t>
  </si>
  <si>
    <t>BSP 67</t>
  </si>
  <si>
    <t>BSP 68</t>
  </si>
  <si>
    <t>BSP 69</t>
  </si>
  <si>
    <t>BSP 70</t>
  </si>
  <si>
    <t>BSP 71</t>
  </si>
  <si>
    <t>BSP 72</t>
  </si>
  <si>
    <t>BSP 73</t>
  </si>
  <si>
    <t>BSP 74</t>
  </si>
  <si>
    <t>BSP 75</t>
  </si>
  <si>
    <t>BSP 76</t>
  </si>
  <si>
    <t>BSP 77</t>
  </si>
  <si>
    <t>BSP 78</t>
  </si>
  <si>
    <t>BSP 79</t>
  </si>
  <si>
    <t>BSP 80</t>
  </si>
  <si>
    <t>BSP 81</t>
  </si>
  <si>
    <t>BSP 82</t>
  </si>
  <si>
    <t>BSP 83</t>
  </si>
  <si>
    <t>BSP 84</t>
  </si>
  <si>
    <t>BSP 85</t>
  </si>
  <si>
    <t>BSP 86</t>
  </si>
  <si>
    <t>BSP 87</t>
  </si>
  <si>
    <t>BSP 88</t>
  </si>
  <si>
    <t>BSP 89</t>
  </si>
  <si>
    <t>BSP 90</t>
  </si>
  <si>
    <t>BSP 91</t>
  </si>
  <si>
    <t>BSP 92</t>
  </si>
  <si>
    <t>BSP 93</t>
  </si>
  <si>
    <t>BSP 94</t>
  </si>
  <si>
    <t>BSP 95</t>
  </si>
  <si>
    <t>BSP 96</t>
  </si>
  <si>
    <t>BSP 97</t>
  </si>
  <si>
    <t>BSP 98</t>
  </si>
  <si>
    <t>BSP 99</t>
  </si>
  <si>
    <t>BSP 100</t>
  </si>
  <si>
    <t>BSP 101</t>
  </si>
  <si>
    <t>BSP 102</t>
  </si>
  <si>
    <t>BSP 103</t>
  </si>
  <si>
    <t>BSP 104</t>
  </si>
  <si>
    <t>BSP 105</t>
  </si>
  <si>
    <t>BSP 106</t>
  </si>
  <si>
    <t>BSP 107</t>
  </si>
  <si>
    <t>BSP 108</t>
  </si>
  <si>
    <t>BSP 109</t>
  </si>
  <si>
    <t>BSP 110</t>
  </si>
  <si>
    <t>BSP 111</t>
  </si>
  <si>
    <t>BSP 112</t>
  </si>
  <si>
    <t>BSP 113</t>
  </si>
  <si>
    <t>BSP 114</t>
  </si>
  <si>
    <t>BSP 115</t>
  </si>
  <si>
    <t>BSP 116</t>
  </si>
  <si>
    <t>BSP 117</t>
  </si>
  <si>
    <t>BSP 118</t>
  </si>
  <si>
    <t>BSP 119</t>
  </si>
  <si>
    <t>BSP 120</t>
  </si>
  <si>
    <t>BSP 121</t>
  </si>
  <si>
    <t>BSP 122</t>
  </si>
  <si>
    <t>BSP 123</t>
  </si>
  <si>
    <t>BSP 124</t>
  </si>
  <si>
    <t>BSP 125</t>
  </si>
  <si>
    <t>BSP 126</t>
  </si>
  <si>
    <t>BSP 128</t>
  </si>
  <si>
    <t>BSP 129</t>
  </si>
  <si>
    <t>BSP 130</t>
  </si>
  <si>
    <t>BSP 131</t>
  </si>
  <si>
    <t>BSP 132</t>
  </si>
  <si>
    <t>BSP 133</t>
  </si>
  <si>
    <t>BSP 135</t>
  </si>
  <si>
    <t>BSP 136</t>
  </si>
  <si>
    <t>BSP 137</t>
  </si>
  <si>
    <t>BSP 138</t>
  </si>
  <si>
    <t>BSP 139</t>
  </si>
  <si>
    <t>BSP 140</t>
  </si>
  <si>
    <t>BSP 141</t>
  </si>
  <si>
    <t>BSP 142</t>
  </si>
  <si>
    <t>BSP 145</t>
  </si>
  <si>
    <t>BSP 146</t>
  </si>
  <si>
    <t>BSP 151</t>
  </si>
  <si>
    <t>BSP 153</t>
  </si>
  <si>
    <t>BSP 154</t>
  </si>
  <si>
    <t>BSP 155</t>
  </si>
  <si>
    <t>BSP 156</t>
  </si>
  <si>
    <t>BSP 157</t>
  </si>
  <si>
    <t>BSP 158</t>
  </si>
  <si>
    <t>BSP 159</t>
  </si>
  <si>
    <t>BSP 162</t>
  </si>
  <si>
    <t>BSP 163</t>
  </si>
  <si>
    <t>BSP 164</t>
  </si>
  <si>
    <t>BSP 165</t>
  </si>
  <si>
    <t>BSP 166</t>
  </si>
  <si>
    <t>BSP 167</t>
  </si>
  <si>
    <t>BSP 168</t>
  </si>
  <si>
    <t>BSP 169</t>
  </si>
  <si>
    <t>BSP 170</t>
  </si>
  <si>
    <t>BSP 171</t>
  </si>
  <si>
    <t>BSP 174</t>
  </si>
  <si>
    <t>BSP 175</t>
  </si>
  <si>
    <t>BSP 177</t>
  </si>
  <si>
    <t>BSP 178</t>
  </si>
  <si>
    <t>BSP 179</t>
  </si>
  <si>
    <t>BSP 180</t>
  </si>
  <si>
    <t>BSP 181</t>
  </si>
  <si>
    <t>BSP 182</t>
  </si>
  <si>
    <t>BSP 183</t>
  </si>
  <si>
    <t>BSP 184</t>
  </si>
  <si>
    <t>BSP 185</t>
  </si>
  <si>
    <t>BSP 186</t>
  </si>
  <si>
    <t>BSP 187</t>
  </si>
  <si>
    <t>BSP 192</t>
  </si>
  <si>
    <t>BSP 193</t>
  </si>
  <si>
    <t>BSP 194</t>
  </si>
  <si>
    <t>BSP 196</t>
  </si>
  <si>
    <t>BSP 199</t>
  </si>
  <si>
    <t>BSP 200</t>
  </si>
  <si>
    <t>BSP 201</t>
  </si>
  <si>
    <t>BSP 202</t>
  </si>
  <si>
    <t>BSP 203</t>
  </si>
  <si>
    <t>BSP 208</t>
  </si>
  <si>
    <t>BSP 210</t>
  </si>
  <si>
    <t>BSP 216</t>
  </si>
  <si>
    <t>BSP 217</t>
  </si>
  <si>
    <t>BSP 222</t>
  </si>
  <si>
    <t>BSP 223</t>
  </si>
  <si>
    <t>BSP 227</t>
  </si>
  <si>
    <t>BSP 228</t>
  </si>
  <si>
    <t>BSP 230</t>
  </si>
  <si>
    <t>BSP 232</t>
  </si>
  <si>
    <t>BSP 233</t>
  </si>
  <si>
    <t>BSP 234</t>
  </si>
  <si>
    <t>BSP 236</t>
  </si>
  <si>
    <t>BSP 237</t>
  </si>
  <si>
    <t>BSP 238</t>
  </si>
  <si>
    <t>BSP 239</t>
  </si>
  <si>
    <t>BSP 244</t>
  </si>
  <si>
    <t>BSP 245</t>
  </si>
  <si>
    <t>BSP 257</t>
  </si>
  <si>
    <t>BSP 261</t>
  </si>
  <si>
    <t>BSP 263</t>
  </si>
  <si>
    <t>BSP 265</t>
  </si>
  <si>
    <t>BSP 269</t>
  </si>
  <si>
    <t>BSP 271</t>
  </si>
  <si>
    <t>BSP 272</t>
  </si>
  <si>
    <t>BSP 273</t>
  </si>
  <si>
    <t>BSP 278</t>
  </si>
  <si>
    <t>BSP 280</t>
  </si>
  <si>
    <t>BSP 288</t>
  </si>
  <si>
    <t>BSP 295</t>
  </si>
  <si>
    <t>BSP 392</t>
  </si>
  <si>
    <t>BSP 393</t>
  </si>
  <si>
    <t>BSP 394</t>
  </si>
  <si>
    <t>BSP 395</t>
  </si>
  <si>
    <t>BSP 396</t>
  </si>
  <si>
    <t>BSP 397</t>
  </si>
  <si>
    <t>BSP 398</t>
  </si>
  <si>
    <t>BSP 399</t>
  </si>
  <si>
    <t>BSP 400</t>
  </si>
  <si>
    <t>BSP 401</t>
  </si>
  <si>
    <t>BSP 402</t>
  </si>
  <si>
    <t>BSP 403</t>
  </si>
  <si>
    <t>BSP 404</t>
  </si>
  <si>
    <t>BSP 405</t>
  </si>
  <si>
    <t>BSP 406</t>
  </si>
  <si>
    <t>BSP 407</t>
  </si>
  <si>
    <t>BSP 408</t>
  </si>
  <si>
    <t>BSP 409</t>
  </si>
  <si>
    <t>BSP 410</t>
  </si>
  <si>
    <t>BSP 411</t>
  </si>
  <si>
    <t>BSP 412</t>
  </si>
  <si>
    <t>BSP 413</t>
  </si>
  <si>
    <t>BSP 414</t>
  </si>
  <si>
    <t>BSP 415</t>
  </si>
  <si>
    <t>BSP 416</t>
  </si>
  <si>
    <t>BSP 417</t>
  </si>
  <si>
    <t>BSP 418</t>
  </si>
  <si>
    <t>BSP 419</t>
  </si>
  <si>
    <t>BSP 420</t>
  </si>
  <si>
    <t>BSP 421</t>
  </si>
  <si>
    <t>BSP 422</t>
  </si>
  <si>
    <t>BSP 423</t>
  </si>
  <si>
    <t>BSP 424</t>
  </si>
  <si>
    <t>BSP 425</t>
  </si>
  <si>
    <t>BSP 426</t>
  </si>
  <si>
    <t>BSP 427</t>
  </si>
  <si>
    <t>BSP 428</t>
  </si>
  <si>
    <t>BSP 429</t>
  </si>
  <si>
    <t>BSP 430</t>
  </si>
  <si>
    <t>BSP 431</t>
  </si>
  <si>
    <t>BSP 432</t>
  </si>
  <si>
    <t>BSP 433</t>
  </si>
  <si>
    <t>BSP 434</t>
  </si>
  <si>
    <t>BSP 435</t>
  </si>
  <si>
    <t>BSP 623</t>
  </si>
  <si>
    <t>BSP 624</t>
  </si>
  <si>
    <t>BSP 625</t>
  </si>
  <si>
    <t>BSP 626</t>
  </si>
  <si>
    <t>BSP 627</t>
  </si>
  <si>
    <t>BSP 628</t>
  </si>
  <si>
    <t>BSP 629</t>
  </si>
  <si>
    <t>BSP 630</t>
  </si>
  <si>
    <t>BSP 631</t>
  </si>
  <si>
    <t>BSP 673</t>
  </si>
  <si>
    <t>Primary 191</t>
  </si>
  <si>
    <t>BSP 632</t>
  </si>
  <si>
    <t>BSP 674</t>
  </si>
  <si>
    <t>BSP 675</t>
  </si>
  <si>
    <t>BSP 465</t>
  </si>
  <si>
    <t>BSP 466</t>
  </si>
  <si>
    <t>BSP 127</t>
  </si>
  <si>
    <t>BSP 231</t>
  </si>
  <si>
    <t>BSP 248</t>
  </si>
  <si>
    <t>BSP 249</t>
  </si>
  <si>
    <t>BSP 251</t>
  </si>
  <si>
    <t>BSP 262</t>
  </si>
  <si>
    <t>BSP 264</t>
  </si>
  <si>
    <t>BSP 277</t>
  </si>
  <si>
    <t>Primary 295</t>
  </si>
  <si>
    <t>BSP 676</t>
  </si>
  <si>
    <t>BSP 677</t>
  </si>
  <si>
    <t>BSP 678</t>
  </si>
  <si>
    <t>BSP 679</t>
  </si>
  <si>
    <t>BSP 326</t>
  </si>
  <si>
    <t>BSP 366</t>
  </si>
  <si>
    <t>BSP 319</t>
  </si>
  <si>
    <t>BSP 361</t>
  </si>
  <si>
    <t>BSP 371</t>
  </si>
  <si>
    <t>BSP 680</t>
  </si>
  <si>
    <t>BSP 467</t>
  </si>
  <si>
    <t>BSP 468</t>
  </si>
  <si>
    <t>BSP 469</t>
  </si>
  <si>
    <t>BSP 470</t>
  </si>
  <si>
    <t>BSP 471</t>
  </si>
  <si>
    <t>BSP 472</t>
  </si>
  <si>
    <t>BSP 473</t>
  </si>
  <si>
    <t>BSP 474</t>
  </si>
  <si>
    <t>BSP 475</t>
  </si>
  <si>
    <t>BSP 476</t>
  </si>
  <si>
    <t>BSP 477</t>
  </si>
  <si>
    <t>BSP 478</t>
  </si>
  <si>
    <t>Primary 192</t>
  </si>
  <si>
    <t>Primary 193</t>
  </si>
  <si>
    <t>Primary 194</t>
  </si>
  <si>
    <t>Primary 195</t>
  </si>
  <si>
    <t>Primary 196</t>
  </si>
  <si>
    <t>Primary 197</t>
  </si>
  <si>
    <t>BSP 324</t>
  </si>
  <si>
    <t>BSP 363</t>
  </si>
  <si>
    <t>Primary 198</t>
  </si>
  <si>
    <t>Primary 296</t>
  </si>
  <si>
    <t>BSP 479</t>
  </si>
  <si>
    <t>BSP 436</t>
  </si>
  <si>
    <t>Primary 199</t>
  </si>
  <si>
    <t>Primary 200</t>
  </si>
  <si>
    <t>BSP 321</t>
  </si>
  <si>
    <t>BSP 337</t>
  </si>
  <si>
    <t>BSP 213</t>
  </si>
  <si>
    <t>BSP 224</t>
  </si>
  <si>
    <t>BSP 225</t>
  </si>
  <si>
    <t>BSP 226</t>
  </si>
  <si>
    <t>BSP 250</t>
  </si>
  <si>
    <t>BSP 255</t>
  </si>
  <si>
    <t>BSP 256</t>
  </si>
  <si>
    <t>BSP 259</t>
  </si>
  <si>
    <t>BSP 260</t>
  </si>
  <si>
    <t>BSP 275</t>
  </si>
  <si>
    <t>BSP 276</t>
  </si>
  <si>
    <t>BSP 681</t>
  </si>
  <si>
    <t>Primary 201</t>
  </si>
  <si>
    <t>Primary 202</t>
  </si>
  <si>
    <t>BSP 305</t>
  </si>
  <si>
    <t>BSP 325</t>
  </si>
  <si>
    <t>BSP 345</t>
  </si>
  <si>
    <t>BSP 437</t>
  </si>
  <si>
    <t>BSP 287</t>
  </si>
  <si>
    <t>BSP 290</t>
  </si>
  <si>
    <t>BSP 299</t>
  </si>
  <si>
    <t>BSP 633</t>
  </si>
  <si>
    <t>BSP 312</t>
  </si>
  <si>
    <t>BSP 341</t>
  </si>
  <si>
    <t>BSP 349</t>
  </si>
  <si>
    <t>BSP 682</t>
  </si>
  <si>
    <t>BSP 683</t>
  </si>
  <si>
    <t>BSP 684</t>
  </si>
  <si>
    <t>BSP 685</t>
  </si>
  <si>
    <t>BSP 686</t>
  </si>
  <si>
    <t>BSP 687</t>
  </si>
  <si>
    <t>BSP 688</t>
  </si>
  <si>
    <t>BSP 307</t>
  </si>
  <si>
    <t>BSP 353</t>
  </si>
  <si>
    <t>BSP 375</t>
  </si>
  <si>
    <t>Primary 203</t>
  </si>
  <si>
    <t>Primary 204</t>
  </si>
  <si>
    <t>BSP 634</t>
  </si>
  <si>
    <t>BSP 438</t>
  </si>
  <si>
    <t>BSP 439</t>
  </si>
  <si>
    <t>BSP 689</t>
  </si>
  <si>
    <t>BSP 690</t>
  </si>
  <si>
    <t>BSP 691</t>
  </si>
  <si>
    <t>BSP 692</t>
  </si>
  <si>
    <t>BSP 693</t>
  </si>
  <si>
    <t>BSP 694</t>
  </si>
  <si>
    <t>BSP 695</t>
  </si>
  <si>
    <t>BSP 696</t>
  </si>
  <si>
    <t>BSP 697</t>
  </si>
  <si>
    <t>BSP 698</t>
  </si>
  <si>
    <t>BSP 699</t>
  </si>
  <si>
    <t>BSP 700</t>
  </si>
  <si>
    <t>BSP 701</t>
  </si>
  <si>
    <t>BSP 702</t>
  </si>
  <si>
    <t>BSP 703</t>
  </si>
  <si>
    <t>BSP 704</t>
  </si>
  <si>
    <t>BSP 705</t>
  </si>
  <si>
    <t>BSP 706</t>
  </si>
  <si>
    <t>BSP 707</t>
  </si>
  <si>
    <t>BSP 708</t>
  </si>
  <si>
    <t>BSP 709</t>
  </si>
  <si>
    <t>BSP 710</t>
  </si>
  <si>
    <t>BSP 711</t>
  </si>
  <si>
    <t>BSP 712</t>
  </si>
  <si>
    <t>BSP 713</t>
  </si>
  <si>
    <t>BSP 714</t>
  </si>
  <si>
    <t>BSP 715</t>
  </si>
  <si>
    <t>BSP 716</t>
  </si>
  <si>
    <t>BSP 717</t>
  </si>
  <si>
    <t>BSP 718</t>
  </si>
  <si>
    <t>BSP 719</t>
  </si>
  <si>
    <t>BSP 720</t>
  </si>
  <si>
    <t>BSP 721</t>
  </si>
  <si>
    <t>BSP 722</t>
  </si>
  <si>
    <t>BSP 723</t>
  </si>
  <si>
    <t>BSP 724</t>
  </si>
  <si>
    <t>BSP 725</t>
  </si>
  <si>
    <t>BSP 726</t>
  </si>
  <si>
    <t>Primary 297</t>
  </si>
  <si>
    <t>Primary 205</t>
  </si>
  <si>
    <t>BSP 190</t>
  </si>
  <si>
    <t>BSP 197</t>
  </si>
  <si>
    <t>BSP 209</t>
  </si>
  <si>
    <t>BSP 220</t>
  </si>
  <si>
    <t>BSP 235</t>
  </si>
  <si>
    <t>BSP 241</t>
  </si>
  <si>
    <t>BSP 246</t>
  </si>
  <si>
    <t>BSP 252</t>
  </si>
  <si>
    <t>BSP 253</t>
  </si>
  <si>
    <t>BSP 258</t>
  </si>
  <si>
    <t>BSP 267</t>
  </si>
  <si>
    <t>BSP 274</t>
  </si>
  <si>
    <t>BSP 320</t>
  </si>
  <si>
    <t>BSP 327</t>
  </si>
  <si>
    <t>BSP 336</t>
  </si>
  <si>
    <t>BSP 339</t>
  </si>
  <si>
    <t>BSP 347</t>
  </si>
  <si>
    <t>BSP 350</t>
  </si>
  <si>
    <t>BSP 354</t>
  </si>
  <si>
    <t>BSP 440</t>
  </si>
  <si>
    <t>BSP 441</t>
  </si>
  <si>
    <t>BSP 635</t>
  </si>
  <si>
    <t>Grid Supply Point (GSP)</t>
  </si>
  <si>
    <t>GSP 252</t>
  </si>
  <si>
    <t>GSP 255</t>
  </si>
  <si>
    <t>BSP 727</t>
  </si>
  <si>
    <t>BSP 728</t>
  </si>
  <si>
    <t>Primary 206</t>
  </si>
  <si>
    <t>BSP 480</t>
  </si>
  <si>
    <t>BSP 481</t>
  </si>
  <si>
    <t>BSP 482</t>
  </si>
  <si>
    <t>BSP 483</t>
  </si>
  <si>
    <t>BSP 484</t>
  </si>
  <si>
    <t>Primary 207</t>
  </si>
  <si>
    <t>Primary 208</t>
  </si>
  <si>
    <t>Primary 209</t>
  </si>
  <si>
    <t>Primary 210</t>
  </si>
  <si>
    <t>BSP 309</t>
  </si>
  <si>
    <t>BSP 313</t>
  </si>
  <si>
    <t>BSP 342</t>
  </si>
  <si>
    <t>BSP 442</t>
  </si>
  <si>
    <t>Primary 211</t>
  </si>
  <si>
    <t>BSP 443</t>
  </si>
  <si>
    <t>BSP 444</t>
  </si>
  <si>
    <t>BSP 729</t>
  </si>
  <si>
    <t>BSP 730</t>
  </si>
  <si>
    <t>BSP 300</t>
  </si>
  <si>
    <t>BSP 314</t>
  </si>
  <si>
    <t>BSP 316</t>
  </si>
  <si>
    <t>BSP 330</t>
  </si>
  <si>
    <t>BSP 485</t>
  </si>
  <si>
    <t>BSP 486</t>
  </si>
  <si>
    <t>BSP 487</t>
  </si>
  <si>
    <t>BSP 488</t>
  </si>
  <si>
    <t>BSP 489</t>
  </si>
  <si>
    <t>BSP 490</t>
  </si>
  <si>
    <t>Primary 212</t>
  </si>
  <si>
    <t>Primary 213</t>
  </si>
  <si>
    <t>Primary 214</t>
  </si>
  <si>
    <t>Primary 215</t>
  </si>
  <si>
    <t>Primary 216</t>
  </si>
  <si>
    <t>Primary 217</t>
  </si>
  <si>
    <t>BSP 491</t>
  </si>
  <si>
    <t>BSP 492</t>
  </si>
  <si>
    <t>BSP 493</t>
  </si>
  <si>
    <t>BSP 494</t>
  </si>
  <si>
    <t>BSP 495</t>
  </si>
  <si>
    <t>BSP 496</t>
  </si>
  <si>
    <t>BSP 497</t>
  </si>
  <si>
    <t>BSP 498</t>
  </si>
  <si>
    <t>BSP 499</t>
  </si>
  <si>
    <t>Primary 218</t>
  </si>
  <si>
    <t>Primary 219</t>
  </si>
  <si>
    <t>Primary 220</t>
  </si>
  <si>
    <t>Primary 221</t>
  </si>
  <si>
    <t>Primary 222</t>
  </si>
  <si>
    <t>Primary 223</t>
  </si>
  <si>
    <t>Primary 224</t>
  </si>
  <si>
    <t>Primary 225</t>
  </si>
  <si>
    <t>Primary 226</t>
  </si>
  <si>
    <t>Primary 227</t>
  </si>
  <si>
    <t>Primary 228</t>
  </si>
  <si>
    <t>Primary 229</t>
  </si>
  <si>
    <t>BSP 500</t>
  </si>
  <si>
    <t>Primary 230</t>
  </si>
  <si>
    <t>Primary 16</t>
  </si>
  <si>
    <t>Primary 231</t>
  </si>
  <si>
    <t>Primary 232</t>
  </si>
  <si>
    <t>BSP 322</t>
  </si>
  <si>
    <t>BSP 332</t>
  </si>
  <si>
    <t>BSP 340</t>
  </si>
  <si>
    <t>BSP 346</t>
  </si>
  <si>
    <t>BSP 377</t>
  </si>
  <si>
    <t>BSP 731</t>
  </si>
  <si>
    <t>BSP 292</t>
  </si>
  <si>
    <t>BSP 298</t>
  </si>
  <si>
    <t>BSP 301</t>
  </si>
  <si>
    <t>BSP 242</t>
  </si>
  <si>
    <t>BSP 343</t>
  </si>
  <si>
    <t>BSP 364</t>
  </si>
  <si>
    <t>BSP 372</t>
  </si>
  <si>
    <t>Primary 233</t>
  </si>
  <si>
    <t>BSP 212</t>
  </si>
  <si>
    <t>BSP 247</t>
  </si>
  <si>
    <t>BSP 445</t>
  </si>
  <si>
    <t>BSP 501</t>
  </si>
  <si>
    <t>BSP 636</t>
  </si>
  <si>
    <t>BSP 502</t>
  </si>
  <si>
    <t>Primary 234</t>
  </si>
  <si>
    <t>Primary 235</t>
  </si>
  <si>
    <t>Primary 236</t>
  </si>
  <si>
    <t>Primary 237</t>
  </si>
  <si>
    <t>BSP 284</t>
  </si>
  <si>
    <t>BSP 293</t>
  </si>
  <si>
    <t>BSP 296</t>
  </si>
  <si>
    <t>BSP 303</t>
  </si>
  <si>
    <t>BSP 732</t>
  </si>
  <si>
    <t>Primary 238</t>
  </si>
  <si>
    <t>Primary 239</t>
  </si>
  <si>
    <t>Primary 240</t>
  </si>
  <si>
    <t>BSP 733</t>
  </si>
  <si>
    <t>BSP 503</t>
  </si>
  <si>
    <t>BSP 504</t>
  </si>
  <si>
    <t>BSP 505</t>
  </si>
  <si>
    <t>BSP 734</t>
  </si>
  <si>
    <t>BSP 735</t>
  </si>
  <si>
    <t>BSP 736</t>
  </si>
  <si>
    <t>BSP 737</t>
  </si>
  <si>
    <t>BSP 738</t>
  </si>
  <si>
    <t>BSP 739</t>
  </si>
  <si>
    <t>BSP 740</t>
  </si>
  <si>
    <t>BSP 741</t>
  </si>
  <si>
    <t>Primary 298</t>
  </si>
  <si>
    <t>BSP 506</t>
  </si>
  <si>
    <t>BSP 507</t>
  </si>
  <si>
    <t>Primary 241</t>
  </si>
  <si>
    <t>Primary 242</t>
  </si>
  <si>
    <t>BSP 446</t>
  </si>
  <si>
    <t>BSP 447</t>
  </si>
  <si>
    <t>BSP 508</t>
  </si>
  <si>
    <t>BSP 315</t>
  </si>
  <si>
    <t>BSP 317</t>
  </si>
  <si>
    <t>BSP 355</t>
  </si>
  <si>
    <t>BSP 373</t>
  </si>
  <si>
    <t>Primary 243</t>
  </si>
  <si>
    <t>Primary 244</t>
  </si>
  <si>
    <t>Primary 245</t>
  </si>
  <si>
    <t>BSP 509</t>
  </si>
  <si>
    <t>BSP 510</t>
  </si>
  <si>
    <t>BSP 511</t>
  </si>
  <si>
    <t>BSP 512</t>
  </si>
  <si>
    <t>BSP 204</t>
  </si>
  <si>
    <t>BSP 214</t>
  </si>
  <si>
    <t>BSP 221</t>
  </si>
  <si>
    <t>BSP 270</t>
  </si>
  <si>
    <t>BSP 448</t>
  </si>
  <si>
    <t>BSP 449</t>
  </si>
  <si>
    <t>BSP 450</t>
  </si>
  <si>
    <t>BSP 451</t>
  </si>
  <si>
    <t>BSP 452</t>
  </si>
  <si>
    <t>GSP 248</t>
  </si>
  <si>
    <t>GSP 256</t>
  </si>
  <si>
    <t>BSP 453</t>
  </si>
  <si>
    <t>Primary 246</t>
  </si>
  <si>
    <t>BSP 513</t>
  </si>
  <si>
    <t>BSP 514</t>
  </si>
  <si>
    <t>BSP 294</t>
  </si>
  <si>
    <t>BSP 297</t>
  </si>
  <si>
    <t>BSP 302</t>
  </si>
  <si>
    <t>BSP 348</t>
  </si>
  <si>
    <t>BSP 374</t>
  </si>
  <si>
    <t>Primary 247</t>
  </si>
  <si>
    <t>BSP 515</t>
  </si>
  <si>
    <t>BSP 516</t>
  </si>
  <si>
    <t>BSP 517</t>
  </si>
  <si>
    <t>BSP 518</t>
  </si>
  <si>
    <t>BSP 519</t>
  </si>
  <si>
    <t>BSP 520</t>
  </si>
  <si>
    <t>BSP 521</t>
  </si>
  <si>
    <t>BSP 522</t>
  </si>
  <si>
    <t>BSP 742</t>
  </si>
  <si>
    <t>BSP 523</t>
  </si>
  <si>
    <t>BSP 524</t>
  </si>
  <si>
    <t>BSP 525</t>
  </si>
  <si>
    <t>BSP 526</t>
  </si>
  <si>
    <t>BSP 527</t>
  </si>
  <si>
    <t>BSP 528</t>
  </si>
  <si>
    <t>BSP 529</t>
  </si>
  <si>
    <t>BSP 530</t>
  </si>
  <si>
    <t>BSP 531</t>
  </si>
  <si>
    <t>BSP 532</t>
  </si>
  <si>
    <t>BSP 533</t>
  </si>
  <si>
    <t>BSP 534</t>
  </si>
  <si>
    <t>BSP 535</t>
  </si>
  <si>
    <t>BSP 536</t>
  </si>
  <si>
    <t>BSP 537</t>
  </si>
  <si>
    <t>BSP 538</t>
  </si>
  <si>
    <t>BSP 539</t>
  </si>
  <si>
    <t>BSP 540</t>
  </si>
  <si>
    <t>BSP 541</t>
  </si>
  <si>
    <t>BSP 542</t>
  </si>
  <si>
    <t>BSP 543</t>
  </si>
  <si>
    <t>BSP 544</t>
  </si>
  <si>
    <t>BSP 545</t>
  </si>
  <si>
    <t>BSP 546</t>
  </si>
  <si>
    <t>BSP 547</t>
  </si>
  <si>
    <t>BSP 548</t>
  </si>
  <si>
    <t>BSP 549</t>
  </si>
  <si>
    <t>BSP 550</t>
  </si>
  <si>
    <t>BSP 551</t>
  </si>
  <si>
    <t>BSP 552</t>
  </si>
  <si>
    <t>BSP 553</t>
  </si>
  <si>
    <t>BSP 554</t>
  </si>
  <si>
    <t>BSP 555</t>
  </si>
  <si>
    <t>BSP 556</t>
  </si>
  <si>
    <t>BSP 557</t>
  </si>
  <si>
    <t>BSP 558</t>
  </si>
  <si>
    <t>BSP 559</t>
  </si>
  <si>
    <t>BSP 560</t>
  </si>
  <si>
    <t>BSP 561</t>
  </si>
  <si>
    <t>BSP 562</t>
  </si>
  <si>
    <t>BSP 563</t>
  </si>
  <si>
    <t>BSP 564</t>
  </si>
  <si>
    <t>BSP 565</t>
  </si>
  <si>
    <t>BSP 566</t>
  </si>
  <si>
    <t>BSP 567</t>
  </si>
  <si>
    <t>BSP 568</t>
  </si>
  <si>
    <t>BSP 569</t>
  </si>
  <si>
    <t>BSP 570</t>
  </si>
  <si>
    <t>BSP 571</t>
  </si>
  <si>
    <t>BSP 572</t>
  </si>
  <si>
    <t>BSP 573</t>
  </si>
  <si>
    <t>BSP 574</t>
  </si>
  <si>
    <t>BSP 575</t>
  </si>
  <si>
    <t>BSP 576</t>
  </si>
  <si>
    <t>BSP 577</t>
  </si>
  <si>
    <t>BSP 578</t>
  </si>
  <si>
    <t>BSP 579</t>
  </si>
  <si>
    <t>BSP 580</t>
  </si>
  <si>
    <t>BSP 581</t>
  </si>
  <si>
    <t>BSP 582</t>
  </si>
  <si>
    <t>BSP 583</t>
  </si>
  <si>
    <t>BSP 584</t>
  </si>
  <si>
    <t>BSP 585</t>
  </si>
  <si>
    <t>BSP 586</t>
  </si>
  <si>
    <t>BSP 587</t>
  </si>
  <si>
    <t>BSP 588</t>
  </si>
  <si>
    <t>BSP 589</t>
  </si>
  <si>
    <t>BSP 590</t>
  </si>
  <si>
    <t>Primary 248</t>
  </si>
  <si>
    <t>Primary 249</t>
  </si>
  <si>
    <t>BSP 591</t>
  </si>
  <si>
    <t>BSP 592</t>
  </si>
  <si>
    <t>BSP 593</t>
  </si>
  <si>
    <t>BSP 594</t>
  </si>
  <si>
    <t>BSP 595</t>
  </si>
  <si>
    <t>BSP 596</t>
  </si>
  <si>
    <t>BSP 597</t>
  </si>
  <si>
    <t>Primary 250</t>
  </si>
  <si>
    <t>Primary 251</t>
  </si>
  <si>
    <t>Primary 252</t>
  </si>
  <si>
    <t>Primary 253</t>
  </si>
  <si>
    <t>Primary 254</t>
  </si>
  <si>
    <t>Primary 255</t>
  </si>
  <si>
    <t>Primary 256</t>
  </si>
  <si>
    <t>Primary 257</t>
  </si>
  <si>
    <t>Primary 258</t>
  </si>
  <si>
    <t>Primary 259</t>
  </si>
  <si>
    <t>Primary 260</t>
  </si>
  <si>
    <t>Primary 261</t>
  </si>
  <si>
    <t>BSP 598</t>
  </si>
  <si>
    <t>BSP 743</t>
  </si>
  <si>
    <t>GSP 257</t>
  </si>
  <si>
    <t>BSP 599</t>
  </si>
  <si>
    <t>GSP 236</t>
  </si>
  <si>
    <t>GSP 237</t>
  </si>
  <si>
    <t>GSP 238</t>
  </si>
  <si>
    <t>GSP 239</t>
  </si>
  <si>
    <t>GSP 240</t>
  </si>
  <si>
    <t>GSP 241</t>
  </si>
  <si>
    <t>GSP 242</t>
  </si>
  <si>
    <t>GSP 243</t>
  </si>
  <si>
    <t>GSP 244</t>
  </si>
  <si>
    <t>GSP 245</t>
  </si>
  <si>
    <t>GSP 246</t>
  </si>
  <si>
    <t>GSP 247</t>
  </si>
  <si>
    <t>GSP 249</t>
  </si>
  <si>
    <t>GSP 250</t>
  </si>
  <si>
    <t>GSP 251</t>
  </si>
  <si>
    <t>GSP 253</t>
  </si>
  <si>
    <t>GSP 254</t>
  </si>
  <si>
    <t>GSP 258</t>
  </si>
  <si>
    <t>GSP 276</t>
  </si>
  <si>
    <t>GSP 277</t>
  </si>
  <si>
    <t>GSP 278</t>
  </si>
  <si>
    <t>GSP 279</t>
  </si>
  <si>
    <t>GSP 280</t>
  </si>
  <si>
    <t>GSP 281</t>
  </si>
  <si>
    <t>GSP 282</t>
  </si>
  <si>
    <t>GSP 283</t>
  </si>
  <si>
    <t>GSP 284</t>
  </si>
  <si>
    <t>GSP 285</t>
  </si>
  <si>
    <t>GSP 286</t>
  </si>
  <si>
    <t>GSP 287</t>
  </si>
  <si>
    <t>GSP 288</t>
  </si>
  <si>
    <t>GSP 289</t>
  </si>
  <si>
    <t>GSP 290</t>
  </si>
  <si>
    <t>GSP 291</t>
  </si>
  <si>
    <t>GSP 292</t>
  </si>
  <si>
    <t>GSP 293</t>
  </si>
  <si>
    <t>Primary 262</t>
  </si>
  <si>
    <t>Primary 263</t>
  </si>
  <si>
    <t>BSP 600</t>
  </si>
  <si>
    <t>BSP 601</t>
  </si>
  <si>
    <t>BSP 602</t>
  </si>
  <si>
    <t>GSP 259</t>
  </si>
  <si>
    <t>BSP 603</t>
  </si>
  <si>
    <t>BSP 604</t>
  </si>
  <si>
    <t>BSP 744</t>
  </si>
  <si>
    <t>BSP 605</t>
  </si>
  <si>
    <t>BSP 606</t>
  </si>
  <si>
    <t>BSP 607</t>
  </si>
  <si>
    <t>BSP 608</t>
  </si>
  <si>
    <t>GSP 260</t>
  </si>
  <si>
    <t>Primary 264</t>
  </si>
  <si>
    <t>GSP 261</t>
  </si>
  <si>
    <t>GSP 262</t>
  </si>
  <si>
    <t>BSP 454</t>
  </si>
  <si>
    <t>GSP 263</t>
  </si>
  <si>
    <t>BSP 609</t>
  </si>
  <si>
    <t>BSP 610</t>
  </si>
  <si>
    <t>BSP 611</t>
  </si>
  <si>
    <t>BSP 612</t>
  </si>
  <si>
    <t>BSP 613</t>
  </si>
  <si>
    <t>BSP 614</t>
  </si>
  <si>
    <t>Primary 265</t>
  </si>
  <si>
    <t>BSP 745</t>
  </si>
  <si>
    <t>GSP 1</t>
  </si>
  <si>
    <t>GSP 2</t>
  </si>
  <si>
    <t>GSP 3</t>
  </si>
  <si>
    <t>GSP 4</t>
  </si>
  <si>
    <t>GSP 5</t>
  </si>
  <si>
    <t>GSP 6</t>
  </si>
  <si>
    <t>GSP 7</t>
  </si>
  <si>
    <t>GSP 8</t>
  </si>
  <si>
    <t>GSP 9</t>
  </si>
  <si>
    <t>GSP 10</t>
  </si>
  <si>
    <t>GSP 11</t>
  </si>
  <si>
    <t>GSP 12</t>
  </si>
  <si>
    <t>GSP 13</t>
  </si>
  <si>
    <t>GSP 14</t>
  </si>
  <si>
    <t>GSP 15</t>
  </si>
  <si>
    <t>GSP 16</t>
  </si>
  <si>
    <t>GSP 17</t>
  </si>
  <si>
    <t>GSP 18</t>
  </si>
  <si>
    <t>GSP 19</t>
  </si>
  <si>
    <t>GSP 20</t>
  </si>
  <si>
    <t>GSP 21</t>
  </si>
  <si>
    <t>GSP 22</t>
  </si>
  <si>
    <t>GSP 23</t>
  </si>
  <si>
    <t>GSP 24</t>
  </si>
  <si>
    <t>GSP 25</t>
  </si>
  <si>
    <t>GSP 26</t>
  </si>
  <si>
    <t>GSP 27</t>
  </si>
  <si>
    <t>GSP 28</t>
  </si>
  <si>
    <t>GSP 29</t>
  </si>
  <si>
    <t>GSP 30</t>
  </si>
  <si>
    <t>GSP 31</t>
  </si>
  <si>
    <t>GSP 32</t>
  </si>
  <si>
    <t>GSP 33</t>
  </si>
  <si>
    <t>GSP 34</t>
  </si>
  <si>
    <t>GSP 35</t>
  </si>
  <si>
    <t>GSP 36</t>
  </si>
  <si>
    <t>GSP 37</t>
  </si>
  <si>
    <t>GSP 38</t>
  </si>
  <si>
    <t>GSP 39</t>
  </si>
  <si>
    <t>GSP 40</t>
  </si>
  <si>
    <t>GSP 41</t>
  </si>
  <si>
    <t>GSP 42</t>
  </si>
  <si>
    <t>GSP 43</t>
  </si>
  <si>
    <t>GSP 44</t>
  </si>
  <si>
    <t>GSP 45</t>
  </si>
  <si>
    <t>GSP 46</t>
  </si>
  <si>
    <t>GSP 47</t>
  </si>
  <si>
    <t>GSP 48</t>
  </si>
  <si>
    <t>GSP 49</t>
  </si>
  <si>
    <t>GSP 50</t>
  </si>
  <si>
    <t>GSP 51</t>
  </si>
  <si>
    <t>GSP 52</t>
  </si>
  <si>
    <t>GSP 53</t>
  </si>
  <si>
    <t>GSP 54</t>
  </si>
  <si>
    <t>GSP 55</t>
  </si>
  <si>
    <t>GSP 56</t>
  </si>
  <si>
    <t>GSP 57</t>
  </si>
  <si>
    <t>GSP 58</t>
  </si>
  <si>
    <t>GSP 59</t>
  </si>
  <si>
    <t>GSP 60</t>
  </si>
  <si>
    <t>GSP 61</t>
  </si>
  <si>
    <t>GSP 62</t>
  </si>
  <si>
    <t>GSP 63</t>
  </si>
  <si>
    <t>GSP 64</t>
  </si>
  <si>
    <t>GSP 65</t>
  </si>
  <si>
    <t>GSP 66</t>
  </si>
  <si>
    <t>GSP 67</t>
  </si>
  <si>
    <t>GSP 68</t>
  </si>
  <si>
    <t>GSP 69</t>
  </si>
  <si>
    <t>GSP 70</t>
  </si>
  <si>
    <t>GSP 71</t>
  </si>
  <si>
    <t>GSP 72</t>
  </si>
  <si>
    <t>GSP 73</t>
  </si>
  <si>
    <t>GSP 74</t>
  </si>
  <si>
    <t>GSP 75</t>
  </si>
  <si>
    <t>GSP 76</t>
  </si>
  <si>
    <t>GSP 77</t>
  </si>
  <si>
    <t>GSP 78</t>
  </si>
  <si>
    <t>GSP 79</t>
  </si>
  <si>
    <t>GSP 80</t>
  </si>
  <si>
    <t>GSP 81</t>
  </si>
  <si>
    <t>GSP 82</t>
  </si>
  <si>
    <t>GSP 83</t>
  </si>
  <si>
    <t>GSP 84</t>
  </si>
  <si>
    <t>GSP 85</t>
  </si>
  <si>
    <t>GSP 86</t>
  </si>
  <si>
    <t>GSP 87</t>
  </si>
  <si>
    <t>GSP 88</t>
  </si>
  <si>
    <t>GSP 89</t>
  </si>
  <si>
    <t>GSP 90</t>
  </si>
  <si>
    <t>GSP 91</t>
  </si>
  <si>
    <t>GSP 92</t>
  </si>
  <si>
    <t>GSP 93</t>
  </si>
  <si>
    <t>GSP 94</t>
  </si>
  <si>
    <t>GSP 95</t>
  </si>
  <si>
    <t>GSP 96</t>
  </si>
  <si>
    <t>GSP 97</t>
  </si>
  <si>
    <t>GSP 98</t>
  </si>
  <si>
    <t>GSP 99</t>
  </si>
  <si>
    <t>GSP 100</t>
  </si>
  <si>
    <t>GSP 101</t>
  </si>
  <si>
    <t>GSP 102</t>
  </si>
  <si>
    <t>GSP 103</t>
  </si>
  <si>
    <t>GSP 104</t>
  </si>
  <si>
    <t>GSP 105</t>
  </si>
  <si>
    <t>GSP 106</t>
  </si>
  <si>
    <t>GSP 107</t>
  </si>
  <si>
    <t>GSP 108</t>
  </si>
  <si>
    <t>GSP 109</t>
  </si>
  <si>
    <t>GSP 110</t>
  </si>
  <si>
    <t>GSP 111</t>
  </si>
  <si>
    <t>GSP 112</t>
  </si>
  <si>
    <t>GSP 113</t>
  </si>
  <si>
    <t>GSP 114</t>
  </si>
  <si>
    <t>GSP 115</t>
  </si>
  <si>
    <t>GSP 116</t>
  </si>
  <si>
    <t>GSP 117</t>
  </si>
  <si>
    <t>GSP 118</t>
  </si>
  <si>
    <t>GSP 119</t>
  </si>
  <si>
    <t>GSP 120</t>
  </si>
  <si>
    <t>GSP 121</t>
  </si>
  <si>
    <t>GSP 122</t>
  </si>
  <si>
    <t>GSP 123</t>
  </si>
  <si>
    <t>GSP 124</t>
  </si>
  <si>
    <t>GSP 125</t>
  </si>
  <si>
    <t>GSP 126</t>
  </si>
  <si>
    <t>GSP 127</t>
  </si>
  <si>
    <t>GSP 128</t>
  </si>
  <si>
    <t>GSP 129</t>
  </si>
  <si>
    <t>GSP 130</t>
  </si>
  <si>
    <t>GSP 131</t>
  </si>
  <si>
    <t>GSP 132</t>
  </si>
  <si>
    <t>GSP 133</t>
  </si>
  <si>
    <t>GSP 134</t>
  </si>
  <si>
    <t>GSP 135</t>
  </si>
  <si>
    <t>GSP 136</t>
  </si>
  <si>
    <t>GSP 137</t>
  </si>
  <si>
    <t>GSP 138</t>
  </si>
  <si>
    <t>GSP 139</t>
  </si>
  <si>
    <t>GSP 140</t>
  </si>
  <si>
    <t>GSP 141</t>
  </si>
  <si>
    <t>GSP 142</t>
  </si>
  <si>
    <t>GSP 143</t>
  </si>
  <si>
    <t>GSP 144</t>
  </si>
  <si>
    <t>GSP 145</t>
  </si>
  <si>
    <t>GSP 146</t>
  </si>
  <si>
    <t>GSP 147</t>
  </si>
  <si>
    <t>GSP 148</t>
  </si>
  <si>
    <t>GSP 149</t>
  </si>
  <si>
    <t>GSP 150</t>
  </si>
  <si>
    <t>GSP 151</t>
  </si>
  <si>
    <t>GSP 152</t>
  </si>
  <si>
    <t>GSP 153</t>
  </si>
  <si>
    <t>GSP 154</t>
  </si>
  <si>
    <t>GSP 155</t>
  </si>
  <si>
    <t>GSP 156</t>
  </si>
  <si>
    <t>GSP 157</t>
  </si>
  <si>
    <t>GSP 158</t>
  </si>
  <si>
    <t>GSP 159</t>
  </si>
  <si>
    <t>GSP 160</t>
  </si>
  <si>
    <t>GSP 161</t>
  </si>
  <si>
    <t>GSP 162</t>
  </si>
  <si>
    <t>GSP 163</t>
  </si>
  <si>
    <t>GSP 164</t>
  </si>
  <si>
    <t>GSP 165</t>
  </si>
  <si>
    <t>GSP 166</t>
  </si>
  <si>
    <t>GSP 167</t>
  </si>
  <si>
    <t>GSP 168</t>
  </si>
  <si>
    <t>GSP 169</t>
  </si>
  <si>
    <t>GSP 170</t>
  </si>
  <si>
    <t>GSP 171</t>
  </si>
  <si>
    <t>GSP 172</t>
  </si>
  <si>
    <t>GSP 173</t>
  </si>
  <si>
    <t>GSP 174</t>
  </si>
  <si>
    <t>GSP 175</t>
  </si>
  <si>
    <t>GSP 176</t>
  </si>
  <si>
    <t>GSP 177</t>
  </si>
  <si>
    <t>GSP 178</t>
  </si>
  <si>
    <t>GSP 179</t>
  </si>
  <si>
    <t>GSP 180</t>
  </si>
  <si>
    <t>GSP 181</t>
  </si>
  <si>
    <t>GSP 182</t>
  </si>
  <si>
    <t>GSP 183</t>
  </si>
  <si>
    <t>GSP 184</t>
  </si>
  <si>
    <t>GSP 185</t>
  </si>
  <si>
    <t>GSP 186</t>
  </si>
  <si>
    <t>GSP 187</t>
  </si>
  <si>
    <t>GSP 188</t>
  </si>
  <si>
    <t>GSP 189</t>
  </si>
  <si>
    <t>GSP 190</t>
  </si>
  <si>
    <t>GSP 191</t>
  </si>
  <si>
    <t>GSP 192</t>
  </si>
  <si>
    <t>GSP 193</t>
  </si>
  <si>
    <t>GSP 194</t>
  </si>
  <si>
    <t>GSP 195</t>
  </si>
  <si>
    <t>GSP 196</t>
  </si>
  <si>
    <t>GSP 197</t>
  </si>
  <si>
    <t>GSP 198</t>
  </si>
  <si>
    <t>GSP 199</t>
  </si>
  <si>
    <t>GSP 200</t>
  </si>
  <si>
    <t>GSP 201</t>
  </si>
  <si>
    <t>GSP 202</t>
  </si>
  <si>
    <t>GSP 203</t>
  </si>
  <si>
    <t>GSP 204</t>
  </si>
  <si>
    <t>GSP 205</t>
  </si>
  <si>
    <t>GSP 206</t>
  </si>
  <si>
    <t>GSP 207</t>
  </si>
  <si>
    <t>GSP 208</t>
  </si>
  <si>
    <t>GSP 209</t>
  </si>
  <si>
    <t>GSP 210</t>
  </si>
  <si>
    <t>GSP 211</t>
  </si>
  <si>
    <t>GSP 212</t>
  </si>
  <si>
    <t>GSP 213</t>
  </si>
  <si>
    <t>GSP 214</t>
  </si>
  <si>
    <t>GSP 215</t>
  </si>
  <si>
    <t>GSP 216</t>
  </si>
  <si>
    <t>GSP 217</t>
  </si>
  <si>
    <t>GSP 218</t>
  </si>
  <si>
    <t>GSP 219</t>
  </si>
  <si>
    <t>GSP 220</t>
  </si>
  <si>
    <t>GSP 221</t>
  </si>
  <si>
    <t>GSP 222</t>
  </si>
  <si>
    <t>GSP 223</t>
  </si>
  <si>
    <t>GSP 224</t>
  </si>
  <si>
    <t>GSP 225</t>
  </si>
  <si>
    <t>GSP 226</t>
  </si>
  <si>
    <t>GSP 227</t>
  </si>
  <si>
    <t>GSP 228</t>
  </si>
  <si>
    <t>GSP 229</t>
  </si>
  <si>
    <t>GSP 230</t>
  </si>
  <si>
    <t>GSP 231</t>
  </si>
  <si>
    <t>GSP 232</t>
  </si>
  <si>
    <t>GSP 233</t>
  </si>
  <si>
    <t>GSP 234</t>
  </si>
  <si>
    <t>GSP 235</t>
  </si>
  <si>
    <t>BSP 615</t>
  </si>
  <si>
    <t>GSP 264</t>
  </si>
  <si>
    <t>GSP 265</t>
  </si>
  <si>
    <t>BSP 616</t>
  </si>
  <si>
    <t>BSP 617</t>
  </si>
  <si>
    <t>GSP 266</t>
  </si>
  <si>
    <t>GSP 267</t>
  </si>
  <si>
    <t>GSP 268</t>
  </si>
  <si>
    <t>GSP 269</t>
  </si>
  <si>
    <t>GSP 270</t>
  </si>
  <si>
    <t>GSP 271</t>
  </si>
  <si>
    <t>GSP 272</t>
  </si>
  <si>
    <t>GSP 273</t>
  </si>
  <si>
    <t>GSP 274</t>
  </si>
  <si>
    <t>GSP 275</t>
  </si>
  <si>
    <t>Load entering WWTP (P.E.)</t>
  </si>
  <si>
    <t>Water flowing through WWTP (litres/sec)</t>
  </si>
  <si>
    <r>
      <t xml:space="preserve">kW output (4K </t>
    </r>
    <r>
      <rPr>
        <b/>
        <sz val="11"/>
        <color theme="0"/>
        <rFont val="Calibri"/>
        <family val="2"/>
      </rPr>
      <t>ΔT</t>
    </r>
    <r>
      <rPr>
        <b/>
        <sz val="11"/>
        <color theme="0"/>
        <rFont val="Calibri"/>
        <family val="2"/>
        <scheme val="minor"/>
      </rPr>
      <t>)</t>
    </r>
  </si>
  <si>
    <t>GWh annual heat capture (4K ΔT)</t>
  </si>
  <si>
    <r>
      <t xml:space="preserve">kW output (5K </t>
    </r>
    <r>
      <rPr>
        <b/>
        <sz val="11"/>
        <color theme="0"/>
        <rFont val="Calibri"/>
        <family val="2"/>
      </rPr>
      <t>ΔT</t>
    </r>
    <r>
      <rPr>
        <b/>
        <sz val="11"/>
        <color theme="0"/>
        <rFont val="Calibri"/>
        <family val="2"/>
        <scheme val="minor"/>
      </rPr>
      <t>)</t>
    </r>
  </si>
  <si>
    <t>GWh annual heat capture (5K ΔT)</t>
  </si>
  <si>
    <r>
      <t xml:space="preserve">kW output (6K </t>
    </r>
    <r>
      <rPr>
        <b/>
        <sz val="11"/>
        <color theme="0"/>
        <rFont val="Calibri"/>
        <family val="2"/>
      </rPr>
      <t>ΔT</t>
    </r>
    <r>
      <rPr>
        <b/>
        <sz val="11"/>
        <color theme="0"/>
        <rFont val="Calibri"/>
        <family val="2"/>
        <scheme val="minor"/>
      </rPr>
      <t>)</t>
    </r>
  </si>
  <si>
    <t>GWh annual heat capture (6K ΔT)</t>
  </si>
  <si>
    <t>Wastewater treatment plant (WWTP)</t>
  </si>
  <si>
    <t>WWTP 1673</t>
  </si>
  <si>
    <t>12 to 23</t>
  </si>
  <si>
    <t>WWTP 1674</t>
  </si>
  <si>
    <t>WWTP 1669</t>
  </si>
  <si>
    <t>WWTP 1670</t>
  </si>
  <si>
    <t>WWTP 1671</t>
  </si>
  <si>
    <t>WWTP 1672</t>
  </si>
  <si>
    <t>WWTP 1668</t>
  </si>
  <si>
    <t>WWTP 1667</t>
  </si>
  <si>
    <t>WWTP 1666</t>
  </si>
  <si>
    <t>WWTP 1665</t>
  </si>
  <si>
    <t>WWTP 1664</t>
  </si>
  <si>
    <t>WWTP 1663</t>
  </si>
  <si>
    <t>WWTP 1662</t>
  </si>
  <si>
    <t>WWTP 1661</t>
  </si>
  <si>
    <t>WWTP 1660</t>
  </si>
  <si>
    <t>WWTP 1659</t>
  </si>
  <si>
    <t>WWTP 1658</t>
  </si>
  <si>
    <t>WWTP 1657</t>
  </si>
  <si>
    <t>WWTP 1656</t>
  </si>
  <si>
    <t>WWTP 1655</t>
  </si>
  <si>
    <t>WWTP 1654</t>
  </si>
  <si>
    <t>WWTP 1653</t>
  </si>
  <si>
    <t>WWTP 1652</t>
  </si>
  <si>
    <t>WWTP 1651</t>
  </si>
  <si>
    <t>WWTP 1650</t>
  </si>
  <si>
    <t>WWTP 1649</t>
  </si>
  <si>
    <t>WWTP 1648</t>
  </si>
  <si>
    <t>WWTP 1647</t>
  </si>
  <si>
    <t>WWTP 1646</t>
  </si>
  <si>
    <t>WWTP 1645</t>
  </si>
  <si>
    <t>WWTP 1644</t>
  </si>
  <si>
    <t>WWTP 1643</t>
  </si>
  <si>
    <t>WWTP 1642</t>
  </si>
  <si>
    <t>WWTP 1641</t>
  </si>
  <si>
    <t>WWTP 1640</t>
  </si>
  <si>
    <t>WWTP 1639</t>
  </si>
  <si>
    <t>WWTP 1638</t>
  </si>
  <si>
    <t>WWTP 1637</t>
  </si>
  <si>
    <t>WWTP 1636</t>
  </si>
  <si>
    <t>WWTP 1635</t>
  </si>
  <si>
    <t>WWTP 1634</t>
  </si>
  <si>
    <t>WWTP 1632</t>
  </si>
  <si>
    <t>WWTP 1633</t>
  </si>
  <si>
    <t>WWTP 1630</t>
  </si>
  <si>
    <t>WWTP 1631</t>
  </si>
  <si>
    <t>WWTP 1627</t>
  </si>
  <si>
    <t>WWTP 1628</t>
  </si>
  <si>
    <t>WWTP 1629</t>
  </si>
  <si>
    <t>WWTP 1626</t>
  </si>
  <si>
    <t>WWTP 1625</t>
  </si>
  <si>
    <t>WWTP 1624</t>
  </si>
  <si>
    <t>WWTP 1623</t>
  </si>
  <si>
    <t>WWTP 1622</t>
  </si>
  <si>
    <t>WWTP 1621</t>
  </si>
  <si>
    <t>WWTP 1620</t>
  </si>
  <si>
    <t>WWTP 1619</t>
  </si>
  <si>
    <t>WWTP 1618</t>
  </si>
  <si>
    <t>WWTP 1617</t>
  </si>
  <si>
    <t>WWTP 1615</t>
  </si>
  <si>
    <t>WWTP 1616</t>
  </si>
  <si>
    <t>WWTP 1614</t>
  </si>
  <si>
    <t>WWTP 1613</t>
  </si>
  <si>
    <t>WWTP 1612</t>
  </si>
  <si>
    <t>WWTP 1611</t>
  </si>
  <si>
    <t>WWTP 1610</t>
  </si>
  <si>
    <t>WWTP 1609</t>
  </si>
  <si>
    <t>WWTP 1608</t>
  </si>
  <si>
    <t>WWTP 1607</t>
  </si>
  <si>
    <t>WWTP 1606</t>
  </si>
  <si>
    <t>WWTP 1605</t>
  </si>
  <si>
    <t>WWTP 1604</t>
  </si>
  <si>
    <t>WWTP 1603</t>
  </si>
  <si>
    <t>WWTP 1602</t>
  </si>
  <si>
    <t>WWTP 1600</t>
  </si>
  <si>
    <t>WWTP 1601</t>
  </si>
  <si>
    <t>WWTP 1599</t>
  </si>
  <si>
    <t>WWTP 1598</t>
  </si>
  <si>
    <t>WWTP 1597</t>
  </si>
  <si>
    <t>WWTP 1596</t>
  </si>
  <si>
    <t>WWTP 1595</t>
  </si>
  <si>
    <t>WWTP 1594</t>
  </si>
  <si>
    <t>WWTP 1593</t>
  </si>
  <si>
    <t>WWTP 1591</t>
  </si>
  <si>
    <t>WWTP 1592</t>
  </si>
  <si>
    <t>WWTP 1589</t>
  </si>
  <si>
    <t>WWTP 1590</t>
  </si>
  <si>
    <t>WWTP 1588</t>
  </si>
  <si>
    <t>WWTP 1586</t>
  </si>
  <si>
    <t>WWTP 1587</t>
  </si>
  <si>
    <t>WWTP 1585</t>
  </si>
  <si>
    <t>WWTP 1584</t>
  </si>
  <si>
    <t>WWTP 1583</t>
  </si>
  <si>
    <t>WWTP 1582</t>
  </si>
  <si>
    <t>WWTP 1581</t>
  </si>
  <si>
    <t>WWTP 1580</t>
  </si>
  <si>
    <t>WWTP 1579</t>
  </si>
  <si>
    <t>WWTP 1578</t>
  </si>
  <si>
    <t>WWTP 1577</t>
  </si>
  <si>
    <t>WWTP 1576</t>
  </si>
  <si>
    <t>WWTP 1575</t>
  </si>
  <si>
    <t>WWTP 1574</t>
  </si>
  <si>
    <t>WWTP 1572</t>
  </si>
  <si>
    <t>WWTP 1573</t>
  </si>
  <si>
    <t>WWTP 1571</t>
  </si>
  <si>
    <t>WWTP 1569</t>
  </si>
  <si>
    <t>WWTP 1570</t>
  </si>
  <si>
    <t>WWTP 1568</t>
  </si>
  <si>
    <t>WWTP 1567</t>
  </si>
  <si>
    <t>WWTP 1566</t>
  </si>
  <si>
    <t>WWTP 1565</t>
  </si>
  <si>
    <t>WWTP 1564</t>
  </si>
  <si>
    <t>WWTP 1563</t>
  </si>
  <si>
    <t>WWTP 1562</t>
  </si>
  <si>
    <t>WWTP 1561</t>
  </si>
  <si>
    <t>WWTP 1560</t>
  </si>
  <si>
    <t>WWTP 1559</t>
  </si>
  <si>
    <t>WWTP 1558</t>
  </si>
  <si>
    <t>WWTP 1557</t>
  </si>
  <si>
    <t>WWTP 1556</t>
  </si>
  <si>
    <t>WWTP 1555</t>
  </si>
  <si>
    <t>WWTP 1554</t>
  </si>
  <si>
    <t>WWTP 1553</t>
  </si>
  <si>
    <t>WWTP 1551</t>
  </si>
  <si>
    <t>WWTP 1552</t>
  </si>
  <si>
    <t>WWTP 1550</t>
  </si>
  <si>
    <t>WWTP 1549</t>
  </si>
  <si>
    <t>WWTP 1547</t>
  </si>
  <si>
    <t>WWTP 1548</t>
  </si>
  <si>
    <t>WWTP 1546</t>
  </si>
  <si>
    <t>WWTP 1545</t>
  </si>
  <si>
    <t>WWTP 1544</t>
  </si>
  <si>
    <t>WWTP 1543</t>
  </si>
  <si>
    <t>WWTP 1542</t>
  </si>
  <si>
    <t>WWTP 1541</t>
  </si>
  <si>
    <t>WWTP 1540</t>
  </si>
  <si>
    <t>WWTP 1539</t>
  </si>
  <si>
    <t>WWTP 1537</t>
  </si>
  <si>
    <t>WWTP 1538</t>
  </si>
  <si>
    <t>WWTP 1536</t>
  </si>
  <si>
    <t>WWTP 1535</t>
  </si>
  <si>
    <t>WWTP 1534</t>
  </si>
  <si>
    <t>WWTP 1533</t>
  </si>
  <si>
    <t>WWTP 1532</t>
  </si>
  <si>
    <t>WWTP 1531</t>
  </si>
  <si>
    <t>WWTP 1529</t>
  </si>
  <si>
    <t>WWTP 1530</t>
  </si>
  <si>
    <t>WWTP 1528</t>
  </si>
  <si>
    <t>WWTP 1527</t>
  </si>
  <si>
    <t>WWTP 1526</t>
  </si>
  <si>
    <t>WWTP 1524</t>
  </si>
  <si>
    <t>WWTP 1525</t>
  </si>
  <si>
    <t>WWTP 1523</t>
  </si>
  <si>
    <t>WWTP 1522</t>
  </si>
  <si>
    <t>WWTP 1520</t>
  </si>
  <si>
    <t>WWTP 1521</t>
  </si>
  <si>
    <t>WWTP 1519</t>
  </si>
  <si>
    <t>WWTP 1518</t>
  </si>
  <si>
    <t>WWTP 1517</t>
  </si>
  <si>
    <t>WWTP 1515</t>
  </si>
  <si>
    <t>WWTP 1516</t>
  </si>
  <si>
    <t>WWTP 1514</t>
  </si>
  <si>
    <t>WWTP 1513</t>
  </si>
  <si>
    <t>WWTP 1512</t>
  </si>
  <si>
    <t>WWTP 1511</t>
  </si>
  <si>
    <t>WWTP 1510</t>
  </si>
  <si>
    <t>WWTP 1509</t>
  </si>
  <si>
    <t>WWTP 1508</t>
  </si>
  <si>
    <t>WWTP 1507</t>
  </si>
  <si>
    <t>WWTP 1505</t>
  </si>
  <si>
    <t>WWTP 1506</t>
  </si>
  <si>
    <t>WWTP 1503</t>
  </si>
  <si>
    <t>WWTP 1504</t>
  </si>
  <si>
    <t>WWTP 1502</t>
  </si>
  <si>
    <t>WWTP 1501</t>
  </si>
  <si>
    <t>WWTP 1500</t>
  </si>
  <si>
    <t>WWTP 1499</t>
  </si>
  <si>
    <t>WWTP 1498</t>
  </si>
  <si>
    <t>WWTP 1497</t>
  </si>
  <si>
    <t>WWTP 1496</t>
  </si>
  <si>
    <t>WWTP 1495</t>
  </si>
  <si>
    <t>WWTP 1494</t>
  </si>
  <si>
    <t>WWTP 1493</t>
  </si>
  <si>
    <t>WWTP 1492</t>
  </si>
  <si>
    <t>WWTP 1491</t>
  </si>
  <si>
    <t>WWTP 1490</t>
  </si>
  <si>
    <t>WWTP 1489</t>
  </si>
  <si>
    <t>WWTP 1487</t>
  </si>
  <si>
    <t>WWTP 1488</t>
  </si>
  <si>
    <t>WWTP 1486</t>
  </si>
  <si>
    <t>WWTP 1485</t>
  </si>
  <si>
    <t>WWTP 1484</t>
  </si>
  <si>
    <t>WWTP 1483</t>
  </si>
  <si>
    <t>WWTP 1482</t>
  </si>
  <si>
    <t>WWTP 1481</t>
  </si>
  <si>
    <t>WWTP 1480</t>
  </si>
  <si>
    <t>WWTP 1479</t>
  </si>
  <si>
    <t>WWTP 1478</t>
  </si>
  <si>
    <t>WWTP 1477</t>
  </si>
  <si>
    <t>WWTP 1476</t>
  </si>
  <si>
    <t>WWTP 1475</t>
  </si>
  <si>
    <t>WWTP 1474</t>
  </si>
  <si>
    <t>WWTP 1473</t>
  </si>
  <si>
    <t>WWTP 1472</t>
  </si>
  <si>
    <t>WWTP 1470</t>
  </si>
  <si>
    <t>WWTP 1471</t>
  </si>
  <si>
    <t>WWTP 1468</t>
  </si>
  <si>
    <t>WWTP 1469</t>
  </si>
  <si>
    <t>WWTP 1467</t>
  </si>
  <si>
    <t>WWTP 1466</t>
  </si>
  <si>
    <t>WWTP 1465</t>
  </si>
  <si>
    <t>WWTP 1464</t>
  </si>
  <si>
    <t>WWTP 1462</t>
  </si>
  <si>
    <t>WWTP 1463</t>
  </si>
  <si>
    <t>WWTP 1461</t>
  </si>
  <si>
    <t>WWTP 1460</t>
  </si>
  <si>
    <t>WWTP 1459</t>
  </si>
  <si>
    <t>WWTP 1458</t>
  </si>
  <si>
    <t>WWTP 1457</t>
  </si>
  <si>
    <t>WWTP 1456</t>
  </si>
  <si>
    <t>WWTP 1455</t>
  </si>
  <si>
    <t>WWTP 1454</t>
  </si>
  <si>
    <t>WWTP 1453</t>
  </si>
  <si>
    <t>WWTP 1452</t>
  </si>
  <si>
    <t>WWTP 1450</t>
  </si>
  <si>
    <t>WWTP 1451</t>
  </si>
  <si>
    <t>WWTP 1449</t>
  </si>
  <si>
    <t>WWTP 1448</t>
  </si>
  <si>
    <t>WWTP 1447</t>
  </si>
  <si>
    <t>WWTP 1446</t>
  </si>
  <si>
    <t>WWTP 1445</t>
  </si>
  <si>
    <t>WWTP 1444</t>
  </si>
  <si>
    <t>WWTP 1443</t>
  </si>
  <si>
    <t>WWTP 1442</t>
  </si>
  <si>
    <t>WWTP 1441</t>
  </si>
  <si>
    <t>WWTP 1439</t>
  </si>
  <si>
    <t>WWTP 1440</t>
  </si>
  <si>
    <t>WWTP 1438</t>
  </si>
  <si>
    <t>WWTP 1437</t>
  </si>
  <si>
    <t>WWTP 1436</t>
  </si>
  <si>
    <t>WWTP 1435</t>
  </si>
  <si>
    <t>WWTP 1434</t>
  </si>
  <si>
    <t>WWTP 1433</t>
  </si>
  <si>
    <t>WWTP 1432</t>
  </si>
  <si>
    <t>WWTP 1431</t>
  </si>
  <si>
    <t>WWTP 1430</t>
  </si>
  <si>
    <t>WWTP 1429</t>
  </si>
  <si>
    <t>WWTP 1428</t>
  </si>
  <si>
    <t>WWTP 1427</t>
  </si>
  <si>
    <t>WWTP 1426</t>
  </si>
  <si>
    <t>WWTP 1425</t>
  </si>
  <si>
    <t>WWTP 1424</t>
  </si>
  <si>
    <t>WWTP 1423</t>
  </si>
  <si>
    <t>WWTP 1422</t>
  </si>
  <si>
    <t>WWTP 1420</t>
  </si>
  <si>
    <t>WWTP 1421</t>
  </si>
  <si>
    <t>WWTP 1418</t>
  </si>
  <si>
    <t>WWTP 1419</t>
  </si>
  <si>
    <t>WWTP 1417</t>
  </si>
  <si>
    <t>WWTP 1416</t>
  </si>
  <si>
    <t>WWTP 1415</t>
  </si>
  <si>
    <t>WWTP 1414</t>
  </si>
  <si>
    <t>WWTP 1412</t>
  </si>
  <si>
    <t>WWTP 1413</t>
  </si>
  <si>
    <t>WWTP 1411</t>
  </si>
  <si>
    <t>WWTP 1410</t>
  </si>
  <si>
    <t>WWTP 1409</t>
  </si>
  <si>
    <t>WWTP 1408</t>
  </si>
  <si>
    <t>WWTP 1407</t>
  </si>
  <si>
    <t>WWTP 1406</t>
  </si>
  <si>
    <t>WWTP 1405</t>
  </si>
  <si>
    <t>WWTP 1404</t>
  </si>
  <si>
    <t>WWTP 1403</t>
  </si>
  <si>
    <t>WWTP 1402</t>
  </si>
  <si>
    <t>WWTP 1401</t>
  </si>
  <si>
    <t>WWTP 1400</t>
  </si>
  <si>
    <t>WWTP 1398</t>
  </si>
  <si>
    <t>WWTP 1399</t>
  </si>
  <si>
    <t>WWTP 1397</t>
  </si>
  <si>
    <t>WWTP 1396</t>
  </si>
  <si>
    <t>WWTP 1395</t>
  </si>
  <si>
    <t>WWTP 1393</t>
  </si>
  <si>
    <t>WWTP 1394</t>
  </si>
  <si>
    <t>WWTP 1392</t>
  </si>
  <si>
    <t>WWTP 1391</t>
  </si>
  <si>
    <t>WWTP 1390</t>
  </si>
  <si>
    <t>WWTP 1389</t>
  </si>
  <si>
    <t>WWTP 1388</t>
  </si>
  <si>
    <t>WWTP 1387</t>
  </si>
  <si>
    <t>WWTP 1386</t>
  </si>
  <si>
    <t>WWTP 1385</t>
  </si>
  <si>
    <t>WWTP 1384</t>
  </si>
  <si>
    <t>WWTP 1383</t>
  </si>
  <si>
    <t>WWTP 1382</t>
  </si>
  <si>
    <t>WWTP 1381</t>
  </si>
  <si>
    <t>WWTP 1380</t>
  </si>
  <si>
    <t>WWTP 1378</t>
  </si>
  <si>
    <t>WWTP 1379</t>
  </si>
  <si>
    <t>WWTP 1377</t>
  </si>
  <si>
    <t>WWTP 1376</t>
  </si>
  <si>
    <t>WWTP 1375</t>
  </si>
  <si>
    <t>WWTP 1374</t>
  </si>
  <si>
    <t>WWTP 1372</t>
  </si>
  <si>
    <t>WWTP 1373</t>
  </si>
  <si>
    <t>WWTP 1371</t>
  </si>
  <si>
    <t>WWTP 1370</t>
  </si>
  <si>
    <t>WWTP 1369</t>
  </si>
  <si>
    <t>WWTP 1368</t>
  </si>
  <si>
    <t>WWTP 1367</t>
  </si>
  <si>
    <t>WWTP 1366</t>
  </si>
  <si>
    <t>WWTP 1365</t>
  </si>
  <si>
    <t>WWTP 1364</t>
  </si>
  <si>
    <t>WWTP 1362</t>
  </si>
  <si>
    <t>WWTP 1363</t>
  </si>
  <si>
    <t>WWTP 1361</t>
  </si>
  <si>
    <t>WWTP 1360</t>
  </si>
  <si>
    <t>WWTP 1359</t>
  </si>
  <si>
    <t>WWTP 1358</t>
  </si>
  <si>
    <t>WWTP 1357</t>
  </si>
  <si>
    <t>WWTP 1356</t>
  </si>
  <si>
    <t>WWTP 1355</t>
  </si>
  <si>
    <t>WWTP 1354</t>
  </si>
  <si>
    <t>WWTP 1353</t>
  </si>
  <si>
    <t>WWTP 1352</t>
  </si>
  <si>
    <t>WWTP 1351</t>
  </si>
  <si>
    <t>WWTP 1350</t>
  </si>
  <si>
    <t>WWTP 1349</t>
  </si>
  <si>
    <t>WWTP 1348</t>
  </si>
  <si>
    <t>WWTP 1347</t>
  </si>
  <si>
    <t>WWTP 1346</t>
  </si>
  <si>
    <t>WWTP 1344</t>
  </si>
  <si>
    <t>WWTP 1345</t>
  </si>
  <si>
    <t>WWTP 1343</t>
  </si>
  <si>
    <t>WWTP 1342</t>
  </si>
  <si>
    <t>WWTP 1341</t>
  </si>
  <si>
    <t>WWTP 1340</t>
  </si>
  <si>
    <t>WWTP 1339</t>
  </si>
  <si>
    <t>WWTP 1338</t>
  </si>
  <si>
    <t>WWTP 1337</t>
  </si>
  <si>
    <t>WWTP 1336</t>
  </si>
  <si>
    <t>WWTP 1335</t>
  </si>
  <si>
    <t>WWTP 1334</t>
  </si>
  <si>
    <t>WWTP 1333</t>
  </si>
  <si>
    <t>WWTP 1332</t>
  </si>
  <si>
    <t>WWTP 1331</t>
  </si>
  <si>
    <t>WWTP 1330</t>
  </si>
  <si>
    <t>WWTP 1329</t>
  </si>
  <si>
    <t>WWTP 1328</t>
  </si>
  <si>
    <t>WWTP 1327</t>
  </si>
  <si>
    <t>WWTP 1326</t>
  </si>
  <si>
    <t>WWTP 1324</t>
  </si>
  <si>
    <t>WWTP 1325</t>
  </si>
  <si>
    <t>WWTP 1323</t>
  </si>
  <si>
    <t>WWTP 1322</t>
  </si>
  <si>
    <t>WWTP 1321</t>
  </si>
  <si>
    <t>WWTP 1319</t>
  </si>
  <si>
    <t>WWTP 1320</t>
  </si>
  <si>
    <t>WWTP 1318</t>
  </si>
  <si>
    <t>WWTP 1317</t>
  </si>
  <si>
    <t>WWTP 1316</t>
  </si>
  <si>
    <t>WWTP 1315</t>
  </si>
  <si>
    <t>WWTP 1314</t>
  </si>
  <si>
    <t>WWTP 1313</t>
  </si>
  <si>
    <t>WWTP 1312</t>
  </si>
  <si>
    <t>WWTP 1311</t>
  </si>
  <si>
    <t>WWTP 1310</t>
  </si>
  <si>
    <t>WWTP 1309</t>
  </si>
  <si>
    <t>WWTP 1308</t>
  </si>
  <si>
    <t>WWTP 1307</t>
  </si>
  <si>
    <t>WWTP 1306</t>
  </si>
  <si>
    <t>WWTP 1305</t>
  </si>
  <si>
    <t>WWTP 1304</t>
  </si>
  <si>
    <t>WWTP 1303</t>
  </si>
  <si>
    <t>WWTP 1302</t>
  </si>
  <si>
    <t>WWTP 1301</t>
  </si>
  <si>
    <t>WWTP 1300</t>
  </si>
  <si>
    <t>WWTP 1299</t>
  </si>
  <si>
    <t>WWTP 1298</t>
  </si>
  <si>
    <t>WWTP 1297</t>
  </si>
  <si>
    <t>WWTP 1296</t>
  </si>
  <si>
    <t>WWTP 1295</t>
  </si>
  <si>
    <t>WWTP 1294</t>
  </si>
  <si>
    <t>WWTP 1293</t>
  </si>
  <si>
    <t>WWTP 1292</t>
  </si>
  <si>
    <t>WWTP 1290</t>
  </si>
  <si>
    <t>WWTP 1291</t>
  </si>
  <si>
    <t>WWTP 1289</t>
  </si>
  <si>
    <t>WWTP 1288</t>
  </si>
  <si>
    <t>WWTP 1287</t>
  </si>
  <si>
    <t>WWTP 1286</t>
  </si>
  <si>
    <t>WWTP 1285</t>
  </si>
  <si>
    <t>WWTP 1284</t>
  </si>
  <si>
    <t>WWTP 1283</t>
  </si>
  <si>
    <t>WWTP 1282</t>
  </si>
  <si>
    <t>WWTP 1281</t>
  </si>
  <si>
    <t>WWTP 1280</t>
  </si>
  <si>
    <t>WWTP 1279</t>
  </si>
  <si>
    <t>WWTP 1278</t>
  </si>
  <si>
    <t>WWTP 1277</t>
  </si>
  <si>
    <t>WWTP 1276</t>
  </si>
  <si>
    <t>WWTP 1275</t>
  </si>
  <si>
    <t>WWTP 1274</t>
  </si>
  <si>
    <t>WWTP 1271</t>
  </si>
  <si>
    <t>WWTP 1272</t>
  </si>
  <si>
    <t>WWTP 1273</t>
  </si>
  <si>
    <t>WWTP 1270</t>
  </si>
  <si>
    <t>WWTP 1269</t>
  </si>
  <si>
    <t>WWTP 1268</t>
  </si>
  <si>
    <t>WWTP 1267</t>
  </si>
  <si>
    <t>WWTP 1266</t>
  </si>
  <si>
    <t>WWTP 1264</t>
  </si>
  <si>
    <t>WWTP 1265</t>
  </si>
  <si>
    <t>WWTP 1263</t>
  </si>
  <si>
    <t>WWTP 1262</t>
  </si>
  <si>
    <t>WWTP 1261</t>
  </si>
  <si>
    <t>WWTP 1260</t>
  </si>
  <si>
    <t>WWTP 1259</t>
  </si>
  <si>
    <t>WWTP 1258</t>
  </si>
  <si>
    <t>WWTP 1257</t>
  </si>
  <si>
    <t>WWTP 1256</t>
  </si>
  <si>
    <t>WWTP 1255</t>
  </si>
  <si>
    <t>WWTP 1254</t>
  </si>
  <si>
    <t>WWTP 1251</t>
  </si>
  <si>
    <t>WWTP 1252</t>
  </si>
  <si>
    <t>WWTP 1253</t>
  </si>
  <si>
    <t>WWTP 1250</t>
  </si>
  <si>
    <t>WWTP 1249</t>
  </si>
  <si>
    <t>WWTP 1248</t>
  </si>
  <si>
    <t>WWTP 1247</t>
  </si>
  <si>
    <t>WWTP 1246</t>
  </si>
  <si>
    <t>WWTP 1245</t>
  </si>
  <si>
    <t>WWTP 1244</t>
  </si>
  <si>
    <t>WWTP 1243</t>
  </si>
  <si>
    <t>WWTP 1242</t>
  </si>
  <si>
    <t>WWTP 1241</t>
  </si>
  <si>
    <t>WWTP 1240</t>
  </si>
  <si>
    <t>WWTP 1239</t>
  </si>
  <si>
    <t>WWTP 1238</t>
  </si>
  <si>
    <t>WWTP 1237</t>
  </si>
  <si>
    <t>WWTP 1236</t>
  </si>
  <si>
    <t>WWTP 1235</t>
  </si>
  <si>
    <t>WWTP 1233</t>
  </si>
  <si>
    <t>WWTP 1234</t>
  </si>
  <si>
    <t>WWTP 1231</t>
  </si>
  <si>
    <t>WWTP 1232</t>
  </si>
  <si>
    <t>WWTP 1230</t>
  </si>
  <si>
    <t>WWTP 1229</t>
  </si>
  <si>
    <t>WWTP 1228</t>
  </si>
  <si>
    <t>WWTP 1227</t>
  </si>
  <si>
    <t>WWTP 1226</t>
  </si>
  <si>
    <t>WWTP 1225</t>
  </si>
  <si>
    <t>WWTP 1224</t>
  </si>
  <si>
    <t>WWTP 1223</t>
  </si>
  <si>
    <t>WWTP 1222</t>
  </si>
  <si>
    <t>WWTP 1221</t>
  </si>
  <si>
    <t>WWTP 1220</t>
  </si>
  <si>
    <t>WWTP 1219</t>
  </si>
  <si>
    <t>WWTP 1218</t>
  </si>
  <si>
    <t>WWTP 1217</t>
  </si>
  <si>
    <t>WWTP 1216</t>
  </si>
  <si>
    <t>WWTP 1215</t>
  </si>
  <si>
    <t>WWTP 1214</t>
  </si>
  <si>
    <t>WWTP 1213</t>
  </si>
  <si>
    <t>WWTP 1212</t>
  </si>
  <si>
    <t>WWTP 1211</t>
  </si>
  <si>
    <t>WWTP 1210</t>
  </si>
  <si>
    <t>WWTP 1209</t>
  </si>
  <si>
    <t>WWTP 1208</t>
  </si>
  <si>
    <t>WWTP 1207</t>
  </si>
  <si>
    <t>WWTP 1206</t>
  </si>
  <si>
    <t>WWTP 1205</t>
  </si>
  <si>
    <t>WWTP 1204</t>
  </si>
  <si>
    <t>WWTP 1203</t>
  </si>
  <si>
    <t>WWTP 1202</t>
  </si>
  <si>
    <t>WWTP 1201</t>
  </si>
  <si>
    <t>WWTP 1200</t>
  </si>
  <si>
    <t>WWTP 1199</t>
  </si>
  <si>
    <t>WWTP 1198</t>
  </si>
  <si>
    <t>WWTP 1197</t>
  </si>
  <si>
    <t>WWTP 1196</t>
  </si>
  <si>
    <t>WWTP 1195</t>
  </si>
  <si>
    <t>WWTP 1194</t>
  </si>
  <si>
    <t>WWTP 1193</t>
  </si>
  <si>
    <t>WWTP 1191</t>
  </si>
  <si>
    <t>WWTP 1192</t>
  </si>
  <si>
    <t>WWTP 1190</t>
  </si>
  <si>
    <t>WWTP 1189</t>
  </si>
  <si>
    <t>WWTP 1188</t>
  </si>
  <si>
    <t>WWTP 1187</t>
  </si>
  <si>
    <t>WWTP 1186</t>
  </si>
  <si>
    <t>WWTP 1185</t>
  </si>
  <si>
    <t>WWTP 1184</t>
  </si>
  <si>
    <t>WWTP 1183</t>
  </si>
  <si>
    <t>WWTP 1182</t>
  </si>
  <si>
    <t>WWTP 1181</t>
  </si>
  <si>
    <t>WWTP 1179</t>
  </si>
  <si>
    <t>WWTP 1180</t>
  </si>
  <si>
    <t>WWTP 1178</t>
  </si>
  <si>
    <t>WWTP 1177</t>
  </si>
  <si>
    <t>WWTP 1176</t>
  </si>
  <si>
    <t>WWTP 1175</t>
  </si>
  <si>
    <t>WWTP 1174</t>
  </si>
  <si>
    <t>WWTP 1173</t>
  </si>
  <si>
    <t>WWTP 1172</t>
  </si>
  <si>
    <t>WWTP 1171</t>
  </si>
  <si>
    <t>WWTP 1170</t>
  </si>
  <si>
    <t>WWTP 1169</t>
  </si>
  <si>
    <t>WWTP 1168</t>
  </si>
  <si>
    <t>WWTP 1167</t>
  </si>
  <si>
    <t>WWTP 1166</t>
  </si>
  <si>
    <t>WWTP 1165</t>
  </si>
  <si>
    <t>WWTP 1163</t>
  </si>
  <si>
    <t>WWTP 1164</t>
  </si>
  <si>
    <t>WWTP 1162</t>
  </si>
  <si>
    <t>WWTP 1161</t>
  </si>
  <si>
    <t>WWTP 1160</t>
  </si>
  <si>
    <t>WWTP 1158</t>
  </si>
  <si>
    <t>WWTP 1159</t>
  </si>
  <si>
    <t>WWTP 1157</t>
  </si>
  <si>
    <t>WWTP 1156</t>
  </si>
  <si>
    <t>WWTP 1155</t>
  </si>
  <si>
    <t>WWTP 1154</t>
  </si>
  <si>
    <t>WWTP 1153</t>
  </si>
  <si>
    <t>WWTP 1152</t>
  </si>
  <si>
    <t>WWTP 1151</t>
  </si>
  <si>
    <t>WWTP 1150</t>
  </si>
  <si>
    <t>WWTP 1149</t>
  </si>
  <si>
    <t>WWTP 1148</t>
  </si>
  <si>
    <t>WWTP 1147</t>
  </si>
  <si>
    <t>WWTP 1146</t>
  </si>
  <si>
    <t>WWTP 1145</t>
  </si>
  <si>
    <t>WWTP 1144</t>
  </si>
  <si>
    <t>WWTP 1143</t>
  </si>
  <si>
    <t>WWTP 1142</t>
  </si>
  <si>
    <t>WWTP 1141</t>
  </si>
  <si>
    <t>WWTP 1140</t>
  </si>
  <si>
    <t>WWTP 1139</t>
  </si>
  <si>
    <t>WWTP 1138</t>
  </si>
  <si>
    <t>WWTP 1137</t>
  </si>
  <si>
    <t>WWTP 1136</t>
  </si>
  <si>
    <t>WWTP 1135</t>
  </si>
  <si>
    <t>WWTP 1134</t>
  </si>
  <si>
    <t>WWTP 1133</t>
  </si>
  <si>
    <t>WWTP 1132</t>
  </si>
  <si>
    <t>WWTP 1131</t>
  </si>
  <si>
    <t>WWTP 1130</t>
  </si>
  <si>
    <t>WWTP 1129</t>
  </si>
  <si>
    <t>WWTP 1128</t>
  </si>
  <si>
    <t>WWTP 1127</t>
  </si>
  <si>
    <t>WWTP 1126</t>
  </si>
  <si>
    <t>WWTP 1125</t>
  </si>
  <si>
    <t>WWTP 1124</t>
  </si>
  <si>
    <t>WWTP 1123</t>
  </si>
  <si>
    <t>WWTP 1122</t>
  </si>
  <si>
    <t>WWTP 1121</t>
  </si>
  <si>
    <t>WWTP 1120</t>
  </si>
  <si>
    <t>WWTP 1119</t>
  </si>
  <si>
    <t>WWTP 1118</t>
  </si>
  <si>
    <t>WWTP 1117</t>
  </si>
  <si>
    <t>WWTP 1116</t>
  </si>
  <si>
    <t>WWTP 1115</t>
  </si>
  <si>
    <t>WWTP 1114</t>
  </si>
  <si>
    <t>WWTP 1113</t>
  </si>
  <si>
    <t>WWTP 1112</t>
  </si>
  <si>
    <t>WWTP 1111</t>
  </si>
  <si>
    <t>WWTP 1110</t>
  </si>
  <si>
    <t>WWTP 1109</t>
  </si>
  <si>
    <t>WWTP 1108</t>
  </si>
  <si>
    <t>WWTP 1107</t>
  </si>
  <si>
    <t>WWTP 1106</t>
  </si>
  <si>
    <t>WWTP 1105</t>
  </si>
  <si>
    <t>WWTP 1103</t>
  </si>
  <si>
    <t>WWTP 1104</t>
  </si>
  <si>
    <t>WWTP 1102</t>
  </si>
  <si>
    <t>WWTP 1101</t>
  </si>
  <si>
    <t>WWTP 1100</t>
  </si>
  <si>
    <t>WWTP 1099</t>
  </si>
  <si>
    <t>WWTP 1098</t>
  </si>
  <si>
    <t>WWTP 1097</t>
  </si>
  <si>
    <t>WWTP 1096</t>
  </si>
  <si>
    <t>WWTP 1095</t>
  </si>
  <si>
    <t>WWTP 1094</t>
  </si>
  <si>
    <t>WWTP 1093</t>
  </si>
  <si>
    <t>WWTP 1092</t>
  </si>
  <si>
    <t>WWTP 1091</t>
  </si>
  <si>
    <t>WWTP 1090</t>
  </si>
  <si>
    <t>WWTP 1089</t>
  </si>
  <si>
    <t>WWTP 1088</t>
  </si>
  <si>
    <t>WWTP 1087</t>
  </si>
  <si>
    <t>WWTP 1086</t>
  </si>
  <si>
    <t>WWTP 1085</t>
  </si>
  <si>
    <t>WWTP 1084</t>
  </si>
  <si>
    <t>WWTP 1083</t>
  </si>
  <si>
    <t>WWTP 1082</t>
  </si>
  <si>
    <t>WWTP 1081</t>
  </si>
  <si>
    <t>WWTP 1080</t>
  </si>
  <si>
    <t>WWTP 1079</t>
  </si>
  <si>
    <t>WWTP 1078</t>
  </si>
  <si>
    <t>WWTP 1077</t>
  </si>
  <si>
    <t>WWTP 1076</t>
  </si>
  <si>
    <t>WWTP 1074</t>
  </si>
  <si>
    <t>WWTP 1075</t>
  </si>
  <si>
    <t>WWTP 1073</t>
  </si>
  <si>
    <t>WWTP 1072</t>
  </si>
  <si>
    <t>WWTP 1071</t>
  </si>
  <si>
    <t>WWTP 1070</t>
  </si>
  <si>
    <t>WWTP 1069</t>
  </si>
  <si>
    <t>WWTP 1068</t>
  </si>
  <si>
    <t>WWTP 1067</t>
  </si>
  <si>
    <t>WWTP 1064</t>
  </si>
  <si>
    <t>WWTP 1065</t>
  </si>
  <si>
    <t>WWTP 1066</t>
  </si>
  <si>
    <t>WWTP 1063</t>
  </si>
  <si>
    <t>WWTP 1062</t>
  </si>
  <si>
    <t>WWTP 1061</t>
  </si>
  <si>
    <t>WWTP 1060</t>
  </si>
  <si>
    <t>WWTP 1059</t>
  </si>
  <si>
    <t>WWTP 1058</t>
  </si>
  <si>
    <t>WWTP 1057</t>
  </si>
  <si>
    <t>WWTP 1056</t>
  </si>
  <si>
    <t>WWTP 1055</t>
  </si>
  <si>
    <t>WWTP 1054</t>
  </si>
  <si>
    <t>WWTP 1053</t>
  </si>
  <si>
    <t>WWTP 1052</t>
  </si>
  <si>
    <t>WWTP 1051</t>
  </si>
  <si>
    <t>WWTP 1050</t>
  </si>
  <si>
    <t>WWTP 1049</t>
  </si>
  <si>
    <t>WWTP 1048</t>
  </si>
  <si>
    <t>WWTP 1047</t>
  </si>
  <si>
    <t>WWTP 1046</t>
  </si>
  <si>
    <t>WWTP 1045</t>
  </si>
  <si>
    <t>WWTP 1044</t>
  </si>
  <si>
    <t>WWTP 1043</t>
  </si>
  <si>
    <t>WWTP 1042</t>
  </si>
  <si>
    <t>WWTP 1041</t>
  </si>
  <si>
    <t>WWTP 1040</t>
  </si>
  <si>
    <t>WWTP 1039</t>
  </si>
  <si>
    <t>WWTP 1038</t>
  </si>
  <si>
    <t>WWTP 1037</t>
  </si>
  <si>
    <t>WWTP 1036</t>
  </si>
  <si>
    <t>WWTP 1035</t>
  </si>
  <si>
    <t>WWTP 1034</t>
  </si>
  <si>
    <t>WWTP 1033</t>
  </si>
  <si>
    <t>WWTP 1032</t>
  </si>
  <si>
    <t>WWTP 1031</t>
  </si>
  <si>
    <t>WWTP 1030</t>
  </si>
  <si>
    <t>WWTP 1029</t>
  </si>
  <si>
    <t>WWTP 1028</t>
  </si>
  <si>
    <t>WWTP 1027</t>
  </si>
  <si>
    <t>WWTP 1026</t>
  </si>
  <si>
    <t>WWTP 1025</t>
  </si>
  <si>
    <t>WWTP 1024</t>
  </si>
  <si>
    <t>WWTP 1023</t>
  </si>
  <si>
    <t>WWTP 1022</t>
  </si>
  <si>
    <t>WWTP 1021</t>
  </si>
  <si>
    <t>WWTP 1020</t>
  </si>
  <si>
    <t>WWTP 1019</t>
  </si>
  <si>
    <t>WWTP 1018</t>
  </si>
  <si>
    <t>WWTP 1017</t>
  </si>
  <si>
    <t>WWTP 1016</t>
  </si>
  <si>
    <t>WWTP 1015</t>
  </si>
  <si>
    <t>WWTP 1014</t>
  </si>
  <si>
    <t>WWTP 1013</t>
  </si>
  <si>
    <t>WWTP 1012</t>
  </si>
  <si>
    <t>WWTP 1011</t>
  </si>
  <si>
    <t>WWTP 1010</t>
  </si>
  <si>
    <t>WWTP 1009</t>
  </si>
  <si>
    <t>WWTP 1008</t>
  </si>
  <si>
    <t>WWTP 1007</t>
  </si>
  <si>
    <t>WWTP 1006</t>
  </si>
  <si>
    <t>WWTP 1005</t>
  </si>
  <si>
    <t>WWTP 1004</t>
  </si>
  <si>
    <t>WWTP 1003</t>
  </si>
  <si>
    <t>WWTP 1002</t>
  </si>
  <si>
    <t>WWTP 1000</t>
  </si>
  <si>
    <t>WWTP 1001</t>
  </si>
  <si>
    <t>WWTP 999</t>
  </si>
  <si>
    <t>WWTP 998</t>
  </si>
  <si>
    <t>WWTP 997</t>
  </si>
  <si>
    <t>WWTP 996</t>
  </si>
  <si>
    <t>WWTP 995</t>
  </si>
  <si>
    <t>WWTP 994</t>
  </si>
  <si>
    <t>WWTP 993</t>
  </si>
  <si>
    <t>WWTP 992</t>
  </si>
  <si>
    <t>WWTP 991</t>
  </si>
  <si>
    <t>WWTP 990</t>
  </si>
  <si>
    <t>WWTP 989</t>
  </si>
  <si>
    <t>WWTP 988</t>
  </si>
  <si>
    <t>WWTP 987</t>
  </si>
  <si>
    <t>WWTP 986</t>
  </si>
  <si>
    <t>WWTP 985</t>
  </si>
  <si>
    <t>WWTP 984</t>
  </si>
  <si>
    <t>WWTP 983</t>
  </si>
  <si>
    <t>WWTP 982</t>
  </si>
  <si>
    <t>WWTP 981</t>
  </si>
  <si>
    <t>WWTP 980</t>
  </si>
  <si>
    <t>WWTP 979</t>
  </si>
  <si>
    <t>WWTP 978</t>
  </si>
  <si>
    <t>WWTP 977</t>
  </si>
  <si>
    <t>WWTP 976</t>
  </si>
  <si>
    <t>WWTP 975</t>
  </si>
  <si>
    <t>WWTP 974</t>
  </si>
  <si>
    <t>WWTP 973</t>
  </si>
  <si>
    <t>WWTP 972</t>
  </si>
  <si>
    <t>WWTP 971</t>
  </si>
  <si>
    <t>WWTP 970</t>
  </si>
  <si>
    <t>WWTP 969</t>
  </si>
  <si>
    <t>WWTP 968</t>
  </si>
  <si>
    <t>WWTP 967</t>
  </si>
  <si>
    <t>WWTP 966</t>
  </si>
  <si>
    <t>WWTP 965</t>
  </si>
  <si>
    <t>WWTP 964</t>
  </si>
  <si>
    <t>WWTP 963</t>
  </si>
  <si>
    <t>WWTP 962</t>
  </si>
  <si>
    <t>WWTP 961</t>
  </si>
  <si>
    <t>WWTP 960</t>
  </si>
  <si>
    <t>WWTP 959</t>
  </si>
  <si>
    <t>WWTP 958</t>
  </si>
  <si>
    <t>WWTP 957</t>
  </si>
  <si>
    <t>WWTP 956</t>
  </si>
  <si>
    <t>WWTP 955</t>
  </si>
  <si>
    <t>WWTP 954</t>
  </si>
  <si>
    <t>WWTP 953</t>
  </si>
  <si>
    <t>WWTP 952</t>
  </si>
  <si>
    <t>WWTP 951</t>
  </si>
  <si>
    <t>WWTP 950</t>
  </si>
  <si>
    <t>WWTP 949</t>
  </si>
  <si>
    <t>WWTP 948</t>
  </si>
  <si>
    <t>WWTP 947</t>
  </si>
  <si>
    <t>WWTP 946</t>
  </si>
  <si>
    <t>WWTP 945</t>
  </si>
  <si>
    <t>WWTP 944</t>
  </si>
  <si>
    <t>WWTP 942</t>
  </si>
  <si>
    <t>WWTP 943</t>
  </si>
  <si>
    <t>WWTP 941</t>
  </si>
  <si>
    <t>WWTP 940</t>
  </si>
  <si>
    <t>WWTP 939</t>
  </si>
  <si>
    <t>WWTP 938</t>
  </si>
  <si>
    <t>WWTP 937</t>
  </si>
  <si>
    <t>WWTP 936</t>
  </si>
  <si>
    <t>WWTP 935</t>
  </si>
  <si>
    <t>WWTP 934</t>
  </si>
  <si>
    <t>WWTP 933</t>
  </si>
  <si>
    <t>WWTP 932</t>
  </si>
  <si>
    <t>WWTP 931</t>
  </si>
  <si>
    <t>WWTP 930</t>
  </si>
  <si>
    <t>WWTP 929</t>
  </si>
  <si>
    <t>WWTP 928</t>
  </si>
  <si>
    <t>WWTP 927</t>
  </si>
  <si>
    <t>WWTP 926</t>
  </si>
  <si>
    <t>WWTP 925</t>
  </si>
  <si>
    <t>WWTP 924</t>
  </si>
  <si>
    <t>WWTP 923</t>
  </si>
  <si>
    <t>WWTP 922</t>
  </si>
  <si>
    <t>WWTP 921</t>
  </si>
  <si>
    <t>WWTP 920</t>
  </si>
  <si>
    <t>WWTP 919</t>
  </si>
  <si>
    <t>WWTP 918</t>
  </si>
  <si>
    <t>WWTP 917</t>
  </si>
  <si>
    <t>WWTP 916</t>
  </si>
  <si>
    <t>WWTP 915</t>
  </si>
  <si>
    <t>WWTP 914</t>
  </si>
  <si>
    <t>WWTP 913</t>
  </si>
  <si>
    <t>WWTP 912</t>
  </si>
  <si>
    <t>WWTP 911</t>
  </si>
  <si>
    <t>WWTP 910</t>
  </si>
  <si>
    <t>WWTP 909</t>
  </si>
  <si>
    <t>WWTP 908</t>
  </si>
  <si>
    <t>WWTP 907</t>
  </si>
  <si>
    <t>WWTP 906</t>
  </si>
  <si>
    <t>WWTP 905</t>
  </si>
  <si>
    <t>WWTP 904</t>
  </si>
  <si>
    <t>WWTP 903</t>
  </si>
  <si>
    <t>WWTP 902</t>
  </si>
  <si>
    <t>WWTP 901</t>
  </si>
  <si>
    <t>WWTP 900</t>
  </si>
  <si>
    <t>WWTP 899</t>
  </si>
  <si>
    <t>WWTP 898</t>
  </si>
  <si>
    <t>WWTP 897</t>
  </si>
  <si>
    <t>WWTP 896</t>
  </si>
  <si>
    <t>WWTP 895</t>
  </si>
  <si>
    <t>WWTP 893</t>
  </si>
  <si>
    <t>WWTP 894</t>
  </si>
  <si>
    <t>WWTP 892</t>
  </si>
  <si>
    <t>WWTP 891</t>
  </si>
  <si>
    <t>WWTP 890</t>
  </si>
  <si>
    <t>WWTP 889</t>
  </si>
  <si>
    <t>WWTP 888</t>
  </si>
  <si>
    <t>WWTP 887</t>
  </si>
  <si>
    <t>WWTP 886</t>
  </si>
  <si>
    <t>WWTP 885</t>
  </si>
  <si>
    <t>WWTP 884</t>
  </si>
  <si>
    <t>WWTP 883</t>
  </si>
  <si>
    <t>WWTP 882</t>
  </si>
  <si>
    <t>WWTP 881</t>
  </si>
  <si>
    <t>WWTP 880</t>
  </si>
  <si>
    <t>WWTP 879</t>
  </si>
  <si>
    <t>WWTP 878</t>
  </si>
  <si>
    <t>WWTP 877</t>
  </si>
  <si>
    <t>WWTP 876</t>
  </si>
  <si>
    <t>WWTP 875</t>
  </si>
  <si>
    <t>WWTP 874</t>
  </si>
  <si>
    <t>WWTP 873</t>
  </si>
  <si>
    <t>WWTP 872</t>
  </si>
  <si>
    <t>WWTP 871</t>
  </si>
  <si>
    <t>WWTP 870</t>
  </si>
  <si>
    <t>WWTP 869</t>
  </si>
  <si>
    <t>WWTP 868</t>
  </si>
  <si>
    <t>WWTP 867</t>
  </si>
  <si>
    <t>WWTP 866</t>
  </si>
  <si>
    <t>WWTP 865</t>
  </si>
  <si>
    <t>WWTP 864</t>
  </si>
  <si>
    <t>WWTP 863</t>
  </si>
  <si>
    <t>WWTP 862</t>
  </si>
  <si>
    <t>WWTP 861</t>
  </si>
  <si>
    <t>WWTP 860</t>
  </si>
  <si>
    <t>WWTP 859</t>
  </si>
  <si>
    <t>WWTP 858</t>
  </si>
  <si>
    <t>WWTP 857</t>
  </si>
  <si>
    <t>WWTP 856</t>
  </si>
  <si>
    <t>WWTP 855</t>
  </si>
  <si>
    <t>WWTP 854</t>
  </si>
  <si>
    <t>WWTP 853</t>
  </si>
  <si>
    <t>WWTP 852</t>
  </si>
  <si>
    <t>WWTP 851</t>
  </si>
  <si>
    <t>WWTP 850</t>
  </si>
  <si>
    <t>WWTP 849</t>
  </si>
  <si>
    <t>WWTP 848</t>
  </si>
  <si>
    <t>WWTP 847</t>
  </si>
  <si>
    <t>WWTP 846</t>
  </si>
  <si>
    <t>WWTP 845</t>
  </si>
  <si>
    <t>WWTP 844</t>
  </si>
  <si>
    <t>WWTP 843</t>
  </si>
  <si>
    <t>WWTP 842</t>
  </si>
  <si>
    <t>WWTP 841</t>
  </si>
  <si>
    <t>WWTP 840</t>
  </si>
  <si>
    <t>WWTP 839</t>
  </si>
  <si>
    <t>WWTP 838</t>
  </si>
  <si>
    <t>WWTP 837</t>
  </si>
  <si>
    <t>WWTP 836</t>
  </si>
  <si>
    <t>WWTP 835</t>
  </si>
  <si>
    <t>WWTP 833</t>
  </si>
  <si>
    <t>WWTP 834</t>
  </si>
  <si>
    <t>WWTP 832</t>
  </si>
  <si>
    <t>WWTP 831</t>
  </si>
  <si>
    <t>WWTP 830</t>
  </si>
  <si>
    <t>WWTP 829</t>
  </si>
  <si>
    <t>WWTP 828</t>
  </si>
  <si>
    <t>WWTP 827</t>
  </si>
  <si>
    <t>WWTP 826</t>
  </si>
  <si>
    <t>WWTP 825</t>
  </si>
  <si>
    <t>WWTP 824</t>
  </si>
  <si>
    <t>WWTP 823</t>
  </si>
  <si>
    <t>WWTP 822</t>
  </si>
  <si>
    <t>WWTP 821</t>
  </si>
  <si>
    <t>WWTP 820</t>
  </si>
  <si>
    <t>WWTP 819</t>
  </si>
  <si>
    <t>WWTP 818</t>
  </si>
  <si>
    <t>WWTP 817</t>
  </si>
  <si>
    <t>WWTP 816</t>
  </si>
  <si>
    <t>WWTP 815</t>
  </si>
  <si>
    <t>WWTP 814</t>
  </si>
  <si>
    <t>WWTP 813</t>
  </si>
  <si>
    <t>WWTP 812</t>
  </si>
  <si>
    <t>WWTP 811</t>
  </si>
  <si>
    <t>WWTP 810</t>
  </si>
  <si>
    <t>WWTP 809</t>
  </si>
  <si>
    <t>WWTP 808</t>
  </si>
  <si>
    <t>WWTP 807</t>
  </si>
  <si>
    <t>WWTP 806</t>
  </si>
  <si>
    <t>WWTP 805</t>
  </si>
  <si>
    <t>WWTP 804</t>
  </si>
  <si>
    <t>WWTP 803</t>
  </si>
  <si>
    <t>WWTP 802</t>
  </si>
  <si>
    <t>WWTP 801</t>
  </si>
  <si>
    <t>WWTP 800</t>
  </si>
  <si>
    <t>WWTP 799</t>
  </si>
  <si>
    <t>WWTP 798</t>
  </si>
  <si>
    <t>WWTP 797</t>
  </si>
  <si>
    <t>WWTP 796</t>
  </si>
  <si>
    <t>WWTP 795</t>
  </si>
  <si>
    <t>WWTP 794</t>
  </si>
  <si>
    <t>WWTP 793</t>
  </si>
  <si>
    <t>WWTP 792</t>
  </si>
  <si>
    <t>WWTP 791</t>
  </si>
  <si>
    <t>WWTP 790</t>
  </si>
  <si>
    <t>WWTP 789</t>
  </si>
  <si>
    <t>WWTP 788</t>
  </si>
  <si>
    <t>WWTP 787</t>
  </si>
  <si>
    <t>WWTP 786</t>
  </si>
  <si>
    <t>WWTP 785</t>
  </si>
  <si>
    <t>WWTP 784</t>
  </si>
  <si>
    <t>WWTP 783</t>
  </si>
  <si>
    <t>WWTP 782</t>
  </si>
  <si>
    <t>WWTP 781</t>
  </si>
  <si>
    <t>WWTP 780</t>
  </si>
  <si>
    <t>WWTP 779</t>
  </si>
  <si>
    <t>WWTP 778</t>
  </si>
  <si>
    <t>WWTP 777</t>
  </si>
  <si>
    <t>WWTP 776</t>
  </si>
  <si>
    <t>WWTP 775</t>
  </si>
  <si>
    <t>WWTP 774</t>
  </si>
  <si>
    <t>WWTP 773</t>
  </si>
  <si>
    <t>WWTP 772</t>
  </si>
  <si>
    <t>WWTP 771</t>
  </si>
  <si>
    <t>WWTP 770</t>
  </si>
  <si>
    <t>WWTP 769</t>
  </si>
  <si>
    <t>WWTP 768</t>
  </si>
  <si>
    <t>WWTP 767</t>
  </si>
  <si>
    <t>WWTP 766</t>
  </si>
  <si>
    <t>WWTP 765</t>
  </si>
  <si>
    <t>WWTP 764</t>
  </si>
  <si>
    <t>WWTP 763</t>
  </si>
  <si>
    <t>WWTP 762</t>
  </si>
  <si>
    <t>WWTP 760</t>
  </si>
  <si>
    <t>WWTP 761</t>
  </si>
  <si>
    <t>WWTP 759</t>
  </si>
  <si>
    <t>WWTP 758</t>
  </si>
  <si>
    <t>WWTP 757</t>
  </si>
  <si>
    <t>WWTP 756</t>
  </si>
  <si>
    <t>WWTP 755</t>
  </si>
  <si>
    <t>WWTP 754</t>
  </si>
  <si>
    <t>WWTP 753</t>
  </si>
  <si>
    <t>WWTP 752</t>
  </si>
  <si>
    <t>WWTP 751</t>
  </si>
  <si>
    <t>WWTP 750</t>
  </si>
  <si>
    <t>WWTP 749</t>
  </si>
  <si>
    <t>WWTP 748</t>
  </si>
  <si>
    <t>WWTP 747</t>
  </si>
  <si>
    <t>WWTP 746</t>
  </si>
  <si>
    <t>WWTP 745</t>
  </si>
  <si>
    <t>WWTP 744</t>
  </si>
  <si>
    <t>WWTP 743</t>
  </si>
  <si>
    <t>WWTP 742</t>
  </si>
  <si>
    <t>WWTP 741</t>
  </si>
  <si>
    <t>WWTP 740</t>
  </si>
  <si>
    <t>WWTP 739</t>
  </si>
  <si>
    <t>WWTP 738</t>
  </si>
  <si>
    <t>WWTP 737</t>
  </si>
  <si>
    <t>WWTP 736</t>
  </si>
  <si>
    <t>WWTP 735</t>
  </si>
  <si>
    <t>WWTP 734</t>
  </si>
  <si>
    <t>WWTP 733</t>
  </si>
  <si>
    <t>WWTP 732</t>
  </si>
  <si>
    <t>WWTP 731</t>
  </si>
  <si>
    <t>WWTP 730</t>
  </si>
  <si>
    <t>WWTP 729</t>
  </si>
  <si>
    <t>WWTP 728</t>
  </si>
  <si>
    <t>WWTP 727</t>
  </si>
  <si>
    <t>WWTP 726</t>
  </si>
  <si>
    <t>WWTP 725</t>
  </si>
  <si>
    <t>WWTP 724</t>
  </si>
  <si>
    <t>WWTP 723</t>
  </si>
  <si>
    <t>WWTP 722</t>
  </si>
  <si>
    <t>WWTP 721</t>
  </si>
  <si>
    <t>WWTP 720</t>
  </si>
  <si>
    <t>WWTP 719</t>
  </si>
  <si>
    <t>WWTP 718</t>
  </si>
  <si>
    <t>WWTP 717</t>
  </si>
  <si>
    <t>WWTP 716</t>
  </si>
  <si>
    <t>WWTP 715</t>
  </si>
  <si>
    <t>WWTP 714</t>
  </si>
  <si>
    <t>WWTP 713</t>
  </si>
  <si>
    <t>WWTP 712</t>
  </si>
  <si>
    <t>WWTP 711</t>
  </si>
  <si>
    <t>WWTP 710</t>
  </si>
  <si>
    <t>WWTP 709</t>
  </si>
  <si>
    <t>WWTP 708</t>
  </si>
  <si>
    <t>WWTP 707</t>
  </si>
  <si>
    <t>WWTP 706</t>
  </si>
  <si>
    <t>WWTP 705</t>
  </si>
  <si>
    <t>WWTP 704</t>
  </si>
  <si>
    <t>WWTP 703</t>
  </si>
  <si>
    <t>WWTP 702</t>
  </si>
  <si>
    <t>WWTP 701</t>
  </si>
  <si>
    <t>WWTP 700</t>
  </si>
  <si>
    <t>WWTP 699</t>
  </si>
  <si>
    <t>WWTP 698</t>
  </si>
  <si>
    <t>WWTP 697</t>
  </si>
  <si>
    <t>WWTP 696</t>
  </si>
  <si>
    <t>WWTP 695</t>
  </si>
  <si>
    <t>WWTP 694</t>
  </si>
  <si>
    <t>WWTP 693</t>
  </si>
  <si>
    <t>WWTP 691</t>
  </si>
  <si>
    <t>WWTP 692</t>
  </si>
  <si>
    <t>WWTP 690</t>
  </si>
  <si>
    <t>WWTP 689</t>
  </si>
  <si>
    <t>WWTP 688</t>
  </si>
  <si>
    <t>WWTP 687</t>
  </si>
  <si>
    <t>WWTP 686</t>
  </si>
  <si>
    <t>WWTP 685</t>
  </si>
  <si>
    <t>WWTP 684</t>
  </si>
  <si>
    <t>WWTP 683</t>
  </si>
  <si>
    <t>WWTP 682</t>
  </si>
  <si>
    <t>WWTP 681</t>
  </si>
  <si>
    <t>WWTP 680</t>
  </si>
  <si>
    <t>WWTP 679</t>
  </si>
  <si>
    <t>WWTP 678</t>
  </si>
  <si>
    <t>WWTP 677</t>
  </si>
  <si>
    <t>WWTP 676</t>
  </si>
  <si>
    <t>WWTP 675</t>
  </si>
  <si>
    <t>WWTP 674</t>
  </si>
  <si>
    <t>WWTP 673</t>
  </si>
  <si>
    <t>WWTP 672</t>
  </si>
  <si>
    <t>WWTP 671</t>
  </si>
  <si>
    <t>WWTP 670</t>
  </si>
  <si>
    <t>WWTP 669</t>
  </si>
  <si>
    <t>WWTP 668</t>
  </si>
  <si>
    <t>WWTP 667</t>
  </si>
  <si>
    <t>WWTP 666</t>
  </si>
  <si>
    <t>WWTP 665</t>
  </si>
  <si>
    <t>WWTP 664</t>
  </si>
  <si>
    <t>WWTP 663</t>
  </si>
  <si>
    <t>WWTP 662</t>
  </si>
  <si>
    <t>WWTP 661</t>
  </si>
  <si>
    <t>WWTP 660</t>
  </si>
  <si>
    <t>WWTP 659</t>
  </si>
  <si>
    <t>WWTP 658</t>
  </si>
  <si>
    <t>WWTP 657</t>
  </si>
  <si>
    <t>WWTP 656</t>
  </si>
  <si>
    <t>WWTP 655</t>
  </si>
  <si>
    <t>WWTP 654</t>
  </si>
  <si>
    <t>WWTP 653</t>
  </si>
  <si>
    <t>WWTP 652</t>
  </si>
  <si>
    <t>WWTP 651</t>
  </si>
  <si>
    <t>WWTP 650</t>
  </si>
  <si>
    <t>WWTP 649</t>
  </si>
  <si>
    <t>WWTP 648</t>
  </si>
  <si>
    <t>WWTP 647</t>
  </si>
  <si>
    <t>WWTP 646</t>
  </si>
  <si>
    <t>WWTP 645</t>
  </si>
  <si>
    <t>WWTP 644</t>
  </si>
  <si>
    <t>WWTP 643</t>
  </si>
  <si>
    <t>WWTP 642</t>
  </si>
  <si>
    <t>WWTP 641</t>
  </si>
  <si>
    <t>WWTP 640</t>
  </si>
  <si>
    <t>WWTP 639</t>
  </si>
  <si>
    <t>WWTP 638</t>
  </si>
  <si>
    <t>WWTP 637</t>
  </si>
  <si>
    <t>WWTP 636</t>
  </si>
  <si>
    <t>WWTP 635</t>
  </si>
  <si>
    <t>WWTP 634</t>
  </si>
  <si>
    <t>WWTP 633</t>
  </si>
  <si>
    <t>WWTP 632</t>
  </si>
  <si>
    <t>WWTP 631</t>
  </si>
  <si>
    <t>WWTP 630</t>
  </si>
  <si>
    <t>WWTP 629</t>
  </si>
  <si>
    <t>WWTP 628</t>
  </si>
  <si>
    <t>WWTP 627</t>
  </si>
  <si>
    <t>WWTP 626</t>
  </si>
  <si>
    <t>WWTP 625</t>
  </si>
  <si>
    <t>WWTP 624</t>
  </si>
  <si>
    <t>WWTP 623</t>
  </si>
  <si>
    <t>WWTP 622</t>
  </si>
  <si>
    <t>WWTP 621</t>
  </si>
  <si>
    <t>WWTP 620</t>
  </si>
  <si>
    <t>WWTP 619</t>
  </si>
  <si>
    <t>WWTP 618</t>
  </si>
  <si>
    <t>WWTP 617</t>
  </si>
  <si>
    <t>WWTP 616</t>
  </si>
  <si>
    <t>WWTP 615</t>
  </si>
  <si>
    <t>WWTP 614</t>
  </si>
  <si>
    <t>WWTP 613</t>
  </si>
  <si>
    <t>WWTP 612</t>
  </si>
  <si>
    <t>WWTP 611</t>
  </si>
  <si>
    <t>WWTP 610</t>
  </si>
  <si>
    <t>WWTP 609</t>
  </si>
  <si>
    <t>WWTP 608</t>
  </si>
  <si>
    <t>WWTP 607</t>
  </si>
  <si>
    <t>WWTP 606</t>
  </si>
  <si>
    <t>WWTP 605</t>
  </si>
  <si>
    <t>WWTP 604</t>
  </si>
  <si>
    <t>WWTP 603</t>
  </si>
  <si>
    <t>WWTP 602</t>
  </si>
  <si>
    <t>WWTP 601</t>
  </si>
  <si>
    <t>WWTP 600</t>
  </si>
  <si>
    <t>WWTP 599</t>
  </si>
  <si>
    <t>WWTP 598</t>
  </si>
  <si>
    <t>WWTP 597</t>
  </si>
  <si>
    <t>WWTP 596</t>
  </si>
  <si>
    <t>WWTP 595</t>
  </si>
  <si>
    <t>WWTP 593</t>
  </si>
  <si>
    <t>WWTP 594</t>
  </si>
  <si>
    <t>WWTP 592</t>
  </si>
  <si>
    <t>WWTP 591</t>
  </si>
  <si>
    <t>WWTP 590</t>
  </si>
  <si>
    <t>WWTP 589</t>
  </si>
  <si>
    <t>WWTP 588</t>
  </si>
  <si>
    <t>WWTP 587</t>
  </si>
  <si>
    <t>WWTP 586</t>
  </si>
  <si>
    <t>WWTP 585</t>
  </si>
  <si>
    <t>WWTP 584</t>
  </si>
  <si>
    <t>WWTP 583</t>
  </si>
  <si>
    <t>WWTP 582</t>
  </si>
  <si>
    <t>WWTP 581</t>
  </si>
  <si>
    <t>WWTP 580</t>
  </si>
  <si>
    <t>WWTP 579</t>
  </si>
  <si>
    <t>WWTP 578</t>
  </si>
  <si>
    <t>WWTP 577</t>
  </si>
  <si>
    <t>WWTP 576</t>
  </si>
  <si>
    <t>WWTP 575</t>
  </si>
  <si>
    <t>WWTP 574</t>
  </si>
  <si>
    <t>WWTP 573</t>
  </si>
  <si>
    <t>WWTP 572</t>
  </si>
  <si>
    <t>WWTP 571</t>
  </si>
  <si>
    <t>WWTP 570</t>
  </si>
  <si>
    <t>WWTP 569</t>
  </si>
  <si>
    <t>WWTP 568</t>
  </si>
  <si>
    <t>WWTP 567</t>
  </si>
  <si>
    <t>WWTP 566</t>
  </si>
  <si>
    <t>WWTP 565</t>
  </si>
  <si>
    <t>WWTP 564</t>
  </si>
  <si>
    <t>WWTP 563</t>
  </si>
  <si>
    <t>WWTP 562</t>
  </si>
  <si>
    <t>WWTP 561</t>
  </si>
  <si>
    <t>WWTP 560</t>
  </si>
  <si>
    <t>WWTP 559</t>
  </si>
  <si>
    <t>WWTP 558</t>
  </si>
  <si>
    <t>WWTP 557</t>
  </si>
  <si>
    <t>WWTP 556</t>
  </si>
  <si>
    <t>WWTP 555</t>
  </si>
  <si>
    <t>WWTP 554</t>
  </si>
  <si>
    <t>WWTP 553</t>
  </si>
  <si>
    <t>WWTP 552</t>
  </si>
  <si>
    <t>WWTP 551</t>
  </si>
  <si>
    <t>WWTP 550</t>
  </si>
  <si>
    <t>WWTP 549</t>
  </si>
  <si>
    <t>WWTP 548</t>
  </si>
  <si>
    <t>WWTP 547</t>
  </si>
  <si>
    <t>WWTP 546</t>
  </si>
  <si>
    <t>WWTP 545</t>
  </si>
  <si>
    <t>WWTP 544</t>
  </si>
  <si>
    <t>WWTP 543</t>
  </si>
  <si>
    <t>WWTP 542</t>
  </si>
  <si>
    <t>WWTP 541</t>
  </si>
  <si>
    <t>WWTP 540</t>
  </si>
  <si>
    <t>WWTP 539</t>
  </si>
  <si>
    <t>WWTP 538</t>
  </si>
  <si>
    <t>WWTP 537</t>
  </si>
  <si>
    <t>WWTP 536</t>
  </si>
  <si>
    <t>WWTP 535</t>
  </si>
  <si>
    <t>WWTP 534</t>
  </si>
  <si>
    <t>WWTP 533</t>
  </si>
  <si>
    <t>WWTP 532</t>
  </si>
  <si>
    <t>WWTP 531</t>
  </si>
  <si>
    <t>WWTP 530</t>
  </si>
  <si>
    <t>WWTP 529</t>
  </si>
  <si>
    <t>WWTP 528</t>
  </si>
  <si>
    <t>WWTP 527</t>
  </si>
  <si>
    <t>WWTP 525</t>
  </si>
  <si>
    <t>WWTP 526</t>
  </si>
  <si>
    <t>WWTP 524</t>
  </si>
  <si>
    <t>WWTP 523</t>
  </si>
  <si>
    <t>WWTP 522</t>
  </si>
  <si>
    <t>WWTP 521</t>
  </si>
  <si>
    <t>WWTP 520</t>
  </si>
  <si>
    <t>WWTP 519</t>
  </si>
  <si>
    <t>WWTP 518</t>
  </si>
  <si>
    <t>WWTP 517</t>
  </si>
  <si>
    <t>WWTP 516</t>
  </si>
  <si>
    <t>WWTP 515</t>
  </si>
  <si>
    <t>WWTP 514</t>
  </si>
  <si>
    <t>WWTP 513</t>
  </si>
  <si>
    <t>WWTP 512</t>
  </si>
  <si>
    <t>WWTP 511</t>
  </si>
  <si>
    <t>WWTP 510</t>
  </si>
  <si>
    <t>WWTP 509</t>
  </si>
  <si>
    <t>WWTP 508</t>
  </si>
  <si>
    <t>WWTP 507</t>
  </si>
  <si>
    <t>WWTP 506</t>
  </si>
  <si>
    <t>WWTP 505</t>
  </si>
  <si>
    <t>WWTP 504</t>
  </si>
  <si>
    <t>WWTP 503</t>
  </si>
  <si>
    <t>WWTP 502</t>
  </si>
  <si>
    <t>WWTP 501</t>
  </si>
  <si>
    <t>WWTP 500</t>
  </si>
  <si>
    <t>WWTP 499</t>
  </si>
  <si>
    <t>WWTP 498</t>
  </si>
  <si>
    <t>WWTP 497</t>
  </si>
  <si>
    <t>WWTP 496</t>
  </si>
  <si>
    <t>WWTP 495</t>
  </si>
  <si>
    <t>WWTP 494</t>
  </si>
  <si>
    <t>WWTP 493</t>
  </si>
  <si>
    <t>WWTP 492</t>
  </si>
  <si>
    <t>WWTP 491</t>
  </si>
  <si>
    <t>WWTP 490</t>
  </si>
  <si>
    <t>WWTP 489</t>
  </si>
  <si>
    <t>WWTP 488</t>
  </si>
  <si>
    <t>WWTP 487</t>
  </si>
  <si>
    <t>WWTP 486</t>
  </si>
  <si>
    <t>WWTP 485</t>
  </si>
  <si>
    <t>WWTP 484</t>
  </si>
  <si>
    <t>WWTP 483</t>
  </si>
  <si>
    <t>WWTP 482</t>
  </si>
  <si>
    <t>WWTP 481</t>
  </si>
  <si>
    <t>WWTP 480</t>
  </si>
  <si>
    <t>WWTP 479</t>
  </si>
  <si>
    <t>WWTP 478</t>
  </si>
  <si>
    <t>WWTP 477</t>
  </si>
  <si>
    <t>WWTP 476</t>
  </si>
  <si>
    <t>WWTP 475</t>
  </si>
  <si>
    <t>WWTP 474</t>
  </si>
  <si>
    <t>WWTP 473</t>
  </si>
  <si>
    <t>WWTP 472</t>
  </si>
  <si>
    <t>WWTP 471</t>
  </si>
  <si>
    <t>WWTP 470</t>
  </si>
  <si>
    <t>WWTP 469</t>
  </si>
  <si>
    <t>WWTP 468</t>
  </si>
  <si>
    <t>WWTP 467</t>
  </si>
  <si>
    <t>WWTP 466</t>
  </si>
  <si>
    <t>WWTP 465</t>
  </si>
  <si>
    <t>WWTP 464</t>
  </si>
  <si>
    <t>WWTP 463</t>
  </si>
  <si>
    <t>WWTP 462</t>
  </si>
  <si>
    <t>WWTP 461</t>
  </si>
  <si>
    <t>WWTP 460</t>
  </si>
  <si>
    <t>WWTP 459</t>
  </si>
  <si>
    <t>WWTP 458</t>
  </si>
  <si>
    <t>WWTP 457</t>
  </si>
  <si>
    <t>WWTP 456</t>
  </si>
  <si>
    <t>WWTP 455</t>
  </si>
  <si>
    <t>WWTP 454</t>
  </si>
  <si>
    <t>WWTP 453</t>
  </si>
  <si>
    <t>WWTP 452</t>
  </si>
  <si>
    <t>WWTP 451</t>
  </si>
  <si>
    <t>WWTP 450</t>
  </si>
  <si>
    <t>WWTP 449</t>
  </si>
  <si>
    <t>WWTP 448</t>
  </si>
  <si>
    <t>WWTP 447</t>
  </si>
  <si>
    <t>WWTP 446</t>
  </si>
  <si>
    <t>WWTP 445</t>
  </si>
  <si>
    <t>WWTP 444</t>
  </si>
  <si>
    <t>WWTP 443</t>
  </si>
  <si>
    <t>WWTP 442</t>
  </si>
  <si>
    <t>WWTP 441</t>
  </si>
  <si>
    <t>WWTP 440</t>
  </si>
  <si>
    <t>WWTP 439</t>
  </si>
  <si>
    <t>WWTP 438</t>
  </si>
  <si>
    <t>WWTP 437</t>
  </si>
  <si>
    <t>WWTP 436</t>
  </si>
  <si>
    <t>WWTP 435</t>
  </si>
  <si>
    <t>WWTP 434</t>
  </si>
  <si>
    <t>WWTP 433</t>
  </si>
  <si>
    <t>WWTP 432</t>
  </si>
  <si>
    <t>WWTP 431</t>
  </si>
  <si>
    <t>WWTP 430</t>
  </si>
  <si>
    <t>WWTP 429</t>
  </si>
  <si>
    <t>WWTP 428</t>
  </si>
  <si>
    <t>WWTP 427</t>
  </si>
  <si>
    <t>WWTP 426</t>
  </si>
  <si>
    <t>WWTP 425</t>
  </si>
  <si>
    <t>WWTP 424</t>
  </si>
  <si>
    <t>WWTP 423</t>
  </si>
  <si>
    <t>WWTP 422</t>
  </si>
  <si>
    <t>WWTP 421</t>
  </si>
  <si>
    <t>WWTP 420</t>
  </si>
  <si>
    <t>WWTP 419</t>
  </si>
  <si>
    <t>WWTP 418</t>
  </si>
  <si>
    <t>WWTP 417</t>
  </si>
  <si>
    <t>WWTP 416</t>
  </si>
  <si>
    <t>WWTP 415</t>
  </si>
  <si>
    <t>WWTP 414</t>
  </si>
  <si>
    <t>WWTP 413</t>
  </si>
  <si>
    <t>WWTP 412</t>
  </si>
  <si>
    <t>WWTP 411</t>
  </si>
  <si>
    <t>WWTP 410</t>
  </si>
  <si>
    <t>WWTP 409</t>
  </si>
  <si>
    <t>WWTP 408</t>
  </si>
  <si>
    <t>WWTP 407</t>
  </si>
  <si>
    <t>WWTP 406</t>
  </si>
  <si>
    <t>WWTP 405</t>
  </si>
  <si>
    <t>WWTP 404</t>
  </si>
  <si>
    <t>WWTP 403</t>
  </si>
  <si>
    <t>WWTP 402</t>
  </si>
  <si>
    <t>WWTP 401</t>
  </si>
  <si>
    <t>WWTP 400</t>
  </si>
  <si>
    <t>WWTP 399</t>
  </si>
  <si>
    <t>WWTP 398</t>
  </si>
  <si>
    <t>WWTP 397</t>
  </si>
  <si>
    <t>WWTP 396</t>
  </si>
  <si>
    <t>WWTP 395</t>
  </si>
  <si>
    <t>WWTP 394</t>
  </si>
  <si>
    <t>WWTP 393</t>
  </si>
  <si>
    <t>WWTP 392</t>
  </si>
  <si>
    <t>WWTP 391</t>
  </si>
  <si>
    <t>WWTP 390</t>
  </si>
  <si>
    <t>WWTP 389</t>
  </si>
  <si>
    <t>WWTP 388</t>
  </si>
  <si>
    <t>WWTP 387</t>
  </si>
  <si>
    <t>WWTP 386</t>
  </si>
  <si>
    <t>WWTP 385</t>
  </si>
  <si>
    <t>WWTP 383</t>
  </si>
  <si>
    <t>WWTP 384</t>
  </si>
  <si>
    <t>WWTP 382</t>
  </si>
  <si>
    <t>WWTP 381</t>
  </si>
  <si>
    <t>WWTP 380</t>
  </si>
  <si>
    <t>WWTP 379</t>
  </si>
  <si>
    <t>WWTP 378</t>
  </si>
  <si>
    <t>WWTP 377</t>
  </si>
  <si>
    <t>WWTP 376</t>
  </si>
  <si>
    <t>WWTP 375</t>
  </si>
  <si>
    <t>WWTP 374</t>
  </si>
  <si>
    <t>WWTP 373</t>
  </si>
  <si>
    <t>WWTP 372</t>
  </si>
  <si>
    <t>WWTP 371</t>
  </si>
  <si>
    <t>WWTP 370</t>
  </si>
  <si>
    <t>WWTP 369</t>
  </si>
  <si>
    <t>WWTP 368</t>
  </si>
  <si>
    <t>WWTP 367</t>
  </si>
  <si>
    <t>WWTP 366</t>
  </si>
  <si>
    <t>WWTP 365</t>
  </si>
  <si>
    <t>WWTP 364</t>
  </si>
  <si>
    <t>WWTP 363</t>
  </si>
  <si>
    <t>WWTP 362</t>
  </si>
  <si>
    <t>WWTP 361</t>
  </si>
  <si>
    <t>WWTP 360</t>
  </si>
  <si>
    <t>WWTP 359</t>
  </si>
  <si>
    <t>WWTP 358</t>
  </si>
  <si>
    <t>WWTP 357</t>
  </si>
  <si>
    <t>WWTP 356</t>
  </si>
  <si>
    <t>WWTP 355</t>
  </si>
  <si>
    <t>WWTP 354</t>
  </si>
  <si>
    <t>WWTP 353</t>
  </si>
  <si>
    <t>WWTP 352</t>
  </si>
  <si>
    <t>WWTP 351</t>
  </si>
  <si>
    <t>WWTP 350</t>
  </si>
  <si>
    <t>WWTP 349</t>
  </si>
  <si>
    <t>WWTP 348</t>
  </si>
  <si>
    <t>WWTP 347</t>
  </si>
  <si>
    <t>WWTP 346</t>
  </si>
  <si>
    <t>WWTP 345</t>
  </si>
  <si>
    <t>WWTP 344</t>
  </si>
  <si>
    <t>WWTP 343</t>
  </si>
  <si>
    <t>WWTP 342</t>
  </si>
  <si>
    <t>WWTP 341</t>
  </si>
  <si>
    <t>WWTP 340</t>
  </si>
  <si>
    <t>WWTP 339</t>
  </si>
  <si>
    <t>WWTP 338</t>
  </si>
  <si>
    <t>WWTP 337</t>
  </si>
  <si>
    <t>WWTP 336</t>
  </si>
  <si>
    <t>WWTP 335</t>
  </si>
  <si>
    <t>WWTP 334</t>
  </si>
  <si>
    <t>WWTP 333</t>
  </si>
  <si>
    <t>WWTP 332</t>
  </si>
  <si>
    <t>WWTP 331</t>
  </si>
  <si>
    <t>WWTP 330</t>
  </si>
  <si>
    <t>WWTP 329</t>
  </si>
  <si>
    <t>WWTP 328</t>
  </si>
  <si>
    <t>WWTP 327</t>
  </si>
  <si>
    <t>WWTP 326</t>
  </si>
  <si>
    <t>WWTP 325</t>
  </si>
  <si>
    <t>WWTP 324</t>
  </si>
  <si>
    <t>WWTP 323</t>
  </si>
  <si>
    <t>WWTP 322</t>
  </si>
  <si>
    <t>WWTP 321</t>
  </si>
  <si>
    <t>WWTP 320</t>
  </si>
  <si>
    <t>WWTP 319</t>
  </si>
  <si>
    <t>WWTP 318</t>
  </si>
  <si>
    <t>WWTP 317</t>
  </si>
  <si>
    <t>WWTP 316</t>
  </si>
  <si>
    <t>WWTP 315</t>
  </si>
  <si>
    <t>WWTP 314</t>
  </si>
  <si>
    <t>WWTP 313</t>
  </si>
  <si>
    <t>WWTP 312</t>
  </si>
  <si>
    <t>WWTP 311</t>
  </si>
  <si>
    <t>WWTP 310</t>
  </si>
  <si>
    <t>WWTP 309</t>
  </si>
  <si>
    <t>WWTP 308</t>
  </si>
  <si>
    <t>WWTP 307</t>
  </si>
  <si>
    <t>WWTP 306</t>
  </si>
  <si>
    <t>WWTP 305</t>
  </si>
  <si>
    <t>WWTP 304</t>
  </si>
  <si>
    <t>WWTP 303</t>
  </si>
  <si>
    <t>WWTP 302</t>
  </si>
  <si>
    <t>WWTP 301</t>
  </si>
  <si>
    <t>WWTP 300</t>
  </si>
  <si>
    <t>WWTP 299</t>
  </si>
  <si>
    <t>WWTP 298</t>
  </si>
  <si>
    <t>WWTP 297</t>
  </si>
  <si>
    <t>WWTP 296</t>
  </si>
  <si>
    <t>WWTP 295</t>
  </si>
  <si>
    <t>WWTP 294</t>
  </si>
  <si>
    <t>WWTP 293</t>
  </si>
  <si>
    <t>WWTP 292</t>
  </si>
  <si>
    <t>WWTP 291</t>
  </si>
  <si>
    <t>WWTP 290</t>
  </si>
  <si>
    <t>WWTP 289</t>
  </si>
  <si>
    <t>WWTP 288</t>
  </si>
  <si>
    <t>WWTP 287</t>
  </si>
  <si>
    <t>WWTP 286</t>
  </si>
  <si>
    <t>WWTP 285</t>
  </si>
  <si>
    <t>WWTP 284</t>
  </si>
  <si>
    <t>WWTP 283</t>
  </si>
  <si>
    <t>WWTP 282</t>
  </si>
  <si>
    <t>WWTP 281</t>
  </si>
  <si>
    <t>WWTP 280</t>
  </si>
  <si>
    <t>WWTP 279</t>
  </si>
  <si>
    <t>WWTP 278</t>
  </si>
  <si>
    <t>WWTP 277</t>
  </si>
  <si>
    <t>WWTP 276</t>
  </si>
  <si>
    <t>WWTP 275</t>
  </si>
  <si>
    <t>WWTP 274</t>
  </si>
  <si>
    <t>WWTP 273</t>
  </si>
  <si>
    <t>WWTP 272</t>
  </si>
  <si>
    <t>WWTP 271</t>
  </si>
  <si>
    <t>WWTP 270</t>
  </si>
  <si>
    <t>WWTP 269</t>
  </si>
  <si>
    <t>WWTP 268</t>
  </si>
  <si>
    <t>WWTP 267</t>
  </si>
  <si>
    <t>WWTP 266</t>
  </si>
  <si>
    <t>WWTP 265</t>
  </si>
  <si>
    <t>WWTP 264</t>
  </si>
  <si>
    <t>WWTP 263</t>
  </si>
  <si>
    <t>WWTP 262</t>
  </si>
  <si>
    <t>WWTP 261</t>
  </si>
  <si>
    <t>WWTP 260</t>
  </si>
  <si>
    <t>WWTP 259</t>
  </si>
  <si>
    <t>WWTP 258</t>
  </si>
  <si>
    <t>WWTP 257</t>
  </si>
  <si>
    <t>WWTP 256</t>
  </si>
  <si>
    <t>WWTP 255</t>
  </si>
  <si>
    <t>WWTP 254</t>
  </si>
  <si>
    <t>WWTP 253</t>
  </si>
  <si>
    <t>WWTP 252</t>
  </si>
  <si>
    <t>WWTP 251</t>
  </si>
  <si>
    <t>WWTP 250</t>
  </si>
  <si>
    <t>WWTP 249</t>
  </si>
  <si>
    <t>WWTP 248</t>
  </si>
  <si>
    <t>WWTP 247</t>
  </si>
  <si>
    <t>WWTP 246</t>
  </si>
  <si>
    <t>WWTP 245</t>
  </si>
  <si>
    <t>WWTP 244</t>
  </si>
  <si>
    <t>WWTP 243</t>
  </si>
  <si>
    <t>WWTP 242</t>
  </si>
  <si>
    <t>WWTP 241</t>
  </si>
  <si>
    <t>WWTP 240</t>
  </si>
  <si>
    <t>WWTP 239</t>
  </si>
  <si>
    <t>WWTP 238</t>
  </si>
  <si>
    <t>WWTP 237</t>
  </si>
  <si>
    <t>WWTP 236</t>
  </si>
  <si>
    <t>WWTP 235</t>
  </si>
  <si>
    <t>WWTP 234</t>
  </si>
  <si>
    <t>WWTP 233</t>
  </si>
  <si>
    <t>WWTP 232</t>
  </si>
  <si>
    <t>WWTP 231</t>
  </si>
  <si>
    <t>WWTP 230</t>
  </si>
  <si>
    <t>WWTP 229</t>
  </si>
  <si>
    <t>WWTP 228</t>
  </si>
  <si>
    <t>WWTP 227</t>
  </si>
  <si>
    <t>WWTP 226</t>
  </si>
  <si>
    <t>WWTP 225</t>
  </si>
  <si>
    <t>WWTP 224</t>
  </si>
  <si>
    <t>WWTP 223</t>
  </si>
  <si>
    <t>WWTP 222</t>
  </si>
  <si>
    <t>WWTP 221</t>
  </si>
  <si>
    <t>WWTP 220</t>
  </si>
  <si>
    <t>WWTP 219</t>
  </si>
  <si>
    <t>WWTP 218</t>
  </si>
  <si>
    <t>WWTP 217</t>
  </si>
  <si>
    <t>WWTP 216</t>
  </si>
  <si>
    <t>WWTP 215</t>
  </si>
  <si>
    <t>WWTP 214</t>
  </si>
  <si>
    <t>WWTP 213</t>
  </si>
  <si>
    <t>WWTP 212</t>
  </si>
  <si>
    <t>WWTP 211</t>
  </si>
  <si>
    <t>WWTP 210</t>
  </si>
  <si>
    <t>WWTP 209</t>
  </si>
  <si>
    <t>WWTP 208</t>
  </si>
  <si>
    <t>WWTP 207</t>
  </si>
  <si>
    <t>WWTP 206</t>
  </si>
  <si>
    <t>WWTP 205</t>
  </si>
  <si>
    <t>WWTP 204</t>
  </si>
  <si>
    <t>WWTP 203</t>
  </si>
  <si>
    <t>WWTP 202</t>
  </si>
  <si>
    <t>WWTP 201</t>
  </si>
  <si>
    <t>WWTP 200</t>
  </si>
  <si>
    <t>WWTP 199</t>
  </si>
  <si>
    <t>WWTP 198</t>
  </si>
  <si>
    <t>WWTP 197</t>
  </si>
  <si>
    <t>WWTP 196</t>
  </si>
  <si>
    <t>WWTP 195</t>
  </si>
  <si>
    <t>WWTP 194</t>
  </si>
  <si>
    <t>WWTP 193</t>
  </si>
  <si>
    <t>WWTP 192</t>
  </si>
  <si>
    <t>WWTP 191</t>
  </si>
  <si>
    <t>WWTP 190</t>
  </si>
  <si>
    <t>WWTP 189</t>
  </si>
  <si>
    <t>WWTP 188</t>
  </si>
  <si>
    <t>WWTP 187</t>
  </si>
  <si>
    <t>WWTP 186</t>
  </si>
  <si>
    <t>WWTP 185</t>
  </si>
  <si>
    <t>WWTP 184</t>
  </si>
  <si>
    <t>WWTP 183</t>
  </si>
  <si>
    <t>WWTP 182</t>
  </si>
  <si>
    <t>WWTP 181</t>
  </si>
  <si>
    <t>WWTP 180</t>
  </si>
  <si>
    <t>WWTP 179</t>
  </si>
  <si>
    <t>WWTP 178</t>
  </si>
  <si>
    <t>WWTP 177</t>
  </si>
  <si>
    <t>WWTP 176</t>
  </si>
  <si>
    <t>WWTP 175</t>
  </si>
  <si>
    <t>WWTP 174</t>
  </si>
  <si>
    <t>WWTP 173</t>
  </si>
  <si>
    <t>WWTP 172</t>
  </si>
  <si>
    <t>WWTP 171</t>
  </si>
  <si>
    <t>WWTP 170</t>
  </si>
  <si>
    <t>WWTP 169</t>
  </si>
  <si>
    <t>WWTP 168</t>
  </si>
  <si>
    <t>WWTP 167</t>
  </si>
  <si>
    <t>WWTP 166</t>
  </si>
  <si>
    <t>WWTP 165</t>
  </si>
  <si>
    <t>WWTP 164</t>
  </si>
  <si>
    <t>WWTP 163</t>
  </si>
  <si>
    <t>WWTP 162</t>
  </si>
  <si>
    <t>WWTP 161</t>
  </si>
  <si>
    <t>WWTP 160</t>
  </si>
  <si>
    <t>WWTP 159</t>
  </si>
  <si>
    <t>WWTP 158</t>
  </si>
  <si>
    <t>WWTP 157</t>
  </si>
  <si>
    <t>WWTP 156</t>
  </si>
  <si>
    <t>WWTP 155</t>
  </si>
  <si>
    <t>WWTP 154</t>
  </si>
  <si>
    <t>WWTP 153</t>
  </si>
  <si>
    <t>WWTP 152</t>
  </si>
  <si>
    <t>WWTP 151</t>
  </si>
  <si>
    <t>WWTP 150</t>
  </si>
  <si>
    <t>WWTP 149</t>
  </si>
  <si>
    <t>WWTP 148</t>
  </si>
  <si>
    <t>WWTP 147</t>
  </si>
  <si>
    <t>WWTP 146</t>
  </si>
  <si>
    <t>WWTP 145</t>
  </si>
  <si>
    <t>WWTP 144</t>
  </si>
  <si>
    <t>WWTP 143</t>
  </si>
  <si>
    <t>WWTP 142</t>
  </si>
  <si>
    <t>WWTP 141</t>
  </si>
  <si>
    <t>WWTP 140</t>
  </si>
  <si>
    <t>WWTP 139</t>
  </si>
  <si>
    <t>WWTP 138</t>
  </si>
  <si>
    <t>WWTP 137</t>
  </si>
  <si>
    <t>WWTP 136</t>
  </si>
  <si>
    <t>WWTP 135</t>
  </si>
  <si>
    <t>WWTP 134</t>
  </si>
  <si>
    <t>WWTP 133</t>
  </si>
  <si>
    <t>WWTP 132</t>
  </si>
  <si>
    <t>WWTP 131</t>
  </si>
  <si>
    <t>WWTP 130</t>
  </si>
  <si>
    <t>WWTP 129</t>
  </si>
  <si>
    <t>WWTP 128</t>
  </si>
  <si>
    <t>WWTP 127</t>
  </si>
  <si>
    <t>WWTP 126</t>
  </si>
  <si>
    <t>WWTP 125</t>
  </si>
  <si>
    <t>WWTP 124</t>
  </si>
  <si>
    <t>WWTP 123</t>
  </si>
  <si>
    <t>WWTP 122</t>
  </si>
  <si>
    <t>WWTP 121</t>
  </si>
  <si>
    <t>WWTP 120</t>
  </si>
  <si>
    <t>WWTP 119</t>
  </si>
  <si>
    <t>WWTP 118</t>
  </si>
  <si>
    <t>WWTP 117</t>
  </si>
  <si>
    <t>WWTP 116</t>
  </si>
  <si>
    <t>WWTP 115</t>
  </si>
  <si>
    <t>WWTP 114</t>
  </si>
  <si>
    <t>WWTP 113</t>
  </si>
  <si>
    <t>WWTP 112</t>
  </si>
  <si>
    <t>WWTP 111</t>
  </si>
  <si>
    <t>WWTP 110</t>
  </si>
  <si>
    <t>WWTP 109</t>
  </si>
  <si>
    <t>WWTP 108</t>
  </si>
  <si>
    <t>WWTP 107</t>
  </si>
  <si>
    <t>WWTP 106</t>
  </si>
  <si>
    <t>WWTP 105</t>
  </si>
  <si>
    <t>WWTP 104</t>
  </si>
  <si>
    <t>WWTP 103</t>
  </si>
  <si>
    <t>WWTP 102</t>
  </si>
  <si>
    <t>WWTP 101</t>
  </si>
  <si>
    <t>WWTP 100</t>
  </si>
  <si>
    <t>WWTP 99</t>
  </si>
  <si>
    <t>WWTP 98</t>
  </si>
  <si>
    <t>WWTP 97</t>
  </si>
  <si>
    <t>WWTP 96</t>
  </si>
  <si>
    <t>WWTP 95</t>
  </si>
  <si>
    <t>WWTP 94</t>
  </si>
  <si>
    <t>WWTP 93</t>
  </si>
  <si>
    <t>WWTP 92</t>
  </si>
  <si>
    <t>WWTP 91</t>
  </si>
  <si>
    <t>WWTP 90</t>
  </si>
  <si>
    <t>WWTP 89</t>
  </si>
  <si>
    <t>WWTP 88</t>
  </si>
  <si>
    <t>WWTP 87</t>
  </si>
  <si>
    <t>WWTP 86</t>
  </si>
  <si>
    <t>WWTP 85</t>
  </si>
  <si>
    <t>WWTP 84</t>
  </si>
  <si>
    <t>WWTP 83</t>
  </si>
  <si>
    <t>WWTP 82</t>
  </si>
  <si>
    <t>WWTP 81</t>
  </si>
  <si>
    <t>WWTP 80</t>
  </si>
  <si>
    <t>WWTP 79</t>
  </si>
  <si>
    <t>WWTP 78</t>
  </si>
  <si>
    <t>WWTP 77</t>
  </si>
  <si>
    <t>WWTP 76</t>
  </si>
  <si>
    <t>WWTP 75</t>
  </si>
  <si>
    <t>WWTP 74</t>
  </si>
  <si>
    <t>WWTP 73</t>
  </si>
  <si>
    <t>WWTP 72</t>
  </si>
  <si>
    <t>WWTP 71</t>
  </si>
  <si>
    <t>WWTP 70</t>
  </si>
  <si>
    <t>WWTP 69</t>
  </si>
  <si>
    <t>WWTP 68</t>
  </si>
  <si>
    <t>WWTP 67</t>
  </si>
  <si>
    <t>WWTP 66</t>
  </si>
  <si>
    <t>WWTP 65</t>
  </si>
  <si>
    <t>WWTP 64</t>
  </si>
  <si>
    <t>WWTP 63</t>
  </si>
  <si>
    <t>WWTP 62</t>
  </si>
  <si>
    <t>WWTP 61</t>
  </si>
  <si>
    <t>WWTP 60</t>
  </si>
  <si>
    <t>WWTP 59</t>
  </si>
  <si>
    <t>WWTP 58</t>
  </si>
  <si>
    <t>WWTP 57</t>
  </si>
  <si>
    <t>WWTP 56</t>
  </si>
  <si>
    <t>WWTP 55</t>
  </si>
  <si>
    <t>WWTP 54</t>
  </si>
  <si>
    <t>WWTP 53</t>
  </si>
  <si>
    <t>WWTP 52</t>
  </si>
  <si>
    <t>WWTP 51</t>
  </si>
  <si>
    <t>WWTP 50</t>
  </si>
  <si>
    <t>WWTP 49</t>
  </si>
  <si>
    <t>WWTP 48</t>
  </si>
  <si>
    <t>WWTP 47</t>
  </si>
  <si>
    <t>WWTP 46</t>
  </si>
  <si>
    <t>WWTP 45</t>
  </si>
  <si>
    <t>WWTP 44</t>
  </si>
  <si>
    <t>WWTP 43</t>
  </si>
  <si>
    <t>WWTP 42</t>
  </si>
  <si>
    <t>WWTP 41</t>
  </si>
  <si>
    <t>WWTP 40</t>
  </si>
  <si>
    <t>WWTP 39</t>
  </si>
  <si>
    <t>WWTP 38</t>
  </si>
  <si>
    <t>WWTP 37</t>
  </si>
  <si>
    <t>WWTP 36</t>
  </si>
  <si>
    <t>WWTP 35</t>
  </si>
  <si>
    <t>WWTP 34</t>
  </si>
  <si>
    <t>WWTP 33</t>
  </si>
  <si>
    <t>WWTP 32</t>
  </si>
  <si>
    <t>WWTP 31</t>
  </si>
  <si>
    <t>WWTP 30</t>
  </si>
  <si>
    <t>WWTP 29</t>
  </si>
  <si>
    <t>WWTP 28</t>
  </si>
  <si>
    <t>WWTP 27</t>
  </si>
  <si>
    <t>WWTP 26</t>
  </si>
  <si>
    <t>WWTP 25</t>
  </si>
  <si>
    <t>WWTP 24</t>
  </si>
  <si>
    <t>WWTP 23</t>
  </si>
  <si>
    <t>WWTP 22</t>
  </si>
  <si>
    <t>WWTP 21</t>
  </si>
  <si>
    <t>WWTP 20</t>
  </si>
  <si>
    <t>WWTP 19</t>
  </si>
  <si>
    <t>WWTP 18</t>
  </si>
  <si>
    <t>WWTP 17</t>
  </si>
  <si>
    <t>WWTP 16</t>
  </si>
  <si>
    <t>WWTP 15</t>
  </si>
  <si>
    <t>WWTP 14</t>
  </si>
  <si>
    <t>WWTP 13</t>
  </si>
  <si>
    <t>WWTP 12</t>
  </si>
  <si>
    <t>WWTP 11</t>
  </si>
  <si>
    <t>WWTP 10</t>
  </si>
  <si>
    <t>WWTP 9</t>
  </si>
  <si>
    <t>WWTP 8</t>
  </si>
  <si>
    <t>WWTP 7</t>
  </si>
  <si>
    <t>WWTP 6</t>
  </si>
  <si>
    <t>WWTP 5</t>
  </si>
  <si>
    <t>WWTP 4</t>
  </si>
  <si>
    <t>WWTP 3</t>
  </si>
  <si>
    <t>WWTP 2</t>
  </si>
  <si>
    <t>WWTP 1</t>
  </si>
  <si>
    <t>kW output (9K)</t>
  </si>
  <si>
    <t>GWh annual heat capture (9K)</t>
  </si>
  <si>
    <t>kW output (10K)</t>
  </si>
  <si>
    <t>GWh annual heat capture (10K)</t>
  </si>
  <si>
    <t>Underground Railways</t>
  </si>
  <si>
    <t>Tyne and Wear (Newcastle) 1</t>
  </si>
  <si>
    <t>11.5 to 21</t>
  </si>
  <si>
    <t>Tyne and Wear (Newcastle) 2</t>
  </si>
  <si>
    <t>Tyne and Wear (Newcastle) 3</t>
  </si>
  <si>
    <t>Tyne and Wear (Newcastle) 4</t>
  </si>
  <si>
    <t>Tyne and Wear (Newcastle) 5</t>
  </si>
  <si>
    <t>Tyne and Wear (Newcastle) 6</t>
  </si>
  <si>
    <t>Tyne and Wear (Newcastle) 7</t>
  </si>
  <si>
    <t>Tyne and Wear (Newcastle) 8</t>
  </si>
  <si>
    <t>Tyne and Wear (Newcastle) 9</t>
  </si>
  <si>
    <t>Tyne and Wear (Newcastle) 10</t>
  </si>
  <si>
    <t>London Underground 1</t>
  </si>
  <si>
    <t>11 to 28</t>
  </si>
  <si>
    <t>London Underground 2</t>
  </si>
  <si>
    <t>London Underground 3</t>
  </si>
  <si>
    <t>London Underground 4</t>
  </si>
  <si>
    <t>London Underground 5</t>
  </si>
  <si>
    <t>London Underground 6</t>
  </si>
  <si>
    <t>London Underground 7</t>
  </si>
  <si>
    <t>London Underground 8</t>
  </si>
  <si>
    <t>London Underground 9</t>
  </si>
  <si>
    <t>London Underground 10</t>
  </si>
  <si>
    <t>London Underground 11</t>
  </si>
  <si>
    <t>London Underground 12</t>
  </si>
  <si>
    <t>London Underground 13</t>
  </si>
  <si>
    <t>London Underground 14</t>
  </si>
  <si>
    <t>London Underground 15</t>
  </si>
  <si>
    <t>London Underground 16</t>
  </si>
  <si>
    <t>London Underground 17</t>
  </si>
  <si>
    <t>London Underground 18</t>
  </si>
  <si>
    <t>London Underground 19</t>
  </si>
  <si>
    <t>London Underground 20</t>
  </si>
  <si>
    <t>London Underground 21</t>
  </si>
  <si>
    <t>London Underground 22</t>
  </si>
  <si>
    <t>London Underground 23</t>
  </si>
  <si>
    <t>London Underground 24</t>
  </si>
  <si>
    <t>London Underground 25</t>
  </si>
  <si>
    <t>London Underground 26</t>
  </si>
  <si>
    <t>London Underground 27</t>
  </si>
  <si>
    <t>London Underground 28</t>
  </si>
  <si>
    <t>London Underground 29</t>
  </si>
  <si>
    <t>London Underground 30</t>
  </si>
  <si>
    <t>London Underground 31</t>
  </si>
  <si>
    <t>London Underground 32</t>
  </si>
  <si>
    <t>London Underground 33</t>
  </si>
  <si>
    <t>London Underground 34</t>
  </si>
  <si>
    <t>London Underground 35</t>
  </si>
  <si>
    <t>London Underground 36</t>
  </si>
  <si>
    <t>London Underground 37</t>
  </si>
  <si>
    <t>London Underground 38</t>
  </si>
  <si>
    <t>London Underground 39</t>
  </si>
  <si>
    <t>London Underground 40</t>
  </si>
  <si>
    <t>London Underground 41</t>
  </si>
  <si>
    <t>London Underground 42</t>
  </si>
  <si>
    <t>London Underground 43</t>
  </si>
  <si>
    <t>London Underground 44</t>
  </si>
  <si>
    <t>London Underground 45</t>
  </si>
  <si>
    <t>London Underground 46</t>
  </si>
  <si>
    <t>London Underground 47</t>
  </si>
  <si>
    <t>London Underground 48</t>
  </si>
  <si>
    <t>London Underground 49</t>
  </si>
  <si>
    <t>London Underground 50</t>
  </si>
  <si>
    <t>London Underground 51</t>
  </si>
  <si>
    <t>London Underground 52</t>
  </si>
  <si>
    <t>London Underground 53</t>
  </si>
  <si>
    <t>London Underground 54</t>
  </si>
  <si>
    <t>London Underground 55</t>
  </si>
  <si>
    <t>Declared IT load
(MW)</t>
  </si>
  <si>
    <t>Estimated IT load
(MW)</t>
  </si>
  <si>
    <t>PUE</t>
  </si>
  <si>
    <t>MW output</t>
  </si>
  <si>
    <t>GWh annual heat capture</t>
  </si>
  <si>
    <t>Data Centre</t>
  </si>
  <si>
    <t>Data Centre 1</t>
  </si>
  <si>
    <t>30-35</t>
  </si>
  <si>
    <t>Data Centre 2</t>
  </si>
  <si>
    <t>Data Centre 3</t>
  </si>
  <si>
    <t>Data Centre 4</t>
  </si>
  <si>
    <t>Data Centre 5</t>
  </si>
  <si>
    <t>Data Centre 6</t>
  </si>
  <si>
    <t>Data Centre 7</t>
  </si>
  <si>
    <t>Data Centre 8</t>
  </si>
  <si>
    <t>Data Centre 9</t>
  </si>
  <si>
    <t>Data Centre 10</t>
  </si>
  <si>
    <t>Data Centre 11</t>
  </si>
  <si>
    <t>Data Centre 12</t>
  </si>
  <si>
    <t>Data Centre 13</t>
  </si>
  <si>
    <t>Data Centre 14</t>
  </si>
  <si>
    <t>Data Centre 15</t>
  </si>
  <si>
    <t>Data Centre 16</t>
  </si>
  <si>
    <t>Data Centre 17</t>
  </si>
  <si>
    <t>Data Centre 18</t>
  </si>
  <si>
    <t>Data Centre 19</t>
  </si>
  <si>
    <t>Data Centre 20</t>
  </si>
  <si>
    <t>Data Centre 21</t>
  </si>
  <si>
    <t>Data Centre 22</t>
  </si>
  <si>
    <t>Data Centre 23</t>
  </si>
  <si>
    <t>Data Centre 24</t>
  </si>
  <si>
    <t>Data Centre 25</t>
  </si>
  <si>
    <t>Data Centre 26</t>
  </si>
  <si>
    <t>Data Centre 27</t>
  </si>
  <si>
    <t>Data Centre 28</t>
  </si>
  <si>
    <t>Data Centre 29</t>
  </si>
  <si>
    <t>Data Centre 30</t>
  </si>
  <si>
    <t>Data Centre 31</t>
  </si>
  <si>
    <t>Data Centre 32</t>
  </si>
  <si>
    <t>Data Centre 33</t>
  </si>
  <si>
    <t>Data Centre 34</t>
  </si>
  <si>
    <t>Data Centre 35</t>
  </si>
  <si>
    <t>Data Centre 36</t>
  </si>
  <si>
    <t>Data Centre 37</t>
  </si>
  <si>
    <t>Data Centre 38</t>
  </si>
  <si>
    <t>Data Centre 39</t>
  </si>
  <si>
    <t>Data Centre 40</t>
  </si>
  <si>
    <t>Data Centre 41</t>
  </si>
  <si>
    <t>Data Centre 42</t>
  </si>
  <si>
    <t>Data Centre 43</t>
  </si>
  <si>
    <t>Data Centre 44</t>
  </si>
  <si>
    <t>Data Centre 45</t>
  </si>
  <si>
    <t>Data Centre 46</t>
  </si>
  <si>
    <t>Data Centre 47</t>
  </si>
  <si>
    <t>Data Centre 48</t>
  </si>
  <si>
    <t>Data Centre 49</t>
  </si>
  <si>
    <t>Data Centre 50</t>
  </si>
  <si>
    <t>Data Centre 51</t>
  </si>
  <si>
    <t>Data Centre 52</t>
  </si>
  <si>
    <t>Data Centre 53</t>
  </si>
  <si>
    <t>Data Centre 54</t>
  </si>
  <si>
    <t>Data Centre 55</t>
  </si>
  <si>
    <t>Data Centre 56</t>
  </si>
  <si>
    <t>Data Centre 57</t>
  </si>
  <si>
    <t>Data Centre 58</t>
  </si>
  <si>
    <t>Data Centre 59</t>
  </si>
  <si>
    <t>Data Centre 60</t>
  </si>
  <si>
    <t>Data Centre 61</t>
  </si>
  <si>
    <t>Data Centre 62</t>
  </si>
  <si>
    <t>Data Centre 63</t>
  </si>
  <si>
    <t>Data Centre 64</t>
  </si>
  <si>
    <t>Data Centre 65</t>
  </si>
  <si>
    <t>Data Centre 66</t>
  </si>
  <si>
    <t>Data Centre 67</t>
  </si>
  <si>
    <t>Data Centre 68</t>
  </si>
  <si>
    <t>Data Centre 69</t>
  </si>
  <si>
    <t>Data Centre 70</t>
  </si>
  <si>
    <t>Data Centre 71</t>
  </si>
  <si>
    <t>Data Centre 72</t>
  </si>
  <si>
    <t>Data Centre 73</t>
  </si>
  <si>
    <t>Data Centre 74</t>
  </si>
  <si>
    <t>Data Centre 75</t>
  </si>
  <si>
    <t>Data Centre 76</t>
  </si>
  <si>
    <t>Data Centre 77</t>
  </si>
  <si>
    <t>Data Centre 78</t>
  </si>
  <si>
    <t>Data Centre 79</t>
  </si>
  <si>
    <t>Data Centre 80</t>
  </si>
  <si>
    <t>Data Centre 81</t>
  </si>
  <si>
    <t>Data Centre 82</t>
  </si>
  <si>
    <t>Data Centre 83</t>
  </si>
  <si>
    <t>Data Centre 84</t>
  </si>
  <si>
    <t>Data Centre 85</t>
  </si>
  <si>
    <t>Data Centre 86</t>
  </si>
  <si>
    <t>Data Centre 87</t>
  </si>
  <si>
    <t>Data Centre 88</t>
  </si>
  <si>
    <t>Data Centre 89</t>
  </si>
  <si>
    <t>Data Centre 90</t>
  </si>
  <si>
    <t>Data Centre 91</t>
  </si>
  <si>
    <t>Data Centre 92</t>
  </si>
  <si>
    <t>Data Centre 93</t>
  </si>
  <si>
    <t>Data Centre 94</t>
  </si>
  <si>
    <t>Data Centre 95</t>
  </si>
  <si>
    <t>Data Centre 96</t>
  </si>
  <si>
    <t>Data Centre 97</t>
  </si>
  <si>
    <t>Data Centre 98</t>
  </si>
  <si>
    <t>Data Centre 99</t>
  </si>
  <si>
    <t>Data Centre 100</t>
  </si>
  <si>
    <t>Data Centre 101</t>
  </si>
  <si>
    <t>Data Centre 102</t>
  </si>
  <si>
    <t>Data Centre 103</t>
  </si>
  <si>
    <t>Data Centre 104</t>
  </si>
  <si>
    <t>Data Centre 105</t>
  </si>
  <si>
    <t>Data Centre 106</t>
  </si>
  <si>
    <t>Data Centre 107</t>
  </si>
  <si>
    <t>Data Centre 108</t>
  </si>
  <si>
    <t>Data Centre 109</t>
  </si>
  <si>
    <t>Data Centre 110</t>
  </si>
  <si>
    <t>Data Centre 111</t>
  </si>
  <si>
    <t>Data Centre 112</t>
  </si>
  <si>
    <t>Data Centre 113</t>
  </si>
  <si>
    <t>Data Centre 114</t>
  </si>
  <si>
    <t>Data Centre 115</t>
  </si>
  <si>
    <t>Data Centre 116</t>
  </si>
  <si>
    <t>Data Centre 117</t>
  </si>
  <si>
    <t>Data Centre 118</t>
  </si>
  <si>
    <t>Data Centre 119</t>
  </si>
  <si>
    <t>Data Centre 120</t>
  </si>
  <si>
    <t>Data Centre 121</t>
  </si>
  <si>
    <t>Data Centre 122</t>
  </si>
  <si>
    <t>Data Centre 123</t>
  </si>
  <si>
    <t>Data Centre 124</t>
  </si>
  <si>
    <t>Data Centre 125</t>
  </si>
  <si>
    <t>Data Centre 126</t>
  </si>
  <si>
    <t>Data Centre 127</t>
  </si>
  <si>
    <t>Data Centre 128</t>
  </si>
  <si>
    <t>Data Centre 129</t>
  </si>
  <si>
    <t>Data Centre 130</t>
  </si>
  <si>
    <t>Data Centre 131</t>
  </si>
  <si>
    <t>Data Centre 132</t>
  </si>
  <si>
    <t>Data Centre 133</t>
  </si>
  <si>
    <t>Data Centre 134</t>
  </si>
  <si>
    <t>Data Centre 135</t>
  </si>
  <si>
    <t>Data Centre 136</t>
  </si>
  <si>
    <t>Data Centre 137</t>
  </si>
  <si>
    <t>Data Centre 138</t>
  </si>
  <si>
    <t>Data Centre 139</t>
  </si>
  <si>
    <t>Data Centre 140</t>
  </si>
  <si>
    <t>Data Centre 141</t>
  </si>
  <si>
    <t>Data Centre 142</t>
  </si>
  <si>
    <t>Data Centre 143</t>
  </si>
  <si>
    <t>Data Centre 144</t>
  </si>
  <si>
    <t>Data Centre 145</t>
  </si>
  <si>
    <t>Data Centre 146</t>
  </si>
  <si>
    <t>Data Centre 147</t>
  </si>
  <si>
    <t>Data Centre 148</t>
  </si>
  <si>
    <t>Data Centre 149</t>
  </si>
  <si>
    <t>Data Centre 150</t>
  </si>
  <si>
    <t>Data Centre 151</t>
  </si>
  <si>
    <t>Data Centre 152</t>
  </si>
  <si>
    <t>Data Centre 153</t>
  </si>
  <si>
    <t>Data Centre 154</t>
  </si>
  <si>
    <t>Data Centre 155</t>
  </si>
  <si>
    <t>Data Centre 156</t>
  </si>
  <si>
    <t>Data Centre 157</t>
  </si>
  <si>
    <t>Data Centre 158</t>
  </si>
  <si>
    <t>Data Centre 159</t>
  </si>
  <si>
    <t>Data Centre 160</t>
  </si>
  <si>
    <t>Data Centre 161</t>
  </si>
  <si>
    <t>Data Centre 162</t>
  </si>
  <si>
    <t>Data Centre 163</t>
  </si>
  <si>
    <t>Data Centre 164</t>
  </si>
  <si>
    <t>Data Centre 165</t>
  </si>
  <si>
    <t>Data Centre 166</t>
  </si>
  <si>
    <t>Data Centre 167</t>
  </si>
  <si>
    <t>Data Centre 168</t>
  </si>
  <si>
    <t>Data Centre 169</t>
  </si>
  <si>
    <t>Data Centre 170</t>
  </si>
  <si>
    <t>Data Centre 171</t>
  </si>
  <si>
    <t>Data Centre 172</t>
  </si>
  <si>
    <t>Data Centre 173</t>
  </si>
  <si>
    <t>Data Centre 174</t>
  </si>
  <si>
    <t>Data Centre 175</t>
  </si>
  <si>
    <t>Data Centre 176</t>
  </si>
  <si>
    <t>Data Centre 177</t>
  </si>
  <si>
    <t>Data Centre 178</t>
  </si>
  <si>
    <t>Data Centre 179</t>
  </si>
  <si>
    <t>Data Centre 180</t>
  </si>
  <si>
    <t>Data Centre 181</t>
  </si>
  <si>
    <t>Data Centre 182</t>
  </si>
  <si>
    <t>Data Centre 183</t>
  </si>
  <si>
    <t>Data Centre 184</t>
  </si>
  <si>
    <t>Data Centre 185</t>
  </si>
  <si>
    <t>Data Centre 186</t>
  </si>
  <si>
    <t>Data Centre 187</t>
  </si>
  <si>
    <t>Data Centre 188</t>
  </si>
  <si>
    <t>Data Centre 189</t>
  </si>
  <si>
    <t>Data Centre 190</t>
  </si>
  <si>
    <t>Data Centre 191</t>
  </si>
  <si>
    <t>Data Centre 192</t>
  </si>
  <si>
    <t>Data Centre 193</t>
  </si>
  <si>
    <t>Data Centre 194</t>
  </si>
  <si>
    <t>Data Centre 195</t>
  </si>
  <si>
    <t>Data Centre 196</t>
  </si>
  <si>
    <t>Data Centre 197</t>
  </si>
  <si>
    <t>Data Centre 198</t>
  </si>
  <si>
    <t>Data Centre 199</t>
  </si>
  <si>
    <t>Data Centre 200</t>
  </si>
  <si>
    <t>Data Centre 201</t>
  </si>
  <si>
    <t>Data Centre 202</t>
  </si>
  <si>
    <t>Data Centre 203</t>
  </si>
  <si>
    <t>Data Centre 204</t>
  </si>
  <si>
    <t>Data Centre 205</t>
  </si>
  <si>
    <t>Data Centre 206</t>
  </si>
  <si>
    <t>Data Centre 207</t>
  </si>
  <si>
    <t>Data Centre 208</t>
  </si>
  <si>
    <t>Data Centre 209</t>
  </si>
  <si>
    <t>Data Centre 210</t>
  </si>
  <si>
    <t>Data Centre 211</t>
  </si>
  <si>
    <t>Data Centre 212</t>
  </si>
  <si>
    <t>Data Centre 213</t>
  </si>
  <si>
    <t>Data Centre 214</t>
  </si>
  <si>
    <t>Data Centre 215</t>
  </si>
  <si>
    <t>Data Centre 216</t>
  </si>
  <si>
    <t>Data Centre 217</t>
  </si>
  <si>
    <t>Data Centre 218</t>
  </si>
  <si>
    <t>Data Centre 219</t>
  </si>
  <si>
    <t>Data Centre 220</t>
  </si>
  <si>
    <t>Data Centre 221</t>
  </si>
  <si>
    <t>Data Centre 222</t>
  </si>
  <si>
    <t>Data Centre 223</t>
  </si>
  <si>
    <t>Data Centre 224</t>
  </si>
  <si>
    <t>Data Centre 225</t>
  </si>
  <si>
    <t>Data Centre 226</t>
  </si>
  <si>
    <t>Data Centre 227</t>
  </si>
  <si>
    <t>Data Centre 228</t>
  </si>
  <si>
    <t>Data Centre 229</t>
  </si>
  <si>
    <t>Data Centre 230</t>
  </si>
  <si>
    <t>Data Centre 231</t>
  </si>
  <si>
    <t>Data Centre 232</t>
  </si>
  <si>
    <t>Data Centre 233</t>
  </si>
  <si>
    <t>Data Centre 234</t>
  </si>
  <si>
    <t>Data Centre 235</t>
  </si>
  <si>
    <t>Data Centre 236</t>
  </si>
  <si>
    <t>Data Centre 237</t>
  </si>
  <si>
    <t>Data Centre 238</t>
  </si>
  <si>
    <t>Data Centre 239</t>
  </si>
  <si>
    <t>Data Centre 240</t>
  </si>
  <si>
    <t>Data Centre 241</t>
  </si>
  <si>
    <t>Data Centre 242</t>
  </si>
  <si>
    <t>Data Centre 243</t>
  </si>
  <si>
    <t>Data Centre 244</t>
  </si>
  <si>
    <t>Data Centre 245</t>
  </si>
  <si>
    <t>Data Centre 246</t>
  </si>
  <si>
    <t>Data Centre 247</t>
  </si>
  <si>
    <t>Data Centre 248</t>
  </si>
  <si>
    <t>Data Centre 249</t>
  </si>
  <si>
    <t>Data Centre 250</t>
  </si>
  <si>
    <t>Data Centre 251</t>
  </si>
  <si>
    <t>Data Centre 252</t>
  </si>
  <si>
    <t>Data Centre 253</t>
  </si>
  <si>
    <t>Data Centre 254</t>
  </si>
  <si>
    <t>Data Centre 255</t>
  </si>
  <si>
    <t>Data Centre 256</t>
  </si>
  <si>
    <t>Data Centre 257</t>
  </si>
  <si>
    <t>Data Centre 258</t>
  </si>
  <si>
    <t>Data Centre 259</t>
  </si>
  <si>
    <t>Data Centre 260</t>
  </si>
  <si>
    <t>Data Centre 261</t>
  </si>
  <si>
    <r>
      <t>Volme (m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>)</t>
    </r>
  </si>
  <si>
    <t>Average power (kW)</t>
  </si>
  <si>
    <t>Average power for cold store (kW)</t>
  </si>
  <si>
    <t>Average heat output (kW)</t>
  </si>
  <si>
    <t>Peak heat output (kW)</t>
  </si>
  <si>
    <t>Data not available?</t>
  </si>
  <si>
    <t>Cold store</t>
  </si>
  <si>
    <t>Cold Store 1</t>
  </si>
  <si>
    <t>75% at 15-30°C (condenser); 25% at 60-90°C (desuperheating and oil cooling)</t>
  </si>
  <si>
    <t>Cold Store 2</t>
  </si>
  <si>
    <t>Cold Store 3</t>
  </si>
  <si>
    <t>Cold Store 4</t>
  </si>
  <si>
    <t>Cold Store 5</t>
  </si>
  <si>
    <t>Cold Store 6</t>
  </si>
  <si>
    <t>Cold Store 7</t>
  </si>
  <si>
    <t>Cold Store 8</t>
  </si>
  <si>
    <t>Cold Store 9</t>
  </si>
  <si>
    <t>Cold Store 10</t>
  </si>
  <si>
    <t>Cold Store 11</t>
  </si>
  <si>
    <t>Cold Store 12</t>
  </si>
  <si>
    <t>Cold Store 13</t>
  </si>
  <si>
    <t>Cold Store 14</t>
  </si>
  <si>
    <t>Cold Store 15</t>
  </si>
  <si>
    <t>Cold Store 16</t>
  </si>
  <si>
    <t>Cold Store 17</t>
  </si>
  <si>
    <t>Cold Store 18</t>
  </si>
  <si>
    <t>Cold Store 19</t>
  </si>
  <si>
    <t>Cold Store 20</t>
  </si>
  <si>
    <t>Cold Store 21</t>
  </si>
  <si>
    <t>Cold Store 22</t>
  </si>
  <si>
    <t>Cold Store 23</t>
  </si>
  <si>
    <t>Cold Store 24</t>
  </si>
  <si>
    <t>Cold Store 25</t>
  </si>
  <si>
    <t>Cold Store 26</t>
  </si>
  <si>
    <t>Cold Store 27</t>
  </si>
  <si>
    <t>Cold Store 28</t>
  </si>
  <si>
    <t>Cold Store 29</t>
  </si>
  <si>
    <t>Cold Store 30</t>
  </si>
  <si>
    <t>Cold Store 31</t>
  </si>
  <si>
    <t>Cold Store 32</t>
  </si>
  <si>
    <t>Cold Store 33</t>
  </si>
  <si>
    <t>Cold Store 34</t>
  </si>
  <si>
    <t>Cold Store 35</t>
  </si>
  <si>
    <t>Cold Store 36</t>
  </si>
  <si>
    <t>Cold Store 37</t>
  </si>
  <si>
    <t>Cold Store 38</t>
  </si>
  <si>
    <t>Cold Store 39</t>
  </si>
  <si>
    <t>Cold Store 40</t>
  </si>
  <si>
    <t>Cold Store 41</t>
  </si>
  <si>
    <t>Cold Store 42</t>
  </si>
  <si>
    <t>Cold Store 43</t>
  </si>
  <si>
    <t>Cold Store 44</t>
  </si>
  <si>
    <t>Cold Store 45</t>
  </si>
  <si>
    <t>Cold Store 46</t>
  </si>
  <si>
    <t>Cold Store 47</t>
  </si>
  <si>
    <t>Cold Store 48</t>
  </si>
  <si>
    <t>Cold Store 49</t>
  </si>
  <si>
    <t>Cold Store 50</t>
  </si>
  <si>
    <t>Cold Store 51</t>
  </si>
  <si>
    <t>Cold Store 52</t>
  </si>
  <si>
    <t>Cold Store 53</t>
  </si>
  <si>
    <t>Cold Store 54</t>
  </si>
  <si>
    <t>Cold Store 55</t>
  </si>
  <si>
    <t>Cold Store 56</t>
  </si>
  <si>
    <t>Cold Store 57</t>
  </si>
  <si>
    <t>Cold Store 58</t>
  </si>
  <si>
    <t>Cold Store 59</t>
  </si>
  <si>
    <t>Cold Store 60</t>
  </si>
  <si>
    <t>Cold Store 61</t>
  </si>
  <si>
    <t>Cold Store 62</t>
  </si>
  <si>
    <t>Cold Store 63</t>
  </si>
  <si>
    <t>Cold Store 64</t>
  </si>
  <si>
    <t>Cold Store 65</t>
  </si>
  <si>
    <t>Cold Store 66</t>
  </si>
  <si>
    <t>Cold Store 67</t>
  </si>
  <si>
    <t>Cold Store 68</t>
  </si>
  <si>
    <t>Cold Store 69</t>
  </si>
  <si>
    <t>Cold Store 70</t>
  </si>
  <si>
    <t>Cold Store 71</t>
  </si>
  <si>
    <t>Cold Store 72</t>
  </si>
  <si>
    <t>Cold Store 73</t>
  </si>
  <si>
    <t>Cold Store 74</t>
  </si>
  <si>
    <t>Cold Store 75</t>
  </si>
  <si>
    <t>Cold Store 76</t>
  </si>
  <si>
    <t>Cold Store 77</t>
  </si>
  <si>
    <t>Cold Store 78</t>
  </si>
  <si>
    <t>Cold Store 79</t>
  </si>
  <si>
    <t>Cold Store 80</t>
  </si>
  <si>
    <t>Cold Store 81</t>
  </si>
  <si>
    <t>Cold Store 82</t>
  </si>
  <si>
    <t>Cold Store 83</t>
  </si>
  <si>
    <t>Cold Store 84</t>
  </si>
  <si>
    <t>Cold Store 85</t>
  </si>
  <si>
    <t>Cold Store 86</t>
  </si>
  <si>
    <t>Cold Store 87</t>
  </si>
  <si>
    <t>Cold Store 88</t>
  </si>
  <si>
    <t>Cold Store 89</t>
  </si>
  <si>
    <t>Cold Store 90</t>
  </si>
  <si>
    <t>Cold Store 91</t>
  </si>
  <si>
    <t>Cold Store 92</t>
  </si>
  <si>
    <t>Cold Store 93</t>
  </si>
  <si>
    <t>Cold Store 94</t>
  </si>
  <si>
    <t>Cold Store 95</t>
  </si>
  <si>
    <t>Cold Store 96</t>
  </si>
  <si>
    <t>Cold Store 97</t>
  </si>
  <si>
    <t>Cold Store 98</t>
  </si>
  <si>
    <t>Cold Store 99</t>
  </si>
  <si>
    <t>Cold Store 100</t>
  </si>
  <si>
    <t>Cold Store 101</t>
  </si>
  <si>
    <t>Cold Store 102</t>
  </si>
  <si>
    <t>Cold Store 103</t>
  </si>
  <si>
    <t>Cold Store 104</t>
  </si>
  <si>
    <t>Cold Store 105</t>
  </si>
  <si>
    <t>Cold Store 106</t>
  </si>
  <si>
    <t>Cold Store 107</t>
  </si>
  <si>
    <t>Cold Store 108</t>
  </si>
  <si>
    <t>Cold Store 109</t>
  </si>
  <si>
    <t>Cold Store 110</t>
  </si>
  <si>
    <t>Cold Store 111</t>
  </si>
  <si>
    <t>Cold Store 112</t>
  </si>
  <si>
    <t>Cold Store 113</t>
  </si>
  <si>
    <t>Cold Store 114</t>
  </si>
  <si>
    <t>Cold Store 115</t>
  </si>
  <si>
    <t>Cold Store 116</t>
  </si>
  <si>
    <t>Cold Store 117</t>
  </si>
  <si>
    <t>Cold Store 118</t>
  </si>
  <si>
    <t>Cold Store 119</t>
  </si>
  <si>
    <t>Cold Store 120</t>
  </si>
  <si>
    <t>Cold Store 121</t>
  </si>
  <si>
    <t>Cold Store 122</t>
  </si>
  <si>
    <t>Cold Store 123</t>
  </si>
  <si>
    <t>Cold Store 124</t>
  </si>
  <si>
    <t>Cold Store 125</t>
  </si>
  <si>
    <t>Cold Store 126</t>
  </si>
  <si>
    <t>Cold Store 127</t>
  </si>
  <si>
    <t>Cold Store 128</t>
  </si>
  <si>
    <t>Cold Store 129</t>
  </si>
  <si>
    <t>Cold Store 130</t>
  </si>
  <si>
    <t>Cold Store 131</t>
  </si>
  <si>
    <t>Cold Store 132</t>
  </si>
  <si>
    <t>Cold Store 133</t>
  </si>
  <si>
    <t>Cold Store 134</t>
  </si>
  <si>
    <t>Cold Store 135</t>
  </si>
  <si>
    <t>Cold Store 136</t>
  </si>
  <si>
    <t>Cold Store 137</t>
  </si>
  <si>
    <t>Cold Store 138</t>
  </si>
  <si>
    <t>Cold Store 139</t>
  </si>
  <si>
    <t>Cold Store 140</t>
  </si>
  <si>
    <t>Cold Store 141</t>
  </si>
  <si>
    <t>Cold Store 142</t>
  </si>
  <si>
    <t>Cold Store 143</t>
  </si>
  <si>
    <t>Cold Store 144</t>
  </si>
  <si>
    <t>Cold Store 145</t>
  </si>
  <si>
    <t>Cold Store 146</t>
  </si>
  <si>
    <t>Cold Store 147</t>
  </si>
  <si>
    <t>Cold Store 148</t>
  </si>
  <si>
    <t>Cold Store 149</t>
  </si>
  <si>
    <t>Cold Store 150</t>
  </si>
  <si>
    <t>Cold Store 151</t>
  </si>
  <si>
    <t>Cold Store 152</t>
  </si>
  <si>
    <t>Cold Store 153</t>
  </si>
  <si>
    <t>Cold Store 154</t>
  </si>
  <si>
    <t>Cold Store 155</t>
  </si>
  <si>
    <t>Cold Store 156</t>
  </si>
  <si>
    <t>Cold Store 157</t>
  </si>
  <si>
    <t>Cold Store 158</t>
  </si>
  <si>
    <t>Cold Store 159</t>
  </si>
  <si>
    <t>Cold Store 160</t>
  </si>
  <si>
    <t>Cold Store 161</t>
  </si>
  <si>
    <t>Cold Store 162</t>
  </si>
  <si>
    <t>Cold Store 163</t>
  </si>
  <si>
    <t>Cold Store 164</t>
  </si>
  <si>
    <t>Cold Store 165</t>
  </si>
  <si>
    <t>Cold Store 166</t>
  </si>
  <si>
    <t>Cold Store 167</t>
  </si>
  <si>
    <t>Cold Store 168</t>
  </si>
  <si>
    <t>Cold Store 169</t>
  </si>
  <si>
    <t>Cold Store 170</t>
  </si>
  <si>
    <t>Cold Store 171</t>
  </si>
  <si>
    <t>Cold Store 172</t>
  </si>
  <si>
    <t>Cold Store 173</t>
  </si>
  <si>
    <t>Cold Store 174</t>
  </si>
  <si>
    <t>Cold Store 175</t>
  </si>
  <si>
    <t>Cold Store 176</t>
  </si>
  <si>
    <t>Cold Store 177</t>
  </si>
  <si>
    <t>Cold Store 178</t>
  </si>
  <si>
    <t>Cold Store 179</t>
  </si>
  <si>
    <t>Cold Store 180</t>
  </si>
  <si>
    <t>Cold Store 181</t>
  </si>
  <si>
    <t>Cold Store 182</t>
  </si>
  <si>
    <t>Cold Store 183</t>
  </si>
  <si>
    <t>Cold Store 184</t>
  </si>
  <si>
    <t>Cold Store 185</t>
  </si>
  <si>
    <t>Cold Store 186</t>
  </si>
  <si>
    <t>Cold Store 187</t>
  </si>
  <si>
    <t>Cold Store 188</t>
  </si>
  <si>
    <t>Cold Store 189</t>
  </si>
  <si>
    <t>Cold Store 190</t>
  </si>
  <si>
    <t>Cold Store 191</t>
  </si>
  <si>
    <t>Cold Store 192</t>
  </si>
  <si>
    <t>Cold Store 193</t>
  </si>
  <si>
    <t>Cold Store 194</t>
  </si>
  <si>
    <t>Cold Store 195</t>
  </si>
  <si>
    <t>Cold Store 196</t>
  </si>
  <si>
    <t>Cold Store 197</t>
  </si>
  <si>
    <t>Cold Store 198</t>
  </si>
  <si>
    <t>Cold Store 199</t>
  </si>
  <si>
    <t>Cold Store 200</t>
  </si>
  <si>
    <t>Cold Store 201</t>
  </si>
  <si>
    <t>Cold Store 202</t>
  </si>
  <si>
    <t>Cold Store 203</t>
  </si>
  <si>
    <t>Cold Store 204</t>
  </si>
  <si>
    <t>Cold Store 205</t>
  </si>
  <si>
    <t>Cold Store 206</t>
  </si>
  <si>
    <t>Cold Store 207</t>
  </si>
  <si>
    <t>Cold Store 208</t>
  </si>
  <si>
    <t>Cold Store 209</t>
  </si>
  <si>
    <t>Cold Store 210</t>
  </si>
  <si>
    <t>Cold Store 211</t>
  </si>
  <si>
    <t>Cold Store 212</t>
  </si>
  <si>
    <t>Cold Store 213</t>
  </si>
  <si>
    <t>Cold Store 214</t>
  </si>
  <si>
    <t>Cold Store 215</t>
  </si>
  <si>
    <t>Cold Store 216</t>
  </si>
  <si>
    <t>Cold Store 217</t>
  </si>
  <si>
    <t>Cold Store 218</t>
  </si>
  <si>
    <t>Cold Store 219</t>
  </si>
  <si>
    <t>Cold Store 220</t>
  </si>
  <si>
    <t>Cold Store 221</t>
  </si>
  <si>
    <t>Cold Store 222</t>
  </si>
  <si>
    <t>Cold Store 223</t>
  </si>
  <si>
    <t>Cold Store 224</t>
  </si>
  <si>
    <t>Cold Store 225</t>
  </si>
  <si>
    <t>Cold Store 226</t>
  </si>
  <si>
    <t>Cold Store 227</t>
  </si>
  <si>
    <t>Cold Store 228</t>
  </si>
  <si>
    <t>Cold Store 229</t>
  </si>
  <si>
    <t>Cold Store 230</t>
  </si>
  <si>
    <t>Cold Store 231</t>
  </si>
  <si>
    <t>Cold Store 232</t>
  </si>
  <si>
    <t>Cold Store 233</t>
  </si>
  <si>
    <t>Cold Store 234</t>
  </si>
  <si>
    <t>Cold Store 235</t>
  </si>
  <si>
    <t>Cold Store 236</t>
  </si>
  <si>
    <t>Cold Store 237</t>
  </si>
  <si>
    <t>Cold Store 238</t>
  </si>
  <si>
    <t>Cold Store 239</t>
  </si>
  <si>
    <t>Cold Store 240</t>
  </si>
  <si>
    <t>Cold Store 241</t>
  </si>
  <si>
    <t>Name (VOA classification)</t>
  </si>
  <si>
    <t>Address (optional)</t>
  </si>
  <si>
    <t>Floor area (m2)</t>
  </si>
  <si>
    <t>Specific energy consumption</t>
  </si>
  <si>
    <t>Electrical Energy consumption (MWh/y)</t>
  </si>
  <si>
    <t>Heat (kW)</t>
  </si>
  <si>
    <t>kW Peak output</t>
  </si>
  <si>
    <t>mean above 250 kW?</t>
  </si>
  <si>
    <t>peak above 250 kW?</t>
  </si>
  <si>
    <t>total heat (250 kW mean)</t>
  </si>
  <si>
    <t>total heat (250 kW peak)</t>
  </si>
  <si>
    <t>Low-grade industrial/ commercial - supermarkets</t>
  </si>
  <si>
    <t>Shops</t>
  </si>
  <si>
    <t>Supermarket 1</t>
  </si>
  <si>
    <t>Retail Warehouses and Foodstores</t>
  </si>
  <si>
    <t>Supermarket 2</t>
  </si>
  <si>
    <t>Food Stores</t>
  </si>
  <si>
    <t>Supermarket 3</t>
  </si>
  <si>
    <t>Supermarket 4</t>
  </si>
  <si>
    <t>Supermarket 5</t>
  </si>
  <si>
    <t>Supermarket 6</t>
  </si>
  <si>
    <t>Supermarket 7</t>
  </si>
  <si>
    <t>Supermarket 8</t>
  </si>
  <si>
    <t>Supermarket 9</t>
  </si>
  <si>
    <t>Supermarket 10</t>
  </si>
  <si>
    <t>Supermarket 11</t>
  </si>
  <si>
    <t>Supermarket 12</t>
  </si>
  <si>
    <t>Supermarket 13</t>
  </si>
  <si>
    <t>Supermarket 14</t>
  </si>
  <si>
    <t>Supermarket 15</t>
  </si>
  <si>
    <t>Supermarket 16</t>
  </si>
  <si>
    <t>Supermarket 17</t>
  </si>
  <si>
    <t>Supermarket 18</t>
  </si>
  <si>
    <t>Supermarket 19</t>
  </si>
  <si>
    <t>Supermarket 20</t>
  </si>
  <si>
    <t>Supermarket 21</t>
  </si>
  <si>
    <t>Supermarket 22</t>
  </si>
  <si>
    <t>Supermarket 23</t>
  </si>
  <si>
    <t>Supermarket 24</t>
  </si>
  <si>
    <t>Supermarket 25</t>
  </si>
  <si>
    <t>Supermarket 26</t>
  </si>
  <si>
    <t>Supermarket 27</t>
  </si>
  <si>
    <t>Supermarket 28</t>
  </si>
  <si>
    <t>Supermarket 29</t>
  </si>
  <si>
    <t>Supermarket 30</t>
  </si>
  <si>
    <t>Supermarket 31</t>
  </si>
  <si>
    <t>Supermarket 32</t>
  </si>
  <si>
    <t>Supermarket 33</t>
  </si>
  <si>
    <t>Supermarket 34</t>
  </si>
  <si>
    <t>Supermarket 35</t>
  </si>
  <si>
    <t>Supermarket 36</t>
  </si>
  <si>
    <t>Supermarket 37</t>
  </si>
  <si>
    <t>Supermarket 38</t>
  </si>
  <si>
    <t>Supermarket 39</t>
  </si>
  <si>
    <t>Supermarket 40</t>
  </si>
  <si>
    <t>Supermarket 41</t>
  </si>
  <si>
    <t>Supermarket 42</t>
  </si>
  <si>
    <t>Supermarket 43</t>
  </si>
  <si>
    <t>Supermarket 44</t>
  </si>
  <si>
    <t>Supermarket 45</t>
  </si>
  <si>
    <t>Supermarket 46</t>
  </si>
  <si>
    <t>Supermarket 47</t>
  </si>
  <si>
    <t>Supermarket 48</t>
  </si>
  <si>
    <t>Supermarket 49</t>
  </si>
  <si>
    <t>Supermarket 50</t>
  </si>
  <si>
    <t>Supermarket 51</t>
  </si>
  <si>
    <t>Supermarket 52</t>
  </si>
  <si>
    <t>Supermarket 53</t>
  </si>
  <si>
    <t>Supermarket 54</t>
  </si>
  <si>
    <t>Supermarket 55</t>
  </si>
  <si>
    <t>Supermarket 56</t>
  </si>
  <si>
    <t>Supermarket 57</t>
  </si>
  <si>
    <t>Supermarket 58</t>
  </si>
  <si>
    <t>Supermarket 59</t>
  </si>
  <si>
    <t>Supermarket 60</t>
  </si>
  <si>
    <t>Supermarket 61</t>
  </si>
  <si>
    <t>Supermarket 62</t>
  </si>
  <si>
    <t>Supermarket 63</t>
  </si>
  <si>
    <t>Supermarket 64</t>
  </si>
  <si>
    <t>Supermarket 65</t>
  </si>
  <si>
    <t>Supermarket 66</t>
  </si>
  <si>
    <t>Supermarket 67</t>
  </si>
  <si>
    <t>Supermarket 68</t>
  </si>
  <si>
    <t>Supermarket 69</t>
  </si>
  <si>
    <t>Supermarket 70</t>
  </si>
  <si>
    <t>Supermarket 71</t>
  </si>
  <si>
    <t>Supermarket 72</t>
  </si>
  <si>
    <t>Supermarket 73</t>
  </si>
  <si>
    <t>Supermarket 74</t>
  </si>
  <si>
    <t>Supermarket 75</t>
  </si>
  <si>
    <t>Supermarket 76</t>
  </si>
  <si>
    <t>Supermarket 77</t>
  </si>
  <si>
    <t>Supermarket 78</t>
  </si>
  <si>
    <t>Supermarket 79</t>
  </si>
  <si>
    <t>Supermarket 80</t>
  </si>
  <si>
    <t>Supermarket 81</t>
  </si>
  <si>
    <t>Supermarket 82</t>
  </si>
  <si>
    <t>Supermarket 83</t>
  </si>
  <si>
    <t>Supermarket 84</t>
  </si>
  <si>
    <t>Supermarket 85</t>
  </si>
  <si>
    <t>Supermarket 86</t>
  </si>
  <si>
    <t>Supermarket 87</t>
  </si>
  <si>
    <t>Supermarket 88</t>
  </si>
  <si>
    <t>Supermarket 89</t>
  </si>
  <si>
    <t>Supermarket 90</t>
  </si>
  <si>
    <t>Supermarket 91</t>
  </si>
  <si>
    <t>Supermarket 92</t>
  </si>
  <si>
    <t>Supermarket 93</t>
  </si>
  <si>
    <t>Supermarket 94</t>
  </si>
  <si>
    <t>Supermarket 95</t>
  </si>
  <si>
    <t>Large Food Stores (750 - 2500m2)</t>
  </si>
  <si>
    <t>Supermarket 96</t>
  </si>
  <si>
    <t>Supermarket 97</t>
  </si>
  <si>
    <t>Supermarket 98</t>
  </si>
  <si>
    <t>Supermarket 99</t>
  </si>
  <si>
    <t>Supermarket 100</t>
  </si>
  <si>
    <t>Supermarket 101</t>
  </si>
  <si>
    <t>Supermarket 102</t>
  </si>
  <si>
    <t>Supermarket 103</t>
  </si>
  <si>
    <t>Supermarket 104</t>
  </si>
  <si>
    <t>Supermarket 105</t>
  </si>
  <si>
    <t>Supermarket 106</t>
  </si>
  <si>
    <t>Supermarket 107</t>
  </si>
  <si>
    <t>Supermarket 108</t>
  </si>
  <si>
    <t>Supermarket 109</t>
  </si>
  <si>
    <t>Supermarket 110</t>
  </si>
  <si>
    <t>Supermarket 111</t>
  </si>
  <si>
    <t>Supermarket 112</t>
  </si>
  <si>
    <t>Supermarket 113</t>
  </si>
  <si>
    <t>Supermarket 114</t>
  </si>
  <si>
    <t>Supermarket 115</t>
  </si>
  <si>
    <t>Supermarket 116</t>
  </si>
  <si>
    <t>Supermarket 117</t>
  </si>
  <si>
    <t>Supermarket 118</t>
  </si>
  <si>
    <t>Supermarket 119</t>
  </si>
  <si>
    <t>Supermarket 120</t>
  </si>
  <si>
    <t>Supermarket 121</t>
  </si>
  <si>
    <t>Supermarket 122</t>
  </si>
  <si>
    <t>Supermarket 123</t>
  </si>
  <si>
    <t>Supermarket 124</t>
  </si>
  <si>
    <t>Supermarket 125</t>
  </si>
  <si>
    <t>Supermarket 126</t>
  </si>
  <si>
    <t>Supermarket 127</t>
  </si>
  <si>
    <t>Supermarket 128</t>
  </si>
  <si>
    <t>Supermarket 129</t>
  </si>
  <si>
    <t>Supermarket 130</t>
  </si>
  <si>
    <t>Supermarket 131</t>
  </si>
  <si>
    <t>Supermarket 132</t>
  </si>
  <si>
    <t>Supermarket 133</t>
  </si>
  <si>
    <t>Supermarket 134</t>
  </si>
  <si>
    <t>Supermarket 135</t>
  </si>
  <si>
    <t>Supermarket 136</t>
  </si>
  <si>
    <t>Supermarket 137</t>
  </si>
  <si>
    <t>Supermarket 138</t>
  </si>
  <si>
    <t>Supermarket 139</t>
  </si>
  <si>
    <t>Supermarket 140</t>
  </si>
  <si>
    <t>Supermarket 141</t>
  </si>
  <si>
    <t>Supermarket 142</t>
  </si>
  <si>
    <t>Supermarket 143</t>
  </si>
  <si>
    <t>Supermarket 144</t>
  </si>
  <si>
    <t>Supermarket 145</t>
  </si>
  <si>
    <t>Supermarket 146</t>
  </si>
  <si>
    <t>Supermarket 147</t>
  </si>
  <si>
    <t>Supermarket 148</t>
  </si>
  <si>
    <t>Supermarket 149</t>
  </si>
  <si>
    <t>Supermarket 150</t>
  </si>
  <si>
    <t>Supermarket 151</t>
  </si>
  <si>
    <t>Supermarket 152</t>
  </si>
  <si>
    <t>Supermarket 153</t>
  </si>
  <si>
    <t>Supermarket 154</t>
  </si>
  <si>
    <t>Supermarket 155</t>
  </si>
  <si>
    <t>Supermarket 156</t>
  </si>
  <si>
    <t>Supermarket 157</t>
  </si>
  <si>
    <t>Supermarket 158</t>
  </si>
  <si>
    <t>Supermarket 159</t>
  </si>
  <si>
    <t>Supermarket 160</t>
  </si>
  <si>
    <t>Supermarket 161</t>
  </si>
  <si>
    <t>Supermarket 162</t>
  </si>
  <si>
    <t>Supermarket 163</t>
  </si>
  <si>
    <t>Supermarket 164</t>
  </si>
  <si>
    <t>Supermarket 165</t>
  </si>
  <si>
    <t>Supermarket 166</t>
  </si>
  <si>
    <t>Supermarket 167</t>
  </si>
  <si>
    <t>Supermarket 168</t>
  </si>
  <si>
    <t>Supermarket 169</t>
  </si>
  <si>
    <t>Supermarket 170</t>
  </si>
  <si>
    <t>Supermarket 171</t>
  </si>
  <si>
    <t>Supermarket 172</t>
  </si>
  <si>
    <t>Supermarket 173</t>
  </si>
  <si>
    <t>Supermarket 174</t>
  </si>
  <si>
    <t>Supermarket 175</t>
  </si>
  <si>
    <t>Supermarket 176</t>
  </si>
  <si>
    <t>Supermarket 177</t>
  </si>
  <si>
    <t>Supermarket 178</t>
  </si>
  <si>
    <t>Supermarket 179</t>
  </si>
  <si>
    <t>Supermarket 180</t>
  </si>
  <si>
    <t>Supermarket 181</t>
  </si>
  <si>
    <t>Supermarket 182</t>
  </si>
  <si>
    <t>Supermarket 183</t>
  </si>
  <si>
    <t>Supermarket 184</t>
  </si>
  <si>
    <t>Supermarket 185</t>
  </si>
  <si>
    <t>Supermarket 186</t>
  </si>
  <si>
    <t>Supermarket 187</t>
  </si>
  <si>
    <t>Supermarket 188</t>
  </si>
  <si>
    <t>Supermarket 189</t>
  </si>
  <si>
    <t>Supermarket 190</t>
  </si>
  <si>
    <t>Supermarket 191</t>
  </si>
  <si>
    <t>Supermarket 192</t>
  </si>
  <si>
    <t>Supermarket 193</t>
  </si>
  <si>
    <t>Supermarket 194</t>
  </si>
  <si>
    <t>Supermarket 195</t>
  </si>
  <si>
    <t>Supermarket 196</t>
  </si>
  <si>
    <t>Supermarket 197</t>
  </si>
  <si>
    <t>Supermarket 198</t>
  </si>
  <si>
    <t>Supermarket 199</t>
  </si>
  <si>
    <t>Supermarket 200</t>
  </si>
  <si>
    <t>Supermarket 201</t>
  </si>
  <si>
    <t>Supermarket 202</t>
  </si>
  <si>
    <t>Supermarket 203</t>
  </si>
  <si>
    <t>Supermarket 204</t>
  </si>
  <si>
    <t>Supermarket 205</t>
  </si>
  <si>
    <t>Supermarket 206</t>
  </si>
  <si>
    <t>Supermarket 207</t>
  </si>
  <si>
    <t>Supermarket 208</t>
  </si>
  <si>
    <t>Supermarket 209</t>
  </si>
  <si>
    <t>Supermarket 210</t>
  </si>
  <si>
    <t>Supermarket 211</t>
  </si>
  <si>
    <t>Supermarket 212</t>
  </si>
  <si>
    <t>Supermarket 213</t>
  </si>
  <si>
    <t>Supermarket 214</t>
  </si>
  <si>
    <t>Supermarket 215</t>
  </si>
  <si>
    <t>Supermarket 216</t>
  </si>
  <si>
    <t>Supermarket 217</t>
  </si>
  <si>
    <t>Supermarket 218</t>
  </si>
  <si>
    <t>Supermarket 219</t>
  </si>
  <si>
    <t>Supermarket 220</t>
  </si>
  <si>
    <t>Supermarket 221</t>
  </si>
  <si>
    <t>Supermarket 222</t>
  </si>
  <si>
    <t>Supermarket 223</t>
  </si>
  <si>
    <t>Supermarket 224</t>
  </si>
  <si>
    <t>Supermarket 225</t>
  </si>
  <si>
    <t>Supermarket 226</t>
  </si>
  <si>
    <t>Supermarket 227</t>
  </si>
  <si>
    <t>Supermarket 228</t>
  </si>
  <si>
    <t>Supermarket 229</t>
  </si>
  <si>
    <t>Supermarket 230</t>
  </si>
  <si>
    <t>Supermarket 231</t>
  </si>
  <si>
    <t>Supermarket 232</t>
  </si>
  <si>
    <t>Supermarket 233</t>
  </si>
  <si>
    <t>Supermarket 234</t>
  </si>
  <si>
    <t>Supermarket 235</t>
  </si>
  <si>
    <t>Supermarket 236</t>
  </si>
  <si>
    <t>Supermarket 237</t>
  </si>
  <si>
    <t>Supermarket 238</t>
  </si>
  <si>
    <t>Supermarket 239</t>
  </si>
  <si>
    <t>Supermarket 240</t>
  </si>
  <si>
    <t>Supermarket 241</t>
  </si>
  <si>
    <t>Supermarket 242</t>
  </si>
  <si>
    <t>Supermarket 243</t>
  </si>
  <si>
    <t>Supermarket 244</t>
  </si>
  <si>
    <t>Supermarket 245</t>
  </si>
  <si>
    <t>Supermarket 246</t>
  </si>
  <si>
    <t>Supermarket 247</t>
  </si>
  <si>
    <t>Supermarket 248</t>
  </si>
  <si>
    <t>Supermarket 249</t>
  </si>
  <si>
    <t>Supermarket 250</t>
  </si>
  <si>
    <t>Supermarket 251</t>
  </si>
  <si>
    <t>Supermarket 252</t>
  </si>
  <si>
    <t>Supermarket 253</t>
  </si>
  <si>
    <t>Supermarket 254</t>
  </si>
  <si>
    <t>Supermarket 255</t>
  </si>
  <si>
    <t>Supermarket 256</t>
  </si>
  <si>
    <t>Supermarket 257</t>
  </si>
  <si>
    <t>Supermarket 258</t>
  </si>
  <si>
    <t>Supermarket 259</t>
  </si>
  <si>
    <t>Supermarket 260</t>
  </si>
  <si>
    <t>Supermarket 261</t>
  </si>
  <si>
    <t>Supermarket 262</t>
  </si>
  <si>
    <t>Supermarket 263</t>
  </si>
  <si>
    <t>Supermarket 264</t>
  </si>
  <si>
    <t>Supermarket 265</t>
  </si>
  <si>
    <t>Supermarket 266</t>
  </si>
  <si>
    <t>Supermarket 267</t>
  </si>
  <si>
    <t>Supermarket 268</t>
  </si>
  <si>
    <t>Supermarket 269</t>
  </si>
  <si>
    <t>Supermarket 270</t>
  </si>
  <si>
    <t>Supermarket 271</t>
  </si>
  <si>
    <t>Supermarket 272</t>
  </si>
  <si>
    <t>Supermarket 273</t>
  </si>
  <si>
    <t>Supermarket 274</t>
  </si>
  <si>
    <t>Supermarket 275</t>
  </si>
  <si>
    <t>Supermarket 276</t>
  </si>
  <si>
    <t>Supermarket 277</t>
  </si>
  <si>
    <t>Supermarket 278</t>
  </si>
  <si>
    <t>Supermarket 279</t>
  </si>
  <si>
    <t>Supermarket 280</t>
  </si>
  <si>
    <t>Supermarket 281</t>
  </si>
  <si>
    <t>Supermarket 282</t>
  </si>
  <si>
    <t>Supermarket 283</t>
  </si>
  <si>
    <t>Supermarket 284</t>
  </si>
  <si>
    <t>Supermarket 285</t>
  </si>
  <si>
    <t>Supermarket 286</t>
  </si>
  <si>
    <t>Supermarket 287</t>
  </si>
  <si>
    <t>Supermarket 288</t>
  </si>
  <si>
    <t>Supermarket 289</t>
  </si>
  <si>
    <t>Supermarket 290</t>
  </si>
  <si>
    <t>Supermarket 291</t>
  </si>
  <si>
    <t>Supermarket 292</t>
  </si>
  <si>
    <t>Supermarket 293</t>
  </si>
  <si>
    <t>Supermarket 294</t>
  </si>
  <si>
    <t>Supermarket 295</t>
  </si>
  <si>
    <t>Supermarket 296</t>
  </si>
  <si>
    <t>Supermarket 297</t>
  </si>
  <si>
    <t>Supermarket 298</t>
  </si>
  <si>
    <t>Supermarket 299</t>
  </si>
  <si>
    <t>Supermarket 300</t>
  </si>
  <si>
    <t>Supermarket 301</t>
  </si>
  <si>
    <t>Supermarket 302</t>
  </si>
  <si>
    <t>Supermarket 303</t>
  </si>
  <si>
    <t>Supermarket 304</t>
  </si>
  <si>
    <t>Supermarket 305</t>
  </si>
  <si>
    <t>Supermarket 306</t>
  </si>
  <si>
    <t>Supermarket 307</t>
  </si>
  <si>
    <t>Supermarket 308</t>
  </si>
  <si>
    <t>Supermarket 309</t>
  </si>
  <si>
    <t>Supermarket 310</t>
  </si>
  <si>
    <t>Supermarket 311</t>
  </si>
  <si>
    <t>Supermarket 312</t>
  </si>
  <si>
    <t>Supermarket 313</t>
  </si>
  <si>
    <t>Supermarket 314</t>
  </si>
  <si>
    <t>Supermarket 315</t>
  </si>
  <si>
    <t>Supermarket 316</t>
  </si>
  <si>
    <t>Supermarket 317</t>
  </si>
  <si>
    <t>Supermarket 318</t>
  </si>
  <si>
    <t>Supermarket 319</t>
  </si>
  <si>
    <t>Supermarket 320</t>
  </si>
  <si>
    <t>Supermarket 321</t>
  </si>
  <si>
    <t>Supermarket 322</t>
  </si>
  <si>
    <t>Supermarket 323</t>
  </si>
  <si>
    <t>Supermarket 324</t>
  </si>
  <si>
    <t>Supermarket 325</t>
  </si>
  <si>
    <t>Supermarket 326</t>
  </si>
  <si>
    <t>Supermarket 327</t>
  </si>
  <si>
    <t>Supermarket 328</t>
  </si>
  <si>
    <t>Supermarket 329</t>
  </si>
  <si>
    <t>Supermarket 330</t>
  </si>
  <si>
    <t>Supermarket 331</t>
  </si>
  <si>
    <t>Supermarket 332</t>
  </si>
  <si>
    <t>Supermarket 333</t>
  </si>
  <si>
    <t>Supermarket 334</t>
  </si>
  <si>
    <t>Supermarket 335</t>
  </si>
  <si>
    <t>Supermarket 336</t>
  </si>
  <si>
    <t>Supermarket 337</t>
  </si>
  <si>
    <t>Supermarket 338</t>
  </si>
  <si>
    <t>Supermarket 339</t>
  </si>
  <si>
    <t>Supermarket 340</t>
  </si>
  <si>
    <t>Supermarket 341</t>
  </si>
  <si>
    <t>Supermarket 342</t>
  </si>
  <si>
    <t>Supermarket 343</t>
  </si>
  <si>
    <t>Supermarket 344</t>
  </si>
  <si>
    <t>Supermarket 345</t>
  </si>
  <si>
    <t>Supermarket 346</t>
  </si>
  <si>
    <t>Supermarket 347</t>
  </si>
  <si>
    <t>Supermarket 348</t>
  </si>
  <si>
    <t>Supermarket 349</t>
  </si>
  <si>
    <t>Supermarket 350</t>
  </si>
  <si>
    <t>Supermarket 351</t>
  </si>
  <si>
    <t>Supermarket 352</t>
  </si>
  <si>
    <t>Supermarket 353</t>
  </si>
  <si>
    <t>Supermarket 354</t>
  </si>
  <si>
    <t>Supermarket 355</t>
  </si>
  <si>
    <t>Supermarket 356</t>
  </si>
  <si>
    <t>Supermarket 357</t>
  </si>
  <si>
    <t>Supermarket 358</t>
  </si>
  <si>
    <t>Supermarket 359</t>
  </si>
  <si>
    <t>Supermarket 360</t>
  </si>
  <si>
    <t>Supermarket 361</t>
  </si>
  <si>
    <t>Supermarket 362</t>
  </si>
  <si>
    <t>Supermarket 363</t>
  </si>
  <si>
    <t>Supermarket 364</t>
  </si>
  <si>
    <t>Supermarket 365</t>
  </si>
  <si>
    <t>Supermarket 366</t>
  </si>
  <si>
    <t>Supermarket 367</t>
  </si>
  <si>
    <t>Supermarket 368</t>
  </si>
  <si>
    <t>Supermarket 369</t>
  </si>
  <si>
    <t>Supermarket 370</t>
  </si>
  <si>
    <t>Supermarket 371</t>
  </si>
  <si>
    <t>Supermarket 372</t>
  </si>
  <si>
    <t>Supermarket 373</t>
  </si>
  <si>
    <t>Supermarket 374</t>
  </si>
  <si>
    <t>Supermarket 375</t>
  </si>
  <si>
    <t>Supermarket 376</t>
  </si>
  <si>
    <t>Supermarket 377</t>
  </si>
  <si>
    <t>Supermarket 378</t>
  </si>
  <si>
    <t>Supermarket 379</t>
  </si>
  <si>
    <t>Supermarket 380</t>
  </si>
  <si>
    <t>Supermarket 381</t>
  </si>
  <si>
    <t>Supermarket 382</t>
  </si>
  <si>
    <t>Supermarket 383</t>
  </si>
  <si>
    <t>Supermarket 384</t>
  </si>
  <si>
    <t>Supermarket 385</t>
  </si>
  <si>
    <t>Supermarket 386</t>
  </si>
  <si>
    <t>Supermarket 387</t>
  </si>
  <si>
    <t>Supermarket 388</t>
  </si>
  <si>
    <t>Supermarket 389</t>
  </si>
  <si>
    <t>Supermarket 390</t>
  </si>
  <si>
    <t>Supermarket 391</t>
  </si>
  <si>
    <t>Supermarket 392</t>
  </si>
  <si>
    <t>Supermarket 393</t>
  </si>
  <si>
    <t>Supermarket 394</t>
  </si>
  <si>
    <t>Supermarket 395</t>
  </si>
  <si>
    <t>Supermarket 396</t>
  </si>
  <si>
    <t>Supermarket 397</t>
  </si>
  <si>
    <t>Supermarket 398</t>
  </si>
  <si>
    <t>Supermarket 399</t>
  </si>
  <si>
    <t>Supermarket 400</t>
  </si>
  <si>
    <t>Supermarket 401</t>
  </si>
  <si>
    <t>Supermarket 402</t>
  </si>
  <si>
    <t>Supermarket 403</t>
  </si>
  <si>
    <t>Large Shops (750 - 1850m2)</t>
  </si>
  <si>
    <t>Supermarket 404</t>
  </si>
  <si>
    <t>Supermarket 405</t>
  </si>
  <si>
    <t>Supermarket 406</t>
  </si>
  <si>
    <t>Supermarket 407</t>
  </si>
  <si>
    <t>Supermarket 408</t>
  </si>
  <si>
    <t>Supermarket 409</t>
  </si>
  <si>
    <t>Supermarket 410</t>
  </si>
  <si>
    <t>Supermarket 411</t>
  </si>
  <si>
    <t>Supermarket 412</t>
  </si>
  <si>
    <t>Supermarket 413</t>
  </si>
  <si>
    <t>Supermarket 414</t>
  </si>
  <si>
    <t>Supermarket 415</t>
  </si>
  <si>
    <t>Supermarket 416</t>
  </si>
  <si>
    <t>Supermarket 417</t>
  </si>
  <si>
    <t>Supermarket 418</t>
  </si>
  <si>
    <t>Supermarket 419</t>
  </si>
  <si>
    <t>Supermarket 420</t>
  </si>
  <si>
    <t>Supermarket 421</t>
  </si>
  <si>
    <t>Supermarket 422</t>
  </si>
  <si>
    <t>Supermarket 423</t>
  </si>
  <si>
    <t>Supermarket 424</t>
  </si>
  <si>
    <t>Supermarket 425</t>
  </si>
  <si>
    <t>Supermarket 426</t>
  </si>
  <si>
    <t>Supermarket 427</t>
  </si>
  <si>
    <t>Supermarket 428</t>
  </si>
  <si>
    <t>Supermarket 429</t>
  </si>
  <si>
    <t>Supermarket 430</t>
  </si>
  <si>
    <t>Supermarket 431</t>
  </si>
  <si>
    <t>Supermarket 432</t>
  </si>
  <si>
    <t>Supermarket 433</t>
  </si>
  <si>
    <t>Supermarket 434</t>
  </si>
  <si>
    <t>Supermarket 435</t>
  </si>
  <si>
    <t>Supermarket 436</t>
  </si>
  <si>
    <t>Supermarket 437</t>
  </si>
  <si>
    <t>Supermarket 438</t>
  </si>
  <si>
    <t>Supermarket 439</t>
  </si>
  <si>
    <t>Supermarket 440</t>
  </si>
  <si>
    <t>Supermarket 441</t>
  </si>
  <si>
    <t>Supermarket 442</t>
  </si>
  <si>
    <t>Supermarket 443</t>
  </si>
  <si>
    <t>Supermarket 444</t>
  </si>
  <si>
    <t>Supermarket 445</t>
  </si>
  <si>
    <t>Supermarket 446</t>
  </si>
  <si>
    <t>Supermarket 447</t>
  </si>
  <si>
    <t>Supermarket 448</t>
  </si>
  <si>
    <t>Supermarket 449</t>
  </si>
  <si>
    <t>Supermarket 450</t>
  </si>
  <si>
    <t>Supermarket 451</t>
  </si>
  <si>
    <t>Supermarket 452</t>
  </si>
  <si>
    <t>Supermarket 453</t>
  </si>
  <si>
    <t>Supermarket 454</t>
  </si>
  <si>
    <t>Supermarket 455</t>
  </si>
  <si>
    <t>Supermarket 456</t>
  </si>
  <si>
    <t>Supermarket 457</t>
  </si>
  <si>
    <t>Supermarket 458</t>
  </si>
  <si>
    <t>Supermarket 459</t>
  </si>
  <si>
    <t>Supermarket 460</t>
  </si>
  <si>
    <t>Supermarket 461</t>
  </si>
  <si>
    <t>Supermarket 462</t>
  </si>
  <si>
    <t>Supermarket 463</t>
  </si>
  <si>
    <t>Supermarket 464</t>
  </si>
  <si>
    <t>Supermarket 465</t>
  </si>
  <si>
    <t>Supermarket 466</t>
  </si>
  <si>
    <t>Supermarket 467</t>
  </si>
  <si>
    <t>Supermarket 468</t>
  </si>
  <si>
    <t>Supermarket 469</t>
  </si>
  <si>
    <t>Supermarket 470</t>
  </si>
  <si>
    <t>Supermarket 471</t>
  </si>
  <si>
    <t>Supermarket 472</t>
  </si>
  <si>
    <t>Supermarket 473</t>
  </si>
  <si>
    <t>Supermarket 474</t>
  </si>
  <si>
    <t>Supermarket 475</t>
  </si>
  <si>
    <t>Supermarket 476</t>
  </si>
  <si>
    <t>Supermarket 477</t>
  </si>
  <si>
    <t>Supermarket 478</t>
  </si>
  <si>
    <t>Supermarket 479</t>
  </si>
  <si>
    <t>Supermarket 480</t>
  </si>
  <si>
    <t>Supermarket 481</t>
  </si>
  <si>
    <t>Supermarket 482</t>
  </si>
  <si>
    <t>Supermarket 483</t>
  </si>
  <si>
    <t>Supermarket 484</t>
  </si>
  <si>
    <t>Supermarket 485</t>
  </si>
  <si>
    <t>Supermarket 486</t>
  </si>
  <si>
    <t>Supermarket 487</t>
  </si>
  <si>
    <t>Supermarket 488</t>
  </si>
  <si>
    <t>Supermarket 489</t>
  </si>
  <si>
    <t>Supermarket 490</t>
  </si>
  <si>
    <t>Supermarket 491</t>
  </si>
  <si>
    <t>Supermarket 492</t>
  </si>
  <si>
    <t>Supermarket 493</t>
  </si>
  <si>
    <t>Supermarket 494</t>
  </si>
  <si>
    <t>Supermarket 495</t>
  </si>
  <si>
    <t>Supermarket 496</t>
  </si>
  <si>
    <t>Supermarket 497</t>
  </si>
  <si>
    <t>Supermarket 498</t>
  </si>
  <si>
    <t>Supermarket 499</t>
  </si>
  <si>
    <t>Supermarket 500</t>
  </si>
  <si>
    <t>Supermarket 501</t>
  </si>
  <si>
    <t>Supermarket 502</t>
  </si>
  <si>
    <t>Supermarket 503</t>
  </si>
  <si>
    <t>Supermarket 504</t>
  </si>
  <si>
    <t>Supermarket 505</t>
  </si>
  <si>
    <t>Supermarket 506</t>
  </si>
  <si>
    <t>Supermarket 507</t>
  </si>
  <si>
    <t>Supermarket 508</t>
  </si>
  <si>
    <t>Supermarket 509</t>
  </si>
  <si>
    <t>Supermarket 510</t>
  </si>
  <si>
    <t>Supermarket 511</t>
  </si>
  <si>
    <t>Supermarket 512</t>
  </si>
  <si>
    <t>Supermarket 513</t>
  </si>
  <si>
    <t>Supermarket 514</t>
  </si>
  <si>
    <t>Supermarket 515</t>
  </si>
  <si>
    <t>Supermarket 516</t>
  </si>
  <si>
    <t>Supermarket 517</t>
  </si>
  <si>
    <t>Supermarket 518</t>
  </si>
  <si>
    <t>Supermarket 519</t>
  </si>
  <si>
    <t>Supermarket 520</t>
  </si>
  <si>
    <t>Supermarket 521</t>
  </si>
  <si>
    <t>Supermarket 522</t>
  </si>
  <si>
    <t>Supermarket 523</t>
  </si>
  <si>
    <t>Supermarket 524</t>
  </si>
  <si>
    <t>Supermarket 525</t>
  </si>
  <si>
    <t>Supermarket 526</t>
  </si>
  <si>
    <t>Supermarket 527</t>
  </si>
  <si>
    <t>Supermarket 528</t>
  </si>
  <si>
    <t>Supermarket 529</t>
  </si>
  <si>
    <t>Supermarket 530</t>
  </si>
  <si>
    <t>Supermarket 531</t>
  </si>
  <si>
    <t>Supermarket 532</t>
  </si>
  <si>
    <t>Supermarket 533</t>
  </si>
  <si>
    <t>Supermarket 534</t>
  </si>
  <si>
    <t>Supermarket 535</t>
  </si>
  <si>
    <t>Supermarket 536</t>
  </si>
  <si>
    <t>Supermarket 537</t>
  </si>
  <si>
    <t>Supermarket 538</t>
  </si>
  <si>
    <t>Supermarket 539</t>
  </si>
  <si>
    <t>Supermarket 540</t>
  </si>
  <si>
    <t>Supermarket 541</t>
  </si>
  <si>
    <t>Supermarket 542</t>
  </si>
  <si>
    <t>Supermarket 543</t>
  </si>
  <si>
    <t>Supermarket 544</t>
  </si>
  <si>
    <t>Supermarket 545</t>
  </si>
  <si>
    <t>Supermarket 546</t>
  </si>
  <si>
    <t>Supermarket 547</t>
  </si>
  <si>
    <t>Supermarket 548</t>
  </si>
  <si>
    <t>Supermarket 549</t>
  </si>
  <si>
    <t>Supermarket 550</t>
  </si>
  <si>
    <t>Supermarket 551</t>
  </si>
  <si>
    <t>Supermarket 552</t>
  </si>
  <si>
    <t>Supermarket 553</t>
  </si>
  <si>
    <t>Supermarket 554</t>
  </si>
  <si>
    <t>Supermarket 555</t>
  </si>
  <si>
    <t>Supermarket 556</t>
  </si>
  <si>
    <t>Supermarket 557</t>
  </si>
  <si>
    <t>Supermarket 558</t>
  </si>
  <si>
    <t>Supermarket 559</t>
  </si>
  <si>
    <t>Supermarket 560</t>
  </si>
  <si>
    <t>Supermarket 561</t>
  </si>
  <si>
    <t>Supermarket 562</t>
  </si>
  <si>
    <t>Supermarket 563</t>
  </si>
  <si>
    <t>Supermarket 564</t>
  </si>
  <si>
    <t>Supermarket 565</t>
  </si>
  <si>
    <t>Supermarket 566</t>
  </si>
  <si>
    <t>Supermarket 567</t>
  </si>
  <si>
    <t>Supermarket 568</t>
  </si>
  <si>
    <t>Supermarket 569</t>
  </si>
  <si>
    <t>Supermarket 570</t>
  </si>
  <si>
    <t>Supermarket 571</t>
  </si>
  <si>
    <t>Supermarket 572</t>
  </si>
  <si>
    <t>Supermarket 573</t>
  </si>
  <si>
    <t>Supermarket 574</t>
  </si>
  <si>
    <t>Supermarket 575</t>
  </si>
  <si>
    <t>Supermarket 576</t>
  </si>
  <si>
    <t>Supermarket 577</t>
  </si>
  <si>
    <t>Supermarket 578</t>
  </si>
  <si>
    <t>Supermarket 579</t>
  </si>
  <si>
    <t>Supermarket 580</t>
  </si>
  <si>
    <t>Supermarket 581</t>
  </si>
  <si>
    <t>Supermarket 582</t>
  </si>
  <si>
    <t>Supermarket 583</t>
  </si>
  <si>
    <t>Supermarket 584</t>
  </si>
  <si>
    <t>Supermarket 585</t>
  </si>
  <si>
    <t>Supermarket 586</t>
  </si>
  <si>
    <t>Supermarket 587</t>
  </si>
  <si>
    <t>Supermarket 588</t>
  </si>
  <si>
    <t>Supermarket 589</t>
  </si>
  <si>
    <t>Supermarket 590</t>
  </si>
  <si>
    <t>Supermarket 591</t>
  </si>
  <si>
    <t>Supermarket 592</t>
  </si>
  <si>
    <t>Supermarket 593</t>
  </si>
  <si>
    <t>Supermarket 594</t>
  </si>
  <si>
    <t>Supermarket 595</t>
  </si>
  <si>
    <t>Supermarket 596</t>
  </si>
  <si>
    <t>Supermarket 597</t>
  </si>
  <si>
    <t>Supermarket 598</t>
  </si>
  <si>
    <t>Supermarket 599</t>
  </si>
  <si>
    <t>Supermarket 600</t>
  </si>
  <si>
    <t>Supermarket 601</t>
  </si>
  <si>
    <t>Supermarket 602</t>
  </si>
  <si>
    <t>Supermarket 603</t>
  </si>
  <si>
    <t>Supermarket 604</t>
  </si>
  <si>
    <t>Supermarket 605</t>
  </si>
  <si>
    <t>Supermarket 606</t>
  </si>
  <si>
    <t>Supermarket 607</t>
  </si>
  <si>
    <t>Supermarket 608</t>
  </si>
  <si>
    <t>Supermarket 609</t>
  </si>
  <si>
    <t>Supermarket 610</t>
  </si>
  <si>
    <t>Supermarket 611</t>
  </si>
  <si>
    <t>Supermarket 612</t>
  </si>
  <si>
    <t>Supermarket 613</t>
  </si>
  <si>
    <t>Supermarket 614</t>
  </si>
  <si>
    <t>Supermarket 615</t>
  </si>
  <si>
    <t>Supermarket 616</t>
  </si>
  <si>
    <t>Supermarket 617</t>
  </si>
  <si>
    <t>Supermarket 618</t>
  </si>
  <si>
    <t>Supermarket 619</t>
  </si>
  <si>
    <t>Supermarket 620</t>
  </si>
  <si>
    <t>Supermarket 621</t>
  </si>
  <si>
    <t>Supermarket 622</t>
  </si>
  <si>
    <t>Supermarket 623</t>
  </si>
  <si>
    <t>Supermarket 624</t>
  </si>
  <si>
    <t>Supermarket 625</t>
  </si>
  <si>
    <t>Supermarket 626</t>
  </si>
  <si>
    <t>Supermarket 627</t>
  </si>
  <si>
    <t>Supermarket 628</t>
  </si>
  <si>
    <t>Supermarket 629</t>
  </si>
  <si>
    <t>Supermarket 630</t>
  </si>
  <si>
    <t>Supermarket 631</t>
  </si>
  <si>
    <t>Supermarket 632</t>
  </si>
  <si>
    <t>Supermarket 633</t>
  </si>
  <si>
    <t>Supermarket 634</t>
  </si>
  <si>
    <t>Supermarket 635</t>
  </si>
  <si>
    <t>Supermarket 636</t>
  </si>
  <si>
    <t>Supermarket 637</t>
  </si>
  <si>
    <t>Supermarket 638</t>
  </si>
  <si>
    <t>Supermarket 639</t>
  </si>
  <si>
    <t>Supermarket 640</t>
  </si>
  <si>
    <t>Supermarket 641</t>
  </si>
  <si>
    <t>Supermarket 642</t>
  </si>
  <si>
    <t>Supermarket 643</t>
  </si>
  <si>
    <t>Supermarket 644</t>
  </si>
  <si>
    <t>Supermarket 645</t>
  </si>
  <si>
    <t>Supermarket 646</t>
  </si>
  <si>
    <t>Supermarket 647</t>
  </si>
  <si>
    <t>Supermarket 648</t>
  </si>
  <si>
    <t>Supermarket 649</t>
  </si>
  <si>
    <t>Supermarket 650</t>
  </si>
  <si>
    <t>Supermarket 651</t>
  </si>
  <si>
    <t>Supermarket 652</t>
  </si>
  <si>
    <t>Supermarket 653</t>
  </si>
  <si>
    <t>Supermarket 654</t>
  </si>
  <si>
    <t>Supermarket 655</t>
  </si>
  <si>
    <t>Supermarket 656</t>
  </si>
  <si>
    <t>Supermarket 657</t>
  </si>
  <si>
    <t>Supermarket 658</t>
  </si>
  <si>
    <t>Supermarket 659</t>
  </si>
  <si>
    <t>Supermarket 660</t>
  </si>
  <si>
    <t>Supermarket 661</t>
  </si>
  <si>
    <t>Supermarket 662</t>
  </si>
  <si>
    <t>Supermarket 663</t>
  </si>
  <si>
    <t>Supermarket 664</t>
  </si>
  <si>
    <t>Supermarket 665</t>
  </si>
  <si>
    <t>Supermarket 666</t>
  </si>
  <si>
    <t>Supermarket 667</t>
  </si>
  <si>
    <t>Supermarket 668</t>
  </si>
  <si>
    <t>Supermarket 669</t>
  </si>
  <si>
    <t>Supermarket 670</t>
  </si>
  <si>
    <t>Supermarket 671</t>
  </si>
  <si>
    <t>Supermarket 672</t>
  </si>
  <si>
    <t>Supermarket 673</t>
  </si>
  <si>
    <t>Supermarket 674</t>
  </si>
  <si>
    <t>Supermarket 675</t>
  </si>
  <si>
    <t>Supermarket 676</t>
  </si>
  <si>
    <t>Supermarket 677</t>
  </si>
  <si>
    <t>Supermarket 678</t>
  </si>
  <si>
    <t>Supermarket 679</t>
  </si>
  <si>
    <t>Supermarket 680</t>
  </si>
  <si>
    <t>Supermarket 681</t>
  </si>
  <si>
    <t>Supermarket 682</t>
  </si>
  <si>
    <t>Supermarket 683</t>
  </si>
  <si>
    <t>Supermarket 684</t>
  </si>
  <si>
    <t>Supermarket 685</t>
  </si>
  <si>
    <t>Supermarket 686</t>
  </si>
  <si>
    <t>Supermarket 687</t>
  </si>
  <si>
    <t>Supermarket 688</t>
  </si>
  <si>
    <t>Supermarket 689</t>
  </si>
  <si>
    <t>Supermarket 690</t>
  </si>
  <si>
    <t>Supermarket 691</t>
  </si>
  <si>
    <t>Supermarket 692</t>
  </si>
  <si>
    <t>Supermarket 693</t>
  </si>
  <si>
    <t>Supermarket 694</t>
  </si>
  <si>
    <t>Supermarket 695</t>
  </si>
  <si>
    <t>Supermarket 696</t>
  </si>
  <si>
    <t>Supermarket 697</t>
  </si>
  <si>
    <t>Supermarket 698</t>
  </si>
  <si>
    <t>Supermarket 699</t>
  </si>
  <si>
    <t>Supermarket 700</t>
  </si>
  <si>
    <t>Supermarket 701</t>
  </si>
  <si>
    <t>Supermarket 702</t>
  </si>
  <si>
    <t>Supermarket 703</t>
  </si>
  <si>
    <t>Supermarket 704</t>
  </si>
  <si>
    <t>Supermarket 705</t>
  </si>
  <si>
    <t>Supermarket 706</t>
  </si>
  <si>
    <t>Supermarket 707</t>
  </si>
  <si>
    <t>Supermarket 708</t>
  </si>
  <si>
    <t>Supermarket 709</t>
  </si>
  <si>
    <t>Supermarket 710</t>
  </si>
  <si>
    <t>Supermarket 711</t>
  </si>
  <si>
    <t>Supermarket 712</t>
  </si>
  <si>
    <t>Supermarket 713</t>
  </si>
  <si>
    <t>Supermarket 714</t>
  </si>
  <si>
    <t>Supermarket 715</t>
  </si>
  <si>
    <t>Supermarket 716</t>
  </si>
  <si>
    <t>Supermarket 717</t>
  </si>
  <si>
    <t>Supermarket 718</t>
  </si>
  <si>
    <t>Supermarket 719</t>
  </si>
  <si>
    <t>Supermarket 720</t>
  </si>
  <si>
    <t>Supermarket 721</t>
  </si>
  <si>
    <t>Supermarket 722</t>
  </si>
  <si>
    <t>Supermarket 723</t>
  </si>
  <si>
    <t>Supermarket 724</t>
  </si>
  <si>
    <t>Supermarket 725</t>
  </si>
  <si>
    <t>Supermarket 726</t>
  </si>
  <si>
    <t>Supermarket 727</t>
  </si>
  <si>
    <t>Supermarket 728</t>
  </si>
  <si>
    <t>Supermarket 729</t>
  </si>
  <si>
    <t>Supermarket 730</t>
  </si>
  <si>
    <t>Supermarket 731</t>
  </si>
  <si>
    <t>Supermarket 732</t>
  </si>
  <si>
    <t>Supermarket 733</t>
  </si>
  <si>
    <t>Supermarket 734</t>
  </si>
  <si>
    <t>Supermarket 735</t>
  </si>
  <si>
    <t>Supermarket 736</t>
  </si>
  <si>
    <t>Supermarket 737</t>
  </si>
  <si>
    <t>Supermarket 738</t>
  </si>
  <si>
    <t>Supermarket 739</t>
  </si>
  <si>
    <t>Supermarket 740</t>
  </si>
  <si>
    <t>Supermarket 741</t>
  </si>
  <si>
    <t>Supermarket 742</t>
  </si>
  <si>
    <t>Supermarket 743</t>
  </si>
  <si>
    <t>Supermarket 744</t>
  </si>
  <si>
    <t>Supermarket 745</t>
  </si>
  <si>
    <t>Supermarket 746</t>
  </si>
  <si>
    <t>Supermarket 747</t>
  </si>
  <si>
    <t>Supermarket 748</t>
  </si>
  <si>
    <t>Supermarket 749</t>
  </si>
  <si>
    <t>Supermarket 750</t>
  </si>
  <si>
    <t>Supermarket 751</t>
  </si>
  <si>
    <t>Supermarket 752</t>
  </si>
  <si>
    <t>Supermarket 753</t>
  </si>
  <si>
    <t>Supermarket 754</t>
  </si>
  <si>
    <t>Supermarket 755</t>
  </si>
  <si>
    <t>Supermarket 756</t>
  </si>
  <si>
    <t>Supermarket 757</t>
  </si>
  <si>
    <t>Supermarket 758</t>
  </si>
  <si>
    <t>Supermarket 759</t>
  </si>
  <si>
    <t>Supermarket 760</t>
  </si>
  <si>
    <t>Supermarket 761</t>
  </si>
  <si>
    <t>Supermarket 762</t>
  </si>
  <si>
    <t>Supermarket 763</t>
  </si>
  <si>
    <t>Supermarket 764</t>
  </si>
  <si>
    <t>Hypermarkets/Superstores (over 2500m2)</t>
  </si>
  <si>
    <t>Supermarket 765</t>
  </si>
  <si>
    <t>Supermarket 766</t>
  </si>
  <si>
    <t>Supermarket 767</t>
  </si>
  <si>
    <t>Supermarket 768</t>
  </si>
  <si>
    <t>Supermarket 769</t>
  </si>
  <si>
    <t>Supermarket 770</t>
  </si>
  <si>
    <t>Supermarket 771</t>
  </si>
  <si>
    <t>Supermarket 772</t>
  </si>
  <si>
    <t>Supermarket 773</t>
  </si>
  <si>
    <t>Supermarket 774</t>
  </si>
  <si>
    <t>Supermarket 775</t>
  </si>
  <si>
    <t>Supermarket 776</t>
  </si>
  <si>
    <t>Supermarket 777</t>
  </si>
  <si>
    <t>Supermarket 778</t>
  </si>
  <si>
    <t>Supermarket 779</t>
  </si>
  <si>
    <t>Supermarket 780</t>
  </si>
  <si>
    <t>Supermarket 781</t>
  </si>
  <si>
    <t>Supermarket 782</t>
  </si>
  <si>
    <t>Supermarket 783</t>
  </si>
  <si>
    <t>Supermarket 784</t>
  </si>
  <si>
    <t>Supermarket 785</t>
  </si>
  <si>
    <t>Supermarket 786</t>
  </si>
  <si>
    <t>Supermarket 787</t>
  </si>
  <si>
    <t>Supermarket 788</t>
  </si>
  <si>
    <t>Supermarket 789</t>
  </si>
  <si>
    <t>Supermarket 790</t>
  </si>
  <si>
    <t>Supermarket 791</t>
  </si>
  <si>
    <t>Supermarket 792</t>
  </si>
  <si>
    <t>Supermarket 793</t>
  </si>
  <si>
    <t>Supermarket 794</t>
  </si>
  <si>
    <t>Supermarket 795</t>
  </si>
  <si>
    <t>Supermarket 796</t>
  </si>
  <si>
    <t>Supermarket 797</t>
  </si>
  <si>
    <t>Supermarket 798</t>
  </si>
  <si>
    <t>Supermarket 799</t>
  </si>
  <si>
    <t>Supermarket 800</t>
  </si>
  <si>
    <t>Supermarket 801</t>
  </si>
  <si>
    <t>Supermarket 802</t>
  </si>
  <si>
    <t>Supermarket 803</t>
  </si>
  <si>
    <t>Supermarket 804</t>
  </si>
  <si>
    <t>Supermarket 805</t>
  </si>
  <si>
    <t>Supermarket 806</t>
  </si>
  <si>
    <t>Supermarket 807</t>
  </si>
  <si>
    <t>Supermarket 808</t>
  </si>
  <si>
    <t>Supermarket 809</t>
  </si>
  <si>
    <t>Supermarket 810</t>
  </si>
  <si>
    <t>Supermarket 811</t>
  </si>
  <si>
    <t>Supermarket 812</t>
  </si>
  <si>
    <t>Supermarket 813</t>
  </si>
  <si>
    <t>Supermarket 814</t>
  </si>
  <si>
    <t>Supermarket 815</t>
  </si>
  <si>
    <t>Supermarket 816</t>
  </si>
  <si>
    <t>Supermarket 817</t>
  </si>
  <si>
    <t>Supermarket 818</t>
  </si>
  <si>
    <t>Supermarket 819</t>
  </si>
  <si>
    <t>Supermarket 820</t>
  </si>
  <si>
    <t>Supermarket 821</t>
  </si>
  <si>
    <t>Supermarket 822</t>
  </si>
  <si>
    <t>Supermarket 823</t>
  </si>
  <si>
    <t>Supermarket 824</t>
  </si>
  <si>
    <t>Supermarket 825</t>
  </si>
  <si>
    <t>Supermarket 826</t>
  </si>
  <si>
    <t>Supermarket 827</t>
  </si>
  <si>
    <t>Supermarket 828</t>
  </si>
  <si>
    <t>Supermarket 829</t>
  </si>
  <si>
    <t>Supermarket 830</t>
  </si>
  <si>
    <t>Supermarket 831</t>
  </si>
  <si>
    <t>Supermarket 832</t>
  </si>
  <si>
    <t>Supermarket 833</t>
  </si>
  <si>
    <t>Supermarket 834</t>
  </si>
  <si>
    <t>Supermarket 835</t>
  </si>
  <si>
    <t>Supermarket 836</t>
  </si>
  <si>
    <t>Supermarket 837</t>
  </si>
  <si>
    <t>Supermarket 838</t>
  </si>
  <si>
    <t>Supermarket 839</t>
  </si>
  <si>
    <t>Supermarket 840</t>
  </si>
  <si>
    <t>Supermarket 841</t>
  </si>
  <si>
    <t>Supermarket 842</t>
  </si>
  <si>
    <t>Supermarket 843</t>
  </si>
  <si>
    <t>Supermarket 844</t>
  </si>
  <si>
    <t>Supermarket 845</t>
  </si>
  <si>
    <t>Supermarket 846</t>
  </si>
  <si>
    <t>Supermarket 847</t>
  </si>
  <si>
    <t>Supermarket 848</t>
  </si>
  <si>
    <t>Supermarket 849</t>
  </si>
  <si>
    <t>Supermarket 850</t>
  </si>
  <si>
    <t>Supermarket 851</t>
  </si>
  <si>
    <t>Supermarket 852</t>
  </si>
  <si>
    <t>Supermarket 853</t>
  </si>
  <si>
    <t>Supermarket 854</t>
  </si>
  <si>
    <t>Supermarket 855</t>
  </si>
  <si>
    <t>Supermarket 856</t>
  </si>
  <si>
    <t>Supermarket 857</t>
  </si>
  <si>
    <t>Supermarket 858</t>
  </si>
  <si>
    <t>Supermarket 859</t>
  </si>
  <si>
    <t>Supermarket 860</t>
  </si>
  <si>
    <t>Supermarket 861</t>
  </si>
  <si>
    <t>Supermarket 862</t>
  </si>
  <si>
    <t>Supermarket 863</t>
  </si>
  <si>
    <t>Supermarket 864</t>
  </si>
  <si>
    <t>Supermarket 865</t>
  </si>
  <si>
    <t>Supermarket 866</t>
  </si>
  <si>
    <t>Supermarket 867</t>
  </si>
  <si>
    <t>Supermarket 868</t>
  </si>
  <si>
    <t>Supermarket 869</t>
  </si>
  <si>
    <t>Supermarket 870</t>
  </si>
  <si>
    <t>Supermarket 871</t>
  </si>
  <si>
    <t>Supermarket 872</t>
  </si>
  <si>
    <t>Supermarket 873</t>
  </si>
  <si>
    <t>Supermarket 874</t>
  </si>
  <si>
    <t>Supermarket 875</t>
  </si>
  <si>
    <t>Supermarket 876</t>
  </si>
  <si>
    <t>Supermarket 877</t>
  </si>
  <si>
    <t>Supermarket 878</t>
  </si>
  <si>
    <t>Supermarket 879</t>
  </si>
  <si>
    <t>Supermarket 880</t>
  </si>
  <si>
    <t>Supermarket 881</t>
  </si>
  <si>
    <t>Supermarket 882</t>
  </si>
  <si>
    <t>Supermarket 883</t>
  </si>
  <si>
    <t>Supermarket 884</t>
  </si>
  <si>
    <t>Supermarket 885</t>
  </si>
  <si>
    <t>Supermarket 886</t>
  </si>
  <si>
    <t>Supermarket 887</t>
  </si>
  <si>
    <t>Supermarket 888</t>
  </si>
  <si>
    <t>Supermarket 889</t>
  </si>
  <si>
    <t>Supermarket 890</t>
  </si>
  <si>
    <t>Supermarket 891</t>
  </si>
  <si>
    <t>Supermarket 892</t>
  </si>
  <si>
    <t>Supermarket 893</t>
  </si>
  <si>
    <t>Supermarket 894</t>
  </si>
  <si>
    <t>Supermarket 895</t>
  </si>
  <si>
    <t>Supermarket 896</t>
  </si>
  <si>
    <t>Supermarket 897</t>
  </si>
  <si>
    <t>Supermarket 898</t>
  </si>
  <si>
    <t>Supermarket 899</t>
  </si>
  <si>
    <t>Supermarket 900</t>
  </si>
  <si>
    <t>Supermarket 901</t>
  </si>
  <si>
    <t>Supermarket 902</t>
  </si>
  <si>
    <t>Supermarket 903</t>
  </si>
  <si>
    <t>Supermarket 904</t>
  </si>
  <si>
    <t>Supermarket 905</t>
  </si>
  <si>
    <t>Supermarket 906</t>
  </si>
  <si>
    <t>Supermarket 907</t>
  </si>
  <si>
    <t>Supermarket 908</t>
  </si>
  <si>
    <t>Supermarket 909</t>
  </si>
  <si>
    <t>Supermarket 910</t>
  </si>
  <si>
    <t>Supermarket 911</t>
  </si>
  <si>
    <t>Supermarket 912</t>
  </si>
  <si>
    <t>Supermarket 913</t>
  </si>
  <si>
    <t>Supermarket 914</t>
  </si>
  <si>
    <t>Supermarket 915</t>
  </si>
  <si>
    <t>Supermarket 916</t>
  </si>
  <si>
    <t>Supermarket 917</t>
  </si>
  <si>
    <t>Supermarket 918</t>
  </si>
  <si>
    <t>Supermarket 919</t>
  </si>
  <si>
    <t>Supermarket 920</t>
  </si>
  <si>
    <t>Supermarket 921</t>
  </si>
  <si>
    <t>Supermarket 922</t>
  </si>
  <si>
    <t>Supermarket 923</t>
  </si>
  <si>
    <t>Supermarket 924</t>
  </si>
  <si>
    <t>Supermarket 925</t>
  </si>
  <si>
    <t>Supermarket 926</t>
  </si>
  <si>
    <t>Supermarket 927</t>
  </si>
  <si>
    <t>Supermarket 928</t>
  </si>
  <si>
    <t>Supermarket 929</t>
  </si>
  <si>
    <t>Supermarket 930</t>
  </si>
  <si>
    <t>Supermarket 931</t>
  </si>
  <si>
    <t>Supermarket 932</t>
  </si>
  <si>
    <t>Supermarket 933</t>
  </si>
  <si>
    <t>Supermarket 934</t>
  </si>
  <si>
    <t>Supermarket 935</t>
  </si>
  <si>
    <t>Supermarket 936</t>
  </si>
  <si>
    <t>Supermarket 937</t>
  </si>
  <si>
    <t>Supermarket 938</t>
  </si>
  <si>
    <t>Supermarket 939</t>
  </si>
  <si>
    <t>Supermarket 940</t>
  </si>
  <si>
    <t>Supermarket 941</t>
  </si>
  <si>
    <t>Supermarket 942</t>
  </si>
  <si>
    <t>Supermarket 943</t>
  </si>
  <si>
    <t>Supermarket 944</t>
  </si>
  <si>
    <t>Supermarket 945</t>
  </si>
  <si>
    <t>Supermarket 946</t>
  </si>
  <si>
    <t>Supermarket 947</t>
  </si>
  <si>
    <t>Supermarket 948</t>
  </si>
  <si>
    <t>Supermarket 949</t>
  </si>
  <si>
    <t>Supermarket 950</t>
  </si>
  <si>
    <t>Supermarket 951</t>
  </si>
  <si>
    <t>Supermarket 952</t>
  </si>
  <si>
    <t>Supermarket 953</t>
  </si>
  <si>
    <t>Supermarket 954</t>
  </si>
  <si>
    <t>Supermarket 955</t>
  </si>
  <si>
    <t>Supermarket 956</t>
  </si>
  <si>
    <t>Supermarket 957</t>
  </si>
  <si>
    <t>Supermarket 958</t>
  </si>
  <si>
    <t>Supermarket 959</t>
  </si>
  <si>
    <t>Supermarket 960</t>
  </si>
  <si>
    <t>Supermarket 961</t>
  </si>
  <si>
    <t>Supermarket 962</t>
  </si>
  <si>
    <t>Supermarket 963</t>
  </si>
  <si>
    <t>Supermarket 964</t>
  </si>
  <si>
    <t>Supermarket 965</t>
  </si>
  <si>
    <t>Supermarket 966</t>
  </si>
  <si>
    <t>Supermarket 967</t>
  </si>
  <si>
    <t>Supermarket 968</t>
  </si>
  <si>
    <t>Supermarket 969</t>
  </si>
  <si>
    <t>Supermarket 970</t>
  </si>
  <si>
    <t>Supermarket 971</t>
  </si>
  <si>
    <t>Supermarket 972</t>
  </si>
  <si>
    <t>Supermarket 973</t>
  </si>
  <si>
    <t>Supermarket 974</t>
  </si>
  <si>
    <t>Supermarket 975</t>
  </si>
  <si>
    <t>Supermarket 976</t>
  </si>
  <si>
    <t>Supermarket 977</t>
  </si>
  <si>
    <t>Supermarket 978</t>
  </si>
  <si>
    <t>Supermarket 979</t>
  </si>
  <si>
    <t>Supermarket 980</t>
  </si>
  <si>
    <t>Supermarket 981</t>
  </si>
  <si>
    <t>Supermarket 982</t>
  </si>
  <si>
    <t>Supermarket 983</t>
  </si>
  <si>
    <t>Supermarket 984</t>
  </si>
  <si>
    <t>Supermarket 985</t>
  </si>
  <si>
    <t>Supermarket 986</t>
  </si>
  <si>
    <t>Supermarket 987</t>
  </si>
  <si>
    <t>Supermarket 988</t>
  </si>
  <si>
    <t>Supermarket 989</t>
  </si>
  <si>
    <t>Supermarket 990</t>
  </si>
  <si>
    <t>Supermarket 991</t>
  </si>
  <si>
    <t>Supermarket 992</t>
  </si>
  <si>
    <t>Supermarket 993</t>
  </si>
  <si>
    <t>Supermarket 994</t>
  </si>
  <si>
    <t>Supermarket 995</t>
  </si>
  <si>
    <t>Supermarket 996</t>
  </si>
  <si>
    <t>Supermarket 997</t>
  </si>
  <si>
    <t>Supermarket 998</t>
  </si>
  <si>
    <t>Supermarket 999</t>
  </si>
  <si>
    <t>Supermarket 1000</t>
  </si>
  <si>
    <t>Supermarket 1001</t>
  </si>
  <si>
    <t>Supermarket 1002</t>
  </si>
  <si>
    <t>Supermarket 1003</t>
  </si>
  <si>
    <t>Supermarket 1004</t>
  </si>
  <si>
    <t>Supermarket 1005</t>
  </si>
  <si>
    <t>Supermarket 1006</t>
  </si>
  <si>
    <t>Supermarket 1007</t>
  </si>
  <si>
    <t>Supermarket 1008</t>
  </si>
  <si>
    <t>Supermarket 1009</t>
  </si>
  <si>
    <t>Supermarket 1010</t>
  </si>
  <si>
    <t>Supermarket 1011</t>
  </si>
  <si>
    <t>Supermarket 1012</t>
  </si>
  <si>
    <t>Supermarket 1013</t>
  </si>
  <si>
    <t>Supermarket 1014</t>
  </si>
  <si>
    <t>Supermarket 1015</t>
  </si>
  <si>
    <t>Supermarket 1016</t>
  </si>
  <si>
    <t>Supermarket 1017</t>
  </si>
  <si>
    <t>Supermarket 1018</t>
  </si>
  <si>
    <t>Supermarket 1019</t>
  </si>
  <si>
    <t>Supermarket 1020</t>
  </si>
  <si>
    <t>Supermarket 1021</t>
  </si>
  <si>
    <t>Supermarket 1022</t>
  </si>
  <si>
    <t>Supermarket 1023</t>
  </si>
  <si>
    <t>Supermarket 1024</t>
  </si>
  <si>
    <t>Supermarket 1025</t>
  </si>
  <si>
    <t>Supermarket 1026</t>
  </si>
  <si>
    <t>Supermarket 1027</t>
  </si>
  <si>
    <t>Supermarket 1028</t>
  </si>
  <si>
    <t>Supermarket 1029</t>
  </si>
  <si>
    <t>Supermarket 1030</t>
  </si>
  <si>
    <t>Supermarket 1031</t>
  </si>
  <si>
    <t>Supermarket 1032</t>
  </si>
  <si>
    <t>Supermarket 1033</t>
  </si>
  <si>
    <t>Supermarket 1034</t>
  </si>
  <si>
    <t>Supermarket 1035</t>
  </si>
  <si>
    <t>Supermarket 1036</t>
  </si>
  <si>
    <t>Supermarket 1037</t>
  </si>
  <si>
    <t>Supermarket 1038</t>
  </si>
  <si>
    <t>Supermarket 1039</t>
  </si>
  <si>
    <t>Supermarket 1040</t>
  </si>
  <si>
    <t>Supermarket 1041</t>
  </si>
  <si>
    <t>Supermarket 1042</t>
  </si>
  <si>
    <t>Supermarket 1043</t>
  </si>
  <si>
    <t>Supermarket 1044</t>
  </si>
  <si>
    <t>Supermarket 1045</t>
  </si>
  <si>
    <t>Supermarket 1046</t>
  </si>
  <si>
    <t>Supermarket 1047</t>
  </si>
  <si>
    <t>Supermarket 1048</t>
  </si>
  <si>
    <t>Supermarket 1049</t>
  </si>
  <si>
    <t>Supermarket 1050</t>
  </si>
  <si>
    <t>Supermarket 1051</t>
  </si>
  <si>
    <t>Supermarket 1052</t>
  </si>
  <si>
    <t>Supermarket 1053</t>
  </si>
  <si>
    <t>Supermarket 1054</t>
  </si>
  <si>
    <t>Supermarket 1055</t>
  </si>
  <si>
    <t>Supermarket 1056</t>
  </si>
  <si>
    <t>Supermarket 1057</t>
  </si>
  <si>
    <t>Supermarket 1058</t>
  </si>
  <si>
    <t>Supermarket 1059</t>
  </si>
  <si>
    <t>Supermarket 1060</t>
  </si>
  <si>
    <t>Supermarket 1061</t>
  </si>
  <si>
    <t>Supermarket 1062</t>
  </si>
  <si>
    <t>Supermarket 1063</t>
  </si>
  <si>
    <t>Supermarket 1064</t>
  </si>
  <si>
    <t>Supermarket 1065</t>
  </si>
  <si>
    <t>Supermarket 1066</t>
  </si>
  <si>
    <t>Supermarket 1067</t>
  </si>
  <si>
    <t>Supermarket 1068</t>
  </si>
  <si>
    <t>Supermarket 1069</t>
  </si>
  <si>
    <t>Supermarket 1070</t>
  </si>
  <si>
    <t>Supermarket 1071</t>
  </si>
  <si>
    <t>Supermarket 1072</t>
  </si>
  <si>
    <t>Supermarket 1073</t>
  </si>
  <si>
    <t>Supermarket 1074</t>
  </si>
  <si>
    <t>Supermarket 1075</t>
  </si>
  <si>
    <t>Supermarket 1076</t>
  </si>
  <si>
    <t>Supermarket 1077</t>
  </si>
  <si>
    <t>Supermarket 1078</t>
  </si>
  <si>
    <t>Supermarket 1079</t>
  </si>
  <si>
    <t>Supermarket 1080</t>
  </si>
  <si>
    <t>Supermarket 1081</t>
  </si>
  <si>
    <t>Supermarket 1082</t>
  </si>
  <si>
    <t>Supermarket 1083</t>
  </si>
  <si>
    <t>Supermarket 1084</t>
  </si>
  <si>
    <t>Supermarket 1085</t>
  </si>
  <si>
    <t>Supermarket 1086</t>
  </si>
  <si>
    <t>Supermarket 1087</t>
  </si>
  <si>
    <t>Supermarket 1088</t>
  </si>
  <si>
    <t>Supermarket 1089</t>
  </si>
  <si>
    <t>Supermarket 1090</t>
  </si>
  <si>
    <t>Supermarket 1091</t>
  </si>
  <si>
    <t>Supermarket 1092</t>
  </si>
  <si>
    <t>Supermarket 1093</t>
  </si>
  <si>
    <t>Supermarket 1094</t>
  </si>
  <si>
    <t>Supermarket 1095</t>
  </si>
  <si>
    <t>Supermarket 1096</t>
  </si>
  <si>
    <t>Supermarket 1097</t>
  </si>
  <si>
    <t>Supermarket 1098</t>
  </si>
  <si>
    <t>Supermarket 1099</t>
  </si>
  <si>
    <t>Supermarket 1100</t>
  </si>
  <si>
    <t>Supermarket 1101</t>
  </si>
  <si>
    <t>Supermarket 1102</t>
  </si>
  <si>
    <t>Supermarket 1103</t>
  </si>
  <si>
    <t>Supermarket 1104</t>
  </si>
  <si>
    <t>Supermarket 1105</t>
  </si>
  <si>
    <t>Supermarket 1106</t>
  </si>
  <si>
    <t>Supermarket 1107</t>
  </si>
  <si>
    <t>Supermarket 1108</t>
  </si>
  <si>
    <t>Supermarket 1109</t>
  </si>
  <si>
    <t>Supermarket 1110</t>
  </si>
  <si>
    <t>Supermarket 1111</t>
  </si>
  <si>
    <t>Supermarket 1112</t>
  </si>
  <si>
    <t>Supermarket 1113</t>
  </si>
  <si>
    <t>Supermarket 1114</t>
  </si>
  <si>
    <t>Supermarket 1115</t>
  </si>
  <si>
    <t>Supermarket 1116</t>
  </si>
  <si>
    <t>Supermarket 1117</t>
  </si>
  <si>
    <t>Supermarket 1118</t>
  </si>
  <si>
    <t>Supermarket 1119</t>
  </si>
  <si>
    <t>Supermarket 1120</t>
  </si>
  <si>
    <t>Supermarket 1121</t>
  </si>
  <si>
    <t>Supermarket 1122</t>
  </si>
  <si>
    <t>Supermarket 1123</t>
  </si>
  <si>
    <t>Supermarket 1124</t>
  </si>
  <si>
    <t>Supermarket 1125</t>
  </si>
  <si>
    <t>Supermarket 1126</t>
  </si>
  <si>
    <t>Supermarket 1127</t>
  </si>
  <si>
    <t>Supermarket 1128</t>
  </si>
  <si>
    <t>Supermarket 1129</t>
  </si>
  <si>
    <t>Supermarket 1130</t>
  </si>
  <si>
    <t>Supermarket 1131</t>
  </si>
  <si>
    <t>Supermarket 1132</t>
  </si>
  <si>
    <t>Supermarket 1133</t>
  </si>
  <si>
    <t>Supermarket 1134</t>
  </si>
  <si>
    <t>Supermarket 1135</t>
  </si>
  <si>
    <t>Supermarket 1136</t>
  </si>
  <si>
    <t>Supermarket 1137</t>
  </si>
  <si>
    <t>Supermarket 1138</t>
  </si>
  <si>
    <t>Supermarket 1139</t>
  </si>
  <si>
    <t>Supermarket 1140</t>
  </si>
  <si>
    <t>Supermarket 1141</t>
  </si>
  <si>
    <t>Supermarket 1142</t>
  </si>
  <si>
    <t>Supermarket 1143</t>
  </si>
  <si>
    <t>Supermarket 1144</t>
  </si>
  <si>
    <t>Supermarket 1145</t>
  </si>
  <si>
    <t>Supermarket 1146</t>
  </si>
  <si>
    <t>Supermarket 1147</t>
  </si>
  <si>
    <t>Supermarket 1148</t>
  </si>
  <si>
    <t>Supermarket 1149</t>
  </si>
  <si>
    <t>Supermarket 1150</t>
  </si>
  <si>
    <t>Supermarket 1151</t>
  </si>
  <si>
    <t>Supermarket 1152</t>
  </si>
  <si>
    <t>Supermarket 1153</t>
  </si>
  <si>
    <t>Supermarket 1154</t>
  </si>
  <si>
    <t>Supermarket 1155</t>
  </si>
  <si>
    <t>Supermarket 1156</t>
  </si>
  <si>
    <t>Supermarket 1157</t>
  </si>
  <si>
    <t>Supermarket 1158</t>
  </si>
  <si>
    <t>Supermarket 1159</t>
  </si>
  <si>
    <t>Supermarket 1160</t>
  </si>
  <si>
    <t>Supermarket 1161</t>
  </si>
  <si>
    <t>Supermarket 1162</t>
  </si>
  <si>
    <t>Supermarket 1163</t>
  </si>
  <si>
    <t>Supermarket 1164</t>
  </si>
  <si>
    <t>Supermarket 1165</t>
  </si>
  <si>
    <t>Supermarket 1166</t>
  </si>
  <si>
    <t>Supermarket 1167</t>
  </si>
  <si>
    <t>Supermarket 1168</t>
  </si>
  <si>
    <t>Supermarket 1169</t>
  </si>
  <si>
    <t>Supermarket 1170</t>
  </si>
  <si>
    <t>Supermarket 1171</t>
  </si>
  <si>
    <t>Supermarket 1172</t>
  </si>
  <si>
    <t>Supermarket 1173</t>
  </si>
  <si>
    <t>Supermarket 1174</t>
  </si>
  <si>
    <t>Supermarket 1175</t>
  </si>
  <si>
    <t>Supermarket 1176</t>
  </si>
  <si>
    <t>Supermarket 1177</t>
  </si>
  <si>
    <t>Supermarket 1178</t>
  </si>
  <si>
    <t>Supermarket 1179</t>
  </si>
  <si>
    <t>Supermarket 1180</t>
  </si>
  <si>
    <t>Supermarket 1181</t>
  </si>
  <si>
    <t>Supermarket 1182</t>
  </si>
  <si>
    <t>Supermarket 1183</t>
  </si>
  <si>
    <t>Supermarket 1184</t>
  </si>
  <si>
    <t>Supermarket 1185</t>
  </si>
  <si>
    <t>Supermarket 1186</t>
  </si>
  <si>
    <t>Supermarket 1187</t>
  </si>
  <si>
    <t>Supermarket 1188</t>
  </si>
  <si>
    <t>Supermarket 1189</t>
  </si>
  <si>
    <t>Supermarket 1190</t>
  </si>
  <si>
    <t>Supermarket 1191</t>
  </si>
  <si>
    <t>Supermarket 1192</t>
  </si>
  <si>
    <t>Supermarket 1193</t>
  </si>
  <si>
    <t>Supermarket 1194</t>
  </si>
  <si>
    <t>Supermarket 1195</t>
  </si>
  <si>
    <t>Supermarket 1196</t>
  </si>
  <si>
    <t>Supermarket 1197</t>
  </si>
  <si>
    <t>Supermarket 1198</t>
  </si>
  <si>
    <t>Supermarket 1199</t>
  </si>
  <si>
    <t>Supermarket 1200</t>
  </si>
  <si>
    <t>Supermarket 1201</t>
  </si>
  <si>
    <t>Supermarket 1202</t>
  </si>
  <si>
    <t>Supermarket 1203</t>
  </si>
  <si>
    <t>Supermarket 1204</t>
  </si>
  <si>
    <t>Supermarket 1205</t>
  </si>
  <si>
    <t>Supermarket 1206</t>
  </si>
  <si>
    <t>Supermarket 1207</t>
  </si>
  <si>
    <t>Supermarket 1208</t>
  </si>
  <si>
    <t>Supermarket 1209</t>
  </si>
  <si>
    <t>Supermarket 1210</t>
  </si>
  <si>
    <t>Supermarket 1211</t>
  </si>
  <si>
    <t>Supermarket 1212</t>
  </si>
  <si>
    <t>Supermarket 1213</t>
  </si>
  <si>
    <t>Supermarket 1214</t>
  </si>
  <si>
    <t>Supermarket 1215</t>
  </si>
  <si>
    <t>Supermarket 1216</t>
  </si>
  <si>
    <t>Supermarket 1217</t>
  </si>
  <si>
    <t>Supermarket 1218</t>
  </si>
  <si>
    <t>Supermarket 1219</t>
  </si>
  <si>
    <t>Supermarket 1220</t>
  </si>
  <si>
    <t>Supermarket 1221</t>
  </si>
  <si>
    <t>Supermarket 1222</t>
  </si>
  <si>
    <t>Supermarket 1223</t>
  </si>
  <si>
    <t>Supermarket 1224</t>
  </si>
  <si>
    <t>Supermarket 1225</t>
  </si>
  <si>
    <t>Supermarket 1226</t>
  </si>
  <si>
    <t>Supermarket 1227</t>
  </si>
  <si>
    <t>Supermarket 1228</t>
  </si>
  <si>
    <t>Supermarket 1229</t>
  </si>
  <si>
    <t>Supermarket 1230</t>
  </si>
  <si>
    <t>Supermarket 1231</t>
  </si>
  <si>
    <t>Supermarket 1232</t>
  </si>
  <si>
    <t>Supermarket 1233</t>
  </si>
  <si>
    <t>Supermarket 1234</t>
  </si>
  <si>
    <t>Supermarket 1235</t>
  </si>
  <si>
    <t>Supermarket 1236</t>
  </si>
  <si>
    <t>Supermarket 1237</t>
  </si>
  <si>
    <t>Supermarket 1238</t>
  </si>
  <si>
    <t>Supermarket 1239</t>
  </si>
  <si>
    <t>Supermarket 1240</t>
  </si>
  <si>
    <t>Supermarket 1241</t>
  </si>
  <si>
    <t>Supermarket 1242</t>
  </si>
  <si>
    <t>Supermarket 1243</t>
  </si>
  <si>
    <t>Supermarket 1244</t>
  </si>
  <si>
    <t>Supermarket 1245</t>
  </si>
  <si>
    <t>Supermarket 1246</t>
  </si>
  <si>
    <t>Supermarket 1247</t>
  </si>
  <si>
    <t>Supermarket 1248</t>
  </si>
  <si>
    <t>Supermarket 1249</t>
  </si>
  <si>
    <t>Supermarket 1250</t>
  </si>
  <si>
    <t>Supermarket 1251</t>
  </si>
  <si>
    <t>Supermarket 1252</t>
  </si>
  <si>
    <t>Supermarket 1253</t>
  </si>
  <si>
    <t>Supermarket 1254</t>
  </si>
  <si>
    <t>Supermarket 1255</t>
  </si>
  <si>
    <t>Supermarket 1256</t>
  </si>
  <si>
    <t>Supermarket 1257</t>
  </si>
  <si>
    <t>Supermarket 1258</t>
  </si>
  <si>
    <t>Supermarket 1259</t>
  </si>
  <si>
    <t>Supermarket 1260</t>
  </si>
  <si>
    <t>Supermarket 1261</t>
  </si>
  <si>
    <t>Supermarket 1262</t>
  </si>
  <si>
    <t>Supermarket 1263</t>
  </si>
  <si>
    <t>Supermarket 1264</t>
  </si>
  <si>
    <t>Supermarket 1265</t>
  </si>
  <si>
    <t>Supermarket 1266</t>
  </si>
  <si>
    <t>Supermarket 1267</t>
  </si>
  <si>
    <t>Supermarket 1268</t>
  </si>
  <si>
    <t>Supermarket 1269</t>
  </si>
  <si>
    <t>Supermarket 1270</t>
  </si>
  <si>
    <t>Supermarket 1271</t>
  </si>
  <si>
    <t>Supermarket 1272</t>
  </si>
  <si>
    <t>Supermarket 1273</t>
  </si>
  <si>
    <t>Supermarket 1274</t>
  </si>
  <si>
    <t>Supermarket 1275</t>
  </si>
  <si>
    <t>Supermarket 1276</t>
  </si>
  <si>
    <t>Supermarket 1277</t>
  </si>
  <si>
    <t>Supermarket 1278</t>
  </si>
  <si>
    <t>Supermarket 1279</t>
  </si>
  <si>
    <t>Supermarket 1280</t>
  </si>
  <si>
    <t>Supermarket 1281</t>
  </si>
  <si>
    <t>Supermarket 1282</t>
  </si>
  <si>
    <t>Supermarket 1283</t>
  </si>
  <si>
    <t>Supermarket 1284</t>
  </si>
  <si>
    <t>Supermarket 1285</t>
  </si>
  <si>
    <t>Supermarket 1286</t>
  </si>
  <si>
    <t>Supermarket 1287</t>
  </si>
  <si>
    <t>Supermarket 1288</t>
  </si>
  <si>
    <t>Supermarket 1289</t>
  </si>
  <si>
    <t>Supermarket 1290</t>
  </si>
  <si>
    <t>Supermarket 1291</t>
  </si>
  <si>
    <t>Supermarket 1292</t>
  </si>
  <si>
    <t>Supermarket 1293</t>
  </si>
  <si>
    <t>Supermarket 1294</t>
  </si>
  <si>
    <t>Supermarket 1295</t>
  </si>
  <si>
    <t>Supermarket 1296</t>
  </si>
  <si>
    <t>Supermarket 1297</t>
  </si>
  <si>
    <t>Supermarket 1298</t>
  </si>
  <si>
    <t>Supermarket 1299</t>
  </si>
  <si>
    <t>Supermarket 1300</t>
  </si>
  <si>
    <t>Supermarket 1301</t>
  </si>
  <si>
    <t>Supermarket 1302</t>
  </si>
  <si>
    <t>Supermarket 1303</t>
  </si>
  <si>
    <t>Supermarket 1304</t>
  </si>
  <si>
    <t>Supermarket 1305</t>
  </si>
  <si>
    <t>Supermarket 1306</t>
  </si>
  <si>
    <t>Supermarket 1307</t>
  </si>
  <si>
    <t>Supermarket 1308</t>
  </si>
  <si>
    <t>Supermarket 1309</t>
  </si>
  <si>
    <t>Supermarket 1310</t>
  </si>
  <si>
    <t>Supermarket 1311</t>
  </si>
  <si>
    <t>Supermarket 1312</t>
  </si>
  <si>
    <t>Supermarket 1313</t>
  </si>
  <si>
    <t>Supermarket 1314</t>
  </si>
  <si>
    <t>Supermarket 1315</t>
  </si>
  <si>
    <t>Supermarket 1316</t>
  </si>
  <si>
    <t>Supermarket 1317</t>
  </si>
  <si>
    <t>Supermarket 1318</t>
  </si>
  <si>
    <t>Supermarket 1319</t>
  </si>
  <si>
    <t>Supermarket 1320</t>
  </si>
  <si>
    <t>Supermarket 1321</t>
  </si>
  <si>
    <t>Supermarket 1322</t>
  </si>
  <si>
    <t>Supermarket 1323</t>
  </si>
  <si>
    <t>Supermarket 1324</t>
  </si>
  <si>
    <t>Supermarket 1325</t>
  </si>
  <si>
    <t>Supermarket 1326</t>
  </si>
  <si>
    <t>Supermarket 1327</t>
  </si>
  <si>
    <t>Supermarket 1328</t>
  </si>
  <si>
    <t>Supermarket 1329</t>
  </si>
  <si>
    <t>Supermarket 1330</t>
  </si>
  <si>
    <t>Supermarket 1331</t>
  </si>
  <si>
    <t>Supermarket 1332</t>
  </si>
  <si>
    <t>Supermarket 1333</t>
  </si>
  <si>
    <t>Supermarket 1334</t>
  </si>
  <si>
    <t>Supermarket 1335</t>
  </si>
  <si>
    <t>Supermarket 1336</t>
  </si>
  <si>
    <t>Supermarket 1337</t>
  </si>
  <si>
    <t>Supermarket 1338</t>
  </si>
  <si>
    <t>Supermarket 1339</t>
  </si>
  <si>
    <t>Supermarket 1340</t>
  </si>
  <si>
    <t>Supermarket 1341</t>
  </si>
  <si>
    <t>Supermarket 1342</t>
  </si>
  <si>
    <t>Supermarket 1343</t>
  </si>
  <si>
    <t>Supermarket 1344</t>
  </si>
  <si>
    <t>Supermarket 1345</t>
  </si>
  <si>
    <t>Supermarket 1346</t>
  </si>
  <si>
    <t>Supermarket 1347</t>
  </si>
  <si>
    <t>Supermarket 1348</t>
  </si>
  <si>
    <t>Supermarket 1349</t>
  </si>
  <si>
    <t>Supermarket 1350</t>
  </si>
  <si>
    <t>Supermarket 1351</t>
  </si>
  <si>
    <t>Supermarket 1352</t>
  </si>
  <si>
    <t>Supermarket 1353</t>
  </si>
  <si>
    <t>Supermarket 1354</t>
  </si>
  <si>
    <t>Supermarket 1355</t>
  </si>
  <si>
    <t>Supermarket 1356</t>
  </si>
  <si>
    <t>Supermarket 1357</t>
  </si>
  <si>
    <t>Supermarket 1358</t>
  </si>
  <si>
    <t>Supermarket 1359</t>
  </si>
  <si>
    <t>Supermarket 1360</t>
  </si>
  <si>
    <t>Supermarket 1361</t>
  </si>
  <si>
    <t>Supermarket 1362</t>
  </si>
  <si>
    <t>Supermarket 1363</t>
  </si>
  <si>
    <t>Supermarket 1364</t>
  </si>
  <si>
    <t>Supermarket 1365</t>
  </si>
  <si>
    <t>Supermarket 1366</t>
  </si>
  <si>
    <t>Supermarket 1367</t>
  </si>
  <si>
    <t>Supermarket 1368</t>
  </si>
  <si>
    <t>Supermarket 1369</t>
  </si>
  <si>
    <t>Supermarket 1370</t>
  </si>
  <si>
    <t>Supermarket 1371</t>
  </si>
  <si>
    <t>Supermarket 1372</t>
  </si>
  <si>
    <t>Supermarket 1373</t>
  </si>
  <si>
    <t>Supermarket 1374</t>
  </si>
  <si>
    <t>Supermarket 1375</t>
  </si>
  <si>
    <t>Supermarket 1376</t>
  </si>
  <si>
    <t>Supermarket 1377</t>
  </si>
  <si>
    <t>Supermarket 1378</t>
  </si>
  <si>
    <t>Supermarket 1379</t>
  </si>
  <si>
    <t>Supermarket 1380</t>
  </si>
  <si>
    <t>Supermarket 1381</t>
  </si>
  <si>
    <t>Supermarket 1382</t>
  </si>
  <si>
    <t>Supermarket 1383</t>
  </si>
  <si>
    <t>Supermarket 1384</t>
  </si>
  <si>
    <t>Supermarket 1385</t>
  </si>
  <si>
    <t>Supermarket 1386</t>
  </si>
  <si>
    <t>Supermarket 1387</t>
  </si>
  <si>
    <t>Supermarket 1388</t>
  </si>
  <si>
    <t>Supermarket 1389</t>
  </si>
  <si>
    <t>Supermarket 1390</t>
  </si>
  <si>
    <t>Supermarket 1391</t>
  </si>
  <si>
    <t>Supermarket 1392</t>
  </si>
  <si>
    <t>Supermarket 1393</t>
  </si>
  <si>
    <t>Supermarket 1394</t>
  </si>
  <si>
    <t>Supermarket 1395</t>
  </si>
  <si>
    <t>Supermarket 1396</t>
  </si>
  <si>
    <t>Supermarket 1397</t>
  </si>
  <si>
    <t>Supermarket 1398</t>
  </si>
  <si>
    <t>Supermarket 1399</t>
  </si>
  <si>
    <t>Supermarket 1400</t>
  </si>
  <si>
    <t>Supermarket 1401</t>
  </si>
  <si>
    <t>Supermarket 1402</t>
  </si>
  <si>
    <t>Supermarket 1403</t>
  </si>
  <si>
    <t>Supermarket 1404</t>
  </si>
  <si>
    <t>Supermarket 1405</t>
  </si>
  <si>
    <t>Supermarket 1406</t>
  </si>
  <si>
    <t>Supermarket 1407</t>
  </si>
  <si>
    <t>Supermarket 1408</t>
  </si>
  <si>
    <t>Supermarket 1409</t>
  </si>
  <si>
    <t>Supermarket 1410</t>
  </si>
  <si>
    <t>Supermarket 1411</t>
  </si>
  <si>
    <t>Supermarket 1412</t>
  </si>
  <si>
    <t>Supermarket 1413</t>
  </si>
  <si>
    <t>Supermarket 1414</t>
  </si>
  <si>
    <t>Supermarket 1415</t>
  </si>
  <si>
    <t>Supermarket 1416</t>
  </si>
  <si>
    <t>Supermarket 1417</t>
  </si>
  <si>
    <t>Supermarket 1418</t>
  </si>
  <si>
    <t>Supermarket 1419</t>
  </si>
  <si>
    <t>Supermarket 1420</t>
  </si>
  <si>
    <t>Supermarket 1421</t>
  </si>
  <si>
    <t>Supermarket 1422</t>
  </si>
  <si>
    <t>Supermarket 1423</t>
  </si>
  <si>
    <t>Supermarket 1424</t>
  </si>
  <si>
    <t>Supermarket 1425</t>
  </si>
  <si>
    <t>Supermarket 1426</t>
  </si>
  <si>
    <t>Supermarket 1427</t>
  </si>
  <si>
    <t>Supermarket 1428</t>
  </si>
  <si>
    <t>Supermarket 1429</t>
  </si>
  <si>
    <t>Supermarket 1430</t>
  </si>
  <si>
    <t>Supermarket 1431</t>
  </si>
  <si>
    <t>Supermarket 1432</t>
  </si>
  <si>
    <t>Supermarket 1433</t>
  </si>
  <si>
    <t>Supermarket 1434</t>
  </si>
  <si>
    <t>Supermarket 1435</t>
  </si>
  <si>
    <t>Supermarket 1436</t>
  </si>
  <si>
    <t>Supermarket 1437</t>
  </si>
  <si>
    <t>Supermarket 1438</t>
  </si>
  <si>
    <t>Supermarket 1439</t>
  </si>
  <si>
    <t>Supermarket 1440</t>
  </si>
  <si>
    <t>Supermarket 1441</t>
  </si>
  <si>
    <t>Supermarket 1442</t>
  </si>
  <si>
    <t>Supermarket 1443</t>
  </si>
  <si>
    <t>Supermarket 1444</t>
  </si>
  <si>
    <t>Supermarket 1445</t>
  </si>
  <si>
    <t>Supermarket 1446</t>
  </si>
  <si>
    <t>Supermarket 1447</t>
  </si>
  <si>
    <t>Supermarket 1448</t>
  </si>
  <si>
    <t>Supermarket 1449</t>
  </si>
  <si>
    <t>Supermarket 1450</t>
  </si>
  <si>
    <t>Supermarket 1451</t>
  </si>
  <si>
    <t>Supermarket 1452</t>
  </si>
  <si>
    <t>Supermarket 1453</t>
  </si>
  <si>
    <t>Supermarket 1454</t>
  </si>
  <si>
    <t>Supermarket 1455</t>
  </si>
  <si>
    <t>Supermarket 1456</t>
  </si>
  <si>
    <t>Supermarket 1457</t>
  </si>
  <si>
    <t>Supermarket 1458</t>
  </si>
  <si>
    <t>Supermarket 1459</t>
  </si>
  <si>
    <t>Supermarket 1460</t>
  </si>
  <si>
    <t>Supermarket 1461</t>
  </si>
  <si>
    <t>Supermarket 1462</t>
  </si>
  <si>
    <t>Supermarket 1463</t>
  </si>
  <si>
    <t>Supermarket 1464</t>
  </si>
  <si>
    <t>Supermarket 1465</t>
  </si>
  <si>
    <t>Supermarket 1466</t>
  </si>
  <si>
    <t>Supermarket 1467</t>
  </si>
  <si>
    <t>Supermarket 1468</t>
  </si>
  <si>
    <t>Supermarket 1469</t>
  </si>
  <si>
    <t>Supermarket 1470</t>
  </si>
  <si>
    <t>Supermarket 1471</t>
  </si>
  <si>
    <t>Supermarket 1472</t>
  </si>
  <si>
    <t>Supermarket 1473</t>
  </si>
  <si>
    <t>Supermarket 1474</t>
  </si>
  <si>
    <t>Supermarket 1475</t>
  </si>
  <si>
    <t>Supermarket 1476</t>
  </si>
  <si>
    <t>Supermarket 1477</t>
  </si>
  <si>
    <t>Supermarket 1478</t>
  </si>
  <si>
    <t>Supermarket 1479</t>
  </si>
  <si>
    <t>Supermarket 1480</t>
  </si>
  <si>
    <t>Supermarket 1481</t>
  </si>
  <si>
    <t>Supermarket 1482</t>
  </si>
  <si>
    <t>Supermarket 1483</t>
  </si>
  <si>
    <t>Supermarket 1484</t>
  </si>
  <si>
    <t>Supermarket 1485</t>
  </si>
  <si>
    <t>Supermarket 1486</t>
  </si>
  <si>
    <t>Supermarket 1487</t>
  </si>
  <si>
    <t>Supermarket 1488</t>
  </si>
  <si>
    <t>Supermarket 1489</t>
  </si>
  <si>
    <t>Supermarket 1490</t>
  </si>
  <si>
    <t>Supermarket 1491</t>
  </si>
  <si>
    <t>Supermarket 1492</t>
  </si>
  <si>
    <t>Supermarket 1493</t>
  </si>
  <si>
    <t>Supermarket 1494</t>
  </si>
  <si>
    <t>Supermarket 1495</t>
  </si>
  <si>
    <t>Supermarket 1496</t>
  </si>
  <si>
    <t>Supermarket 1497</t>
  </si>
  <si>
    <t>Supermarket 1498</t>
  </si>
  <si>
    <t>Supermarket 1499</t>
  </si>
  <si>
    <t>Supermarket 1500</t>
  </si>
  <si>
    <t>Supermarket 1501</t>
  </si>
  <si>
    <t>Supermarket 1502</t>
  </si>
  <si>
    <t>Supermarket 1503</t>
  </si>
  <si>
    <t>Supermarket 1504</t>
  </si>
  <si>
    <t>Supermarket 1505</t>
  </si>
  <si>
    <t>Supermarket 1506</t>
  </si>
  <si>
    <t>Supermarket 1507</t>
  </si>
  <si>
    <t>Supermarket 1508</t>
  </si>
  <si>
    <t>Supermarket 1509</t>
  </si>
  <si>
    <t>Supermarket 1510</t>
  </si>
  <si>
    <t>Supermarket 1511</t>
  </si>
  <si>
    <t>Supermarket 1512</t>
  </si>
  <si>
    <t>Supermarket 1513</t>
  </si>
  <si>
    <t>Supermarket 1514</t>
  </si>
  <si>
    <t>Supermarket 1515</t>
  </si>
  <si>
    <t>Supermarket 1516</t>
  </si>
  <si>
    <t>Supermarket 1517</t>
  </si>
  <si>
    <t>Supermarket 1518</t>
  </si>
  <si>
    <t>Supermarket 1519</t>
  </si>
  <si>
    <t>Supermarket 1520</t>
  </si>
  <si>
    <t>Supermarket 1521</t>
  </si>
  <si>
    <t>Supermarket 1522</t>
  </si>
  <si>
    <t>Supermarket 1523</t>
  </si>
  <si>
    <t>Supermarket 1524</t>
  </si>
  <si>
    <t>Supermarket 1525</t>
  </si>
  <si>
    <t>Supermarket 1526</t>
  </si>
  <si>
    <t>Supermarket 1527</t>
  </si>
  <si>
    <t>Supermarket 1528</t>
  </si>
  <si>
    <t>Supermarket 1529</t>
  </si>
  <si>
    <t>Supermarket 1530</t>
  </si>
  <si>
    <t>Supermarket 1531</t>
  </si>
  <si>
    <t>Supermarket 1532</t>
  </si>
  <si>
    <t>Supermarket 1533</t>
  </si>
  <si>
    <t>Supermarket 1534</t>
  </si>
  <si>
    <t>Supermarket 1535</t>
  </si>
  <si>
    <t>Supermarket 1536</t>
  </si>
  <si>
    <t>Supermarket 1537</t>
  </si>
  <si>
    <t>Supermarket 1538</t>
  </si>
  <si>
    <t>Supermarket 1539</t>
  </si>
  <si>
    <t>Supermarket 1540</t>
  </si>
  <si>
    <t>Supermarket 1541</t>
  </si>
  <si>
    <t>Supermarket 1542</t>
  </si>
  <si>
    <t>Supermarket 1543</t>
  </si>
  <si>
    <t>Supermarket 1544</t>
  </si>
  <si>
    <t>Supermarket 1545</t>
  </si>
  <si>
    <t>Supermarket 1546</t>
  </si>
  <si>
    <t>Supermarket 1547</t>
  </si>
  <si>
    <t>Supermarket 1548</t>
  </si>
  <si>
    <t>Supermarket 1549</t>
  </si>
  <si>
    <t>Supermarket 1550</t>
  </si>
  <si>
    <t>Supermarket 1551</t>
  </si>
  <si>
    <t>Supermarket 1552</t>
  </si>
  <si>
    <t>Supermarket 1553</t>
  </si>
  <si>
    <t>Supermarket 1554</t>
  </si>
  <si>
    <t>Supermarket 1555</t>
  </si>
  <si>
    <t>Supermarket 1556</t>
  </si>
  <si>
    <t>Supermarket 1557</t>
  </si>
  <si>
    <t>Supermarket 1558</t>
  </si>
  <si>
    <t>Supermarket 1559</t>
  </si>
  <si>
    <t>Supermarket 1560</t>
  </si>
  <si>
    <t>Supermarket 1561</t>
  </si>
  <si>
    <t>Supermarket 1562</t>
  </si>
  <si>
    <t>Supermarket 1563</t>
  </si>
  <si>
    <t>Supermarket 1564</t>
  </si>
  <si>
    <t>Supermarket 1565</t>
  </si>
  <si>
    <t>Supermarket 1566</t>
  </si>
  <si>
    <t>Supermarket 1567</t>
  </si>
  <si>
    <t>Supermarket 1568</t>
  </si>
  <si>
    <t>Supermarket 1569</t>
  </si>
  <si>
    <t>Supermarket 1570</t>
  </si>
  <si>
    <t>Supermarket 1571</t>
  </si>
  <si>
    <t>Supermarket 1572</t>
  </si>
  <si>
    <t>Supermarket 1573</t>
  </si>
  <si>
    <t>Supermarket 1574</t>
  </si>
  <si>
    <t>Supermarket 1575</t>
  </si>
  <si>
    <t>Supermarket 1576</t>
  </si>
  <si>
    <t>Supermarket 1577</t>
  </si>
  <si>
    <t>Supermarket 1578</t>
  </si>
  <si>
    <t>Supermarket 1579</t>
  </si>
  <si>
    <t>Supermarket 1580</t>
  </si>
  <si>
    <t>Supermarket 1581</t>
  </si>
  <si>
    <t>Supermarket 1582</t>
  </si>
  <si>
    <t>Supermarket 1583</t>
  </si>
  <si>
    <t>Supermarket 1584</t>
  </si>
  <si>
    <t>Supermarket 1585</t>
  </si>
  <si>
    <t>Supermarket 1586</t>
  </si>
  <si>
    <t>Supermarket 1587</t>
  </si>
  <si>
    <t>Supermarket 1588</t>
  </si>
  <si>
    <t>Supermarket 1589</t>
  </si>
  <si>
    <t>Supermarket 1590</t>
  </si>
  <si>
    <t>Supermarket 1591</t>
  </si>
  <si>
    <t>Supermarket 1592</t>
  </si>
  <si>
    <t>Supermarket 1593</t>
  </si>
  <si>
    <t>Supermarket 1594</t>
  </si>
  <si>
    <t>Supermarket 1595</t>
  </si>
  <si>
    <t>Supermarket 1596</t>
  </si>
  <si>
    <t>Supermarket 1597</t>
  </si>
  <si>
    <t>Supermarket 1598</t>
  </si>
  <si>
    <t>Supermarket 1599</t>
  </si>
  <si>
    <t>Supermarket 1600</t>
  </si>
  <si>
    <t>Supermarket 1601</t>
  </si>
  <si>
    <t>Supermarket 1602</t>
  </si>
  <si>
    <t>Supermarket 1603</t>
  </si>
  <si>
    <t>Supermarket 1604</t>
  </si>
  <si>
    <t>Supermarket 1605</t>
  </si>
  <si>
    <t>Supermarket 1606</t>
  </si>
  <si>
    <t>Supermarket 1607</t>
  </si>
  <si>
    <t>Supermarket 1608</t>
  </si>
  <si>
    <t>Supermarket 1609</t>
  </si>
  <si>
    <t>Supermarket 1610</t>
  </si>
  <si>
    <t>Supermarket 1611</t>
  </si>
  <si>
    <t>Supermarket 1612</t>
  </si>
  <si>
    <t>Supermarket 1613</t>
  </si>
  <si>
    <t>Supermarket 1614</t>
  </si>
  <si>
    <t>Supermarket 1615</t>
  </si>
  <si>
    <t>Supermarket 1616</t>
  </si>
  <si>
    <t>Supermarket 1617</t>
  </si>
  <si>
    <t>Supermarket 1618</t>
  </si>
  <si>
    <t>Supermarket 1619</t>
  </si>
  <si>
    <t>Supermarket 1620</t>
  </si>
  <si>
    <t>Supermarket 1621</t>
  </si>
  <si>
    <t>Supermarket 1622</t>
  </si>
  <si>
    <t>Supermarket 1623</t>
  </si>
  <si>
    <t>Supermarket 1624</t>
  </si>
  <si>
    <t>Supermarket 1625</t>
  </si>
  <si>
    <t>Supermarket 1626</t>
  </si>
  <si>
    <t>Supermarket 1627</t>
  </si>
  <si>
    <t>Supermarket 1628</t>
  </si>
  <si>
    <t>Supermarket 1629</t>
  </si>
  <si>
    <t>Supermarket 1630</t>
  </si>
  <si>
    <t>Supermarket 1631</t>
  </si>
  <si>
    <t>Supermarket 1632</t>
  </si>
  <si>
    <t>Supermarket 1633</t>
  </si>
  <si>
    <t>Supermarket 1634</t>
  </si>
  <si>
    <t>Supermarket 1635</t>
  </si>
  <si>
    <t>Supermarket 1636</t>
  </si>
  <si>
    <t>Supermarket 1637</t>
  </si>
  <si>
    <t>Supermarket 1638</t>
  </si>
  <si>
    <t>Supermarket 1639</t>
  </si>
  <si>
    <t>Supermarket 1640</t>
  </si>
  <si>
    <t>Supermarket 1641</t>
  </si>
  <si>
    <t>Supermarket 1642</t>
  </si>
  <si>
    <t>Supermarket 1643</t>
  </si>
  <si>
    <t>Supermarket 1644</t>
  </si>
  <si>
    <t>Supermarket 1645</t>
  </si>
  <si>
    <t>Supermarket 1646</t>
  </si>
  <si>
    <t>Supermarket 1647</t>
  </si>
  <si>
    <t>Supermarket 1648</t>
  </si>
  <si>
    <t>Supermarket 1649</t>
  </si>
  <si>
    <t>Supermarket 1650</t>
  </si>
  <si>
    <t>Supermarket 1651</t>
  </si>
  <si>
    <t>Supermarket 1652</t>
  </si>
  <si>
    <t>Supermarket 1653</t>
  </si>
  <si>
    <t>Supermarket 1654</t>
  </si>
  <si>
    <t>Supermarket 1655</t>
  </si>
  <si>
    <t>Supermarket 1656</t>
  </si>
  <si>
    <t>Supermarket 1657</t>
  </si>
  <si>
    <t>Supermarket 1658</t>
  </si>
  <si>
    <t>Supermarket 1659</t>
  </si>
  <si>
    <t>Supermarket 1660</t>
  </si>
  <si>
    <t>Supermarket 1661</t>
  </si>
  <si>
    <t>Supermarket 1662</t>
  </si>
  <si>
    <t>Supermarket 1663</t>
  </si>
  <si>
    <t>Supermarket 1664</t>
  </si>
  <si>
    <t>Supermarket 1665</t>
  </si>
  <si>
    <t>Supermarket 1666</t>
  </si>
  <si>
    <t>Supermarket 1667</t>
  </si>
  <si>
    <t>Supermarket 1668</t>
  </si>
  <si>
    <t>Supermarket 1669</t>
  </si>
  <si>
    <t>Supermarket 1670</t>
  </si>
  <si>
    <t>Supermarket 1671</t>
  </si>
  <si>
    <t>Supermarket 1672</t>
  </si>
  <si>
    <t>Supermarket 1673</t>
  </si>
  <si>
    <t>Supermarket 1674</t>
  </si>
  <si>
    <t>Supermarket 1675</t>
  </si>
  <si>
    <t>Supermarket 1676</t>
  </si>
  <si>
    <t>Supermarket 1677</t>
  </si>
  <si>
    <t>Supermarket 1678</t>
  </si>
  <si>
    <t>Supermarket 1679</t>
  </si>
  <si>
    <t>Supermarket 1680</t>
  </si>
  <si>
    <t>Supermarket 1681</t>
  </si>
  <si>
    <t>Supermarket 1682</t>
  </si>
  <si>
    <t>Supermarket 1683</t>
  </si>
  <si>
    <t>Supermarket 1684</t>
  </si>
  <si>
    <t>Supermarket 1685</t>
  </si>
  <si>
    <t>Supermarket 1686</t>
  </si>
  <si>
    <t>Supermarket 1687</t>
  </si>
  <si>
    <t>Supermarket 1688</t>
  </si>
  <si>
    <t>Supermarket 1689</t>
  </si>
  <si>
    <t>Supermarket 1690</t>
  </si>
  <si>
    <t>Supermarket 1691</t>
  </si>
  <si>
    <t>Supermarket 1692</t>
  </si>
  <si>
    <t>Supermarket 1693</t>
  </si>
  <si>
    <t>Supermarket 1694</t>
  </si>
  <si>
    <t>Supermarket 1695</t>
  </si>
  <si>
    <t>Supermarket 1696</t>
  </si>
  <si>
    <t>Supermarket 1697</t>
  </si>
  <si>
    <t>Supermarket 1698</t>
  </si>
  <si>
    <t>Supermarket 1699</t>
  </si>
  <si>
    <t>Supermarket 1700</t>
  </si>
  <si>
    <t>Supermarket 1701</t>
  </si>
  <si>
    <t>Supermarket 1702</t>
  </si>
  <si>
    <t>Supermarket 1703</t>
  </si>
  <si>
    <t>Supermarket 1704</t>
  </si>
  <si>
    <t>Supermarket 1705</t>
  </si>
  <si>
    <t>Supermarket 1706</t>
  </si>
  <si>
    <t>Supermarket 1707</t>
  </si>
  <si>
    <t>Supermarket 1708</t>
  </si>
  <si>
    <t>Supermarket 1709</t>
  </si>
  <si>
    <t>Supermarket 1710</t>
  </si>
  <si>
    <t>Supermarket 1711</t>
  </si>
  <si>
    <t>Supermarket 1712</t>
  </si>
  <si>
    <t>Supermarket 1713</t>
  </si>
  <si>
    <t>Supermarket 1714</t>
  </si>
  <si>
    <t>Supermarket 1715</t>
  </si>
  <si>
    <t>Supermarket 1716</t>
  </si>
  <si>
    <t>Supermarket 1717</t>
  </si>
  <si>
    <t>Supermarket 1718</t>
  </si>
  <si>
    <t>Supermarket 1719</t>
  </si>
  <si>
    <t>Supermarket 1720</t>
  </si>
  <si>
    <t>Supermarket 1721</t>
  </si>
  <si>
    <t>Supermarket 1722</t>
  </si>
  <si>
    <t>Supermarket 1723</t>
  </si>
  <si>
    <t>Supermarket 1724</t>
  </si>
  <si>
    <t>Supermarket 1725</t>
  </si>
  <si>
    <t>Supermarket 1726</t>
  </si>
  <si>
    <t>Supermarket 1727</t>
  </si>
  <si>
    <t>Supermarket 1728</t>
  </si>
  <si>
    <t>Supermarket 1729</t>
  </si>
  <si>
    <t>Supermarket 1730</t>
  </si>
  <si>
    <t>Supermarket 1731</t>
  </si>
  <si>
    <t>Supermarket 1732</t>
  </si>
  <si>
    <t>Supermarket 1733</t>
  </si>
  <si>
    <t>Supermarket 1734</t>
  </si>
  <si>
    <t>Supermarket 1735</t>
  </si>
  <si>
    <t>Supermarket 1736</t>
  </si>
  <si>
    <t>Supermarket 1737</t>
  </si>
  <si>
    <t>Supermarket 1738</t>
  </si>
  <si>
    <t>Supermarket 1739</t>
  </si>
  <si>
    <t>Supermarket 1740</t>
  </si>
  <si>
    <t>Supermarket 1741</t>
  </si>
  <si>
    <t>Supermarket 1742</t>
  </si>
  <si>
    <t>Supermarket 1743</t>
  </si>
  <si>
    <t>Supermarket 1744</t>
  </si>
  <si>
    <t>Supermarket 1745</t>
  </si>
  <si>
    <t>Supermarket 1746</t>
  </si>
  <si>
    <t>Supermarket 1747</t>
  </si>
  <si>
    <t>Supermarket 1748</t>
  </si>
  <si>
    <t>Supermarket 1749</t>
  </si>
  <si>
    <t>Supermarket 1750</t>
  </si>
  <si>
    <t>Supermarket 1751</t>
  </si>
  <si>
    <t>Supermarket 1752</t>
  </si>
  <si>
    <t>Supermarket 1753</t>
  </si>
  <si>
    <t>Supermarket 1754</t>
  </si>
  <si>
    <t>Supermarket 1755</t>
  </si>
  <si>
    <t>Supermarket 1756</t>
  </si>
  <si>
    <t>Supermarket 1757</t>
  </si>
  <si>
    <t>Supermarket 1758</t>
  </si>
  <si>
    <t>Supermarket 1759</t>
  </si>
  <si>
    <t>Supermarket 1760</t>
  </si>
  <si>
    <t>Supermarket 1761</t>
  </si>
  <si>
    <t>Supermarket 1762</t>
  </si>
  <si>
    <t>Supermarket 1763</t>
  </si>
  <si>
    <t>Supermarket 1764</t>
  </si>
  <si>
    <t>Supermarket 1765</t>
  </si>
  <si>
    <t>Supermarket 1766</t>
  </si>
  <si>
    <t>Supermarket 1767</t>
  </si>
  <si>
    <t>Supermarket 1768</t>
  </si>
  <si>
    <t>Supermarket 1769</t>
  </si>
  <si>
    <t>Supermarket 1770</t>
  </si>
  <si>
    <t>Supermarket 1771</t>
  </si>
  <si>
    <t>Supermarket 1772</t>
  </si>
  <si>
    <t>Supermarket 1773</t>
  </si>
  <si>
    <t>Supermarket 1774</t>
  </si>
  <si>
    <t>Supermarket 1775</t>
  </si>
  <si>
    <t>Supermarket 1776</t>
  </si>
  <si>
    <t>Supermarket 1777</t>
  </si>
  <si>
    <t>Supermarket 1778</t>
  </si>
  <si>
    <t>Supermarket 1779</t>
  </si>
  <si>
    <t>Supermarket 1780</t>
  </si>
  <si>
    <t>Supermarket 1781</t>
  </si>
  <si>
    <t>Supermarket 1782</t>
  </si>
  <si>
    <t>Supermarket 1783</t>
  </si>
  <si>
    <t>Supermarket 1784</t>
  </si>
  <si>
    <t>Supermarket 1785</t>
  </si>
  <si>
    <t>Supermarket 1786</t>
  </si>
  <si>
    <t>Supermarket 1787</t>
  </si>
  <si>
    <t>Supermarket 1788</t>
  </si>
  <si>
    <t>Supermarket 1789</t>
  </si>
  <si>
    <t>Supermarket 1790</t>
  </si>
  <si>
    <t>Supermarket 1791</t>
  </si>
  <si>
    <t>Supermarket 1792</t>
  </si>
  <si>
    <t>Supermarket 1793</t>
  </si>
  <si>
    <t>Supermarket 1794</t>
  </si>
  <si>
    <t>Supermarket 1795</t>
  </si>
  <si>
    <t>Supermarket 1796</t>
  </si>
  <si>
    <t>Supermarket 1797</t>
  </si>
  <si>
    <t>Supermarket 1798</t>
  </si>
  <si>
    <t>Supermarket 1799</t>
  </si>
  <si>
    <t>Supermarket 1800</t>
  </si>
  <si>
    <t>Supermarket 1801</t>
  </si>
  <si>
    <t>Supermarket 1802</t>
  </si>
  <si>
    <t>Supermarket 1803</t>
  </si>
  <si>
    <t>Supermarket 1804</t>
  </si>
  <si>
    <t>Supermarket 1805</t>
  </si>
  <si>
    <t>Supermarket 1806</t>
  </si>
  <si>
    <t>Supermarket 1807</t>
  </si>
  <si>
    <t>Supermarket 1808</t>
  </si>
  <si>
    <t>Supermarket 1809</t>
  </si>
  <si>
    <t>Supermarket 1810</t>
  </si>
  <si>
    <t>Supermarket 1811</t>
  </si>
  <si>
    <t>Supermarket 1812</t>
  </si>
  <si>
    <t>Supermarket 1813</t>
  </si>
  <si>
    <t>Supermarket 1814</t>
  </si>
  <si>
    <t>Supermarket 1815</t>
  </si>
  <si>
    <t>Supermarket 1816</t>
  </si>
  <si>
    <t>Supermarket 1817</t>
  </si>
  <si>
    <t>Supermarket 1818</t>
  </si>
  <si>
    <t>Supermarket 1819</t>
  </si>
  <si>
    <t>Supermarket 1820</t>
  </si>
  <si>
    <t>Supermarket 1821</t>
  </si>
  <si>
    <t>Supermarket 1822</t>
  </si>
  <si>
    <t>Supermarket 1823</t>
  </si>
  <si>
    <t>Supermarket 1824</t>
  </si>
  <si>
    <t>Supermarket 1825</t>
  </si>
  <si>
    <t>Supermarket 1826</t>
  </si>
  <si>
    <t>Supermarket 1827</t>
  </si>
  <si>
    <t>Supermarket 1828</t>
  </si>
  <si>
    <t>Supermarket 1829</t>
  </si>
  <si>
    <t>Supermarket 1830</t>
  </si>
  <si>
    <t>Supermarket 1831</t>
  </si>
  <si>
    <t>Supermarket 1832</t>
  </si>
  <si>
    <t>Supermarket 1833</t>
  </si>
  <si>
    <t>Supermarket 1834</t>
  </si>
  <si>
    <t>Supermarket 1835</t>
  </si>
  <si>
    <t>Supermarket 1836</t>
  </si>
  <si>
    <t>Supermarket 1837</t>
  </si>
  <si>
    <t>Supermarket 1838</t>
  </si>
  <si>
    <t>Supermarket 1839</t>
  </si>
  <si>
    <t>Supermarket 1840</t>
  </si>
  <si>
    <t>Supermarket 1841</t>
  </si>
  <si>
    <t>Supermarket 1842</t>
  </si>
  <si>
    <t>Supermarket 1843</t>
  </si>
  <si>
    <t>Supermarket 1844</t>
  </si>
  <si>
    <t>Supermarket 1845</t>
  </si>
  <si>
    <t>Supermarket 1846</t>
  </si>
  <si>
    <t>Supermarket 1847</t>
  </si>
  <si>
    <t>Supermarket 1848</t>
  </si>
  <si>
    <t>Supermarket 1849</t>
  </si>
  <si>
    <t>Supermarket 1850</t>
  </si>
  <si>
    <t>Supermarket 1851</t>
  </si>
  <si>
    <t>Supermarket 1852</t>
  </si>
  <si>
    <t>Supermarket 1853</t>
  </si>
  <si>
    <t>Supermarket 1854</t>
  </si>
  <si>
    <t>Supermarket 1855</t>
  </si>
  <si>
    <t>Supermarket 1856</t>
  </si>
  <si>
    <t>Supermarket 1857</t>
  </si>
  <si>
    <t>Supermarket 1858</t>
  </si>
  <si>
    <t>Supermarket 1859</t>
  </si>
  <si>
    <t>Supermarket 1860</t>
  </si>
  <si>
    <t>Supermarket 1861</t>
  </si>
  <si>
    <t>Supermarket 1862</t>
  </si>
  <si>
    <t>Supermarket 1863</t>
  </si>
  <si>
    <t>Supermarket 1864</t>
  </si>
  <si>
    <t>Supermarket 1865</t>
  </si>
  <si>
    <t>Supermarket 1866</t>
  </si>
  <si>
    <t>Supermarket 1867</t>
  </si>
  <si>
    <t>Supermarket 1868</t>
  </si>
  <si>
    <t>Supermarket 1869</t>
  </si>
  <si>
    <t>Supermarket 1870</t>
  </si>
  <si>
    <t>Supermarket 1871</t>
  </si>
  <si>
    <t>Supermarket 1872</t>
  </si>
  <si>
    <t>Supermarket 1873</t>
  </si>
  <si>
    <t>Supermarket 1874</t>
  </si>
  <si>
    <t>Supermarket 1875</t>
  </si>
  <si>
    <t>Supermarket 1876</t>
  </si>
  <si>
    <t>Supermarket 1877</t>
  </si>
  <si>
    <t>Supermarket 1878</t>
  </si>
  <si>
    <t>Supermarket 1879</t>
  </si>
  <si>
    <t>Supermarket 1880</t>
  </si>
  <si>
    <t>Supermarket 1881</t>
  </si>
  <si>
    <t>Supermarket 1882</t>
  </si>
  <si>
    <t>Supermarket 1883</t>
  </si>
  <si>
    <t>Supermarket 1884</t>
  </si>
  <si>
    <t>Supermarket 1885</t>
  </si>
  <si>
    <t>Supermarket 1886</t>
  </si>
  <si>
    <t>Supermarket 1887</t>
  </si>
  <si>
    <t>Supermarket 1888</t>
  </si>
  <si>
    <t>Supermarket 1889</t>
  </si>
  <si>
    <t>Supermarket 1890</t>
  </si>
  <si>
    <t>Supermarket 1891</t>
  </si>
  <si>
    <t>Supermarket 1892</t>
  </si>
  <si>
    <t>Supermarket 1893</t>
  </si>
  <si>
    <t>Supermarket 1894</t>
  </si>
  <si>
    <t>Supermarket 1895</t>
  </si>
  <si>
    <t>Supermarket 1896</t>
  </si>
  <si>
    <t>Supermarket 1897</t>
  </si>
  <si>
    <t>Supermarket 1898</t>
  </si>
  <si>
    <t>Supermarket 1899</t>
  </si>
  <si>
    <t>Supermarket 1900</t>
  </si>
  <si>
    <t>Supermarket 1901</t>
  </si>
  <si>
    <t>Supermarket 1902</t>
  </si>
  <si>
    <t>Supermarket 1903</t>
  </si>
  <si>
    <t>Supermarket 1904</t>
  </si>
  <si>
    <t>Supermarket 1905</t>
  </si>
  <si>
    <t>Supermarket 1906</t>
  </si>
  <si>
    <t>Supermarket 1907</t>
  </si>
  <si>
    <t>Supermarket 1908</t>
  </si>
  <si>
    <t>Supermarket 1909</t>
  </si>
  <si>
    <t>Supermarket 1910</t>
  </si>
  <si>
    <t>Supermarket 1911</t>
  </si>
  <si>
    <t>Supermarket 1912</t>
  </si>
  <si>
    <t>Supermarket 1913</t>
  </si>
  <si>
    <t>Supermarket 1914</t>
  </si>
  <si>
    <t>Supermarket 1915</t>
  </si>
  <si>
    <t>Supermarket 1916</t>
  </si>
  <si>
    <t>Supermarket 1917</t>
  </si>
  <si>
    <t>Supermarket 1918</t>
  </si>
  <si>
    <t>Supermarket 1919</t>
  </si>
  <si>
    <t>Supermarket 1920</t>
  </si>
  <si>
    <t>Supermarket 1921</t>
  </si>
  <si>
    <t>Supermarket 1922</t>
  </si>
  <si>
    <t>Supermarket 1923</t>
  </si>
  <si>
    <t>Supermarket 1924</t>
  </si>
  <si>
    <t>Supermarket 1925</t>
  </si>
  <si>
    <t>Supermarket 1926</t>
  </si>
  <si>
    <t>Supermarket 1927</t>
  </si>
  <si>
    <t>Supermarket 1928</t>
  </si>
  <si>
    <t>Supermarket 1929</t>
  </si>
  <si>
    <t>Supermarket 1930</t>
  </si>
  <si>
    <t>Supermarket 1931</t>
  </si>
  <si>
    <t>Supermarket 1932</t>
  </si>
  <si>
    <t>Supermarket 1933</t>
  </si>
  <si>
    <t>Supermarket 1934</t>
  </si>
  <si>
    <t>Supermarket 1935</t>
  </si>
  <si>
    <t>Supermarket 1936</t>
  </si>
  <si>
    <t>Supermarket 1937</t>
  </si>
  <si>
    <t>Supermarket 1938</t>
  </si>
  <si>
    <t>Supermarket 1939</t>
  </si>
  <si>
    <t>Supermarket 1940</t>
  </si>
  <si>
    <t>Supermarket 1941</t>
  </si>
  <si>
    <t>Supermarket 1942</t>
  </si>
  <si>
    <t>Supermarket 1943</t>
  </si>
  <si>
    <t>Supermarket 1944</t>
  </si>
  <si>
    <t>Supermarket 1945</t>
  </si>
  <si>
    <t>Supermarket 1946</t>
  </si>
  <si>
    <t>Supermarket 1947</t>
  </si>
  <si>
    <t>Supermarket 1948</t>
  </si>
  <si>
    <t>Supermarket 1949</t>
  </si>
  <si>
    <t>Supermarket 1950</t>
  </si>
  <si>
    <t>Supermarket 1951</t>
  </si>
  <si>
    <t>Supermarket 1952</t>
  </si>
  <si>
    <t>Supermarket 1953</t>
  </si>
  <si>
    <t>Supermarket 1954</t>
  </si>
  <si>
    <t>Supermarket 1955</t>
  </si>
  <si>
    <t>Supermarket 1956</t>
  </si>
  <si>
    <t>Supermarket 1957</t>
  </si>
  <si>
    <t>Supermarket 1958</t>
  </si>
  <si>
    <t>Supermarket 1959</t>
  </si>
  <si>
    <t>Supermarket 1960</t>
  </si>
  <si>
    <t>Supermarket 1961</t>
  </si>
  <si>
    <t>Supermarket 1962</t>
  </si>
  <si>
    <t>Supermarket 1963</t>
  </si>
  <si>
    <t>Supermarket 1964</t>
  </si>
  <si>
    <t>Supermarket 1965</t>
  </si>
  <si>
    <t>Supermarket 1966</t>
  </si>
  <si>
    <t>Supermarket 1967</t>
  </si>
  <si>
    <t>Supermarket 1968</t>
  </si>
  <si>
    <t>Supermarket 1969</t>
  </si>
  <si>
    <t>Supermarket 1970</t>
  </si>
  <si>
    <t>Supermarket 1971</t>
  </si>
  <si>
    <t>Supermarket 1972</t>
  </si>
  <si>
    <t>Supermarket 1973</t>
  </si>
  <si>
    <t>Supermarket 1974</t>
  </si>
  <si>
    <t>Supermarket 1975</t>
  </si>
  <si>
    <t>Supermarket 1976</t>
  </si>
  <si>
    <t>Supermarket 1977</t>
  </si>
  <si>
    <t>Supermarket 1978</t>
  </si>
  <si>
    <t>Supermarket 1979</t>
  </si>
  <si>
    <t>Supermarket 1980</t>
  </si>
  <si>
    <t>Supermarket 1981</t>
  </si>
  <si>
    <t>Supermarket 1982</t>
  </si>
  <si>
    <t>Supermarket 1983</t>
  </si>
  <si>
    <t>Supermarket 1984</t>
  </si>
  <si>
    <t>Supermarket 1985</t>
  </si>
  <si>
    <t>Supermarket 1986</t>
  </si>
  <si>
    <t>Supermarket 1987</t>
  </si>
  <si>
    <t>Supermarket 1988</t>
  </si>
  <si>
    <t>Supermarket 1989</t>
  </si>
  <si>
    <t>Supermarket 1990</t>
  </si>
  <si>
    <t>Supermarket 1991</t>
  </si>
  <si>
    <t>Supermarket 1992</t>
  </si>
  <si>
    <t>Supermarket 1993</t>
  </si>
  <si>
    <t>Supermarket 1994</t>
  </si>
  <si>
    <t>Supermarket 1995</t>
  </si>
  <si>
    <t>Supermarket 1996</t>
  </si>
  <si>
    <t>Supermarket 1997</t>
  </si>
  <si>
    <t>Supermarket 1998</t>
  </si>
  <si>
    <t>Supermarket 1999</t>
  </si>
  <si>
    <t>Supermarket 2000</t>
  </si>
  <si>
    <t>Supermarket 2001</t>
  </si>
  <si>
    <t>Supermarket 2002</t>
  </si>
  <si>
    <t>Supermarket 2003</t>
  </si>
  <si>
    <t>Supermarket 2004</t>
  </si>
  <si>
    <t>Supermarket 2005</t>
  </si>
  <si>
    <t>Supermarket 2006</t>
  </si>
  <si>
    <t>Supermarket 2007</t>
  </si>
  <si>
    <t>Supermarket 2008</t>
  </si>
  <si>
    <t>Supermarket 2009</t>
  </si>
  <si>
    <t>Supermarket 2010</t>
  </si>
  <si>
    <t>Supermarket 2011</t>
  </si>
  <si>
    <t>Supermarket 2012</t>
  </si>
  <si>
    <t>Supermarket 2013</t>
  </si>
  <si>
    <t>Supermarket 2014</t>
  </si>
  <si>
    <t>Supermarket 2015</t>
  </si>
  <si>
    <t>Supermarket 2016</t>
  </si>
  <si>
    <t>Supermarket 2017</t>
  </si>
  <si>
    <t>Supermarket 2018</t>
  </si>
  <si>
    <t>Supermarket 2019</t>
  </si>
  <si>
    <t>Supermarket 2020</t>
  </si>
  <si>
    <t>Supermarket 2021</t>
  </si>
  <si>
    <t>Supermarket 2022</t>
  </si>
  <si>
    <t>Supermarket 2023</t>
  </si>
  <si>
    <t>Large Shops (Over 1850m2)</t>
  </si>
  <si>
    <t>Supermarket 2024</t>
  </si>
  <si>
    <t>Supermarket 2025</t>
  </si>
  <si>
    <t>Supermarket 2026</t>
  </si>
  <si>
    <t>Supermarket 2027</t>
  </si>
  <si>
    <t>Supermarket 2028</t>
  </si>
  <si>
    <t>Supermarket 2029</t>
  </si>
  <si>
    <t>Supermarket 2030</t>
  </si>
  <si>
    <t>Supermarket 2031</t>
  </si>
  <si>
    <t>Supermarket 2032</t>
  </si>
  <si>
    <t>Supermarket 2033</t>
  </si>
  <si>
    <t>Supermarket 2034</t>
  </si>
  <si>
    <t>Supermarket 2035</t>
  </si>
  <si>
    <t>Supermarket 2036</t>
  </si>
  <si>
    <t>Supermarket 2037</t>
  </si>
  <si>
    <t>Supermarket 2038</t>
  </si>
  <si>
    <t>Supermarket 2039</t>
  </si>
  <si>
    <t>Supermarket 2040</t>
  </si>
  <si>
    <t>Supermarket 2041</t>
  </si>
  <si>
    <t>Supermarket 2042</t>
  </si>
  <si>
    <t>Supermarket 2043</t>
  </si>
  <si>
    <t>Supermarket 2044</t>
  </si>
  <si>
    <t>Supermarket 2045</t>
  </si>
  <si>
    <t>Supermarket 2046</t>
  </si>
  <si>
    <t>Supermarket 2047</t>
  </si>
  <si>
    <t>Supermarket 2048</t>
  </si>
  <si>
    <t>Supermarket 2049</t>
  </si>
  <si>
    <t>Supermarket 2050</t>
  </si>
  <si>
    <t>Supermarket 2051</t>
  </si>
  <si>
    <t>Supermarket 2052</t>
  </si>
  <si>
    <t>Supermarket 2053</t>
  </si>
  <si>
    <t>Supermarket 2054</t>
  </si>
  <si>
    <t>Supermarket 2055</t>
  </si>
  <si>
    <t>Supermarket 2056</t>
  </si>
  <si>
    <t>Supermarket 2057</t>
  </si>
  <si>
    <t>Supermarket 2058</t>
  </si>
  <si>
    <t>Supermarket 2059</t>
  </si>
  <si>
    <t>Supermarket 2060</t>
  </si>
  <si>
    <t>Supermarket 2061</t>
  </si>
  <si>
    <t>Supermarket 2062</t>
  </si>
  <si>
    <t>Supermarket 2063</t>
  </si>
  <si>
    <t>Supermarket 2064</t>
  </si>
  <si>
    <t>Supermarket 2065</t>
  </si>
  <si>
    <t>Supermarket 2066</t>
  </si>
  <si>
    <t>Supermarket 2067</t>
  </si>
  <si>
    <t>Supermarket 2068</t>
  </si>
  <si>
    <t>Supermarket 2069</t>
  </si>
  <si>
    <t>Supermarket 2070</t>
  </si>
  <si>
    <t>Supermarket 2071</t>
  </si>
  <si>
    <t>Supermarket 2072</t>
  </si>
  <si>
    <t>Supermarket 2073</t>
  </si>
  <si>
    <t>Supermarket 2074</t>
  </si>
  <si>
    <t>Supermarket 2075</t>
  </si>
  <si>
    <t>Supermarket 2076</t>
  </si>
  <si>
    <t>Supermarket 2077</t>
  </si>
  <si>
    <t>Supermarket 2078</t>
  </si>
  <si>
    <t>Supermarket 2079</t>
  </si>
  <si>
    <t>Supermarket 2080</t>
  </si>
  <si>
    <t>Supermarket 2081</t>
  </si>
  <si>
    <t>Supermarket 2082</t>
  </si>
  <si>
    <t>Supermarket 2083</t>
  </si>
  <si>
    <t>Supermarket 2084</t>
  </si>
  <si>
    <t>Supermarket 2085</t>
  </si>
  <si>
    <t>Supermarket 2086</t>
  </si>
  <si>
    <t>Supermarket 2087</t>
  </si>
  <si>
    <t>Supermarket 2088</t>
  </si>
  <si>
    <t>Supermarket 2089</t>
  </si>
  <si>
    <t>Supermarket 2090</t>
  </si>
  <si>
    <t>Supermarket 2091</t>
  </si>
  <si>
    <t>Supermarket 2092</t>
  </si>
  <si>
    <t>Supermarket 2093</t>
  </si>
  <si>
    <t>Supermarket 2094</t>
  </si>
  <si>
    <t>Supermarket 2095</t>
  </si>
  <si>
    <t>Supermarket 2096</t>
  </si>
  <si>
    <t>Supermarket 2097</t>
  </si>
  <si>
    <t>Supermarket 2098</t>
  </si>
  <si>
    <t>Supermarket 2099</t>
  </si>
  <si>
    <t>Supermarket 2100</t>
  </si>
  <si>
    <t>Supermarket 2101</t>
  </si>
  <si>
    <t>Supermarket 2102</t>
  </si>
  <si>
    <t>Supermarket 2103</t>
  </si>
  <si>
    <t>Supermarket 2104</t>
  </si>
  <si>
    <t>Supermarket 2105</t>
  </si>
  <si>
    <t>Supermarket 2106</t>
  </si>
  <si>
    <t>Supermarket 2107</t>
  </si>
  <si>
    <t>Supermarket 2108</t>
  </si>
  <si>
    <t>Supermarket 2109</t>
  </si>
  <si>
    <t>Supermarket 2110</t>
  </si>
  <si>
    <t>Supermarket 2111</t>
  </si>
  <si>
    <t>Supermarket 2112</t>
  </si>
  <si>
    <t>Supermarket 2113</t>
  </si>
  <si>
    <t>Supermarket 2114</t>
  </si>
  <si>
    <t>Supermarket 2115</t>
  </si>
  <si>
    <t>Supermarket 2116</t>
  </si>
  <si>
    <t>Supermarket 2117</t>
  </si>
  <si>
    <t>Supermarket 2118</t>
  </si>
  <si>
    <t>Supermarket 2119</t>
  </si>
  <si>
    <t>Supermarket 2120</t>
  </si>
  <si>
    <t>Supermarket 2121</t>
  </si>
  <si>
    <t>Supermarket 2122</t>
  </si>
  <si>
    <t>Supermarket 2123</t>
  </si>
  <si>
    <t>Supermarket 2124</t>
  </si>
  <si>
    <t>Supermarket 2125</t>
  </si>
  <si>
    <t>Supermarket 2126</t>
  </si>
  <si>
    <t>Supermarket 2127</t>
  </si>
  <si>
    <t>Supermarket 2128</t>
  </si>
  <si>
    <t>Supermarket 2129</t>
  </si>
  <si>
    <t>Supermarket 2130</t>
  </si>
  <si>
    <t>Supermarket 2131</t>
  </si>
  <si>
    <t>Supermarket 2132</t>
  </si>
  <si>
    <t>Supermarket 2133</t>
  </si>
  <si>
    <t>Supermarket 2134</t>
  </si>
  <si>
    <t>Supermarket 2135</t>
  </si>
  <si>
    <t>Supermarket 2136</t>
  </si>
  <si>
    <t>Supermarket 2137</t>
  </si>
  <si>
    <t>Supermarket 2138</t>
  </si>
  <si>
    <t>Supermarket 2139</t>
  </si>
  <si>
    <t>Supermarket 2140</t>
  </si>
  <si>
    <t>Supermarket 2141</t>
  </si>
  <si>
    <t>Supermarket 2142</t>
  </si>
  <si>
    <t>Supermarket 2143</t>
  </si>
  <si>
    <t>Supermarket 2144</t>
  </si>
  <si>
    <t>Supermarket 2145</t>
  </si>
  <si>
    <t>Supermarket 2146</t>
  </si>
  <si>
    <t>Supermarket 2147</t>
  </si>
  <si>
    <t>Supermarket 2148</t>
  </si>
  <si>
    <t>Supermarket 2149</t>
  </si>
  <si>
    <t>Supermarket 2150</t>
  </si>
  <si>
    <t>Supermarket 2151</t>
  </si>
  <si>
    <t>Supermarket 2152</t>
  </si>
  <si>
    <t>Supermarket 2153</t>
  </si>
  <si>
    <t>Supermarket 2154</t>
  </si>
  <si>
    <t>Supermarket 2155</t>
  </si>
  <si>
    <t>Supermarket 2156</t>
  </si>
  <si>
    <t>Supermarket 2157</t>
  </si>
  <si>
    <t>Supermarket 2158</t>
  </si>
  <si>
    <t>Supermarket 2159</t>
  </si>
  <si>
    <t>Supermarket 2160</t>
  </si>
  <si>
    <t>Supermarket 2161</t>
  </si>
  <si>
    <t>Supermarket 2162</t>
  </si>
  <si>
    <t>Supermarket 2163</t>
  </si>
  <si>
    <t>Supermarket 2164</t>
  </si>
  <si>
    <t>Supermarket 2165</t>
  </si>
  <si>
    <t>Supermarket 2166</t>
  </si>
  <si>
    <t>Supermarket 2167</t>
  </si>
  <si>
    <t>Supermarket 2168</t>
  </si>
  <si>
    <t>Supermarket 2169</t>
  </si>
  <si>
    <t>Supermarket 2170</t>
  </si>
  <si>
    <t>Supermarket 2171</t>
  </si>
  <si>
    <t>Supermarket 2172</t>
  </si>
  <si>
    <t>Supermarket 2173</t>
  </si>
  <si>
    <t>Supermarket 2174</t>
  </si>
  <si>
    <t>Supermarket 2175</t>
  </si>
  <si>
    <t>Supermarket 2176</t>
  </si>
  <si>
    <t>Supermarket 2177</t>
  </si>
  <si>
    <t>Supermarket 2178</t>
  </si>
  <si>
    <t>Supermarket 2179</t>
  </si>
  <si>
    <t>Supermarket 2180</t>
  </si>
  <si>
    <t>Supermarket 2181</t>
  </si>
  <si>
    <t>Supermarket 2182</t>
  </si>
  <si>
    <t>Supermarket 2183</t>
  </si>
  <si>
    <t>Supermarket 2184</t>
  </si>
  <si>
    <t>Supermarket 2185</t>
  </si>
  <si>
    <t>Supermarket 2186</t>
  </si>
  <si>
    <t>Supermarket 2187</t>
  </si>
  <si>
    <t>Supermarket 2188</t>
  </si>
  <si>
    <t>Supermarket 2189</t>
  </si>
  <si>
    <t>Supermarket 2190</t>
  </si>
  <si>
    <t>Supermarket 2191</t>
  </si>
  <si>
    <t>Supermarket 2192</t>
  </si>
  <si>
    <t>Supermarket 2193</t>
  </si>
  <si>
    <t>Supermarket 2194</t>
  </si>
  <si>
    <t>Supermarket 2195</t>
  </si>
  <si>
    <t>Supermarket 2196</t>
  </si>
  <si>
    <t>Supermarket 2197</t>
  </si>
  <si>
    <t>Supermarket 2198</t>
  </si>
  <si>
    <t>Supermarket 2199</t>
  </si>
  <si>
    <t>Supermarket 2200</t>
  </si>
  <si>
    <t>Supermarket 2201</t>
  </si>
  <si>
    <t>Supermarket 2202</t>
  </si>
  <si>
    <t>Supermarket 2203</t>
  </si>
  <si>
    <t>Supermarket 2204</t>
  </si>
  <si>
    <t>Supermarket 2205</t>
  </si>
  <si>
    <t>Supermarket 2206</t>
  </si>
  <si>
    <t>Supermarket 2207</t>
  </si>
  <si>
    <t>Supermarket 2208</t>
  </si>
  <si>
    <t>Supermarket 2209</t>
  </si>
  <si>
    <t>Supermarket 2210</t>
  </si>
  <si>
    <t>Supermarket 2211</t>
  </si>
  <si>
    <t>Supermarket 2212</t>
  </si>
  <si>
    <t>Supermarket 2213</t>
  </si>
  <si>
    <t>Supermarket 2214</t>
  </si>
  <si>
    <t>Supermarket 2215</t>
  </si>
  <si>
    <t>Supermarket 2216</t>
  </si>
  <si>
    <t>Supermarket 2217</t>
  </si>
  <si>
    <t>Supermarket 2218</t>
  </si>
  <si>
    <t>Supermarket 2219</t>
  </si>
  <si>
    <t>Supermarket 2220</t>
  </si>
  <si>
    <t>Supermarket 2221</t>
  </si>
  <si>
    <t>Supermarket 2222</t>
  </si>
  <si>
    <t>Supermarket 2223</t>
  </si>
  <si>
    <t>Supermarket 2224</t>
  </si>
  <si>
    <t>Supermarket 2225</t>
  </si>
  <si>
    <t>Supermarket 2226</t>
  </si>
  <si>
    <t>Supermarket 2227</t>
  </si>
  <si>
    <t>Supermarket 2228</t>
  </si>
  <si>
    <t>Supermarket 2229</t>
  </si>
  <si>
    <t>Supermarket 2230</t>
  </si>
  <si>
    <t>Supermarket 2231</t>
  </si>
  <si>
    <t>Supermarket 2232</t>
  </si>
  <si>
    <t>Supermarket 2233</t>
  </si>
  <si>
    <t>Supermarket 2234</t>
  </si>
  <si>
    <t>Supermarket 2235</t>
  </si>
  <si>
    <t>Supermarket 2236</t>
  </si>
  <si>
    <t>Supermarket 2237</t>
  </si>
  <si>
    <t>Supermarket 2238</t>
  </si>
  <si>
    <t>Supermarket 2239</t>
  </si>
  <si>
    <t>Supermarket 2240</t>
  </si>
  <si>
    <t>Supermarket 2241</t>
  </si>
  <si>
    <t>Supermarket 2242</t>
  </si>
  <si>
    <t>Supermarket 2243</t>
  </si>
  <si>
    <t>Supermarket 2244</t>
  </si>
  <si>
    <t>Supermarket 2245</t>
  </si>
  <si>
    <t>Supermarket 2246</t>
  </si>
  <si>
    <t>Supermarket 2247</t>
  </si>
  <si>
    <t>Supermarket 2248</t>
  </si>
  <si>
    <t>Supermarket 2249</t>
  </si>
  <si>
    <t>Supermarket 2250</t>
  </si>
  <si>
    <t>Supermarket 2251</t>
  </si>
  <si>
    <t>Supermarket 2252</t>
  </si>
  <si>
    <t>Supermarket 2253</t>
  </si>
  <si>
    <t>Supermarket 2254</t>
  </si>
  <si>
    <t>Supermarket 2255</t>
  </si>
  <si>
    <t>Supermarket 2256</t>
  </si>
  <si>
    <t>Supermarket 2257</t>
  </si>
  <si>
    <t>Supermarket 2258</t>
  </si>
  <si>
    <t>Supermarket 2259</t>
  </si>
  <si>
    <t>Supermarket 2260</t>
  </si>
  <si>
    <t>Supermarket 2261</t>
  </si>
  <si>
    <t>Supermarket 2262</t>
  </si>
  <si>
    <t>Supermarket 2263</t>
  </si>
  <si>
    <t>Supermarket 2264</t>
  </si>
  <si>
    <t>Supermarket 2265</t>
  </si>
  <si>
    <t>Supermarket 2266</t>
  </si>
  <si>
    <t>Supermarket 2267</t>
  </si>
  <si>
    <t>Supermarket 2268</t>
  </si>
  <si>
    <t>Supermarket 2269</t>
  </si>
  <si>
    <t>Supermarket 2270</t>
  </si>
  <si>
    <t>Supermarket 2271</t>
  </si>
  <si>
    <t>Supermarket 2272</t>
  </si>
  <si>
    <t>Supermarket 2273</t>
  </si>
  <si>
    <t>Supermarket 2274</t>
  </si>
  <si>
    <t>Supermarket 2275</t>
  </si>
  <si>
    <t>Supermarket 2276</t>
  </si>
  <si>
    <t>Supermarket 2277</t>
  </si>
  <si>
    <t>Supermarket 2278</t>
  </si>
  <si>
    <t>Supermarket 2279</t>
  </si>
  <si>
    <t>Supermarket 2280</t>
  </si>
  <si>
    <t>Supermarket 2281</t>
  </si>
  <si>
    <t>Supermarket 2282</t>
  </si>
  <si>
    <t>Supermarket 2283</t>
  </si>
  <si>
    <t>Supermarket 2284</t>
  </si>
  <si>
    <t>Supermarket 2285</t>
  </si>
  <si>
    <t>Supermarket 2286</t>
  </si>
  <si>
    <t>Supermarket 2287</t>
  </si>
  <si>
    <t>Supermarket 2288</t>
  </si>
  <si>
    <t>Supermarket 2289</t>
  </si>
  <si>
    <t>Supermarket 2290</t>
  </si>
  <si>
    <t>Supermarket 2291</t>
  </si>
  <si>
    <t>Supermarket 2292</t>
  </si>
  <si>
    <t>Supermarket 2293</t>
  </si>
  <si>
    <t>Supermarket 2294</t>
  </si>
  <si>
    <t>Supermarket 2295</t>
  </si>
  <si>
    <t>Supermarket 2296</t>
  </si>
  <si>
    <t>Supermarket 2297</t>
  </si>
  <si>
    <t>Supermarket 2298</t>
  </si>
  <si>
    <t>Supermarket 2299</t>
  </si>
  <si>
    <t>Supermarket 2300</t>
  </si>
  <si>
    <t>Supermarket 2301</t>
  </si>
  <si>
    <t>Supermarket 2302</t>
  </si>
  <si>
    <t>Supermarket 2303</t>
  </si>
  <si>
    <t>Supermarket 2304</t>
  </si>
  <si>
    <t>Supermarket 2305</t>
  </si>
  <si>
    <t>Supermarket 2306</t>
  </si>
  <si>
    <t>Supermarket 2307</t>
  </si>
  <si>
    <t>Supermarket 2308</t>
  </si>
  <si>
    <t>Supermarket 2309</t>
  </si>
  <si>
    <t>Supermarket 2310</t>
  </si>
  <si>
    <t>Supermarket 2311</t>
  </si>
  <si>
    <t>Supermarket 2312</t>
  </si>
  <si>
    <t>Supermarket 2313</t>
  </si>
  <si>
    <t>Supermarket 2314</t>
  </si>
  <si>
    <t>Supermarket 2315</t>
  </si>
  <si>
    <t>Supermarket 2316</t>
  </si>
  <si>
    <t>Supermarket 2317</t>
  </si>
  <si>
    <t>Supermarket 2318</t>
  </si>
  <si>
    <t>Supermarket 2319</t>
  </si>
  <si>
    <t>Supermarket 2320</t>
  </si>
  <si>
    <t>Supermarket 2321</t>
  </si>
  <si>
    <t>Supermarket 2322</t>
  </si>
  <si>
    <t>Supermarket 2323</t>
  </si>
  <si>
    <t>Supermarket 2324</t>
  </si>
  <si>
    <t>Supermarket 2325</t>
  </si>
  <si>
    <t>Supermarket 2326</t>
  </si>
  <si>
    <t>Supermarket 2327</t>
  </si>
  <si>
    <t>Supermarket 2328</t>
  </si>
  <si>
    <t>Supermarket 2329</t>
  </si>
  <si>
    <t>Supermarket 2330</t>
  </si>
  <si>
    <t>Supermarket 2331</t>
  </si>
  <si>
    <t>Supermarket 2332</t>
  </si>
  <si>
    <t>Supermarket 2333</t>
  </si>
  <si>
    <t>Supermarket 2334</t>
  </si>
  <si>
    <t>Supermarket 2335</t>
  </si>
  <si>
    <t>Supermarket 2336</t>
  </si>
  <si>
    <t>Supermarket 2337</t>
  </si>
  <si>
    <t>Supermarket 2338</t>
  </si>
  <si>
    <t>Supermarket 2339</t>
  </si>
  <si>
    <t>Supermarket 2340</t>
  </si>
  <si>
    <t>Supermarket 2341</t>
  </si>
  <si>
    <t>Supermarket 2342</t>
  </si>
  <si>
    <t>Supermarket 2343</t>
  </si>
  <si>
    <t>Supermarket 2344</t>
  </si>
  <si>
    <t>Supermarket 2345</t>
  </si>
  <si>
    <t>Supermarket 2346</t>
  </si>
  <si>
    <t>Supermarket 2347</t>
  </si>
  <si>
    <t>Supermarket 2348</t>
  </si>
  <si>
    <t>Supermarket 2349</t>
  </si>
  <si>
    <t>Supermarket 2350</t>
  </si>
  <si>
    <t>Supermarket 2351</t>
  </si>
  <si>
    <t>Supermarket 2352</t>
  </si>
  <si>
    <t>Supermarket 2353</t>
  </si>
  <si>
    <t>Supermarket 2354</t>
  </si>
  <si>
    <t>Supermarket 2355</t>
  </si>
  <si>
    <t>Supermarket 2356</t>
  </si>
  <si>
    <t>Supermarket 2357</t>
  </si>
  <si>
    <t>Supermarket 2358</t>
  </si>
  <si>
    <t>Supermarket 2359</t>
  </si>
  <si>
    <t>Supermarket 2360</t>
  </si>
  <si>
    <t>Supermarket 2361</t>
  </si>
  <si>
    <t>Supermarket 2362</t>
  </si>
  <si>
    <t>Supermarket 2363</t>
  </si>
  <si>
    <t>Supermarket 2364</t>
  </si>
  <si>
    <t>Supermarket 2365</t>
  </si>
  <si>
    <t>Supermarket 2366</t>
  </si>
  <si>
    <t>Supermarket 2367</t>
  </si>
  <si>
    <t>Supermarket 2368</t>
  </si>
  <si>
    <t>Supermarket 2369</t>
  </si>
  <si>
    <t>Supermarket 2370</t>
  </si>
  <si>
    <t>Supermarket 2371</t>
  </si>
  <si>
    <t>Supermarket 2372</t>
  </si>
  <si>
    <t>Supermarket 2373</t>
  </si>
  <si>
    <t>Supermarket 2374</t>
  </si>
  <si>
    <t>Supermarket 2375</t>
  </si>
  <si>
    <t>Supermarket 2376</t>
  </si>
  <si>
    <t>Supermarket 2377</t>
  </si>
  <si>
    <t>Supermarket 2378</t>
  </si>
  <si>
    <t>Supermarket 2379</t>
  </si>
  <si>
    <t>Supermarket 2380</t>
  </si>
  <si>
    <t>Supermarket 2381</t>
  </si>
  <si>
    <t>Supermarket 2382</t>
  </si>
  <si>
    <t>Supermarket 2383</t>
  </si>
  <si>
    <t>Supermarket 2384</t>
  </si>
  <si>
    <t>Supermarket 2385</t>
  </si>
  <si>
    <t>Supermarket 2386</t>
  </si>
  <si>
    <t>Supermarket 2387</t>
  </si>
  <si>
    <t>Supermarket 2388</t>
  </si>
  <si>
    <t>Supermarket 2389</t>
  </si>
  <si>
    <t>Supermarket 2390</t>
  </si>
  <si>
    <t>Supermarket 2391</t>
  </si>
  <si>
    <t>Supermarket 2392</t>
  </si>
  <si>
    <t>Supermarket 2393</t>
  </si>
  <si>
    <t>Supermarket 2394</t>
  </si>
  <si>
    <t>Supermarket 2395</t>
  </si>
  <si>
    <t>Supermarket 2396</t>
  </si>
  <si>
    <t>Supermarket 2397</t>
  </si>
  <si>
    <t>Supermarket 2398</t>
  </si>
  <si>
    <t>Supermarket 2399</t>
  </si>
  <si>
    <t>Supermarket 2400</t>
  </si>
  <si>
    <t>Supermarket 2401</t>
  </si>
  <si>
    <t>Supermarket 2402</t>
  </si>
  <si>
    <t>Supermarket 2403</t>
  </si>
  <si>
    <t>Supermarket 2404</t>
  </si>
  <si>
    <t>Supermarket 2405</t>
  </si>
  <si>
    <t>Supermarket 2406</t>
  </si>
  <si>
    <t>Supermarket 2407</t>
  </si>
  <si>
    <t>Supermarket 2408</t>
  </si>
  <si>
    <t>Supermarket 2409</t>
  </si>
  <si>
    <t>Supermarket 2410</t>
  </si>
  <si>
    <t>Supermarket 2411</t>
  </si>
  <si>
    <t>Supermarket 2412</t>
  </si>
  <si>
    <t>Supermarket 2413</t>
  </si>
  <si>
    <t>Supermarket 2414</t>
  </si>
  <si>
    <t>Supermarket 2415</t>
  </si>
  <si>
    <t>Supermarket 2416</t>
  </si>
  <si>
    <t>Supermarket 2417</t>
  </si>
  <si>
    <t>Supermarket 2418</t>
  </si>
  <si>
    <t>Supermarket 2419</t>
  </si>
  <si>
    <t>Supermarket 2420</t>
  </si>
  <si>
    <t>Supermarket 2421</t>
  </si>
  <si>
    <t>Supermarket 2422</t>
  </si>
  <si>
    <t>Supermarket 2423</t>
  </si>
  <si>
    <t>Supermarket 2424</t>
  </si>
  <si>
    <t>Supermarket 2425</t>
  </si>
  <si>
    <t>Supermarket 2426</t>
  </si>
  <si>
    <t>Supermarket 2427</t>
  </si>
  <si>
    <t>Supermarket 2428</t>
  </si>
  <si>
    <t>Supermarket 2429</t>
  </si>
  <si>
    <t>Supermarket 2430</t>
  </si>
  <si>
    <t>Supermarket 2431</t>
  </si>
  <si>
    <t>Supermarket 2432</t>
  </si>
  <si>
    <t>Supermarket 2433</t>
  </si>
  <si>
    <t>Supermarket 2434</t>
  </si>
  <si>
    <t>Supermarket 2435</t>
  </si>
  <si>
    <t>Supermarket 2436</t>
  </si>
  <si>
    <t>Supermarket 2437</t>
  </si>
  <si>
    <t>Supermarket 2438</t>
  </si>
  <si>
    <t>Supermarket 2439</t>
  </si>
  <si>
    <t>Supermarket 2440</t>
  </si>
  <si>
    <t>Supermarket 2441</t>
  </si>
  <si>
    <t>Supermarket 2442</t>
  </si>
  <si>
    <t>Supermarket 2443</t>
  </si>
  <si>
    <t>Supermarket 2444</t>
  </si>
  <si>
    <t>Supermarket 2445</t>
  </si>
  <si>
    <t>Supermarket 2446</t>
  </si>
  <si>
    <t>Supermarket 2447</t>
  </si>
  <si>
    <t>Supermarket 2448</t>
  </si>
  <si>
    <t>Supermarket 2449</t>
  </si>
  <si>
    <t>Supermarket 2450</t>
  </si>
  <si>
    <t>Supermarket 2451</t>
  </si>
  <si>
    <t>Supermarket 2452</t>
  </si>
  <si>
    <t>Supermarket 2453</t>
  </si>
  <si>
    <t>Supermarket 2454</t>
  </si>
  <si>
    <t>Supermarket 2455</t>
  </si>
  <si>
    <t>Supermarket 2456</t>
  </si>
  <si>
    <t>Supermarket 2457</t>
  </si>
  <si>
    <t>Supermarket 2458</t>
  </si>
  <si>
    <t>Supermarket 2459</t>
  </si>
  <si>
    <t>Supermarket 2460</t>
  </si>
  <si>
    <t>Supermarket 2461</t>
  </si>
  <si>
    <t>Supermarket 2462</t>
  </si>
  <si>
    <t>Supermarket 2463</t>
  </si>
  <si>
    <t>Supermarket 2464</t>
  </si>
  <si>
    <t>Supermarket 2465</t>
  </si>
  <si>
    <t>Supermarket 2466</t>
  </si>
  <si>
    <t>Supermarket 2467</t>
  </si>
  <si>
    <t>Supermarket 2468</t>
  </si>
  <si>
    <t>Supermarket 2469</t>
  </si>
  <si>
    <t>Supermarket 2470</t>
  </si>
  <si>
    <t>Supermarket 2471</t>
  </si>
  <si>
    <t>Supermarket 2472</t>
  </si>
  <si>
    <t>Supermarket 2473</t>
  </si>
  <si>
    <t>Supermarket 2474</t>
  </si>
  <si>
    <t>Supermarket 2475</t>
  </si>
  <si>
    <t>Supermarket 2476</t>
  </si>
  <si>
    <t>Supermarket 2477</t>
  </si>
  <si>
    <t>Supermarket 2478</t>
  </si>
  <si>
    <t>Supermarket 2479</t>
  </si>
  <si>
    <t>Supermarket 2480</t>
  </si>
  <si>
    <t>Supermarket 2481</t>
  </si>
  <si>
    <t>Supermarket 2482</t>
  </si>
  <si>
    <t>Supermarket 2483</t>
  </si>
  <si>
    <t>Supermarket 2484</t>
  </si>
  <si>
    <t>Supermarket 2485</t>
  </si>
  <si>
    <t>Supermarket 2486</t>
  </si>
  <si>
    <t>Supermarket 2487</t>
  </si>
  <si>
    <t>Supermarket 2488</t>
  </si>
  <si>
    <t>Supermarket 2489</t>
  </si>
  <si>
    <t>Supermarket 2490</t>
  </si>
  <si>
    <t>Supermarket 2491</t>
  </si>
  <si>
    <t>Supermarket 2492</t>
  </si>
  <si>
    <t>Supermarket 2493</t>
  </si>
  <si>
    <t>Supermarket 2494</t>
  </si>
  <si>
    <t>Supermarket 2495</t>
  </si>
  <si>
    <t>Supermarket 2496</t>
  </si>
  <si>
    <t>Supermarket 2497</t>
  </si>
  <si>
    <t>Supermarket 2498</t>
  </si>
  <si>
    <t>Supermarket 2499</t>
  </si>
  <si>
    <t>Supermarket 2500</t>
  </si>
  <si>
    <t>Supermarket 2501</t>
  </si>
  <si>
    <t>Supermarket 2502</t>
  </si>
  <si>
    <t>Supermarket 2503</t>
  </si>
  <si>
    <t>Supermarket 2504</t>
  </si>
  <si>
    <t>Supermarket 2505</t>
  </si>
  <si>
    <t>Supermarket 2506</t>
  </si>
  <si>
    <t>Supermarket 2507</t>
  </si>
  <si>
    <t>Supermarket 2508</t>
  </si>
  <si>
    <t>Supermarket 2509</t>
  </si>
  <si>
    <t>Supermarket 2510</t>
  </si>
  <si>
    <t>Supermarket 2511</t>
  </si>
  <si>
    <t>Supermarket 2512</t>
  </si>
  <si>
    <t>Supermarket 2513</t>
  </si>
  <si>
    <t>Supermarket 2514</t>
  </si>
  <si>
    <t>Supermarket 2515</t>
  </si>
  <si>
    <t>Supermarket 2516</t>
  </si>
  <si>
    <t>Supermarket 2517</t>
  </si>
  <si>
    <t>Supermarket 2518</t>
  </si>
  <si>
    <t>Supermarket 2519</t>
  </si>
  <si>
    <t>Supermarket 2520</t>
  </si>
  <si>
    <t>Supermarket 2521</t>
  </si>
  <si>
    <t>Supermarket 2522</t>
  </si>
  <si>
    <t>Supermarket 2523</t>
  </si>
  <si>
    <t>Supermarket 2524</t>
  </si>
  <si>
    <t>Supermarket 2525</t>
  </si>
  <si>
    <t>Supermarket 2526</t>
  </si>
  <si>
    <t>Supermarket 2527</t>
  </si>
  <si>
    <t>Supermarket 2528</t>
  </si>
  <si>
    <t>Supermarket 2529</t>
  </si>
  <si>
    <t>Supermarket 2530</t>
  </si>
  <si>
    <t>Supermarket 2531</t>
  </si>
  <si>
    <t>Supermarket 2532</t>
  </si>
  <si>
    <t>Supermarket 2533</t>
  </si>
  <si>
    <t>Supermarket 2534</t>
  </si>
  <si>
    <t>Supermarket 2535</t>
  </si>
  <si>
    <t>Supermarket 2536</t>
  </si>
  <si>
    <t>Supermarket 2537</t>
  </si>
  <si>
    <t>Supermarket 2538</t>
  </si>
  <si>
    <t>Supermarket 2539</t>
  </si>
  <si>
    <t>Supermarket 2540</t>
  </si>
  <si>
    <t>Supermarket 2541</t>
  </si>
  <si>
    <t>Supermarket 2542</t>
  </si>
  <si>
    <t>Supermarket 2543</t>
  </si>
  <si>
    <t>Supermarket 2544</t>
  </si>
  <si>
    <t>Supermarket 2545</t>
  </si>
  <si>
    <t>Supermarket 2546</t>
  </si>
  <si>
    <t>Supermarket 2547</t>
  </si>
  <si>
    <t>Supermarket 2548</t>
  </si>
  <si>
    <t>Supermarket 2549</t>
  </si>
  <si>
    <t>Supermarket 2550</t>
  </si>
  <si>
    <t>Supermarket 2551</t>
  </si>
  <si>
    <t>Supermarket 2552</t>
  </si>
  <si>
    <t>Supermarket 2553</t>
  </si>
  <si>
    <t>Supermarket 2554</t>
  </si>
  <si>
    <t>Supermarket 2555</t>
  </si>
  <si>
    <t>Supermarket 2556</t>
  </si>
  <si>
    <t>Supermarket 2557</t>
  </si>
  <si>
    <t>Supermarket 2558</t>
  </si>
  <si>
    <t>Supermarket 2559</t>
  </si>
  <si>
    <t>Supermarket 2560</t>
  </si>
  <si>
    <t>Supermarket 2561</t>
  </si>
  <si>
    <t>Supermarket 2562</t>
  </si>
  <si>
    <t>Supermarket 2563</t>
  </si>
  <si>
    <t>Supermarket 2564</t>
  </si>
  <si>
    <t>Supermarket 2565</t>
  </si>
  <si>
    <t>Supermarket 2566</t>
  </si>
  <si>
    <t>Supermarket 2567</t>
  </si>
  <si>
    <t>Supermarket 2568</t>
  </si>
  <si>
    <t>Supermarket 2569</t>
  </si>
  <si>
    <t>Supermarket 2570</t>
  </si>
  <si>
    <t>Supermarket 2571</t>
  </si>
  <si>
    <t>Supermarket 2572</t>
  </si>
  <si>
    <t>Supermarket 2573</t>
  </si>
  <si>
    <t>Supermarket 2574</t>
  </si>
  <si>
    <t>Supermarket 2575</t>
  </si>
  <si>
    <t>Supermarket 2576</t>
  </si>
  <si>
    <t>Supermarket 2577</t>
  </si>
  <si>
    <t>Supermarket 2578</t>
  </si>
  <si>
    <t>Supermarket 2579</t>
  </si>
  <si>
    <t>Supermarket 2580</t>
  </si>
  <si>
    <t>Supermarket 2581</t>
  </si>
  <si>
    <t>Supermarket 2582</t>
  </si>
  <si>
    <t>Supermarket 2583</t>
  </si>
  <si>
    <t>Supermarket 2584</t>
  </si>
  <si>
    <t>Supermarket 2585</t>
  </si>
  <si>
    <t>Supermarket 2586</t>
  </si>
  <si>
    <t>Supermarket 2587</t>
  </si>
  <si>
    <t>Supermarket 2588</t>
  </si>
  <si>
    <t>Supermarket 2589</t>
  </si>
  <si>
    <t>Supermarket 2590</t>
  </si>
  <si>
    <t>Supermarket 2591</t>
  </si>
  <si>
    <t>Supermarket 2592</t>
  </si>
  <si>
    <t>Supermarket 2593</t>
  </si>
  <si>
    <t>Supermarket 2594</t>
  </si>
  <si>
    <t>Supermarket 2595</t>
  </si>
  <si>
    <t>Supermarket 2596</t>
  </si>
  <si>
    <t>Supermarket 2597</t>
  </si>
  <si>
    <t>Supermarket 2598</t>
  </si>
  <si>
    <t>Supermarket 2599</t>
  </si>
  <si>
    <t>Supermarket 2600</t>
  </si>
  <si>
    <t>Supermarket 2601</t>
  </si>
  <si>
    <t>Supermarket 2602</t>
  </si>
  <si>
    <t>Supermarket 2603</t>
  </si>
  <si>
    <t>Supermarket 2604</t>
  </si>
  <si>
    <t>Supermarket 2605</t>
  </si>
  <si>
    <t>Supermarket 2606</t>
  </si>
  <si>
    <t>Supermarket 2607</t>
  </si>
  <si>
    <t>Supermarket 2608</t>
  </si>
  <si>
    <t>Supermarket 2609</t>
  </si>
  <si>
    <t>Supermarket 2610</t>
  </si>
  <si>
    <t>Supermarket 2611</t>
  </si>
  <si>
    <t>Supermarket 2612</t>
  </si>
  <si>
    <t>Supermarket 2613</t>
  </si>
  <si>
    <t>Supermarket 2614</t>
  </si>
  <si>
    <t>Supermarket 2615</t>
  </si>
  <si>
    <t>Supermarket 2616</t>
  </si>
  <si>
    <t>Supermarket 2617</t>
  </si>
  <si>
    <t>Supermarket 2618</t>
  </si>
  <si>
    <t>Supermarket 2619</t>
  </si>
  <si>
    <t>Supermarket 2620</t>
  </si>
  <si>
    <t>Supermarket 2621</t>
  </si>
  <si>
    <t>Supermarket 2622</t>
  </si>
  <si>
    <t>Supermarket 2623</t>
  </si>
  <si>
    <t>Supermarket 2624</t>
  </si>
  <si>
    <t>Supermarket 2625</t>
  </si>
  <si>
    <t>Supermarket 2626</t>
  </si>
  <si>
    <t>Supermarket 2627</t>
  </si>
  <si>
    <t>Supermarket 2628</t>
  </si>
  <si>
    <t>Supermarket 2629</t>
  </si>
  <si>
    <t>Supermarket 2630</t>
  </si>
  <si>
    <t>Supermarket 2631</t>
  </si>
  <si>
    <t>Supermarket 2632</t>
  </si>
  <si>
    <t>Supermarket 2633</t>
  </si>
  <si>
    <t>Supermarket 2634</t>
  </si>
  <si>
    <t>Supermarket 2635</t>
  </si>
  <si>
    <t>Supermarket 2636</t>
  </si>
  <si>
    <t>Supermarket 2637</t>
  </si>
  <si>
    <t>Supermarket 2638</t>
  </si>
  <si>
    <t>Supermarket 2639</t>
  </si>
  <si>
    <t>Supermarket 2640</t>
  </si>
  <si>
    <t>Supermarket 2641</t>
  </si>
  <si>
    <t>Supermarket 2642</t>
  </si>
  <si>
    <t>Supermarket 2643</t>
  </si>
  <si>
    <t>Supermarket 2644</t>
  </si>
  <si>
    <t>Supermarket 2645</t>
  </si>
  <si>
    <t>Supermarket 2646</t>
  </si>
  <si>
    <t>Supermarket 2647</t>
  </si>
  <si>
    <t>Supermarket 2648</t>
  </si>
  <si>
    <t>Supermarket 2649</t>
  </si>
  <si>
    <t>Supermarket 2650</t>
  </si>
  <si>
    <t>Supermarket 2651</t>
  </si>
  <si>
    <t>Supermarket 2652</t>
  </si>
  <si>
    <t>Supermarket 2653</t>
  </si>
  <si>
    <t>Supermarket 2654</t>
  </si>
  <si>
    <t>Supermarket 2655</t>
  </si>
  <si>
    <t>Supermarket 2656</t>
  </si>
  <si>
    <t>Supermarket 2657</t>
  </si>
  <si>
    <t>Supermarket 2658</t>
  </si>
  <si>
    <t>Supermarket 2659</t>
  </si>
  <si>
    <t>Supermarket 2660</t>
  </si>
  <si>
    <t>Supermarket 2661</t>
  </si>
  <si>
    <t>Supermarket 2662</t>
  </si>
  <si>
    <t>Supermarket 2663</t>
  </si>
  <si>
    <t>Supermarket 2664</t>
  </si>
  <si>
    <t>Supermarket 2665</t>
  </si>
  <si>
    <t>Supermarket 2666</t>
  </si>
  <si>
    <t>Supermarket 2667</t>
  </si>
  <si>
    <t>Supermarket 2668</t>
  </si>
  <si>
    <t>Supermarket 2669</t>
  </si>
  <si>
    <t>Supermarket 2670</t>
  </si>
  <si>
    <t>Supermarket 2671</t>
  </si>
  <si>
    <t>Supermarket 2672</t>
  </si>
  <si>
    <t>Supermarket 2673</t>
  </si>
  <si>
    <t>Supermarket 2674</t>
  </si>
  <si>
    <t>Supermarket 2675</t>
  </si>
  <si>
    <t>Supermarket 2676</t>
  </si>
  <si>
    <t>Supermarket 2677</t>
  </si>
  <si>
    <t>Supermarket 2678</t>
  </si>
  <si>
    <t>Supermarket 2679</t>
  </si>
  <si>
    <t>Supermarket 2680</t>
  </si>
  <si>
    <t>Supermarket 2681</t>
  </si>
  <si>
    <t>Supermarket 2682</t>
  </si>
  <si>
    <t>Supermarket 2683</t>
  </si>
  <si>
    <t>Supermarket 2684</t>
  </si>
  <si>
    <t>Supermarket 2685</t>
  </si>
  <si>
    <t>Supermarket 2686</t>
  </si>
  <si>
    <t>Supermarket 2687</t>
  </si>
  <si>
    <t>Supermarket 2688</t>
  </si>
  <si>
    <t>Supermarket 2689</t>
  </si>
  <si>
    <t>Supermarket 2690</t>
  </si>
  <si>
    <t>Supermarket 2691</t>
  </si>
  <si>
    <t>Supermarket 2692</t>
  </si>
  <si>
    <t>Supermarket 2693</t>
  </si>
  <si>
    <t>Supermarket 2694</t>
  </si>
  <si>
    <t>Supermarket 2695</t>
  </si>
  <si>
    <t>Supermarket 2696</t>
  </si>
  <si>
    <t>Supermarket 2697</t>
  </si>
  <si>
    <t>Supermarket 2698</t>
  </si>
  <si>
    <t>Supermarket 2699</t>
  </si>
  <si>
    <t>Supermarket 2700</t>
  </si>
  <si>
    <t>Supermarket 2701</t>
  </si>
  <si>
    <t>Supermarket 2702</t>
  </si>
  <si>
    <t>Supermarket 2703</t>
  </si>
  <si>
    <t>Supermarket 2704</t>
  </si>
  <si>
    <t>Supermarket 2705</t>
  </si>
  <si>
    <t>Supermarket 2706</t>
  </si>
  <si>
    <t>Supermarket 2707</t>
  </si>
  <si>
    <t>Supermarket 2708</t>
  </si>
  <si>
    <t>Supermarket 2709</t>
  </si>
  <si>
    <t>Supermarket 2710</t>
  </si>
  <si>
    <t>Supermarket 2711</t>
  </si>
  <si>
    <t>Supermarket 2712</t>
  </si>
  <si>
    <t>Supermarket 2713</t>
  </si>
  <si>
    <t>Supermarket 2714</t>
  </si>
  <si>
    <t>Supermarket 2715</t>
  </si>
  <si>
    <t>Supermarket 2716</t>
  </si>
  <si>
    <t>Supermarket 2717</t>
  </si>
  <si>
    <t>Supermarket 2718</t>
  </si>
  <si>
    <t>Supermarket 2719</t>
  </si>
  <si>
    <t>Supermarket 2720</t>
  </si>
  <si>
    <t>Departmental and Walk Round Stores (Large)</t>
  </si>
  <si>
    <t>Supermarket 2721</t>
  </si>
  <si>
    <t>Supermarket 2722</t>
  </si>
  <si>
    <t>Supermarket 2723</t>
  </si>
  <si>
    <t>Supermarket 2724</t>
  </si>
  <si>
    <t>Supermarket 2725</t>
  </si>
  <si>
    <t>Supermarket 2726</t>
  </si>
  <si>
    <t>Supermarket 2727</t>
  </si>
  <si>
    <t>Supermarket 2728</t>
  </si>
  <si>
    <t>Supermarket 2729</t>
  </si>
  <si>
    <t>Supermarket 2730</t>
  </si>
  <si>
    <t>Supermarket 2731</t>
  </si>
  <si>
    <t>Supermarket 2732</t>
  </si>
  <si>
    <t>Supermarket 2733</t>
  </si>
  <si>
    <t>Supermarket 2734</t>
  </si>
  <si>
    <t>Supermarket 2735</t>
  </si>
  <si>
    <t>Supermarket 2736</t>
  </si>
  <si>
    <t>Supermarket 2737</t>
  </si>
  <si>
    <t>Supermarket 2738</t>
  </si>
  <si>
    <t>Supermarket 2739</t>
  </si>
  <si>
    <t>Supermarket 2740</t>
  </si>
  <si>
    <t>Supermarket 2741</t>
  </si>
  <si>
    <t>Supermarket 2742</t>
  </si>
  <si>
    <t>Supermarket 2743</t>
  </si>
  <si>
    <t>Supermarket 2744</t>
  </si>
  <si>
    <t>Supermarket 2745</t>
  </si>
  <si>
    <t>Supermarket 2746</t>
  </si>
  <si>
    <t>Supermarket 2747</t>
  </si>
  <si>
    <t>Supermarket 2748</t>
  </si>
  <si>
    <t>Supermarket 2749</t>
  </si>
  <si>
    <t>Supermarket 2750</t>
  </si>
  <si>
    <t>Supermarket 2751</t>
  </si>
  <si>
    <t>Supermarket 2752</t>
  </si>
  <si>
    <t>Supermarket 2753</t>
  </si>
  <si>
    <t>Supermarket 2754</t>
  </si>
  <si>
    <t>Supermarket 2755</t>
  </si>
  <si>
    <t>Supermarket 2756</t>
  </si>
  <si>
    <t>Supermarket 2757</t>
  </si>
  <si>
    <t>Supermarket 2758</t>
  </si>
  <si>
    <t>Supermarket 2759</t>
  </si>
  <si>
    <t>Supermarket 2760</t>
  </si>
  <si>
    <t>Supermarket 2761</t>
  </si>
  <si>
    <t>Supermarket 2762</t>
  </si>
  <si>
    <t>Supermarket 2763</t>
  </si>
  <si>
    <t>Supermarket 2764</t>
  </si>
  <si>
    <t>Supermarket 2765</t>
  </si>
  <si>
    <t>Supermarket 2766</t>
  </si>
  <si>
    <t>Supermarket 2767</t>
  </si>
  <si>
    <t>Supermarket 2768</t>
  </si>
  <si>
    <t>Supermarket 2769</t>
  </si>
  <si>
    <t>Supermarket 2770</t>
  </si>
  <si>
    <t>Supermarket 2771</t>
  </si>
  <si>
    <t>Supermarket 2772</t>
  </si>
  <si>
    <t>Supermarket 2773</t>
  </si>
  <si>
    <t>Supermarket 2774</t>
  </si>
  <si>
    <t>Supermarket 2775</t>
  </si>
  <si>
    <t>Supermarket 2776</t>
  </si>
  <si>
    <t>Supermarket 2777</t>
  </si>
  <si>
    <t>Supermarket 2778</t>
  </si>
  <si>
    <t>Supermarket 2779</t>
  </si>
  <si>
    <t>Supermarket 2780</t>
  </si>
  <si>
    <t>Supermarket 2781</t>
  </si>
  <si>
    <t>Supermarket 2782</t>
  </si>
  <si>
    <t>Supermarket 2783</t>
  </si>
  <si>
    <t>Supermarket 2784</t>
  </si>
  <si>
    <t>Supermarket 2785</t>
  </si>
  <si>
    <t>Supermarket 2786</t>
  </si>
  <si>
    <t>Supermarket 2787</t>
  </si>
  <si>
    <t>Supermarket 2788</t>
  </si>
  <si>
    <t>Supermarket 2789</t>
  </si>
  <si>
    <t>Supermarket 2790</t>
  </si>
  <si>
    <t>Supermarket 2791</t>
  </si>
  <si>
    <t>Supermarket 2792</t>
  </si>
  <si>
    <t>Supermarket 2793</t>
  </si>
  <si>
    <t>Supermarket 2794</t>
  </si>
  <si>
    <t>Supermarket 2795</t>
  </si>
  <si>
    <t>Supermarket 2796</t>
  </si>
  <si>
    <t>Supermarket 2797</t>
  </si>
  <si>
    <t>Supermarket 2798</t>
  </si>
  <si>
    <t>Supermarket 2799</t>
  </si>
  <si>
    <t>Supermarket 2800</t>
  </si>
  <si>
    <t>Supermarket 2801</t>
  </si>
  <si>
    <t>Supermarket 2802</t>
  </si>
  <si>
    <t>Supermarket 2803</t>
  </si>
  <si>
    <t>Supermarket 2804</t>
  </si>
  <si>
    <t>Supermarket 2805</t>
  </si>
  <si>
    <t>Supermarket 2806</t>
  </si>
  <si>
    <t>Supermarket 2807</t>
  </si>
  <si>
    <t>Supermarket 2808</t>
  </si>
  <si>
    <t>Supermarket 2809</t>
  </si>
  <si>
    <t>Supermarket 2810</t>
  </si>
  <si>
    <t>Supermarket 2811</t>
  </si>
  <si>
    <t>Supermarket 2812</t>
  </si>
  <si>
    <t>Supermarket 2813</t>
  </si>
  <si>
    <t>Supermarket 2814</t>
  </si>
  <si>
    <t>Supermarket 2815</t>
  </si>
  <si>
    <t>Supermarket 2816</t>
  </si>
  <si>
    <t>Supermarket 2817</t>
  </si>
  <si>
    <t>Supermarket 2818</t>
  </si>
  <si>
    <t>Supermarket 2819</t>
  </si>
  <si>
    <t>Supermarket 2820</t>
  </si>
  <si>
    <t>Supermarket 2821</t>
  </si>
  <si>
    <t>Supermarket 2822</t>
  </si>
  <si>
    <t>Supermarket 2823</t>
  </si>
  <si>
    <t>Supermarket 2824</t>
  </si>
  <si>
    <t>Supermarket 2825</t>
  </si>
  <si>
    <t>Supermarket 2826</t>
  </si>
  <si>
    <t>Supermarket 2827</t>
  </si>
  <si>
    <t>Supermarket 2828</t>
  </si>
  <si>
    <t>Supermarket 2829</t>
  </si>
  <si>
    <t>Supermarket 2830</t>
  </si>
  <si>
    <t>Supermarket 2831</t>
  </si>
  <si>
    <t>Supermarket 2832</t>
  </si>
  <si>
    <t>Supermarket 2833</t>
  </si>
  <si>
    <t>Supermarket 2834</t>
  </si>
  <si>
    <t>Supermarket 2835</t>
  </si>
  <si>
    <t>Supermarket 2836</t>
  </si>
  <si>
    <t>Supermarket 2837</t>
  </si>
  <si>
    <t>Supermarket 2838</t>
  </si>
  <si>
    <t>Supermarket 2839</t>
  </si>
  <si>
    <t>Supermarket 2840</t>
  </si>
  <si>
    <t>Supermarket 2841</t>
  </si>
  <si>
    <t>Supermarket 2842</t>
  </si>
  <si>
    <t>Supermarket 2843</t>
  </si>
  <si>
    <t>Supermarket 2844</t>
  </si>
  <si>
    <t>Supermarket 2845</t>
  </si>
  <si>
    <t>Supermarket 2846</t>
  </si>
  <si>
    <t>Supermarket 2847</t>
  </si>
  <si>
    <t>Supermarket 2848</t>
  </si>
  <si>
    <t>Supermarket 2849</t>
  </si>
  <si>
    <t>Supermarket 2850</t>
  </si>
  <si>
    <t>Supermarket 2851</t>
  </si>
  <si>
    <t>Supermarket 2852</t>
  </si>
  <si>
    <t>Supermarket 2853</t>
  </si>
  <si>
    <t>Supermarket 2854</t>
  </si>
  <si>
    <t>Supermarket 2855</t>
  </si>
  <si>
    <t>Supermarket 2856</t>
  </si>
  <si>
    <t>Supermarket 2857</t>
  </si>
  <si>
    <t>Supermarket 2858</t>
  </si>
  <si>
    <t>Supermarket 2859</t>
  </si>
  <si>
    <t>Supermarket 2860</t>
  </si>
  <si>
    <t>Supermarket 2861</t>
  </si>
  <si>
    <t>Supermarket 2862</t>
  </si>
  <si>
    <t>Supermarket 2863</t>
  </si>
  <si>
    <t>Supermarket 2864</t>
  </si>
  <si>
    <t>Supermarket 2865</t>
  </si>
  <si>
    <t>Supermarket 2866</t>
  </si>
  <si>
    <t>Supermarket 2867</t>
  </si>
  <si>
    <t>Supermarket 2868</t>
  </si>
  <si>
    <t>Supermarket 2869</t>
  </si>
  <si>
    <t>Supermarket 2870</t>
  </si>
  <si>
    <t>Supermarket 2871</t>
  </si>
  <si>
    <t>Supermarket 2872</t>
  </si>
  <si>
    <t>Supermarket 2873</t>
  </si>
  <si>
    <t>Supermarket 2874</t>
  </si>
  <si>
    <t>Supermarket 2875</t>
  </si>
  <si>
    <t>Supermarket 2876</t>
  </si>
  <si>
    <t>Supermarket 2877</t>
  </si>
  <si>
    <t>Supermarket 2878</t>
  </si>
  <si>
    <t>Supermarket 2879</t>
  </si>
  <si>
    <t>Supermarket 2880</t>
  </si>
  <si>
    <t>Supermarket 2881</t>
  </si>
  <si>
    <t>Supermarket 2882</t>
  </si>
  <si>
    <t>Supermarket 2883</t>
  </si>
  <si>
    <t>Supermarket 2884</t>
  </si>
  <si>
    <t>Supermarket 2885</t>
  </si>
  <si>
    <t>Supermarket 2886</t>
  </si>
  <si>
    <t>Supermarket 2887</t>
  </si>
  <si>
    <t>Supermarket 2888</t>
  </si>
  <si>
    <t>Supermarket 2889</t>
  </si>
  <si>
    <t>Supermarket 2890</t>
  </si>
  <si>
    <t>Supermarket 2891</t>
  </si>
  <si>
    <t>Supermarket 2892</t>
  </si>
  <si>
    <t>Supermarket 2893</t>
  </si>
  <si>
    <t>Supermarket 2894</t>
  </si>
  <si>
    <t>Supermarket 2895</t>
  </si>
  <si>
    <t>Supermarket 2896</t>
  </si>
  <si>
    <t>Supermarket 2897</t>
  </si>
  <si>
    <t>Supermarket 2898</t>
  </si>
  <si>
    <t>Supermarket 2899</t>
  </si>
  <si>
    <t>Supermarket 2900</t>
  </si>
  <si>
    <t>Supermarket 2901</t>
  </si>
  <si>
    <t>Supermarket 2902</t>
  </si>
  <si>
    <t>Supermarket 2903</t>
  </si>
  <si>
    <t>Supermarket 2904</t>
  </si>
  <si>
    <t>Supermarket 2905</t>
  </si>
  <si>
    <t>Supermarket 2906</t>
  </si>
  <si>
    <t>Supermarket 2907</t>
  </si>
  <si>
    <t>Supermarket 2908</t>
  </si>
  <si>
    <t>Supermarket 2909</t>
  </si>
  <si>
    <t>Supermarket 2910</t>
  </si>
  <si>
    <t>Supermarket 2911</t>
  </si>
  <si>
    <t>Supermarket 2912</t>
  </si>
  <si>
    <t>Supermarket 2913</t>
  </si>
  <si>
    <t>Supermarket 2914</t>
  </si>
  <si>
    <t>Supermarket 2915</t>
  </si>
  <si>
    <t>Supermarket 2916</t>
  </si>
  <si>
    <t>Supermarket 2917</t>
  </si>
  <si>
    <t>Supermarket 2918</t>
  </si>
  <si>
    <t>Supermarket 2919</t>
  </si>
  <si>
    <t>Supermarket 2920</t>
  </si>
  <si>
    <t>Supermarket 2921</t>
  </si>
  <si>
    <t>Supermarket 2922</t>
  </si>
  <si>
    <t>Supermarket 2923</t>
  </si>
  <si>
    <t>Supermarket 2924</t>
  </si>
  <si>
    <t>Supermarket 2925</t>
  </si>
  <si>
    <t>Supermarket 2926</t>
  </si>
  <si>
    <t>Supermarket 2927</t>
  </si>
  <si>
    <t>Supermarket 2928</t>
  </si>
  <si>
    <t>Supermarket 2929</t>
  </si>
  <si>
    <t>Supermarket 2930</t>
  </si>
  <si>
    <t>Supermarket 2931</t>
  </si>
  <si>
    <t>Supermarket 2932</t>
  </si>
  <si>
    <t>Supermarket 2933</t>
  </si>
  <si>
    <t>Supermarket 2934</t>
  </si>
  <si>
    <t>Supermarket 2935</t>
  </si>
  <si>
    <t>Supermarket 2936</t>
  </si>
  <si>
    <t>Supermarket 2937</t>
  </si>
  <si>
    <t>Supermarket 2938</t>
  </si>
  <si>
    <t>Supermarket 2939</t>
  </si>
  <si>
    <t>Supermarket 2940</t>
  </si>
  <si>
    <t>Supermarket 2941</t>
  </si>
  <si>
    <t>Supermarket 2942</t>
  </si>
  <si>
    <t>Supermarket 2943</t>
  </si>
  <si>
    <t>Supermarket 2944</t>
  </si>
  <si>
    <t>Supermarket 2945</t>
  </si>
  <si>
    <t>Supermarket 2946</t>
  </si>
  <si>
    <t>Supermarket 2947</t>
  </si>
  <si>
    <t>Supermarket 2948</t>
  </si>
  <si>
    <t>Supermarket 2949</t>
  </si>
  <si>
    <t>Supermarket 2950</t>
  </si>
  <si>
    <t>Supermarket 2951</t>
  </si>
  <si>
    <t>Supermarket 2952</t>
  </si>
  <si>
    <t>Supermarket 2953</t>
  </si>
  <si>
    <t>Supermarket 2954</t>
  </si>
  <si>
    <t>Supermarket 2955</t>
  </si>
  <si>
    <t>Supermarket 2956</t>
  </si>
  <si>
    <t>Supermarket 2957</t>
  </si>
  <si>
    <t>Supermarket 2958</t>
  </si>
  <si>
    <t>Supermarket 2959</t>
  </si>
  <si>
    <t>Supermarket 2960</t>
  </si>
  <si>
    <t>Supermarket 2961</t>
  </si>
  <si>
    <t>Supermarket 2962</t>
  </si>
  <si>
    <t>Supermarket 2963</t>
  </si>
  <si>
    <t>Supermarket 2964</t>
  </si>
  <si>
    <t>Supermarket 2965</t>
  </si>
  <si>
    <t>Supermarket 2966</t>
  </si>
  <si>
    <t>Supermarket 2967</t>
  </si>
  <si>
    <t>Supermarket 2968</t>
  </si>
  <si>
    <t>Supermarket 2969</t>
  </si>
  <si>
    <t>Supermarket 2970</t>
  </si>
  <si>
    <t>Supermarket 2971</t>
  </si>
  <si>
    <t>Supermarket 2972</t>
  </si>
  <si>
    <t>Supermarket 2973</t>
  </si>
  <si>
    <t>Supermarket 2974</t>
  </si>
  <si>
    <t>Supermarket 2975</t>
  </si>
  <si>
    <t>Supermarket 2976</t>
  </si>
  <si>
    <t>Supermarket 2977</t>
  </si>
  <si>
    <t>Supermarket 2978</t>
  </si>
  <si>
    <t>Supermarket 2979</t>
  </si>
  <si>
    <t>Supermarket 2980</t>
  </si>
  <si>
    <t>Supermarket 2981</t>
  </si>
  <si>
    <t>Supermarket 2982</t>
  </si>
  <si>
    <t>Supermarket 2983</t>
  </si>
  <si>
    <t>Supermarket 2984</t>
  </si>
  <si>
    <t>Supermarket 2985</t>
  </si>
  <si>
    <t>Supermarket 2986</t>
  </si>
  <si>
    <t>Supermarket 2987</t>
  </si>
  <si>
    <t>Supermarket 2988</t>
  </si>
  <si>
    <t>Supermarket 2989</t>
  </si>
  <si>
    <t>Supermarket 2990</t>
  </si>
  <si>
    <t>Supermarket 2991</t>
  </si>
  <si>
    <t>Supermarket 2992</t>
  </si>
  <si>
    <t>Supermarket 2993</t>
  </si>
  <si>
    <t>Supermarket 2994</t>
  </si>
  <si>
    <t>Supermarket 2995</t>
  </si>
  <si>
    <t>Supermarket 2996</t>
  </si>
  <si>
    <t>Supermarket 2997</t>
  </si>
  <si>
    <t>Supermarket 2998</t>
  </si>
  <si>
    <t>Supermarket 2999</t>
  </si>
  <si>
    <t>Supermarket 3000</t>
  </si>
  <si>
    <t>Supermarket 3001</t>
  </si>
  <si>
    <t>Supermarket 3002</t>
  </si>
  <si>
    <t>Supermarket 3003</t>
  </si>
  <si>
    <t>Supermarket 3004</t>
  </si>
  <si>
    <t>Supermarket 3005</t>
  </si>
  <si>
    <t>Supermarket 3006</t>
  </si>
  <si>
    <t>Supermarket 3007</t>
  </si>
  <si>
    <t>Supermarket 3008</t>
  </si>
  <si>
    <t>Supermarket 3009</t>
  </si>
  <si>
    <t>Supermarket 3010</t>
  </si>
  <si>
    <t>Supermarket 3011</t>
  </si>
  <si>
    <t>Supermarket 3012</t>
  </si>
  <si>
    <t>Supermarket 3013</t>
  </si>
  <si>
    <t>Supermarket 3014</t>
  </si>
  <si>
    <t>Supermarket 3015</t>
  </si>
  <si>
    <t>Supermarket 3016</t>
  </si>
  <si>
    <t>Supermarket 3017</t>
  </si>
  <si>
    <t>Supermarket 3018</t>
  </si>
  <si>
    <t>Supermarket 3019</t>
  </si>
  <si>
    <t>Supermarket 3020</t>
  </si>
  <si>
    <t>Supermarket 3021</t>
  </si>
  <si>
    <t>Supermarket 3022</t>
  </si>
  <si>
    <t>Supermarket 3023</t>
  </si>
  <si>
    <t>Supermarket 3024</t>
  </si>
  <si>
    <t>Supermarket 3025</t>
  </si>
  <si>
    <t>Supermarket 3026</t>
  </si>
  <si>
    <t>Supermarket 3027</t>
  </si>
  <si>
    <t>Supermarket 3028</t>
  </si>
  <si>
    <t>Supermarket 3029</t>
  </si>
  <si>
    <t>Supermarket 3030</t>
  </si>
  <si>
    <t>Supermarket 3031</t>
  </si>
  <si>
    <t>Supermarket 3032</t>
  </si>
  <si>
    <t>Supermarket 3033</t>
  </si>
  <si>
    <t>Supermarket 3034</t>
  </si>
  <si>
    <t>Supermarket 3035</t>
  </si>
  <si>
    <t>Supermarket 3036</t>
  </si>
  <si>
    <t>Supermarket 3037</t>
  </si>
  <si>
    <t>Supermarket 3038</t>
  </si>
  <si>
    <t>Supermarket 3039</t>
  </si>
  <si>
    <t>Supermarket 3040</t>
  </si>
  <si>
    <t>Supermarket 3041</t>
  </si>
  <si>
    <t>Supermarket 3042</t>
  </si>
  <si>
    <t>Supermarket 3043</t>
  </si>
  <si>
    <t>Supermarket 3044</t>
  </si>
  <si>
    <t>Supermarket 3045</t>
  </si>
  <si>
    <t>Supermarket 3046</t>
  </si>
  <si>
    <t>Supermarket 3047</t>
  </si>
  <si>
    <t>Supermarket 3048</t>
  </si>
  <si>
    <t>Supermarket 3049</t>
  </si>
  <si>
    <t>Supermarket 3050</t>
  </si>
  <si>
    <t>Supermarket 3051</t>
  </si>
  <si>
    <t>Supermarket 3052</t>
  </si>
  <si>
    <t>Supermarket 3053</t>
  </si>
  <si>
    <t>Supermarket 3054</t>
  </si>
  <si>
    <t>Supermarket 3055</t>
  </si>
  <si>
    <t>Supermarket 3056</t>
  </si>
  <si>
    <t>Supermarket 3057</t>
  </si>
  <si>
    <t>Supermarket 3058</t>
  </si>
  <si>
    <t>Supermarket 3059</t>
  </si>
  <si>
    <t>Supermarket 3060</t>
  </si>
  <si>
    <t>Supermarket 3061</t>
  </si>
  <si>
    <t>Supermarket 3062</t>
  </si>
  <si>
    <t>Supermarket 3063</t>
  </si>
  <si>
    <t>Supermarket 3064</t>
  </si>
  <si>
    <t>Supermarket 3065</t>
  </si>
  <si>
    <t>Supermarket 3066</t>
  </si>
  <si>
    <t>Supermarket 3067</t>
  </si>
  <si>
    <t>Supermarket 3068</t>
  </si>
  <si>
    <t>Supermarket 3069</t>
  </si>
  <si>
    <t>Supermarket 3070</t>
  </si>
  <si>
    <t>Supermarket 3071</t>
  </si>
  <si>
    <t>Supermarket 3072</t>
  </si>
  <si>
    <t>Supermarket 3073</t>
  </si>
  <si>
    <t>Supermarket 3074</t>
  </si>
  <si>
    <t>Supermarket 3075</t>
  </si>
  <si>
    <t>Supermarket 3076</t>
  </si>
  <si>
    <t>Supermarket 3077</t>
  </si>
  <si>
    <t>Supermarket 3078</t>
  </si>
  <si>
    <t>Supermarket 3079</t>
  </si>
  <si>
    <t>Supermarket 3080</t>
  </si>
  <si>
    <t>Supermarket 3081</t>
  </si>
  <si>
    <t>Supermarket 3082</t>
  </si>
  <si>
    <t>Supermarket 3083</t>
  </si>
  <si>
    <t>Supermarket 3084</t>
  </si>
  <si>
    <t>Supermarket 3085</t>
  </si>
  <si>
    <t>Supermarket 3086</t>
  </si>
  <si>
    <t>Supermarket 3087</t>
  </si>
  <si>
    <t>Supermarket 3088</t>
  </si>
  <si>
    <t>Supermarket 3089</t>
  </si>
  <si>
    <t>Supermarket 3090</t>
  </si>
  <si>
    <t>Supermarket 3091</t>
  </si>
  <si>
    <t>Supermarket 3092</t>
  </si>
  <si>
    <t>Supermarket 3093</t>
  </si>
  <si>
    <t>Supermarket 3094</t>
  </si>
  <si>
    <t>Supermarket 3095</t>
  </si>
  <si>
    <t>Supermarket 3096</t>
  </si>
  <si>
    <t>Supermarket 3097</t>
  </si>
  <si>
    <t>Supermarket 3098</t>
  </si>
  <si>
    <t>Supermarket 3099</t>
  </si>
  <si>
    <t>Supermarket 3100</t>
  </si>
  <si>
    <t>Supermarket 3101</t>
  </si>
  <si>
    <t>Supermarket 3102</t>
  </si>
  <si>
    <t>Supermarket 3103</t>
  </si>
  <si>
    <t>Supermarket 3104</t>
  </si>
  <si>
    <t>Supermarket 3105</t>
  </si>
  <si>
    <t>Supermarket 3106</t>
  </si>
  <si>
    <t>Supermarket 3107</t>
  </si>
  <si>
    <t>Supermarket 3108</t>
  </si>
  <si>
    <t>Supermarket 3109</t>
  </si>
  <si>
    <t>Supermarket 3110</t>
  </si>
  <si>
    <t>Supermarket 3111</t>
  </si>
  <si>
    <t>Supermarket 3112</t>
  </si>
  <si>
    <t>Supermarket 3113</t>
  </si>
  <si>
    <t>Supermarket 3114</t>
  </si>
  <si>
    <t>Supermarket 3115</t>
  </si>
  <si>
    <t>Supermarket 3116</t>
  </si>
  <si>
    <t>Supermarket 3117</t>
  </si>
  <si>
    <t>Supermarket 3118</t>
  </si>
  <si>
    <t>Supermarket 3119</t>
  </si>
  <si>
    <t>Supermarket 3120</t>
  </si>
  <si>
    <t>Supermarket 3121</t>
  </si>
  <si>
    <t>Supermarket 3122</t>
  </si>
  <si>
    <t>Supermarket 3123</t>
  </si>
  <si>
    <t>Supermarket 3124</t>
  </si>
  <si>
    <t>Supermarket 3125</t>
  </si>
  <si>
    <t>Supermarket 3126</t>
  </si>
  <si>
    <t>Supermarket 3127</t>
  </si>
  <si>
    <t>Supermarket 3128</t>
  </si>
  <si>
    <t>Supermarket 3129</t>
  </si>
  <si>
    <t>Supermarket 3130</t>
  </si>
  <si>
    <t>Supermarket 3131</t>
  </si>
  <si>
    <t>Supermarket 3132</t>
  </si>
  <si>
    <t>Supermarket 3133</t>
  </si>
  <si>
    <t>Supermarket 3134</t>
  </si>
  <si>
    <t>Supermarket 3135</t>
  </si>
  <si>
    <t>Supermarket 3136</t>
  </si>
  <si>
    <t>Supermarket 3137</t>
  </si>
  <si>
    <t>Supermarket 3138</t>
  </si>
  <si>
    <t>Supermarket 3139</t>
  </si>
  <si>
    <t>Supermarket 3140</t>
  </si>
  <si>
    <t>Supermarket 3141</t>
  </si>
  <si>
    <t>Supermarket 3142</t>
  </si>
  <si>
    <t>Supermarket 3143</t>
  </si>
  <si>
    <t>Supermarket 3144</t>
  </si>
  <si>
    <t>Supermarket 3145</t>
  </si>
  <si>
    <t>Supermarket 3146</t>
  </si>
  <si>
    <t>Supermarket 3147</t>
  </si>
  <si>
    <t>Supermarket 3148</t>
  </si>
  <si>
    <t>Supermarket 3149</t>
  </si>
  <si>
    <t>Supermarket 3150</t>
  </si>
  <si>
    <t>Supermarket 3151</t>
  </si>
  <si>
    <t>Supermarket 3152</t>
  </si>
  <si>
    <t>Supermarket 3153</t>
  </si>
  <si>
    <t>Supermarket 3154</t>
  </si>
  <si>
    <t>Supermarket 3155</t>
  </si>
  <si>
    <t>Supermarket 3156</t>
  </si>
  <si>
    <t>Supermarket 3157</t>
  </si>
  <si>
    <t>Supermarket 3158</t>
  </si>
  <si>
    <t>Supermarket 3159</t>
  </si>
  <si>
    <t>Supermarket 3160</t>
  </si>
  <si>
    <t>Supermarket 3161</t>
  </si>
  <si>
    <t>Supermarket 3162</t>
  </si>
  <si>
    <t>Supermarket 3163</t>
  </si>
  <si>
    <t>Supermarket 3164</t>
  </si>
  <si>
    <t>Supermarket 3165</t>
  </si>
  <si>
    <t>Supermarket 3166</t>
  </si>
  <si>
    <t>Supermarket 3167</t>
  </si>
  <si>
    <t>Supermarket 3168</t>
  </si>
  <si>
    <t>Supermarket 3169</t>
  </si>
  <si>
    <t>Supermarket 3170</t>
  </si>
  <si>
    <t>Supermarket 3171</t>
  </si>
  <si>
    <t>Supermarket 3172</t>
  </si>
  <si>
    <t>Supermarket 3173</t>
  </si>
  <si>
    <t>Supermarket 3174</t>
  </si>
  <si>
    <t>Supermarket 3175</t>
  </si>
  <si>
    <t>Supermarket 3176</t>
  </si>
  <si>
    <t>Supermarket 3177</t>
  </si>
  <si>
    <t>Supermarket 3178</t>
  </si>
  <si>
    <t>Supermarket 3179</t>
  </si>
  <si>
    <t>Supermarket 3180</t>
  </si>
  <si>
    <t>Supermarket 3181</t>
  </si>
  <si>
    <t>Supermarket 3182</t>
  </si>
  <si>
    <t>Supermarket 3183</t>
  </si>
  <si>
    <t>Supermarket 3184</t>
  </si>
  <si>
    <t>Supermarket 3185</t>
  </si>
  <si>
    <t>Supermarket 3186</t>
  </si>
  <si>
    <t>Supermarket 3187</t>
  </si>
  <si>
    <t>Supermarket 3188</t>
  </si>
  <si>
    <t>Supermarket 3189</t>
  </si>
  <si>
    <t>Supermarket 3190</t>
  </si>
  <si>
    <t>Supermarket 3191</t>
  </si>
  <si>
    <t>Supermarket 3192</t>
  </si>
  <si>
    <t>Supermarket 3193</t>
  </si>
  <si>
    <t>Supermarket 3194</t>
  </si>
  <si>
    <t>Supermarket 3195</t>
  </si>
  <si>
    <t>Supermarket 3196</t>
  </si>
  <si>
    <t>Supermarket 3197</t>
  </si>
  <si>
    <t>Supermarket 3198</t>
  </si>
  <si>
    <t>Supermarket 3199</t>
  </si>
  <si>
    <t>Supermarket 3200</t>
  </si>
  <si>
    <t>Supermarket 3201</t>
  </si>
  <si>
    <t>Supermarket 3202</t>
  </si>
  <si>
    <t>Supermarket 3203</t>
  </si>
  <si>
    <t>Supermarket 3204</t>
  </si>
  <si>
    <t>Supermarket 3205</t>
  </si>
  <si>
    <t>Supermarket 3206</t>
  </si>
  <si>
    <t>Supermarket 3207</t>
  </si>
  <si>
    <t>Supermarket 3208</t>
  </si>
  <si>
    <t>Supermarket 3209</t>
  </si>
  <si>
    <t>Supermarket 3210</t>
  </si>
  <si>
    <t>Supermarket 3211</t>
  </si>
  <si>
    <t>Supermarket 3212</t>
  </si>
  <si>
    <t>Supermarket 3213</t>
  </si>
  <si>
    <t>Supermarket 3214</t>
  </si>
  <si>
    <t>Supermarket 3215</t>
  </si>
  <si>
    <t>Supermarket 3216</t>
  </si>
  <si>
    <t>Supermarket 3217</t>
  </si>
  <si>
    <t>Supermarket 3218</t>
  </si>
  <si>
    <t>Supermarket 3219</t>
  </si>
  <si>
    <t>Supermarket 3220</t>
  </si>
  <si>
    <t>Supermarket 3221</t>
  </si>
  <si>
    <t>Supermarket 3222</t>
  </si>
  <si>
    <t>Supermarket 3223</t>
  </si>
  <si>
    <t>Supermarket 3224</t>
  </si>
  <si>
    <t>Supermarket 3225</t>
  </si>
  <si>
    <t>Supermarket 3226</t>
  </si>
  <si>
    <t>Supermarket 3227</t>
  </si>
  <si>
    <t>Supermarket 3228</t>
  </si>
  <si>
    <t>Supermarket 3229</t>
  </si>
  <si>
    <t>Supermarket 3230</t>
  </si>
  <si>
    <t>Supermarket 3231</t>
  </si>
  <si>
    <t>Supermarket 3232</t>
  </si>
  <si>
    <t>Supermarket 3233</t>
  </si>
  <si>
    <t>Supermarket 3234</t>
  </si>
  <si>
    <t>Supermarket 3235</t>
  </si>
  <si>
    <t>Supermarket 3236</t>
  </si>
  <si>
    <t>Supermarket 3237</t>
  </si>
  <si>
    <t>Supermarket 3238</t>
  </si>
  <si>
    <t>Supermarket 3239</t>
  </si>
  <si>
    <t>Supermarket 3240</t>
  </si>
  <si>
    <t>Supermarket 3241</t>
  </si>
  <si>
    <t>Supermarket 3242</t>
  </si>
  <si>
    <t>Supermarket 3243</t>
  </si>
  <si>
    <t>Supermarket 3244</t>
  </si>
  <si>
    <t>Supermarket 3245</t>
  </si>
  <si>
    <t>Supermarket 3246</t>
  </si>
  <si>
    <t>Supermarket 3247</t>
  </si>
  <si>
    <t>Supermarket 3248</t>
  </si>
  <si>
    <t>Supermarket 3249</t>
  </si>
  <si>
    <t>Supermarket 3250</t>
  </si>
  <si>
    <t>Supermarket 3251</t>
  </si>
  <si>
    <t>Supermarket 3252</t>
  </si>
  <si>
    <t>Supermarket 3253</t>
  </si>
  <si>
    <t>Supermarket 3254</t>
  </si>
  <si>
    <t>Supermarket 3255</t>
  </si>
  <si>
    <t>Supermarket 3256</t>
  </si>
  <si>
    <t>Supermarket 3257</t>
  </si>
  <si>
    <t>Supermarket 3258</t>
  </si>
  <si>
    <t>Supermarket 3259</t>
  </si>
  <si>
    <t>Supermarket 3260</t>
  </si>
  <si>
    <t>Supermarket 3261</t>
  </si>
  <si>
    <t>Supermarket 3262</t>
  </si>
  <si>
    <t>Supermarket 3263</t>
  </si>
  <si>
    <t>Supermarket 3264</t>
  </si>
  <si>
    <t>Supermarket 3265</t>
  </si>
  <si>
    <t>Supermarket 3266</t>
  </si>
  <si>
    <t>Supermarket 3267</t>
  </si>
  <si>
    <t>Supermarket 3268</t>
  </si>
  <si>
    <t>Supermarket 3269</t>
  </si>
  <si>
    <t>Supermarket 3270</t>
  </si>
  <si>
    <t>Supermarket 3271</t>
  </si>
  <si>
    <t>Supermarket 3272</t>
  </si>
  <si>
    <t>Supermarket 3273</t>
  </si>
  <si>
    <t>Supermarket 3274</t>
  </si>
  <si>
    <t>Supermarket 3275</t>
  </si>
  <si>
    <t>Supermarket 3276</t>
  </si>
  <si>
    <t>Supermarket 3277</t>
  </si>
  <si>
    <t>Supermarket 3278</t>
  </si>
  <si>
    <t>Supermarket 3279</t>
  </si>
  <si>
    <t>Supermarket 3280</t>
  </si>
  <si>
    <t>Supermarket 3281</t>
  </si>
  <si>
    <t>Supermarket 3282</t>
  </si>
  <si>
    <t>Supermarket 3283</t>
  </si>
  <si>
    <t>Supermarket 3284</t>
  </si>
  <si>
    <t>Supermarket 3285</t>
  </si>
  <si>
    <t>Supermarket 3286</t>
  </si>
  <si>
    <t>Supermarket 3287</t>
  </si>
  <si>
    <t>Supermarket 3288</t>
  </si>
  <si>
    <t>Supermarket 3289</t>
  </si>
  <si>
    <t>Supermarket 3290</t>
  </si>
  <si>
    <t>Supermarket 3291</t>
  </si>
  <si>
    <t>Supermarket 3292</t>
  </si>
  <si>
    <t>Supermarket 3293</t>
  </si>
  <si>
    <t>Supermarket 3294</t>
  </si>
  <si>
    <t>Supermarket 3295</t>
  </si>
  <si>
    <t>Supermarket 3296</t>
  </si>
  <si>
    <t>Supermarket 3297</t>
  </si>
  <si>
    <t>Supermarket 3298</t>
  </si>
  <si>
    <t>Supermarket 3299</t>
  </si>
  <si>
    <t>Supermarket 3300</t>
  </si>
  <si>
    <t>Supermarket 3301</t>
  </si>
  <si>
    <t>Supermarket 3302</t>
  </si>
  <si>
    <t>Supermarket 3303</t>
  </si>
  <si>
    <t>Supermarket 3304</t>
  </si>
  <si>
    <t>Supermarket 3305</t>
  </si>
  <si>
    <t>Supermarket 3306</t>
  </si>
  <si>
    <t>Supermarket 3307</t>
  </si>
  <si>
    <t>Supermarket 3308</t>
  </si>
  <si>
    <t>Supermarket 3309</t>
  </si>
  <si>
    <t>Supermarket 3310</t>
  </si>
  <si>
    <t>Supermarket 3311</t>
  </si>
  <si>
    <t>Supermarket 3312</t>
  </si>
  <si>
    <t>Supermarket 3313</t>
  </si>
  <si>
    <t>Supermarket 3314</t>
  </si>
  <si>
    <t>Supermarket 3315</t>
  </si>
  <si>
    <t>Supermarket 3316</t>
  </si>
  <si>
    <t>Supermarket 3317</t>
  </si>
  <si>
    <t>Supermarket 3318</t>
  </si>
  <si>
    <t>Supermarket 3319</t>
  </si>
  <si>
    <t>Supermarket 3320</t>
  </si>
  <si>
    <t>Supermarket 3321</t>
  </si>
  <si>
    <t>Supermarket 3322</t>
  </si>
  <si>
    <t>Supermarket 3323</t>
  </si>
  <si>
    <t>Supermarket 3324</t>
  </si>
  <si>
    <t>Supermarket 3325</t>
  </si>
  <si>
    <t>Supermarket 3326</t>
  </si>
  <si>
    <t>Supermarket 3327</t>
  </si>
  <si>
    <t>Supermarket 3328</t>
  </si>
  <si>
    <t>Supermarket 3329</t>
  </si>
  <si>
    <t>Supermarket 3330</t>
  </si>
  <si>
    <t>Supermarket 3331</t>
  </si>
  <si>
    <t>Supermarket 3332</t>
  </si>
  <si>
    <t>Supermarket 3333</t>
  </si>
  <si>
    <t>Supermarket 3334</t>
  </si>
  <si>
    <t>Supermarket 3335</t>
  </si>
  <si>
    <t>Supermarket 3336</t>
  </si>
  <si>
    <t>Supermarket 3337</t>
  </si>
  <si>
    <t>Supermarket 3338</t>
  </si>
  <si>
    <t>Supermarket 3339</t>
  </si>
  <si>
    <t>Supermarket 3340</t>
  </si>
  <si>
    <t>Supermarket 3341</t>
  </si>
  <si>
    <t>Supermarket 3342</t>
  </si>
  <si>
    <t>Supermarket 3343</t>
  </si>
  <si>
    <t>Supermarket 3344</t>
  </si>
  <si>
    <t>Supermarket 3345</t>
  </si>
  <si>
    <t>Supermarket 3346</t>
  </si>
  <si>
    <t>Supermarket 3347</t>
  </si>
  <si>
    <t>Supermarket 3348</t>
  </si>
  <si>
    <t>Supermarket 3349</t>
  </si>
  <si>
    <t>Supermarket 3350</t>
  </si>
  <si>
    <t>Supermarket 3351</t>
  </si>
  <si>
    <t>Supermarket 3352</t>
  </si>
  <si>
    <t>Supermarket 3353</t>
  </si>
  <si>
    <t>Supermarket 3354</t>
  </si>
  <si>
    <t>Supermarket 3355</t>
  </si>
  <si>
    <t>Supermarket 3356</t>
  </si>
  <si>
    <t>Supermarket 3357</t>
  </si>
  <si>
    <t>Supermarket 3358</t>
  </si>
  <si>
    <t>Supermarket 3359</t>
  </si>
  <si>
    <t>Supermarket 3360</t>
  </si>
  <si>
    <t>Supermarket 3361</t>
  </si>
  <si>
    <t>Supermarket 3362</t>
  </si>
  <si>
    <t>Supermarket 3363</t>
  </si>
  <si>
    <t>Supermarket 3364</t>
  </si>
  <si>
    <t>Supermarket 3365</t>
  </si>
  <si>
    <t>Supermarket 3366</t>
  </si>
  <si>
    <t>Supermarket 3367</t>
  </si>
  <si>
    <t>Supermarket 3368</t>
  </si>
  <si>
    <t>Supermarket 3369</t>
  </si>
  <si>
    <t>Supermarket 3370</t>
  </si>
  <si>
    <t>Supermarket 3371</t>
  </si>
  <si>
    <t>Supermarket 3372</t>
  </si>
  <si>
    <t>Supermarket 3373</t>
  </si>
  <si>
    <t>Supermarket 3374</t>
  </si>
  <si>
    <t>Supermarket 3375</t>
  </si>
  <si>
    <t>Supermarket 3376</t>
  </si>
  <si>
    <t>Supermarket 3377</t>
  </si>
  <si>
    <t>Supermarket 3378</t>
  </si>
  <si>
    <t>Supermarket 3379</t>
  </si>
  <si>
    <t>Supermarket 3380</t>
  </si>
  <si>
    <t>Supermarket 3381</t>
  </si>
  <si>
    <t>Supermarket 3382</t>
  </si>
  <si>
    <t>Supermarket 3383</t>
  </si>
  <si>
    <t>Supermarket 3384</t>
  </si>
  <si>
    <t>Supermarket 3385</t>
  </si>
  <si>
    <t>Supermarket 3386</t>
  </si>
  <si>
    <t>Supermarket 3387</t>
  </si>
  <si>
    <t>Supermarket 3388</t>
  </si>
  <si>
    <t>Supermarket 3389</t>
  </si>
  <si>
    <t>Supermarket 3390</t>
  </si>
  <si>
    <t>Supermarket 3391</t>
  </si>
  <si>
    <t>Supermarket 3392</t>
  </si>
  <si>
    <t>Supermarket 3393</t>
  </si>
  <si>
    <t>Supermarket 3394</t>
  </si>
  <si>
    <t>Supermarket 3395</t>
  </si>
  <si>
    <t>Supermarket 3396</t>
  </si>
  <si>
    <t>Supermarket 3397</t>
  </si>
  <si>
    <t>Supermarket 3398</t>
  </si>
  <si>
    <t>Supermarket 3399</t>
  </si>
  <si>
    <t>Supermarket 3400</t>
  </si>
  <si>
    <t>Supermarket 3401</t>
  </si>
  <si>
    <t>Supermarket 3402</t>
  </si>
  <si>
    <t>Supermarket 3403</t>
  </si>
  <si>
    <t>Supermarket 3404</t>
  </si>
  <si>
    <t>Supermarket 3405</t>
  </si>
  <si>
    <t>Supermarket 3406</t>
  </si>
  <si>
    <t>Supermarket 3407</t>
  </si>
  <si>
    <t>Supermarket 3408</t>
  </si>
  <si>
    <t>Supermarket 3409</t>
  </si>
  <si>
    <t>Supermarket 3410</t>
  </si>
  <si>
    <t>Supermarket 3411</t>
  </si>
  <si>
    <t>Supermarket 3412</t>
  </si>
  <si>
    <t>Supermarket 3413</t>
  </si>
  <si>
    <t>Supermarket 3414</t>
  </si>
  <si>
    <t>Supermarket 3415</t>
  </si>
  <si>
    <t>Supermarket 3416</t>
  </si>
  <si>
    <t>Supermarket 3417</t>
  </si>
  <si>
    <t>Supermarket 3418</t>
  </si>
  <si>
    <t>Supermarket 3419</t>
  </si>
  <si>
    <t>Supermarket 3420</t>
  </si>
  <si>
    <t>Supermarket 3421</t>
  </si>
  <si>
    <t>Supermarket 3422</t>
  </si>
  <si>
    <t>Supermarket 3423</t>
  </si>
  <si>
    <t>Supermarket 3424</t>
  </si>
  <si>
    <t>Supermarket 3425</t>
  </si>
  <si>
    <t>Supermarket 3426</t>
  </si>
  <si>
    <t>Supermarket 3427</t>
  </si>
  <si>
    <t>Supermarket 3428</t>
  </si>
  <si>
    <t>Supermarket 3429</t>
  </si>
  <si>
    <t>Supermarket 3430</t>
  </si>
  <si>
    <t>Supermarket 3431</t>
  </si>
  <si>
    <t>Supermarket 3432</t>
  </si>
  <si>
    <t>Supermarket 3433</t>
  </si>
  <si>
    <t>Supermarket 3434</t>
  </si>
  <si>
    <t>Supermarket 3435</t>
  </si>
  <si>
    <t>Supermarket 3436</t>
  </si>
  <si>
    <t>Supermarket 3437</t>
  </si>
  <si>
    <t>Supermarket 3438</t>
  </si>
  <si>
    <t>Supermarket 3439</t>
  </si>
  <si>
    <t>Supermarket 3440</t>
  </si>
  <si>
    <t>Supermarket 3441</t>
  </si>
  <si>
    <t>Supermarket 3442</t>
  </si>
  <si>
    <t>Supermarket 3443</t>
  </si>
  <si>
    <t>Supermarket 3444</t>
  </si>
  <si>
    <t>Supermarket 3445</t>
  </si>
  <si>
    <t>Supermarket 3446</t>
  </si>
  <si>
    <t>Supermarket 3447</t>
  </si>
  <si>
    <t>Supermarket 3448</t>
  </si>
  <si>
    <t>Supermarket 3449</t>
  </si>
  <si>
    <t>Supermarket 3450</t>
  </si>
  <si>
    <t>Supermarket 3451</t>
  </si>
  <si>
    <t>Supermarket 3452</t>
  </si>
  <si>
    <t>Supermarket 3453</t>
  </si>
  <si>
    <t>Supermarket 3454</t>
  </si>
  <si>
    <t>Supermarket 3455</t>
  </si>
  <si>
    <t>Supermarket 3456</t>
  </si>
  <si>
    <t>Supermarket 3457</t>
  </si>
  <si>
    <t>Supermarket 3458</t>
  </si>
  <si>
    <t>Supermarket 3459</t>
  </si>
  <si>
    <t>Supermarket 3460</t>
  </si>
  <si>
    <t>Supermarket 3461</t>
  </si>
  <si>
    <t>Supermarket 3462</t>
  </si>
  <si>
    <t>Supermarket 3463</t>
  </si>
  <si>
    <t>Supermarket 3464</t>
  </si>
  <si>
    <t>Supermarket 3465</t>
  </si>
  <si>
    <t>Supermarket 3466</t>
  </si>
  <si>
    <t>Supermarket 3467</t>
  </si>
  <si>
    <t>Supermarket 3468</t>
  </si>
  <si>
    <t>Supermarket 3469</t>
  </si>
  <si>
    <t>Supermarket 3470</t>
  </si>
  <si>
    <t>Supermarket 3471</t>
  </si>
  <si>
    <t>Supermarket 3472</t>
  </si>
  <si>
    <t>Supermarket 3473</t>
  </si>
  <si>
    <t>Supermarket 3474</t>
  </si>
  <si>
    <t>Supermarket 3475</t>
  </si>
  <si>
    <t>Supermarket 3476</t>
  </si>
  <si>
    <t>Supermarket 3477</t>
  </si>
  <si>
    <t>Supermarket 3478</t>
  </si>
  <si>
    <t>Supermarket 3479</t>
  </si>
  <si>
    <t>Supermarket 3480</t>
  </si>
  <si>
    <t>Supermarket 3481</t>
  </si>
  <si>
    <t>Supermarket 3482</t>
  </si>
  <si>
    <t>Supermarket 3483</t>
  </si>
  <si>
    <t>Supermarket 3484</t>
  </si>
  <si>
    <t>Supermarket 3485</t>
  </si>
  <si>
    <t>Supermarket 3486</t>
  </si>
  <si>
    <t>Supermarket 3487</t>
  </si>
  <si>
    <t>Supermarket 3488</t>
  </si>
  <si>
    <t>Supermarket 3489</t>
  </si>
  <si>
    <t>Supermarket 3490</t>
  </si>
  <si>
    <t>Supermarket 3491</t>
  </si>
  <si>
    <t>Supermarket 3492</t>
  </si>
  <si>
    <t>Supermarket 3493</t>
  </si>
  <si>
    <t>Supermarket 3494</t>
  </si>
  <si>
    <t>Supermarket 3495</t>
  </si>
  <si>
    <t>Supermarket 3496</t>
  </si>
  <si>
    <t>Supermarket 3497</t>
  </si>
  <si>
    <t>Supermarket 3498</t>
  </si>
  <si>
    <t>Supermarket 3499</t>
  </si>
  <si>
    <t>Supermarket 3500</t>
  </si>
  <si>
    <t>Supermarket 3501</t>
  </si>
  <si>
    <t>Supermarket 3502</t>
  </si>
  <si>
    <t>Supermarket 3503</t>
  </si>
  <si>
    <t>Supermarket 3504</t>
  </si>
  <si>
    <t>Supermarket 3505</t>
  </si>
  <si>
    <t>Supermarket 3506</t>
  </si>
  <si>
    <t>Supermarket 3507</t>
  </si>
  <si>
    <t>Supermarket 3508</t>
  </si>
  <si>
    <t>Supermarket 3509</t>
  </si>
  <si>
    <t>Supermarket 3510</t>
  </si>
  <si>
    <t>Supermarket 3511</t>
  </si>
  <si>
    <t>Supermarket 3512</t>
  </si>
  <si>
    <t>Supermarket 3513</t>
  </si>
  <si>
    <t>Supermarket 3514</t>
  </si>
  <si>
    <t>Supermarket 3515</t>
  </si>
  <si>
    <t>Supermarket 3516</t>
  </si>
  <si>
    <t>Supermarket 3517</t>
  </si>
  <si>
    <t>Supermarket 3518</t>
  </si>
  <si>
    <t>Supermarket 3519</t>
  </si>
  <si>
    <t>Supermarket 3520</t>
  </si>
  <si>
    <t>Supermarket 3521</t>
  </si>
  <si>
    <t>Supermarket 3522</t>
  </si>
  <si>
    <t>Supermarket 3523</t>
  </si>
  <si>
    <t>Supermarket 3524</t>
  </si>
  <si>
    <t>Supermarket 3525</t>
  </si>
  <si>
    <t>Supermarket 3526</t>
  </si>
  <si>
    <t>Supermarket 3527</t>
  </si>
  <si>
    <t>Supermarket 3528</t>
  </si>
  <si>
    <t>Supermarket 3529</t>
  </si>
  <si>
    <t>Supermarket 3530</t>
  </si>
  <si>
    <t>Supermarket 3531</t>
  </si>
  <si>
    <t>Supermarket 3532</t>
  </si>
  <si>
    <t>Supermarket 3533</t>
  </si>
  <si>
    <t>Supermarket 3534</t>
  </si>
  <si>
    <t>Supermarket 3535</t>
  </si>
  <si>
    <t>Supermarket 3536</t>
  </si>
  <si>
    <t>Supermarket 3537</t>
  </si>
  <si>
    <t>Supermarket 3538</t>
  </si>
  <si>
    <t>Supermarket 3539</t>
  </si>
  <si>
    <t>Supermarket 3540</t>
  </si>
  <si>
    <t>Supermarket 3541</t>
  </si>
  <si>
    <t>Supermarket 3542</t>
  </si>
  <si>
    <t>Supermarket 3543</t>
  </si>
  <si>
    <t>Supermarket 3544</t>
  </si>
  <si>
    <t>Supermarket 3545</t>
  </si>
  <si>
    <t>Supermarket 3546</t>
  </si>
  <si>
    <t>Supermarket 3547</t>
  </si>
  <si>
    <t>Supermarket 3548</t>
  </si>
  <si>
    <t>Supermarket 3549</t>
  </si>
  <si>
    <t>Supermarket 3550</t>
  </si>
  <si>
    <t>Supermarket 3551</t>
  </si>
  <si>
    <t>Supermarket 3552</t>
  </si>
  <si>
    <t>Supermarket 3553</t>
  </si>
  <si>
    <t>Supermarket 3554</t>
  </si>
  <si>
    <t>Supermarket 3555</t>
  </si>
  <si>
    <t>Supermarket 3556</t>
  </si>
  <si>
    <t>Supermarket 3557</t>
  </si>
  <si>
    <t>Supermarket 3558</t>
  </si>
  <si>
    <t>Supermarket 3559</t>
  </si>
  <si>
    <t>Supermarket 3560</t>
  </si>
  <si>
    <t>Supermarket 3561</t>
  </si>
  <si>
    <t>Supermarket 3562</t>
  </si>
  <si>
    <t>Supermarket 3563</t>
  </si>
  <si>
    <t>Supermarket 3564</t>
  </si>
  <si>
    <t>Supermarket 3565</t>
  </si>
  <si>
    <t>Supermarket 3566</t>
  </si>
  <si>
    <t>Supermarket 3567</t>
  </si>
  <si>
    <t>Supermarket 3568</t>
  </si>
  <si>
    <t>Supermarket 3569</t>
  </si>
  <si>
    <t>Supermarket 3570</t>
  </si>
  <si>
    <t>Supermarket 3571</t>
  </si>
  <si>
    <t>Supermarket 3572</t>
  </si>
  <si>
    <t>Supermarket 3573</t>
  </si>
  <si>
    <t>Supermarket 3574</t>
  </si>
  <si>
    <t>Supermarket 3575</t>
  </si>
  <si>
    <t>Supermarket 3576</t>
  </si>
  <si>
    <t>Supermarket 3577</t>
  </si>
  <si>
    <t>Supermarket 3578</t>
  </si>
  <si>
    <t>Supermarket 3579</t>
  </si>
  <si>
    <t>Supermarket 3580</t>
  </si>
  <si>
    <t>Supermarket 3581</t>
  </si>
  <si>
    <t>Supermarket 3582</t>
  </si>
  <si>
    <t>Supermarket 3583</t>
  </si>
  <si>
    <t>Supermarket 3584</t>
  </si>
  <si>
    <t>Supermarket 3585</t>
  </si>
  <si>
    <t>Supermarket 3586</t>
  </si>
  <si>
    <t>Supermarket 3587</t>
  </si>
  <si>
    <t>Supermarket 3588</t>
  </si>
  <si>
    <t>Supermarket 3589</t>
  </si>
  <si>
    <t>Supermarket 3590</t>
  </si>
  <si>
    <t>Supermarket 3591</t>
  </si>
  <si>
    <t>Supermarket 3592</t>
  </si>
  <si>
    <t>Supermarket 3593</t>
  </si>
  <si>
    <t>Supermarket 3594</t>
  </si>
  <si>
    <t>Supermarket 3595</t>
  </si>
  <si>
    <t>Supermarket 3596</t>
  </si>
  <si>
    <t>Supermarket 3597</t>
  </si>
  <si>
    <t>Supermarket 3598</t>
  </si>
  <si>
    <t>Supermarket 3599</t>
  </si>
  <si>
    <t>Supermarket 3600</t>
  </si>
  <si>
    <t>Supermarket 3601</t>
  </si>
  <si>
    <t>Supermarket 3602</t>
  </si>
  <si>
    <t>Supermarket 3603</t>
  </si>
  <si>
    <t>Supermarket 3604</t>
  </si>
  <si>
    <t>Supermarket 3605</t>
  </si>
  <si>
    <t>Supermarket 3606</t>
  </si>
  <si>
    <t>Supermarket 3607</t>
  </si>
  <si>
    <t>Supermarket 3608</t>
  </si>
  <si>
    <t>Supermarket 3609</t>
  </si>
  <si>
    <t>Supermarket 3610</t>
  </si>
  <si>
    <t>Supermarket 3611</t>
  </si>
  <si>
    <t>Supermarket 3612</t>
  </si>
  <si>
    <t>Supermarket 3613</t>
  </si>
  <si>
    <t>Supermarket 3614</t>
  </si>
  <si>
    <t>Supermarket 3615</t>
  </si>
  <si>
    <t>Supermarket 3616</t>
  </si>
  <si>
    <t>Supermarket 3617</t>
  </si>
  <si>
    <t>Supermarket 3618</t>
  </si>
  <si>
    <t>Supermarket 3619</t>
  </si>
  <si>
    <t>Supermarket 3620</t>
  </si>
  <si>
    <t>Supermarket 3621</t>
  </si>
  <si>
    <t>Supermarket 3622</t>
  </si>
  <si>
    <t>Supermarket 3623</t>
  </si>
  <si>
    <t>Supermarket 3624</t>
  </si>
  <si>
    <t>Supermarket 3625</t>
  </si>
  <si>
    <t>Supermarket 3626</t>
  </si>
  <si>
    <t>Supermarket 3627</t>
  </si>
  <si>
    <t>Supermarket 3628</t>
  </si>
  <si>
    <t>Supermarket 3629</t>
  </si>
  <si>
    <t>Supermarket 3630</t>
  </si>
  <si>
    <t>Supermarket 3631</t>
  </si>
  <si>
    <t>Supermarket 3632</t>
  </si>
  <si>
    <t>Supermarket 3633</t>
  </si>
  <si>
    <t>Supermarket 3634</t>
  </si>
  <si>
    <t>Supermarket 3635</t>
  </si>
  <si>
    <t>Supermarket 3636</t>
  </si>
  <si>
    <t>Supermarket 3637</t>
  </si>
  <si>
    <t>Supermarket 3638</t>
  </si>
  <si>
    <t>Supermarket 3639</t>
  </si>
  <si>
    <t>Supermarket 3640</t>
  </si>
  <si>
    <t>Supermarket 3641</t>
  </si>
  <si>
    <t>Supermarket 3642</t>
  </si>
  <si>
    <t>Supermarket 3643</t>
  </si>
  <si>
    <t>Supermarket 3644</t>
  </si>
  <si>
    <t>Supermarket 3645</t>
  </si>
  <si>
    <t>Supermarket 3646</t>
  </si>
  <si>
    <t>Supermarket 3647</t>
  </si>
  <si>
    <t>Supermarket 3648</t>
  </si>
  <si>
    <t>Supermarket 3649</t>
  </si>
  <si>
    <t>Supermarket 3650</t>
  </si>
  <si>
    <t>Supermarket 3651</t>
  </si>
  <si>
    <t>Supermarket 3652</t>
  </si>
  <si>
    <t>Supermarket 3653</t>
  </si>
  <si>
    <t>Supermarket 3654</t>
  </si>
  <si>
    <t>Supermarket 3655</t>
  </si>
  <si>
    <t>Supermarket 3656</t>
  </si>
  <si>
    <t>Supermarket 3657</t>
  </si>
  <si>
    <t>Supermarket 3658</t>
  </si>
  <si>
    <t>Supermarket 3659</t>
  </si>
  <si>
    <t>Supermarket 3660</t>
  </si>
  <si>
    <t>Supermarket 3661</t>
  </si>
  <si>
    <t>Supermarket 3662</t>
  </si>
  <si>
    <t>Supermarket 3663</t>
  </si>
  <si>
    <t>Supermarket 3664</t>
  </si>
  <si>
    <t>Supermarket 3665</t>
  </si>
  <si>
    <t>Supermarket 3666</t>
  </si>
  <si>
    <t>Supermarket 3667</t>
  </si>
  <si>
    <t>Supermarket 3668</t>
  </si>
  <si>
    <t>Supermarket 3669</t>
  </si>
  <si>
    <t>Supermarket 3670</t>
  </si>
  <si>
    <t>Supermarket 3671</t>
  </si>
  <si>
    <t>Supermarket 3672</t>
  </si>
  <si>
    <t>Supermarket 3673</t>
  </si>
  <si>
    <t>Supermarket 3674</t>
  </si>
  <si>
    <t>Supermarket 3675</t>
  </si>
  <si>
    <t>Supermarket 3676</t>
  </si>
  <si>
    <t>Supermarket 3677</t>
  </si>
  <si>
    <t>Supermarket 3678</t>
  </si>
  <si>
    <t>Supermarket 3679</t>
  </si>
  <si>
    <t>Supermarket 3680</t>
  </si>
  <si>
    <t>Supermarket 3681</t>
  </si>
  <si>
    <t>Supermarket 3682</t>
  </si>
  <si>
    <t>Supermarket 3683</t>
  </si>
  <si>
    <t>Supermarket 3684</t>
  </si>
  <si>
    <t>Supermarket 3685</t>
  </si>
  <si>
    <t>Supermarket 3686</t>
  </si>
  <si>
    <t>Supermarket 3687</t>
  </si>
  <si>
    <t>Supermarket 3688</t>
  </si>
  <si>
    <t>Supermarket 3689</t>
  </si>
  <si>
    <t>Supermarket 3690</t>
  </si>
  <si>
    <t>Supermarket 3691</t>
  </si>
  <si>
    <t>Supermarket 3692</t>
  </si>
  <si>
    <t>Supermarket 3693</t>
  </si>
  <si>
    <t>Supermarket 3694</t>
  </si>
  <si>
    <t>Supermarket 3695</t>
  </si>
  <si>
    <t>Supermarket 3696</t>
  </si>
  <si>
    <t>Supermarket 3697</t>
  </si>
  <si>
    <t>Supermarket 3698</t>
  </si>
  <si>
    <t>Supermarket 3699</t>
  </si>
  <si>
    <t>Supermarket 3700</t>
  </si>
  <si>
    <t>Supermarket 3701</t>
  </si>
  <si>
    <t>Supermarket 3702</t>
  </si>
  <si>
    <t>Supermarket 3703</t>
  </si>
  <si>
    <t>Supermarket 3704</t>
  </si>
  <si>
    <t>Supermarket 3705</t>
  </si>
  <si>
    <t>Supermarket 3706</t>
  </si>
  <si>
    <t>Supermarket 3707</t>
  </si>
  <si>
    <t>Supermarket 3708</t>
  </si>
  <si>
    <t>Supermarket 3709</t>
  </si>
  <si>
    <t>Supermarket 3710</t>
  </si>
  <si>
    <t>Supermarket 3711</t>
  </si>
  <si>
    <t>Supermarket 3712</t>
  </si>
  <si>
    <t>Supermarket 3713</t>
  </si>
  <si>
    <t>Supermarket 3714</t>
  </si>
  <si>
    <t>Supermarket 3715</t>
  </si>
  <si>
    <t>Supermarket 3716</t>
  </si>
  <si>
    <t>Supermarket 3717</t>
  </si>
  <si>
    <t>Supermarket 3718</t>
  </si>
  <si>
    <t>Supermarket 3719</t>
  </si>
  <si>
    <t>Supermarket 3720</t>
  </si>
  <si>
    <t>Supermarket 3721</t>
  </si>
  <si>
    <t>Supermarket 3722</t>
  </si>
  <si>
    <t>Supermarket 3723</t>
  </si>
  <si>
    <t>Supermarket 3724</t>
  </si>
  <si>
    <t>Supermarket 3725</t>
  </si>
  <si>
    <t>Supermarket 3726</t>
  </si>
  <si>
    <t>Supermarket 3727</t>
  </si>
  <si>
    <t>Supermarket 3728</t>
  </si>
  <si>
    <t>Supermarket 3729</t>
  </si>
  <si>
    <t>Supermarket 3730</t>
  </si>
  <si>
    <t>Supermarket 3731</t>
  </si>
  <si>
    <t>Supermarket 3732</t>
  </si>
  <si>
    <t>Supermarket 3733</t>
  </si>
  <si>
    <t>Supermarket 3734</t>
  </si>
  <si>
    <t>Supermarket 3735</t>
  </si>
  <si>
    <t>Supermarket 3736</t>
  </si>
  <si>
    <t>Supermarket 3737</t>
  </si>
  <si>
    <t>Supermarket 3738</t>
  </si>
  <si>
    <t>Supermarket 3739</t>
  </si>
  <si>
    <t>Supermarket 3740</t>
  </si>
  <si>
    <t>Supermarket 3741</t>
  </si>
  <si>
    <t>Supermarket 3742</t>
  </si>
  <si>
    <t>Supermarket 3743</t>
  </si>
  <si>
    <t>Supermarket 3744</t>
  </si>
  <si>
    <t>Supermarket 3745</t>
  </si>
  <si>
    <t>Supermarket 3746</t>
  </si>
  <si>
    <t>Supermarket 3747</t>
  </si>
  <si>
    <t>Supermarket 3748</t>
  </si>
  <si>
    <t>Supermarket 3749</t>
  </si>
  <si>
    <t>Supermarket 3750</t>
  </si>
  <si>
    <t>Supermarket 3751</t>
  </si>
  <si>
    <t>Supermarket 3752</t>
  </si>
  <si>
    <t>Supermarket 3753</t>
  </si>
  <si>
    <t>Supermarket 3754</t>
  </si>
  <si>
    <t>Supermarket 3755</t>
  </si>
  <si>
    <t>Supermarket 3756</t>
  </si>
  <si>
    <t>Supermarket 3757</t>
  </si>
  <si>
    <t>Supermarket 3758</t>
  </si>
  <si>
    <t>Supermarket 3759</t>
  </si>
  <si>
    <t>Supermarket 3760</t>
  </si>
  <si>
    <t>Supermarket 3761</t>
  </si>
  <si>
    <t>Supermarket 3762</t>
  </si>
  <si>
    <t>Supermarket 3763</t>
  </si>
  <si>
    <t>Supermarket 3764</t>
  </si>
  <si>
    <t>Supermarket 3765</t>
  </si>
  <si>
    <t>Supermarket 3766</t>
  </si>
  <si>
    <t>Supermarket 3767</t>
  </si>
  <si>
    <t>Supermarket 3768</t>
  </si>
  <si>
    <t>Supermarket 3769</t>
  </si>
  <si>
    <t>Supermarket 3770</t>
  </si>
  <si>
    <t>Supermarket 3771</t>
  </si>
  <si>
    <t>Supermarket 3772</t>
  </si>
  <si>
    <t>Supermarket 3773</t>
  </si>
  <si>
    <t>Supermarket 3774</t>
  </si>
  <si>
    <t>Supermarket 3775</t>
  </si>
  <si>
    <t>Supermarket 3776</t>
  </si>
  <si>
    <t>Supermarket 3777</t>
  </si>
  <si>
    <t>Supermarket 3778</t>
  </si>
  <si>
    <t>Supermarket 3779</t>
  </si>
  <si>
    <t>Supermarket 3780</t>
  </si>
  <si>
    <t>Supermarket 3781</t>
  </si>
  <si>
    <t>Supermarket 3782</t>
  </si>
  <si>
    <t>Supermarket 3783</t>
  </si>
  <si>
    <t>Supermarket 3784</t>
  </si>
  <si>
    <t>Supermarket 3785</t>
  </si>
  <si>
    <t>Supermarket 3786</t>
  </si>
  <si>
    <t>Supermarket 3787</t>
  </si>
  <si>
    <t>Supermarket 3788</t>
  </si>
  <si>
    <t>Supermarket 3789</t>
  </si>
  <si>
    <t>Supermarket 3790</t>
  </si>
  <si>
    <t>Supermarket 3791</t>
  </si>
  <si>
    <t>Supermarket 3792</t>
  </si>
  <si>
    <t>Supermarket 3793</t>
  </si>
  <si>
    <t>Supermarket 3794</t>
  </si>
  <si>
    <t>Supermarket 3795</t>
  </si>
  <si>
    <t>Supermarket 3796</t>
  </si>
  <si>
    <t>Supermarket 3797</t>
  </si>
  <si>
    <t>Supermarket 3798</t>
  </si>
  <si>
    <t>Supermarket 3799</t>
  </si>
  <si>
    <t>Supermarket 3800</t>
  </si>
  <si>
    <t>Supermarket 3801</t>
  </si>
  <si>
    <t>Supermarket 3802</t>
  </si>
  <si>
    <t>Supermarket 3803</t>
  </si>
  <si>
    <t>Supermarket 3804</t>
  </si>
  <si>
    <t>Supermarket 3805</t>
  </si>
  <si>
    <t>Supermarket 3806</t>
  </si>
  <si>
    <t>Supermarket 3807</t>
  </si>
  <si>
    <t>Supermarket 3808</t>
  </si>
  <si>
    <t>Supermarket 3809</t>
  </si>
  <si>
    <t>Supermarket 3810</t>
  </si>
  <si>
    <t>Supermarket 3811</t>
  </si>
  <si>
    <t>Supermarket 3812</t>
  </si>
  <si>
    <t>Supermarket 3813</t>
  </si>
  <si>
    <t>Supermarket 3814</t>
  </si>
  <si>
    <t>Supermarket 3815</t>
  </si>
  <si>
    <t>Supermarket 3816</t>
  </si>
  <si>
    <t>Supermarket 3817</t>
  </si>
  <si>
    <t>Supermarket 3818</t>
  </si>
  <si>
    <t>Supermarket 3819</t>
  </si>
  <si>
    <t>Supermarket 3820</t>
  </si>
  <si>
    <t>Supermarket 3821</t>
  </si>
  <si>
    <t>Supermarket 3822</t>
  </si>
  <si>
    <t>Supermarket 3823</t>
  </si>
  <si>
    <t>Supermarket 3824</t>
  </si>
  <si>
    <t>Supermarket 3825</t>
  </si>
  <si>
    <t>Supermarket 3826</t>
  </si>
  <si>
    <t>Supermarket 3827</t>
  </si>
  <si>
    <t>Supermarket 3828</t>
  </si>
  <si>
    <t>Supermarket 3829</t>
  </si>
  <si>
    <t>Supermarket 3830</t>
  </si>
  <si>
    <t>Supermarket 3831</t>
  </si>
  <si>
    <t>Supermarket 3832</t>
  </si>
  <si>
    <t>Supermarket 3833</t>
  </si>
  <si>
    <t>Supermarket 3834</t>
  </si>
  <si>
    <t>Supermarket 3835</t>
  </si>
  <si>
    <t>Supermarket 3836</t>
  </si>
  <si>
    <t>Supermarket 3837</t>
  </si>
  <si>
    <t>Supermarket 3838</t>
  </si>
  <si>
    <t>Supermarket 3839</t>
  </si>
  <si>
    <t>Supermarket 3840</t>
  </si>
  <si>
    <t>Supermarket 3841</t>
  </si>
  <si>
    <t>Supermarket 3842</t>
  </si>
  <si>
    <t>Supermarket 3843</t>
  </si>
  <si>
    <t>Supermarket 3844</t>
  </si>
  <si>
    <t>Supermarket 3845</t>
  </si>
  <si>
    <t>Supermarket 3846</t>
  </si>
  <si>
    <t>Supermarket 3847</t>
  </si>
  <si>
    <t>Supermarket 3848</t>
  </si>
  <si>
    <t>Supermarket 3849</t>
  </si>
  <si>
    <t>Supermarket 3850</t>
  </si>
  <si>
    <t>Supermarket 3851</t>
  </si>
  <si>
    <t>Supermarket 3852</t>
  </si>
  <si>
    <t>Supermarket 3853</t>
  </si>
  <si>
    <t>Supermarket 3854</t>
  </si>
  <si>
    <t>Supermarket 3855</t>
  </si>
  <si>
    <t>Supermarket 3856</t>
  </si>
  <si>
    <t>Supermarket 3857</t>
  </si>
  <si>
    <t>Supermarket 3858</t>
  </si>
  <si>
    <t>Supermarket 3859</t>
  </si>
  <si>
    <t>Supermarket 3860</t>
  </si>
  <si>
    <t>Supermarket 3861</t>
  </si>
  <si>
    <t>Supermarket 3862</t>
  </si>
  <si>
    <t>Supermarket 3863</t>
  </si>
  <si>
    <t>Supermarket 3864</t>
  </si>
  <si>
    <t>Supermarket 3865</t>
  </si>
  <si>
    <t>Supermarket 3866</t>
  </si>
  <si>
    <t>Supermarket 3867</t>
  </si>
  <si>
    <t>Supermarket 3868</t>
  </si>
  <si>
    <t>Supermarket 3869</t>
  </si>
  <si>
    <t>Supermarket 3870</t>
  </si>
  <si>
    <t>Supermarket 3871</t>
  </si>
  <si>
    <t>Supermarket 3872</t>
  </si>
  <si>
    <t>Supermarket 3873</t>
  </si>
  <si>
    <t>Supermarket 3874</t>
  </si>
  <si>
    <t>Supermarket 3875</t>
  </si>
  <si>
    <t>Supermarket 3876</t>
  </si>
  <si>
    <t>Supermarket 3877</t>
  </si>
  <si>
    <t>Supermarket 3878</t>
  </si>
  <si>
    <t>Supermarket 3879</t>
  </si>
  <si>
    <t>Supermarket 3880</t>
  </si>
  <si>
    <t>Supermarket 3881</t>
  </si>
  <si>
    <t>Supermarket 3882</t>
  </si>
  <si>
    <t>Supermarket 3883</t>
  </si>
  <si>
    <t>Supermarket 3884</t>
  </si>
  <si>
    <t>Supermarket 3885</t>
  </si>
  <si>
    <t>Supermarket 3886</t>
  </si>
  <si>
    <t>Supermarket 3887</t>
  </si>
  <si>
    <t>Supermarket 3888</t>
  </si>
  <si>
    <t>Supermarket 3889</t>
  </si>
  <si>
    <t>Supermarket 3890</t>
  </si>
  <si>
    <t>Supermarket 3891</t>
  </si>
  <si>
    <t>Supermarket 3892</t>
  </si>
  <si>
    <t>Supermarket 3893</t>
  </si>
  <si>
    <t>Supermarket 3894</t>
  </si>
  <si>
    <t>Supermarket 3895</t>
  </si>
  <si>
    <t>Supermarket 3896</t>
  </si>
  <si>
    <t>Supermarket 3897</t>
  </si>
  <si>
    <t>Supermarket 3898</t>
  </si>
  <si>
    <t>Supermarket 3899</t>
  </si>
  <si>
    <t>Supermarket 3900</t>
  </si>
  <si>
    <t>Supermarket 3901</t>
  </si>
  <si>
    <t>Supermarket 3902</t>
  </si>
  <si>
    <t>Supermarket 3903</t>
  </si>
  <si>
    <t>Supermarket 3904</t>
  </si>
  <si>
    <t>Supermarket 3905</t>
  </si>
  <si>
    <t>Supermarket 3906</t>
  </si>
  <si>
    <t>Supermarket 3907</t>
  </si>
  <si>
    <t>Supermarket 3908</t>
  </si>
  <si>
    <t>Supermarket 3909</t>
  </si>
  <si>
    <t>Supermarket 3910</t>
  </si>
  <si>
    <t>Supermarket 3911</t>
  </si>
  <si>
    <t>Supermarket 3912</t>
  </si>
  <si>
    <t>Supermarket 3913</t>
  </si>
  <si>
    <t>Supermarket 3914</t>
  </si>
  <si>
    <t>Supermarket 3915</t>
  </si>
  <si>
    <t>Supermarket 3916</t>
  </si>
  <si>
    <t>Supermarket 3917</t>
  </si>
  <si>
    <t>Supermarket 3918</t>
  </si>
  <si>
    <t>Supermarket 3919</t>
  </si>
  <si>
    <t>Supermarket 3920</t>
  </si>
  <si>
    <t>Supermarket 3921</t>
  </si>
  <si>
    <t>Supermarket 3922</t>
  </si>
  <si>
    <t>Supermarket 3923</t>
  </si>
  <si>
    <t>Supermarket 3924</t>
  </si>
  <si>
    <t>Supermarket 3925</t>
  </si>
  <si>
    <t>Supermarket 3926</t>
  </si>
  <si>
    <t>Supermarket 3927</t>
  </si>
  <si>
    <t>Supermarket 3928</t>
  </si>
  <si>
    <t>Supermarket 3929</t>
  </si>
  <si>
    <t>Supermarket 3930</t>
  </si>
  <si>
    <t>Supermarket 3931</t>
  </si>
  <si>
    <t>Supermarket 3932</t>
  </si>
  <si>
    <t>Supermarket 3933</t>
  </si>
  <si>
    <t>Supermarket 3934</t>
  </si>
  <si>
    <t>Supermarket 3935</t>
  </si>
  <si>
    <t>Supermarket 3936</t>
  </si>
  <si>
    <t>Supermarket 3937</t>
  </si>
  <si>
    <t>Supermarket 3938</t>
  </si>
  <si>
    <t>Supermarket 3939</t>
  </si>
  <si>
    <t>Supermarket 3940</t>
  </si>
  <si>
    <t>Supermarket 3941</t>
  </si>
  <si>
    <t>Supermarket 3942</t>
  </si>
  <si>
    <t>Supermarket 3943</t>
  </si>
  <si>
    <t>Supermarket 3944</t>
  </si>
  <si>
    <t>Supermarket 3945</t>
  </si>
  <si>
    <t>Supermarket 3946</t>
  </si>
  <si>
    <t>Supermarket 3947</t>
  </si>
  <si>
    <t>Supermarket 3948</t>
  </si>
  <si>
    <t>Supermarket 3949</t>
  </si>
  <si>
    <t>Supermarket 3950</t>
  </si>
  <si>
    <t>Supermarket 3951</t>
  </si>
  <si>
    <t>Supermarket 3952</t>
  </si>
  <si>
    <t>Supermarket 3953</t>
  </si>
  <si>
    <t>Supermarket 3954</t>
  </si>
  <si>
    <t>Supermarket 3955</t>
  </si>
  <si>
    <t>Supermarket 3956</t>
  </si>
  <si>
    <t>Supermarket 3957</t>
  </si>
  <si>
    <t>Supermarket 3958</t>
  </si>
  <si>
    <t>Supermarket 3959</t>
  </si>
  <si>
    <t>Supermarket 3960</t>
  </si>
  <si>
    <t>Supermarket 3961</t>
  </si>
  <si>
    <t>Supermarket 3962</t>
  </si>
  <si>
    <t>Supermarket 3963</t>
  </si>
  <si>
    <t>Supermarket 3964</t>
  </si>
  <si>
    <t>Supermarket 3965</t>
  </si>
  <si>
    <t>Supermarket 3966</t>
  </si>
  <si>
    <t>Supermarket 3967</t>
  </si>
  <si>
    <t>Supermarket 3968</t>
  </si>
  <si>
    <t>Supermarket 3969</t>
  </si>
  <si>
    <t>Supermarket 3970</t>
  </si>
  <si>
    <t>Supermarket 3971</t>
  </si>
  <si>
    <t>Supermarket 3972</t>
  </si>
  <si>
    <t>Supermarket 3973</t>
  </si>
  <si>
    <t>Supermarket 3974</t>
  </si>
  <si>
    <t>Supermarket 3975</t>
  </si>
  <si>
    <t>Supermarket 3976</t>
  </si>
  <si>
    <t>Supermarket 3977</t>
  </si>
  <si>
    <t>Supermarket 3978</t>
  </si>
  <si>
    <t>Supermarket 3979</t>
  </si>
  <si>
    <t>Supermarket 3980</t>
  </si>
  <si>
    <t>Supermarket 3981</t>
  </si>
  <si>
    <t>Supermarket 3982</t>
  </si>
  <si>
    <t>Supermarket 3983</t>
  </si>
  <si>
    <t>Supermarket 3984</t>
  </si>
  <si>
    <t>Supermarket 3985</t>
  </si>
  <si>
    <t>Supermarket 3986</t>
  </si>
  <si>
    <t>Supermarket 3987</t>
  </si>
  <si>
    <t>Supermarket 3988</t>
  </si>
  <si>
    <t>Supermarket 3989</t>
  </si>
  <si>
    <t>Supermarket 3990</t>
  </si>
  <si>
    <t>Supermarket 3991</t>
  </si>
  <si>
    <t>Supermarket 3992</t>
  </si>
  <si>
    <t>Supermarket 3993</t>
  </si>
  <si>
    <t>Supermarket 3994</t>
  </si>
  <si>
    <t>Supermarket 3995</t>
  </si>
  <si>
    <t>Supermarket 3996</t>
  </si>
  <si>
    <t>Supermarket 3997</t>
  </si>
  <si>
    <t>Supermarket 3998</t>
  </si>
  <si>
    <t>Supermarket 3999</t>
  </si>
  <si>
    <t>Supermarket 4000</t>
  </si>
  <si>
    <t>Supermarket 4001</t>
  </si>
  <si>
    <t>Supermarket 4002</t>
  </si>
  <si>
    <t>Supermarket 4003</t>
  </si>
  <si>
    <t>Supermarket 4004</t>
  </si>
  <si>
    <t>Supermarket 4005</t>
  </si>
  <si>
    <t>Supermarket 4006</t>
  </si>
  <si>
    <t>Supermarket 4007</t>
  </si>
  <si>
    <t>Supermarket 4008</t>
  </si>
  <si>
    <t>Supermarket 4009</t>
  </si>
  <si>
    <t>Supermarket 4010</t>
  </si>
  <si>
    <t>Supermarket 4011</t>
  </si>
  <si>
    <t>Supermarket 4012</t>
  </si>
  <si>
    <t>Supermarket 4013</t>
  </si>
  <si>
    <t>Supermarket 4014</t>
  </si>
  <si>
    <t>Supermarket 4015</t>
  </si>
  <si>
    <t>Supermarket 4016</t>
  </si>
  <si>
    <t>Supermarket 4017</t>
  </si>
  <si>
    <t>Supermarket 4018</t>
  </si>
  <si>
    <t>Supermarket 4019</t>
  </si>
  <si>
    <t>Supermarket 4020</t>
  </si>
  <si>
    <t>Supermarket 4021</t>
  </si>
  <si>
    <t>Supermarket 4022</t>
  </si>
  <si>
    <t>Supermarket 4023</t>
  </si>
  <si>
    <t>Supermarket 4024</t>
  </si>
  <si>
    <t>Supermarket 4025</t>
  </si>
  <si>
    <t>Supermarket 4026</t>
  </si>
  <si>
    <t>Supermarket 4027</t>
  </si>
  <si>
    <t>Supermarket 4028</t>
  </si>
  <si>
    <t>Supermarket 4029</t>
  </si>
  <si>
    <t>Supermarket 4030</t>
  </si>
  <si>
    <t>Supermarket 4031</t>
  </si>
  <si>
    <t>Supermarket 4032</t>
  </si>
  <si>
    <t>Supermarket 4033</t>
  </si>
  <si>
    <t>Supermarket 4034</t>
  </si>
  <si>
    <t>Supermarket 4035</t>
  </si>
  <si>
    <t>Supermarket 4036</t>
  </si>
  <si>
    <t>Supermarket 4037</t>
  </si>
  <si>
    <t>Supermarket 4038</t>
  </si>
  <si>
    <t>Supermarket 4039</t>
  </si>
  <si>
    <t>Supermarket 4040</t>
  </si>
  <si>
    <t>Supermarket 4041</t>
  </si>
  <si>
    <t>Supermarket 4042</t>
  </si>
  <si>
    <t>Supermarket 4043</t>
  </si>
  <si>
    <t>Supermarket 4044</t>
  </si>
  <si>
    <t>Supermarket 4045</t>
  </si>
  <si>
    <t>Supermarket 4046</t>
  </si>
  <si>
    <t>Supermarket 4047</t>
  </si>
  <si>
    <t>Supermarket 4048</t>
  </si>
  <si>
    <t>Supermarket 4049</t>
  </si>
  <si>
    <t>Supermarket 4050</t>
  </si>
  <si>
    <t>Supermarket 4051</t>
  </si>
  <si>
    <t>Supermarket 4052</t>
  </si>
  <si>
    <t>Supermarket 4053</t>
  </si>
  <si>
    <t>Supermarket 4054</t>
  </si>
  <si>
    <t>Supermarket 4055</t>
  </si>
  <si>
    <t>Supermarket 4056</t>
  </si>
  <si>
    <t>Supermarket 4057</t>
  </si>
  <si>
    <t>Supermarket 4058</t>
  </si>
  <si>
    <t>Supermarket 4059</t>
  </si>
  <si>
    <t>Supermarket 4060</t>
  </si>
  <si>
    <t>Supermarket 4061</t>
  </si>
  <si>
    <t>Supermarket 4062</t>
  </si>
  <si>
    <t>Supermarket 4063</t>
  </si>
  <si>
    <t>Supermarket 4064</t>
  </si>
  <si>
    <t>Supermarket 4065</t>
  </si>
  <si>
    <t>Supermarket 4066</t>
  </si>
  <si>
    <t>Supermarket 4067</t>
  </si>
  <si>
    <t>Supermarket 4068</t>
  </si>
  <si>
    <t>Supermarket 4069</t>
  </si>
  <si>
    <t>Supermarket 4070</t>
  </si>
  <si>
    <t>Supermarket 4071</t>
  </si>
  <si>
    <t>Supermarket 4072</t>
  </si>
  <si>
    <t>Supermarket 4073</t>
  </si>
  <si>
    <t>Supermarket 4074</t>
  </si>
  <si>
    <t>Supermarket 4075</t>
  </si>
  <si>
    <t>Supermarket 4076</t>
  </si>
  <si>
    <t>Supermarket 4077</t>
  </si>
  <si>
    <t>Supermarket 4078</t>
  </si>
  <si>
    <t>Supermarket 4079</t>
  </si>
  <si>
    <t>Supermarket 4080</t>
  </si>
  <si>
    <t>Supermarket 4081</t>
  </si>
  <si>
    <t>Supermarket 4082</t>
  </si>
  <si>
    <t>Supermarket 4083</t>
  </si>
  <si>
    <t>Supermarket 4084</t>
  </si>
  <si>
    <t>Supermarket 4085</t>
  </si>
  <si>
    <t>Supermarket 4086</t>
  </si>
  <si>
    <t>Supermarket 4087</t>
  </si>
  <si>
    <t>Supermarket 4088</t>
  </si>
  <si>
    <t>Supermarket 4089</t>
  </si>
  <si>
    <t>Supermarket 4090</t>
  </si>
  <si>
    <t>Supermarket 4091</t>
  </si>
  <si>
    <t>Supermarket 4092</t>
  </si>
  <si>
    <t>Supermarket 4093</t>
  </si>
  <si>
    <t>Supermarket 4094</t>
  </si>
  <si>
    <t>Supermarket 4095</t>
  </si>
  <si>
    <t>Supermarket 4096</t>
  </si>
  <si>
    <t>Supermarket 4097</t>
  </si>
  <si>
    <t>Supermarket 4098</t>
  </si>
  <si>
    <t>Supermarket 4099</t>
  </si>
  <si>
    <t>Supermarket 4100</t>
  </si>
  <si>
    <t>Supermarket 4101</t>
  </si>
  <si>
    <t>Supermarket 4102</t>
  </si>
  <si>
    <t>Supermarket 4103</t>
  </si>
  <si>
    <t>Supermarket 4104</t>
  </si>
  <si>
    <t>Supermarket 4105</t>
  </si>
  <si>
    <t>Supermarket 4106</t>
  </si>
  <si>
    <t>Supermarket 4107</t>
  </si>
  <si>
    <t>Supermarket 4108</t>
  </si>
  <si>
    <t>Supermarket 4109</t>
  </si>
  <si>
    <t>Supermarket 4110</t>
  </si>
  <si>
    <t>Supermarket 4111</t>
  </si>
  <si>
    <t>Supermarket 4112</t>
  </si>
  <si>
    <t>Supermarket 4113</t>
  </si>
  <si>
    <t>Supermarket 4114</t>
  </si>
  <si>
    <t>Supermarket 4115</t>
  </si>
  <si>
    <t>Supermarket 4116</t>
  </si>
  <si>
    <t>Supermarket 4117</t>
  </si>
  <si>
    <t>Supermarket 4118</t>
  </si>
  <si>
    <t>Supermarket 4119</t>
  </si>
  <si>
    <t>Supermarket 4120</t>
  </si>
  <si>
    <t>Supermarket 4121</t>
  </si>
  <si>
    <t>Supermarket 4122</t>
  </si>
  <si>
    <t>Supermarket 4123</t>
  </si>
  <si>
    <t>Supermarket 4124</t>
  </si>
  <si>
    <t>Supermarket 4125</t>
  </si>
  <si>
    <t>Supermarket 4126</t>
  </si>
  <si>
    <t>Supermarket 4127</t>
  </si>
  <si>
    <t>Supermarket 4128</t>
  </si>
  <si>
    <t>Supermarket 4129</t>
  </si>
  <si>
    <t>Supermarket 4130</t>
  </si>
  <si>
    <t>Supermarket 4131</t>
  </si>
  <si>
    <t>Supermarket 4132</t>
  </si>
  <si>
    <t>Supermarket 4133</t>
  </si>
  <si>
    <t>Supermarket 4134</t>
  </si>
  <si>
    <t>Supermarket 4135</t>
  </si>
  <si>
    <t>Supermarket 4136</t>
  </si>
  <si>
    <t>Supermarket 4137</t>
  </si>
  <si>
    <t>Supermarket 4138</t>
  </si>
  <si>
    <t>Supermarket 4139</t>
  </si>
  <si>
    <t>Supermarket 4140</t>
  </si>
  <si>
    <t>Supermarket 4141</t>
  </si>
  <si>
    <t>Supermarket 4142</t>
  </si>
  <si>
    <t>Supermarket 4143</t>
  </si>
  <si>
    <t>Supermarket 4144</t>
  </si>
  <si>
    <t>Supermarket 4145</t>
  </si>
  <si>
    <t>Supermarket 4146</t>
  </si>
  <si>
    <t>Supermarket 4147</t>
  </si>
  <si>
    <t>Supermarket 4148</t>
  </si>
  <si>
    <t>Supermarket 4149</t>
  </si>
  <si>
    <t>Supermarket 4150</t>
  </si>
  <si>
    <t>Supermarket 4151</t>
  </si>
  <si>
    <t>Supermarket 4152</t>
  </si>
  <si>
    <t>Supermarket 4153</t>
  </si>
  <si>
    <t>Supermarket 4154</t>
  </si>
  <si>
    <t>Supermarket 4155</t>
  </si>
  <si>
    <t>Supermarket 4156</t>
  </si>
  <si>
    <t>Supermarket 4157</t>
  </si>
  <si>
    <t>Supermarket 4158</t>
  </si>
  <si>
    <t>Supermarket 4159</t>
  </si>
  <si>
    <t>Supermarket 4160</t>
  </si>
  <si>
    <t>Supermarket 4161</t>
  </si>
  <si>
    <t>Supermarket 4162</t>
  </si>
  <si>
    <t>Supermarket 4163</t>
  </si>
  <si>
    <t>Supermarket 4164</t>
  </si>
  <si>
    <t>Supermarket 4165</t>
  </si>
  <si>
    <t>Supermarket 4166</t>
  </si>
  <si>
    <t>Supermarket 4167</t>
  </si>
  <si>
    <t>Supermarket 4168</t>
  </si>
  <si>
    <t>Supermarket 4169</t>
  </si>
  <si>
    <t>Supermarket 4170</t>
  </si>
  <si>
    <t>Supermarket 4171</t>
  </si>
  <si>
    <t>Supermarket 4172</t>
  </si>
  <si>
    <t>Supermarket 4173</t>
  </si>
  <si>
    <t>Supermarket 4174</t>
  </si>
  <si>
    <t>Supermarket 4175</t>
  </si>
  <si>
    <t>Supermarket 4176</t>
  </si>
  <si>
    <t>Supermarket 4177</t>
  </si>
  <si>
    <t>Supermarket 4178</t>
  </si>
  <si>
    <t>Supermarket 4179</t>
  </si>
  <si>
    <t>Supermarket 4180</t>
  </si>
  <si>
    <t>Supermarket 4181</t>
  </si>
  <si>
    <t>Supermarket 4182</t>
  </si>
  <si>
    <t>Supermarket 4183</t>
  </si>
  <si>
    <t>Supermarket 4184</t>
  </si>
  <si>
    <t>Supermarket 4185</t>
  </si>
  <si>
    <t>Supermarket 4186</t>
  </si>
  <si>
    <t>Supermarket 4187</t>
  </si>
  <si>
    <t>Supermarket 4188</t>
  </si>
  <si>
    <t>Supermarket 4189</t>
  </si>
  <si>
    <t>Supermarket 4190</t>
  </si>
  <si>
    <t>Supermarket 4191</t>
  </si>
  <si>
    <t>Supermarket 4192</t>
  </si>
  <si>
    <t>Supermarket 4193</t>
  </si>
  <si>
    <t>Supermarket 4194</t>
  </si>
  <si>
    <t>Supermarket 4195</t>
  </si>
  <si>
    <t>Supermarket 4196</t>
  </si>
  <si>
    <t>Supermarket 4197</t>
  </si>
  <si>
    <t>Supermarket 4198</t>
  </si>
  <si>
    <t>Supermarket 4199</t>
  </si>
  <si>
    <t>Supermarket 4200</t>
  </si>
  <si>
    <t>Supermarket 4201</t>
  </si>
  <si>
    <t>Supermarket 4202</t>
  </si>
  <si>
    <t>Supermarket 4203</t>
  </si>
  <si>
    <t>Supermarket 4204</t>
  </si>
  <si>
    <t>Supermarket 4205</t>
  </si>
  <si>
    <t>Supermarket 4206</t>
  </si>
  <si>
    <t>Supermarket 4207</t>
  </si>
  <si>
    <t>Supermarket 4208</t>
  </si>
  <si>
    <t>Supermarket 4209</t>
  </si>
  <si>
    <t>Supermarket 4210</t>
  </si>
  <si>
    <t>Supermarket 4211</t>
  </si>
  <si>
    <t>Supermarket 4212</t>
  </si>
  <si>
    <t>Supermarket 4213</t>
  </si>
  <si>
    <t>Supermarket 4214</t>
  </si>
  <si>
    <t>Supermarket 4215</t>
  </si>
  <si>
    <t>Supermarket 4216</t>
  </si>
  <si>
    <t>Supermarket 4217</t>
  </si>
  <si>
    <t>Supermarket 4218</t>
  </si>
  <si>
    <t>Supermarket 4219</t>
  </si>
  <si>
    <t>Supermarket 4220</t>
  </si>
  <si>
    <t>Supermarket 4221</t>
  </si>
  <si>
    <t>Supermarket 4222</t>
  </si>
  <si>
    <t>Supermarket 4223</t>
  </si>
  <si>
    <t>Supermarket 4224</t>
  </si>
  <si>
    <t>Supermarket 4225</t>
  </si>
  <si>
    <t>Supermarket 4226</t>
  </si>
  <si>
    <t>Supermarket 4227</t>
  </si>
  <si>
    <t>Supermarket 4228</t>
  </si>
  <si>
    <t>Supermarket 4229</t>
  </si>
  <si>
    <t>Supermarket 4230</t>
  </si>
  <si>
    <t>Supermarket 4231</t>
  </si>
  <si>
    <t>Supermarket 4232</t>
  </si>
  <si>
    <t>Supermarket 4233</t>
  </si>
  <si>
    <t>Supermarket 4234</t>
  </si>
  <si>
    <t>Supermarket 4235</t>
  </si>
  <si>
    <t>Supermarket 4236</t>
  </si>
  <si>
    <t>Supermarket 4237</t>
  </si>
  <si>
    <t>Supermarket 4238</t>
  </si>
  <si>
    <t>Supermarket 4239</t>
  </si>
  <si>
    <t>Supermarket 4240</t>
  </si>
  <si>
    <t>Supermarket 4241</t>
  </si>
  <si>
    <t>Supermarket 4242</t>
  </si>
  <si>
    <t>Supermarket 4243</t>
  </si>
  <si>
    <t>Supermarket 4244</t>
  </si>
  <si>
    <t>Supermarket 4245</t>
  </si>
  <si>
    <t>Supermarket 4246</t>
  </si>
  <si>
    <t>Supermarket 4247</t>
  </si>
  <si>
    <t>Supermarket 4248</t>
  </si>
  <si>
    <t>Supermarket 4249</t>
  </si>
  <si>
    <t>Supermarket 4250</t>
  </si>
  <si>
    <t>Supermarket 4251</t>
  </si>
  <si>
    <t>Supermarket 4252</t>
  </si>
  <si>
    <t>Supermarket 4253</t>
  </si>
  <si>
    <t>Supermarket 4254</t>
  </si>
  <si>
    <t>Supermarket 4255</t>
  </si>
  <si>
    <t>Supermarket 4256</t>
  </si>
  <si>
    <t>Supermarket 4257</t>
  </si>
  <si>
    <t>Supermarket 4258</t>
  </si>
  <si>
    <t>Supermarket 4259</t>
  </si>
  <si>
    <t>Supermarket 4260</t>
  </si>
  <si>
    <t>Supermarket 4261</t>
  </si>
  <si>
    <t>Supermarket 4262</t>
  </si>
  <si>
    <t>Supermarket 4263</t>
  </si>
  <si>
    <t>Supermarket 4264</t>
  </si>
  <si>
    <t>Supermarket 4265</t>
  </si>
  <si>
    <t>Supermarket 4266</t>
  </si>
  <si>
    <t>Supermarket 4267</t>
  </si>
  <si>
    <t>Supermarket 4268</t>
  </si>
  <si>
    <t>Supermarket 4269</t>
  </si>
  <si>
    <t>Supermarket 4270</t>
  </si>
  <si>
    <t>Supermarket 4271</t>
  </si>
  <si>
    <t>Supermarket 4272</t>
  </si>
  <si>
    <t>Supermarket 4273</t>
  </si>
  <si>
    <t>Supermarket 4274</t>
  </si>
  <si>
    <t>Supermarket 4275</t>
  </si>
  <si>
    <t>Supermarket 4276</t>
  </si>
  <si>
    <t>Supermarket 4277</t>
  </si>
  <si>
    <t>Supermarket 4278</t>
  </si>
  <si>
    <t>Supermarket 4279</t>
  </si>
  <si>
    <t>Supermarket 4280</t>
  </si>
  <si>
    <t>Supermarket 4281</t>
  </si>
  <si>
    <t>Supermarket 4282</t>
  </si>
  <si>
    <t>Supermarket 4283</t>
  </si>
  <si>
    <t>Supermarket 4284</t>
  </si>
  <si>
    <t>Supermarket 4285</t>
  </si>
  <si>
    <t>Supermarket 4286</t>
  </si>
  <si>
    <t>Supermarket 4287</t>
  </si>
  <si>
    <t>Supermarket 4288</t>
  </si>
  <si>
    <t>Supermarket 4289</t>
  </si>
  <si>
    <t>Supermarket 4290</t>
  </si>
  <si>
    <t>Supermarket 4291</t>
  </si>
  <si>
    <t>Supermarket 4292</t>
  </si>
  <si>
    <t>Supermarket 4293</t>
  </si>
  <si>
    <t>Supermarket 4294</t>
  </si>
  <si>
    <t>Supermarket 4295</t>
  </si>
  <si>
    <t>Supermarket 4296</t>
  </si>
  <si>
    <t>Supermarket 4297</t>
  </si>
  <si>
    <t>Supermarket 4298</t>
  </si>
  <si>
    <t>Supermarket 4299</t>
  </si>
  <si>
    <t>Supermarket 4300</t>
  </si>
  <si>
    <t>Supermarket 4301</t>
  </si>
  <si>
    <t>Supermarket 4302</t>
  </si>
  <si>
    <t>Supermarket 4303</t>
  </si>
  <si>
    <t>Supermarket 4304</t>
  </si>
  <si>
    <t>Supermarket 4305</t>
  </si>
  <si>
    <t>Supermarket 4306</t>
  </si>
  <si>
    <t>Supermarket 4307</t>
  </si>
  <si>
    <t>Supermarket 4308</t>
  </si>
  <si>
    <t>Supermarket 4309</t>
  </si>
  <si>
    <t>Supermarket 4310</t>
  </si>
  <si>
    <t>Supermarket 4311</t>
  </si>
  <si>
    <t>Supermarket 4312</t>
  </si>
  <si>
    <t>Supermarket 4313</t>
  </si>
  <si>
    <t>Supermarket 4314</t>
  </si>
  <si>
    <t>Supermarket 4315</t>
  </si>
  <si>
    <t>Supermarket 4316</t>
  </si>
  <si>
    <t>Supermarket 4317</t>
  </si>
  <si>
    <t>Supermarket 4318</t>
  </si>
  <si>
    <t>Supermarket 4319</t>
  </si>
  <si>
    <t>Supermarket 4320</t>
  </si>
  <si>
    <t>Supermarket 4321</t>
  </si>
  <si>
    <t>Supermarket 4322</t>
  </si>
  <si>
    <t>Supermarket 4323</t>
  </si>
  <si>
    <t>Supermarket 4324</t>
  </si>
  <si>
    <t>Supermarket 4325</t>
  </si>
  <si>
    <t>Supermarket 4326</t>
  </si>
  <si>
    <t>Supermarket 4327</t>
  </si>
  <si>
    <t>Supermarket 4328</t>
  </si>
  <si>
    <t>Supermarket 4329</t>
  </si>
  <si>
    <t>Supermarket 4330</t>
  </si>
  <si>
    <t>Supermarket 4331</t>
  </si>
  <si>
    <t>Supermarket 4332</t>
  </si>
  <si>
    <t>Supermarket 4333</t>
  </si>
  <si>
    <t>Supermarket 4334</t>
  </si>
  <si>
    <t>Supermarket 4335</t>
  </si>
  <si>
    <t>Supermarket 4336</t>
  </si>
  <si>
    <t>Supermarket 4337</t>
  </si>
  <si>
    <t>Supermarket 4338</t>
  </si>
  <si>
    <t>Supermarket 4339</t>
  </si>
  <si>
    <t>Supermarket 4340</t>
  </si>
  <si>
    <t>Supermarket 4341</t>
  </si>
  <si>
    <t>Supermarket 4342</t>
  </si>
  <si>
    <t>Supermarket 4343</t>
  </si>
  <si>
    <t>Supermarket 4344</t>
  </si>
  <si>
    <t>Supermarket 4345</t>
  </si>
  <si>
    <t>Supermarket 4346</t>
  </si>
  <si>
    <t>Supermarket 4347</t>
  </si>
  <si>
    <t>Supermarket 4348</t>
  </si>
  <si>
    <t>Supermarket 4349</t>
  </si>
  <si>
    <t>Supermarket 4350</t>
  </si>
  <si>
    <t>Supermarket 4351</t>
  </si>
  <si>
    <t>Supermarket 4352</t>
  </si>
  <si>
    <t>Supermarket 4353</t>
  </si>
  <si>
    <t>Supermarket 4354</t>
  </si>
  <si>
    <t>Supermarket 4355</t>
  </si>
  <si>
    <t>Supermarket 4356</t>
  </si>
  <si>
    <t>Supermarket 4357</t>
  </si>
  <si>
    <t>Supermarket 4358</t>
  </si>
  <si>
    <t>Supermarket 4359</t>
  </si>
  <si>
    <t>Supermarket 4360</t>
  </si>
  <si>
    <t>Supermarket 4361</t>
  </si>
  <si>
    <t>Supermarket 4362</t>
  </si>
  <si>
    <t>Supermarket 4363</t>
  </si>
  <si>
    <t>Supermarket 4364</t>
  </si>
  <si>
    <t>Supermarket 4365</t>
  </si>
  <si>
    <t>Supermarket 4366</t>
  </si>
  <si>
    <t>Supermarket 4367</t>
  </si>
  <si>
    <t>Supermarket 4368</t>
  </si>
  <si>
    <t>Supermarket 4369</t>
  </si>
  <si>
    <t>Supermarket 4370</t>
  </si>
  <si>
    <t>Supermarket 4371</t>
  </si>
  <si>
    <t>Supermarket 4372</t>
  </si>
  <si>
    <t>Supermarket 4373</t>
  </si>
  <si>
    <t>Supermarket 4374</t>
  </si>
  <si>
    <t>Supermarket 4375</t>
  </si>
  <si>
    <t>Supermarket 4376</t>
  </si>
  <si>
    <t>Supermarket 4377</t>
  </si>
  <si>
    <t>Supermarket 4378</t>
  </si>
  <si>
    <t>Supermarket 4379</t>
  </si>
  <si>
    <t>Supermarket 4380</t>
  </si>
  <si>
    <t>Supermarket 4381</t>
  </si>
  <si>
    <t>Supermarket 4382</t>
  </si>
  <si>
    <t>Supermarket 4383</t>
  </si>
  <si>
    <t>Supermarket 4384</t>
  </si>
  <si>
    <t>Supermarket 4385</t>
  </si>
  <si>
    <t>Supermarket 4386</t>
  </si>
  <si>
    <t>Supermarket 4387</t>
  </si>
  <si>
    <t>Supermarket 4388</t>
  </si>
  <si>
    <t>Supermarket 4389</t>
  </si>
  <si>
    <t>Supermarket 4390</t>
  </si>
  <si>
    <t>Supermarket 4391</t>
  </si>
  <si>
    <t>Supermarket 4392</t>
  </si>
  <si>
    <t>Supermarket 4393</t>
  </si>
  <si>
    <t>Supermarket 4394</t>
  </si>
  <si>
    <t>Supermarket 4395</t>
  </si>
  <si>
    <t>Supermarket 4396</t>
  </si>
  <si>
    <t>Supermarket 4397</t>
  </si>
  <si>
    <t>Supermarket 4398</t>
  </si>
  <si>
    <t>Supermarket 4399</t>
  </si>
  <si>
    <t>Supermarket 4400</t>
  </si>
  <si>
    <t>Supermarket 4401</t>
  </si>
  <si>
    <t>Supermarket 4402</t>
  </si>
  <si>
    <t>Supermarket 4403</t>
  </si>
  <si>
    <t>Supermarket 4404</t>
  </si>
  <si>
    <t>Supermarket 4405</t>
  </si>
  <si>
    <t>Supermarket 4406</t>
  </si>
  <si>
    <t>Supermarket 4407</t>
  </si>
  <si>
    <t>Supermarket 4408</t>
  </si>
  <si>
    <t>Supermarket 4409</t>
  </si>
  <si>
    <t>Supermarket 4410</t>
  </si>
  <si>
    <t>Supermarket 4411</t>
  </si>
  <si>
    <t>Supermarket 4412</t>
  </si>
  <si>
    <t>Supermarket 4413</t>
  </si>
  <si>
    <t>Supermarket 4414</t>
  </si>
  <si>
    <t>Supermarket 4415</t>
  </si>
  <si>
    <t>Supermarket 4416</t>
  </si>
  <si>
    <t>Supermarket 4417</t>
  </si>
  <si>
    <t>Supermarket 4418</t>
  </si>
  <si>
    <t>Supermarket 4419</t>
  </si>
  <si>
    <t>Supermarket 4420</t>
  </si>
  <si>
    <t>Supermarket 4421</t>
  </si>
  <si>
    <t>Supermarket 4422</t>
  </si>
  <si>
    <t>Supermarket 4423</t>
  </si>
  <si>
    <t>Supermarket 4424</t>
  </si>
  <si>
    <t>Supermarket 4425</t>
  </si>
  <si>
    <t>Supermarket 4426</t>
  </si>
  <si>
    <t>Supermarket 4427</t>
  </si>
  <si>
    <t>Supermarket 4428</t>
  </si>
  <si>
    <t>Supermarket 4429</t>
  </si>
  <si>
    <t>Supermarket 4430</t>
  </si>
  <si>
    <t>Supermarket 4431</t>
  </si>
  <si>
    <t>Supermarket 4432</t>
  </si>
  <si>
    <t>Supermarket 4433</t>
  </si>
  <si>
    <t>Supermarket 4434</t>
  </si>
  <si>
    <t>Supermarket 4435</t>
  </si>
  <si>
    <t>Supermarket 4436</t>
  </si>
  <si>
    <t>Supermarket 4437</t>
  </si>
  <si>
    <t>Supermarket 4438</t>
  </si>
  <si>
    <t>Supermarket 4439</t>
  </si>
  <si>
    <t>Supermarket 4440</t>
  </si>
  <si>
    <t>Supermarket 4441</t>
  </si>
  <si>
    <t>Supermarket 4442</t>
  </si>
  <si>
    <t>Supermarket 4443</t>
  </si>
  <si>
    <t>Supermarket 4444</t>
  </si>
  <si>
    <t>Supermarket 4445</t>
  </si>
  <si>
    <t>Supermarket 4446</t>
  </si>
  <si>
    <t>Supermarket 4447</t>
  </si>
  <si>
    <t>Supermarket 4448</t>
  </si>
  <si>
    <t>Supermarket 4449</t>
  </si>
  <si>
    <t>Supermarket 4450</t>
  </si>
  <si>
    <t>Supermarket 4451</t>
  </si>
  <si>
    <t>Supermarket 4452</t>
  </si>
  <si>
    <t>Supermarket 4453</t>
  </si>
  <si>
    <t>Supermarket 4454</t>
  </si>
  <si>
    <t>Supermarket 4455</t>
  </si>
  <si>
    <t>Supermarket 4456</t>
  </si>
  <si>
    <t>Supermarket 4457</t>
  </si>
  <si>
    <t>Supermarket 4458</t>
  </si>
  <si>
    <t>Supermarket 4459</t>
  </si>
  <si>
    <t>Supermarket 4460</t>
  </si>
  <si>
    <t>Supermarket 4461</t>
  </si>
  <si>
    <t>Supermarket 4462</t>
  </si>
  <si>
    <t>Supermarket 4463</t>
  </si>
  <si>
    <t>Supermarket 4464</t>
  </si>
  <si>
    <t>Supermarket 4465</t>
  </si>
  <si>
    <t>Supermarket 4466</t>
  </si>
  <si>
    <t>Supermarket 4467</t>
  </si>
  <si>
    <t>Supermarket 4468</t>
  </si>
  <si>
    <t>Supermarket 4469</t>
  </si>
  <si>
    <t>Supermarket 4470</t>
  </si>
  <si>
    <t>Supermarket 4471</t>
  </si>
  <si>
    <t>Supermarket 4472</t>
  </si>
  <si>
    <t>Supermarket 4473</t>
  </si>
  <si>
    <t>Supermarket 4474</t>
  </si>
  <si>
    <t>Supermarket 4475</t>
  </si>
  <si>
    <t>Supermarket 4476</t>
  </si>
  <si>
    <t>Supermarket 4477</t>
  </si>
  <si>
    <t>Supermarket 4478</t>
  </si>
  <si>
    <t>Supermarket 4479</t>
  </si>
  <si>
    <t>Supermarket 4480</t>
  </si>
  <si>
    <t>Supermarket 4481</t>
  </si>
  <si>
    <t>Supermarket 4482</t>
  </si>
  <si>
    <t>Supermarket 4483</t>
  </si>
  <si>
    <t>Supermarket 4484</t>
  </si>
  <si>
    <t>Supermarket 4485</t>
  </si>
  <si>
    <t>Supermarket 4486</t>
  </si>
  <si>
    <t>Supermarket 4487</t>
  </si>
  <si>
    <t>Supermarket 4488</t>
  </si>
  <si>
    <t>Supermarket 4489</t>
  </si>
  <si>
    <t>Supermarket 4490</t>
  </si>
  <si>
    <t>Supermarket 4491</t>
  </si>
  <si>
    <t>Supermarket 4492</t>
  </si>
  <si>
    <t>Supermarket 4493</t>
  </si>
  <si>
    <t>Supermarket 4494</t>
  </si>
  <si>
    <t>Supermarket 4495</t>
  </si>
  <si>
    <t>Supermarket 4496</t>
  </si>
  <si>
    <t>Supermarket 4497</t>
  </si>
  <si>
    <t>Supermarket 4498</t>
  </si>
  <si>
    <t>Supermarket 4499</t>
  </si>
  <si>
    <t>Supermarket 4500</t>
  </si>
  <si>
    <t>Supermarket 4501</t>
  </si>
  <si>
    <t>Supermarket 4502</t>
  </si>
  <si>
    <t>Supermarket 4503</t>
  </si>
  <si>
    <t>Supermarket 4504</t>
  </si>
  <si>
    <t>Supermarket 4505</t>
  </si>
  <si>
    <t>Supermarket 4506</t>
  </si>
  <si>
    <t>Supermarket 4507</t>
  </si>
  <si>
    <t>Supermarket 4508</t>
  </si>
  <si>
    <t>Supermarket 4509</t>
  </si>
  <si>
    <t>Supermarket 4510</t>
  </si>
  <si>
    <t>Supermarket 4511</t>
  </si>
  <si>
    <t>Supermarket 4512</t>
  </si>
  <si>
    <t>Supermarket 4513</t>
  </si>
  <si>
    <t>Supermarket 4514</t>
  </si>
  <si>
    <t>Supermarket 4515</t>
  </si>
  <si>
    <t>Supermarket 4516</t>
  </si>
  <si>
    <t>Supermarket 4517</t>
  </si>
  <si>
    <t>Supermarket 4518</t>
  </si>
  <si>
    <t>Supermarket 4519</t>
  </si>
  <si>
    <t>Supermarket 4520</t>
  </si>
  <si>
    <t>Supermarket 4521</t>
  </si>
  <si>
    <t>Supermarket 4522</t>
  </si>
  <si>
    <t>Supermarket 4523</t>
  </si>
  <si>
    <t>Supermarket 4524</t>
  </si>
  <si>
    <t>Supermarket 4525</t>
  </si>
  <si>
    <t>Supermarket 4526</t>
  </si>
  <si>
    <t>Supermarket 4527</t>
  </si>
  <si>
    <t>Supermarket 4528</t>
  </si>
  <si>
    <t>Supermarket 4529</t>
  </si>
  <si>
    <t>Supermarket 4530</t>
  </si>
  <si>
    <t>Supermarket 4531</t>
  </si>
  <si>
    <t>Supermarket 4532</t>
  </si>
  <si>
    <t>Supermarket 4533</t>
  </si>
  <si>
    <t>Supermarket 4534</t>
  </si>
  <si>
    <t>Supermarket 4535</t>
  </si>
  <si>
    <t>Supermarket 4536</t>
  </si>
  <si>
    <t>Supermarket 4537</t>
  </si>
  <si>
    <t>Supermarket 4538</t>
  </si>
  <si>
    <t>Supermarket 4539</t>
  </si>
  <si>
    <t>Supermarket 4540</t>
  </si>
  <si>
    <t>Supermarket 4541</t>
  </si>
  <si>
    <t>Supermarket 4542</t>
  </si>
  <si>
    <t>Supermarket 4543</t>
  </si>
  <si>
    <t>Supermarket 4544</t>
  </si>
  <si>
    <t>Supermarket 4545</t>
  </si>
  <si>
    <t>Supermarket 4546</t>
  </si>
  <si>
    <t>Supermarket 4547</t>
  </si>
  <si>
    <t>Supermarket 4548</t>
  </si>
  <si>
    <t>Supermarket 4549</t>
  </si>
  <si>
    <t>Supermarket 4550</t>
  </si>
  <si>
    <t>Supermarket 4551</t>
  </si>
  <si>
    <t>Supermarket 4552</t>
  </si>
  <si>
    <t>Supermarket 4553</t>
  </si>
  <si>
    <t>Supermarket 4554</t>
  </si>
  <si>
    <t>Supermarket 4555</t>
  </si>
  <si>
    <t>Supermarket 4556</t>
  </si>
  <si>
    <t>Supermarket 4557</t>
  </si>
  <si>
    <t>Supermarket 4558</t>
  </si>
  <si>
    <t>Supermarket 4559</t>
  </si>
  <si>
    <t>Supermarket 4560</t>
  </si>
  <si>
    <t>Supermarket 4561</t>
  </si>
  <si>
    <t>Supermarket 4562</t>
  </si>
  <si>
    <t>Supermarket 4563</t>
  </si>
  <si>
    <t>Supermarket 4564</t>
  </si>
  <si>
    <t>Supermarket 4565</t>
  </si>
  <si>
    <t>Supermarket 4566</t>
  </si>
  <si>
    <t>Supermarket 4567</t>
  </si>
  <si>
    <t>Supermarket 4568</t>
  </si>
  <si>
    <t>Supermarket 4569</t>
  </si>
  <si>
    <t>Supermarket 4570</t>
  </si>
  <si>
    <t>Supermarket 4571</t>
  </si>
  <si>
    <t>Supermarket 4572</t>
  </si>
  <si>
    <t>Supermarket 4573</t>
  </si>
  <si>
    <t>Supermarket 4574</t>
  </si>
  <si>
    <t>Supermarket 4575</t>
  </si>
  <si>
    <t>Supermarket 4576</t>
  </si>
  <si>
    <t>Supermarket 4577</t>
  </si>
  <si>
    <t>Supermarket 4578</t>
  </si>
  <si>
    <t>Supermarket 4579</t>
  </si>
  <si>
    <t>Supermarket 4580</t>
  </si>
  <si>
    <t>Supermarket 4581</t>
  </si>
  <si>
    <t>Supermarket 4582</t>
  </si>
  <si>
    <t>Supermarket 4583</t>
  </si>
  <si>
    <t>Supermarket 4584</t>
  </si>
  <si>
    <t>Supermarket 4585</t>
  </si>
  <si>
    <t>Supermarket 4586</t>
  </si>
  <si>
    <t>Supermarket 4587</t>
  </si>
  <si>
    <t>Supermarket 4588</t>
  </si>
  <si>
    <t>Supermarket 4589</t>
  </si>
  <si>
    <t>Supermarket 4590</t>
  </si>
  <si>
    <t>Supermarket 4591</t>
  </si>
  <si>
    <t>Supermarket 4592</t>
  </si>
  <si>
    <t>Supermarket 4593</t>
  </si>
  <si>
    <t>Supermarket 4594</t>
  </si>
  <si>
    <t>Supermarket 4595</t>
  </si>
  <si>
    <t>Supermarket 4596</t>
  </si>
  <si>
    <t>Supermarket 4597</t>
  </si>
  <si>
    <t>Supermarket 4598</t>
  </si>
  <si>
    <t>Supermarket 4599</t>
  </si>
  <si>
    <t>Supermarket 4600</t>
  </si>
  <si>
    <t>Supermarket 4601</t>
  </si>
  <si>
    <t>Supermarket 4602</t>
  </si>
  <si>
    <t>Supermarket 4603</t>
  </si>
  <si>
    <t>Supermarket 4604</t>
  </si>
  <si>
    <t>Supermarket 4605</t>
  </si>
  <si>
    <t>Supermarket 4606</t>
  </si>
  <si>
    <t>Supermarket 4607</t>
  </si>
  <si>
    <t>Supermarket 4608</t>
  </si>
  <si>
    <t>Supermarket 4609</t>
  </si>
  <si>
    <t>Supermarket 4610</t>
  </si>
  <si>
    <t>Supermarket 4611</t>
  </si>
  <si>
    <t>Supermarket 4612</t>
  </si>
  <si>
    <t>Supermarket 4613</t>
  </si>
  <si>
    <t>Supermarket 4614</t>
  </si>
  <si>
    <t>Supermarket 4615</t>
  </si>
  <si>
    <t>Supermarket 4616</t>
  </si>
  <si>
    <t>Supermarket 4617</t>
  </si>
  <si>
    <t>Supermarket 4618</t>
  </si>
  <si>
    <t>Supermarket 4619</t>
  </si>
  <si>
    <t>Supermarket 4620</t>
  </si>
  <si>
    <t>Supermarket 4621</t>
  </si>
  <si>
    <t>Supermarket 4622</t>
  </si>
  <si>
    <t>Supermarket 4623</t>
  </si>
  <si>
    <t>Supermarket 4624</t>
  </si>
  <si>
    <t>Supermarket 4625</t>
  </si>
  <si>
    <t>Supermarket 4626</t>
  </si>
  <si>
    <t>Supermarket 4627</t>
  </si>
  <si>
    <t>Supermarket 4628</t>
  </si>
  <si>
    <t>Supermarket 4629</t>
  </si>
  <si>
    <t>Supermarket 4630</t>
  </si>
  <si>
    <t>Supermarket 4631</t>
  </si>
  <si>
    <t>Supermarket 4632</t>
  </si>
  <si>
    <t>Supermarket 4633</t>
  </si>
  <si>
    <t>Supermarket 4634</t>
  </si>
  <si>
    <t>Supermarket 4635</t>
  </si>
  <si>
    <t>Supermarket 4636</t>
  </si>
  <si>
    <t>Supermarket 4637</t>
  </si>
  <si>
    <t>Supermarket 4638</t>
  </si>
  <si>
    <t>Supermarket 4639</t>
  </si>
  <si>
    <t>Supermarket 4640</t>
  </si>
  <si>
    <t>Supermarket 4641</t>
  </si>
  <si>
    <t>Supermarket 4642</t>
  </si>
  <si>
    <t>Supermarket 4643</t>
  </si>
  <si>
    <t>Supermarket 4644</t>
  </si>
  <si>
    <t>Supermarket 4645</t>
  </si>
  <si>
    <t>Supermarket 4646</t>
  </si>
  <si>
    <t>Supermarket 4647</t>
  </si>
  <si>
    <t>Supermarket 4648</t>
  </si>
  <si>
    <t>Supermarket 4649</t>
  </si>
  <si>
    <t>Supermarket 4650</t>
  </si>
  <si>
    <t>Supermarket 4651</t>
  </si>
  <si>
    <t>Supermarket 4652</t>
  </si>
  <si>
    <t>Supermarket 4653</t>
  </si>
  <si>
    <t>Supermarket 4654</t>
  </si>
  <si>
    <t>Supermarket 4655</t>
  </si>
  <si>
    <t>Supermarket 4656</t>
  </si>
  <si>
    <t>Supermarket 4657</t>
  </si>
  <si>
    <t>Supermarket 4658</t>
  </si>
  <si>
    <t>Supermarket 4659</t>
  </si>
  <si>
    <t>Supermarket 4660</t>
  </si>
  <si>
    <t>Supermarket 4661</t>
  </si>
  <si>
    <t>Supermarket 4662</t>
  </si>
  <si>
    <t>Supermarket 4663</t>
  </si>
  <si>
    <t>Supermarket 4664</t>
  </si>
  <si>
    <t>Supermarket 4665</t>
  </si>
  <si>
    <t>Supermarket 4666</t>
  </si>
  <si>
    <t>Supermarket 4667</t>
  </si>
  <si>
    <t>Supermarket 4668</t>
  </si>
  <si>
    <t>Supermarket 4669</t>
  </si>
  <si>
    <t>Supermarket 4670</t>
  </si>
  <si>
    <t>Supermarket 4671</t>
  </si>
  <si>
    <t>Supermarket 4672</t>
  </si>
  <si>
    <t>Supermarket 4673</t>
  </si>
  <si>
    <t>Supermarket 4674</t>
  </si>
  <si>
    <t>Supermarket 4675</t>
  </si>
  <si>
    <t>Supermarket 4676</t>
  </si>
  <si>
    <t>Supermarket 4677</t>
  </si>
  <si>
    <t>Supermarket 4678</t>
  </si>
  <si>
    <t>Supermarket 4679</t>
  </si>
  <si>
    <t>Supermarket 4680</t>
  </si>
  <si>
    <t>Supermarket 4681</t>
  </si>
  <si>
    <t>Supermarket 4682</t>
  </si>
  <si>
    <t>Supermarket 4683</t>
  </si>
  <si>
    <t>Supermarket 4684</t>
  </si>
  <si>
    <t>Supermarket 4685</t>
  </si>
  <si>
    <t>Supermarket 4686</t>
  </si>
  <si>
    <t>Supermarket 4687</t>
  </si>
  <si>
    <t>Supermarket 4688</t>
  </si>
  <si>
    <t>Supermarket 4689</t>
  </si>
  <si>
    <t>Supermarket 4690</t>
  </si>
  <si>
    <t>Supermarket 4691</t>
  </si>
  <si>
    <t>Supermarket 4692</t>
  </si>
  <si>
    <t>Supermarket 4693</t>
  </si>
  <si>
    <t>Supermarket 4694</t>
  </si>
  <si>
    <t>Supermarket 4695</t>
  </si>
  <si>
    <t>Supermarket 4696</t>
  </si>
  <si>
    <t>Supermarket 4697</t>
  </si>
  <si>
    <t>Supermarket 4698</t>
  </si>
  <si>
    <t>Supermarket 4699</t>
  </si>
  <si>
    <t>Supermarket 4700</t>
  </si>
  <si>
    <t>Supermarket 4701</t>
  </si>
  <si>
    <t>Supermarket 4702</t>
  </si>
  <si>
    <t>Supermarket 4703</t>
  </si>
  <si>
    <t>Supermarket 4704</t>
  </si>
  <si>
    <t>Supermarket 4705</t>
  </si>
  <si>
    <t>Supermarket 4706</t>
  </si>
  <si>
    <t>Supermarket 4707</t>
  </si>
  <si>
    <t>Supermarket 4708</t>
  </si>
  <si>
    <t>Supermarket 4709</t>
  </si>
  <si>
    <t>Supermarket 4710</t>
  </si>
  <si>
    <t>Supermarket 4711</t>
  </si>
  <si>
    <t>Supermarket 4712</t>
  </si>
  <si>
    <t>Supermarket 4713</t>
  </si>
  <si>
    <t>Supermarket 4714</t>
  </si>
  <si>
    <t>Supermarket 4715</t>
  </si>
  <si>
    <t>Supermarket 4716</t>
  </si>
  <si>
    <t>Supermarket 4717</t>
  </si>
  <si>
    <t>Supermarket 4718</t>
  </si>
  <si>
    <t>Supermarket 4719</t>
  </si>
  <si>
    <t>Supermarket 4720</t>
  </si>
  <si>
    <t>Supermarket 4721</t>
  </si>
  <si>
    <t>Supermarket 4722</t>
  </si>
  <si>
    <t>Supermarket 4723</t>
  </si>
  <si>
    <t>Supermarket 4724</t>
  </si>
  <si>
    <t>Supermarket 4725</t>
  </si>
  <si>
    <t>Supermarket 4726</t>
  </si>
  <si>
    <t>Supermarket 4727</t>
  </si>
  <si>
    <t>Supermarket 4728</t>
  </si>
  <si>
    <t>Supermarket 4729</t>
  </si>
  <si>
    <t>Supermarket 4730</t>
  </si>
  <si>
    <t>Supermarket 4731</t>
  </si>
  <si>
    <t>Supermarket 4732</t>
  </si>
  <si>
    <t>Supermarket 4733</t>
  </si>
  <si>
    <t>Supermarket 4734</t>
  </si>
  <si>
    <t>Supermarket 4735</t>
  </si>
  <si>
    <t>Supermarket 4736</t>
  </si>
  <si>
    <t>Supermarket 4737</t>
  </si>
  <si>
    <t>Supermarket 4738</t>
  </si>
  <si>
    <t>Supermarket 4739</t>
  </si>
  <si>
    <t>Supermarket 4740</t>
  </si>
  <si>
    <t>Supermarket 4741</t>
  </si>
  <si>
    <t>Supermarket 4742</t>
  </si>
  <si>
    <t>Supermarket 4743</t>
  </si>
  <si>
    <t>Supermarket 4744</t>
  </si>
  <si>
    <t>Supermarket 4745</t>
  </si>
  <si>
    <t>Supermarket 4746</t>
  </si>
  <si>
    <t>Supermarket 4747</t>
  </si>
  <si>
    <t>Supermarket 4748</t>
  </si>
  <si>
    <t>Supermarket 4749</t>
  </si>
  <si>
    <t>Supermarket 4750</t>
  </si>
  <si>
    <t>Supermarket 4751</t>
  </si>
  <si>
    <t>Supermarket 4752</t>
  </si>
  <si>
    <t>Supermarket 4753</t>
  </si>
  <si>
    <t>Supermarket 4754</t>
  </si>
  <si>
    <t>Supermarket 4755</t>
  </si>
  <si>
    <t>Supermarket 4756</t>
  </si>
  <si>
    <t>Supermarket 4757</t>
  </si>
  <si>
    <t>Supermarket 4758</t>
  </si>
  <si>
    <t>Supermarket 4759</t>
  </si>
  <si>
    <t>Supermarket 4760</t>
  </si>
  <si>
    <t>Supermarket 4761</t>
  </si>
  <si>
    <t>Supermarket 4762</t>
  </si>
  <si>
    <t>Supermarket 4763</t>
  </si>
  <si>
    <t>Supermarket 4764</t>
  </si>
  <si>
    <t>Supermarket 4765</t>
  </si>
  <si>
    <t>Supermarket 4766</t>
  </si>
  <si>
    <t>Supermarket 4767</t>
  </si>
  <si>
    <t>Supermarket 4768</t>
  </si>
  <si>
    <t>Supermarket 4769</t>
  </si>
  <si>
    <t>Supermarket 4770</t>
  </si>
  <si>
    <t>Supermarket 4771</t>
  </si>
  <si>
    <t>Supermarket 4772</t>
  </si>
  <si>
    <t>Supermarket 4773</t>
  </si>
  <si>
    <t>Supermarket 4774</t>
  </si>
  <si>
    <t>Supermarket 4775</t>
  </si>
  <si>
    <t>Supermarket 4776</t>
  </si>
  <si>
    <t>Supermarket 4777</t>
  </si>
  <si>
    <t>Supermarket 4778</t>
  </si>
  <si>
    <t>Supermarket 4779</t>
  </si>
  <si>
    <t>Supermarket 4780</t>
  </si>
  <si>
    <t>Supermarket 4781</t>
  </si>
  <si>
    <t>Supermarket 4782</t>
  </si>
  <si>
    <t>Supermarket 4783</t>
  </si>
  <si>
    <t>Supermarket 4784</t>
  </si>
  <si>
    <t>Supermarket 4785</t>
  </si>
  <si>
    <t>Supermarket 4786</t>
  </si>
  <si>
    <t>Supermarket 4787</t>
  </si>
  <si>
    <t>Supermarket 4788</t>
  </si>
  <si>
    <t>Supermarket 4789</t>
  </si>
  <si>
    <t>Supermarket 4790</t>
  </si>
  <si>
    <t>Supermarket 4791</t>
  </si>
  <si>
    <t>Supermarket 4792</t>
  </si>
  <si>
    <t>Supermarket 4793</t>
  </si>
  <si>
    <t>Supermarket 4794</t>
  </si>
  <si>
    <t>Supermarket 4795</t>
  </si>
  <si>
    <t>Supermarket 4796</t>
  </si>
  <si>
    <t>Supermarket 4797</t>
  </si>
  <si>
    <t>Supermarket 4798</t>
  </si>
  <si>
    <t>Supermarket 4799</t>
  </si>
  <si>
    <t>Supermarket 4800</t>
  </si>
  <si>
    <t>Supermarket 4801</t>
  </si>
  <si>
    <t>Supermarket 4802</t>
  </si>
  <si>
    <t>Supermarket 4803</t>
  </si>
  <si>
    <t>Supermarket 4804</t>
  </si>
  <si>
    <t>Supermarket 4805</t>
  </si>
  <si>
    <t>Supermarket 4806</t>
  </si>
  <si>
    <t>Supermarket 4807</t>
  </si>
  <si>
    <t>Supermarket 4808</t>
  </si>
  <si>
    <t>Supermarket 4809</t>
  </si>
  <si>
    <t>Supermarket 4810</t>
  </si>
  <si>
    <t>Supermarket 4811</t>
  </si>
  <si>
    <t>Supermarket 4812</t>
  </si>
  <si>
    <t>Supermarket 4813</t>
  </si>
  <si>
    <t>Supermarket 4814</t>
  </si>
  <si>
    <t>Supermarket 4815</t>
  </si>
  <si>
    <t>Supermarket 4816</t>
  </si>
  <si>
    <t>Supermarket 4817</t>
  </si>
  <si>
    <t>Supermarket 4818</t>
  </si>
  <si>
    <t>Supermarket 4819</t>
  </si>
  <si>
    <t>Supermarket 4820</t>
  </si>
  <si>
    <t>Supermarket 4821</t>
  </si>
  <si>
    <t>Supermarket 4822</t>
  </si>
  <si>
    <t>Supermarket 4823</t>
  </si>
  <si>
    <t>Supermarket 4824</t>
  </si>
  <si>
    <t>Supermarket 4825</t>
  </si>
  <si>
    <t>Supermarket 4826</t>
  </si>
  <si>
    <t>Supermarket 4827</t>
  </si>
  <si>
    <t>Supermarket 4828</t>
  </si>
  <si>
    <t>Supermarket 4829</t>
  </si>
  <si>
    <t>Supermarket 4830</t>
  </si>
  <si>
    <t>Supermarket 4831</t>
  </si>
  <si>
    <t>Supermarket 4832</t>
  </si>
  <si>
    <t>Supermarket 4833</t>
  </si>
  <si>
    <t>Supermarket 4834</t>
  </si>
  <si>
    <t>Supermarket 4835</t>
  </si>
  <si>
    <t>Supermarket 4836</t>
  </si>
  <si>
    <t>Supermarket 4837</t>
  </si>
  <si>
    <t>Supermarket 4838</t>
  </si>
  <si>
    <t>Supermarket 4839</t>
  </si>
  <si>
    <t>Supermarket 4840</t>
  </si>
  <si>
    <t>Supermarket 4841</t>
  </si>
  <si>
    <t>Supermarket 4842</t>
  </si>
  <si>
    <t>Supermarket 4843</t>
  </si>
  <si>
    <t>Supermarket 4844</t>
  </si>
  <si>
    <t>Supermarket 4845</t>
  </si>
  <si>
    <t>Supermarket 4846</t>
  </si>
  <si>
    <t>Supermarket 4847</t>
  </si>
  <si>
    <t>Supermarket 4848</t>
  </si>
  <si>
    <t>Supermarket 4849</t>
  </si>
  <si>
    <t>Supermarket 4850</t>
  </si>
  <si>
    <t>Supermarket 4851</t>
  </si>
  <si>
    <t>Supermarket 4852</t>
  </si>
  <si>
    <t>Supermarket 4853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</si>
</sst>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0.0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perscript"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  <bgColor theme="4"/>
      </patternFill>
    </fill>
    <fill>
      <patternFill patternType="solid">
        <fgColor rgb="FFFFCC99"/>
        <bgColor indexed="64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</cellStyleXfs>
  <cellXfs count="35">
    <xf numFmtId="0" fontId="0" fillId="0" borderId="0" xfId="0"/>
    <xf numFmtId="0" fontId="4" fillId="4" borderId="2" xfId="0" applyFont="1" applyFill="1" applyBorder="1" applyAlignment="1">
      <alignment wrapText="1"/>
    </xf>
    <xf numFmtId="0" fontId="4" fillId="4" borderId="3" xfId="0" applyFont="1" applyFill="1" applyBorder="1" applyAlignment="1">
      <alignment wrapText="1"/>
    </xf>
    <xf numFmtId="0" fontId="2" fillId="2" borderId="4" xfId="3" applyBorder="1" applyAlignment="1">
      <alignment wrapText="1"/>
    </xf>
    <xf numFmtId="1" fontId="2" fillId="2" borderId="4" xfId="1" applyNumberFormat="1" applyFont="1" applyFill="1" applyBorder="1" applyAlignment="1">
      <alignment wrapText="1"/>
    </xf>
    <xf numFmtId="164" fontId="2" fillId="2" borderId="4" xfId="3" applyNumberFormat="1" applyBorder="1" applyAlignment="1">
      <alignment wrapText="1"/>
    </xf>
    <xf numFmtId="1" fontId="2" fillId="2" borderId="4" xfId="3" applyNumberFormat="1" applyBorder="1" applyAlignment="1">
      <alignment wrapText="1"/>
    </xf>
    <xf numFmtId="1" fontId="2" fillId="2" borderId="5" xfId="1" applyNumberFormat="1" applyFont="1" applyFill="1" applyBorder="1" applyAlignment="1">
      <alignment wrapText="1"/>
    </xf>
    <xf numFmtId="1" fontId="2" fillId="2" borderId="4" xfId="1" applyNumberFormat="1" applyFont="1" applyFill="1" applyBorder="1" applyAlignment="1">
      <alignment horizontal="right" wrapText="1"/>
    </xf>
    <xf numFmtId="1" fontId="2" fillId="2" borderId="5" xfId="1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9" fontId="0" fillId="0" borderId="0" xfId="2" applyFont="1" applyAlignment="1">
      <alignment wrapText="1"/>
    </xf>
    <xf numFmtId="1" fontId="0" fillId="0" borderId="0" xfId="0" applyNumberFormat="1" applyAlignment="1">
      <alignment wrapText="1"/>
    </xf>
    <xf numFmtId="166" fontId="0" fillId="0" borderId="0" xfId="0" applyNumberFormat="1" applyAlignment="1">
      <alignment horizontal="center" wrapText="1"/>
    </xf>
    <xf numFmtId="166" fontId="2" fillId="2" borderId="4" xfId="3" applyNumberFormat="1" applyBorder="1" applyAlignment="1">
      <alignment wrapText="1"/>
    </xf>
    <xf numFmtId="166" fontId="0" fillId="0" borderId="0" xfId="0" applyNumberFormat="1" applyAlignment="1">
      <alignment wrapText="1"/>
    </xf>
    <xf numFmtId="17" fontId="2" fillId="2" borderId="4" xfId="3" applyNumberFormat="1" applyBorder="1" applyAlignment="1">
      <alignment wrapText="1"/>
    </xf>
    <xf numFmtId="164" fontId="0" fillId="0" borderId="0" xfId="0" applyNumberFormat="1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4" fillId="4" borderId="3" xfId="0" applyFont="1" applyFill="1" applyBorder="1" applyAlignment="1">
      <alignment shrinkToFit="1"/>
    </xf>
    <xf numFmtId="0" fontId="2" fillId="2" borderId="4" xfId="3" applyBorder="1" applyAlignment="1">
      <alignment horizontal="left" shrinkToFit="1"/>
    </xf>
    <xf numFmtId="2" fontId="2" fillId="2" borderId="4" xfId="3" applyNumberFormat="1" applyBorder="1" applyAlignment="1">
      <alignment wrapText="1"/>
    </xf>
    <xf numFmtId="0" fontId="0" fillId="0" borderId="0" xfId="0" applyAlignment="1">
      <alignment shrinkToFit="1"/>
    </xf>
    <xf numFmtId="0" fontId="7" fillId="2" borderId="4" xfId="3" applyFont="1" applyBorder="1" applyAlignment="1">
      <alignment wrapText="1"/>
    </xf>
    <xf numFmtId="0" fontId="7" fillId="5" borderId="1" xfId="4" applyFont="1" applyFill="1" applyAlignment="1">
      <alignment wrapText="1"/>
    </xf>
    <xf numFmtId="1" fontId="7" fillId="5" borderId="1" xfId="4" applyNumberFormat="1" applyFont="1" applyFill="1" applyAlignment="1">
      <alignment wrapText="1"/>
    </xf>
    <xf numFmtId="1" fontId="7" fillId="2" borderId="4" xfId="3" applyNumberFormat="1" applyFont="1" applyBorder="1" applyAlignment="1">
      <alignment wrapText="1"/>
    </xf>
    <xf numFmtId="165" fontId="7" fillId="2" borderId="4" xfId="1" applyNumberFormat="1" applyFont="1" applyFill="1" applyBorder="1" applyAlignment="1">
      <alignment wrapText="1"/>
    </xf>
    <xf numFmtId="0" fontId="7" fillId="0" borderId="0" xfId="0" applyFont="1"/>
    <xf numFmtId="165" fontId="0" fillId="0" borderId="0" xfId="0" applyNumberFormat="1" applyAlignment="1">
      <alignment wrapText="1"/>
    </xf>
    <xf numFmtId="164" fontId="7" fillId="2" borderId="4" xfId="1" applyFont="1" applyFill="1" applyBorder="1" applyAlignment="1">
      <alignment wrapText="1"/>
    </xf>
    <xf numFmtId="2" fontId="7" fillId="2" borderId="4" xfId="3" applyNumberFormat="1" applyFont="1" applyBorder="1" applyAlignment="1">
      <alignment wrapText="1"/>
    </xf>
    <xf numFmtId="2" fontId="0" fillId="0" borderId="0" xfId="0" applyNumberFormat="1" applyAlignment="1">
      <alignment wrapText="1"/>
    </xf>
    <xf numFmtId="166" fontId="0" fillId="0" borderId="0" xfId="0" applyNumberFormat="1"/>
    <xf numFmtId="166" fontId="0" fillId="0" borderId="0" xfId="0" applyNumberFormat="1" applyAlignment="1">
      <alignment horizontal="center" wrapText="1"/>
    </xf>
  </cellXfs>
  <cellStyles count="5">
    <cellStyle name="Calculation" xfId="4" builtinId="22"/>
    <cellStyle name="Comma" xfId="1" builtinId="3"/>
    <cellStyle name="Input" xfId="3" builtinId="20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47"/>
  <sheetViews>
    <sheetView topLeftCell="A1312" zoomScaleNormal="100" workbookViewId="0">
      <selection activeCell="C2" sqref="C2:C1337"/>
    </sheetView>
  </sheetViews>
  <sheetFormatPr defaultColWidth="8.85546875" defaultRowHeight="14.45"/>
  <cols>
    <col min="1" max="1" width="42.140625" style="10" bestFit="1" customWidth="1"/>
    <col min="2" max="3" width="39.42578125" style="10" customWidth="1"/>
    <col min="4" max="4" width="25.140625" style="10" bestFit="1" customWidth="1"/>
    <col min="5" max="5" width="40.85546875" style="10" bestFit="1" customWidth="1"/>
    <col min="6" max="6" width="18" style="10" customWidth="1"/>
    <col min="7" max="8" width="15" style="10" customWidth="1"/>
    <col min="9" max="12" width="15" customWidth="1"/>
  </cols>
  <sheetData>
    <row r="1" spans="1:11" ht="43.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ht="14.65" customHeight="1">
      <c r="A2" s="3" t="s">
        <v>11</v>
      </c>
      <c r="B2" s="3" t="s">
        <v>12</v>
      </c>
      <c r="C2" s="3" t="s">
        <v>13</v>
      </c>
      <c r="D2" s="4">
        <v>60</v>
      </c>
      <c r="E2" s="3" t="s">
        <v>14</v>
      </c>
      <c r="F2" s="5">
        <f>D2*1000*((40%^2)*0.0065+0.0005)</f>
        <v>92.4</v>
      </c>
      <c r="G2" s="14">
        <f t="shared" ref="G2:G65" si="0">F2*8760/1000000</f>
        <v>0.80942400000000003</v>
      </c>
      <c r="H2" s="5">
        <f>D2*1000*((45%^2)*0.0065+0.0005)</f>
        <v>108.97499999999999</v>
      </c>
      <c r="I2" s="14">
        <f t="shared" ref="I2:I65" si="1">H2*8760/1000000</f>
        <v>0.95462100000000005</v>
      </c>
      <c r="J2" s="5">
        <f>D2*1000*((50%^2)*0.0065+0.0005)</f>
        <v>127.50000000000001</v>
      </c>
      <c r="K2" s="14">
        <f t="shared" ref="K2:K65" si="2">J2*8760/1000000</f>
        <v>1.1169000000000002</v>
      </c>
    </row>
    <row r="3" spans="1:11" ht="14.65" customHeight="1">
      <c r="A3" s="3" t="s">
        <v>11</v>
      </c>
      <c r="B3" s="3" t="s">
        <v>12</v>
      </c>
      <c r="C3" s="3" t="s">
        <v>15</v>
      </c>
      <c r="D3" s="4">
        <v>60</v>
      </c>
      <c r="E3" s="3" t="s">
        <v>14</v>
      </c>
      <c r="F3" s="5">
        <f t="shared" ref="F3:F66" si="3">D3*1000*((40%^2)*0.0065+0.0005)</f>
        <v>92.4</v>
      </c>
      <c r="G3" s="14">
        <f t="shared" si="0"/>
        <v>0.80942400000000003</v>
      </c>
      <c r="H3" s="5">
        <f t="shared" ref="H3:H66" si="4">D3*1000*((45%^2)*0.0065+0.0005)</f>
        <v>108.97499999999999</v>
      </c>
      <c r="I3" s="14">
        <f t="shared" si="1"/>
        <v>0.95462100000000005</v>
      </c>
      <c r="J3" s="5">
        <f t="shared" ref="J3:J66" si="5">D3*1000*((50%^2)*0.0065+0.0005)</f>
        <v>127.50000000000001</v>
      </c>
      <c r="K3" s="14">
        <f t="shared" si="2"/>
        <v>1.1169000000000002</v>
      </c>
    </row>
    <row r="4" spans="1:11" ht="14.65" customHeight="1">
      <c r="A4" s="3" t="s">
        <v>11</v>
      </c>
      <c r="B4" s="3" t="s">
        <v>12</v>
      </c>
      <c r="C4" s="3" t="s">
        <v>16</v>
      </c>
      <c r="D4" s="4">
        <v>60</v>
      </c>
      <c r="E4" s="3" t="s">
        <v>14</v>
      </c>
      <c r="F4" s="5">
        <f t="shared" si="3"/>
        <v>92.4</v>
      </c>
      <c r="G4" s="14">
        <f t="shared" si="0"/>
        <v>0.80942400000000003</v>
      </c>
      <c r="H4" s="5">
        <f t="shared" si="4"/>
        <v>108.97499999999999</v>
      </c>
      <c r="I4" s="14">
        <f t="shared" si="1"/>
        <v>0.95462100000000005</v>
      </c>
      <c r="J4" s="5">
        <f t="shared" si="5"/>
        <v>127.50000000000001</v>
      </c>
      <c r="K4" s="14">
        <f t="shared" si="2"/>
        <v>1.1169000000000002</v>
      </c>
    </row>
    <row r="5" spans="1:11" ht="14.65" customHeight="1">
      <c r="A5" s="3" t="s">
        <v>11</v>
      </c>
      <c r="B5" s="3" t="s">
        <v>12</v>
      </c>
      <c r="C5" s="3" t="s">
        <v>17</v>
      </c>
      <c r="D5" s="4">
        <v>60</v>
      </c>
      <c r="E5" s="3" t="s">
        <v>14</v>
      </c>
      <c r="F5" s="5">
        <f t="shared" si="3"/>
        <v>92.4</v>
      </c>
      <c r="G5" s="14">
        <f t="shared" si="0"/>
        <v>0.80942400000000003</v>
      </c>
      <c r="H5" s="5">
        <f t="shared" si="4"/>
        <v>108.97499999999999</v>
      </c>
      <c r="I5" s="14">
        <f t="shared" si="1"/>
        <v>0.95462100000000005</v>
      </c>
      <c r="J5" s="5">
        <f t="shared" si="5"/>
        <v>127.50000000000001</v>
      </c>
      <c r="K5" s="14">
        <f t="shared" si="2"/>
        <v>1.1169000000000002</v>
      </c>
    </row>
    <row r="6" spans="1:11" ht="14.65" customHeight="1">
      <c r="A6" s="3" t="s">
        <v>11</v>
      </c>
      <c r="B6" s="3" t="s">
        <v>12</v>
      </c>
      <c r="C6" s="3" t="s">
        <v>18</v>
      </c>
      <c r="D6" s="4">
        <v>60</v>
      </c>
      <c r="E6" s="3" t="s">
        <v>14</v>
      </c>
      <c r="F6" s="5">
        <f t="shared" si="3"/>
        <v>92.4</v>
      </c>
      <c r="G6" s="14">
        <f t="shared" si="0"/>
        <v>0.80942400000000003</v>
      </c>
      <c r="H6" s="5">
        <f t="shared" si="4"/>
        <v>108.97499999999999</v>
      </c>
      <c r="I6" s="14">
        <f t="shared" si="1"/>
        <v>0.95462100000000005</v>
      </c>
      <c r="J6" s="5">
        <f t="shared" si="5"/>
        <v>127.50000000000001</v>
      </c>
      <c r="K6" s="14">
        <f t="shared" si="2"/>
        <v>1.1169000000000002</v>
      </c>
    </row>
    <row r="7" spans="1:11" ht="14.65" customHeight="1">
      <c r="A7" s="3" t="s">
        <v>11</v>
      </c>
      <c r="B7" s="3" t="s">
        <v>12</v>
      </c>
      <c r="C7" s="3" t="s">
        <v>19</v>
      </c>
      <c r="D7" s="4">
        <v>60</v>
      </c>
      <c r="E7" s="3" t="s">
        <v>14</v>
      </c>
      <c r="F7" s="5">
        <f t="shared" si="3"/>
        <v>92.4</v>
      </c>
      <c r="G7" s="14">
        <f t="shared" si="0"/>
        <v>0.80942400000000003</v>
      </c>
      <c r="H7" s="5">
        <f t="shared" si="4"/>
        <v>108.97499999999999</v>
      </c>
      <c r="I7" s="14">
        <f t="shared" si="1"/>
        <v>0.95462100000000005</v>
      </c>
      <c r="J7" s="5">
        <f t="shared" si="5"/>
        <v>127.50000000000001</v>
      </c>
      <c r="K7" s="14">
        <f t="shared" si="2"/>
        <v>1.1169000000000002</v>
      </c>
    </row>
    <row r="8" spans="1:11" ht="14.65" customHeight="1">
      <c r="A8" s="3" t="s">
        <v>11</v>
      </c>
      <c r="B8" s="3" t="s">
        <v>12</v>
      </c>
      <c r="C8" s="3" t="s">
        <v>20</v>
      </c>
      <c r="D8" s="4">
        <v>60</v>
      </c>
      <c r="E8" s="3" t="s">
        <v>14</v>
      </c>
      <c r="F8" s="5">
        <f t="shared" si="3"/>
        <v>92.4</v>
      </c>
      <c r="G8" s="14">
        <f t="shared" si="0"/>
        <v>0.80942400000000003</v>
      </c>
      <c r="H8" s="5">
        <f t="shared" si="4"/>
        <v>108.97499999999999</v>
      </c>
      <c r="I8" s="14">
        <f t="shared" si="1"/>
        <v>0.95462100000000005</v>
      </c>
      <c r="J8" s="5">
        <f t="shared" si="5"/>
        <v>127.50000000000001</v>
      </c>
      <c r="K8" s="14">
        <f t="shared" si="2"/>
        <v>1.1169000000000002</v>
      </c>
    </row>
    <row r="9" spans="1:11" ht="14.65" customHeight="1">
      <c r="A9" s="3" t="s">
        <v>11</v>
      </c>
      <c r="B9" s="3" t="s">
        <v>12</v>
      </c>
      <c r="C9" s="3" t="s">
        <v>21</v>
      </c>
      <c r="D9" s="4">
        <v>60</v>
      </c>
      <c r="E9" s="3" t="s">
        <v>14</v>
      </c>
      <c r="F9" s="5">
        <f t="shared" si="3"/>
        <v>92.4</v>
      </c>
      <c r="G9" s="14">
        <f t="shared" si="0"/>
        <v>0.80942400000000003</v>
      </c>
      <c r="H9" s="5">
        <f t="shared" si="4"/>
        <v>108.97499999999999</v>
      </c>
      <c r="I9" s="14">
        <f t="shared" si="1"/>
        <v>0.95462100000000005</v>
      </c>
      <c r="J9" s="5">
        <f t="shared" si="5"/>
        <v>127.50000000000001</v>
      </c>
      <c r="K9" s="14">
        <f t="shared" si="2"/>
        <v>1.1169000000000002</v>
      </c>
    </row>
    <row r="10" spans="1:11" ht="14.65" customHeight="1">
      <c r="A10" s="3" t="s">
        <v>11</v>
      </c>
      <c r="B10" s="3" t="s">
        <v>12</v>
      </c>
      <c r="C10" s="3" t="s">
        <v>22</v>
      </c>
      <c r="D10" s="4">
        <v>60</v>
      </c>
      <c r="E10" s="3" t="s">
        <v>14</v>
      </c>
      <c r="F10" s="5">
        <f t="shared" si="3"/>
        <v>92.4</v>
      </c>
      <c r="G10" s="14">
        <f t="shared" si="0"/>
        <v>0.80942400000000003</v>
      </c>
      <c r="H10" s="5">
        <f t="shared" si="4"/>
        <v>108.97499999999999</v>
      </c>
      <c r="I10" s="14">
        <f t="shared" si="1"/>
        <v>0.95462100000000005</v>
      </c>
      <c r="J10" s="5">
        <f t="shared" si="5"/>
        <v>127.50000000000001</v>
      </c>
      <c r="K10" s="14">
        <f t="shared" si="2"/>
        <v>1.1169000000000002</v>
      </c>
    </row>
    <row r="11" spans="1:11" ht="14.65" customHeight="1">
      <c r="A11" s="3" t="s">
        <v>11</v>
      </c>
      <c r="B11" s="3" t="s">
        <v>12</v>
      </c>
      <c r="C11" s="3" t="s">
        <v>23</v>
      </c>
      <c r="D11" s="4">
        <v>60</v>
      </c>
      <c r="E11" s="3" t="s">
        <v>14</v>
      </c>
      <c r="F11" s="5">
        <f t="shared" si="3"/>
        <v>92.4</v>
      </c>
      <c r="G11" s="14">
        <f t="shared" si="0"/>
        <v>0.80942400000000003</v>
      </c>
      <c r="H11" s="5">
        <f t="shared" si="4"/>
        <v>108.97499999999999</v>
      </c>
      <c r="I11" s="14">
        <f t="shared" si="1"/>
        <v>0.95462100000000005</v>
      </c>
      <c r="J11" s="5">
        <f t="shared" si="5"/>
        <v>127.50000000000001</v>
      </c>
      <c r="K11" s="14">
        <f t="shared" si="2"/>
        <v>1.1169000000000002</v>
      </c>
    </row>
    <row r="12" spans="1:11" ht="14.65" customHeight="1">
      <c r="A12" s="3" t="s">
        <v>11</v>
      </c>
      <c r="B12" s="3" t="s">
        <v>12</v>
      </c>
      <c r="C12" s="3" t="s">
        <v>24</v>
      </c>
      <c r="D12" s="4">
        <v>60</v>
      </c>
      <c r="E12" s="3" t="s">
        <v>14</v>
      </c>
      <c r="F12" s="5">
        <f t="shared" si="3"/>
        <v>92.4</v>
      </c>
      <c r="G12" s="14">
        <f t="shared" si="0"/>
        <v>0.80942400000000003</v>
      </c>
      <c r="H12" s="5">
        <f t="shared" si="4"/>
        <v>108.97499999999999</v>
      </c>
      <c r="I12" s="14">
        <f t="shared" si="1"/>
        <v>0.95462100000000005</v>
      </c>
      <c r="J12" s="5">
        <f t="shared" si="5"/>
        <v>127.50000000000001</v>
      </c>
      <c r="K12" s="14">
        <f t="shared" si="2"/>
        <v>1.1169000000000002</v>
      </c>
    </row>
    <row r="13" spans="1:11" ht="14.65" customHeight="1">
      <c r="A13" s="3" t="s">
        <v>11</v>
      </c>
      <c r="B13" s="3" t="s">
        <v>12</v>
      </c>
      <c r="C13" s="3" t="s">
        <v>25</v>
      </c>
      <c r="D13" s="7">
        <v>60</v>
      </c>
      <c r="E13" s="3" t="s">
        <v>14</v>
      </c>
      <c r="F13" s="5">
        <f t="shared" si="3"/>
        <v>92.4</v>
      </c>
      <c r="G13" s="14">
        <f t="shared" si="0"/>
        <v>0.80942400000000003</v>
      </c>
      <c r="H13" s="5">
        <f t="shared" si="4"/>
        <v>108.97499999999999</v>
      </c>
      <c r="I13" s="14">
        <f t="shared" si="1"/>
        <v>0.95462100000000005</v>
      </c>
      <c r="J13" s="5">
        <f t="shared" si="5"/>
        <v>127.50000000000001</v>
      </c>
      <c r="K13" s="14">
        <f t="shared" si="2"/>
        <v>1.1169000000000002</v>
      </c>
    </row>
    <row r="14" spans="1:11" ht="14.65" customHeight="1">
      <c r="A14" s="3" t="s">
        <v>11</v>
      </c>
      <c r="B14" s="3" t="s">
        <v>12</v>
      </c>
      <c r="C14" s="3" t="s">
        <v>26</v>
      </c>
      <c r="D14" s="4">
        <v>60</v>
      </c>
      <c r="E14" s="3" t="s">
        <v>14</v>
      </c>
      <c r="F14" s="5">
        <f t="shared" si="3"/>
        <v>92.4</v>
      </c>
      <c r="G14" s="14">
        <f t="shared" si="0"/>
        <v>0.80942400000000003</v>
      </c>
      <c r="H14" s="5">
        <f t="shared" si="4"/>
        <v>108.97499999999999</v>
      </c>
      <c r="I14" s="14">
        <f t="shared" si="1"/>
        <v>0.95462100000000005</v>
      </c>
      <c r="J14" s="5">
        <f t="shared" si="5"/>
        <v>127.50000000000001</v>
      </c>
      <c r="K14" s="14">
        <f t="shared" si="2"/>
        <v>1.1169000000000002</v>
      </c>
    </row>
    <row r="15" spans="1:11" ht="14.65" customHeight="1">
      <c r="A15" s="3" t="s">
        <v>11</v>
      </c>
      <c r="B15" s="3" t="s">
        <v>12</v>
      </c>
      <c r="C15" s="3" t="s">
        <v>27</v>
      </c>
      <c r="D15" s="4">
        <v>60</v>
      </c>
      <c r="E15" s="3" t="s">
        <v>14</v>
      </c>
      <c r="F15" s="5">
        <f t="shared" si="3"/>
        <v>92.4</v>
      </c>
      <c r="G15" s="14">
        <f t="shared" si="0"/>
        <v>0.80942400000000003</v>
      </c>
      <c r="H15" s="5">
        <f t="shared" si="4"/>
        <v>108.97499999999999</v>
      </c>
      <c r="I15" s="14">
        <f t="shared" si="1"/>
        <v>0.95462100000000005</v>
      </c>
      <c r="J15" s="5">
        <f t="shared" si="5"/>
        <v>127.50000000000001</v>
      </c>
      <c r="K15" s="14">
        <f t="shared" si="2"/>
        <v>1.1169000000000002</v>
      </c>
    </row>
    <row r="16" spans="1:11" ht="14.65" customHeight="1">
      <c r="A16" s="3" t="s">
        <v>11</v>
      </c>
      <c r="B16" s="3" t="s">
        <v>12</v>
      </c>
      <c r="C16" s="3" t="s">
        <v>28</v>
      </c>
      <c r="D16" s="4">
        <v>60</v>
      </c>
      <c r="E16" s="3" t="s">
        <v>14</v>
      </c>
      <c r="F16" s="5">
        <f t="shared" si="3"/>
        <v>92.4</v>
      </c>
      <c r="G16" s="14">
        <f t="shared" si="0"/>
        <v>0.80942400000000003</v>
      </c>
      <c r="H16" s="5">
        <f t="shared" si="4"/>
        <v>108.97499999999999</v>
      </c>
      <c r="I16" s="14">
        <f t="shared" si="1"/>
        <v>0.95462100000000005</v>
      </c>
      <c r="J16" s="5">
        <f t="shared" si="5"/>
        <v>127.50000000000001</v>
      </c>
      <c r="K16" s="14">
        <f t="shared" si="2"/>
        <v>1.1169000000000002</v>
      </c>
    </row>
    <row r="17" spans="1:11" ht="14.65" customHeight="1">
      <c r="A17" s="3" t="s">
        <v>11</v>
      </c>
      <c r="B17" s="3" t="s">
        <v>12</v>
      </c>
      <c r="C17" s="3" t="s">
        <v>29</v>
      </c>
      <c r="D17" s="4">
        <v>60</v>
      </c>
      <c r="E17" s="3" t="s">
        <v>14</v>
      </c>
      <c r="F17" s="5">
        <f t="shared" si="3"/>
        <v>92.4</v>
      </c>
      <c r="G17" s="14">
        <f t="shared" si="0"/>
        <v>0.80942400000000003</v>
      </c>
      <c r="H17" s="5">
        <f t="shared" si="4"/>
        <v>108.97499999999999</v>
      </c>
      <c r="I17" s="14">
        <f t="shared" si="1"/>
        <v>0.95462100000000005</v>
      </c>
      <c r="J17" s="5">
        <f t="shared" si="5"/>
        <v>127.50000000000001</v>
      </c>
      <c r="K17" s="14">
        <f t="shared" si="2"/>
        <v>1.1169000000000002</v>
      </c>
    </row>
    <row r="18" spans="1:11" ht="14.65" customHeight="1">
      <c r="A18" s="3" t="s">
        <v>11</v>
      </c>
      <c r="B18" s="3" t="s">
        <v>12</v>
      </c>
      <c r="C18" s="3" t="s">
        <v>30</v>
      </c>
      <c r="D18" s="4">
        <v>60</v>
      </c>
      <c r="E18" s="3" t="s">
        <v>14</v>
      </c>
      <c r="F18" s="5">
        <f t="shared" si="3"/>
        <v>92.4</v>
      </c>
      <c r="G18" s="14">
        <f t="shared" si="0"/>
        <v>0.80942400000000003</v>
      </c>
      <c r="H18" s="5">
        <f t="shared" si="4"/>
        <v>108.97499999999999</v>
      </c>
      <c r="I18" s="14">
        <f t="shared" si="1"/>
        <v>0.95462100000000005</v>
      </c>
      <c r="J18" s="5">
        <f t="shared" si="5"/>
        <v>127.50000000000001</v>
      </c>
      <c r="K18" s="14">
        <f t="shared" si="2"/>
        <v>1.1169000000000002</v>
      </c>
    </row>
    <row r="19" spans="1:11" ht="14.65" customHeight="1">
      <c r="A19" s="3" t="s">
        <v>11</v>
      </c>
      <c r="B19" s="3" t="s">
        <v>12</v>
      </c>
      <c r="C19" s="3" t="s">
        <v>31</v>
      </c>
      <c r="D19" s="4">
        <v>60</v>
      </c>
      <c r="E19" s="3" t="s">
        <v>14</v>
      </c>
      <c r="F19" s="5">
        <f t="shared" si="3"/>
        <v>92.4</v>
      </c>
      <c r="G19" s="14">
        <f t="shared" si="0"/>
        <v>0.80942400000000003</v>
      </c>
      <c r="H19" s="5">
        <f t="shared" si="4"/>
        <v>108.97499999999999</v>
      </c>
      <c r="I19" s="14">
        <f t="shared" si="1"/>
        <v>0.95462100000000005</v>
      </c>
      <c r="J19" s="5">
        <f t="shared" si="5"/>
        <v>127.50000000000001</v>
      </c>
      <c r="K19" s="14">
        <f t="shared" si="2"/>
        <v>1.1169000000000002</v>
      </c>
    </row>
    <row r="20" spans="1:11" ht="14.65" customHeight="1">
      <c r="A20" s="3" t="s">
        <v>11</v>
      </c>
      <c r="B20" s="3" t="s">
        <v>12</v>
      </c>
      <c r="C20" s="3" t="s">
        <v>32</v>
      </c>
      <c r="D20" s="4">
        <v>60</v>
      </c>
      <c r="E20" s="3" t="s">
        <v>14</v>
      </c>
      <c r="F20" s="5">
        <f t="shared" si="3"/>
        <v>92.4</v>
      </c>
      <c r="G20" s="14">
        <f t="shared" si="0"/>
        <v>0.80942400000000003</v>
      </c>
      <c r="H20" s="5">
        <f t="shared" si="4"/>
        <v>108.97499999999999</v>
      </c>
      <c r="I20" s="14">
        <f t="shared" si="1"/>
        <v>0.95462100000000005</v>
      </c>
      <c r="J20" s="5">
        <f t="shared" si="5"/>
        <v>127.50000000000001</v>
      </c>
      <c r="K20" s="14">
        <f t="shared" si="2"/>
        <v>1.1169000000000002</v>
      </c>
    </row>
    <row r="21" spans="1:11" ht="14.65" customHeight="1">
      <c r="A21" s="3" t="s">
        <v>11</v>
      </c>
      <c r="B21" s="3" t="s">
        <v>12</v>
      </c>
      <c r="C21" s="3" t="s">
        <v>33</v>
      </c>
      <c r="D21" s="4">
        <v>60</v>
      </c>
      <c r="E21" s="3" t="s">
        <v>14</v>
      </c>
      <c r="F21" s="5">
        <f t="shared" si="3"/>
        <v>92.4</v>
      </c>
      <c r="G21" s="14">
        <f t="shared" si="0"/>
        <v>0.80942400000000003</v>
      </c>
      <c r="H21" s="5">
        <f t="shared" si="4"/>
        <v>108.97499999999999</v>
      </c>
      <c r="I21" s="14">
        <f t="shared" si="1"/>
        <v>0.95462100000000005</v>
      </c>
      <c r="J21" s="5">
        <f t="shared" si="5"/>
        <v>127.50000000000001</v>
      </c>
      <c r="K21" s="14">
        <f t="shared" si="2"/>
        <v>1.1169000000000002</v>
      </c>
    </row>
    <row r="22" spans="1:11" ht="14.65" customHeight="1">
      <c r="A22" s="3" t="s">
        <v>11</v>
      </c>
      <c r="B22" s="3" t="s">
        <v>12</v>
      </c>
      <c r="C22" s="3" t="s">
        <v>34</v>
      </c>
      <c r="D22" s="4">
        <v>60</v>
      </c>
      <c r="E22" s="3" t="s">
        <v>14</v>
      </c>
      <c r="F22" s="5">
        <f t="shared" si="3"/>
        <v>92.4</v>
      </c>
      <c r="G22" s="14">
        <f t="shared" si="0"/>
        <v>0.80942400000000003</v>
      </c>
      <c r="H22" s="5">
        <f t="shared" si="4"/>
        <v>108.97499999999999</v>
      </c>
      <c r="I22" s="14">
        <f t="shared" si="1"/>
        <v>0.95462100000000005</v>
      </c>
      <c r="J22" s="5">
        <f t="shared" si="5"/>
        <v>127.50000000000001</v>
      </c>
      <c r="K22" s="14">
        <f t="shared" si="2"/>
        <v>1.1169000000000002</v>
      </c>
    </row>
    <row r="23" spans="1:11" ht="14.65" customHeight="1">
      <c r="A23" s="3" t="s">
        <v>11</v>
      </c>
      <c r="B23" s="3" t="s">
        <v>12</v>
      </c>
      <c r="C23" s="3" t="s">
        <v>35</v>
      </c>
      <c r="D23" s="4">
        <v>60</v>
      </c>
      <c r="E23" s="3" t="s">
        <v>14</v>
      </c>
      <c r="F23" s="5">
        <f t="shared" si="3"/>
        <v>92.4</v>
      </c>
      <c r="G23" s="14">
        <f t="shared" si="0"/>
        <v>0.80942400000000003</v>
      </c>
      <c r="H23" s="5">
        <f t="shared" si="4"/>
        <v>108.97499999999999</v>
      </c>
      <c r="I23" s="14">
        <f t="shared" si="1"/>
        <v>0.95462100000000005</v>
      </c>
      <c r="J23" s="5">
        <f t="shared" si="5"/>
        <v>127.50000000000001</v>
      </c>
      <c r="K23" s="14">
        <f t="shared" si="2"/>
        <v>1.1169000000000002</v>
      </c>
    </row>
    <row r="24" spans="1:11" ht="14.65" customHeight="1">
      <c r="A24" s="3" t="s">
        <v>11</v>
      </c>
      <c r="B24" s="3" t="s">
        <v>12</v>
      </c>
      <c r="C24" s="3" t="s">
        <v>36</v>
      </c>
      <c r="D24" s="4">
        <v>60</v>
      </c>
      <c r="E24" s="3" t="s">
        <v>14</v>
      </c>
      <c r="F24" s="5">
        <f t="shared" si="3"/>
        <v>92.4</v>
      </c>
      <c r="G24" s="14">
        <f t="shared" si="0"/>
        <v>0.80942400000000003</v>
      </c>
      <c r="H24" s="5">
        <f t="shared" si="4"/>
        <v>108.97499999999999</v>
      </c>
      <c r="I24" s="14">
        <f t="shared" si="1"/>
        <v>0.95462100000000005</v>
      </c>
      <c r="J24" s="5">
        <f t="shared" si="5"/>
        <v>127.50000000000001</v>
      </c>
      <c r="K24" s="14">
        <f t="shared" si="2"/>
        <v>1.1169000000000002</v>
      </c>
    </row>
    <row r="25" spans="1:11" ht="14.65" customHeight="1">
      <c r="A25" s="3" t="s">
        <v>11</v>
      </c>
      <c r="B25" s="3" t="s">
        <v>12</v>
      </c>
      <c r="C25" s="3" t="s">
        <v>37</v>
      </c>
      <c r="D25" s="4">
        <v>60</v>
      </c>
      <c r="E25" s="3" t="s">
        <v>14</v>
      </c>
      <c r="F25" s="5">
        <f t="shared" si="3"/>
        <v>92.4</v>
      </c>
      <c r="G25" s="14">
        <f t="shared" si="0"/>
        <v>0.80942400000000003</v>
      </c>
      <c r="H25" s="5">
        <f t="shared" si="4"/>
        <v>108.97499999999999</v>
      </c>
      <c r="I25" s="14">
        <f t="shared" si="1"/>
        <v>0.95462100000000005</v>
      </c>
      <c r="J25" s="5">
        <f t="shared" si="5"/>
        <v>127.50000000000001</v>
      </c>
      <c r="K25" s="14">
        <f t="shared" si="2"/>
        <v>1.1169000000000002</v>
      </c>
    </row>
    <row r="26" spans="1:11" ht="14.65" customHeight="1">
      <c r="A26" s="3" t="s">
        <v>11</v>
      </c>
      <c r="B26" s="3" t="s">
        <v>12</v>
      </c>
      <c r="C26" s="3" t="s">
        <v>38</v>
      </c>
      <c r="D26" s="7">
        <v>60</v>
      </c>
      <c r="E26" s="3" t="s">
        <v>14</v>
      </c>
      <c r="F26" s="5">
        <f t="shared" si="3"/>
        <v>92.4</v>
      </c>
      <c r="G26" s="14">
        <f t="shared" si="0"/>
        <v>0.80942400000000003</v>
      </c>
      <c r="H26" s="5">
        <f t="shared" si="4"/>
        <v>108.97499999999999</v>
      </c>
      <c r="I26" s="14">
        <f t="shared" si="1"/>
        <v>0.95462100000000005</v>
      </c>
      <c r="J26" s="5">
        <f t="shared" si="5"/>
        <v>127.50000000000001</v>
      </c>
      <c r="K26" s="14">
        <f t="shared" si="2"/>
        <v>1.1169000000000002</v>
      </c>
    </row>
    <row r="27" spans="1:11" ht="14.65" customHeight="1">
      <c r="A27" s="3" t="s">
        <v>11</v>
      </c>
      <c r="B27" s="3" t="s">
        <v>12</v>
      </c>
      <c r="C27" s="3" t="s">
        <v>39</v>
      </c>
      <c r="D27" s="4">
        <v>60</v>
      </c>
      <c r="E27" s="3" t="s">
        <v>14</v>
      </c>
      <c r="F27" s="5">
        <f t="shared" si="3"/>
        <v>92.4</v>
      </c>
      <c r="G27" s="14">
        <f t="shared" si="0"/>
        <v>0.80942400000000003</v>
      </c>
      <c r="H27" s="5">
        <f t="shared" si="4"/>
        <v>108.97499999999999</v>
      </c>
      <c r="I27" s="14">
        <f t="shared" si="1"/>
        <v>0.95462100000000005</v>
      </c>
      <c r="J27" s="5">
        <f t="shared" si="5"/>
        <v>127.50000000000001</v>
      </c>
      <c r="K27" s="14">
        <f t="shared" si="2"/>
        <v>1.1169000000000002</v>
      </c>
    </row>
    <row r="28" spans="1:11" ht="14.65" customHeight="1">
      <c r="A28" s="3" t="s">
        <v>11</v>
      </c>
      <c r="B28" s="3" t="s">
        <v>12</v>
      </c>
      <c r="C28" s="3" t="s">
        <v>40</v>
      </c>
      <c r="D28" s="4">
        <v>60</v>
      </c>
      <c r="E28" s="3" t="s">
        <v>14</v>
      </c>
      <c r="F28" s="5">
        <f t="shared" si="3"/>
        <v>92.4</v>
      </c>
      <c r="G28" s="14">
        <f t="shared" si="0"/>
        <v>0.80942400000000003</v>
      </c>
      <c r="H28" s="5">
        <f t="shared" si="4"/>
        <v>108.97499999999999</v>
      </c>
      <c r="I28" s="14">
        <f t="shared" si="1"/>
        <v>0.95462100000000005</v>
      </c>
      <c r="J28" s="5">
        <f t="shared" si="5"/>
        <v>127.50000000000001</v>
      </c>
      <c r="K28" s="14">
        <f t="shared" si="2"/>
        <v>1.1169000000000002</v>
      </c>
    </row>
    <row r="29" spans="1:11" ht="14.65" customHeight="1">
      <c r="A29" s="3" t="s">
        <v>11</v>
      </c>
      <c r="B29" s="3" t="s">
        <v>12</v>
      </c>
      <c r="C29" s="3" t="s">
        <v>41</v>
      </c>
      <c r="D29" s="4">
        <v>60</v>
      </c>
      <c r="E29" s="3" t="s">
        <v>14</v>
      </c>
      <c r="F29" s="5">
        <f t="shared" si="3"/>
        <v>92.4</v>
      </c>
      <c r="G29" s="14">
        <f t="shared" si="0"/>
        <v>0.80942400000000003</v>
      </c>
      <c r="H29" s="5">
        <f t="shared" si="4"/>
        <v>108.97499999999999</v>
      </c>
      <c r="I29" s="14">
        <f t="shared" si="1"/>
        <v>0.95462100000000005</v>
      </c>
      <c r="J29" s="5">
        <f t="shared" si="5"/>
        <v>127.50000000000001</v>
      </c>
      <c r="K29" s="14">
        <f t="shared" si="2"/>
        <v>1.1169000000000002</v>
      </c>
    </row>
    <row r="30" spans="1:11" ht="14.65" customHeight="1">
      <c r="A30" s="3" t="s">
        <v>11</v>
      </c>
      <c r="B30" s="3" t="s">
        <v>12</v>
      </c>
      <c r="C30" s="3" t="s">
        <v>42</v>
      </c>
      <c r="D30" s="4">
        <v>60</v>
      </c>
      <c r="E30" s="3" t="s">
        <v>14</v>
      </c>
      <c r="F30" s="5">
        <f t="shared" si="3"/>
        <v>92.4</v>
      </c>
      <c r="G30" s="14">
        <f t="shared" si="0"/>
        <v>0.80942400000000003</v>
      </c>
      <c r="H30" s="5">
        <f t="shared" si="4"/>
        <v>108.97499999999999</v>
      </c>
      <c r="I30" s="14">
        <f t="shared" si="1"/>
        <v>0.95462100000000005</v>
      </c>
      <c r="J30" s="5">
        <f t="shared" si="5"/>
        <v>127.50000000000001</v>
      </c>
      <c r="K30" s="14">
        <f t="shared" si="2"/>
        <v>1.1169000000000002</v>
      </c>
    </row>
    <row r="31" spans="1:11" ht="14.65" customHeight="1">
      <c r="A31" s="3" t="s">
        <v>11</v>
      </c>
      <c r="B31" s="3" t="s">
        <v>12</v>
      </c>
      <c r="C31" s="3" t="s">
        <v>43</v>
      </c>
      <c r="D31" s="4">
        <v>60</v>
      </c>
      <c r="E31" s="3" t="s">
        <v>14</v>
      </c>
      <c r="F31" s="5">
        <f t="shared" si="3"/>
        <v>92.4</v>
      </c>
      <c r="G31" s="14">
        <f t="shared" si="0"/>
        <v>0.80942400000000003</v>
      </c>
      <c r="H31" s="5">
        <f t="shared" si="4"/>
        <v>108.97499999999999</v>
      </c>
      <c r="I31" s="14">
        <f t="shared" si="1"/>
        <v>0.95462100000000005</v>
      </c>
      <c r="J31" s="5">
        <f t="shared" si="5"/>
        <v>127.50000000000001</v>
      </c>
      <c r="K31" s="14">
        <f t="shared" si="2"/>
        <v>1.1169000000000002</v>
      </c>
    </row>
    <row r="32" spans="1:11" ht="14.65" customHeight="1">
      <c r="A32" s="3" t="s">
        <v>11</v>
      </c>
      <c r="B32" s="3" t="s">
        <v>12</v>
      </c>
      <c r="C32" s="3" t="s">
        <v>44</v>
      </c>
      <c r="D32" s="4">
        <v>60</v>
      </c>
      <c r="E32" s="3" t="s">
        <v>14</v>
      </c>
      <c r="F32" s="5">
        <f t="shared" si="3"/>
        <v>92.4</v>
      </c>
      <c r="G32" s="14">
        <f t="shared" si="0"/>
        <v>0.80942400000000003</v>
      </c>
      <c r="H32" s="5">
        <f t="shared" si="4"/>
        <v>108.97499999999999</v>
      </c>
      <c r="I32" s="14">
        <f t="shared" si="1"/>
        <v>0.95462100000000005</v>
      </c>
      <c r="J32" s="5">
        <f t="shared" si="5"/>
        <v>127.50000000000001</v>
      </c>
      <c r="K32" s="14">
        <f t="shared" si="2"/>
        <v>1.1169000000000002</v>
      </c>
    </row>
    <row r="33" spans="1:11" ht="14.65" customHeight="1">
      <c r="A33" s="3" t="s">
        <v>11</v>
      </c>
      <c r="B33" s="3" t="s">
        <v>12</v>
      </c>
      <c r="C33" s="3" t="s">
        <v>45</v>
      </c>
      <c r="D33" s="4">
        <v>60</v>
      </c>
      <c r="E33" s="3" t="s">
        <v>14</v>
      </c>
      <c r="F33" s="5">
        <f t="shared" si="3"/>
        <v>92.4</v>
      </c>
      <c r="G33" s="14">
        <f t="shared" si="0"/>
        <v>0.80942400000000003</v>
      </c>
      <c r="H33" s="5">
        <f t="shared" si="4"/>
        <v>108.97499999999999</v>
      </c>
      <c r="I33" s="14">
        <f t="shared" si="1"/>
        <v>0.95462100000000005</v>
      </c>
      <c r="J33" s="5">
        <f t="shared" si="5"/>
        <v>127.50000000000001</v>
      </c>
      <c r="K33" s="14">
        <f t="shared" si="2"/>
        <v>1.1169000000000002</v>
      </c>
    </row>
    <row r="34" spans="1:11" ht="14.65" customHeight="1">
      <c r="A34" s="3" t="s">
        <v>11</v>
      </c>
      <c r="B34" s="3" t="s">
        <v>12</v>
      </c>
      <c r="C34" s="3" t="s">
        <v>46</v>
      </c>
      <c r="D34" s="4">
        <v>60</v>
      </c>
      <c r="E34" s="3" t="s">
        <v>14</v>
      </c>
      <c r="F34" s="5">
        <f t="shared" si="3"/>
        <v>92.4</v>
      </c>
      <c r="G34" s="14">
        <f t="shared" si="0"/>
        <v>0.80942400000000003</v>
      </c>
      <c r="H34" s="5">
        <f t="shared" si="4"/>
        <v>108.97499999999999</v>
      </c>
      <c r="I34" s="14">
        <f t="shared" si="1"/>
        <v>0.95462100000000005</v>
      </c>
      <c r="J34" s="5">
        <f t="shared" si="5"/>
        <v>127.50000000000001</v>
      </c>
      <c r="K34" s="14">
        <f t="shared" si="2"/>
        <v>1.1169000000000002</v>
      </c>
    </row>
    <row r="35" spans="1:11" ht="14.65" customHeight="1">
      <c r="A35" s="3" t="s">
        <v>11</v>
      </c>
      <c r="B35" s="3" t="s">
        <v>12</v>
      </c>
      <c r="C35" s="3" t="s">
        <v>47</v>
      </c>
      <c r="D35" s="4">
        <v>60</v>
      </c>
      <c r="E35" s="3" t="s">
        <v>14</v>
      </c>
      <c r="F35" s="5">
        <f t="shared" si="3"/>
        <v>92.4</v>
      </c>
      <c r="G35" s="14">
        <f t="shared" si="0"/>
        <v>0.80942400000000003</v>
      </c>
      <c r="H35" s="5">
        <f t="shared" si="4"/>
        <v>108.97499999999999</v>
      </c>
      <c r="I35" s="14">
        <f t="shared" si="1"/>
        <v>0.95462100000000005</v>
      </c>
      <c r="J35" s="5">
        <f t="shared" si="5"/>
        <v>127.50000000000001</v>
      </c>
      <c r="K35" s="14">
        <f t="shared" si="2"/>
        <v>1.1169000000000002</v>
      </c>
    </row>
    <row r="36" spans="1:11" ht="14.65" customHeight="1">
      <c r="A36" s="3" t="s">
        <v>11</v>
      </c>
      <c r="B36" s="3" t="s">
        <v>12</v>
      </c>
      <c r="C36" s="3" t="s">
        <v>48</v>
      </c>
      <c r="D36" s="4">
        <v>60</v>
      </c>
      <c r="E36" s="3" t="s">
        <v>14</v>
      </c>
      <c r="F36" s="5">
        <f t="shared" si="3"/>
        <v>92.4</v>
      </c>
      <c r="G36" s="14">
        <f t="shared" si="0"/>
        <v>0.80942400000000003</v>
      </c>
      <c r="H36" s="5">
        <f t="shared" si="4"/>
        <v>108.97499999999999</v>
      </c>
      <c r="I36" s="14">
        <f t="shared" si="1"/>
        <v>0.95462100000000005</v>
      </c>
      <c r="J36" s="5">
        <f t="shared" si="5"/>
        <v>127.50000000000001</v>
      </c>
      <c r="K36" s="14">
        <f t="shared" si="2"/>
        <v>1.1169000000000002</v>
      </c>
    </row>
    <row r="37" spans="1:11" ht="14.65" customHeight="1">
      <c r="A37" s="3" t="s">
        <v>11</v>
      </c>
      <c r="B37" s="3" t="s">
        <v>12</v>
      </c>
      <c r="C37" s="3" t="s">
        <v>49</v>
      </c>
      <c r="D37" s="4">
        <v>60</v>
      </c>
      <c r="E37" s="3" t="s">
        <v>14</v>
      </c>
      <c r="F37" s="5">
        <f t="shared" si="3"/>
        <v>92.4</v>
      </c>
      <c r="G37" s="14">
        <f t="shared" si="0"/>
        <v>0.80942400000000003</v>
      </c>
      <c r="H37" s="5">
        <f t="shared" si="4"/>
        <v>108.97499999999999</v>
      </c>
      <c r="I37" s="14">
        <f t="shared" si="1"/>
        <v>0.95462100000000005</v>
      </c>
      <c r="J37" s="5">
        <f t="shared" si="5"/>
        <v>127.50000000000001</v>
      </c>
      <c r="K37" s="14">
        <f t="shared" si="2"/>
        <v>1.1169000000000002</v>
      </c>
    </row>
    <row r="38" spans="1:11" ht="14.65" customHeight="1">
      <c r="A38" s="3" t="s">
        <v>11</v>
      </c>
      <c r="B38" s="3" t="s">
        <v>12</v>
      </c>
      <c r="C38" s="3" t="s">
        <v>50</v>
      </c>
      <c r="D38" s="7">
        <v>60</v>
      </c>
      <c r="E38" s="3" t="s">
        <v>14</v>
      </c>
      <c r="F38" s="5">
        <f t="shared" si="3"/>
        <v>92.4</v>
      </c>
      <c r="G38" s="14">
        <f t="shared" si="0"/>
        <v>0.80942400000000003</v>
      </c>
      <c r="H38" s="5">
        <f t="shared" si="4"/>
        <v>108.97499999999999</v>
      </c>
      <c r="I38" s="14">
        <f t="shared" si="1"/>
        <v>0.95462100000000005</v>
      </c>
      <c r="J38" s="5">
        <f t="shared" si="5"/>
        <v>127.50000000000001</v>
      </c>
      <c r="K38" s="14">
        <f t="shared" si="2"/>
        <v>1.1169000000000002</v>
      </c>
    </row>
    <row r="39" spans="1:11" ht="14.65" customHeight="1">
      <c r="A39" s="3" t="s">
        <v>11</v>
      </c>
      <c r="B39" s="3" t="s">
        <v>12</v>
      </c>
      <c r="C39" s="3" t="s">
        <v>51</v>
      </c>
      <c r="D39" s="4">
        <v>60</v>
      </c>
      <c r="E39" s="3" t="s">
        <v>14</v>
      </c>
      <c r="F39" s="5">
        <f t="shared" si="3"/>
        <v>92.4</v>
      </c>
      <c r="G39" s="14">
        <f t="shared" si="0"/>
        <v>0.80942400000000003</v>
      </c>
      <c r="H39" s="5">
        <f t="shared" si="4"/>
        <v>108.97499999999999</v>
      </c>
      <c r="I39" s="14">
        <f t="shared" si="1"/>
        <v>0.95462100000000005</v>
      </c>
      <c r="J39" s="5">
        <f t="shared" si="5"/>
        <v>127.50000000000001</v>
      </c>
      <c r="K39" s="14">
        <f t="shared" si="2"/>
        <v>1.1169000000000002</v>
      </c>
    </row>
    <row r="40" spans="1:11" ht="14.65" customHeight="1">
      <c r="A40" s="3" t="s">
        <v>11</v>
      </c>
      <c r="B40" s="3" t="s">
        <v>12</v>
      </c>
      <c r="C40" s="3" t="s">
        <v>52</v>
      </c>
      <c r="D40" s="4">
        <v>60</v>
      </c>
      <c r="E40" s="3" t="s">
        <v>14</v>
      </c>
      <c r="F40" s="5">
        <f t="shared" si="3"/>
        <v>92.4</v>
      </c>
      <c r="G40" s="14">
        <f t="shared" si="0"/>
        <v>0.80942400000000003</v>
      </c>
      <c r="H40" s="5">
        <f t="shared" si="4"/>
        <v>108.97499999999999</v>
      </c>
      <c r="I40" s="14">
        <f t="shared" si="1"/>
        <v>0.95462100000000005</v>
      </c>
      <c r="J40" s="5">
        <f t="shared" si="5"/>
        <v>127.50000000000001</v>
      </c>
      <c r="K40" s="14">
        <f t="shared" si="2"/>
        <v>1.1169000000000002</v>
      </c>
    </row>
    <row r="41" spans="1:11" ht="14.65" customHeight="1">
      <c r="A41" s="3" t="s">
        <v>11</v>
      </c>
      <c r="B41" s="3" t="s">
        <v>12</v>
      </c>
      <c r="C41" s="3" t="s">
        <v>53</v>
      </c>
      <c r="D41" s="4">
        <v>60</v>
      </c>
      <c r="E41" s="3" t="s">
        <v>14</v>
      </c>
      <c r="F41" s="5">
        <f t="shared" si="3"/>
        <v>92.4</v>
      </c>
      <c r="G41" s="14">
        <f t="shared" si="0"/>
        <v>0.80942400000000003</v>
      </c>
      <c r="H41" s="5">
        <f t="shared" si="4"/>
        <v>108.97499999999999</v>
      </c>
      <c r="I41" s="14">
        <f t="shared" si="1"/>
        <v>0.95462100000000005</v>
      </c>
      <c r="J41" s="5">
        <f t="shared" si="5"/>
        <v>127.50000000000001</v>
      </c>
      <c r="K41" s="14">
        <f t="shared" si="2"/>
        <v>1.1169000000000002</v>
      </c>
    </row>
    <row r="42" spans="1:11" ht="14.65" customHeight="1">
      <c r="A42" s="3" t="s">
        <v>11</v>
      </c>
      <c r="B42" s="3" t="s">
        <v>12</v>
      </c>
      <c r="C42" s="3" t="s">
        <v>54</v>
      </c>
      <c r="D42" s="4">
        <v>60</v>
      </c>
      <c r="E42" s="3" t="s">
        <v>14</v>
      </c>
      <c r="F42" s="5">
        <f t="shared" si="3"/>
        <v>92.4</v>
      </c>
      <c r="G42" s="14">
        <f t="shared" si="0"/>
        <v>0.80942400000000003</v>
      </c>
      <c r="H42" s="5">
        <f t="shared" si="4"/>
        <v>108.97499999999999</v>
      </c>
      <c r="I42" s="14">
        <f t="shared" si="1"/>
        <v>0.95462100000000005</v>
      </c>
      <c r="J42" s="5">
        <f t="shared" si="5"/>
        <v>127.50000000000001</v>
      </c>
      <c r="K42" s="14">
        <f t="shared" si="2"/>
        <v>1.1169000000000002</v>
      </c>
    </row>
    <row r="43" spans="1:11" ht="14.65" customHeight="1">
      <c r="A43" s="3" t="s">
        <v>11</v>
      </c>
      <c r="B43" s="3" t="s">
        <v>12</v>
      </c>
      <c r="C43" s="3" t="s">
        <v>55</v>
      </c>
      <c r="D43" s="4">
        <v>60</v>
      </c>
      <c r="E43" s="3" t="s">
        <v>14</v>
      </c>
      <c r="F43" s="5">
        <f t="shared" si="3"/>
        <v>92.4</v>
      </c>
      <c r="G43" s="14">
        <f t="shared" si="0"/>
        <v>0.80942400000000003</v>
      </c>
      <c r="H43" s="5">
        <f t="shared" si="4"/>
        <v>108.97499999999999</v>
      </c>
      <c r="I43" s="14">
        <f t="shared" si="1"/>
        <v>0.95462100000000005</v>
      </c>
      <c r="J43" s="5">
        <f t="shared" si="5"/>
        <v>127.50000000000001</v>
      </c>
      <c r="K43" s="14">
        <f t="shared" si="2"/>
        <v>1.1169000000000002</v>
      </c>
    </row>
    <row r="44" spans="1:11" ht="14.65" customHeight="1">
      <c r="A44" s="3" t="s">
        <v>11</v>
      </c>
      <c r="B44" s="3" t="s">
        <v>12</v>
      </c>
      <c r="C44" s="3" t="s">
        <v>56</v>
      </c>
      <c r="D44" s="4">
        <v>60</v>
      </c>
      <c r="E44" s="3" t="s">
        <v>14</v>
      </c>
      <c r="F44" s="5">
        <f t="shared" si="3"/>
        <v>92.4</v>
      </c>
      <c r="G44" s="14">
        <f t="shared" si="0"/>
        <v>0.80942400000000003</v>
      </c>
      <c r="H44" s="5">
        <f t="shared" si="4"/>
        <v>108.97499999999999</v>
      </c>
      <c r="I44" s="14">
        <f t="shared" si="1"/>
        <v>0.95462100000000005</v>
      </c>
      <c r="J44" s="5">
        <f t="shared" si="5"/>
        <v>127.50000000000001</v>
      </c>
      <c r="K44" s="14">
        <f t="shared" si="2"/>
        <v>1.1169000000000002</v>
      </c>
    </row>
    <row r="45" spans="1:11" ht="14.65" customHeight="1">
      <c r="A45" s="3" t="s">
        <v>11</v>
      </c>
      <c r="B45" s="3" t="s">
        <v>12</v>
      </c>
      <c r="C45" s="3" t="s">
        <v>57</v>
      </c>
      <c r="D45" s="4">
        <v>60</v>
      </c>
      <c r="E45" s="3" t="s">
        <v>14</v>
      </c>
      <c r="F45" s="5">
        <f t="shared" si="3"/>
        <v>92.4</v>
      </c>
      <c r="G45" s="14">
        <f t="shared" si="0"/>
        <v>0.80942400000000003</v>
      </c>
      <c r="H45" s="5">
        <f t="shared" si="4"/>
        <v>108.97499999999999</v>
      </c>
      <c r="I45" s="14">
        <f t="shared" si="1"/>
        <v>0.95462100000000005</v>
      </c>
      <c r="J45" s="5">
        <f t="shared" si="5"/>
        <v>127.50000000000001</v>
      </c>
      <c r="K45" s="14">
        <f t="shared" si="2"/>
        <v>1.1169000000000002</v>
      </c>
    </row>
    <row r="46" spans="1:11" ht="14.65" customHeight="1">
      <c r="A46" s="3" t="s">
        <v>11</v>
      </c>
      <c r="B46" s="3" t="s">
        <v>12</v>
      </c>
      <c r="C46" s="3" t="s">
        <v>58</v>
      </c>
      <c r="D46" s="4">
        <v>60</v>
      </c>
      <c r="E46" s="3" t="s">
        <v>14</v>
      </c>
      <c r="F46" s="5">
        <f t="shared" si="3"/>
        <v>92.4</v>
      </c>
      <c r="G46" s="14">
        <f t="shared" si="0"/>
        <v>0.80942400000000003</v>
      </c>
      <c r="H46" s="5">
        <f t="shared" si="4"/>
        <v>108.97499999999999</v>
      </c>
      <c r="I46" s="14">
        <f t="shared" si="1"/>
        <v>0.95462100000000005</v>
      </c>
      <c r="J46" s="5">
        <f t="shared" si="5"/>
        <v>127.50000000000001</v>
      </c>
      <c r="K46" s="14">
        <f t="shared" si="2"/>
        <v>1.1169000000000002</v>
      </c>
    </row>
    <row r="47" spans="1:11" ht="14.65" customHeight="1">
      <c r="A47" s="3" t="s">
        <v>11</v>
      </c>
      <c r="B47" s="3" t="s">
        <v>12</v>
      </c>
      <c r="C47" s="3" t="s">
        <v>59</v>
      </c>
      <c r="D47" s="4">
        <v>60</v>
      </c>
      <c r="E47" s="3" t="s">
        <v>14</v>
      </c>
      <c r="F47" s="5">
        <f t="shared" si="3"/>
        <v>92.4</v>
      </c>
      <c r="G47" s="14">
        <f t="shared" si="0"/>
        <v>0.80942400000000003</v>
      </c>
      <c r="H47" s="5">
        <f t="shared" si="4"/>
        <v>108.97499999999999</v>
      </c>
      <c r="I47" s="14">
        <f t="shared" si="1"/>
        <v>0.95462100000000005</v>
      </c>
      <c r="J47" s="5">
        <f t="shared" si="5"/>
        <v>127.50000000000001</v>
      </c>
      <c r="K47" s="14">
        <f t="shared" si="2"/>
        <v>1.1169000000000002</v>
      </c>
    </row>
    <row r="48" spans="1:11" ht="14.65" customHeight="1">
      <c r="A48" s="3" t="s">
        <v>11</v>
      </c>
      <c r="B48" s="3" t="s">
        <v>12</v>
      </c>
      <c r="C48" s="3" t="s">
        <v>60</v>
      </c>
      <c r="D48" s="4">
        <v>60</v>
      </c>
      <c r="E48" s="3" t="s">
        <v>14</v>
      </c>
      <c r="F48" s="5">
        <f t="shared" si="3"/>
        <v>92.4</v>
      </c>
      <c r="G48" s="14">
        <f t="shared" si="0"/>
        <v>0.80942400000000003</v>
      </c>
      <c r="H48" s="5">
        <f t="shared" si="4"/>
        <v>108.97499999999999</v>
      </c>
      <c r="I48" s="14">
        <f t="shared" si="1"/>
        <v>0.95462100000000005</v>
      </c>
      <c r="J48" s="5">
        <f t="shared" si="5"/>
        <v>127.50000000000001</v>
      </c>
      <c r="K48" s="14">
        <f t="shared" si="2"/>
        <v>1.1169000000000002</v>
      </c>
    </row>
    <row r="49" spans="1:11" ht="14.65" customHeight="1">
      <c r="A49" s="3" t="s">
        <v>11</v>
      </c>
      <c r="B49" s="3" t="s">
        <v>12</v>
      </c>
      <c r="C49" s="3" t="s">
        <v>61</v>
      </c>
      <c r="D49" s="4">
        <v>60</v>
      </c>
      <c r="E49" s="3" t="s">
        <v>14</v>
      </c>
      <c r="F49" s="5">
        <f t="shared" si="3"/>
        <v>92.4</v>
      </c>
      <c r="G49" s="14">
        <f t="shared" si="0"/>
        <v>0.80942400000000003</v>
      </c>
      <c r="H49" s="5">
        <f t="shared" si="4"/>
        <v>108.97499999999999</v>
      </c>
      <c r="I49" s="14">
        <f t="shared" si="1"/>
        <v>0.95462100000000005</v>
      </c>
      <c r="J49" s="5">
        <f t="shared" si="5"/>
        <v>127.50000000000001</v>
      </c>
      <c r="K49" s="14">
        <f t="shared" si="2"/>
        <v>1.1169000000000002</v>
      </c>
    </row>
    <row r="50" spans="1:11" ht="14.65" customHeight="1">
      <c r="A50" s="3" t="s">
        <v>11</v>
      </c>
      <c r="B50" s="3" t="s">
        <v>12</v>
      </c>
      <c r="C50" s="3" t="s">
        <v>62</v>
      </c>
      <c r="D50" s="4">
        <v>60</v>
      </c>
      <c r="E50" s="3" t="s">
        <v>14</v>
      </c>
      <c r="F50" s="5">
        <f t="shared" si="3"/>
        <v>92.4</v>
      </c>
      <c r="G50" s="14">
        <f t="shared" si="0"/>
        <v>0.80942400000000003</v>
      </c>
      <c r="H50" s="5">
        <f t="shared" si="4"/>
        <v>108.97499999999999</v>
      </c>
      <c r="I50" s="14">
        <f t="shared" si="1"/>
        <v>0.95462100000000005</v>
      </c>
      <c r="J50" s="5">
        <f t="shared" si="5"/>
        <v>127.50000000000001</v>
      </c>
      <c r="K50" s="14">
        <f t="shared" si="2"/>
        <v>1.1169000000000002</v>
      </c>
    </row>
    <row r="51" spans="1:11" ht="14.65" customHeight="1">
      <c r="A51" s="3" t="s">
        <v>11</v>
      </c>
      <c r="B51" s="3" t="s">
        <v>12</v>
      </c>
      <c r="C51" s="3" t="s">
        <v>63</v>
      </c>
      <c r="D51" s="7">
        <v>60</v>
      </c>
      <c r="E51" s="3" t="s">
        <v>14</v>
      </c>
      <c r="F51" s="5">
        <f t="shared" si="3"/>
        <v>92.4</v>
      </c>
      <c r="G51" s="14">
        <f t="shared" si="0"/>
        <v>0.80942400000000003</v>
      </c>
      <c r="H51" s="5">
        <f t="shared" si="4"/>
        <v>108.97499999999999</v>
      </c>
      <c r="I51" s="14">
        <f t="shared" si="1"/>
        <v>0.95462100000000005</v>
      </c>
      <c r="J51" s="5">
        <f t="shared" si="5"/>
        <v>127.50000000000001</v>
      </c>
      <c r="K51" s="14">
        <f t="shared" si="2"/>
        <v>1.1169000000000002</v>
      </c>
    </row>
    <row r="52" spans="1:11" ht="14.65" customHeight="1">
      <c r="A52" s="3" t="s">
        <v>11</v>
      </c>
      <c r="B52" s="3" t="s">
        <v>12</v>
      </c>
      <c r="C52" s="3" t="s">
        <v>64</v>
      </c>
      <c r="D52" s="4">
        <v>60</v>
      </c>
      <c r="E52" s="3" t="s">
        <v>14</v>
      </c>
      <c r="F52" s="5">
        <f t="shared" si="3"/>
        <v>92.4</v>
      </c>
      <c r="G52" s="14">
        <f t="shared" si="0"/>
        <v>0.80942400000000003</v>
      </c>
      <c r="H52" s="5">
        <f t="shared" si="4"/>
        <v>108.97499999999999</v>
      </c>
      <c r="I52" s="14">
        <f t="shared" si="1"/>
        <v>0.95462100000000005</v>
      </c>
      <c r="J52" s="5">
        <f t="shared" si="5"/>
        <v>127.50000000000001</v>
      </c>
      <c r="K52" s="14">
        <f t="shared" si="2"/>
        <v>1.1169000000000002</v>
      </c>
    </row>
    <row r="53" spans="1:11" ht="14.65" customHeight="1">
      <c r="A53" s="3" t="s">
        <v>11</v>
      </c>
      <c r="B53" s="3" t="s">
        <v>12</v>
      </c>
      <c r="C53" s="3" t="s">
        <v>65</v>
      </c>
      <c r="D53" s="4">
        <v>60</v>
      </c>
      <c r="E53" s="3" t="s">
        <v>14</v>
      </c>
      <c r="F53" s="5">
        <f t="shared" si="3"/>
        <v>92.4</v>
      </c>
      <c r="G53" s="14">
        <f t="shared" si="0"/>
        <v>0.80942400000000003</v>
      </c>
      <c r="H53" s="5">
        <f t="shared" si="4"/>
        <v>108.97499999999999</v>
      </c>
      <c r="I53" s="14">
        <f t="shared" si="1"/>
        <v>0.95462100000000005</v>
      </c>
      <c r="J53" s="5">
        <f t="shared" si="5"/>
        <v>127.50000000000001</v>
      </c>
      <c r="K53" s="14">
        <f t="shared" si="2"/>
        <v>1.1169000000000002</v>
      </c>
    </row>
    <row r="54" spans="1:11" ht="14.65" customHeight="1">
      <c r="A54" s="3" t="s">
        <v>11</v>
      </c>
      <c r="B54" s="3" t="s">
        <v>12</v>
      </c>
      <c r="C54" s="3" t="s">
        <v>66</v>
      </c>
      <c r="D54" s="4">
        <v>60</v>
      </c>
      <c r="E54" s="3" t="s">
        <v>14</v>
      </c>
      <c r="F54" s="5">
        <f t="shared" si="3"/>
        <v>92.4</v>
      </c>
      <c r="G54" s="14">
        <f t="shared" si="0"/>
        <v>0.80942400000000003</v>
      </c>
      <c r="H54" s="5">
        <f t="shared" si="4"/>
        <v>108.97499999999999</v>
      </c>
      <c r="I54" s="14">
        <f t="shared" si="1"/>
        <v>0.95462100000000005</v>
      </c>
      <c r="J54" s="5">
        <f t="shared" si="5"/>
        <v>127.50000000000001</v>
      </c>
      <c r="K54" s="14">
        <f t="shared" si="2"/>
        <v>1.1169000000000002</v>
      </c>
    </row>
    <row r="55" spans="1:11" ht="14.65" customHeight="1">
      <c r="A55" s="3" t="s">
        <v>11</v>
      </c>
      <c r="B55" s="3" t="s">
        <v>12</v>
      </c>
      <c r="C55" s="3" t="s">
        <v>67</v>
      </c>
      <c r="D55" s="4">
        <v>60</v>
      </c>
      <c r="E55" s="3" t="s">
        <v>14</v>
      </c>
      <c r="F55" s="5">
        <f t="shared" si="3"/>
        <v>92.4</v>
      </c>
      <c r="G55" s="14">
        <f t="shared" si="0"/>
        <v>0.80942400000000003</v>
      </c>
      <c r="H55" s="5">
        <f t="shared" si="4"/>
        <v>108.97499999999999</v>
      </c>
      <c r="I55" s="14">
        <f t="shared" si="1"/>
        <v>0.95462100000000005</v>
      </c>
      <c r="J55" s="5">
        <f t="shared" si="5"/>
        <v>127.50000000000001</v>
      </c>
      <c r="K55" s="14">
        <f t="shared" si="2"/>
        <v>1.1169000000000002</v>
      </c>
    </row>
    <row r="56" spans="1:11" ht="14.65" customHeight="1">
      <c r="A56" s="3" t="s">
        <v>11</v>
      </c>
      <c r="B56" s="3" t="s">
        <v>12</v>
      </c>
      <c r="C56" s="3" t="s">
        <v>68</v>
      </c>
      <c r="D56" s="4">
        <v>60</v>
      </c>
      <c r="E56" s="3" t="s">
        <v>14</v>
      </c>
      <c r="F56" s="5">
        <f t="shared" si="3"/>
        <v>92.4</v>
      </c>
      <c r="G56" s="14">
        <f t="shared" si="0"/>
        <v>0.80942400000000003</v>
      </c>
      <c r="H56" s="5">
        <f t="shared" si="4"/>
        <v>108.97499999999999</v>
      </c>
      <c r="I56" s="14">
        <f t="shared" si="1"/>
        <v>0.95462100000000005</v>
      </c>
      <c r="J56" s="5">
        <f t="shared" si="5"/>
        <v>127.50000000000001</v>
      </c>
      <c r="K56" s="14">
        <f t="shared" si="2"/>
        <v>1.1169000000000002</v>
      </c>
    </row>
    <row r="57" spans="1:11" ht="14.65" customHeight="1">
      <c r="A57" s="3" t="s">
        <v>11</v>
      </c>
      <c r="B57" s="3" t="s">
        <v>12</v>
      </c>
      <c r="C57" s="3" t="s">
        <v>69</v>
      </c>
      <c r="D57" s="4">
        <v>60</v>
      </c>
      <c r="E57" s="3" t="s">
        <v>14</v>
      </c>
      <c r="F57" s="5">
        <f t="shared" si="3"/>
        <v>92.4</v>
      </c>
      <c r="G57" s="14">
        <f t="shared" si="0"/>
        <v>0.80942400000000003</v>
      </c>
      <c r="H57" s="5">
        <f t="shared" si="4"/>
        <v>108.97499999999999</v>
      </c>
      <c r="I57" s="14">
        <f t="shared" si="1"/>
        <v>0.95462100000000005</v>
      </c>
      <c r="J57" s="5">
        <f t="shared" si="5"/>
        <v>127.50000000000001</v>
      </c>
      <c r="K57" s="14">
        <f t="shared" si="2"/>
        <v>1.1169000000000002</v>
      </c>
    </row>
    <row r="58" spans="1:11" ht="14.65" customHeight="1">
      <c r="A58" s="3" t="s">
        <v>11</v>
      </c>
      <c r="B58" s="3" t="s">
        <v>12</v>
      </c>
      <c r="C58" s="3" t="s">
        <v>70</v>
      </c>
      <c r="D58" s="4">
        <v>60</v>
      </c>
      <c r="E58" s="3" t="s">
        <v>14</v>
      </c>
      <c r="F58" s="5">
        <f t="shared" si="3"/>
        <v>92.4</v>
      </c>
      <c r="G58" s="14">
        <f t="shared" si="0"/>
        <v>0.80942400000000003</v>
      </c>
      <c r="H58" s="5">
        <f t="shared" si="4"/>
        <v>108.97499999999999</v>
      </c>
      <c r="I58" s="14">
        <f t="shared" si="1"/>
        <v>0.95462100000000005</v>
      </c>
      <c r="J58" s="5">
        <f t="shared" si="5"/>
        <v>127.50000000000001</v>
      </c>
      <c r="K58" s="14">
        <f t="shared" si="2"/>
        <v>1.1169000000000002</v>
      </c>
    </row>
    <row r="59" spans="1:11" ht="14.65" customHeight="1">
      <c r="A59" s="3" t="s">
        <v>11</v>
      </c>
      <c r="B59" s="3" t="s">
        <v>12</v>
      </c>
      <c r="C59" s="3" t="s">
        <v>71</v>
      </c>
      <c r="D59" s="4">
        <v>60</v>
      </c>
      <c r="E59" s="3" t="s">
        <v>14</v>
      </c>
      <c r="F59" s="5">
        <f t="shared" si="3"/>
        <v>92.4</v>
      </c>
      <c r="G59" s="14">
        <f t="shared" si="0"/>
        <v>0.80942400000000003</v>
      </c>
      <c r="H59" s="5">
        <f t="shared" si="4"/>
        <v>108.97499999999999</v>
      </c>
      <c r="I59" s="14">
        <f t="shared" si="1"/>
        <v>0.95462100000000005</v>
      </c>
      <c r="J59" s="5">
        <f t="shared" si="5"/>
        <v>127.50000000000001</v>
      </c>
      <c r="K59" s="14">
        <f t="shared" si="2"/>
        <v>1.1169000000000002</v>
      </c>
    </row>
    <row r="60" spans="1:11" ht="14.65" customHeight="1">
      <c r="A60" s="3" t="s">
        <v>11</v>
      </c>
      <c r="B60" s="3" t="s">
        <v>12</v>
      </c>
      <c r="C60" s="3" t="s">
        <v>72</v>
      </c>
      <c r="D60" s="4">
        <v>60</v>
      </c>
      <c r="E60" s="3" t="s">
        <v>14</v>
      </c>
      <c r="F60" s="5">
        <f t="shared" si="3"/>
        <v>92.4</v>
      </c>
      <c r="G60" s="14">
        <f t="shared" si="0"/>
        <v>0.80942400000000003</v>
      </c>
      <c r="H60" s="5">
        <f t="shared" si="4"/>
        <v>108.97499999999999</v>
      </c>
      <c r="I60" s="14">
        <f t="shared" si="1"/>
        <v>0.95462100000000005</v>
      </c>
      <c r="J60" s="5">
        <f t="shared" si="5"/>
        <v>127.50000000000001</v>
      </c>
      <c r="K60" s="14">
        <f t="shared" si="2"/>
        <v>1.1169000000000002</v>
      </c>
    </row>
    <row r="61" spans="1:11" ht="14.65" customHeight="1">
      <c r="A61" s="3" t="s">
        <v>11</v>
      </c>
      <c r="B61" s="3" t="s">
        <v>12</v>
      </c>
      <c r="C61" s="3" t="s">
        <v>73</v>
      </c>
      <c r="D61" s="4">
        <v>60</v>
      </c>
      <c r="E61" s="3" t="s">
        <v>14</v>
      </c>
      <c r="F61" s="5">
        <f t="shared" si="3"/>
        <v>92.4</v>
      </c>
      <c r="G61" s="14">
        <f t="shared" si="0"/>
        <v>0.80942400000000003</v>
      </c>
      <c r="H61" s="5">
        <f t="shared" si="4"/>
        <v>108.97499999999999</v>
      </c>
      <c r="I61" s="14">
        <f t="shared" si="1"/>
        <v>0.95462100000000005</v>
      </c>
      <c r="J61" s="5">
        <f t="shared" si="5"/>
        <v>127.50000000000001</v>
      </c>
      <c r="K61" s="14">
        <f t="shared" si="2"/>
        <v>1.1169000000000002</v>
      </c>
    </row>
    <row r="62" spans="1:11" ht="14.65" customHeight="1">
      <c r="A62" s="3" t="s">
        <v>11</v>
      </c>
      <c r="B62" s="3" t="s">
        <v>12</v>
      </c>
      <c r="C62" s="3" t="s">
        <v>74</v>
      </c>
      <c r="D62" s="4">
        <v>60</v>
      </c>
      <c r="E62" s="3" t="s">
        <v>14</v>
      </c>
      <c r="F62" s="5">
        <f t="shared" si="3"/>
        <v>92.4</v>
      </c>
      <c r="G62" s="14">
        <f t="shared" si="0"/>
        <v>0.80942400000000003</v>
      </c>
      <c r="H62" s="5">
        <f t="shared" si="4"/>
        <v>108.97499999999999</v>
      </c>
      <c r="I62" s="14">
        <f t="shared" si="1"/>
        <v>0.95462100000000005</v>
      </c>
      <c r="J62" s="5">
        <f t="shared" si="5"/>
        <v>127.50000000000001</v>
      </c>
      <c r="K62" s="14">
        <f t="shared" si="2"/>
        <v>1.1169000000000002</v>
      </c>
    </row>
    <row r="63" spans="1:11" ht="14.65" customHeight="1">
      <c r="A63" s="3" t="s">
        <v>11</v>
      </c>
      <c r="B63" s="3" t="s">
        <v>12</v>
      </c>
      <c r="C63" s="3" t="s">
        <v>75</v>
      </c>
      <c r="D63" s="4">
        <v>60</v>
      </c>
      <c r="E63" s="3" t="s">
        <v>14</v>
      </c>
      <c r="F63" s="5">
        <f t="shared" si="3"/>
        <v>92.4</v>
      </c>
      <c r="G63" s="14">
        <f t="shared" si="0"/>
        <v>0.80942400000000003</v>
      </c>
      <c r="H63" s="5">
        <f t="shared" si="4"/>
        <v>108.97499999999999</v>
      </c>
      <c r="I63" s="14">
        <f t="shared" si="1"/>
        <v>0.95462100000000005</v>
      </c>
      <c r="J63" s="5">
        <f t="shared" si="5"/>
        <v>127.50000000000001</v>
      </c>
      <c r="K63" s="14">
        <f t="shared" si="2"/>
        <v>1.1169000000000002</v>
      </c>
    </row>
    <row r="64" spans="1:11" ht="14.65" customHeight="1">
      <c r="A64" s="3" t="s">
        <v>11</v>
      </c>
      <c r="B64" s="3" t="s">
        <v>12</v>
      </c>
      <c r="C64" s="3" t="s">
        <v>76</v>
      </c>
      <c r="D64" s="7">
        <v>60</v>
      </c>
      <c r="E64" s="3" t="s">
        <v>14</v>
      </c>
      <c r="F64" s="5">
        <f t="shared" si="3"/>
        <v>92.4</v>
      </c>
      <c r="G64" s="14">
        <f t="shared" si="0"/>
        <v>0.80942400000000003</v>
      </c>
      <c r="H64" s="5">
        <f t="shared" si="4"/>
        <v>108.97499999999999</v>
      </c>
      <c r="I64" s="14">
        <f t="shared" si="1"/>
        <v>0.95462100000000005</v>
      </c>
      <c r="J64" s="5">
        <f t="shared" si="5"/>
        <v>127.50000000000001</v>
      </c>
      <c r="K64" s="14">
        <f t="shared" si="2"/>
        <v>1.1169000000000002</v>
      </c>
    </row>
    <row r="65" spans="1:11" ht="14.65" customHeight="1">
      <c r="A65" s="3" t="s">
        <v>11</v>
      </c>
      <c r="B65" s="3" t="s">
        <v>12</v>
      </c>
      <c r="C65" s="3" t="s">
        <v>77</v>
      </c>
      <c r="D65" s="4">
        <v>60</v>
      </c>
      <c r="E65" s="3" t="s">
        <v>14</v>
      </c>
      <c r="F65" s="5">
        <f t="shared" si="3"/>
        <v>92.4</v>
      </c>
      <c r="G65" s="14">
        <f t="shared" si="0"/>
        <v>0.80942400000000003</v>
      </c>
      <c r="H65" s="5">
        <f t="shared" si="4"/>
        <v>108.97499999999999</v>
      </c>
      <c r="I65" s="14">
        <f t="shared" si="1"/>
        <v>0.95462100000000005</v>
      </c>
      <c r="J65" s="5">
        <f t="shared" si="5"/>
        <v>127.50000000000001</v>
      </c>
      <c r="K65" s="14">
        <f t="shared" si="2"/>
        <v>1.1169000000000002</v>
      </c>
    </row>
    <row r="66" spans="1:11" ht="14.65" customHeight="1">
      <c r="A66" s="3" t="s">
        <v>11</v>
      </c>
      <c r="B66" s="3" t="s">
        <v>12</v>
      </c>
      <c r="C66" s="3" t="s">
        <v>78</v>
      </c>
      <c r="D66" s="4">
        <v>60</v>
      </c>
      <c r="E66" s="3" t="s">
        <v>14</v>
      </c>
      <c r="F66" s="5">
        <f t="shared" si="3"/>
        <v>92.4</v>
      </c>
      <c r="G66" s="14">
        <f t="shared" ref="G66:G129" si="6">F66*8760/1000000</f>
        <v>0.80942400000000003</v>
      </c>
      <c r="H66" s="5">
        <f t="shared" si="4"/>
        <v>108.97499999999999</v>
      </c>
      <c r="I66" s="14">
        <f t="shared" ref="I66:I129" si="7">H66*8760/1000000</f>
        <v>0.95462100000000005</v>
      </c>
      <c r="J66" s="5">
        <f t="shared" si="5"/>
        <v>127.50000000000001</v>
      </c>
      <c r="K66" s="14">
        <f t="shared" ref="K66:K129" si="8">J66*8760/1000000</f>
        <v>1.1169000000000002</v>
      </c>
    </row>
    <row r="67" spans="1:11" ht="14.65" customHeight="1">
      <c r="A67" s="3" t="s">
        <v>11</v>
      </c>
      <c r="B67" s="3" t="s">
        <v>12</v>
      </c>
      <c r="C67" s="3" t="s">
        <v>79</v>
      </c>
      <c r="D67" s="4">
        <v>60</v>
      </c>
      <c r="E67" s="3" t="s">
        <v>14</v>
      </c>
      <c r="F67" s="5">
        <f t="shared" ref="F67:F130" si="9">D67*1000*((40%^2)*0.0065+0.0005)</f>
        <v>92.4</v>
      </c>
      <c r="G67" s="14">
        <f t="shared" si="6"/>
        <v>0.80942400000000003</v>
      </c>
      <c r="H67" s="5">
        <f t="shared" ref="H67:H130" si="10">D67*1000*((45%^2)*0.0065+0.0005)</f>
        <v>108.97499999999999</v>
      </c>
      <c r="I67" s="14">
        <f t="shared" si="7"/>
        <v>0.95462100000000005</v>
      </c>
      <c r="J67" s="5">
        <f t="shared" ref="J67:J130" si="11">D67*1000*((50%^2)*0.0065+0.0005)</f>
        <v>127.50000000000001</v>
      </c>
      <c r="K67" s="14">
        <f t="shared" si="8"/>
        <v>1.1169000000000002</v>
      </c>
    </row>
    <row r="68" spans="1:11" ht="14.65" customHeight="1">
      <c r="A68" s="3" t="s">
        <v>11</v>
      </c>
      <c r="B68" s="3" t="s">
        <v>12</v>
      </c>
      <c r="C68" s="3" t="s">
        <v>80</v>
      </c>
      <c r="D68" s="4">
        <v>60</v>
      </c>
      <c r="E68" s="3" t="s">
        <v>14</v>
      </c>
      <c r="F68" s="5">
        <f t="shared" si="9"/>
        <v>92.4</v>
      </c>
      <c r="G68" s="14">
        <f t="shared" si="6"/>
        <v>0.80942400000000003</v>
      </c>
      <c r="H68" s="5">
        <f t="shared" si="10"/>
        <v>108.97499999999999</v>
      </c>
      <c r="I68" s="14">
        <f t="shared" si="7"/>
        <v>0.95462100000000005</v>
      </c>
      <c r="J68" s="5">
        <f t="shared" si="11"/>
        <v>127.50000000000001</v>
      </c>
      <c r="K68" s="14">
        <f t="shared" si="8"/>
        <v>1.1169000000000002</v>
      </c>
    </row>
    <row r="69" spans="1:11" ht="14.65" customHeight="1">
      <c r="A69" s="3" t="s">
        <v>11</v>
      </c>
      <c r="B69" s="3" t="s">
        <v>12</v>
      </c>
      <c r="C69" s="3" t="s">
        <v>81</v>
      </c>
      <c r="D69" s="4">
        <v>60</v>
      </c>
      <c r="E69" s="3" t="s">
        <v>14</v>
      </c>
      <c r="F69" s="5">
        <f t="shared" si="9"/>
        <v>92.4</v>
      </c>
      <c r="G69" s="14">
        <f t="shared" si="6"/>
        <v>0.80942400000000003</v>
      </c>
      <c r="H69" s="5">
        <f t="shared" si="10"/>
        <v>108.97499999999999</v>
      </c>
      <c r="I69" s="14">
        <f t="shared" si="7"/>
        <v>0.95462100000000005</v>
      </c>
      <c r="J69" s="5">
        <f t="shared" si="11"/>
        <v>127.50000000000001</v>
      </c>
      <c r="K69" s="14">
        <f t="shared" si="8"/>
        <v>1.1169000000000002</v>
      </c>
    </row>
    <row r="70" spans="1:11" ht="14.65" customHeight="1">
      <c r="A70" s="3" t="s">
        <v>11</v>
      </c>
      <c r="B70" s="3" t="s">
        <v>12</v>
      </c>
      <c r="C70" s="3" t="s">
        <v>82</v>
      </c>
      <c r="D70" s="4">
        <v>60</v>
      </c>
      <c r="E70" s="3" t="s">
        <v>14</v>
      </c>
      <c r="F70" s="5">
        <f t="shared" si="9"/>
        <v>92.4</v>
      </c>
      <c r="G70" s="14">
        <f t="shared" si="6"/>
        <v>0.80942400000000003</v>
      </c>
      <c r="H70" s="5">
        <f t="shared" si="10"/>
        <v>108.97499999999999</v>
      </c>
      <c r="I70" s="14">
        <f t="shared" si="7"/>
        <v>0.95462100000000005</v>
      </c>
      <c r="J70" s="5">
        <f t="shared" si="11"/>
        <v>127.50000000000001</v>
      </c>
      <c r="K70" s="14">
        <f t="shared" si="8"/>
        <v>1.1169000000000002</v>
      </c>
    </row>
    <row r="71" spans="1:11" ht="14.65" customHeight="1">
      <c r="A71" s="3" t="s">
        <v>11</v>
      </c>
      <c r="B71" s="3" t="s">
        <v>12</v>
      </c>
      <c r="C71" s="3" t="s">
        <v>83</v>
      </c>
      <c r="D71" s="4">
        <v>60</v>
      </c>
      <c r="E71" s="3" t="s">
        <v>14</v>
      </c>
      <c r="F71" s="5">
        <f t="shared" si="9"/>
        <v>92.4</v>
      </c>
      <c r="G71" s="14">
        <f t="shared" si="6"/>
        <v>0.80942400000000003</v>
      </c>
      <c r="H71" s="5">
        <f t="shared" si="10"/>
        <v>108.97499999999999</v>
      </c>
      <c r="I71" s="14">
        <f t="shared" si="7"/>
        <v>0.95462100000000005</v>
      </c>
      <c r="J71" s="5">
        <f t="shared" si="11"/>
        <v>127.50000000000001</v>
      </c>
      <c r="K71" s="14">
        <f t="shared" si="8"/>
        <v>1.1169000000000002</v>
      </c>
    </row>
    <row r="72" spans="1:11" ht="14.65" customHeight="1">
      <c r="A72" s="3" t="s">
        <v>11</v>
      </c>
      <c r="B72" s="3" t="s">
        <v>12</v>
      </c>
      <c r="C72" s="3" t="s">
        <v>84</v>
      </c>
      <c r="D72" s="4">
        <v>60</v>
      </c>
      <c r="E72" s="3" t="s">
        <v>14</v>
      </c>
      <c r="F72" s="5">
        <f t="shared" si="9"/>
        <v>92.4</v>
      </c>
      <c r="G72" s="14">
        <f t="shared" si="6"/>
        <v>0.80942400000000003</v>
      </c>
      <c r="H72" s="5">
        <f t="shared" si="10"/>
        <v>108.97499999999999</v>
      </c>
      <c r="I72" s="14">
        <f t="shared" si="7"/>
        <v>0.95462100000000005</v>
      </c>
      <c r="J72" s="5">
        <f t="shared" si="11"/>
        <v>127.50000000000001</v>
      </c>
      <c r="K72" s="14">
        <f t="shared" si="8"/>
        <v>1.1169000000000002</v>
      </c>
    </row>
    <row r="73" spans="1:11" ht="14.65" customHeight="1">
      <c r="A73" s="3" t="s">
        <v>11</v>
      </c>
      <c r="B73" s="3" t="s">
        <v>12</v>
      </c>
      <c r="C73" s="3" t="s">
        <v>85</v>
      </c>
      <c r="D73" s="4">
        <v>60</v>
      </c>
      <c r="E73" s="3" t="s">
        <v>14</v>
      </c>
      <c r="F73" s="5">
        <f t="shared" si="9"/>
        <v>92.4</v>
      </c>
      <c r="G73" s="14">
        <f t="shared" si="6"/>
        <v>0.80942400000000003</v>
      </c>
      <c r="H73" s="5">
        <f t="shared" si="10"/>
        <v>108.97499999999999</v>
      </c>
      <c r="I73" s="14">
        <f t="shared" si="7"/>
        <v>0.95462100000000005</v>
      </c>
      <c r="J73" s="5">
        <f t="shared" si="11"/>
        <v>127.50000000000001</v>
      </c>
      <c r="K73" s="14">
        <f t="shared" si="8"/>
        <v>1.1169000000000002</v>
      </c>
    </row>
    <row r="74" spans="1:11" ht="14.65" customHeight="1">
      <c r="A74" s="3" t="s">
        <v>11</v>
      </c>
      <c r="B74" s="3" t="s">
        <v>12</v>
      </c>
      <c r="C74" s="3" t="s">
        <v>86</v>
      </c>
      <c r="D74" s="4">
        <v>60</v>
      </c>
      <c r="E74" s="3" t="s">
        <v>14</v>
      </c>
      <c r="F74" s="5">
        <f t="shared" si="9"/>
        <v>92.4</v>
      </c>
      <c r="G74" s="14">
        <f t="shared" si="6"/>
        <v>0.80942400000000003</v>
      </c>
      <c r="H74" s="5">
        <f t="shared" si="10"/>
        <v>108.97499999999999</v>
      </c>
      <c r="I74" s="14">
        <f t="shared" si="7"/>
        <v>0.95462100000000005</v>
      </c>
      <c r="J74" s="5">
        <f t="shared" si="11"/>
        <v>127.50000000000001</v>
      </c>
      <c r="K74" s="14">
        <f t="shared" si="8"/>
        <v>1.1169000000000002</v>
      </c>
    </row>
    <row r="75" spans="1:11" ht="14.65" customHeight="1">
      <c r="A75" s="3" t="s">
        <v>11</v>
      </c>
      <c r="B75" s="3" t="s">
        <v>12</v>
      </c>
      <c r="C75" s="3" t="s">
        <v>87</v>
      </c>
      <c r="D75" s="4">
        <v>60</v>
      </c>
      <c r="E75" s="3" t="s">
        <v>14</v>
      </c>
      <c r="F75" s="5">
        <f t="shared" si="9"/>
        <v>92.4</v>
      </c>
      <c r="G75" s="14">
        <f t="shared" si="6"/>
        <v>0.80942400000000003</v>
      </c>
      <c r="H75" s="5">
        <f t="shared" si="10"/>
        <v>108.97499999999999</v>
      </c>
      <c r="I75" s="14">
        <f t="shared" si="7"/>
        <v>0.95462100000000005</v>
      </c>
      <c r="J75" s="5">
        <f t="shared" si="11"/>
        <v>127.50000000000001</v>
      </c>
      <c r="K75" s="14">
        <f t="shared" si="8"/>
        <v>1.1169000000000002</v>
      </c>
    </row>
    <row r="76" spans="1:11" ht="14.65" customHeight="1">
      <c r="A76" s="3" t="s">
        <v>11</v>
      </c>
      <c r="B76" s="3" t="s">
        <v>12</v>
      </c>
      <c r="C76" s="3" t="s">
        <v>88</v>
      </c>
      <c r="D76" s="7">
        <v>60</v>
      </c>
      <c r="E76" s="3" t="s">
        <v>14</v>
      </c>
      <c r="F76" s="5">
        <f t="shared" si="9"/>
        <v>92.4</v>
      </c>
      <c r="G76" s="14">
        <f t="shared" si="6"/>
        <v>0.80942400000000003</v>
      </c>
      <c r="H76" s="5">
        <f t="shared" si="10"/>
        <v>108.97499999999999</v>
      </c>
      <c r="I76" s="14">
        <f t="shared" si="7"/>
        <v>0.95462100000000005</v>
      </c>
      <c r="J76" s="5">
        <f t="shared" si="11"/>
        <v>127.50000000000001</v>
      </c>
      <c r="K76" s="14">
        <f t="shared" si="8"/>
        <v>1.1169000000000002</v>
      </c>
    </row>
    <row r="77" spans="1:11" ht="14.65" customHeight="1">
      <c r="A77" s="3" t="s">
        <v>11</v>
      </c>
      <c r="B77" s="3" t="s">
        <v>12</v>
      </c>
      <c r="C77" s="3" t="s">
        <v>89</v>
      </c>
      <c r="D77" s="4">
        <v>60</v>
      </c>
      <c r="E77" s="3" t="s">
        <v>14</v>
      </c>
      <c r="F77" s="5">
        <f t="shared" si="9"/>
        <v>92.4</v>
      </c>
      <c r="G77" s="14">
        <f t="shared" si="6"/>
        <v>0.80942400000000003</v>
      </c>
      <c r="H77" s="5">
        <f t="shared" si="10"/>
        <v>108.97499999999999</v>
      </c>
      <c r="I77" s="14">
        <f t="shared" si="7"/>
        <v>0.95462100000000005</v>
      </c>
      <c r="J77" s="5">
        <f t="shared" si="11"/>
        <v>127.50000000000001</v>
      </c>
      <c r="K77" s="14">
        <f t="shared" si="8"/>
        <v>1.1169000000000002</v>
      </c>
    </row>
    <row r="78" spans="1:11" ht="14.65" customHeight="1">
      <c r="A78" s="3" t="s">
        <v>11</v>
      </c>
      <c r="B78" s="3" t="s">
        <v>12</v>
      </c>
      <c r="C78" s="3" t="s">
        <v>90</v>
      </c>
      <c r="D78" s="4">
        <v>60</v>
      </c>
      <c r="E78" s="3" t="s">
        <v>14</v>
      </c>
      <c r="F78" s="5">
        <f t="shared" si="9"/>
        <v>92.4</v>
      </c>
      <c r="G78" s="14">
        <f t="shared" si="6"/>
        <v>0.80942400000000003</v>
      </c>
      <c r="H78" s="5">
        <f t="shared" si="10"/>
        <v>108.97499999999999</v>
      </c>
      <c r="I78" s="14">
        <f t="shared" si="7"/>
        <v>0.95462100000000005</v>
      </c>
      <c r="J78" s="5">
        <f t="shared" si="11"/>
        <v>127.50000000000001</v>
      </c>
      <c r="K78" s="14">
        <f t="shared" si="8"/>
        <v>1.1169000000000002</v>
      </c>
    </row>
    <row r="79" spans="1:11" ht="14.65" customHeight="1">
      <c r="A79" s="3" t="s">
        <v>11</v>
      </c>
      <c r="B79" s="3" t="s">
        <v>91</v>
      </c>
      <c r="C79" s="3" t="s">
        <v>92</v>
      </c>
      <c r="D79" s="8">
        <v>60</v>
      </c>
      <c r="E79" s="3" t="s">
        <v>14</v>
      </c>
      <c r="F79" s="5">
        <f t="shared" si="9"/>
        <v>92.4</v>
      </c>
      <c r="G79" s="14">
        <f t="shared" si="6"/>
        <v>0.80942400000000003</v>
      </c>
      <c r="H79" s="5">
        <f t="shared" si="10"/>
        <v>108.97499999999999</v>
      </c>
      <c r="I79" s="14">
        <f t="shared" si="7"/>
        <v>0.95462100000000005</v>
      </c>
      <c r="J79" s="5">
        <f t="shared" si="11"/>
        <v>127.50000000000001</v>
      </c>
      <c r="K79" s="14">
        <f t="shared" si="8"/>
        <v>1.1169000000000002</v>
      </c>
    </row>
    <row r="80" spans="1:11" ht="14.65" customHeight="1">
      <c r="A80" s="3" t="s">
        <v>11</v>
      </c>
      <c r="B80" s="3" t="s">
        <v>91</v>
      </c>
      <c r="C80" s="3" t="s">
        <v>93</v>
      </c>
      <c r="D80" s="8">
        <v>60</v>
      </c>
      <c r="E80" s="3" t="s">
        <v>14</v>
      </c>
      <c r="F80" s="5">
        <f t="shared" si="9"/>
        <v>92.4</v>
      </c>
      <c r="G80" s="14">
        <f t="shared" si="6"/>
        <v>0.80942400000000003</v>
      </c>
      <c r="H80" s="5">
        <f t="shared" si="10"/>
        <v>108.97499999999999</v>
      </c>
      <c r="I80" s="14">
        <f t="shared" si="7"/>
        <v>0.95462100000000005</v>
      </c>
      <c r="J80" s="5">
        <f t="shared" si="11"/>
        <v>127.50000000000001</v>
      </c>
      <c r="K80" s="14">
        <f t="shared" si="8"/>
        <v>1.1169000000000002</v>
      </c>
    </row>
    <row r="81" spans="1:11" ht="14.65" customHeight="1">
      <c r="A81" s="3" t="s">
        <v>11</v>
      </c>
      <c r="B81" s="3" t="s">
        <v>91</v>
      </c>
      <c r="C81" s="3" t="s">
        <v>94</v>
      </c>
      <c r="D81" s="8">
        <v>60</v>
      </c>
      <c r="E81" s="3" t="s">
        <v>14</v>
      </c>
      <c r="F81" s="5">
        <f t="shared" si="9"/>
        <v>92.4</v>
      </c>
      <c r="G81" s="14">
        <f t="shared" si="6"/>
        <v>0.80942400000000003</v>
      </c>
      <c r="H81" s="5">
        <f t="shared" si="10"/>
        <v>108.97499999999999</v>
      </c>
      <c r="I81" s="14">
        <f t="shared" si="7"/>
        <v>0.95462100000000005</v>
      </c>
      <c r="J81" s="5">
        <f t="shared" si="11"/>
        <v>127.50000000000001</v>
      </c>
      <c r="K81" s="14">
        <f t="shared" si="8"/>
        <v>1.1169000000000002</v>
      </c>
    </row>
    <row r="82" spans="1:11" ht="14.65" customHeight="1">
      <c r="A82" s="3" t="s">
        <v>11</v>
      </c>
      <c r="B82" s="3" t="s">
        <v>91</v>
      </c>
      <c r="C82" s="3" t="s">
        <v>95</v>
      </c>
      <c r="D82" s="8">
        <v>60</v>
      </c>
      <c r="E82" s="3" t="s">
        <v>14</v>
      </c>
      <c r="F82" s="5">
        <f t="shared" si="9"/>
        <v>92.4</v>
      </c>
      <c r="G82" s="14">
        <f t="shared" si="6"/>
        <v>0.80942400000000003</v>
      </c>
      <c r="H82" s="5">
        <f t="shared" si="10"/>
        <v>108.97499999999999</v>
      </c>
      <c r="I82" s="14">
        <f t="shared" si="7"/>
        <v>0.95462100000000005</v>
      </c>
      <c r="J82" s="5">
        <f t="shared" si="11"/>
        <v>127.50000000000001</v>
      </c>
      <c r="K82" s="14">
        <f t="shared" si="8"/>
        <v>1.1169000000000002</v>
      </c>
    </row>
    <row r="83" spans="1:11" ht="14.65" customHeight="1">
      <c r="A83" s="3" t="s">
        <v>11</v>
      </c>
      <c r="B83" s="3" t="s">
        <v>91</v>
      </c>
      <c r="C83" s="3" t="s">
        <v>96</v>
      </c>
      <c r="D83" s="8">
        <v>60</v>
      </c>
      <c r="E83" s="3" t="s">
        <v>14</v>
      </c>
      <c r="F83" s="5">
        <f t="shared" si="9"/>
        <v>92.4</v>
      </c>
      <c r="G83" s="14">
        <f t="shared" si="6"/>
        <v>0.80942400000000003</v>
      </c>
      <c r="H83" s="5">
        <f t="shared" si="10"/>
        <v>108.97499999999999</v>
      </c>
      <c r="I83" s="14">
        <f t="shared" si="7"/>
        <v>0.95462100000000005</v>
      </c>
      <c r="J83" s="5">
        <f t="shared" si="11"/>
        <v>127.50000000000001</v>
      </c>
      <c r="K83" s="14">
        <f t="shared" si="8"/>
        <v>1.1169000000000002</v>
      </c>
    </row>
    <row r="84" spans="1:11" ht="14.65" customHeight="1">
      <c r="A84" s="3" t="s">
        <v>11</v>
      </c>
      <c r="B84" s="3" t="s">
        <v>91</v>
      </c>
      <c r="C84" s="3" t="s">
        <v>97</v>
      </c>
      <c r="D84" s="8">
        <v>60</v>
      </c>
      <c r="E84" s="3" t="s">
        <v>14</v>
      </c>
      <c r="F84" s="5">
        <f t="shared" si="9"/>
        <v>92.4</v>
      </c>
      <c r="G84" s="14">
        <f t="shared" si="6"/>
        <v>0.80942400000000003</v>
      </c>
      <c r="H84" s="5">
        <f t="shared" si="10"/>
        <v>108.97499999999999</v>
      </c>
      <c r="I84" s="14">
        <f t="shared" si="7"/>
        <v>0.95462100000000005</v>
      </c>
      <c r="J84" s="5">
        <f t="shared" si="11"/>
        <v>127.50000000000001</v>
      </c>
      <c r="K84" s="14">
        <f t="shared" si="8"/>
        <v>1.1169000000000002</v>
      </c>
    </row>
    <row r="85" spans="1:11" ht="14.65" customHeight="1">
      <c r="A85" s="3" t="s">
        <v>11</v>
      </c>
      <c r="B85" s="3" t="s">
        <v>91</v>
      </c>
      <c r="C85" s="3" t="s">
        <v>98</v>
      </c>
      <c r="D85" s="8">
        <v>60</v>
      </c>
      <c r="E85" s="3" t="s">
        <v>14</v>
      </c>
      <c r="F85" s="5">
        <f t="shared" si="9"/>
        <v>92.4</v>
      </c>
      <c r="G85" s="14">
        <f t="shared" si="6"/>
        <v>0.80942400000000003</v>
      </c>
      <c r="H85" s="5">
        <f t="shared" si="10"/>
        <v>108.97499999999999</v>
      </c>
      <c r="I85" s="14">
        <f t="shared" si="7"/>
        <v>0.95462100000000005</v>
      </c>
      <c r="J85" s="5">
        <f t="shared" si="11"/>
        <v>127.50000000000001</v>
      </c>
      <c r="K85" s="14">
        <f t="shared" si="8"/>
        <v>1.1169000000000002</v>
      </c>
    </row>
    <row r="86" spans="1:11" ht="14.65" customHeight="1">
      <c r="A86" s="3" t="s">
        <v>11</v>
      </c>
      <c r="B86" s="3" t="s">
        <v>91</v>
      </c>
      <c r="C86" s="3" t="s">
        <v>99</v>
      </c>
      <c r="D86" s="8">
        <v>60</v>
      </c>
      <c r="E86" s="3" t="s">
        <v>14</v>
      </c>
      <c r="F86" s="5">
        <f t="shared" si="9"/>
        <v>92.4</v>
      </c>
      <c r="G86" s="14">
        <f t="shared" si="6"/>
        <v>0.80942400000000003</v>
      </c>
      <c r="H86" s="5">
        <f t="shared" si="10"/>
        <v>108.97499999999999</v>
      </c>
      <c r="I86" s="14">
        <f t="shared" si="7"/>
        <v>0.95462100000000005</v>
      </c>
      <c r="J86" s="5">
        <f t="shared" si="11"/>
        <v>127.50000000000001</v>
      </c>
      <c r="K86" s="14">
        <f t="shared" si="8"/>
        <v>1.1169000000000002</v>
      </c>
    </row>
    <row r="87" spans="1:11" ht="14.65" customHeight="1">
      <c r="A87" s="3" t="s">
        <v>11</v>
      </c>
      <c r="B87" s="3" t="s">
        <v>91</v>
      </c>
      <c r="C87" s="3" t="s">
        <v>100</v>
      </c>
      <c r="D87" s="4">
        <v>60</v>
      </c>
      <c r="E87" s="3" t="s">
        <v>14</v>
      </c>
      <c r="F87" s="5">
        <f t="shared" si="9"/>
        <v>92.4</v>
      </c>
      <c r="G87" s="14">
        <f t="shared" si="6"/>
        <v>0.80942400000000003</v>
      </c>
      <c r="H87" s="5">
        <f t="shared" si="10"/>
        <v>108.97499999999999</v>
      </c>
      <c r="I87" s="14">
        <f t="shared" si="7"/>
        <v>0.95462100000000005</v>
      </c>
      <c r="J87" s="5">
        <f t="shared" si="11"/>
        <v>127.50000000000001</v>
      </c>
      <c r="K87" s="14">
        <f t="shared" si="8"/>
        <v>1.1169000000000002</v>
      </c>
    </row>
    <row r="88" spans="1:11" ht="14.65" customHeight="1">
      <c r="A88" s="3" t="s">
        <v>11</v>
      </c>
      <c r="B88" s="3" t="s">
        <v>91</v>
      </c>
      <c r="C88" s="3" t="s">
        <v>101</v>
      </c>
      <c r="D88" s="4">
        <v>60</v>
      </c>
      <c r="E88" s="3" t="s">
        <v>14</v>
      </c>
      <c r="F88" s="5">
        <f t="shared" si="9"/>
        <v>92.4</v>
      </c>
      <c r="G88" s="14">
        <f t="shared" si="6"/>
        <v>0.80942400000000003</v>
      </c>
      <c r="H88" s="5">
        <f t="shared" si="10"/>
        <v>108.97499999999999</v>
      </c>
      <c r="I88" s="14">
        <f t="shared" si="7"/>
        <v>0.95462100000000005</v>
      </c>
      <c r="J88" s="5">
        <f t="shared" si="11"/>
        <v>127.50000000000001</v>
      </c>
      <c r="K88" s="14">
        <f t="shared" si="8"/>
        <v>1.1169000000000002</v>
      </c>
    </row>
    <row r="89" spans="1:11" ht="14.65" customHeight="1">
      <c r="A89" s="3" t="s">
        <v>11</v>
      </c>
      <c r="B89" s="3" t="s">
        <v>91</v>
      </c>
      <c r="C89" s="3" t="s">
        <v>102</v>
      </c>
      <c r="D89" s="7">
        <v>60</v>
      </c>
      <c r="E89" s="3" t="s">
        <v>14</v>
      </c>
      <c r="F89" s="5">
        <f t="shared" si="9"/>
        <v>92.4</v>
      </c>
      <c r="G89" s="14">
        <f t="shared" si="6"/>
        <v>0.80942400000000003</v>
      </c>
      <c r="H89" s="5">
        <f t="shared" si="10"/>
        <v>108.97499999999999</v>
      </c>
      <c r="I89" s="14">
        <f t="shared" si="7"/>
        <v>0.95462100000000005</v>
      </c>
      <c r="J89" s="5">
        <f t="shared" si="11"/>
        <v>127.50000000000001</v>
      </c>
      <c r="K89" s="14">
        <f t="shared" si="8"/>
        <v>1.1169000000000002</v>
      </c>
    </row>
    <row r="90" spans="1:11" ht="14.65" customHeight="1">
      <c r="A90" s="3" t="s">
        <v>11</v>
      </c>
      <c r="B90" s="3" t="s">
        <v>91</v>
      </c>
      <c r="C90" s="3" t="s">
        <v>103</v>
      </c>
      <c r="D90" s="4">
        <v>60.366375000000005</v>
      </c>
      <c r="E90" s="3" t="s">
        <v>14</v>
      </c>
      <c r="F90" s="5">
        <f t="shared" si="9"/>
        <v>92.964217500000018</v>
      </c>
      <c r="G90" s="14">
        <f t="shared" si="6"/>
        <v>0.81436654530000008</v>
      </c>
      <c r="H90" s="5">
        <f t="shared" si="10"/>
        <v>109.64042859375002</v>
      </c>
      <c r="I90" s="14">
        <f t="shared" si="7"/>
        <v>0.96045015448125004</v>
      </c>
      <c r="J90" s="5">
        <f t="shared" si="11"/>
        <v>128.27854687500002</v>
      </c>
      <c r="K90" s="14">
        <f t="shared" si="8"/>
        <v>1.1237200706250001</v>
      </c>
    </row>
    <row r="91" spans="1:11" ht="14.65" customHeight="1">
      <c r="A91" s="3" t="s">
        <v>11</v>
      </c>
      <c r="B91" s="3" t="s">
        <v>91</v>
      </c>
      <c r="C91" s="3" t="s">
        <v>104</v>
      </c>
      <c r="D91" s="4">
        <v>60.366375000000005</v>
      </c>
      <c r="E91" s="3" t="s">
        <v>14</v>
      </c>
      <c r="F91" s="5">
        <f t="shared" si="9"/>
        <v>92.964217500000018</v>
      </c>
      <c r="G91" s="14">
        <f t="shared" si="6"/>
        <v>0.81436654530000008</v>
      </c>
      <c r="H91" s="5">
        <f t="shared" si="10"/>
        <v>109.64042859375002</v>
      </c>
      <c r="I91" s="14">
        <f t="shared" si="7"/>
        <v>0.96045015448125004</v>
      </c>
      <c r="J91" s="5">
        <f t="shared" si="11"/>
        <v>128.27854687500002</v>
      </c>
      <c r="K91" s="14">
        <f t="shared" si="8"/>
        <v>1.1237200706250001</v>
      </c>
    </row>
    <row r="92" spans="1:11" ht="14.65" customHeight="1">
      <c r="A92" s="3" t="s">
        <v>11</v>
      </c>
      <c r="B92" s="3" t="s">
        <v>91</v>
      </c>
      <c r="C92" s="3" t="s">
        <v>105</v>
      </c>
      <c r="D92" s="4">
        <v>60.375</v>
      </c>
      <c r="E92" s="3" t="s">
        <v>14</v>
      </c>
      <c r="F92" s="5">
        <f t="shared" si="9"/>
        <v>92.977500000000006</v>
      </c>
      <c r="G92" s="14">
        <f t="shared" si="6"/>
        <v>0.81448290000000001</v>
      </c>
      <c r="H92" s="5">
        <f t="shared" si="10"/>
        <v>109.65609375</v>
      </c>
      <c r="I92" s="14">
        <f t="shared" si="7"/>
        <v>0.96058738124999998</v>
      </c>
      <c r="J92" s="5">
        <f t="shared" si="11"/>
        <v>128.296875</v>
      </c>
      <c r="K92" s="14">
        <f t="shared" si="8"/>
        <v>1.123880625</v>
      </c>
    </row>
    <row r="93" spans="1:11" ht="14.65" customHeight="1">
      <c r="A93" s="3" t="s">
        <v>11</v>
      </c>
      <c r="B93" s="3" t="s">
        <v>91</v>
      </c>
      <c r="C93" s="3" t="s">
        <v>106</v>
      </c>
      <c r="D93" s="4">
        <v>61.125</v>
      </c>
      <c r="E93" s="3" t="s">
        <v>14</v>
      </c>
      <c r="F93" s="5">
        <f t="shared" si="9"/>
        <v>94.132500000000007</v>
      </c>
      <c r="G93" s="14">
        <f t="shared" si="6"/>
        <v>0.82460070000000008</v>
      </c>
      <c r="H93" s="5">
        <f t="shared" si="10"/>
        <v>111.01828125</v>
      </c>
      <c r="I93" s="14">
        <f t="shared" si="7"/>
        <v>0.97252014375000007</v>
      </c>
      <c r="J93" s="5">
        <f t="shared" si="11"/>
        <v>129.890625</v>
      </c>
      <c r="K93" s="14">
        <f t="shared" si="8"/>
        <v>1.1378418749999999</v>
      </c>
    </row>
    <row r="94" spans="1:11" ht="14.65" customHeight="1">
      <c r="A94" s="3" t="s">
        <v>11</v>
      </c>
      <c r="B94" s="3" t="s">
        <v>91</v>
      </c>
      <c r="C94" s="3" t="s">
        <v>107</v>
      </c>
      <c r="D94" s="4">
        <v>61.25</v>
      </c>
      <c r="E94" s="3" t="s">
        <v>14</v>
      </c>
      <c r="F94" s="5">
        <f t="shared" si="9"/>
        <v>94.325000000000003</v>
      </c>
      <c r="G94" s="14">
        <f t="shared" si="6"/>
        <v>0.82628699999999999</v>
      </c>
      <c r="H94" s="5">
        <f t="shared" si="10"/>
        <v>111.2453125</v>
      </c>
      <c r="I94" s="14">
        <f t="shared" si="7"/>
        <v>0.97450893750000001</v>
      </c>
      <c r="J94" s="5">
        <f t="shared" si="11"/>
        <v>130.15625</v>
      </c>
      <c r="K94" s="14">
        <f t="shared" si="8"/>
        <v>1.14016875</v>
      </c>
    </row>
    <row r="95" spans="1:11" ht="14.65" customHeight="1">
      <c r="A95" s="3" t="s">
        <v>11</v>
      </c>
      <c r="B95" s="3" t="s">
        <v>91</v>
      </c>
      <c r="C95" s="3" t="s">
        <v>108</v>
      </c>
      <c r="D95" s="4">
        <v>61.500044999999993</v>
      </c>
      <c r="E95" s="3" t="s">
        <v>14</v>
      </c>
      <c r="F95" s="5">
        <f t="shared" si="9"/>
        <v>94.710069300000001</v>
      </c>
      <c r="G95" s="14">
        <f t="shared" si="6"/>
        <v>0.82966020706800003</v>
      </c>
      <c r="H95" s="5">
        <f t="shared" si="10"/>
        <v>111.69945673124998</v>
      </c>
      <c r="I95" s="14">
        <f t="shared" si="7"/>
        <v>0.97848724096574979</v>
      </c>
      <c r="J95" s="5">
        <f t="shared" si="11"/>
        <v>130.687595625</v>
      </c>
      <c r="K95" s="14">
        <f t="shared" si="8"/>
        <v>1.1448233376750001</v>
      </c>
    </row>
    <row r="96" spans="1:11" ht="14.65" customHeight="1">
      <c r="A96" s="3" t="s">
        <v>11</v>
      </c>
      <c r="B96" s="3" t="s">
        <v>91</v>
      </c>
      <c r="C96" s="3" t="s">
        <v>109</v>
      </c>
      <c r="D96" s="4">
        <v>61.754985000000005</v>
      </c>
      <c r="E96" s="3" t="s">
        <v>14</v>
      </c>
      <c r="F96" s="5">
        <f t="shared" si="9"/>
        <v>95.10267690000002</v>
      </c>
      <c r="G96" s="14">
        <f t="shared" si="6"/>
        <v>0.83309944964400018</v>
      </c>
      <c r="H96" s="5">
        <f t="shared" si="10"/>
        <v>112.16249150625001</v>
      </c>
      <c r="I96" s="14">
        <f t="shared" si="7"/>
        <v>0.98254342559475005</v>
      </c>
      <c r="J96" s="5">
        <f t="shared" si="11"/>
        <v>131.22934312500001</v>
      </c>
      <c r="K96" s="14">
        <f t="shared" si="8"/>
        <v>1.1495690457750001</v>
      </c>
    </row>
    <row r="97" spans="1:11" ht="14.65" customHeight="1">
      <c r="A97" s="3" t="s">
        <v>11</v>
      </c>
      <c r="B97" s="3" t="s">
        <v>91</v>
      </c>
      <c r="C97" s="3" t="s">
        <v>110</v>
      </c>
      <c r="D97" s="4">
        <v>62.099999999999994</v>
      </c>
      <c r="E97" s="3" t="s">
        <v>14</v>
      </c>
      <c r="F97" s="5">
        <f t="shared" si="9"/>
        <v>95.634</v>
      </c>
      <c r="G97" s="14">
        <f t="shared" si="6"/>
        <v>0.83775383999999997</v>
      </c>
      <c r="H97" s="5">
        <f t="shared" si="10"/>
        <v>112.78912499999998</v>
      </c>
      <c r="I97" s="14">
        <f t="shared" si="7"/>
        <v>0.98803273499999988</v>
      </c>
      <c r="J97" s="5">
        <f t="shared" si="11"/>
        <v>131.96250000000001</v>
      </c>
      <c r="K97" s="14">
        <f t="shared" si="8"/>
        <v>1.1559915000000001</v>
      </c>
    </row>
    <row r="98" spans="1:11" ht="14.65" customHeight="1">
      <c r="A98" s="3" t="s">
        <v>11</v>
      </c>
      <c r="B98" s="3" t="s">
        <v>91</v>
      </c>
      <c r="C98" s="3" t="s">
        <v>111</v>
      </c>
      <c r="D98" s="4">
        <v>62.099999999999994</v>
      </c>
      <c r="E98" s="3" t="s">
        <v>14</v>
      </c>
      <c r="F98" s="5">
        <f t="shared" si="9"/>
        <v>95.634</v>
      </c>
      <c r="G98" s="14">
        <f t="shared" si="6"/>
        <v>0.83775383999999997</v>
      </c>
      <c r="H98" s="5">
        <f t="shared" si="10"/>
        <v>112.78912499999998</v>
      </c>
      <c r="I98" s="14">
        <f t="shared" si="7"/>
        <v>0.98803273499999988</v>
      </c>
      <c r="J98" s="5">
        <f t="shared" si="11"/>
        <v>131.96250000000001</v>
      </c>
      <c r="K98" s="14">
        <f t="shared" si="8"/>
        <v>1.1559915000000001</v>
      </c>
    </row>
    <row r="99" spans="1:11" ht="14.65" customHeight="1">
      <c r="A99" s="3" t="s">
        <v>11</v>
      </c>
      <c r="B99" s="3" t="s">
        <v>91</v>
      </c>
      <c r="C99" s="3" t="s">
        <v>112</v>
      </c>
      <c r="D99" s="4">
        <v>62.116124999999997</v>
      </c>
      <c r="E99" s="3" t="s">
        <v>14</v>
      </c>
      <c r="F99" s="5">
        <f t="shared" si="9"/>
        <v>95.658832500000003</v>
      </c>
      <c r="G99" s="14">
        <f t="shared" si="6"/>
        <v>0.83797137270000011</v>
      </c>
      <c r="H99" s="5">
        <f t="shared" si="10"/>
        <v>112.81841203124999</v>
      </c>
      <c r="I99" s="14">
        <f t="shared" si="7"/>
        <v>0.98828928939374994</v>
      </c>
      <c r="J99" s="5">
        <f t="shared" si="11"/>
        <v>131.99676562500002</v>
      </c>
      <c r="K99" s="14">
        <f t="shared" si="8"/>
        <v>1.1562916668750001</v>
      </c>
    </row>
    <row r="100" spans="1:11" ht="14.65" customHeight="1">
      <c r="A100" s="3" t="s">
        <v>11</v>
      </c>
      <c r="B100" s="3" t="s">
        <v>91</v>
      </c>
      <c r="C100" s="3" t="s">
        <v>113</v>
      </c>
      <c r="D100" s="4">
        <v>62.991</v>
      </c>
      <c r="E100" s="3" t="s">
        <v>14</v>
      </c>
      <c r="F100" s="5">
        <f t="shared" si="9"/>
        <v>97.006140000000002</v>
      </c>
      <c r="G100" s="14">
        <f t="shared" si="6"/>
        <v>0.84977378640000001</v>
      </c>
      <c r="H100" s="5">
        <f t="shared" si="10"/>
        <v>114.40740375</v>
      </c>
      <c r="I100" s="14">
        <f t="shared" si="7"/>
        <v>1.0022088568500001</v>
      </c>
      <c r="J100" s="5">
        <f t="shared" si="11"/>
        <v>133.855875</v>
      </c>
      <c r="K100" s="14">
        <f t="shared" si="8"/>
        <v>1.172577465</v>
      </c>
    </row>
    <row r="101" spans="1:11" ht="14.65" customHeight="1">
      <c r="A101" s="3" t="s">
        <v>11</v>
      </c>
      <c r="B101" s="3" t="s">
        <v>91</v>
      </c>
      <c r="C101" s="3" t="s">
        <v>114</v>
      </c>
      <c r="D101" s="7">
        <v>62.991</v>
      </c>
      <c r="E101" s="3" t="s">
        <v>14</v>
      </c>
      <c r="F101" s="5">
        <f t="shared" si="9"/>
        <v>97.006140000000002</v>
      </c>
      <c r="G101" s="14">
        <f t="shared" si="6"/>
        <v>0.84977378640000001</v>
      </c>
      <c r="H101" s="5">
        <f t="shared" si="10"/>
        <v>114.40740375</v>
      </c>
      <c r="I101" s="14">
        <f t="shared" si="7"/>
        <v>1.0022088568500001</v>
      </c>
      <c r="J101" s="5">
        <f t="shared" si="11"/>
        <v>133.855875</v>
      </c>
      <c r="K101" s="14">
        <f t="shared" si="8"/>
        <v>1.172577465</v>
      </c>
    </row>
    <row r="102" spans="1:11" ht="14.65" customHeight="1">
      <c r="A102" s="3" t="s">
        <v>11</v>
      </c>
      <c r="B102" s="3" t="s">
        <v>91</v>
      </c>
      <c r="C102" s="3" t="s">
        <v>115</v>
      </c>
      <c r="D102" s="4">
        <v>62.991</v>
      </c>
      <c r="E102" s="3" t="s">
        <v>14</v>
      </c>
      <c r="F102" s="5">
        <f t="shared" si="9"/>
        <v>97.006140000000002</v>
      </c>
      <c r="G102" s="14">
        <f t="shared" si="6"/>
        <v>0.84977378640000001</v>
      </c>
      <c r="H102" s="5">
        <f t="shared" si="10"/>
        <v>114.40740375</v>
      </c>
      <c r="I102" s="14">
        <f t="shared" si="7"/>
        <v>1.0022088568500001</v>
      </c>
      <c r="J102" s="5">
        <f t="shared" si="11"/>
        <v>133.855875</v>
      </c>
      <c r="K102" s="14">
        <f t="shared" si="8"/>
        <v>1.172577465</v>
      </c>
    </row>
    <row r="103" spans="1:11" ht="14.65" customHeight="1">
      <c r="A103" s="3" t="s">
        <v>11</v>
      </c>
      <c r="B103" s="3" t="s">
        <v>91</v>
      </c>
      <c r="C103" s="3" t="s">
        <v>116</v>
      </c>
      <c r="D103" s="4">
        <v>63</v>
      </c>
      <c r="E103" s="3" t="s">
        <v>14</v>
      </c>
      <c r="F103" s="5">
        <f t="shared" si="9"/>
        <v>97.02000000000001</v>
      </c>
      <c r="G103" s="14">
        <f t="shared" si="6"/>
        <v>0.84989520000000007</v>
      </c>
      <c r="H103" s="5">
        <f t="shared" si="10"/>
        <v>114.42375</v>
      </c>
      <c r="I103" s="14">
        <f t="shared" si="7"/>
        <v>1.0023520499999998</v>
      </c>
      <c r="J103" s="5">
        <f t="shared" si="11"/>
        <v>133.875</v>
      </c>
      <c r="K103" s="14">
        <f t="shared" si="8"/>
        <v>1.1727449999999999</v>
      </c>
    </row>
    <row r="104" spans="1:11" ht="14.65" customHeight="1">
      <c r="A104" s="3" t="s">
        <v>11</v>
      </c>
      <c r="B104" s="3" t="s">
        <v>91</v>
      </c>
      <c r="C104" s="3" t="s">
        <v>117</v>
      </c>
      <c r="D104" s="4">
        <v>63</v>
      </c>
      <c r="E104" s="3" t="s">
        <v>14</v>
      </c>
      <c r="F104" s="5">
        <f t="shared" si="9"/>
        <v>97.02000000000001</v>
      </c>
      <c r="G104" s="14">
        <f t="shared" si="6"/>
        <v>0.84989520000000007</v>
      </c>
      <c r="H104" s="5">
        <f t="shared" si="10"/>
        <v>114.42375</v>
      </c>
      <c r="I104" s="14">
        <f t="shared" si="7"/>
        <v>1.0023520499999998</v>
      </c>
      <c r="J104" s="5">
        <f t="shared" si="11"/>
        <v>133.875</v>
      </c>
      <c r="K104" s="14">
        <f t="shared" si="8"/>
        <v>1.1727449999999999</v>
      </c>
    </row>
    <row r="105" spans="1:11" ht="14.65" customHeight="1">
      <c r="A105" s="3" t="s">
        <v>11</v>
      </c>
      <c r="B105" s="3" t="s">
        <v>91</v>
      </c>
      <c r="C105" s="3" t="s">
        <v>118</v>
      </c>
      <c r="D105" s="4">
        <v>63</v>
      </c>
      <c r="E105" s="3" t="s">
        <v>14</v>
      </c>
      <c r="F105" s="5">
        <f t="shared" si="9"/>
        <v>97.02000000000001</v>
      </c>
      <c r="G105" s="14">
        <f t="shared" si="6"/>
        <v>0.84989520000000007</v>
      </c>
      <c r="H105" s="5">
        <f t="shared" si="10"/>
        <v>114.42375</v>
      </c>
      <c r="I105" s="14">
        <f t="shared" si="7"/>
        <v>1.0023520499999998</v>
      </c>
      <c r="J105" s="5">
        <f t="shared" si="11"/>
        <v>133.875</v>
      </c>
      <c r="K105" s="14">
        <f t="shared" si="8"/>
        <v>1.1727449999999999</v>
      </c>
    </row>
    <row r="106" spans="1:11" ht="14.65" customHeight="1">
      <c r="A106" s="3" t="s">
        <v>11</v>
      </c>
      <c r="B106" s="3" t="s">
        <v>12</v>
      </c>
      <c r="C106" s="3" t="s">
        <v>119</v>
      </c>
      <c r="D106" s="4">
        <v>64.58</v>
      </c>
      <c r="E106" s="3" t="s">
        <v>14</v>
      </c>
      <c r="F106" s="5">
        <f t="shared" si="9"/>
        <v>99.45320000000001</v>
      </c>
      <c r="G106" s="14">
        <f t="shared" si="6"/>
        <v>0.87121003200000013</v>
      </c>
      <c r="H106" s="5">
        <f t="shared" si="10"/>
        <v>117.293425</v>
      </c>
      <c r="I106" s="14">
        <f t="shared" si="7"/>
        <v>1.0274904030000001</v>
      </c>
      <c r="J106" s="5">
        <f t="shared" si="11"/>
        <v>137.23250000000002</v>
      </c>
      <c r="K106" s="14">
        <f t="shared" si="8"/>
        <v>1.2021567000000002</v>
      </c>
    </row>
    <row r="107" spans="1:11" ht="14.65" customHeight="1">
      <c r="A107" s="3" t="s">
        <v>11</v>
      </c>
      <c r="B107" s="3" t="s">
        <v>12</v>
      </c>
      <c r="C107" s="3" t="s">
        <v>120</v>
      </c>
      <c r="D107" s="4">
        <v>64.58</v>
      </c>
      <c r="E107" s="3" t="s">
        <v>14</v>
      </c>
      <c r="F107" s="5">
        <f t="shared" si="9"/>
        <v>99.45320000000001</v>
      </c>
      <c r="G107" s="14">
        <f t="shared" si="6"/>
        <v>0.87121003200000013</v>
      </c>
      <c r="H107" s="5">
        <f t="shared" si="10"/>
        <v>117.293425</v>
      </c>
      <c r="I107" s="14">
        <f t="shared" si="7"/>
        <v>1.0274904030000001</v>
      </c>
      <c r="J107" s="5">
        <f t="shared" si="11"/>
        <v>137.23250000000002</v>
      </c>
      <c r="K107" s="14">
        <f t="shared" si="8"/>
        <v>1.2021567000000002</v>
      </c>
    </row>
    <row r="108" spans="1:11" ht="14.65" customHeight="1">
      <c r="A108" s="3" t="s">
        <v>11</v>
      </c>
      <c r="B108" s="3" t="s">
        <v>12</v>
      </c>
      <c r="C108" s="3" t="s">
        <v>121</v>
      </c>
      <c r="D108" s="4">
        <v>64.58</v>
      </c>
      <c r="E108" s="3" t="s">
        <v>14</v>
      </c>
      <c r="F108" s="5">
        <f t="shared" si="9"/>
        <v>99.45320000000001</v>
      </c>
      <c r="G108" s="14">
        <f t="shared" si="6"/>
        <v>0.87121003200000013</v>
      </c>
      <c r="H108" s="5">
        <f t="shared" si="10"/>
        <v>117.293425</v>
      </c>
      <c r="I108" s="14">
        <f t="shared" si="7"/>
        <v>1.0274904030000001</v>
      </c>
      <c r="J108" s="5">
        <f t="shared" si="11"/>
        <v>137.23250000000002</v>
      </c>
      <c r="K108" s="14">
        <f t="shared" si="8"/>
        <v>1.2021567000000002</v>
      </c>
    </row>
    <row r="109" spans="1:11" ht="14.65" customHeight="1">
      <c r="A109" s="3" t="s">
        <v>11</v>
      </c>
      <c r="B109" s="3" t="s">
        <v>91</v>
      </c>
      <c r="C109" s="3" t="s">
        <v>122</v>
      </c>
      <c r="D109" s="4">
        <v>65</v>
      </c>
      <c r="E109" s="3" t="s">
        <v>14</v>
      </c>
      <c r="F109" s="5">
        <f t="shared" si="9"/>
        <v>100.10000000000001</v>
      </c>
      <c r="G109" s="14">
        <f t="shared" si="6"/>
        <v>0.8768760000000001</v>
      </c>
      <c r="H109" s="5">
        <f t="shared" si="10"/>
        <v>118.05624999999999</v>
      </c>
      <c r="I109" s="14">
        <f t="shared" si="7"/>
        <v>1.03417275</v>
      </c>
      <c r="J109" s="5">
        <f t="shared" si="11"/>
        <v>138.125</v>
      </c>
      <c r="K109" s="14">
        <f t="shared" si="8"/>
        <v>1.209975</v>
      </c>
    </row>
    <row r="110" spans="1:11" ht="14.65" customHeight="1">
      <c r="A110" s="3" t="s">
        <v>11</v>
      </c>
      <c r="B110" s="3" t="s">
        <v>91</v>
      </c>
      <c r="C110" s="3" t="s">
        <v>123</v>
      </c>
      <c r="D110" s="4">
        <v>65</v>
      </c>
      <c r="E110" s="3" t="s">
        <v>14</v>
      </c>
      <c r="F110" s="5">
        <f t="shared" si="9"/>
        <v>100.10000000000001</v>
      </c>
      <c r="G110" s="14">
        <f t="shared" si="6"/>
        <v>0.8768760000000001</v>
      </c>
      <c r="H110" s="5">
        <f t="shared" si="10"/>
        <v>118.05624999999999</v>
      </c>
      <c r="I110" s="14">
        <f t="shared" si="7"/>
        <v>1.03417275</v>
      </c>
      <c r="J110" s="5">
        <f t="shared" si="11"/>
        <v>138.125</v>
      </c>
      <c r="K110" s="14">
        <f t="shared" si="8"/>
        <v>1.209975</v>
      </c>
    </row>
    <row r="111" spans="1:11" ht="14.65" customHeight="1">
      <c r="A111" s="3" t="s">
        <v>11</v>
      </c>
      <c r="B111" s="3" t="s">
        <v>91</v>
      </c>
      <c r="C111" s="3" t="s">
        <v>124</v>
      </c>
      <c r="D111" s="4">
        <v>65</v>
      </c>
      <c r="E111" s="3" t="s">
        <v>14</v>
      </c>
      <c r="F111" s="5">
        <f t="shared" si="9"/>
        <v>100.10000000000001</v>
      </c>
      <c r="G111" s="14">
        <f t="shared" si="6"/>
        <v>0.8768760000000001</v>
      </c>
      <c r="H111" s="5">
        <f t="shared" si="10"/>
        <v>118.05624999999999</v>
      </c>
      <c r="I111" s="14">
        <f t="shared" si="7"/>
        <v>1.03417275</v>
      </c>
      <c r="J111" s="5">
        <f t="shared" si="11"/>
        <v>138.125</v>
      </c>
      <c r="K111" s="14">
        <f t="shared" si="8"/>
        <v>1.209975</v>
      </c>
    </row>
    <row r="112" spans="1:11" ht="14.65" customHeight="1">
      <c r="A112" s="3" t="s">
        <v>11</v>
      </c>
      <c r="B112" s="3" t="s">
        <v>91</v>
      </c>
      <c r="C112" s="3" t="s">
        <v>125</v>
      </c>
      <c r="D112" s="4">
        <v>65.323920000000001</v>
      </c>
      <c r="E112" s="3" t="s">
        <v>14</v>
      </c>
      <c r="F112" s="5">
        <f t="shared" si="9"/>
        <v>100.5988368</v>
      </c>
      <c r="G112" s="14">
        <f t="shared" si="6"/>
        <v>0.88124581036800009</v>
      </c>
      <c r="H112" s="5">
        <f t="shared" si="10"/>
        <v>118.64456969999999</v>
      </c>
      <c r="I112" s="14">
        <f t="shared" si="7"/>
        <v>1.0393264305719998</v>
      </c>
      <c r="J112" s="5">
        <f t="shared" si="11"/>
        <v>138.81333000000001</v>
      </c>
      <c r="K112" s="14">
        <f t="shared" si="8"/>
        <v>1.2160047708000001</v>
      </c>
    </row>
    <row r="113" spans="1:11" ht="14.65" customHeight="1">
      <c r="A113" s="3" t="s">
        <v>11</v>
      </c>
      <c r="B113" s="3" t="s">
        <v>91</v>
      </c>
      <c r="C113" s="3" t="s">
        <v>126</v>
      </c>
      <c r="D113" s="4">
        <v>65.332520000000002</v>
      </c>
      <c r="E113" s="3" t="s">
        <v>14</v>
      </c>
      <c r="F113" s="5">
        <f t="shared" si="9"/>
        <v>100.61208080000002</v>
      </c>
      <c r="G113" s="14">
        <f t="shared" si="6"/>
        <v>0.8813618278080001</v>
      </c>
      <c r="H113" s="5">
        <f t="shared" si="10"/>
        <v>118.66018945</v>
      </c>
      <c r="I113" s="14">
        <f t="shared" si="7"/>
        <v>1.0394632595820001</v>
      </c>
      <c r="J113" s="5">
        <f t="shared" si="11"/>
        <v>138.83160500000002</v>
      </c>
      <c r="K113" s="14">
        <f t="shared" si="8"/>
        <v>1.2161648598000001</v>
      </c>
    </row>
    <row r="114" spans="1:11" ht="14.65" customHeight="1">
      <c r="A114" s="3" t="s">
        <v>11</v>
      </c>
      <c r="B114" s="3" t="s">
        <v>91</v>
      </c>
      <c r="C114" s="3" t="s">
        <v>127</v>
      </c>
      <c r="D114" s="7">
        <v>65.62700000000001</v>
      </c>
      <c r="E114" s="3" t="s">
        <v>14</v>
      </c>
      <c r="F114" s="5">
        <f t="shared" si="9"/>
        <v>101.06558000000003</v>
      </c>
      <c r="G114" s="14">
        <f t="shared" si="6"/>
        <v>0.88533448080000021</v>
      </c>
      <c r="H114" s="5">
        <f t="shared" si="10"/>
        <v>119.19503875000002</v>
      </c>
      <c r="I114" s="14">
        <f t="shared" si="7"/>
        <v>1.0441485394500001</v>
      </c>
      <c r="J114" s="5">
        <f t="shared" si="11"/>
        <v>139.45737500000004</v>
      </c>
      <c r="K114" s="14">
        <f t="shared" si="8"/>
        <v>1.2216466050000006</v>
      </c>
    </row>
    <row r="115" spans="1:11" ht="14.65" customHeight="1">
      <c r="A115" s="3" t="s">
        <v>11</v>
      </c>
      <c r="B115" s="3" t="s">
        <v>91</v>
      </c>
      <c r="C115" s="3" t="s">
        <v>128</v>
      </c>
      <c r="D115" s="4">
        <v>65.631640000000004</v>
      </c>
      <c r="E115" s="3" t="s">
        <v>14</v>
      </c>
      <c r="F115" s="5">
        <f t="shared" si="9"/>
        <v>101.07272560000001</v>
      </c>
      <c r="G115" s="14">
        <f t="shared" si="6"/>
        <v>0.88539707625600006</v>
      </c>
      <c r="H115" s="5">
        <f t="shared" si="10"/>
        <v>119.20346615</v>
      </c>
      <c r="I115" s="14">
        <f t="shared" si="7"/>
        <v>1.044222363474</v>
      </c>
      <c r="J115" s="5">
        <f t="shared" si="11"/>
        <v>139.46723500000002</v>
      </c>
      <c r="K115" s="14">
        <f t="shared" si="8"/>
        <v>1.2217329786</v>
      </c>
    </row>
    <row r="116" spans="1:11" ht="14.65" customHeight="1">
      <c r="A116" s="3" t="s">
        <v>11</v>
      </c>
      <c r="B116" s="3" t="s">
        <v>91</v>
      </c>
      <c r="C116" s="3" t="s">
        <v>129</v>
      </c>
      <c r="D116" s="4">
        <v>65.656000000000006</v>
      </c>
      <c r="E116" s="3" t="s">
        <v>14</v>
      </c>
      <c r="F116" s="5">
        <f t="shared" si="9"/>
        <v>101.11024</v>
      </c>
      <c r="G116" s="14">
        <f t="shared" si="6"/>
        <v>0.88572570240000004</v>
      </c>
      <c r="H116" s="5">
        <f t="shared" si="10"/>
        <v>119.24771</v>
      </c>
      <c r="I116" s="14">
        <f t="shared" si="7"/>
        <v>1.0446099395999999</v>
      </c>
      <c r="J116" s="5">
        <f t="shared" si="11"/>
        <v>139.51900000000001</v>
      </c>
      <c r="K116" s="14">
        <f t="shared" si="8"/>
        <v>1.22218644</v>
      </c>
    </row>
    <row r="117" spans="1:11" ht="14.65" customHeight="1">
      <c r="A117" s="3" t="s">
        <v>11</v>
      </c>
      <c r="B117" s="3" t="s">
        <v>91</v>
      </c>
      <c r="C117" s="3" t="s">
        <v>130</v>
      </c>
      <c r="D117" s="4">
        <v>65.663452000000007</v>
      </c>
      <c r="E117" s="3" t="s">
        <v>14</v>
      </c>
      <c r="F117" s="5">
        <f t="shared" si="9"/>
        <v>101.12171608000001</v>
      </c>
      <c r="G117" s="14">
        <f t="shared" si="6"/>
        <v>0.88582623286080009</v>
      </c>
      <c r="H117" s="5">
        <f t="shared" si="10"/>
        <v>119.261244695</v>
      </c>
      <c r="I117" s="14">
        <f t="shared" si="7"/>
        <v>1.0447285035281999</v>
      </c>
      <c r="J117" s="5">
        <f t="shared" si="11"/>
        <v>139.53483550000001</v>
      </c>
      <c r="K117" s="14">
        <f t="shared" si="8"/>
        <v>1.2223251589800002</v>
      </c>
    </row>
    <row r="118" spans="1:11" ht="14.65" customHeight="1">
      <c r="A118" s="3" t="s">
        <v>11</v>
      </c>
      <c r="B118" s="3" t="s">
        <v>91</v>
      </c>
      <c r="C118" s="3" t="s">
        <v>131</v>
      </c>
      <c r="D118" s="4">
        <v>66</v>
      </c>
      <c r="E118" s="3" t="s">
        <v>14</v>
      </c>
      <c r="F118" s="5">
        <f t="shared" si="9"/>
        <v>101.64000000000001</v>
      </c>
      <c r="G118" s="14">
        <f t="shared" si="6"/>
        <v>0.89036640000000011</v>
      </c>
      <c r="H118" s="5">
        <f t="shared" si="10"/>
        <v>119.8725</v>
      </c>
      <c r="I118" s="14">
        <f t="shared" si="7"/>
        <v>1.0500831000000002</v>
      </c>
      <c r="J118" s="5">
        <f t="shared" si="11"/>
        <v>140.25</v>
      </c>
      <c r="K118" s="14">
        <f t="shared" si="8"/>
        <v>1.2285900000000001</v>
      </c>
    </row>
    <row r="119" spans="1:11" ht="14.65" customHeight="1">
      <c r="A119" s="3" t="s">
        <v>11</v>
      </c>
      <c r="B119" s="3" t="s">
        <v>91</v>
      </c>
      <c r="C119" s="3" t="s">
        <v>132</v>
      </c>
      <c r="D119" s="4">
        <v>66</v>
      </c>
      <c r="E119" s="3" t="s">
        <v>14</v>
      </c>
      <c r="F119" s="5">
        <f t="shared" si="9"/>
        <v>101.64000000000001</v>
      </c>
      <c r="G119" s="14">
        <f t="shared" si="6"/>
        <v>0.89036640000000011</v>
      </c>
      <c r="H119" s="5">
        <f t="shared" si="10"/>
        <v>119.8725</v>
      </c>
      <c r="I119" s="14">
        <f t="shared" si="7"/>
        <v>1.0500831000000002</v>
      </c>
      <c r="J119" s="5">
        <f t="shared" si="11"/>
        <v>140.25</v>
      </c>
      <c r="K119" s="14">
        <f t="shared" si="8"/>
        <v>1.2285900000000001</v>
      </c>
    </row>
    <row r="120" spans="1:11" ht="14.65" customHeight="1">
      <c r="A120" s="3" t="s">
        <v>11</v>
      </c>
      <c r="B120" s="3" t="s">
        <v>91</v>
      </c>
      <c r="C120" s="3" t="s">
        <v>133</v>
      </c>
      <c r="D120" s="4">
        <v>66</v>
      </c>
      <c r="E120" s="3" t="s">
        <v>14</v>
      </c>
      <c r="F120" s="5">
        <f t="shared" si="9"/>
        <v>101.64000000000001</v>
      </c>
      <c r="G120" s="14">
        <f t="shared" si="6"/>
        <v>0.89036640000000011</v>
      </c>
      <c r="H120" s="5">
        <f t="shared" si="10"/>
        <v>119.8725</v>
      </c>
      <c r="I120" s="14">
        <f t="shared" si="7"/>
        <v>1.0500831000000002</v>
      </c>
      <c r="J120" s="5">
        <f t="shared" si="11"/>
        <v>140.25</v>
      </c>
      <c r="K120" s="14">
        <f t="shared" si="8"/>
        <v>1.2285900000000001</v>
      </c>
    </row>
    <row r="121" spans="1:11" ht="14.65" customHeight="1">
      <c r="A121" s="3" t="s">
        <v>11</v>
      </c>
      <c r="B121" s="3" t="s">
        <v>12</v>
      </c>
      <c r="C121" s="3" t="s">
        <v>134</v>
      </c>
      <c r="D121" s="4">
        <v>66.00009</v>
      </c>
      <c r="E121" s="3" t="s">
        <v>14</v>
      </c>
      <c r="F121" s="5">
        <f t="shared" si="9"/>
        <v>101.6401386</v>
      </c>
      <c r="G121" s="14">
        <f t="shared" si="6"/>
        <v>0.89036761413600007</v>
      </c>
      <c r="H121" s="5">
        <f t="shared" si="10"/>
        <v>119.87266346249999</v>
      </c>
      <c r="I121" s="14">
        <f t="shared" si="7"/>
        <v>1.0500845319315</v>
      </c>
      <c r="J121" s="5">
        <f t="shared" si="11"/>
        <v>140.25019125</v>
      </c>
      <c r="K121" s="14">
        <f t="shared" si="8"/>
        <v>1.2285916753499999</v>
      </c>
    </row>
    <row r="122" spans="1:11" ht="14.65" customHeight="1">
      <c r="A122" s="3" t="s">
        <v>11</v>
      </c>
      <c r="B122" s="3" t="s">
        <v>12</v>
      </c>
      <c r="C122" s="3" t="s">
        <v>135</v>
      </c>
      <c r="D122" s="4">
        <v>66.00009</v>
      </c>
      <c r="E122" s="3" t="s">
        <v>14</v>
      </c>
      <c r="F122" s="5">
        <f t="shared" si="9"/>
        <v>101.6401386</v>
      </c>
      <c r="G122" s="14">
        <f t="shared" si="6"/>
        <v>0.89036761413600007</v>
      </c>
      <c r="H122" s="5">
        <f t="shared" si="10"/>
        <v>119.87266346249999</v>
      </c>
      <c r="I122" s="14">
        <f t="shared" si="7"/>
        <v>1.0500845319315</v>
      </c>
      <c r="J122" s="5">
        <f t="shared" si="11"/>
        <v>140.25019125</v>
      </c>
      <c r="K122" s="14">
        <f t="shared" si="8"/>
        <v>1.2285916753499999</v>
      </c>
    </row>
    <row r="123" spans="1:11" ht="14.65" customHeight="1">
      <c r="A123" s="3" t="s">
        <v>11</v>
      </c>
      <c r="B123" s="3" t="s">
        <v>91</v>
      </c>
      <c r="C123" s="3" t="s">
        <v>136</v>
      </c>
      <c r="D123" s="4">
        <v>66.00009</v>
      </c>
      <c r="E123" s="3" t="s">
        <v>14</v>
      </c>
      <c r="F123" s="5">
        <f t="shared" si="9"/>
        <v>101.6401386</v>
      </c>
      <c r="G123" s="14">
        <f t="shared" si="6"/>
        <v>0.89036761413600007</v>
      </c>
      <c r="H123" s="5">
        <f t="shared" si="10"/>
        <v>119.87266346249999</v>
      </c>
      <c r="I123" s="14">
        <f t="shared" si="7"/>
        <v>1.0500845319315</v>
      </c>
      <c r="J123" s="5">
        <f t="shared" si="11"/>
        <v>140.25019125</v>
      </c>
      <c r="K123" s="14">
        <f t="shared" si="8"/>
        <v>1.2285916753499999</v>
      </c>
    </row>
    <row r="124" spans="1:11" ht="14.65" customHeight="1">
      <c r="A124" s="3" t="s">
        <v>11</v>
      </c>
      <c r="B124" s="3" t="s">
        <v>91</v>
      </c>
      <c r="C124" s="3" t="s">
        <v>137</v>
      </c>
      <c r="D124" s="4">
        <v>66.00009</v>
      </c>
      <c r="E124" s="3" t="s">
        <v>14</v>
      </c>
      <c r="F124" s="5">
        <f t="shared" si="9"/>
        <v>101.6401386</v>
      </c>
      <c r="G124" s="14">
        <f t="shared" si="6"/>
        <v>0.89036761413600007</v>
      </c>
      <c r="H124" s="5">
        <f t="shared" si="10"/>
        <v>119.87266346249999</v>
      </c>
      <c r="I124" s="14">
        <f t="shared" si="7"/>
        <v>1.0500845319315</v>
      </c>
      <c r="J124" s="5">
        <f t="shared" si="11"/>
        <v>140.25019125</v>
      </c>
      <c r="K124" s="14">
        <f t="shared" si="8"/>
        <v>1.2285916753499999</v>
      </c>
    </row>
    <row r="125" spans="1:11" ht="14.65" customHeight="1">
      <c r="A125" s="3" t="s">
        <v>11</v>
      </c>
      <c r="B125" s="3" t="s">
        <v>91</v>
      </c>
      <c r="C125" s="3" t="s">
        <v>138</v>
      </c>
      <c r="D125" s="4">
        <v>66.00009</v>
      </c>
      <c r="E125" s="3" t="s">
        <v>14</v>
      </c>
      <c r="F125" s="5">
        <f t="shared" si="9"/>
        <v>101.6401386</v>
      </c>
      <c r="G125" s="14">
        <f t="shared" si="6"/>
        <v>0.89036761413600007</v>
      </c>
      <c r="H125" s="5">
        <f t="shared" si="10"/>
        <v>119.87266346249999</v>
      </c>
      <c r="I125" s="14">
        <f t="shared" si="7"/>
        <v>1.0500845319315</v>
      </c>
      <c r="J125" s="5">
        <f t="shared" si="11"/>
        <v>140.25019125</v>
      </c>
      <c r="K125" s="14">
        <f t="shared" si="8"/>
        <v>1.2285916753499999</v>
      </c>
    </row>
    <row r="126" spans="1:11" ht="14.65" customHeight="1">
      <c r="A126" s="3" t="s">
        <v>11</v>
      </c>
      <c r="B126" s="3" t="s">
        <v>91</v>
      </c>
      <c r="C126" s="3" t="s">
        <v>139</v>
      </c>
      <c r="D126" s="4">
        <v>66.49046899999999</v>
      </c>
      <c r="E126" s="3" t="s">
        <v>14</v>
      </c>
      <c r="F126" s="5">
        <f t="shared" si="9"/>
        <v>102.39532226</v>
      </c>
      <c r="G126" s="14">
        <f t="shared" si="6"/>
        <v>0.89698302299760002</v>
      </c>
      <c r="H126" s="5">
        <f t="shared" si="10"/>
        <v>120.76331432124999</v>
      </c>
      <c r="I126" s="14">
        <f t="shared" si="7"/>
        <v>1.0578866334541501</v>
      </c>
      <c r="J126" s="5">
        <f t="shared" si="11"/>
        <v>141.29224662500002</v>
      </c>
      <c r="K126" s="14">
        <f t="shared" si="8"/>
        <v>1.2377200804350001</v>
      </c>
    </row>
    <row r="127" spans="1:11" ht="14.65" customHeight="1">
      <c r="A127" s="3" t="s">
        <v>11</v>
      </c>
      <c r="B127" s="3" t="s">
        <v>91</v>
      </c>
      <c r="C127" s="3" t="s">
        <v>140</v>
      </c>
      <c r="D127" s="7">
        <v>66.490499999999997</v>
      </c>
      <c r="E127" s="3" t="s">
        <v>14</v>
      </c>
      <c r="F127" s="5">
        <f t="shared" si="9"/>
        <v>102.39537000000001</v>
      </c>
      <c r="G127" s="14">
        <f t="shared" si="6"/>
        <v>0.89698344120000006</v>
      </c>
      <c r="H127" s="5">
        <f t="shared" si="10"/>
        <v>120.76337062499999</v>
      </c>
      <c r="I127" s="14">
        <f t="shared" si="7"/>
        <v>1.0578871266749998</v>
      </c>
      <c r="J127" s="5">
        <f t="shared" si="11"/>
        <v>141.29231250000001</v>
      </c>
      <c r="K127" s="14">
        <f t="shared" si="8"/>
        <v>1.2377206574999999</v>
      </c>
    </row>
    <row r="128" spans="1:11" ht="14.65" customHeight="1">
      <c r="A128" s="3" t="s">
        <v>11</v>
      </c>
      <c r="B128" s="3" t="s">
        <v>91</v>
      </c>
      <c r="C128" s="3" t="s">
        <v>141</v>
      </c>
      <c r="D128" s="4">
        <v>66.490499999999997</v>
      </c>
      <c r="E128" s="3" t="s">
        <v>14</v>
      </c>
      <c r="F128" s="5">
        <f t="shared" si="9"/>
        <v>102.39537000000001</v>
      </c>
      <c r="G128" s="14">
        <f t="shared" si="6"/>
        <v>0.89698344120000006</v>
      </c>
      <c r="H128" s="5">
        <f t="shared" si="10"/>
        <v>120.76337062499999</v>
      </c>
      <c r="I128" s="14">
        <f t="shared" si="7"/>
        <v>1.0578871266749998</v>
      </c>
      <c r="J128" s="5">
        <f t="shared" si="11"/>
        <v>141.29231250000001</v>
      </c>
      <c r="K128" s="14">
        <f t="shared" si="8"/>
        <v>1.2377206574999999</v>
      </c>
    </row>
    <row r="129" spans="1:11" ht="14.65" customHeight="1">
      <c r="A129" s="3" t="s">
        <v>11</v>
      </c>
      <c r="B129" s="3" t="s">
        <v>91</v>
      </c>
      <c r="C129" s="3" t="s">
        <v>142</v>
      </c>
      <c r="D129" s="4">
        <v>66.490499999999997</v>
      </c>
      <c r="E129" s="3" t="s">
        <v>14</v>
      </c>
      <c r="F129" s="5">
        <f t="shared" si="9"/>
        <v>102.39537000000001</v>
      </c>
      <c r="G129" s="14">
        <f t="shared" si="6"/>
        <v>0.89698344120000006</v>
      </c>
      <c r="H129" s="5">
        <f t="shared" si="10"/>
        <v>120.76337062499999</v>
      </c>
      <c r="I129" s="14">
        <f t="shared" si="7"/>
        <v>1.0578871266749998</v>
      </c>
      <c r="J129" s="5">
        <f t="shared" si="11"/>
        <v>141.29231250000001</v>
      </c>
      <c r="K129" s="14">
        <f t="shared" si="8"/>
        <v>1.2377206574999999</v>
      </c>
    </row>
    <row r="130" spans="1:11" ht="14.65" customHeight="1">
      <c r="A130" s="3" t="s">
        <v>11</v>
      </c>
      <c r="B130" s="3" t="s">
        <v>91</v>
      </c>
      <c r="C130" s="3" t="s">
        <v>143</v>
      </c>
      <c r="D130" s="4">
        <v>66.490499999999997</v>
      </c>
      <c r="E130" s="3" t="s">
        <v>14</v>
      </c>
      <c r="F130" s="5">
        <f t="shared" si="9"/>
        <v>102.39537000000001</v>
      </c>
      <c r="G130" s="14">
        <f t="shared" ref="G130:G193" si="12">F130*8760/1000000</f>
        <v>0.89698344120000006</v>
      </c>
      <c r="H130" s="5">
        <f t="shared" si="10"/>
        <v>120.76337062499999</v>
      </c>
      <c r="I130" s="14">
        <f t="shared" ref="I130:I193" si="13">H130*8760/1000000</f>
        <v>1.0578871266749998</v>
      </c>
      <c r="J130" s="5">
        <f t="shared" si="11"/>
        <v>141.29231250000001</v>
      </c>
      <c r="K130" s="14">
        <f t="shared" ref="K130:K193" si="14">J130*8760/1000000</f>
        <v>1.2377206574999999</v>
      </c>
    </row>
    <row r="131" spans="1:11" ht="14.65" customHeight="1">
      <c r="A131" s="3" t="s">
        <v>11</v>
      </c>
      <c r="B131" s="3" t="s">
        <v>91</v>
      </c>
      <c r="C131" s="3" t="s">
        <v>144</v>
      </c>
      <c r="D131" s="4">
        <v>66.490499999999997</v>
      </c>
      <c r="E131" s="3" t="s">
        <v>14</v>
      </c>
      <c r="F131" s="5">
        <f t="shared" ref="F131:F194" si="15">D131*1000*((40%^2)*0.0065+0.0005)</f>
        <v>102.39537000000001</v>
      </c>
      <c r="G131" s="14">
        <f t="shared" si="12"/>
        <v>0.89698344120000006</v>
      </c>
      <c r="H131" s="5">
        <f t="shared" ref="H131:H194" si="16">D131*1000*((45%^2)*0.0065+0.0005)</f>
        <v>120.76337062499999</v>
      </c>
      <c r="I131" s="14">
        <f t="shared" si="13"/>
        <v>1.0578871266749998</v>
      </c>
      <c r="J131" s="5">
        <f t="shared" ref="J131:J194" si="17">D131*1000*((50%^2)*0.0065+0.0005)</f>
        <v>141.29231250000001</v>
      </c>
      <c r="K131" s="14">
        <f t="shared" si="14"/>
        <v>1.2377206574999999</v>
      </c>
    </row>
    <row r="132" spans="1:11" ht="14.65" customHeight="1">
      <c r="A132" s="3" t="s">
        <v>11</v>
      </c>
      <c r="B132" s="3" t="s">
        <v>91</v>
      </c>
      <c r="C132" s="3" t="s">
        <v>145</v>
      </c>
      <c r="D132" s="4">
        <v>66.490499999999997</v>
      </c>
      <c r="E132" s="3" t="s">
        <v>14</v>
      </c>
      <c r="F132" s="5">
        <f t="shared" si="15"/>
        <v>102.39537000000001</v>
      </c>
      <c r="G132" s="14">
        <f t="shared" si="12"/>
        <v>0.89698344120000006</v>
      </c>
      <c r="H132" s="5">
        <f t="shared" si="16"/>
        <v>120.76337062499999</v>
      </c>
      <c r="I132" s="14">
        <f t="shared" si="13"/>
        <v>1.0578871266749998</v>
      </c>
      <c r="J132" s="5">
        <f t="shared" si="17"/>
        <v>141.29231250000001</v>
      </c>
      <c r="K132" s="14">
        <f t="shared" si="14"/>
        <v>1.2377206574999999</v>
      </c>
    </row>
    <row r="133" spans="1:11" ht="14.65" customHeight="1">
      <c r="A133" s="3" t="s">
        <v>11</v>
      </c>
      <c r="B133" s="3" t="s">
        <v>91</v>
      </c>
      <c r="C133" s="3" t="s">
        <v>146</v>
      </c>
      <c r="D133" s="4">
        <v>66.490499999999997</v>
      </c>
      <c r="E133" s="3" t="s">
        <v>14</v>
      </c>
      <c r="F133" s="5">
        <f t="shared" si="15"/>
        <v>102.39537000000001</v>
      </c>
      <c r="G133" s="14">
        <f t="shared" si="12"/>
        <v>0.89698344120000006</v>
      </c>
      <c r="H133" s="5">
        <f t="shared" si="16"/>
        <v>120.76337062499999</v>
      </c>
      <c r="I133" s="14">
        <f t="shared" si="13"/>
        <v>1.0578871266749998</v>
      </c>
      <c r="J133" s="5">
        <f t="shared" si="17"/>
        <v>141.29231250000001</v>
      </c>
      <c r="K133" s="14">
        <f t="shared" si="14"/>
        <v>1.2377206574999999</v>
      </c>
    </row>
    <row r="134" spans="1:11" ht="14.65" customHeight="1">
      <c r="A134" s="3" t="s">
        <v>11</v>
      </c>
      <c r="B134" s="3" t="s">
        <v>91</v>
      </c>
      <c r="C134" s="3" t="s">
        <v>147</v>
      </c>
      <c r="D134" s="4">
        <v>66.490499999999997</v>
      </c>
      <c r="E134" s="3" t="s">
        <v>14</v>
      </c>
      <c r="F134" s="5">
        <f t="shared" si="15"/>
        <v>102.39537000000001</v>
      </c>
      <c r="G134" s="14">
        <f t="shared" si="12"/>
        <v>0.89698344120000006</v>
      </c>
      <c r="H134" s="5">
        <f t="shared" si="16"/>
        <v>120.76337062499999</v>
      </c>
      <c r="I134" s="14">
        <f t="shared" si="13"/>
        <v>1.0578871266749998</v>
      </c>
      <c r="J134" s="5">
        <f t="shared" si="17"/>
        <v>141.29231250000001</v>
      </c>
      <c r="K134" s="14">
        <f t="shared" si="14"/>
        <v>1.2377206574999999</v>
      </c>
    </row>
    <row r="135" spans="1:11" ht="14.65" customHeight="1">
      <c r="A135" s="3" t="s">
        <v>11</v>
      </c>
      <c r="B135" s="3" t="s">
        <v>91</v>
      </c>
      <c r="C135" s="3" t="s">
        <v>148</v>
      </c>
      <c r="D135" s="4">
        <v>66.490499999999997</v>
      </c>
      <c r="E135" s="3" t="s">
        <v>14</v>
      </c>
      <c r="F135" s="5">
        <f t="shared" si="15"/>
        <v>102.39537000000001</v>
      </c>
      <c r="G135" s="14">
        <f t="shared" si="12"/>
        <v>0.89698344120000006</v>
      </c>
      <c r="H135" s="5">
        <f t="shared" si="16"/>
        <v>120.76337062499999</v>
      </c>
      <c r="I135" s="14">
        <f t="shared" si="13"/>
        <v>1.0578871266749998</v>
      </c>
      <c r="J135" s="5">
        <f t="shared" si="17"/>
        <v>141.29231250000001</v>
      </c>
      <c r="K135" s="14">
        <f t="shared" si="14"/>
        <v>1.2377206574999999</v>
      </c>
    </row>
    <row r="136" spans="1:11" ht="14.65" customHeight="1">
      <c r="A136" s="3" t="s">
        <v>11</v>
      </c>
      <c r="B136" s="3" t="s">
        <v>91</v>
      </c>
      <c r="C136" s="3" t="s">
        <v>149</v>
      </c>
      <c r="D136" s="4">
        <v>66.490499999999997</v>
      </c>
      <c r="E136" s="3" t="s">
        <v>14</v>
      </c>
      <c r="F136" s="5">
        <f t="shared" si="15"/>
        <v>102.39537000000001</v>
      </c>
      <c r="G136" s="14">
        <f t="shared" si="12"/>
        <v>0.89698344120000006</v>
      </c>
      <c r="H136" s="5">
        <f t="shared" si="16"/>
        <v>120.76337062499999</v>
      </c>
      <c r="I136" s="14">
        <f t="shared" si="13"/>
        <v>1.0578871266749998</v>
      </c>
      <c r="J136" s="5">
        <f t="shared" si="17"/>
        <v>141.29231250000001</v>
      </c>
      <c r="K136" s="14">
        <f t="shared" si="14"/>
        <v>1.2377206574999999</v>
      </c>
    </row>
    <row r="137" spans="1:11" ht="14.65" customHeight="1">
      <c r="A137" s="3" t="s">
        <v>11</v>
      </c>
      <c r="B137" s="3" t="s">
        <v>91</v>
      </c>
      <c r="C137" s="3" t="s">
        <v>150</v>
      </c>
      <c r="D137" s="4">
        <v>66.490499999999997</v>
      </c>
      <c r="E137" s="3" t="s">
        <v>14</v>
      </c>
      <c r="F137" s="5">
        <f t="shared" si="15"/>
        <v>102.39537000000001</v>
      </c>
      <c r="G137" s="14">
        <f t="shared" si="12"/>
        <v>0.89698344120000006</v>
      </c>
      <c r="H137" s="5">
        <f t="shared" si="16"/>
        <v>120.76337062499999</v>
      </c>
      <c r="I137" s="14">
        <f t="shared" si="13"/>
        <v>1.0578871266749998</v>
      </c>
      <c r="J137" s="5">
        <f t="shared" si="17"/>
        <v>141.29231250000001</v>
      </c>
      <c r="K137" s="14">
        <f t="shared" si="14"/>
        <v>1.2377206574999999</v>
      </c>
    </row>
    <row r="138" spans="1:11" ht="14.65" customHeight="1">
      <c r="A138" s="3" t="s">
        <v>11</v>
      </c>
      <c r="B138" s="3" t="s">
        <v>91</v>
      </c>
      <c r="C138" s="3" t="s">
        <v>151</v>
      </c>
      <c r="D138" s="4">
        <v>66.490499999999997</v>
      </c>
      <c r="E138" s="3" t="s">
        <v>14</v>
      </c>
      <c r="F138" s="5">
        <f t="shared" si="15"/>
        <v>102.39537000000001</v>
      </c>
      <c r="G138" s="14">
        <f t="shared" si="12"/>
        <v>0.89698344120000006</v>
      </c>
      <c r="H138" s="5">
        <f t="shared" si="16"/>
        <v>120.76337062499999</v>
      </c>
      <c r="I138" s="14">
        <f t="shared" si="13"/>
        <v>1.0578871266749998</v>
      </c>
      <c r="J138" s="5">
        <f t="shared" si="17"/>
        <v>141.29231250000001</v>
      </c>
      <c r="K138" s="14">
        <f t="shared" si="14"/>
        <v>1.2377206574999999</v>
      </c>
    </row>
    <row r="139" spans="1:11" ht="14.65" customHeight="1">
      <c r="A139" s="3" t="s">
        <v>11</v>
      </c>
      <c r="B139" s="3" t="s">
        <v>91</v>
      </c>
      <c r="C139" s="3" t="s">
        <v>152</v>
      </c>
      <c r="D139" s="4">
        <v>66.490499999999997</v>
      </c>
      <c r="E139" s="3" t="s">
        <v>14</v>
      </c>
      <c r="F139" s="5">
        <f t="shared" si="15"/>
        <v>102.39537000000001</v>
      </c>
      <c r="G139" s="14">
        <f t="shared" si="12"/>
        <v>0.89698344120000006</v>
      </c>
      <c r="H139" s="5">
        <f t="shared" si="16"/>
        <v>120.76337062499999</v>
      </c>
      <c r="I139" s="14">
        <f t="shared" si="13"/>
        <v>1.0578871266749998</v>
      </c>
      <c r="J139" s="5">
        <f t="shared" si="17"/>
        <v>141.29231250000001</v>
      </c>
      <c r="K139" s="14">
        <f t="shared" si="14"/>
        <v>1.2377206574999999</v>
      </c>
    </row>
    <row r="140" spans="1:11" ht="14.65" customHeight="1">
      <c r="A140" s="3" t="s">
        <v>11</v>
      </c>
      <c r="B140" s="3" t="s">
        <v>91</v>
      </c>
      <c r="C140" s="3" t="s">
        <v>153</v>
      </c>
      <c r="D140" s="4">
        <v>66.49924</v>
      </c>
      <c r="E140" s="3" t="s">
        <v>14</v>
      </c>
      <c r="F140" s="5">
        <f t="shared" si="15"/>
        <v>102.40882960000002</v>
      </c>
      <c r="G140" s="14">
        <f t="shared" si="12"/>
        <v>0.89710134729600011</v>
      </c>
      <c r="H140" s="5">
        <f t="shared" si="16"/>
        <v>120.77924465000001</v>
      </c>
      <c r="I140" s="14">
        <f t="shared" si="13"/>
        <v>1.0580261831340001</v>
      </c>
      <c r="J140" s="5">
        <f t="shared" si="17"/>
        <v>141.31088500000001</v>
      </c>
      <c r="K140" s="14">
        <f t="shared" si="14"/>
        <v>1.2378833526000002</v>
      </c>
    </row>
    <row r="141" spans="1:11" ht="14.65" customHeight="1">
      <c r="A141" s="3" t="s">
        <v>11</v>
      </c>
      <c r="B141" s="3" t="s">
        <v>91</v>
      </c>
      <c r="C141" s="3" t="s">
        <v>154</v>
      </c>
      <c r="D141" s="4">
        <v>66.49924</v>
      </c>
      <c r="E141" s="3" t="s">
        <v>14</v>
      </c>
      <c r="F141" s="5">
        <f t="shared" si="15"/>
        <v>102.40882960000002</v>
      </c>
      <c r="G141" s="14">
        <f t="shared" si="12"/>
        <v>0.89710134729600011</v>
      </c>
      <c r="H141" s="5">
        <f t="shared" si="16"/>
        <v>120.77924465000001</v>
      </c>
      <c r="I141" s="14">
        <f t="shared" si="13"/>
        <v>1.0580261831340001</v>
      </c>
      <c r="J141" s="5">
        <f t="shared" si="17"/>
        <v>141.31088500000001</v>
      </c>
      <c r="K141" s="14">
        <f t="shared" si="14"/>
        <v>1.2378833526000002</v>
      </c>
    </row>
    <row r="142" spans="1:11" ht="14.65" customHeight="1">
      <c r="A142" s="3" t="s">
        <v>11</v>
      </c>
      <c r="B142" s="3" t="s">
        <v>91</v>
      </c>
      <c r="C142" s="3" t="s">
        <v>155</v>
      </c>
      <c r="D142" s="4">
        <v>66.5</v>
      </c>
      <c r="E142" s="3" t="s">
        <v>14</v>
      </c>
      <c r="F142" s="5">
        <f t="shared" si="15"/>
        <v>102.41000000000001</v>
      </c>
      <c r="G142" s="14">
        <f t="shared" si="12"/>
        <v>0.89711160000000012</v>
      </c>
      <c r="H142" s="5">
        <f t="shared" si="16"/>
        <v>120.780625</v>
      </c>
      <c r="I142" s="14">
        <f t="shared" si="13"/>
        <v>1.0580382749999999</v>
      </c>
      <c r="J142" s="5">
        <f t="shared" si="17"/>
        <v>141.3125</v>
      </c>
      <c r="K142" s="14">
        <f t="shared" si="14"/>
        <v>1.2378975000000001</v>
      </c>
    </row>
    <row r="143" spans="1:11" ht="14.65" customHeight="1">
      <c r="A143" s="3" t="s">
        <v>11</v>
      </c>
      <c r="B143" s="3" t="s">
        <v>91</v>
      </c>
      <c r="C143" s="3" t="s">
        <v>156</v>
      </c>
      <c r="D143" s="4">
        <v>66.5</v>
      </c>
      <c r="E143" s="3" t="s">
        <v>14</v>
      </c>
      <c r="F143" s="5">
        <f t="shared" si="15"/>
        <v>102.41000000000001</v>
      </c>
      <c r="G143" s="14">
        <f t="shared" si="12"/>
        <v>0.89711160000000012</v>
      </c>
      <c r="H143" s="5">
        <f t="shared" si="16"/>
        <v>120.780625</v>
      </c>
      <c r="I143" s="14">
        <f t="shared" si="13"/>
        <v>1.0580382749999999</v>
      </c>
      <c r="J143" s="5">
        <f t="shared" si="17"/>
        <v>141.3125</v>
      </c>
      <c r="K143" s="14">
        <f t="shared" si="14"/>
        <v>1.2378975000000001</v>
      </c>
    </row>
    <row r="144" spans="1:11" ht="14.65" customHeight="1">
      <c r="A144" s="3" t="s">
        <v>11</v>
      </c>
      <c r="B144" s="3" t="s">
        <v>91</v>
      </c>
      <c r="C144" s="3" t="s">
        <v>157</v>
      </c>
      <c r="D144" s="4">
        <v>66.5</v>
      </c>
      <c r="E144" s="3" t="s">
        <v>14</v>
      </c>
      <c r="F144" s="5">
        <f t="shared" si="15"/>
        <v>102.41000000000001</v>
      </c>
      <c r="G144" s="14">
        <f t="shared" si="12"/>
        <v>0.89711160000000012</v>
      </c>
      <c r="H144" s="5">
        <f t="shared" si="16"/>
        <v>120.780625</v>
      </c>
      <c r="I144" s="14">
        <f t="shared" si="13"/>
        <v>1.0580382749999999</v>
      </c>
      <c r="J144" s="5">
        <f t="shared" si="17"/>
        <v>141.3125</v>
      </c>
      <c r="K144" s="14">
        <f t="shared" si="14"/>
        <v>1.2378975000000001</v>
      </c>
    </row>
    <row r="145" spans="1:11" ht="14.65" customHeight="1">
      <c r="A145" s="3" t="s">
        <v>11</v>
      </c>
      <c r="B145" s="3" t="s">
        <v>91</v>
      </c>
      <c r="C145" s="3" t="s">
        <v>158</v>
      </c>
      <c r="D145" s="8">
        <v>67</v>
      </c>
      <c r="E145" s="3" t="s">
        <v>14</v>
      </c>
      <c r="F145" s="5">
        <f t="shared" si="15"/>
        <v>103.18</v>
      </c>
      <c r="G145" s="14">
        <f t="shared" si="12"/>
        <v>0.90385680000000002</v>
      </c>
      <c r="H145" s="5">
        <f t="shared" si="16"/>
        <v>121.68875</v>
      </c>
      <c r="I145" s="14">
        <f t="shared" si="13"/>
        <v>1.0659934499999999</v>
      </c>
      <c r="J145" s="5">
        <f t="shared" si="17"/>
        <v>142.375</v>
      </c>
      <c r="K145" s="14">
        <f t="shared" si="14"/>
        <v>1.2472049999999999</v>
      </c>
    </row>
    <row r="146" spans="1:11" ht="14.65" customHeight="1">
      <c r="A146" s="3" t="s">
        <v>11</v>
      </c>
      <c r="B146" s="3" t="s">
        <v>12</v>
      </c>
      <c r="C146" s="3" t="s">
        <v>159</v>
      </c>
      <c r="D146" s="4">
        <v>67.5</v>
      </c>
      <c r="E146" s="3" t="s">
        <v>14</v>
      </c>
      <c r="F146" s="5">
        <f t="shared" si="15"/>
        <v>103.95</v>
      </c>
      <c r="G146" s="14">
        <f t="shared" si="12"/>
        <v>0.91060200000000002</v>
      </c>
      <c r="H146" s="5">
        <f t="shared" si="16"/>
        <v>122.596875</v>
      </c>
      <c r="I146" s="14">
        <f t="shared" si="13"/>
        <v>1.0739486250000001</v>
      </c>
      <c r="J146" s="5">
        <f t="shared" si="17"/>
        <v>143.4375</v>
      </c>
      <c r="K146" s="14">
        <f t="shared" si="14"/>
        <v>1.2565124999999999</v>
      </c>
    </row>
    <row r="147" spans="1:11" ht="14.65" customHeight="1">
      <c r="A147" s="3" t="s">
        <v>11</v>
      </c>
      <c r="B147" s="3" t="s">
        <v>91</v>
      </c>
      <c r="C147" s="3" t="s">
        <v>160</v>
      </c>
      <c r="D147" s="4">
        <v>67.5</v>
      </c>
      <c r="E147" s="3" t="s">
        <v>14</v>
      </c>
      <c r="F147" s="5">
        <f t="shared" si="15"/>
        <v>103.95</v>
      </c>
      <c r="G147" s="14">
        <f t="shared" si="12"/>
        <v>0.91060200000000002</v>
      </c>
      <c r="H147" s="5">
        <f t="shared" si="16"/>
        <v>122.596875</v>
      </c>
      <c r="I147" s="14">
        <f t="shared" si="13"/>
        <v>1.0739486250000001</v>
      </c>
      <c r="J147" s="5">
        <f t="shared" si="17"/>
        <v>143.4375</v>
      </c>
      <c r="K147" s="14">
        <f t="shared" si="14"/>
        <v>1.2565124999999999</v>
      </c>
    </row>
    <row r="148" spans="1:11" ht="14.65" customHeight="1">
      <c r="A148" s="3" t="s">
        <v>11</v>
      </c>
      <c r="B148" s="3" t="s">
        <v>12</v>
      </c>
      <c r="C148" s="3" t="s">
        <v>161</v>
      </c>
      <c r="D148" s="4">
        <v>67.8</v>
      </c>
      <c r="E148" s="3" t="s">
        <v>14</v>
      </c>
      <c r="F148" s="5">
        <f t="shared" si="15"/>
        <v>104.41200000000001</v>
      </c>
      <c r="G148" s="14">
        <f t="shared" si="12"/>
        <v>0.91464912000000009</v>
      </c>
      <c r="H148" s="5">
        <f t="shared" si="16"/>
        <v>123.14175</v>
      </c>
      <c r="I148" s="14">
        <f t="shared" si="13"/>
        <v>1.07872173</v>
      </c>
      <c r="J148" s="5">
        <f t="shared" si="17"/>
        <v>144.07500000000002</v>
      </c>
      <c r="K148" s="14">
        <f t="shared" si="14"/>
        <v>1.2620970000000002</v>
      </c>
    </row>
    <row r="149" spans="1:11" ht="14.65" customHeight="1">
      <c r="A149" s="3" t="s">
        <v>11</v>
      </c>
      <c r="B149" s="3" t="s">
        <v>12</v>
      </c>
      <c r="C149" s="3" t="s">
        <v>162</v>
      </c>
      <c r="D149" s="4">
        <v>67.8</v>
      </c>
      <c r="E149" s="3" t="s">
        <v>14</v>
      </c>
      <c r="F149" s="5">
        <f t="shared" si="15"/>
        <v>104.41200000000001</v>
      </c>
      <c r="G149" s="14">
        <f t="shared" si="12"/>
        <v>0.91464912000000009</v>
      </c>
      <c r="H149" s="5">
        <f t="shared" si="16"/>
        <v>123.14175</v>
      </c>
      <c r="I149" s="14">
        <f t="shared" si="13"/>
        <v>1.07872173</v>
      </c>
      <c r="J149" s="5">
        <f t="shared" si="17"/>
        <v>144.07500000000002</v>
      </c>
      <c r="K149" s="14">
        <f t="shared" si="14"/>
        <v>1.2620970000000002</v>
      </c>
    </row>
    <row r="150" spans="1:11" ht="14.65" customHeight="1">
      <c r="A150" s="3" t="s">
        <v>11</v>
      </c>
      <c r="B150" s="3" t="s">
        <v>12</v>
      </c>
      <c r="C150" s="3" t="s">
        <v>163</v>
      </c>
      <c r="D150" s="4">
        <v>67.99494</v>
      </c>
      <c r="E150" s="3" t="s">
        <v>14</v>
      </c>
      <c r="F150" s="5">
        <f t="shared" si="15"/>
        <v>104.71220760000001</v>
      </c>
      <c r="G150" s="14">
        <f t="shared" si="12"/>
        <v>0.91727893857600018</v>
      </c>
      <c r="H150" s="5">
        <f t="shared" si="16"/>
        <v>123.495809775</v>
      </c>
      <c r="I150" s="14">
        <f t="shared" si="13"/>
        <v>1.081823293629</v>
      </c>
      <c r="J150" s="5">
        <f t="shared" si="17"/>
        <v>144.4892475</v>
      </c>
      <c r="K150" s="14">
        <f t="shared" si="14"/>
        <v>1.2657258081</v>
      </c>
    </row>
    <row r="151" spans="1:11" ht="14.65" customHeight="1">
      <c r="A151" s="3" t="s">
        <v>11</v>
      </c>
      <c r="B151" s="3" t="s">
        <v>91</v>
      </c>
      <c r="C151" s="3" t="s">
        <v>164</v>
      </c>
      <c r="D151" s="4">
        <v>68.009740000000008</v>
      </c>
      <c r="E151" s="3" t="s">
        <v>14</v>
      </c>
      <c r="F151" s="5">
        <f t="shared" si="15"/>
        <v>104.73499960000002</v>
      </c>
      <c r="G151" s="14">
        <f t="shared" si="12"/>
        <v>0.91747859649600016</v>
      </c>
      <c r="H151" s="5">
        <f t="shared" si="16"/>
        <v>123.522690275</v>
      </c>
      <c r="I151" s="14">
        <f t="shared" si="13"/>
        <v>1.082058766809</v>
      </c>
      <c r="J151" s="5">
        <f t="shared" si="17"/>
        <v>144.52069750000001</v>
      </c>
      <c r="K151" s="14">
        <f t="shared" si="14"/>
        <v>1.2660013101000001</v>
      </c>
    </row>
    <row r="152" spans="1:11" ht="14.65" customHeight="1">
      <c r="A152" s="3" t="s">
        <v>11</v>
      </c>
      <c r="B152" s="3" t="s">
        <v>91</v>
      </c>
      <c r="C152" s="3" t="s">
        <v>165</v>
      </c>
      <c r="D152" s="4">
        <v>68.58</v>
      </c>
      <c r="E152" s="3" t="s">
        <v>14</v>
      </c>
      <c r="F152" s="5">
        <f t="shared" si="15"/>
        <v>105.61320000000001</v>
      </c>
      <c r="G152" s="14">
        <f t="shared" si="12"/>
        <v>0.92517163200000008</v>
      </c>
      <c r="H152" s="5">
        <f t="shared" si="16"/>
        <v>124.558425</v>
      </c>
      <c r="I152" s="14">
        <f t="shared" si="13"/>
        <v>1.0911318030000001</v>
      </c>
      <c r="J152" s="5">
        <f t="shared" si="17"/>
        <v>145.73250000000002</v>
      </c>
      <c r="K152" s="14">
        <f t="shared" si="14"/>
        <v>1.2766167000000002</v>
      </c>
    </row>
    <row r="153" spans="1:11" ht="14.65" customHeight="1">
      <c r="A153" s="3" t="s">
        <v>11</v>
      </c>
      <c r="B153" s="3" t="s">
        <v>12</v>
      </c>
      <c r="C153" s="3" t="s">
        <v>166</v>
      </c>
      <c r="D153" s="4">
        <v>68.59</v>
      </c>
      <c r="E153" s="3" t="s">
        <v>14</v>
      </c>
      <c r="F153" s="5">
        <f t="shared" si="15"/>
        <v>105.62860000000001</v>
      </c>
      <c r="G153" s="14">
        <f t="shared" si="12"/>
        <v>0.92530653600000012</v>
      </c>
      <c r="H153" s="5">
        <f t="shared" si="16"/>
        <v>124.5765875</v>
      </c>
      <c r="I153" s="14">
        <f t="shared" si="13"/>
        <v>1.0912909065</v>
      </c>
      <c r="J153" s="5">
        <f t="shared" si="17"/>
        <v>145.75375</v>
      </c>
      <c r="K153" s="14">
        <f t="shared" si="14"/>
        <v>1.2768028499999999</v>
      </c>
    </row>
    <row r="154" spans="1:11" ht="14.65" customHeight="1">
      <c r="A154" s="3" t="s">
        <v>11</v>
      </c>
      <c r="B154" s="3" t="s">
        <v>12</v>
      </c>
      <c r="C154" s="3" t="s">
        <v>167</v>
      </c>
      <c r="D154" s="4">
        <v>68.59</v>
      </c>
      <c r="E154" s="3" t="s">
        <v>14</v>
      </c>
      <c r="F154" s="5">
        <f t="shared" si="15"/>
        <v>105.62860000000001</v>
      </c>
      <c r="G154" s="14">
        <f t="shared" si="12"/>
        <v>0.92530653600000012</v>
      </c>
      <c r="H154" s="5">
        <f t="shared" si="16"/>
        <v>124.5765875</v>
      </c>
      <c r="I154" s="14">
        <f t="shared" si="13"/>
        <v>1.0912909065</v>
      </c>
      <c r="J154" s="5">
        <f t="shared" si="17"/>
        <v>145.75375</v>
      </c>
      <c r="K154" s="14">
        <f t="shared" si="14"/>
        <v>1.2768028499999999</v>
      </c>
    </row>
    <row r="155" spans="1:11" ht="14.65" customHeight="1">
      <c r="A155" s="3" t="s">
        <v>11</v>
      </c>
      <c r="B155" s="3" t="s">
        <v>12</v>
      </c>
      <c r="C155" s="3" t="s">
        <v>168</v>
      </c>
      <c r="D155" s="4">
        <v>68.59</v>
      </c>
      <c r="E155" s="3" t="s">
        <v>14</v>
      </c>
      <c r="F155" s="5">
        <f t="shared" si="15"/>
        <v>105.62860000000001</v>
      </c>
      <c r="G155" s="14">
        <f t="shared" si="12"/>
        <v>0.92530653600000012</v>
      </c>
      <c r="H155" s="5">
        <f t="shared" si="16"/>
        <v>124.5765875</v>
      </c>
      <c r="I155" s="14">
        <f t="shared" si="13"/>
        <v>1.0912909065</v>
      </c>
      <c r="J155" s="5">
        <f t="shared" si="17"/>
        <v>145.75375</v>
      </c>
      <c r="K155" s="14">
        <f t="shared" si="14"/>
        <v>1.2768028499999999</v>
      </c>
    </row>
    <row r="156" spans="1:11" ht="14.65" customHeight="1">
      <c r="A156" s="3" t="s">
        <v>11</v>
      </c>
      <c r="B156" s="3" t="s">
        <v>12</v>
      </c>
      <c r="C156" s="3" t="s">
        <v>169</v>
      </c>
      <c r="D156" s="4">
        <v>68.59</v>
      </c>
      <c r="E156" s="3" t="s">
        <v>14</v>
      </c>
      <c r="F156" s="5">
        <f t="shared" si="15"/>
        <v>105.62860000000001</v>
      </c>
      <c r="G156" s="14">
        <f t="shared" si="12"/>
        <v>0.92530653600000012</v>
      </c>
      <c r="H156" s="5">
        <f t="shared" si="16"/>
        <v>124.5765875</v>
      </c>
      <c r="I156" s="14">
        <f t="shared" si="13"/>
        <v>1.0912909065</v>
      </c>
      <c r="J156" s="5">
        <f t="shared" si="17"/>
        <v>145.75375</v>
      </c>
      <c r="K156" s="14">
        <f t="shared" si="14"/>
        <v>1.2768028499999999</v>
      </c>
    </row>
    <row r="157" spans="1:11" ht="14.65" customHeight="1">
      <c r="A157" s="3" t="s">
        <v>11</v>
      </c>
      <c r="B157" s="3" t="s">
        <v>12</v>
      </c>
      <c r="C157" s="3" t="s">
        <v>170</v>
      </c>
      <c r="D157" s="4">
        <v>68.59</v>
      </c>
      <c r="E157" s="3" t="s">
        <v>14</v>
      </c>
      <c r="F157" s="5">
        <f t="shared" si="15"/>
        <v>105.62860000000001</v>
      </c>
      <c r="G157" s="14">
        <f t="shared" si="12"/>
        <v>0.92530653600000012</v>
      </c>
      <c r="H157" s="5">
        <f t="shared" si="16"/>
        <v>124.5765875</v>
      </c>
      <c r="I157" s="14">
        <f t="shared" si="13"/>
        <v>1.0912909065</v>
      </c>
      <c r="J157" s="5">
        <f t="shared" si="17"/>
        <v>145.75375</v>
      </c>
      <c r="K157" s="14">
        <f t="shared" si="14"/>
        <v>1.2768028499999999</v>
      </c>
    </row>
    <row r="158" spans="1:11" ht="14.65" customHeight="1">
      <c r="A158" s="3" t="s">
        <v>11</v>
      </c>
      <c r="B158" s="3" t="s">
        <v>12</v>
      </c>
      <c r="C158" s="3" t="s">
        <v>171</v>
      </c>
      <c r="D158" s="4">
        <v>68.59</v>
      </c>
      <c r="E158" s="3" t="s">
        <v>14</v>
      </c>
      <c r="F158" s="5">
        <f t="shared" si="15"/>
        <v>105.62860000000001</v>
      </c>
      <c r="G158" s="14">
        <f t="shared" si="12"/>
        <v>0.92530653600000012</v>
      </c>
      <c r="H158" s="5">
        <f t="shared" si="16"/>
        <v>124.5765875</v>
      </c>
      <c r="I158" s="14">
        <f t="shared" si="13"/>
        <v>1.0912909065</v>
      </c>
      <c r="J158" s="5">
        <f t="shared" si="17"/>
        <v>145.75375</v>
      </c>
      <c r="K158" s="14">
        <f t="shared" si="14"/>
        <v>1.2768028499999999</v>
      </c>
    </row>
    <row r="159" spans="1:11" ht="14.65" customHeight="1">
      <c r="A159" s="3" t="s">
        <v>11</v>
      </c>
      <c r="B159" s="3" t="s">
        <v>12</v>
      </c>
      <c r="C159" s="3" t="s">
        <v>172</v>
      </c>
      <c r="D159" s="4">
        <v>68.59</v>
      </c>
      <c r="E159" s="3" t="s">
        <v>14</v>
      </c>
      <c r="F159" s="5">
        <f t="shared" si="15"/>
        <v>105.62860000000001</v>
      </c>
      <c r="G159" s="14">
        <f t="shared" si="12"/>
        <v>0.92530653600000012</v>
      </c>
      <c r="H159" s="5">
        <f t="shared" si="16"/>
        <v>124.5765875</v>
      </c>
      <c r="I159" s="14">
        <f t="shared" si="13"/>
        <v>1.0912909065</v>
      </c>
      <c r="J159" s="5">
        <f t="shared" si="17"/>
        <v>145.75375</v>
      </c>
      <c r="K159" s="14">
        <f t="shared" si="14"/>
        <v>1.2768028499999999</v>
      </c>
    </row>
    <row r="160" spans="1:11" ht="14.65" customHeight="1">
      <c r="A160" s="3" t="s">
        <v>11</v>
      </c>
      <c r="B160" s="3" t="s">
        <v>12</v>
      </c>
      <c r="C160" s="3" t="s">
        <v>173</v>
      </c>
      <c r="D160" s="4">
        <v>68.59</v>
      </c>
      <c r="E160" s="3" t="s">
        <v>14</v>
      </c>
      <c r="F160" s="5">
        <f t="shared" si="15"/>
        <v>105.62860000000001</v>
      </c>
      <c r="G160" s="14">
        <f t="shared" si="12"/>
        <v>0.92530653600000012</v>
      </c>
      <c r="H160" s="5">
        <f t="shared" si="16"/>
        <v>124.5765875</v>
      </c>
      <c r="I160" s="14">
        <f t="shared" si="13"/>
        <v>1.0912909065</v>
      </c>
      <c r="J160" s="5">
        <f t="shared" si="17"/>
        <v>145.75375</v>
      </c>
      <c r="K160" s="14">
        <f t="shared" si="14"/>
        <v>1.2768028499999999</v>
      </c>
    </row>
    <row r="161" spans="1:11" ht="14.65" customHeight="1">
      <c r="A161" s="3" t="s">
        <v>11</v>
      </c>
      <c r="B161" s="3" t="s">
        <v>12</v>
      </c>
      <c r="C161" s="3" t="s">
        <v>174</v>
      </c>
      <c r="D161" s="4">
        <v>68.999970000000005</v>
      </c>
      <c r="E161" s="3" t="s">
        <v>14</v>
      </c>
      <c r="F161" s="5">
        <f t="shared" si="15"/>
        <v>106.25995380000001</v>
      </c>
      <c r="G161" s="14">
        <f t="shared" si="12"/>
        <v>0.93083719528800002</v>
      </c>
      <c r="H161" s="5">
        <f t="shared" si="16"/>
        <v>125.3211955125</v>
      </c>
      <c r="I161" s="14">
        <f t="shared" si="13"/>
        <v>1.0978136726895</v>
      </c>
      <c r="J161" s="5">
        <f t="shared" si="17"/>
        <v>146.62493625000002</v>
      </c>
      <c r="K161" s="14">
        <f t="shared" si="14"/>
        <v>1.2844344415500002</v>
      </c>
    </row>
    <row r="162" spans="1:11" ht="14.65" customHeight="1">
      <c r="A162" s="3" t="s">
        <v>11</v>
      </c>
      <c r="B162" s="3" t="s">
        <v>12</v>
      </c>
      <c r="C162" s="3" t="s">
        <v>175</v>
      </c>
      <c r="D162" s="4">
        <v>68.999970000000005</v>
      </c>
      <c r="E162" s="3" t="s">
        <v>14</v>
      </c>
      <c r="F162" s="5">
        <f t="shared" si="15"/>
        <v>106.25995380000001</v>
      </c>
      <c r="G162" s="14">
        <f t="shared" si="12"/>
        <v>0.93083719528800002</v>
      </c>
      <c r="H162" s="5">
        <f t="shared" si="16"/>
        <v>125.3211955125</v>
      </c>
      <c r="I162" s="14">
        <f t="shared" si="13"/>
        <v>1.0978136726895</v>
      </c>
      <c r="J162" s="5">
        <f t="shared" si="17"/>
        <v>146.62493625000002</v>
      </c>
      <c r="K162" s="14">
        <f t="shared" si="14"/>
        <v>1.2844344415500002</v>
      </c>
    </row>
    <row r="163" spans="1:11" ht="14.65" customHeight="1">
      <c r="A163" s="3" t="s">
        <v>11</v>
      </c>
      <c r="B163" s="3" t="s">
        <v>91</v>
      </c>
      <c r="C163" s="3" t="s">
        <v>176</v>
      </c>
      <c r="D163" s="4">
        <v>68.999970000000005</v>
      </c>
      <c r="E163" s="3" t="s">
        <v>14</v>
      </c>
      <c r="F163" s="5">
        <f t="shared" si="15"/>
        <v>106.25995380000001</v>
      </c>
      <c r="G163" s="14">
        <f t="shared" si="12"/>
        <v>0.93083719528800002</v>
      </c>
      <c r="H163" s="5">
        <f t="shared" si="16"/>
        <v>125.3211955125</v>
      </c>
      <c r="I163" s="14">
        <f t="shared" si="13"/>
        <v>1.0978136726895</v>
      </c>
      <c r="J163" s="5">
        <f t="shared" si="17"/>
        <v>146.62493625000002</v>
      </c>
      <c r="K163" s="14">
        <f t="shared" si="14"/>
        <v>1.2844344415500002</v>
      </c>
    </row>
    <row r="164" spans="1:11" ht="14.65" customHeight="1">
      <c r="A164" s="3" t="s">
        <v>11</v>
      </c>
      <c r="B164" s="3" t="s">
        <v>91</v>
      </c>
      <c r="C164" s="3" t="s">
        <v>177</v>
      </c>
      <c r="D164" s="4">
        <v>68.999970000000005</v>
      </c>
      <c r="E164" s="3" t="s">
        <v>14</v>
      </c>
      <c r="F164" s="5">
        <f t="shared" si="15"/>
        <v>106.25995380000001</v>
      </c>
      <c r="G164" s="14">
        <f t="shared" si="12"/>
        <v>0.93083719528800002</v>
      </c>
      <c r="H164" s="5">
        <f t="shared" si="16"/>
        <v>125.3211955125</v>
      </c>
      <c r="I164" s="14">
        <f t="shared" si="13"/>
        <v>1.0978136726895</v>
      </c>
      <c r="J164" s="5">
        <f t="shared" si="17"/>
        <v>146.62493625000002</v>
      </c>
      <c r="K164" s="14">
        <f t="shared" si="14"/>
        <v>1.2844344415500002</v>
      </c>
    </row>
    <row r="165" spans="1:11" ht="14.65" customHeight="1">
      <c r="A165" s="3" t="s">
        <v>11</v>
      </c>
      <c r="B165" s="3" t="s">
        <v>91</v>
      </c>
      <c r="C165" s="3" t="s">
        <v>178</v>
      </c>
      <c r="D165" s="4">
        <v>68.999970000000005</v>
      </c>
      <c r="E165" s="3" t="s">
        <v>14</v>
      </c>
      <c r="F165" s="5">
        <f t="shared" si="15"/>
        <v>106.25995380000001</v>
      </c>
      <c r="G165" s="14">
        <f t="shared" si="12"/>
        <v>0.93083719528800002</v>
      </c>
      <c r="H165" s="5">
        <f t="shared" si="16"/>
        <v>125.3211955125</v>
      </c>
      <c r="I165" s="14">
        <f t="shared" si="13"/>
        <v>1.0978136726895</v>
      </c>
      <c r="J165" s="5">
        <f t="shared" si="17"/>
        <v>146.62493625000002</v>
      </c>
      <c r="K165" s="14">
        <f t="shared" si="14"/>
        <v>1.2844344415500002</v>
      </c>
    </row>
    <row r="166" spans="1:11" ht="14.65" customHeight="1">
      <c r="A166" s="3" t="s">
        <v>11</v>
      </c>
      <c r="B166" s="3" t="s">
        <v>91</v>
      </c>
      <c r="C166" s="3" t="s">
        <v>179</v>
      </c>
      <c r="D166" s="4">
        <v>68.999970000000005</v>
      </c>
      <c r="E166" s="3" t="s">
        <v>14</v>
      </c>
      <c r="F166" s="5">
        <f t="shared" si="15"/>
        <v>106.25995380000001</v>
      </c>
      <c r="G166" s="14">
        <f t="shared" si="12"/>
        <v>0.93083719528800002</v>
      </c>
      <c r="H166" s="5">
        <f t="shared" si="16"/>
        <v>125.3211955125</v>
      </c>
      <c r="I166" s="14">
        <f t="shared" si="13"/>
        <v>1.0978136726895</v>
      </c>
      <c r="J166" s="5">
        <f t="shared" si="17"/>
        <v>146.62493625000002</v>
      </c>
      <c r="K166" s="14">
        <f t="shared" si="14"/>
        <v>1.2844344415500002</v>
      </c>
    </row>
    <row r="167" spans="1:11" ht="14.65" customHeight="1">
      <c r="A167" s="3" t="s">
        <v>11</v>
      </c>
      <c r="B167" s="3" t="s">
        <v>91</v>
      </c>
      <c r="C167" s="3" t="s">
        <v>180</v>
      </c>
      <c r="D167" s="4">
        <v>68.999970000000005</v>
      </c>
      <c r="E167" s="3" t="s">
        <v>14</v>
      </c>
      <c r="F167" s="5">
        <f t="shared" si="15"/>
        <v>106.25995380000001</v>
      </c>
      <c r="G167" s="14">
        <f t="shared" si="12"/>
        <v>0.93083719528800002</v>
      </c>
      <c r="H167" s="5">
        <f t="shared" si="16"/>
        <v>125.3211955125</v>
      </c>
      <c r="I167" s="14">
        <f t="shared" si="13"/>
        <v>1.0978136726895</v>
      </c>
      <c r="J167" s="5">
        <f t="shared" si="17"/>
        <v>146.62493625000002</v>
      </c>
      <c r="K167" s="14">
        <f t="shared" si="14"/>
        <v>1.2844344415500002</v>
      </c>
    </row>
    <row r="168" spans="1:11" ht="14.65" customHeight="1">
      <c r="A168" s="3" t="s">
        <v>11</v>
      </c>
      <c r="B168" s="3" t="s">
        <v>12</v>
      </c>
      <c r="C168" s="3" t="s">
        <v>181</v>
      </c>
      <c r="D168" s="4">
        <v>69</v>
      </c>
      <c r="E168" s="3" t="s">
        <v>14</v>
      </c>
      <c r="F168" s="5">
        <f t="shared" si="15"/>
        <v>106.26</v>
      </c>
      <c r="G168" s="14">
        <f t="shared" si="12"/>
        <v>0.93083760000000004</v>
      </c>
      <c r="H168" s="5">
        <f t="shared" si="16"/>
        <v>125.32124999999999</v>
      </c>
      <c r="I168" s="14">
        <f t="shared" si="13"/>
        <v>1.0978141499999998</v>
      </c>
      <c r="J168" s="5">
        <f t="shared" si="17"/>
        <v>146.625</v>
      </c>
      <c r="K168" s="14">
        <f t="shared" si="14"/>
        <v>1.284435</v>
      </c>
    </row>
    <row r="169" spans="1:11" ht="14.65" customHeight="1">
      <c r="A169" s="3" t="s">
        <v>11</v>
      </c>
      <c r="B169" s="3" t="s">
        <v>91</v>
      </c>
      <c r="C169" s="3" t="s">
        <v>182</v>
      </c>
      <c r="D169" s="4">
        <v>69</v>
      </c>
      <c r="E169" s="3" t="s">
        <v>14</v>
      </c>
      <c r="F169" s="5">
        <f t="shared" si="15"/>
        <v>106.26</v>
      </c>
      <c r="G169" s="14">
        <f t="shared" si="12"/>
        <v>0.93083760000000004</v>
      </c>
      <c r="H169" s="5">
        <f t="shared" si="16"/>
        <v>125.32124999999999</v>
      </c>
      <c r="I169" s="14">
        <f t="shared" si="13"/>
        <v>1.0978141499999998</v>
      </c>
      <c r="J169" s="5">
        <f t="shared" si="17"/>
        <v>146.625</v>
      </c>
      <c r="K169" s="14">
        <f t="shared" si="14"/>
        <v>1.284435</v>
      </c>
    </row>
    <row r="170" spans="1:11" ht="14.65" customHeight="1">
      <c r="A170" s="3" t="s">
        <v>11</v>
      </c>
      <c r="B170" s="3" t="s">
        <v>91</v>
      </c>
      <c r="C170" s="3" t="s">
        <v>183</v>
      </c>
      <c r="D170" s="4">
        <v>69</v>
      </c>
      <c r="E170" s="3" t="s">
        <v>14</v>
      </c>
      <c r="F170" s="5">
        <f t="shared" si="15"/>
        <v>106.26</v>
      </c>
      <c r="G170" s="14">
        <f t="shared" si="12"/>
        <v>0.93083760000000004</v>
      </c>
      <c r="H170" s="5">
        <f t="shared" si="16"/>
        <v>125.32124999999999</v>
      </c>
      <c r="I170" s="14">
        <f t="shared" si="13"/>
        <v>1.0978141499999998</v>
      </c>
      <c r="J170" s="5">
        <f t="shared" si="17"/>
        <v>146.625</v>
      </c>
      <c r="K170" s="14">
        <f t="shared" si="14"/>
        <v>1.284435</v>
      </c>
    </row>
    <row r="171" spans="1:11" ht="14.65" customHeight="1">
      <c r="A171" s="3" t="s">
        <v>11</v>
      </c>
      <c r="B171" s="3" t="s">
        <v>91</v>
      </c>
      <c r="C171" s="3" t="s">
        <v>184</v>
      </c>
      <c r="D171" s="4">
        <v>69</v>
      </c>
      <c r="E171" s="3" t="s">
        <v>14</v>
      </c>
      <c r="F171" s="5">
        <f t="shared" si="15"/>
        <v>106.26</v>
      </c>
      <c r="G171" s="14">
        <f t="shared" si="12"/>
        <v>0.93083760000000004</v>
      </c>
      <c r="H171" s="5">
        <f t="shared" si="16"/>
        <v>125.32124999999999</v>
      </c>
      <c r="I171" s="14">
        <f t="shared" si="13"/>
        <v>1.0978141499999998</v>
      </c>
      <c r="J171" s="5">
        <f t="shared" si="17"/>
        <v>146.625</v>
      </c>
      <c r="K171" s="14">
        <f t="shared" si="14"/>
        <v>1.284435</v>
      </c>
    </row>
    <row r="172" spans="1:11" ht="14.65" customHeight="1">
      <c r="A172" s="3" t="s">
        <v>11</v>
      </c>
      <c r="B172" s="3" t="s">
        <v>91</v>
      </c>
      <c r="C172" s="3" t="s">
        <v>185</v>
      </c>
      <c r="D172" s="4">
        <v>69</v>
      </c>
      <c r="E172" s="3" t="s">
        <v>14</v>
      </c>
      <c r="F172" s="5">
        <f t="shared" si="15"/>
        <v>106.26</v>
      </c>
      <c r="G172" s="14">
        <f t="shared" si="12"/>
        <v>0.93083760000000004</v>
      </c>
      <c r="H172" s="5">
        <f t="shared" si="16"/>
        <v>125.32124999999999</v>
      </c>
      <c r="I172" s="14">
        <f t="shared" si="13"/>
        <v>1.0978141499999998</v>
      </c>
      <c r="J172" s="5">
        <f t="shared" si="17"/>
        <v>146.625</v>
      </c>
      <c r="K172" s="14">
        <f t="shared" si="14"/>
        <v>1.284435</v>
      </c>
    </row>
    <row r="173" spans="1:11" ht="14.65" customHeight="1">
      <c r="A173" s="3" t="s">
        <v>11</v>
      </c>
      <c r="B173" s="3" t="s">
        <v>91</v>
      </c>
      <c r="C173" s="3" t="s">
        <v>186</v>
      </c>
      <c r="D173" s="4">
        <v>69</v>
      </c>
      <c r="E173" s="3" t="s">
        <v>14</v>
      </c>
      <c r="F173" s="5">
        <f t="shared" si="15"/>
        <v>106.26</v>
      </c>
      <c r="G173" s="14">
        <f t="shared" si="12"/>
        <v>0.93083760000000004</v>
      </c>
      <c r="H173" s="5">
        <f t="shared" si="16"/>
        <v>125.32124999999999</v>
      </c>
      <c r="I173" s="14">
        <f t="shared" si="13"/>
        <v>1.0978141499999998</v>
      </c>
      <c r="J173" s="5">
        <f t="shared" si="17"/>
        <v>146.625</v>
      </c>
      <c r="K173" s="14">
        <f t="shared" si="14"/>
        <v>1.284435</v>
      </c>
    </row>
    <row r="174" spans="1:11" ht="14.65" customHeight="1">
      <c r="A174" s="3" t="s">
        <v>11</v>
      </c>
      <c r="B174" s="3" t="s">
        <v>91</v>
      </c>
      <c r="C174" s="3" t="s">
        <v>187</v>
      </c>
      <c r="D174" s="4">
        <v>69</v>
      </c>
      <c r="E174" s="3" t="s">
        <v>14</v>
      </c>
      <c r="F174" s="5">
        <f t="shared" si="15"/>
        <v>106.26</v>
      </c>
      <c r="G174" s="14">
        <f t="shared" si="12"/>
        <v>0.93083760000000004</v>
      </c>
      <c r="H174" s="5">
        <f t="shared" si="16"/>
        <v>125.32124999999999</v>
      </c>
      <c r="I174" s="14">
        <f t="shared" si="13"/>
        <v>1.0978141499999998</v>
      </c>
      <c r="J174" s="5">
        <f t="shared" si="17"/>
        <v>146.625</v>
      </c>
      <c r="K174" s="14">
        <f t="shared" si="14"/>
        <v>1.284435</v>
      </c>
    </row>
    <row r="175" spans="1:11" ht="14.65" customHeight="1">
      <c r="A175" s="3" t="s">
        <v>11</v>
      </c>
      <c r="B175" s="3" t="s">
        <v>91</v>
      </c>
      <c r="C175" s="3" t="s">
        <v>188</v>
      </c>
      <c r="D175" s="4">
        <v>69</v>
      </c>
      <c r="E175" s="3" t="s">
        <v>14</v>
      </c>
      <c r="F175" s="5">
        <f t="shared" si="15"/>
        <v>106.26</v>
      </c>
      <c r="G175" s="14">
        <f t="shared" si="12"/>
        <v>0.93083760000000004</v>
      </c>
      <c r="H175" s="5">
        <f t="shared" si="16"/>
        <v>125.32124999999999</v>
      </c>
      <c r="I175" s="14">
        <f t="shared" si="13"/>
        <v>1.0978141499999998</v>
      </c>
      <c r="J175" s="5">
        <f t="shared" si="17"/>
        <v>146.625</v>
      </c>
      <c r="K175" s="14">
        <f t="shared" si="14"/>
        <v>1.284435</v>
      </c>
    </row>
    <row r="176" spans="1:11" ht="14.65" customHeight="1">
      <c r="A176" s="3" t="s">
        <v>11</v>
      </c>
      <c r="B176" s="3" t="s">
        <v>91</v>
      </c>
      <c r="C176" s="3" t="s">
        <v>189</v>
      </c>
      <c r="D176" s="4">
        <v>69</v>
      </c>
      <c r="E176" s="3" t="s">
        <v>14</v>
      </c>
      <c r="F176" s="5">
        <f t="shared" si="15"/>
        <v>106.26</v>
      </c>
      <c r="G176" s="14">
        <f t="shared" si="12"/>
        <v>0.93083760000000004</v>
      </c>
      <c r="H176" s="5">
        <f t="shared" si="16"/>
        <v>125.32124999999999</v>
      </c>
      <c r="I176" s="14">
        <f t="shared" si="13"/>
        <v>1.0978141499999998</v>
      </c>
      <c r="J176" s="5">
        <f t="shared" si="17"/>
        <v>146.625</v>
      </c>
      <c r="K176" s="14">
        <f t="shared" si="14"/>
        <v>1.284435</v>
      </c>
    </row>
    <row r="177" spans="1:11" ht="14.65" customHeight="1">
      <c r="A177" s="3" t="s">
        <v>11</v>
      </c>
      <c r="B177" s="3" t="s">
        <v>91</v>
      </c>
      <c r="C177" s="3" t="s">
        <v>190</v>
      </c>
      <c r="D177" s="4">
        <v>69</v>
      </c>
      <c r="E177" s="3" t="s">
        <v>14</v>
      </c>
      <c r="F177" s="5">
        <f t="shared" si="15"/>
        <v>106.26</v>
      </c>
      <c r="G177" s="14">
        <f t="shared" si="12"/>
        <v>0.93083760000000004</v>
      </c>
      <c r="H177" s="5">
        <f t="shared" si="16"/>
        <v>125.32124999999999</v>
      </c>
      <c r="I177" s="14">
        <f t="shared" si="13"/>
        <v>1.0978141499999998</v>
      </c>
      <c r="J177" s="5">
        <f t="shared" si="17"/>
        <v>146.625</v>
      </c>
      <c r="K177" s="14">
        <f t="shared" si="14"/>
        <v>1.284435</v>
      </c>
    </row>
    <row r="178" spans="1:11" ht="14.65" customHeight="1">
      <c r="A178" s="3" t="s">
        <v>11</v>
      </c>
      <c r="B178" s="3" t="s">
        <v>91</v>
      </c>
      <c r="C178" s="3" t="s">
        <v>191</v>
      </c>
      <c r="D178" s="4">
        <v>69</v>
      </c>
      <c r="E178" s="3" t="s">
        <v>14</v>
      </c>
      <c r="F178" s="5">
        <f t="shared" si="15"/>
        <v>106.26</v>
      </c>
      <c r="G178" s="14">
        <f t="shared" si="12"/>
        <v>0.93083760000000004</v>
      </c>
      <c r="H178" s="5">
        <f t="shared" si="16"/>
        <v>125.32124999999999</v>
      </c>
      <c r="I178" s="14">
        <f t="shared" si="13"/>
        <v>1.0978141499999998</v>
      </c>
      <c r="J178" s="5">
        <f t="shared" si="17"/>
        <v>146.625</v>
      </c>
      <c r="K178" s="14">
        <f t="shared" si="14"/>
        <v>1.284435</v>
      </c>
    </row>
    <row r="179" spans="1:11" ht="14.65" customHeight="1">
      <c r="A179" s="3" t="s">
        <v>11</v>
      </c>
      <c r="B179" s="3" t="s">
        <v>91</v>
      </c>
      <c r="C179" s="3" t="s">
        <v>192</v>
      </c>
      <c r="D179" s="4">
        <v>69</v>
      </c>
      <c r="E179" s="3" t="s">
        <v>14</v>
      </c>
      <c r="F179" s="5">
        <f t="shared" si="15"/>
        <v>106.26</v>
      </c>
      <c r="G179" s="14">
        <f t="shared" si="12"/>
        <v>0.93083760000000004</v>
      </c>
      <c r="H179" s="5">
        <f t="shared" si="16"/>
        <v>125.32124999999999</v>
      </c>
      <c r="I179" s="14">
        <f t="shared" si="13"/>
        <v>1.0978141499999998</v>
      </c>
      <c r="J179" s="5">
        <f t="shared" si="17"/>
        <v>146.625</v>
      </c>
      <c r="K179" s="14">
        <f t="shared" si="14"/>
        <v>1.284435</v>
      </c>
    </row>
    <row r="180" spans="1:11" ht="14.65" customHeight="1">
      <c r="A180" s="3" t="s">
        <v>11</v>
      </c>
      <c r="B180" s="3" t="s">
        <v>91</v>
      </c>
      <c r="C180" s="3" t="s">
        <v>193</v>
      </c>
      <c r="D180" s="4">
        <v>69</v>
      </c>
      <c r="E180" s="3" t="s">
        <v>14</v>
      </c>
      <c r="F180" s="5">
        <f t="shared" si="15"/>
        <v>106.26</v>
      </c>
      <c r="G180" s="14">
        <f t="shared" si="12"/>
        <v>0.93083760000000004</v>
      </c>
      <c r="H180" s="5">
        <f t="shared" si="16"/>
        <v>125.32124999999999</v>
      </c>
      <c r="I180" s="14">
        <f t="shared" si="13"/>
        <v>1.0978141499999998</v>
      </c>
      <c r="J180" s="5">
        <f t="shared" si="17"/>
        <v>146.625</v>
      </c>
      <c r="K180" s="14">
        <f t="shared" si="14"/>
        <v>1.284435</v>
      </c>
    </row>
    <row r="181" spans="1:11" ht="14.65" customHeight="1">
      <c r="A181" s="3" t="s">
        <v>11</v>
      </c>
      <c r="B181" s="3" t="s">
        <v>91</v>
      </c>
      <c r="C181" s="3" t="s">
        <v>194</v>
      </c>
      <c r="D181" s="4">
        <v>69</v>
      </c>
      <c r="E181" s="3" t="s">
        <v>14</v>
      </c>
      <c r="F181" s="5">
        <f t="shared" si="15"/>
        <v>106.26</v>
      </c>
      <c r="G181" s="14">
        <f t="shared" si="12"/>
        <v>0.93083760000000004</v>
      </c>
      <c r="H181" s="5">
        <f t="shared" si="16"/>
        <v>125.32124999999999</v>
      </c>
      <c r="I181" s="14">
        <f t="shared" si="13"/>
        <v>1.0978141499999998</v>
      </c>
      <c r="J181" s="5">
        <f t="shared" si="17"/>
        <v>146.625</v>
      </c>
      <c r="K181" s="14">
        <f t="shared" si="14"/>
        <v>1.284435</v>
      </c>
    </row>
    <row r="182" spans="1:11" ht="14.65" customHeight="1">
      <c r="A182" s="3" t="s">
        <v>11</v>
      </c>
      <c r="B182" s="3" t="s">
        <v>91</v>
      </c>
      <c r="C182" s="3" t="s">
        <v>195</v>
      </c>
      <c r="D182" s="4">
        <v>69</v>
      </c>
      <c r="E182" s="3" t="s">
        <v>14</v>
      </c>
      <c r="F182" s="5">
        <f t="shared" si="15"/>
        <v>106.26</v>
      </c>
      <c r="G182" s="14">
        <f t="shared" si="12"/>
        <v>0.93083760000000004</v>
      </c>
      <c r="H182" s="5">
        <f t="shared" si="16"/>
        <v>125.32124999999999</v>
      </c>
      <c r="I182" s="14">
        <f t="shared" si="13"/>
        <v>1.0978141499999998</v>
      </c>
      <c r="J182" s="5">
        <f t="shared" si="17"/>
        <v>146.625</v>
      </c>
      <c r="K182" s="14">
        <f t="shared" si="14"/>
        <v>1.284435</v>
      </c>
    </row>
    <row r="183" spans="1:11" ht="14.65" customHeight="1">
      <c r="A183" s="3" t="s">
        <v>11</v>
      </c>
      <c r="B183" s="3" t="s">
        <v>91</v>
      </c>
      <c r="C183" s="3" t="s">
        <v>196</v>
      </c>
      <c r="D183" s="4">
        <v>69</v>
      </c>
      <c r="E183" s="3" t="s">
        <v>14</v>
      </c>
      <c r="F183" s="5">
        <f t="shared" si="15"/>
        <v>106.26</v>
      </c>
      <c r="G183" s="14">
        <f t="shared" si="12"/>
        <v>0.93083760000000004</v>
      </c>
      <c r="H183" s="5">
        <f t="shared" si="16"/>
        <v>125.32124999999999</v>
      </c>
      <c r="I183" s="14">
        <f t="shared" si="13"/>
        <v>1.0978141499999998</v>
      </c>
      <c r="J183" s="5">
        <f t="shared" si="17"/>
        <v>146.625</v>
      </c>
      <c r="K183" s="14">
        <f t="shared" si="14"/>
        <v>1.284435</v>
      </c>
    </row>
    <row r="184" spans="1:11" ht="14.65" customHeight="1">
      <c r="A184" s="3" t="s">
        <v>11</v>
      </c>
      <c r="B184" s="3" t="s">
        <v>91</v>
      </c>
      <c r="C184" s="3" t="s">
        <v>197</v>
      </c>
      <c r="D184" s="4">
        <v>69</v>
      </c>
      <c r="E184" s="3" t="s">
        <v>14</v>
      </c>
      <c r="F184" s="5">
        <f t="shared" si="15"/>
        <v>106.26</v>
      </c>
      <c r="G184" s="14">
        <f t="shared" si="12"/>
        <v>0.93083760000000004</v>
      </c>
      <c r="H184" s="5">
        <f t="shared" si="16"/>
        <v>125.32124999999999</v>
      </c>
      <c r="I184" s="14">
        <f t="shared" si="13"/>
        <v>1.0978141499999998</v>
      </c>
      <c r="J184" s="5">
        <f t="shared" si="17"/>
        <v>146.625</v>
      </c>
      <c r="K184" s="14">
        <f t="shared" si="14"/>
        <v>1.284435</v>
      </c>
    </row>
    <row r="185" spans="1:11" ht="14.65" customHeight="1">
      <c r="A185" s="3" t="s">
        <v>11</v>
      </c>
      <c r="B185" s="3" t="s">
        <v>91</v>
      </c>
      <c r="C185" s="3" t="s">
        <v>198</v>
      </c>
      <c r="D185" s="4">
        <v>69</v>
      </c>
      <c r="E185" s="3" t="s">
        <v>14</v>
      </c>
      <c r="F185" s="5">
        <f t="shared" si="15"/>
        <v>106.26</v>
      </c>
      <c r="G185" s="14">
        <f t="shared" si="12"/>
        <v>0.93083760000000004</v>
      </c>
      <c r="H185" s="5">
        <f t="shared" si="16"/>
        <v>125.32124999999999</v>
      </c>
      <c r="I185" s="14">
        <f t="shared" si="13"/>
        <v>1.0978141499999998</v>
      </c>
      <c r="J185" s="5">
        <f t="shared" si="17"/>
        <v>146.625</v>
      </c>
      <c r="K185" s="14">
        <f t="shared" si="14"/>
        <v>1.284435</v>
      </c>
    </row>
    <row r="186" spans="1:11" ht="14.65" customHeight="1">
      <c r="A186" s="3" t="s">
        <v>11</v>
      </c>
      <c r="B186" s="3" t="s">
        <v>91</v>
      </c>
      <c r="C186" s="3" t="s">
        <v>199</v>
      </c>
      <c r="D186" s="4">
        <v>69</v>
      </c>
      <c r="E186" s="3" t="s">
        <v>14</v>
      </c>
      <c r="F186" s="5">
        <f t="shared" si="15"/>
        <v>106.26</v>
      </c>
      <c r="G186" s="14">
        <f t="shared" si="12"/>
        <v>0.93083760000000004</v>
      </c>
      <c r="H186" s="5">
        <f t="shared" si="16"/>
        <v>125.32124999999999</v>
      </c>
      <c r="I186" s="14">
        <f t="shared" si="13"/>
        <v>1.0978141499999998</v>
      </c>
      <c r="J186" s="5">
        <f t="shared" si="17"/>
        <v>146.625</v>
      </c>
      <c r="K186" s="14">
        <f t="shared" si="14"/>
        <v>1.284435</v>
      </c>
    </row>
    <row r="187" spans="1:11" ht="14.65" customHeight="1">
      <c r="A187" s="3" t="s">
        <v>11</v>
      </c>
      <c r="B187" s="3" t="s">
        <v>91</v>
      </c>
      <c r="C187" s="3" t="s">
        <v>200</v>
      </c>
      <c r="D187" s="4">
        <v>69</v>
      </c>
      <c r="E187" s="3" t="s">
        <v>14</v>
      </c>
      <c r="F187" s="5">
        <f t="shared" si="15"/>
        <v>106.26</v>
      </c>
      <c r="G187" s="14">
        <f t="shared" si="12"/>
        <v>0.93083760000000004</v>
      </c>
      <c r="H187" s="5">
        <f t="shared" si="16"/>
        <v>125.32124999999999</v>
      </c>
      <c r="I187" s="14">
        <f t="shared" si="13"/>
        <v>1.0978141499999998</v>
      </c>
      <c r="J187" s="5">
        <f t="shared" si="17"/>
        <v>146.625</v>
      </c>
      <c r="K187" s="14">
        <f t="shared" si="14"/>
        <v>1.284435</v>
      </c>
    </row>
    <row r="188" spans="1:11" ht="14.65" customHeight="1">
      <c r="A188" s="3" t="s">
        <v>11</v>
      </c>
      <c r="B188" s="3" t="s">
        <v>91</v>
      </c>
      <c r="C188" s="3" t="s">
        <v>201</v>
      </c>
      <c r="D188" s="4">
        <v>69</v>
      </c>
      <c r="E188" s="3" t="s">
        <v>14</v>
      </c>
      <c r="F188" s="5">
        <f t="shared" si="15"/>
        <v>106.26</v>
      </c>
      <c r="G188" s="14">
        <f t="shared" si="12"/>
        <v>0.93083760000000004</v>
      </c>
      <c r="H188" s="5">
        <f t="shared" si="16"/>
        <v>125.32124999999999</v>
      </c>
      <c r="I188" s="14">
        <f t="shared" si="13"/>
        <v>1.0978141499999998</v>
      </c>
      <c r="J188" s="5">
        <f t="shared" si="17"/>
        <v>146.625</v>
      </c>
      <c r="K188" s="14">
        <f t="shared" si="14"/>
        <v>1.284435</v>
      </c>
    </row>
    <row r="189" spans="1:11" ht="14.65" customHeight="1">
      <c r="A189" s="3" t="s">
        <v>11</v>
      </c>
      <c r="B189" s="3" t="s">
        <v>91</v>
      </c>
      <c r="C189" s="3" t="s">
        <v>202</v>
      </c>
      <c r="D189" s="4">
        <v>69</v>
      </c>
      <c r="E189" s="3" t="s">
        <v>14</v>
      </c>
      <c r="F189" s="5">
        <f t="shared" si="15"/>
        <v>106.26</v>
      </c>
      <c r="G189" s="14">
        <f t="shared" si="12"/>
        <v>0.93083760000000004</v>
      </c>
      <c r="H189" s="5">
        <f t="shared" si="16"/>
        <v>125.32124999999999</v>
      </c>
      <c r="I189" s="14">
        <f t="shared" si="13"/>
        <v>1.0978141499999998</v>
      </c>
      <c r="J189" s="5">
        <f t="shared" si="17"/>
        <v>146.625</v>
      </c>
      <c r="K189" s="14">
        <f t="shared" si="14"/>
        <v>1.284435</v>
      </c>
    </row>
    <row r="190" spans="1:11" ht="14.65" customHeight="1">
      <c r="A190" s="3" t="s">
        <v>11</v>
      </c>
      <c r="B190" s="3" t="s">
        <v>91</v>
      </c>
      <c r="C190" s="3" t="s">
        <v>203</v>
      </c>
      <c r="D190" s="4">
        <v>69</v>
      </c>
      <c r="E190" s="3" t="s">
        <v>14</v>
      </c>
      <c r="F190" s="5">
        <f t="shared" si="15"/>
        <v>106.26</v>
      </c>
      <c r="G190" s="14">
        <f t="shared" si="12"/>
        <v>0.93083760000000004</v>
      </c>
      <c r="H190" s="5">
        <f t="shared" si="16"/>
        <v>125.32124999999999</v>
      </c>
      <c r="I190" s="14">
        <f t="shared" si="13"/>
        <v>1.0978141499999998</v>
      </c>
      <c r="J190" s="5">
        <f t="shared" si="17"/>
        <v>146.625</v>
      </c>
      <c r="K190" s="14">
        <f t="shared" si="14"/>
        <v>1.284435</v>
      </c>
    </row>
    <row r="191" spans="1:11" ht="14.65" customHeight="1">
      <c r="A191" s="3" t="s">
        <v>11</v>
      </c>
      <c r="B191" s="3" t="s">
        <v>91</v>
      </c>
      <c r="C191" s="3" t="s">
        <v>204</v>
      </c>
      <c r="D191" s="4">
        <v>69</v>
      </c>
      <c r="E191" s="3" t="s">
        <v>14</v>
      </c>
      <c r="F191" s="5">
        <f t="shared" si="15"/>
        <v>106.26</v>
      </c>
      <c r="G191" s="14">
        <f t="shared" si="12"/>
        <v>0.93083760000000004</v>
      </c>
      <c r="H191" s="5">
        <f t="shared" si="16"/>
        <v>125.32124999999999</v>
      </c>
      <c r="I191" s="14">
        <f t="shared" si="13"/>
        <v>1.0978141499999998</v>
      </c>
      <c r="J191" s="5">
        <f t="shared" si="17"/>
        <v>146.625</v>
      </c>
      <c r="K191" s="14">
        <f t="shared" si="14"/>
        <v>1.284435</v>
      </c>
    </row>
    <row r="192" spans="1:11" ht="14.65" customHeight="1">
      <c r="A192" s="3" t="s">
        <v>11</v>
      </c>
      <c r="B192" s="3" t="s">
        <v>91</v>
      </c>
      <c r="C192" s="3" t="s">
        <v>205</v>
      </c>
      <c r="D192" s="4">
        <v>69</v>
      </c>
      <c r="E192" s="3" t="s">
        <v>14</v>
      </c>
      <c r="F192" s="5">
        <f t="shared" si="15"/>
        <v>106.26</v>
      </c>
      <c r="G192" s="14">
        <f t="shared" si="12"/>
        <v>0.93083760000000004</v>
      </c>
      <c r="H192" s="5">
        <f t="shared" si="16"/>
        <v>125.32124999999999</v>
      </c>
      <c r="I192" s="14">
        <f t="shared" si="13"/>
        <v>1.0978141499999998</v>
      </c>
      <c r="J192" s="5">
        <f t="shared" si="17"/>
        <v>146.625</v>
      </c>
      <c r="K192" s="14">
        <f t="shared" si="14"/>
        <v>1.284435</v>
      </c>
    </row>
    <row r="193" spans="1:11" ht="14.65" customHeight="1">
      <c r="A193" s="3" t="s">
        <v>11</v>
      </c>
      <c r="B193" s="3" t="s">
        <v>91</v>
      </c>
      <c r="C193" s="3" t="s">
        <v>206</v>
      </c>
      <c r="D193" s="4">
        <v>69</v>
      </c>
      <c r="E193" s="3" t="s">
        <v>14</v>
      </c>
      <c r="F193" s="5">
        <f t="shared" si="15"/>
        <v>106.26</v>
      </c>
      <c r="G193" s="14">
        <f t="shared" si="12"/>
        <v>0.93083760000000004</v>
      </c>
      <c r="H193" s="5">
        <f t="shared" si="16"/>
        <v>125.32124999999999</v>
      </c>
      <c r="I193" s="14">
        <f t="shared" si="13"/>
        <v>1.0978141499999998</v>
      </c>
      <c r="J193" s="5">
        <f t="shared" si="17"/>
        <v>146.625</v>
      </c>
      <c r="K193" s="14">
        <f t="shared" si="14"/>
        <v>1.284435</v>
      </c>
    </row>
    <row r="194" spans="1:11" ht="14.65" customHeight="1">
      <c r="A194" s="3" t="s">
        <v>11</v>
      </c>
      <c r="B194" s="3" t="s">
        <v>91</v>
      </c>
      <c r="C194" s="3" t="s">
        <v>207</v>
      </c>
      <c r="D194" s="4">
        <v>69</v>
      </c>
      <c r="E194" s="3" t="s">
        <v>14</v>
      </c>
      <c r="F194" s="5">
        <f t="shared" si="15"/>
        <v>106.26</v>
      </c>
      <c r="G194" s="14">
        <f t="shared" ref="G194:G257" si="18">F194*8760/1000000</f>
        <v>0.93083760000000004</v>
      </c>
      <c r="H194" s="5">
        <f t="shared" si="16"/>
        <v>125.32124999999999</v>
      </c>
      <c r="I194" s="14">
        <f t="shared" ref="I194:I257" si="19">H194*8760/1000000</f>
        <v>1.0978141499999998</v>
      </c>
      <c r="J194" s="5">
        <f t="shared" si="17"/>
        <v>146.625</v>
      </c>
      <c r="K194" s="14">
        <f t="shared" ref="K194:K257" si="20">J194*8760/1000000</f>
        <v>1.284435</v>
      </c>
    </row>
    <row r="195" spans="1:11" ht="14.65" customHeight="1">
      <c r="A195" s="3" t="s">
        <v>11</v>
      </c>
      <c r="B195" s="3" t="s">
        <v>91</v>
      </c>
      <c r="C195" s="3" t="s">
        <v>208</v>
      </c>
      <c r="D195" s="4">
        <v>69</v>
      </c>
      <c r="E195" s="3" t="s">
        <v>14</v>
      </c>
      <c r="F195" s="5">
        <f t="shared" ref="F195:F258" si="21">D195*1000*((40%^2)*0.0065+0.0005)</f>
        <v>106.26</v>
      </c>
      <c r="G195" s="14">
        <f t="shared" si="18"/>
        <v>0.93083760000000004</v>
      </c>
      <c r="H195" s="5">
        <f t="shared" ref="H195:H258" si="22">D195*1000*((45%^2)*0.0065+0.0005)</f>
        <v>125.32124999999999</v>
      </c>
      <c r="I195" s="14">
        <f t="shared" si="19"/>
        <v>1.0978141499999998</v>
      </c>
      <c r="J195" s="5">
        <f t="shared" ref="J195:J258" si="23">D195*1000*((50%^2)*0.0065+0.0005)</f>
        <v>146.625</v>
      </c>
      <c r="K195" s="14">
        <f t="shared" si="20"/>
        <v>1.284435</v>
      </c>
    </row>
    <row r="196" spans="1:11" ht="14.65" customHeight="1">
      <c r="A196" s="3" t="s">
        <v>11</v>
      </c>
      <c r="B196" s="3" t="s">
        <v>91</v>
      </c>
      <c r="C196" s="3" t="s">
        <v>209</v>
      </c>
      <c r="D196" s="4">
        <v>69</v>
      </c>
      <c r="E196" s="3" t="s">
        <v>14</v>
      </c>
      <c r="F196" s="5">
        <f t="shared" si="21"/>
        <v>106.26</v>
      </c>
      <c r="G196" s="14">
        <f t="shared" si="18"/>
        <v>0.93083760000000004</v>
      </c>
      <c r="H196" s="5">
        <f t="shared" si="22"/>
        <v>125.32124999999999</v>
      </c>
      <c r="I196" s="14">
        <f t="shared" si="19"/>
        <v>1.0978141499999998</v>
      </c>
      <c r="J196" s="5">
        <f t="shared" si="23"/>
        <v>146.625</v>
      </c>
      <c r="K196" s="14">
        <f t="shared" si="20"/>
        <v>1.284435</v>
      </c>
    </row>
    <row r="197" spans="1:11" ht="14.65" customHeight="1">
      <c r="A197" s="3" t="s">
        <v>11</v>
      </c>
      <c r="B197" s="3" t="s">
        <v>91</v>
      </c>
      <c r="C197" s="3" t="s">
        <v>210</v>
      </c>
      <c r="D197" s="4">
        <v>69</v>
      </c>
      <c r="E197" s="3" t="s">
        <v>14</v>
      </c>
      <c r="F197" s="5">
        <f t="shared" si="21"/>
        <v>106.26</v>
      </c>
      <c r="G197" s="14">
        <f t="shared" si="18"/>
        <v>0.93083760000000004</v>
      </c>
      <c r="H197" s="5">
        <f t="shared" si="22"/>
        <v>125.32124999999999</v>
      </c>
      <c r="I197" s="14">
        <f t="shared" si="19"/>
        <v>1.0978141499999998</v>
      </c>
      <c r="J197" s="5">
        <f t="shared" si="23"/>
        <v>146.625</v>
      </c>
      <c r="K197" s="14">
        <f t="shared" si="20"/>
        <v>1.284435</v>
      </c>
    </row>
    <row r="198" spans="1:11" ht="14.65" customHeight="1">
      <c r="A198" s="3" t="s">
        <v>11</v>
      </c>
      <c r="B198" s="3" t="s">
        <v>91</v>
      </c>
      <c r="C198" s="3" t="s">
        <v>211</v>
      </c>
      <c r="D198" s="4">
        <v>69</v>
      </c>
      <c r="E198" s="3" t="s">
        <v>14</v>
      </c>
      <c r="F198" s="5">
        <f t="shared" si="21"/>
        <v>106.26</v>
      </c>
      <c r="G198" s="14">
        <f t="shared" si="18"/>
        <v>0.93083760000000004</v>
      </c>
      <c r="H198" s="5">
        <f t="shared" si="22"/>
        <v>125.32124999999999</v>
      </c>
      <c r="I198" s="14">
        <f t="shared" si="19"/>
        <v>1.0978141499999998</v>
      </c>
      <c r="J198" s="5">
        <f t="shared" si="23"/>
        <v>146.625</v>
      </c>
      <c r="K198" s="14">
        <f t="shared" si="20"/>
        <v>1.284435</v>
      </c>
    </row>
    <row r="199" spans="1:11" ht="14.65" customHeight="1">
      <c r="A199" s="3" t="s">
        <v>11</v>
      </c>
      <c r="B199" s="3" t="s">
        <v>91</v>
      </c>
      <c r="C199" s="3" t="s">
        <v>212</v>
      </c>
      <c r="D199" s="4">
        <v>69</v>
      </c>
      <c r="E199" s="3" t="s">
        <v>14</v>
      </c>
      <c r="F199" s="5">
        <f t="shared" si="21"/>
        <v>106.26</v>
      </c>
      <c r="G199" s="14">
        <f t="shared" si="18"/>
        <v>0.93083760000000004</v>
      </c>
      <c r="H199" s="5">
        <f t="shared" si="22"/>
        <v>125.32124999999999</v>
      </c>
      <c r="I199" s="14">
        <f t="shared" si="19"/>
        <v>1.0978141499999998</v>
      </c>
      <c r="J199" s="5">
        <f t="shared" si="23"/>
        <v>146.625</v>
      </c>
      <c r="K199" s="14">
        <f t="shared" si="20"/>
        <v>1.284435</v>
      </c>
    </row>
    <row r="200" spans="1:11" ht="14.65" customHeight="1">
      <c r="A200" s="3" t="s">
        <v>11</v>
      </c>
      <c r="B200" s="3" t="s">
        <v>91</v>
      </c>
      <c r="C200" s="3" t="s">
        <v>213</v>
      </c>
      <c r="D200" s="4">
        <v>69</v>
      </c>
      <c r="E200" s="3" t="s">
        <v>14</v>
      </c>
      <c r="F200" s="5">
        <f t="shared" si="21"/>
        <v>106.26</v>
      </c>
      <c r="G200" s="14">
        <f t="shared" si="18"/>
        <v>0.93083760000000004</v>
      </c>
      <c r="H200" s="5">
        <f t="shared" si="22"/>
        <v>125.32124999999999</v>
      </c>
      <c r="I200" s="14">
        <f t="shared" si="19"/>
        <v>1.0978141499999998</v>
      </c>
      <c r="J200" s="5">
        <f t="shared" si="23"/>
        <v>146.625</v>
      </c>
      <c r="K200" s="14">
        <f t="shared" si="20"/>
        <v>1.284435</v>
      </c>
    </row>
    <row r="201" spans="1:11" ht="14.65" customHeight="1">
      <c r="A201" s="3" t="s">
        <v>11</v>
      </c>
      <c r="B201" s="3" t="s">
        <v>91</v>
      </c>
      <c r="C201" s="3" t="s">
        <v>214</v>
      </c>
      <c r="D201" s="4">
        <v>69</v>
      </c>
      <c r="E201" s="3" t="s">
        <v>14</v>
      </c>
      <c r="F201" s="5">
        <f t="shared" si="21"/>
        <v>106.26</v>
      </c>
      <c r="G201" s="14">
        <f t="shared" si="18"/>
        <v>0.93083760000000004</v>
      </c>
      <c r="H201" s="5">
        <f t="shared" si="22"/>
        <v>125.32124999999999</v>
      </c>
      <c r="I201" s="14">
        <f t="shared" si="19"/>
        <v>1.0978141499999998</v>
      </c>
      <c r="J201" s="5">
        <f t="shared" si="23"/>
        <v>146.625</v>
      </c>
      <c r="K201" s="14">
        <f t="shared" si="20"/>
        <v>1.284435</v>
      </c>
    </row>
    <row r="202" spans="1:11" ht="14.65" customHeight="1">
      <c r="A202" s="3" t="s">
        <v>11</v>
      </c>
      <c r="B202" s="3" t="s">
        <v>91</v>
      </c>
      <c r="C202" s="3" t="s">
        <v>215</v>
      </c>
      <c r="D202" s="4">
        <v>69</v>
      </c>
      <c r="E202" s="3" t="s">
        <v>14</v>
      </c>
      <c r="F202" s="5">
        <f t="shared" si="21"/>
        <v>106.26</v>
      </c>
      <c r="G202" s="14">
        <f t="shared" si="18"/>
        <v>0.93083760000000004</v>
      </c>
      <c r="H202" s="5">
        <f t="shared" si="22"/>
        <v>125.32124999999999</v>
      </c>
      <c r="I202" s="14">
        <f t="shared" si="19"/>
        <v>1.0978141499999998</v>
      </c>
      <c r="J202" s="5">
        <f t="shared" si="23"/>
        <v>146.625</v>
      </c>
      <c r="K202" s="14">
        <f t="shared" si="20"/>
        <v>1.284435</v>
      </c>
    </row>
    <row r="203" spans="1:11" ht="14.65" customHeight="1">
      <c r="A203" s="3" t="s">
        <v>11</v>
      </c>
      <c r="B203" s="3" t="s">
        <v>91</v>
      </c>
      <c r="C203" s="3" t="s">
        <v>216</v>
      </c>
      <c r="D203" s="4">
        <v>69</v>
      </c>
      <c r="E203" s="3" t="s">
        <v>14</v>
      </c>
      <c r="F203" s="5">
        <f t="shared" si="21"/>
        <v>106.26</v>
      </c>
      <c r="G203" s="14">
        <f t="shared" si="18"/>
        <v>0.93083760000000004</v>
      </c>
      <c r="H203" s="5">
        <f t="shared" si="22"/>
        <v>125.32124999999999</v>
      </c>
      <c r="I203" s="14">
        <f t="shared" si="19"/>
        <v>1.0978141499999998</v>
      </c>
      <c r="J203" s="5">
        <f t="shared" si="23"/>
        <v>146.625</v>
      </c>
      <c r="K203" s="14">
        <f t="shared" si="20"/>
        <v>1.284435</v>
      </c>
    </row>
    <row r="204" spans="1:11" ht="14.65" customHeight="1">
      <c r="A204" s="3" t="s">
        <v>11</v>
      </c>
      <c r="B204" s="3" t="s">
        <v>91</v>
      </c>
      <c r="C204" s="3" t="s">
        <v>217</v>
      </c>
      <c r="D204" s="4">
        <v>69</v>
      </c>
      <c r="E204" s="3" t="s">
        <v>14</v>
      </c>
      <c r="F204" s="5">
        <f t="shared" si="21"/>
        <v>106.26</v>
      </c>
      <c r="G204" s="14">
        <f t="shared" si="18"/>
        <v>0.93083760000000004</v>
      </c>
      <c r="H204" s="5">
        <f t="shared" si="22"/>
        <v>125.32124999999999</v>
      </c>
      <c r="I204" s="14">
        <f t="shared" si="19"/>
        <v>1.0978141499999998</v>
      </c>
      <c r="J204" s="5">
        <f t="shared" si="23"/>
        <v>146.625</v>
      </c>
      <c r="K204" s="14">
        <f t="shared" si="20"/>
        <v>1.284435</v>
      </c>
    </row>
    <row r="205" spans="1:11" ht="14.65" customHeight="1">
      <c r="A205" s="3" t="s">
        <v>11</v>
      </c>
      <c r="B205" s="3" t="s">
        <v>91</v>
      </c>
      <c r="C205" s="3" t="s">
        <v>218</v>
      </c>
      <c r="D205" s="4">
        <v>69</v>
      </c>
      <c r="E205" s="3" t="s">
        <v>14</v>
      </c>
      <c r="F205" s="5">
        <f t="shared" si="21"/>
        <v>106.26</v>
      </c>
      <c r="G205" s="14">
        <f t="shared" si="18"/>
        <v>0.93083760000000004</v>
      </c>
      <c r="H205" s="5">
        <f t="shared" si="22"/>
        <v>125.32124999999999</v>
      </c>
      <c r="I205" s="14">
        <f t="shared" si="19"/>
        <v>1.0978141499999998</v>
      </c>
      <c r="J205" s="5">
        <f t="shared" si="23"/>
        <v>146.625</v>
      </c>
      <c r="K205" s="14">
        <f t="shared" si="20"/>
        <v>1.284435</v>
      </c>
    </row>
    <row r="206" spans="1:11" ht="14.65" customHeight="1">
      <c r="A206" s="3" t="s">
        <v>11</v>
      </c>
      <c r="B206" s="3" t="s">
        <v>91</v>
      </c>
      <c r="C206" s="3" t="s">
        <v>219</v>
      </c>
      <c r="D206" s="4">
        <v>69</v>
      </c>
      <c r="E206" s="3" t="s">
        <v>14</v>
      </c>
      <c r="F206" s="5">
        <f t="shared" si="21"/>
        <v>106.26</v>
      </c>
      <c r="G206" s="14">
        <f t="shared" si="18"/>
        <v>0.93083760000000004</v>
      </c>
      <c r="H206" s="5">
        <f t="shared" si="22"/>
        <v>125.32124999999999</v>
      </c>
      <c r="I206" s="14">
        <f t="shared" si="19"/>
        <v>1.0978141499999998</v>
      </c>
      <c r="J206" s="5">
        <f t="shared" si="23"/>
        <v>146.625</v>
      </c>
      <c r="K206" s="14">
        <f t="shared" si="20"/>
        <v>1.284435</v>
      </c>
    </row>
    <row r="207" spans="1:11" ht="14.65" customHeight="1">
      <c r="A207" s="3" t="s">
        <v>11</v>
      </c>
      <c r="B207" s="3" t="s">
        <v>91</v>
      </c>
      <c r="C207" s="3" t="s">
        <v>220</v>
      </c>
      <c r="D207" s="4">
        <v>69</v>
      </c>
      <c r="E207" s="3" t="s">
        <v>14</v>
      </c>
      <c r="F207" s="5">
        <f t="shared" si="21"/>
        <v>106.26</v>
      </c>
      <c r="G207" s="14">
        <f t="shared" si="18"/>
        <v>0.93083760000000004</v>
      </c>
      <c r="H207" s="5">
        <f t="shared" si="22"/>
        <v>125.32124999999999</v>
      </c>
      <c r="I207" s="14">
        <f t="shared" si="19"/>
        <v>1.0978141499999998</v>
      </c>
      <c r="J207" s="5">
        <f t="shared" si="23"/>
        <v>146.625</v>
      </c>
      <c r="K207" s="14">
        <f t="shared" si="20"/>
        <v>1.284435</v>
      </c>
    </row>
    <row r="208" spans="1:11" ht="14.65" customHeight="1">
      <c r="A208" s="3" t="s">
        <v>11</v>
      </c>
      <c r="B208" s="3" t="s">
        <v>91</v>
      </c>
      <c r="C208" s="3" t="s">
        <v>221</v>
      </c>
      <c r="D208" s="4">
        <v>69</v>
      </c>
      <c r="E208" s="3" t="s">
        <v>14</v>
      </c>
      <c r="F208" s="5">
        <f t="shared" si="21"/>
        <v>106.26</v>
      </c>
      <c r="G208" s="14">
        <f t="shared" si="18"/>
        <v>0.93083760000000004</v>
      </c>
      <c r="H208" s="5">
        <f t="shared" si="22"/>
        <v>125.32124999999999</v>
      </c>
      <c r="I208" s="14">
        <f t="shared" si="19"/>
        <v>1.0978141499999998</v>
      </c>
      <c r="J208" s="5">
        <f t="shared" si="23"/>
        <v>146.625</v>
      </c>
      <c r="K208" s="14">
        <f t="shared" si="20"/>
        <v>1.284435</v>
      </c>
    </row>
    <row r="209" spans="1:11" ht="14.65" customHeight="1">
      <c r="A209" s="3" t="s">
        <v>11</v>
      </c>
      <c r="B209" s="3" t="s">
        <v>91</v>
      </c>
      <c r="C209" s="3" t="s">
        <v>222</v>
      </c>
      <c r="D209" s="4">
        <v>69</v>
      </c>
      <c r="E209" s="3" t="s">
        <v>14</v>
      </c>
      <c r="F209" s="5">
        <f t="shared" si="21"/>
        <v>106.26</v>
      </c>
      <c r="G209" s="14">
        <f t="shared" si="18"/>
        <v>0.93083760000000004</v>
      </c>
      <c r="H209" s="5">
        <f t="shared" si="22"/>
        <v>125.32124999999999</v>
      </c>
      <c r="I209" s="14">
        <f t="shared" si="19"/>
        <v>1.0978141499999998</v>
      </c>
      <c r="J209" s="5">
        <f t="shared" si="23"/>
        <v>146.625</v>
      </c>
      <c r="K209" s="14">
        <f t="shared" si="20"/>
        <v>1.284435</v>
      </c>
    </row>
    <row r="210" spans="1:11" ht="14.65" customHeight="1">
      <c r="A210" s="3" t="s">
        <v>11</v>
      </c>
      <c r="B210" s="3" t="s">
        <v>91</v>
      </c>
      <c r="C210" s="3" t="s">
        <v>223</v>
      </c>
      <c r="D210" s="4">
        <v>69</v>
      </c>
      <c r="E210" s="3" t="s">
        <v>14</v>
      </c>
      <c r="F210" s="5">
        <f t="shared" si="21"/>
        <v>106.26</v>
      </c>
      <c r="G210" s="14">
        <f t="shared" si="18"/>
        <v>0.93083760000000004</v>
      </c>
      <c r="H210" s="5">
        <f t="shared" si="22"/>
        <v>125.32124999999999</v>
      </c>
      <c r="I210" s="14">
        <f t="shared" si="19"/>
        <v>1.0978141499999998</v>
      </c>
      <c r="J210" s="5">
        <f t="shared" si="23"/>
        <v>146.625</v>
      </c>
      <c r="K210" s="14">
        <f t="shared" si="20"/>
        <v>1.284435</v>
      </c>
    </row>
    <row r="211" spans="1:11" ht="14.65" customHeight="1">
      <c r="A211" s="3" t="s">
        <v>11</v>
      </c>
      <c r="B211" s="3" t="s">
        <v>91</v>
      </c>
      <c r="C211" s="3" t="s">
        <v>224</v>
      </c>
      <c r="D211" s="4">
        <v>69</v>
      </c>
      <c r="E211" s="3" t="s">
        <v>14</v>
      </c>
      <c r="F211" s="5">
        <f t="shared" si="21"/>
        <v>106.26</v>
      </c>
      <c r="G211" s="14">
        <f t="shared" si="18"/>
        <v>0.93083760000000004</v>
      </c>
      <c r="H211" s="5">
        <f t="shared" si="22"/>
        <v>125.32124999999999</v>
      </c>
      <c r="I211" s="14">
        <f t="shared" si="19"/>
        <v>1.0978141499999998</v>
      </c>
      <c r="J211" s="5">
        <f t="shared" si="23"/>
        <v>146.625</v>
      </c>
      <c r="K211" s="14">
        <f t="shared" si="20"/>
        <v>1.284435</v>
      </c>
    </row>
    <row r="212" spans="1:11" ht="14.65" customHeight="1">
      <c r="A212" s="3" t="s">
        <v>11</v>
      </c>
      <c r="B212" s="3" t="s">
        <v>91</v>
      </c>
      <c r="C212" s="3" t="s">
        <v>225</v>
      </c>
      <c r="D212" s="4">
        <v>69</v>
      </c>
      <c r="E212" s="3" t="s">
        <v>14</v>
      </c>
      <c r="F212" s="5">
        <f t="shared" si="21"/>
        <v>106.26</v>
      </c>
      <c r="G212" s="14">
        <f t="shared" si="18"/>
        <v>0.93083760000000004</v>
      </c>
      <c r="H212" s="5">
        <f t="shared" si="22"/>
        <v>125.32124999999999</v>
      </c>
      <c r="I212" s="14">
        <f t="shared" si="19"/>
        <v>1.0978141499999998</v>
      </c>
      <c r="J212" s="5">
        <f t="shared" si="23"/>
        <v>146.625</v>
      </c>
      <c r="K212" s="14">
        <f t="shared" si="20"/>
        <v>1.284435</v>
      </c>
    </row>
    <row r="213" spans="1:11" ht="14.65" customHeight="1">
      <c r="A213" s="3" t="s">
        <v>11</v>
      </c>
      <c r="B213" s="3" t="s">
        <v>91</v>
      </c>
      <c r="C213" s="3" t="s">
        <v>226</v>
      </c>
      <c r="D213" s="4">
        <v>69</v>
      </c>
      <c r="E213" s="3" t="s">
        <v>14</v>
      </c>
      <c r="F213" s="5">
        <f t="shared" si="21"/>
        <v>106.26</v>
      </c>
      <c r="G213" s="14">
        <f t="shared" si="18"/>
        <v>0.93083760000000004</v>
      </c>
      <c r="H213" s="5">
        <f t="shared" si="22"/>
        <v>125.32124999999999</v>
      </c>
      <c r="I213" s="14">
        <f t="shared" si="19"/>
        <v>1.0978141499999998</v>
      </c>
      <c r="J213" s="5">
        <f t="shared" si="23"/>
        <v>146.625</v>
      </c>
      <c r="K213" s="14">
        <f t="shared" si="20"/>
        <v>1.284435</v>
      </c>
    </row>
    <row r="214" spans="1:11" ht="14.65" customHeight="1">
      <c r="A214" s="3" t="s">
        <v>11</v>
      </c>
      <c r="B214" s="3" t="s">
        <v>91</v>
      </c>
      <c r="C214" s="3" t="s">
        <v>227</v>
      </c>
      <c r="D214" s="4">
        <v>69</v>
      </c>
      <c r="E214" s="3" t="s">
        <v>14</v>
      </c>
      <c r="F214" s="5">
        <f t="shared" si="21"/>
        <v>106.26</v>
      </c>
      <c r="G214" s="14">
        <f t="shared" si="18"/>
        <v>0.93083760000000004</v>
      </c>
      <c r="H214" s="5">
        <f t="shared" si="22"/>
        <v>125.32124999999999</v>
      </c>
      <c r="I214" s="14">
        <f t="shared" si="19"/>
        <v>1.0978141499999998</v>
      </c>
      <c r="J214" s="5">
        <f t="shared" si="23"/>
        <v>146.625</v>
      </c>
      <c r="K214" s="14">
        <f t="shared" si="20"/>
        <v>1.284435</v>
      </c>
    </row>
    <row r="215" spans="1:11" ht="14.65" customHeight="1">
      <c r="A215" s="3" t="s">
        <v>11</v>
      </c>
      <c r="B215" s="3" t="s">
        <v>91</v>
      </c>
      <c r="C215" s="3" t="s">
        <v>228</v>
      </c>
      <c r="D215" s="4">
        <v>69</v>
      </c>
      <c r="E215" s="3" t="s">
        <v>14</v>
      </c>
      <c r="F215" s="5">
        <f t="shared" si="21"/>
        <v>106.26</v>
      </c>
      <c r="G215" s="14">
        <f t="shared" si="18"/>
        <v>0.93083760000000004</v>
      </c>
      <c r="H215" s="5">
        <f t="shared" si="22"/>
        <v>125.32124999999999</v>
      </c>
      <c r="I215" s="14">
        <f t="shared" si="19"/>
        <v>1.0978141499999998</v>
      </c>
      <c r="J215" s="5">
        <f t="shared" si="23"/>
        <v>146.625</v>
      </c>
      <c r="K215" s="14">
        <f t="shared" si="20"/>
        <v>1.284435</v>
      </c>
    </row>
    <row r="216" spans="1:11" ht="14.65" customHeight="1">
      <c r="A216" s="3" t="s">
        <v>11</v>
      </c>
      <c r="B216" s="3" t="s">
        <v>91</v>
      </c>
      <c r="C216" s="3" t="s">
        <v>229</v>
      </c>
      <c r="D216" s="4">
        <v>69</v>
      </c>
      <c r="E216" s="3" t="s">
        <v>14</v>
      </c>
      <c r="F216" s="5">
        <f t="shared" si="21"/>
        <v>106.26</v>
      </c>
      <c r="G216" s="14">
        <f t="shared" si="18"/>
        <v>0.93083760000000004</v>
      </c>
      <c r="H216" s="5">
        <f t="shared" si="22"/>
        <v>125.32124999999999</v>
      </c>
      <c r="I216" s="14">
        <f t="shared" si="19"/>
        <v>1.0978141499999998</v>
      </c>
      <c r="J216" s="5">
        <f t="shared" si="23"/>
        <v>146.625</v>
      </c>
      <c r="K216" s="14">
        <f t="shared" si="20"/>
        <v>1.284435</v>
      </c>
    </row>
    <row r="217" spans="1:11" ht="14.65" customHeight="1">
      <c r="A217" s="3" t="s">
        <v>11</v>
      </c>
      <c r="B217" s="3" t="s">
        <v>91</v>
      </c>
      <c r="C217" s="3" t="s">
        <v>230</v>
      </c>
      <c r="D217" s="4">
        <v>69</v>
      </c>
      <c r="E217" s="3" t="s">
        <v>14</v>
      </c>
      <c r="F217" s="5">
        <f t="shared" si="21"/>
        <v>106.26</v>
      </c>
      <c r="G217" s="14">
        <f t="shared" si="18"/>
        <v>0.93083760000000004</v>
      </c>
      <c r="H217" s="5">
        <f t="shared" si="22"/>
        <v>125.32124999999999</v>
      </c>
      <c r="I217" s="14">
        <f t="shared" si="19"/>
        <v>1.0978141499999998</v>
      </c>
      <c r="J217" s="5">
        <f t="shared" si="23"/>
        <v>146.625</v>
      </c>
      <c r="K217" s="14">
        <f t="shared" si="20"/>
        <v>1.284435</v>
      </c>
    </row>
    <row r="218" spans="1:11" ht="14.65" customHeight="1">
      <c r="A218" s="3" t="s">
        <v>11</v>
      </c>
      <c r="B218" s="3" t="s">
        <v>91</v>
      </c>
      <c r="C218" s="3" t="s">
        <v>231</v>
      </c>
      <c r="D218" s="4">
        <v>69</v>
      </c>
      <c r="E218" s="3" t="s">
        <v>14</v>
      </c>
      <c r="F218" s="5">
        <f t="shared" si="21"/>
        <v>106.26</v>
      </c>
      <c r="G218" s="14">
        <f t="shared" si="18"/>
        <v>0.93083760000000004</v>
      </c>
      <c r="H218" s="5">
        <f t="shared" si="22"/>
        <v>125.32124999999999</v>
      </c>
      <c r="I218" s="14">
        <f t="shared" si="19"/>
        <v>1.0978141499999998</v>
      </c>
      <c r="J218" s="5">
        <f t="shared" si="23"/>
        <v>146.625</v>
      </c>
      <c r="K218" s="14">
        <f t="shared" si="20"/>
        <v>1.284435</v>
      </c>
    </row>
    <row r="219" spans="1:11" ht="14.65" customHeight="1">
      <c r="A219" s="3" t="s">
        <v>11</v>
      </c>
      <c r="B219" s="3" t="s">
        <v>91</v>
      </c>
      <c r="C219" s="3" t="s">
        <v>232</v>
      </c>
      <c r="D219" s="4">
        <v>69</v>
      </c>
      <c r="E219" s="3" t="s">
        <v>14</v>
      </c>
      <c r="F219" s="5">
        <f t="shared" si="21"/>
        <v>106.26</v>
      </c>
      <c r="G219" s="14">
        <f t="shared" si="18"/>
        <v>0.93083760000000004</v>
      </c>
      <c r="H219" s="5">
        <f t="shared" si="22"/>
        <v>125.32124999999999</v>
      </c>
      <c r="I219" s="14">
        <f t="shared" si="19"/>
        <v>1.0978141499999998</v>
      </c>
      <c r="J219" s="5">
        <f t="shared" si="23"/>
        <v>146.625</v>
      </c>
      <c r="K219" s="14">
        <f t="shared" si="20"/>
        <v>1.284435</v>
      </c>
    </row>
    <row r="220" spans="1:11" ht="14.65" customHeight="1">
      <c r="A220" s="3" t="s">
        <v>11</v>
      </c>
      <c r="B220" s="3" t="s">
        <v>91</v>
      </c>
      <c r="C220" s="3" t="s">
        <v>233</v>
      </c>
      <c r="D220" s="4">
        <v>69</v>
      </c>
      <c r="E220" s="3" t="s">
        <v>14</v>
      </c>
      <c r="F220" s="5">
        <f t="shared" si="21"/>
        <v>106.26</v>
      </c>
      <c r="G220" s="14">
        <f t="shared" si="18"/>
        <v>0.93083760000000004</v>
      </c>
      <c r="H220" s="5">
        <f t="shared" si="22"/>
        <v>125.32124999999999</v>
      </c>
      <c r="I220" s="14">
        <f t="shared" si="19"/>
        <v>1.0978141499999998</v>
      </c>
      <c r="J220" s="5">
        <f t="shared" si="23"/>
        <v>146.625</v>
      </c>
      <c r="K220" s="14">
        <f t="shared" si="20"/>
        <v>1.284435</v>
      </c>
    </row>
    <row r="221" spans="1:11" ht="14.65" customHeight="1">
      <c r="A221" s="3" t="s">
        <v>11</v>
      </c>
      <c r="B221" s="3" t="s">
        <v>91</v>
      </c>
      <c r="C221" s="3" t="s">
        <v>234</v>
      </c>
      <c r="D221" s="4">
        <v>69</v>
      </c>
      <c r="E221" s="3" t="s">
        <v>14</v>
      </c>
      <c r="F221" s="5">
        <f t="shared" si="21"/>
        <v>106.26</v>
      </c>
      <c r="G221" s="14">
        <f t="shared" si="18"/>
        <v>0.93083760000000004</v>
      </c>
      <c r="H221" s="5">
        <f t="shared" si="22"/>
        <v>125.32124999999999</v>
      </c>
      <c r="I221" s="14">
        <f t="shared" si="19"/>
        <v>1.0978141499999998</v>
      </c>
      <c r="J221" s="5">
        <f t="shared" si="23"/>
        <v>146.625</v>
      </c>
      <c r="K221" s="14">
        <f t="shared" si="20"/>
        <v>1.284435</v>
      </c>
    </row>
    <row r="222" spans="1:11" ht="14.65" customHeight="1">
      <c r="A222" s="3" t="s">
        <v>11</v>
      </c>
      <c r="B222" s="3" t="s">
        <v>91</v>
      </c>
      <c r="C222" s="3" t="s">
        <v>235</v>
      </c>
      <c r="D222" s="4">
        <v>69</v>
      </c>
      <c r="E222" s="3" t="s">
        <v>14</v>
      </c>
      <c r="F222" s="5">
        <f t="shared" si="21"/>
        <v>106.26</v>
      </c>
      <c r="G222" s="14">
        <f t="shared" si="18"/>
        <v>0.93083760000000004</v>
      </c>
      <c r="H222" s="5">
        <f t="shared" si="22"/>
        <v>125.32124999999999</v>
      </c>
      <c r="I222" s="14">
        <f t="shared" si="19"/>
        <v>1.0978141499999998</v>
      </c>
      <c r="J222" s="5">
        <f t="shared" si="23"/>
        <v>146.625</v>
      </c>
      <c r="K222" s="14">
        <f t="shared" si="20"/>
        <v>1.284435</v>
      </c>
    </row>
    <row r="223" spans="1:11" ht="14.65" customHeight="1">
      <c r="A223" s="3" t="s">
        <v>11</v>
      </c>
      <c r="B223" s="3" t="s">
        <v>91</v>
      </c>
      <c r="C223" s="3" t="s">
        <v>236</v>
      </c>
      <c r="D223" s="4">
        <v>69</v>
      </c>
      <c r="E223" s="3" t="s">
        <v>14</v>
      </c>
      <c r="F223" s="5">
        <f t="shared" si="21"/>
        <v>106.26</v>
      </c>
      <c r="G223" s="14">
        <f t="shared" si="18"/>
        <v>0.93083760000000004</v>
      </c>
      <c r="H223" s="5">
        <f t="shared" si="22"/>
        <v>125.32124999999999</v>
      </c>
      <c r="I223" s="14">
        <f t="shared" si="19"/>
        <v>1.0978141499999998</v>
      </c>
      <c r="J223" s="5">
        <f t="shared" si="23"/>
        <v>146.625</v>
      </c>
      <c r="K223" s="14">
        <f t="shared" si="20"/>
        <v>1.284435</v>
      </c>
    </row>
    <row r="224" spans="1:11" ht="14.65" customHeight="1">
      <c r="A224" s="3" t="s">
        <v>11</v>
      </c>
      <c r="B224" s="3" t="s">
        <v>91</v>
      </c>
      <c r="C224" s="3" t="s">
        <v>237</v>
      </c>
      <c r="D224" s="4">
        <v>69.000042000000008</v>
      </c>
      <c r="E224" s="3" t="s">
        <v>14</v>
      </c>
      <c r="F224" s="5">
        <f t="shared" si="21"/>
        <v>106.26006468000001</v>
      </c>
      <c r="G224" s="14">
        <f t="shared" si="18"/>
        <v>0.93083816659680008</v>
      </c>
      <c r="H224" s="5">
        <f t="shared" si="22"/>
        <v>125.3213262825</v>
      </c>
      <c r="I224" s="14">
        <f t="shared" si="19"/>
        <v>1.0978148182347001</v>
      </c>
      <c r="J224" s="5">
        <f t="shared" si="23"/>
        <v>146.62508925</v>
      </c>
      <c r="K224" s="14">
        <f t="shared" si="20"/>
        <v>1.2844357818300001</v>
      </c>
    </row>
    <row r="225" spans="1:11" ht="14.65" customHeight="1">
      <c r="A225" s="3" t="s">
        <v>11</v>
      </c>
      <c r="B225" s="3" t="s">
        <v>91</v>
      </c>
      <c r="C225" s="3" t="s">
        <v>238</v>
      </c>
      <c r="D225" s="4">
        <v>69.000186999999997</v>
      </c>
      <c r="E225" s="3" t="s">
        <v>14</v>
      </c>
      <c r="F225" s="5">
        <f t="shared" si="21"/>
        <v>106.26028798</v>
      </c>
      <c r="G225" s="14">
        <f t="shared" si="18"/>
        <v>0.93084012270479999</v>
      </c>
      <c r="H225" s="5">
        <f t="shared" si="22"/>
        <v>125.32158963874998</v>
      </c>
      <c r="I225" s="14">
        <f t="shared" si="19"/>
        <v>1.0978171252354498</v>
      </c>
      <c r="J225" s="5">
        <f t="shared" si="23"/>
        <v>146.62539737499998</v>
      </c>
      <c r="K225" s="14">
        <f t="shared" si="20"/>
        <v>1.2844384810049998</v>
      </c>
    </row>
    <row r="226" spans="1:11" ht="14.65" customHeight="1">
      <c r="A226" s="3" t="s">
        <v>11</v>
      </c>
      <c r="B226" s="3" t="s">
        <v>12</v>
      </c>
      <c r="C226" s="3" t="s">
        <v>239</v>
      </c>
      <c r="D226" s="4">
        <v>69.11</v>
      </c>
      <c r="E226" s="3" t="s">
        <v>14</v>
      </c>
      <c r="F226" s="5">
        <f t="shared" si="21"/>
        <v>106.42940000000002</v>
      </c>
      <c r="G226" s="14">
        <f t="shared" si="18"/>
        <v>0.93232154400000011</v>
      </c>
      <c r="H226" s="5">
        <f t="shared" si="22"/>
        <v>125.52103749999999</v>
      </c>
      <c r="I226" s="14">
        <f t="shared" si="19"/>
        <v>1.0995642885000001</v>
      </c>
      <c r="J226" s="5">
        <f t="shared" si="23"/>
        <v>146.85875000000001</v>
      </c>
      <c r="K226" s="14">
        <f t="shared" si="20"/>
        <v>1.2864826500000002</v>
      </c>
    </row>
    <row r="227" spans="1:11" ht="14.65" customHeight="1">
      <c r="A227" s="3" t="s">
        <v>11</v>
      </c>
      <c r="B227" s="3" t="s">
        <v>12</v>
      </c>
      <c r="C227" s="3" t="s">
        <v>240</v>
      </c>
      <c r="D227" s="4">
        <v>69.11</v>
      </c>
      <c r="E227" s="3" t="s">
        <v>14</v>
      </c>
      <c r="F227" s="5">
        <f t="shared" si="21"/>
        <v>106.42940000000002</v>
      </c>
      <c r="G227" s="14">
        <f t="shared" si="18"/>
        <v>0.93232154400000011</v>
      </c>
      <c r="H227" s="5">
        <f t="shared" si="22"/>
        <v>125.52103749999999</v>
      </c>
      <c r="I227" s="14">
        <f t="shared" si="19"/>
        <v>1.0995642885000001</v>
      </c>
      <c r="J227" s="5">
        <f t="shared" si="23"/>
        <v>146.85875000000001</v>
      </c>
      <c r="K227" s="14">
        <f t="shared" si="20"/>
        <v>1.2864826500000002</v>
      </c>
    </row>
    <row r="228" spans="1:11" ht="14.65" customHeight="1">
      <c r="A228" s="3" t="s">
        <v>11</v>
      </c>
      <c r="B228" s="3" t="s">
        <v>12</v>
      </c>
      <c r="C228" s="3" t="s">
        <v>241</v>
      </c>
      <c r="D228" s="4">
        <v>69.11</v>
      </c>
      <c r="E228" s="3" t="s">
        <v>14</v>
      </c>
      <c r="F228" s="5">
        <f t="shared" si="21"/>
        <v>106.42940000000002</v>
      </c>
      <c r="G228" s="14">
        <f t="shared" si="18"/>
        <v>0.93232154400000011</v>
      </c>
      <c r="H228" s="5">
        <f t="shared" si="22"/>
        <v>125.52103749999999</v>
      </c>
      <c r="I228" s="14">
        <f t="shared" si="19"/>
        <v>1.0995642885000001</v>
      </c>
      <c r="J228" s="5">
        <f t="shared" si="23"/>
        <v>146.85875000000001</v>
      </c>
      <c r="K228" s="14">
        <f t="shared" si="20"/>
        <v>1.2864826500000002</v>
      </c>
    </row>
    <row r="229" spans="1:11" ht="14.65" customHeight="1">
      <c r="A229" s="3" t="s">
        <v>11</v>
      </c>
      <c r="B229" s="3" t="s">
        <v>91</v>
      </c>
      <c r="C229" s="3" t="s">
        <v>242</v>
      </c>
      <c r="D229" s="4">
        <v>69.5</v>
      </c>
      <c r="E229" s="3" t="s">
        <v>14</v>
      </c>
      <c r="F229" s="5">
        <f t="shared" si="21"/>
        <v>107.03000000000002</v>
      </c>
      <c r="G229" s="14">
        <f t="shared" si="18"/>
        <v>0.93758280000000016</v>
      </c>
      <c r="H229" s="5">
        <f t="shared" si="22"/>
        <v>126.22937499999999</v>
      </c>
      <c r="I229" s="14">
        <f t="shared" si="19"/>
        <v>1.105769325</v>
      </c>
      <c r="J229" s="5">
        <f t="shared" si="23"/>
        <v>147.6875</v>
      </c>
      <c r="K229" s="14">
        <f t="shared" si="20"/>
        <v>1.2937425</v>
      </c>
    </row>
    <row r="230" spans="1:11" ht="14.65" customHeight="1">
      <c r="A230" s="3" t="s">
        <v>11</v>
      </c>
      <c r="B230" s="3" t="s">
        <v>91</v>
      </c>
      <c r="C230" s="3" t="s">
        <v>243</v>
      </c>
      <c r="D230" s="4">
        <v>69.949950000000001</v>
      </c>
      <c r="E230" s="3" t="s">
        <v>14</v>
      </c>
      <c r="F230" s="5">
        <f t="shared" si="21"/>
        <v>107.72292300000001</v>
      </c>
      <c r="G230" s="14">
        <f t="shared" si="18"/>
        <v>0.94365280548000008</v>
      </c>
      <c r="H230" s="5">
        <f t="shared" si="22"/>
        <v>127.04659668749999</v>
      </c>
      <c r="I230" s="14">
        <f t="shared" si="19"/>
        <v>1.1129281869824998</v>
      </c>
      <c r="J230" s="5">
        <f t="shared" si="23"/>
        <v>148.64364375</v>
      </c>
      <c r="K230" s="14">
        <f t="shared" si="20"/>
        <v>1.3021183192499999</v>
      </c>
    </row>
    <row r="231" spans="1:11" ht="14.65" customHeight="1">
      <c r="A231" s="3" t="s">
        <v>11</v>
      </c>
      <c r="B231" s="3" t="s">
        <v>91</v>
      </c>
      <c r="C231" s="3" t="s">
        <v>244</v>
      </c>
      <c r="D231" s="4">
        <v>69.989919999999998</v>
      </c>
      <c r="E231" s="3" t="s">
        <v>14</v>
      </c>
      <c r="F231" s="5">
        <f t="shared" si="21"/>
        <v>107.78447680000001</v>
      </c>
      <c r="G231" s="14">
        <f t="shared" si="18"/>
        <v>0.94419201676800013</v>
      </c>
      <c r="H231" s="5">
        <f t="shared" si="22"/>
        <v>127.11919219999999</v>
      </c>
      <c r="I231" s="14">
        <f t="shared" si="19"/>
        <v>1.113564123672</v>
      </c>
      <c r="J231" s="5">
        <f t="shared" si="23"/>
        <v>148.72857999999999</v>
      </c>
      <c r="K231" s="14">
        <f t="shared" si="20"/>
        <v>1.3028623607999998</v>
      </c>
    </row>
    <row r="232" spans="1:11" ht="14.65" customHeight="1">
      <c r="A232" s="3" t="s">
        <v>11</v>
      </c>
      <c r="B232" s="3" t="s">
        <v>12</v>
      </c>
      <c r="C232" s="3" t="s">
        <v>245</v>
      </c>
      <c r="D232" s="4">
        <v>69.990000000000009</v>
      </c>
      <c r="E232" s="3" t="s">
        <v>14</v>
      </c>
      <c r="F232" s="5">
        <f t="shared" si="21"/>
        <v>107.78460000000003</v>
      </c>
      <c r="G232" s="14">
        <f t="shared" si="18"/>
        <v>0.94419309600000023</v>
      </c>
      <c r="H232" s="5">
        <f t="shared" si="22"/>
        <v>127.11933750000003</v>
      </c>
      <c r="I232" s="14">
        <f t="shared" si="19"/>
        <v>1.1135653965000003</v>
      </c>
      <c r="J232" s="5">
        <f t="shared" si="23"/>
        <v>148.72875000000005</v>
      </c>
      <c r="K232" s="14">
        <f t="shared" si="20"/>
        <v>1.3028638500000003</v>
      </c>
    </row>
    <row r="233" spans="1:11" ht="14.65" customHeight="1">
      <c r="A233" s="3" t="s">
        <v>11</v>
      </c>
      <c r="B233" s="3" t="s">
        <v>91</v>
      </c>
      <c r="C233" s="3" t="s">
        <v>246</v>
      </c>
      <c r="D233" s="4">
        <v>69.990000000000009</v>
      </c>
      <c r="E233" s="3" t="s">
        <v>14</v>
      </c>
      <c r="F233" s="5">
        <f t="shared" si="21"/>
        <v>107.78460000000003</v>
      </c>
      <c r="G233" s="14">
        <f t="shared" si="18"/>
        <v>0.94419309600000023</v>
      </c>
      <c r="H233" s="5">
        <f t="shared" si="22"/>
        <v>127.11933750000003</v>
      </c>
      <c r="I233" s="14">
        <f t="shared" si="19"/>
        <v>1.1135653965000003</v>
      </c>
      <c r="J233" s="5">
        <f t="shared" si="23"/>
        <v>148.72875000000005</v>
      </c>
      <c r="K233" s="14">
        <f t="shared" si="20"/>
        <v>1.3028638500000003</v>
      </c>
    </row>
    <row r="234" spans="1:11" ht="14.65" customHeight="1">
      <c r="A234" s="3" t="s">
        <v>11</v>
      </c>
      <c r="B234" s="3" t="s">
        <v>91</v>
      </c>
      <c r="C234" s="3" t="s">
        <v>247</v>
      </c>
      <c r="D234" s="4">
        <v>69.990000000000009</v>
      </c>
      <c r="E234" s="3" t="s">
        <v>14</v>
      </c>
      <c r="F234" s="5">
        <f t="shared" si="21"/>
        <v>107.78460000000003</v>
      </c>
      <c r="G234" s="14">
        <f t="shared" si="18"/>
        <v>0.94419309600000023</v>
      </c>
      <c r="H234" s="5">
        <f t="shared" si="22"/>
        <v>127.11933750000003</v>
      </c>
      <c r="I234" s="14">
        <f t="shared" si="19"/>
        <v>1.1135653965000003</v>
      </c>
      <c r="J234" s="5">
        <f t="shared" si="23"/>
        <v>148.72875000000005</v>
      </c>
      <c r="K234" s="14">
        <f t="shared" si="20"/>
        <v>1.3028638500000003</v>
      </c>
    </row>
    <row r="235" spans="1:11" ht="14.65" customHeight="1">
      <c r="A235" s="3" t="s">
        <v>11</v>
      </c>
      <c r="B235" s="3" t="s">
        <v>91</v>
      </c>
      <c r="C235" s="3" t="s">
        <v>248</v>
      </c>
      <c r="D235" s="4">
        <v>69.990000000000009</v>
      </c>
      <c r="E235" s="3" t="s">
        <v>14</v>
      </c>
      <c r="F235" s="5">
        <f t="shared" si="21"/>
        <v>107.78460000000003</v>
      </c>
      <c r="G235" s="14">
        <f t="shared" si="18"/>
        <v>0.94419309600000023</v>
      </c>
      <c r="H235" s="5">
        <f t="shared" si="22"/>
        <v>127.11933750000003</v>
      </c>
      <c r="I235" s="14">
        <f t="shared" si="19"/>
        <v>1.1135653965000003</v>
      </c>
      <c r="J235" s="5">
        <f t="shared" si="23"/>
        <v>148.72875000000005</v>
      </c>
      <c r="K235" s="14">
        <f t="shared" si="20"/>
        <v>1.3028638500000003</v>
      </c>
    </row>
    <row r="236" spans="1:11" ht="14.65" customHeight="1">
      <c r="A236" s="3" t="s">
        <v>11</v>
      </c>
      <c r="B236" s="3" t="s">
        <v>91</v>
      </c>
      <c r="C236" s="3" t="s">
        <v>249</v>
      </c>
      <c r="D236" s="4">
        <v>69.990000000000009</v>
      </c>
      <c r="E236" s="3" t="s">
        <v>14</v>
      </c>
      <c r="F236" s="5">
        <f t="shared" si="21"/>
        <v>107.78460000000003</v>
      </c>
      <c r="G236" s="14">
        <f t="shared" si="18"/>
        <v>0.94419309600000023</v>
      </c>
      <c r="H236" s="5">
        <f t="shared" si="22"/>
        <v>127.11933750000003</v>
      </c>
      <c r="I236" s="14">
        <f t="shared" si="19"/>
        <v>1.1135653965000003</v>
      </c>
      <c r="J236" s="5">
        <f t="shared" si="23"/>
        <v>148.72875000000005</v>
      </c>
      <c r="K236" s="14">
        <f t="shared" si="20"/>
        <v>1.3028638500000003</v>
      </c>
    </row>
    <row r="237" spans="1:11" ht="14.65" customHeight="1">
      <c r="A237" s="3" t="s">
        <v>11</v>
      </c>
      <c r="B237" s="3" t="s">
        <v>91</v>
      </c>
      <c r="C237" s="3" t="s">
        <v>250</v>
      </c>
      <c r="D237" s="4">
        <v>69.990000000000009</v>
      </c>
      <c r="E237" s="3" t="s">
        <v>14</v>
      </c>
      <c r="F237" s="5">
        <f t="shared" si="21"/>
        <v>107.78460000000003</v>
      </c>
      <c r="G237" s="14">
        <f t="shared" si="18"/>
        <v>0.94419309600000023</v>
      </c>
      <c r="H237" s="5">
        <f t="shared" si="22"/>
        <v>127.11933750000003</v>
      </c>
      <c r="I237" s="14">
        <f t="shared" si="19"/>
        <v>1.1135653965000003</v>
      </c>
      <c r="J237" s="5">
        <f t="shared" si="23"/>
        <v>148.72875000000005</v>
      </c>
      <c r="K237" s="14">
        <f t="shared" si="20"/>
        <v>1.3028638500000003</v>
      </c>
    </row>
    <row r="238" spans="1:11" ht="14.65" customHeight="1">
      <c r="A238" s="3" t="s">
        <v>11</v>
      </c>
      <c r="B238" s="3" t="s">
        <v>91</v>
      </c>
      <c r="C238" s="3" t="s">
        <v>251</v>
      </c>
      <c r="D238" s="4">
        <v>69.997202000000001</v>
      </c>
      <c r="E238" s="3" t="s">
        <v>14</v>
      </c>
      <c r="F238" s="5">
        <f t="shared" si="21"/>
        <v>107.79569108000001</v>
      </c>
      <c r="G238" s="14">
        <f t="shared" si="18"/>
        <v>0.94429025386080001</v>
      </c>
      <c r="H238" s="5">
        <f t="shared" si="22"/>
        <v>127.13241813250001</v>
      </c>
      <c r="I238" s="14">
        <f t="shared" si="19"/>
        <v>1.1136799828407</v>
      </c>
      <c r="J238" s="5">
        <f t="shared" si="23"/>
        <v>148.74405425000003</v>
      </c>
      <c r="K238" s="14">
        <f t="shared" si="20"/>
        <v>1.3029979152300004</v>
      </c>
    </row>
    <row r="239" spans="1:11" ht="14.65" customHeight="1">
      <c r="A239" s="3" t="s">
        <v>11</v>
      </c>
      <c r="B239" s="3" t="s">
        <v>91</v>
      </c>
      <c r="C239" s="3" t="s">
        <v>252</v>
      </c>
      <c r="D239" s="4">
        <v>69.998999999999995</v>
      </c>
      <c r="E239" s="3" t="s">
        <v>14</v>
      </c>
      <c r="F239" s="5">
        <f t="shared" si="21"/>
        <v>107.79846000000001</v>
      </c>
      <c r="G239" s="14">
        <f t="shared" si="18"/>
        <v>0.94431450960000007</v>
      </c>
      <c r="H239" s="5">
        <f t="shared" si="22"/>
        <v>127.13568375</v>
      </c>
      <c r="I239" s="14">
        <f t="shared" si="19"/>
        <v>1.1137085896500001</v>
      </c>
      <c r="J239" s="5">
        <f t="shared" si="23"/>
        <v>148.74787500000002</v>
      </c>
      <c r="K239" s="14">
        <f t="shared" si="20"/>
        <v>1.3030313850000002</v>
      </c>
    </row>
    <row r="240" spans="1:11" ht="14.65" customHeight="1">
      <c r="A240" s="3" t="s">
        <v>11</v>
      </c>
      <c r="B240" s="3" t="s">
        <v>91</v>
      </c>
      <c r="C240" s="3" t="s">
        <v>253</v>
      </c>
      <c r="D240" s="4">
        <v>69.99902800000001</v>
      </c>
      <c r="E240" s="3" t="s">
        <v>14</v>
      </c>
      <c r="F240" s="5">
        <f t="shared" si="21"/>
        <v>107.79850312000002</v>
      </c>
      <c r="G240" s="14">
        <f t="shared" si="18"/>
        <v>0.94431488733120017</v>
      </c>
      <c r="H240" s="5">
        <f t="shared" si="22"/>
        <v>127.13573460500001</v>
      </c>
      <c r="I240" s="14">
        <f t="shared" si="19"/>
        <v>1.1137090351398</v>
      </c>
      <c r="J240" s="5">
        <f t="shared" si="23"/>
        <v>148.74793450000001</v>
      </c>
      <c r="K240" s="14">
        <f t="shared" si="20"/>
        <v>1.30303190622</v>
      </c>
    </row>
    <row r="241" spans="1:11" ht="14.65" customHeight="1">
      <c r="A241" s="3" t="s">
        <v>11</v>
      </c>
      <c r="B241" s="3" t="s">
        <v>91</v>
      </c>
      <c r="C241" s="3" t="s">
        <v>254</v>
      </c>
      <c r="D241" s="4">
        <v>69.999200000000002</v>
      </c>
      <c r="E241" s="3" t="s">
        <v>14</v>
      </c>
      <c r="F241" s="5">
        <f t="shared" si="21"/>
        <v>107.79876800000001</v>
      </c>
      <c r="G241" s="14">
        <f t="shared" si="18"/>
        <v>0.94431720768000016</v>
      </c>
      <c r="H241" s="5">
        <f t="shared" si="22"/>
        <v>127.13604699999999</v>
      </c>
      <c r="I241" s="14">
        <f t="shared" si="19"/>
        <v>1.1137117717199998</v>
      </c>
      <c r="J241" s="5">
        <f t="shared" si="23"/>
        <v>148.7483</v>
      </c>
      <c r="K241" s="14">
        <f t="shared" si="20"/>
        <v>1.303035108</v>
      </c>
    </row>
    <row r="242" spans="1:11" ht="14.65" customHeight="1">
      <c r="A242" s="3" t="s">
        <v>11</v>
      </c>
      <c r="B242" s="3" t="s">
        <v>91</v>
      </c>
      <c r="C242" s="3" t="s">
        <v>255</v>
      </c>
      <c r="D242" s="4">
        <v>69.999200000000002</v>
      </c>
      <c r="E242" s="3" t="s">
        <v>14</v>
      </c>
      <c r="F242" s="5">
        <f t="shared" si="21"/>
        <v>107.79876800000001</v>
      </c>
      <c r="G242" s="14">
        <f t="shared" si="18"/>
        <v>0.94431720768000016</v>
      </c>
      <c r="H242" s="5">
        <f t="shared" si="22"/>
        <v>127.13604699999999</v>
      </c>
      <c r="I242" s="14">
        <f t="shared" si="19"/>
        <v>1.1137117717199998</v>
      </c>
      <c r="J242" s="5">
        <f t="shared" si="23"/>
        <v>148.7483</v>
      </c>
      <c r="K242" s="14">
        <f t="shared" si="20"/>
        <v>1.303035108</v>
      </c>
    </row>
    <row r="243" spans="1:11">
      <c r="A243" s="3" t="s">
        <v>11</v>
      </c>
      <c r="B243" s="3" t="s">
        <v>91</v>
      </c>
      <c r="C243" s="3" t="s">
        <v>256</v>
      </c>
      <c r="D243" s="4">
        <v>69.999200000000002</v>
      </c>
      <c r="E243" s="3" t="s">
        <v>14</v>
      </c>
      <c r="F243" s="5">
        <f t="shared" si="21"/>
        <v>107.79876800000001</v>
      </c>
      <c r="G243" s="14">
        <f t="shared" si="18"/>
        <v>0.94431720768000016</v>
      </c>
      <c r="H243" s="5">
        <f t="shared" si="22"/>
        <v>127.13604699999999</v>
      </c>
      <c r="I243" s="14">
        <f t="shared" si="19"/>
        <v>1.1137117717199998</v>
      </c>
      <c r="J243" s="5">
        <f t="shared" si="23"/>
        <v>148.7483</v>
      </c>
      <c r="K243" s="14">
        <f t="shared" si="20"/>
        <v>1.303035108</v>
      </c>
    </row>
    <row r="244" spans="1:11">
      <c r="A244" s="3" t="s">
        <v>11</v>
      </c>
      <c r="B244" s="3" t="s">
        <v>91</v>
      </c>
      <c r="C244" s="3" t="s">
        <v>257</v>
      </c>
      <c r="D244" s="4">
        <v>69.999200000000002</v>
      </c>
      <c r="E244" s="3" t="s">
        <v>14</v>
      </c>
      <c r="F244" s="5">
        <f t="shared" si="21"/>
        <v>107.79876800000001</v>
      </c>
      <c r="G244" s="14">
        <f t="shared" si="18"/>
        <v>0.94431720768000016</v>
      </c>
      <c r="H244" s="5">
        <f t="shared" si="22"/>
        <v>127.13604699999999</v>
      </c>
      <c r="I244" s="14">
        <f t="shared" si="19"/>
        <v>1.1137117717199998</v>
      </c>
      <c r="J244" s="5">
        <f t="shared" si="23"/>
        <v>148.7483</v>
      </c>
      <c r="K244" s="14">
        <f t="shared" si="20"/>
        <v>1.303035108</v>
      </c>
    </row>
    <row r="245" spans="1:11">
      <c r="A245" s="3" t="s">
        <v>11</v>
      </c>
      <c r="B245" s="3" t="s">
        <v>91</v>
      </c>
      <c r="C245" s="3" t="s">
        <v>258</v>
      </c>
      <c r="D245" s="4">
        <v>69.999200000000002</v>
      </c>
      <c r="E245" s="3" t="s">
        <v>14</v>
      </c>
      <c r="F245" s="5">
        <f t="shared" si="21"/>
        <v>107.79876800000001</v>
      </c>
      <c r="G245" s="14">
        <f t="shared" si="18"/>
        <v>0.94431720768000016</v>
      </c>
      <c r="H245" s="5">
        <f t="shared" si="22"/>
        <v>127.13604699999999</v>
      </c>
      <c r="I245" s="14">
        <f t="shared" si="19"/>
        <v>1.1137117717199998</v>
      </c>
      <c r="J245" s="5">
        <f t="shared" si="23"/>
        <v>148.7483</v>
      </c>
      <c r="K245" s="14">
        <f t="shared" si="20"/>
        <v>1.303035108</v>
      </c>
    </row>
    <row r="246" spans="1:11">
      <c r="A246" s="3" t="s">
        <v>11</v>
      </c>
      <c r="B246" s="3" t="s">
        <v>91</v>
      </c>
      <c r="C246" s="3" t="s">
        <v>259</v>
      </c>
      <c r="D246" s="4">
        <v>69.999200000000002</v>
      </c>
      <c r="E246" s="3" t="s">
        <v>14</v>
      </c>
      <c r="F246" s="5">
        <f t="shared" si="21"/>
        <v>107.79876800000001</v>
      </c>
      <c r="G246" s="14">
        <f t="shared" si="18"/>
        <v>0.94431720768000016</v>
      </c>
      <c r="H246" s="5">
        <f t="shared" si="22"/>
        <v>127.13604699999999</v>
      </c>
      <c r="I246" s="14">
        <f t="shared" si="19"/>
        <v>1.1137117717199998</v>
      </c>
      <c r="J246" s="5">
        <f t="shared" si="23"/>
        <v>148.7483</v>
      </c>
      <c r="K246" s="14">
        <f t="shared" si="20"/>
        <v>1.303035108</v>
      </c>
    </row>
    <row r="247" spans="1:11">
      <c r="A247" s="3" t="s">
        <v>11</v>
      </c>
      <c r="B247" s="3" t="s">
        <v>91</v>
      </c>
      <c r="C247" s="3" t="s">
        <v>260</v>
      </c>
      <c r="D247" s="4">
        <v>69.999938999999998</v>
      </c>
      <c r="E247" s="3" t="s">
        <v>14</v>
      </c>
      <c r="F247" s="5">
        <f t="shared" si="21"/>
        <v>107.79990606000001</v>
      </c>
      <c r="G247" s="14">
        <f t="shared" si="18"/>
        <v>0.9443271770856001</v>
      </c>
      <c r="H247" s="5">
        <f t="shared" si="22"/>
        <v>127.13738920874999</v>
      </c>
      <c r="I247" s="14">
        <f t="shared" si="19"/>
        <v>1.1137235294686501</v>
      </c>
      <c r="J247" s="5">
        <f t="shared" si="23"/>
        <v>148.749870375</v>
      </c>
      <c r="K247" s="14">
        <f t="shared" si="20"/>
        <v>1.303048864485</v>
      </c>
    </row>
    <row r="248" spans="1:11">
      <c r="A248" s="3" t="s">
        <v>11</v>
      </c>
      <c r="B248" s="3" t="s">
        <v>12</v>
      </c>
      <c r="C248" s="3" t="s">
        <v>261</v>
      </c>
      <c r="D248" s="4">
        <v>70</v>
      </c>
      <c r="E248" s="3" t="s">
        <v>14</v>
      </c>
      <c r="F248" s="5">
        <f t="shared" si="21"/>
        <v>107.80000000000001</v>
      </c>
      <c r="G248" s="14">
        <f t="shared" si="18"/>
        <v>0.94432800000000017</v>
      </c>
      <c r="H248" s="5">
        <f t="shared" si="22"/>
        <v>127.13749999999999</v>
      </c>
      <c r="I248" s="14">
        <f t="shared" si="19"/>
        <v>1.1137245</v>
      </c>
      <c r="J248" s="5">
        <f t="shared" si="23"/>
        <v>148.75</v>
      </c>
      <c r="K248" s="14">
        <f t="shared" si="20"/>
        <v>1.30305</v>
      </c>
    </row>
    <row r="249" spans="1:11">
      <c r="A249" s="3" t="s">
        <v>11</v>
      </c>
      <c r="B249" s="3" t="s">
        <v>91</v>
      </c>
      <c r="C249" s="3" t="s">
        <v>262</v>
      </c>
      <c r="D249" s="4">
        <v>70</v>
      </c>
      <c r="E249" s="3" t="s">
        <v>14</v>
      </c>
      <c r="F249" s="5">
        <f t="shared" si="21"/>
        <v>107.80000000000001</v>
      </c>
      <c r="G249" s="14">
        <f t="shared" si="18"/>
        <v>0.94432800000000017</v>
      </c>
      <c r="H249" s="5">
        <f t="shared" si="22"/>
        <v>127.13749999999999</v>
      </c>
      <c r="I249" s="14">
        <f t="shared" si="19"/>
        <v>1.1137245</v>
      </c>
      <c r="J249" s="5">
        <f t="shared" si="23"/>
        <v>148.75</v>
      </c>
      <c r="K249" s="14">
        <f t="shared" si="20"/>
        <v>1.30305</v>
      </c>
    </row>
    <row r="250" spans="1:11">
      <c r="A250" s="3" t="s">
        <v>11</v>
      </c>
      <c r="B250" s="3" t="s">
        <v>91</v>
      </c>
      <c r="C250" s="3" t="s">
        <v>263</v>
      </c>
      <c r="D250" s="4">
        <v>70</v>
      </c>
      <c r="E250" s="3" t="s">
        <v>14</v>
      </c>
      <c r="F250" s="5">
        <f t="shared" si="21"/>
        <v>107.80000000000001</v>
      </c>
      <c r="G250" s="14">
        <f t="shared" si="18"/>
        <v>0.94432800000000017</v>
      </c>
      <c r="H250" s="5">
        <f t="shared" si="22"/>
        <v>127.13749999999999</v>
      </c>
      <c r="I250" s="14">
        <f t="shared" si="19"/>
        <v>1.1137245</v>
      </c>
      <c r="J250" s="5">
        <f t="shared" si="23"/>
        <v>148.75</v>
      </c>
      <c r="K250" s="14">
        <f t="shared" si="20"/>
        <v>1.30305</v>
      </c>
    </row>
    <row r="251" spans="1:11">
      <c r="A251" s="3" t="s">
        <v>11</v>
      </c>
      <c r="B251" s="3" t="s">
        <v>91</v>
      </c>
      <c r="C251" s="3" t="s">
        <v>264</v>
      </c>
      <c r="D251" s="4">
        <v>70</v>
      </c>
      <c r="E251" s="3" t="s">
        <v>14</v>
      </c>
      <c r="F251" s="5">
        <f t="shared" si="21"/>
        <v>107.80000000000001</v>
      </c>
      <c r="G251" s="14">
        <f t="shared" si="18"/>
        <v>0.94432800000000017</v>
      </c>
      <c r="H251" s="5">
        <f t="shared" si="22"/>
        <v>127.13749999999999</v>
      </c>
      <c r="I251" s="14">
        <f t="shared" si="19"/>
        <v>1.1137245</v>
      </c>
      <c r="J251" s="5">
        <f t="shared" si="23"/>
        <v>148.75</v>
      </c>
      <c r="K251" s="14">
        <f t="shared" si="20"/>
        <v>1.30305</v>
      </c>
    </row>
    <row r="252" spans="1:11">
      <c r="A252" s="3" t="s">
        <v>11</v>
      </c>
      <c r="B252" s="3" t="s">
        <v>91</v>
      </c>
      <c r="C252" s="3" t="s">
        <v>265</v>
      </c>
      <c r="D252" s="4">
        <v>70</v>
      </c>
      <c r="E252" s="3" t="s">
        <v>14</v>
      </c>
      <c r="F252" s="5">
        <f t="shared" si="21"/>
        <v>107.80000000000001</v>
      </c>
      <c r="G252" s="14">
        <f t="shared" si="18"/>
        <v>0.94432800000000017</v>
      </c>
      <c r="H252" s="5">
        <f t="shared" si="22"/>
        <v>127.13749999999999</v>
      </c>
      <c r="I252" s="14">
        <f t="shared" si="19"/>
        <v>1.1137245</v>
      </c>
      <c r="J252" s="5">
        <f t="shared" si="23"/>
        <v>148.75</v>
      </c>
      <c r="K252" s="14">
        <f t="shared" si="20"/>
        <v>1.30305</v>
      </c>
    </row>
    <row r="253" spans="1:11">
      <c r="A253" s="3" t="s">
        <v>11</v>
      </c>
      <c r="B253" s="3" t="s">
        <v>91</v>
      </c>
      <c r="C253" s="3" t="s">
        <v>266</v>
      </c>
      <c r="D253" s="4">
        <v>70</v>
      </c>
      <c r="E253" s="3" t="s">
        <v>14</v>
      </c>
      <c r="F253" s="5">
        <f t="shared" si="21"/>
        <v>107.80000000000001</v>
      </c>
      <c r="G253" s="14">
        <f t="shared" si="18"/>
        <v>0.94432800000000017</v>
      </c>
      <c r="H253" s="5">
        <f t="shared" si="22"/>
        <v>127.13749999999999</v>
      </c>
      <c r="I253" s="14">
        <f t="shared" si="19"/>
        <v>1.1137245</v>
      </c>
      <c r="J253" s="5">
        <f t="shared" si="23"/>
        <v>148.75</v>
      </c>
      <c r="K253" s="14">
        <f t="shared" si="20"/>
        <v>1.30305</v>
      </c>
    </row>
    <row r="254" spans="1:11">
      <c r="A254" s="3" t="s">
        <v>11</v>
      </c>
      <c r="B254" s="3" t="s">
        <v>91</v>
      </c>
      <c r="C254" s="3" t="s">
        <v>267</v>
      </c>
      <c r="D254" s="4">
        <v>70</v>
      </c>
      <c r="E254" s="3" t="s">
        <v>14</v>
      </c>
      <c r="F254" s="5">
        <f t="shared" si="21"/>
        <v>107.80000000000001</v>
      </c>
      <c r="G254" s="14">
        <f t="shared" si="18"/>
        <v>0.94432800000000017</v>
      </c>
      <c r="H254" s="5">
        <f t="shared" si="22"/>
        <v>127.13749999999999</v>
      </c>
      <c r="I254" s="14">
        <f t="shared" si="19"/>
        <v>1.1137245</v>
      </c>
      <c r="J254" s="5">
        <f t="shared" si="23"/>
        <v>148.75</v>
      </c>
      <c r="K254" s="14">
        <f t="shared" si="20"/>
        <v>1.30305</v>
      </c>
    </row>
    <row r="255" spans="1:11">
      <c r="A255" s="3" t="s">
        <v>11</v>
      </c>
      <c r="B255" s="3" t="s">
        <v>91</v>
      </c>
      <c r="C255" s="3" t="s">
        <v>268</v>
      </c>
      <c r="D255" s="4">
        <v>70</v>
      </c>
      <c r="E255" s="3" t="s">
        <v>14</v>
      </c>
      <c r="F255" s="5">
        <f t="shared" si="21"/>
        <v>107.80000000000001</v>
      </c>
      <c r="G255" s="14">
        <f t="shared" si="18"/>
        <v>0.94432800000000017</v>
      </c>
      <c r="H255" s="5">
        <f t="shared" si="22"/>
        <v>127.13749999999999</v>
      </c>
      <c r="I255" s="14">
        <f t="shared" si="19"/>
        <v>1.1137245</v>
      </c>
      <c r="J255" s="5">
        <f t="shared" si="23"/>
        <v>148.75</v>
      </c>
      <c r="K255" s="14">
        <f t="shared" si="20"/>
        <v>1.30305</v>
      </c>
    </row>
    <row r="256" spans="1:11">
      <c r="A256" s="3" t="s">
        <v>11</v>
      </c>
      <c r="B256" s="3" t="s">
        <v>91</v>
      </c>
      <c r="C256" s="3" t="s">
        <v>269</v>
      </c>
      <c r="D256" s="4">
        <v>70</v>
      </c>
      <c r="E256" s="3" t="s">
        <v>14</v>
      </c>
      <c r="F256" s="5">
        <f t="shared" si="21"/>
        <v>107.80000000000001</v>
      </c>
      <c r="G256" s="14">
        <f t="shared" si="18"/>
        <v>0.94432800000000017</v>
      </c>
      <c r="H256" s="5">
        <f t="shared" si="22"/>
        <v>127.13749999999999</v>
      </c>
      <c r="I256" s="14">
        <f t="shared" si="19"/>
        <v>1.1137245</v>
      </c>
      <c r="J256" s="5">
        <f t="shared" si="23"/>
        <v>148.75</v>
      </c>
      <c r="K256" s="14">
        <f t="shared" si="20"/>
        <v>1.30305</v>
      </c>
    </row>
    <row r="257" spans="1:11">
      <c r="A257" s="3" t="s">
        <v>11</v>
      </c>
      <c r="B257" s="3" t="s">
        <v>91</v>
      </c>
      <c r="C257" s="3" t="s">
        <v>270</v>
      </c>
      <c r="D257" s="4">
        <v>70</v>
      </c>
      <c r="E257" s="3" t="s">
        <v>14</v>
      </c>
      <c r="F257" s="5">
        <f t="shared" si="21"/>
        <v>107.80000000000001</v>
      </c>
      <c r="G257" s="14">
        <f t="shared" si="18"/>
        <v>0.94432800000000017</v>
      </c>
      <c r="H257" s="5">
        <f t="shared" si="22"/>
        <v>127.13749999999999</v>
      </c>
      <c r="I257" s="14">
        <f t="shared" si="19"/>
        <v>1.1137245</v>
      </c>
      <c r="J257" s="5">
        <f t="shared" si="23"/>
        <v>148.75</v>
      </c>
      <c r="K257" s="14">
        <f t="shared" si="20"/>
        <v>1.30305</v>
      </c>
    </row>
    <row r="258" spans="1:11">
      <c r="A258" s="3" t="s">
        <v>11</v>
      </c>
      <c r="B258" s="3" t="s">
        <v>91</v>
      </c>
      <c r="C258" s="3" t="s">
        <v>271</v>
      </c>
      <c r="D258" s="4">
        <v>70</v>
      </c>
      <c r="E258" s="3" t="s">
        <v>14</v>
      </c>
      <c r="F258" s="5">
        <f t="shared" si="21"/>
        <v>107.80000000000001</v>
      </c>
      <c r="G258" s="14">
        <f t="shared" ref="G258:G321" si="24">F258*8760/1000000</f>
        <v>0.94432800000000017</v>
      </c>
      <c r="H258" s="5">
        <f t="shared" si="22"/>
        <v>127.13749999999999</v>
      </c>
      <c r="I258" s="14">
        <f t="shared" ref="I258:I321" si="25">H258*8760/1000000</f>
        <v>1.1137245</v>
      </c>
      <c r="J258" s="5">
        <f t="shared" si="23"/>
        <v>148.75</v>
      </c>
      <c r="K258" s="14">
        <f t="shared" ref="K258:K321" si="26">J258*8760/1000000</f>
        <v>1.30305</v>
      </c>
    </row>
    <row r="259" spans="1:11">
      <c r="A259" s="3" t="s">
        <v>11</v>
      </c>
      <c r="B259" s="3" t="s">
        <v>91</v>
      </c>
      <c r="C259" s="3" t="s">
        <v>272</v>
      </c>
      <c r="D259" s="4">
        <v>70</v>
      </c>
      <c r="E259" s="3" t="s">
        <v>14</v>
      </c>
      <c r="F259" s="5">
        <f t="shared" ref="F259:F322" si="27">D259*1000*((40%^2)*0.0065+0.0005)</f>
        <v>107.80000000000001</v>
      </c>
      <c r="G259" s="14">
        <f t="shared" si="24"/>
        <v>0.94432800000000017</v>
      </c>
      <c r="H259" s="5">
        <f t="shared" ref="H259:H322" si="28">D259*1000*((45%^2)*0.0065+0.0005)</f>
        <v>127.13749999999999</v>
      </c>
      <c r="I259" s="14">
        <f t="shared" si="25"/>
        <v>1.1137245</v>
      </c>
      <c r="J259" s="5">
        <f t="shared" ref="J259:J322" si="29">D259*1000*((50%^2)*0.0065+0.0005)</f>
        <v>148.75</v>
      </c>
      <c r="K259" s="14">
        <f t="shared" si="26"/>
        <v>1.30305</v>
      </c>
    </row>
    <row r="260" spans="1:11">
      <c r="A260" s="3" t="s">
        <v>11</v>
      </c>
      <c r="B260" s="3" t="s">
        <v>91</v>
      </c>
      <c r="C260" s="3" t="s">
        <v>273</v>
      </c>
      <c r="D260" s="4">
        <v>70</v>
      </c>
      <c r="E260" s="3" t="s">
        <v>14</v>
      </c>
      <c r="F260" s="5">
        <f t="shared" si="27"/>
        <v>107.80000000000001</v>
      </c>
      <c r="G260" s="14">
        <f t="shared" si="24"/>
        <v>0.94432800000000017</v>
      </c>
      <c r="H260" s="5">
        <f t="shared" si="28"/>
        <v>127.13749999999999</v>
      </c>
      <c r="I260" s="14">
        <f t="shared" si="25"/>
        <v>1.1137245</v>
      </c>
      <c r="J260" s="5">
        <f t="shared" si="29"/>
        <v>148.75</v>
      </c>
      <c r="K260" s="14">
        <f t="shared" si="26"/>
        <v>1.30305</v>
      </c>
    </row>
    <row r="261" spans="1:11">
      <c r="A261" s="3" t="s">
        <v>11</v>
      </c>
      <c r="B261" s="3" t="s">
        <v>91</v>
      </c>
      <c r="C261" s="3" t="s">
        <v>274</v>
      </c>
      <c r="D261" s="4">
        <v>70</v>
      </c>
      <c r="E261" s="3" t="s">
        <v>14</v>
      </c>
      <c r="F261" s="5">
        <f t="shared" si="27"/>
        <v>107.80000000000001</v>
      </c>
      <c r="G261" s="14">
        <f t="shared" si="24"/>
        <v>0.94432800000000017</v>
      </c>
      <c r="H261" s="5">
        <f t="shared" si="28"/>
        <v>127.13749999999999</v>
      </c>
      <c r="I261" s="14">
        <f t="shared" si="25"/>
        <v>1.1137245</v>
      </c>
      <c r="J261" s="5">
        <f t="shared" si="29"/>
        <v>148.75</v>
      </c>
      <c r="K261" s="14">
        <f t="shared" si="26"/>
        <v>1.30305</v>
      </c>
    </row>
    <row r="262" spans="1:11">
      <c r="A262" s="3" t="s">
        <v>11</v>
      </c>
      <c r="B262" s="3" t="s">
        <v>91</v>
      </c>
      <c r="C262" s="3" t="s">
        <v>275</v>
      </c>
      <c r="D262" s="4">
        <v>70</v>
      </c>
      <c r="E262" s="3" t="s">
        <v>14</v>
      </c>
      <c r="F262" s="5">
        <f t="shared" si="27"/>
        <v>107.80000000000001</v>
      </c>
      <c r="G262" s="14">
        <f t="shared" si="24"/>
        <v>0.94432800000000017</v>
      </c>
      <c r="H262" s="5">
        <f t="shared" si="28"/>
        <v>127.13749999999999</v>
      </c>
      <c r="I262" s="14">
        <f t="shared" si="25"/>
        <v>1.1137245</v>
      </c>
      <c r="J262" s="5">
        <f t="shared" si="29"/>
        <v>148.75</v>
      </c>
      <c r="K262" s="14">
        <f t="shared" si="26"/>
        <v>1.30305</v>
      </c>
    </row>
    <row r="263" spans="1:11">
      <c r="A263" s="3" t="s">
        <v>11</v>
      </c>
      <c r="B263" s="3" t="s">
        <v>91</v>
      </c>
      <c r="C263" s="3" t="s">
        <v>276</v>
      </c>
      <c r="D263" s="4">
        <v>70</v>
      </c>
      <c r="E263" s="3" t="s">
        <v>14</v>
      </c>
      <c r="F263" s="5">
        <f t="shared" si="27"/>
        <v>107.80000000000001</v>
      </c>
      <c r="G263" s="14">
        <f t="shared" si="24"/>
        <v>0.94432800000000017</v>
      </c>
      <c r="H263" s="5">
        <f t="shared" si="28"/>
        <v>127.13749999999999</v>
      </c>
      <c r="I263" s="14">
        <f t="shared" si="25"/>
        <v>1.1137245</v>
      </c>
      <c r="J263" s="5">
        <f t="shared" si="29"/>
        <v>148.75</v>
      </c>
      <c r="K263" s="14">
        <f t="shared" si="26"/>
        <v>1.30305</v>
      </c>
    </row>
    <row r="264" spans="1:11">
      <c r="A264" s="3" t="s">
        <v>11</v>
      </c>
      <c r="B264" s="3" t="s">
        <v>91</v>
      </c>
      <c r="C264" s="3" t="s">
        <v>277</v>
      </c>
      <c r="D264" s="4">
        <v>70</v>
      </c>
      <c r="E264" s="3" t="s">
        <v>14</v>
      </c>
      <c r="F264" s="5">
        <f t="shared" si="27"/>
        <v>107.80000000000001</v>
      </c>
      <c r="G264" s="14">
        <f t="shared" si="24"/>
        <v>0.94432800000000017</v>
      </c>
      <c r="H264" s="5">
        <f t="shared" si="28"/>
        <v>127.13749999999999</v>
      </c>
      <c r="I264" s="14">
        <f t="shared" si="25"/>
        <v>1.1137245</v>
      </c>
      <c r="J264" s="5">
        <f t="shared" si="29"/>
        <v>148.75</v>
      </c>
      <c r="K264" s="14">
        <f t="shared" si="26"/>
        <v>1.30305</v>
      </c>
    </row>
    <row r="265" spans="1:11">
      <c r="A265" s="3" t="s">
        <v>11</v>
      </c>
      <c r="B265" s="3" t="s">
        <v>91</v>
      </c>
      <c r="C265" s="3" t="s">
        <v>278</v>
      </c>
      <c r="D265" s="4">
        <v>70</v>
      </c>
      <c r="E265" s="3" t="s">
        <v>14</v>
      </c>
      <c r="F265" s="5">
        <f t="shared" si="27"/>
        <v>107.80000000000001</v>
      </c>
      <c r="G265" s="14">
        <f t="shared" si="24"/>
        <v>0.94432800000000017</v>
      </c>
      <c r="H265" s="5">
        <f t="shared" si="28"/>
        <v>127.13749999999999</v>
      </c>
      <c r="I265" s="14">
        <f t="shared" si="25"/>
        <v>1.1137245</v>
      </c>
      <c r="J265" s="5">
        <f t="shared" si="29"/>
        <v>148.75</v>
      </c>
      <c r="K265" s="14">
        <f t="shared" si="26"/>
        <v>1.30305</v>
      </c>
    </row>
    <row r="266" spans="1:11">
      <c r="A266" s="3" t="s">
        <v>11</v>
      </c>
      <c r="B266" s="3" t="s">
        <v>91</v>
      </c>
      <c r="C266" s="3" t="s">
        <v>279</v>
      </c>
      <c r="D266" s="4">
        <v>70</v>
      </c>
      <c r="E266" s="3" t="s">
        <v>14</v>
      </c>
      <c r="F266" s="5">
        <f t="shared" si="27"/>
        <v>107.80000000000001</v>
      </c>
      <c r="G266" s="14">
        <f t="shared" si="24"/>
        <v>0.94432800000000017</v>
      </c>
      <c r="H266" s="5">
        <f t="shared" si="28"/>
        <v>127.13749999999999</v>
      </c>
      <c r="I266" s="14">
        <f t="shared" si="25"/>
        <v>1.1137245</v>
      </c>
      <c r="J266" s="5">
        <f t="shared" si="29"/>
        <v>148.75</v>
      </c>
      <c r="K266" s="14">
        <f t="shared" si="26"/>
        <v>1.30305</v>
      </c>
    </row>
    <row r="267" spans="1:11">
      <c r="A267" s="3" t="s">
        <v>11</v>
      </c>
      <c r="B267" s="3" t="s">
        <v>91</v>
      </c>
      <c r="C267" s="3" t="s">
        <v>280</v>
      </c>
      <c r="D267" s="4">
        <v>70</v>
      </c>
      <c r="E267" s="3" t="s">
        <v>14</v>
      </c>
      <c r="F267" s="5">
        <f t="shared" si="27"/>
        <v>107.80000000000001</v>
      </c>
      <c r="G267" s="14">
        <f t="shared" si="24"/>
        <v>0.94432800000000017</v>
      </c>
      <c r="H267" s="5">
        <f t="shared" si="28"/>
        <v>127.13749999999999</v>
      </c>
      <c r="I267" s="14">
        <f t="shared" si="25"/>
        <v>1.1137245</v>
      </c>
      <c r="J267" s="5">
        <f t="shared" si="29"/>
        <v>148.75</v>
      </c>
      <c r="K267" s="14">
        <f t="shared" si="26"/>
        <v>1.30305</v>
      </c>
    </row>
    <row r="268" spans="1:11">
      <c r="A268" s="3" t="s">
        <v>11</v>
      </c>
      <c r="B268" s="3" t="s">
        <v>91</v>
      </c>
      <c r="C268" s="3" t="s">
        <v>281</v>
      </c>
      <c r="D268" s="4">
        <v>70</v>
      </c>
      <c r="E268" s="3" t="s">
        <v>14</v>
      </c>
      <c r="F268" s="5">
        <f t="shared" si="27"/>
        <v>107.80000000000001</v>
      </c>
      <c r="G268" s="14">
        <f t="shared" si="24"/>
        <v>0.94432800000000017</v>
      </c>
      <c r="H268" s="5">
        <f t="shared" si="28"/>
        <v>127.13749999999999</v>
      </c>
      <c r="I268" s="14">
        <f t="shared" si="25"/>
        <v>1.1137245</v>
      </c>
      <c r="J268" s="5">
        <f t="shared" si="29"/>
        <v>148.75</v>
      </c>
      <c r="K268" s="14">
        <f t="shared" si="26"/>
        <v>1.30305</v>
      </c>
    </row>
    <row r="269" spans="1:11">
      <c r="A269" s="3" t="s">
        <v>11</v>
      </c>
      <c r="B269" s="3" t="s">
        <v>91</v>
      </c>
      <c r="C269" s="3" t="s">
        <v>282</v>
      </c>
      <c r="D269" s="4">
        <v>70</v>
      </c>
      <c r="E269" s="3" t="s">
        <v>14</v>
      </c>
      <c r="F269" s="5">
        <f t="shared" si="27"/>
        <v>107.80000000000001</v>
      </c>
      <c r="G269" s="14">
        <f t="shared" si="24"/>
        <v>0.94432800000000017</v>
      </c>
      <c r="H269" s="5">
        <f t="shared" si="28"/>
        <v>127.13749999999999</v>
      </c>
      <c r="I269" s="14">
        <f t="shared" si="25"/>
        <v>1.1137245</v>
      </c>
      <c r="J269" s="5">
        <f t="shared" si="29"/>
        <v>148.75</v>
      </c>
      <c r="K269" s="14">
        <f t="shared" si="26"/>
        <v>1.30305</v>
      </c>
    </row>
    <row r="270" spans="1:11">
      <c r="A270" s="3" t="s">
        <v>11</v>
      </c>
      <c r="B270" s="3" t="s">
        <v>91</v>
      </c>
      <c r="C270" s="3" t="s">
        <v>283</v>
      </c>
      <c r="D270" s="4">
        <v>70</v>
      </c>
      <c r="E270" s="3" t="s">
        <v>14</v>
      </c>
      <c r="F270" s="5">
        <f t="shared" si="27"/>
        <v>107.80000000000001</v>
      </c>
      <c r="G270" s="14">
        <f t="shared" si="24"/>
        <v>0.94432800000000017</v>
      </c>
      <c r="H270" s="5">
        <f t="shared" si="28"/>
        <v>127.13749999999999</v>
      </c>
      <c r="I270" s="14">
        <f t="shared" si="25"/>
        <v>1.1137245</v>
      </c>
      <c r="J270" s="5">
        <f t="shared" si="29"/>
        <v>148.75</v>
      </c>
      <c r="K270" s="14">
        <f t="shared" si="26"/>
        <v>1.30305</v>
      </c>
    </row>
    <row r="271" spans="1:11">
      <c r="A271" s="3" t="s">
        <v>11</v>
      </c>
      <c r="B271" s="3" t="s">
        <v>91</v>
      </c>
      <c r="C271" s="3" t="s">
        <v>284</v>
      </c>
      <c r="D271" s="4">
        <v>70.000006499999998</v>
      </c>
      <c r="E271" s="3" t="s">
        <v>14</v>
      </c>
      <c r="F271" s="5">
        <f t="shared" si="27"/>
        <v>107.80001001000001</v>
      </c>
      <c r="G271" s="14">
        <f t="shared" si="24"/>
        <v>0.94432808768760002</v>
      </c>
      <c r="H271" s="5">
        <f t="shared" si="28"/>
        <v>127.137511805625</v>
      </c>
      <c r="I271" s="14">
        <f t="shared" si="25"/>
        <v>1.113724603417275</v>
      </c>
      <c r="J271" s="5">
        <f t="shared" si="29"/>
        <v>148.75001381250001</v>
      </c>
      <c r="K271" s="14">
        <f t="shared" si="26"/>
        <v>1.3030501209975001</v>
      </c>
    </row>
    <row r="272" spans="1:11">
      <c r="A272" s="3" t="s">
        <v>11</v>
      </c>
      <c r="B272" s="3" t="s">
        <v>91</v>
      </c>
      <c r="C272" s="3" t="s">
        <v>285</v>
      </c>
      <c r="D272" s="4">
        <v>70.000056999999998</v>
      </c>
      <c r="E272" s="3" t="s">
        <v>14</v>
      </c>
      <c r="F272" s="5">
        <f t="shared" si="27"/>
        <v>107.80008778000001</v>
      </c>
      <c r="G272" s="14">
        <f t="shared" si="24"/>
        <v>0.94432876895280005</v>
      </c>
      <c r="H272" s="5">
        <f t="shared" si="28"/>
        <v>127.13760352625</v>
      </c>
      <c r="I272" s="14">
        <f t="shared" si="25"/>
        <v>1.11372540688995</v>
      </c>
      <c r="J272" s="5">
        <f t="shared" si="29"/>
        <v>148.75012112500002</v>
      </c>
      <c r="K272" s="14">
        <f t="shared" si="26"/>
        <v>1.3030510610550001</v>
      </c>
    </row>
    <row r="273" spans="1:11">
      <c r="A273" s="3" t="s">
        <v>11</v>
      </c>
      <c r="B273" s="3" t="s">
        <v>91</v>
      </c>
      <c r="C273" s="3" t="s">
        <v>286</v>
      </c>
      <c r="D273" s="4">
        <v>70.004019999999997</v>
      </c>
      <c r="E273" s="3" t="s">
        <v>14</v>
      </c>
      <c r="F273" s="5">
        <f t="shared" si="27"/>
        <v>107.80619080000001</v>
      </c>
      <c r="G273" s="14">
        <f t="shared" si="24"/>
        <v>0.94438223140800015</v>
      </c>
      <c r="H273" s="5">
        <f t="shared" si="28"/>
        <v>127.144801325</v>
      </c>
      <c r="I273" s="14">
        <f t="shared" si="25"/>
        <v>1.113788459607</v>
      </c>
      <c r="J273" s="5">
        <f t="shared" si="29"/>
        <v>148.75854250000003</v>
      </c>
      <c r="K273" s="14">
        <f t="shared" si="26"/>
        <v>1.3031248323000004</v>
      </c>
    </row>
    <row r="274" spans="1:11">
      <c r="A274" s="3" t="s">
        <v>11</v>
      </c>
      <c r="B274" s="3" t="s">
        <v>91</v>
      </c>
      <c r="C274" s="3" t="s">
        <v>287</v>
      </c>
      <c r="D274" s="4">
        <v>70.456800000000001</v>
      </c>
      <c r="E274" s="3" t="s">
        <v>14</v>
      </c>
      <c r="F274" s="5">
        <f t="shared" si="27"/>
        <v>108.50347200000002</v>
      </c>
      <c r="G274" s="14">
        <f t="shared" si="24"/>
        <v>0.95049041472000007</v>
      </c>
      <c r="H274" s="5">
        <f t="shared" si="28"/>
        <v>127.967163</v>
      </c>
      <c r="I274" s="14">
        <f t="shared" si="25"/>
        <v>1.1209923478799999</v>
      </c>
      <c r="J274" s="5">
        <f t="shared" si="29"/>
        <v>149.72070000000002</v>
      </c>
      <c r="K274" s="14">
        <f t="shared" si="26"/>
        <v>1.3115533320000001</v>
      </c>
    </row>
    <row r="275" spans="1:11">
      <c r="A275" s="3" t="s">
        <v>11</v>
      </c>
      <c r="B275" s="3" t="s">
        <v>12</v>
      </c>
      <c r="C275" s="3" t="s">
        <v>288</v>
      </c>
      <c r="D275" s="4">
        <v>71.45</v>
      </c>
      <c r="E275" s="3" t="s">
        <v>14</v>
      </c>
      <c r="F275" s="5">
        <f t="shared" si="27"/>
        <v>110.03300000000002</v>
      </c>
      <c r="G275" s="14">
        <f t="shared" si="24"/>
        <v>0.96388908000000018</v>
      </c>
      <c r="H275" s="5">
        <f t="shared" si="28"/>
        <v>129.7710625</v>
      </c>
      <c r="I275" s="14">
        <f t="shared" si="25"/>
        <v>1.1367945075000001</v>
      </c>
      <c r="J275" s="5">
        <f t="shared" si="29"/>
        <v>151.83125000000001</v>
      </c>
      <c r="K275" s="14">
        <f t="shared" si="26"/>
        <v>1.3300417499999999</v>
      </c>
    </row>
    <row r="276" spans="1:11">
      <c r="A276" s="3" t="s">
        <v>11</v>
      </c>
      <c r="B276" s="3" t="s">
        <v>12</v>
      </c>
      <c r="C276" s="3" t="s">
        <v>289</v>
      </c>
      <c r="D276" s="4">
        <v>71.45</v>
      </c>
      <c r="E276" s="3" t="s">
        <v>14</v>
      </c>
      <c r="F276" s="5">
        <f t="shared" si="27"/>
        <v>110.03300000000002</v>
      </c>
      <c r="G276" s="14">
        <f t="shared" si="24"/>
        <v>0.96388908000000018</v>
      </c>
      <c r="H276" s="5">
        <f t="shared" si="28"/>
        <v>129.7710625</v>
      </c>
      <c r="I276" s="14">
        <f t="shared" si="25"/>
        <v>1.1367945075000001</v>
      </c>
      <c r="J276" s="5">
        <f t="shared" si="29"/>
        <v>151.83125000000001</v>
      </c>
      <c r="K276" s="14">
        <f t="shared" si="26"/>
        <v>1.3300417499999999</v>
      </c>
    </row>
    <row r="277" spans="1:11">
      <c r="A277" s="3" t="s">
        <v>11</v>
      </c>
      <c r="B277" s="3" t="s">
        <v>12</v>
      </c>
      <c r="C277" s="3" t="s">
        <v>290</v>
      </c>
      <c r="D277" s="4">
        <v>71.45</v>
      </c>
      <c r="E277" s="3" t="s">
        <v>14</v>
      </c>
      <c r="F277" s="5">
        <f t="shared" si="27"/>
        <v>110.03300000000002</v>
      </c>
      <c r="G277" s="14">
        <f t="shared" si="24"/>
        <v>0.96388908000000018</v>
      </c>
      <c r="H277" s="5">
        <f t="shared" si="28"/>
        <v>129.7710625</v>
      </c>
      <c r="I277" s="14">
        <f t="shared" si="25"/>
        <v>1.1367945075000001</v>
      </c>
      <c r="J277" s="5">
        <f t="shared" si="29"/>
        <v>151.83125000000001</v>
      </c>
      <c r="K277" s="14">
        <f t="shared" si="26"/>
        <v>1.3300417499999999</v>
      </c>
    </row>
    <row r="278" spans="1:11">
      <c r="A278" s="3" t="s">
        <v>11</v>
      </c>
      <c r="B278" s="3" t="s">
        <v>12</v>
      </c>
      <c r="C278" s="3" t="s">
        <v>291</v>
      </c>
      <c r="D278" s="4">
        <v>71.599999999999994</v>
      </c>
      <c r="E278" s="3" t="s">
        <v>14</v>
      </c>
      <c r="F278" s="5">
        <f t="shared" si="27"/>
        <v>110.26400000000001</v>
      </c>
      <c r="G278" s="14">
        <f t="shared" si="24"/>
        <v>0.9659126400000001</v>
      </c>
      <c r="H278" s="5">
        <f t="shared" si="28"/>
        <v>130.04349999999999</v>
      </c>
      <c r="I278" s="14">
        <f t="shared" si="25"/>
        <v>1.1391810600000001</v>
      </c>
      <c r="J278" s="5">
        <f t="shared" si="29"/>
        <v>152.15</v>
      </c>
      <c r="K278" s="14">
        <f t="shared" si="26"/>
        <v>1.3328340000000001</v>
      </c>
    </row>
    <row r="279" spans="1:11">
      <c r="A279" s="3" t="s">
        <v>11</v>
      </c>
      <c r="B279" s="3" t="s">
        <v>12</v>
      </c>
      <c r="C279" s="3" t="s">
        <v>292</v>
      </c>
      <c r="D279" s="4">
        <v>71.599999999999994</v>
      </c>
      <c r="E279" s="3" t="s">
        <v>14</v>
      </c>
      <c r="F279" s="5">
        <f t="shared" si="27"/>
        <v>110.26400000000001</v>
      </c>
      <c r="G279" s="14">
        <f t="shared" si="24"/>
        <v>0.9659126400000001</v>
      </c>
      <c r="H279" s="5">
        <f t="shared" si="28"/>
        <v>130.04349999999999</v>
      </c>
      <c r="I279" s="14">
        <f t="shared" si="25"/>
        <v>1.1391810600000001</v>
      </c>
      <c r="J279" s="5">
        <f t="shared" si="29"/>
        <v>152.15</v>
      </c>
      <c r="K279" s="14">
        <f t="shared" si="26"/>
        <v>1.3328340000000001</v>
      </c>
    </row>
    <row r="280" spans="1:11">
      <c r="A280" s="3" t="s">
        <v>11</v>
      </c>
      <c r="B280" s="3" t="s">
        <v>12</v>
      </c>
      <c r="C280" s="3" t="s">
        <v>293</v>
      </c>
      <c r="D280" s="4">
        <v>71.599999999999994</v>
      </c>
      <c r="E280" s="3" t="s">
        <v>14</v>
      </c>
      <c r="F280" s="5">
        <f t="shared" si="27"/>
        <v>110.26400000000001</v>
      </c>
      <c r="G280" s="14">
        <f t="shared" si="24"/>
        <v>0.9659126400000001</v>
      </c>
      <c r="H280" s="5">
        <f t="shared" si="28"/>
        <v>130.04349999999999</v>
      </c>
      <c r="I280" s="14">
        <f t="shared" si="25"/>
        <v>1.1391810600000001</v>
      </c>
      <c r="J280" s="5">
        <f t="shared" si="29"/>
        <v>152.15</v>
      </c>
      <c r="K280" s="14">
        <f t="shared" si="26"/>
        <v>1.3328340000000001</v>
      </c>
    </row>
    <row r="281" spans="1:11">
      <c r="A281" s="3" t="s">
        <v>11</v>
      </c>
      <c r="B281" s="3" t="s">
        <v>12</v>
      </c>
      <c r="C281" s="3" t="s">
        <v>294</v>
      </c>
      <c r="D281" s="4">
        <v>72</v>
      </c>
      <c r="E281" s="3" t="s">
        <v>14</v>
      </c>
      <c r="F281" s="5">
        <f t="shared" si="27"/>
        <v>110.88000000000001</v>
      </c>
      <c r="G281" s="14">
        <f t="shared" si="24"/>
        <v>0.97130880000000008</v>
      </c>
      <c r="H281" s="5">
        <f t="shared" si="28"/>
        <v>130.76999999999998</v>
      </c>
      <c r="I281" s="14">
        <f t="shared" si="25"/>
        <v>1.1455451999999999</v>
      </c>
      <c r="J281" s="5">
        <f t="shared" si="29"/>
        <v>153</v>
      </c>
      <c r="K281" s="14">
        <f t="shared" si="26"/>
        <v>1.3402799999999999</v>
      </c>
    </row>
    <row r="282" spans="1:11">
      <c r="A282" s="3" t="s">
        <v>11</v>
      </c>
      <c r="B282" s="3" t="s">
        <v>91</v>
      </c>
      <c r="C282" s="3" t="s">
        <v>295</v>
      </c>
      <c r="D282" s="4">
        <v>72</v>
      </c>
      <c r="E282" s="3" t="s">
        <v>14</v>
      </c>
      <c r="F282" s="5">
        <f t="shared" si="27"/>
        <v>110.88000000000001</v>
      </c>
      <c r="G282" s="14">
        <f t="shared" si="24"/>
        <v>0.97130880000000008</v>
      </c>
      <c r="H282" s="5">
        <f t="shared" si="28"/>
        <v>130.76999999999998</v>
      </c>
      <c r="I282" s="14">
        <f t="shared" si="25"/>
        <v>1.1455451999999999</v>
      </c>
      <c r="J282" s="5">
        <f t="shared" si="29"/>
        <v>153</v>
      </c>
      <c r="K282" s="14">
        <f t="shared" si="26"/>
        <v>1.3402799999999999</v>
      </c>
    </row>
    <row r="283" spans="1:11">
      <c r="A283" s="3" t="s">
        <v>11</v>
      </c>
      <c r="B283" s="3" t="s">
        <v>12</v>
      </c>
      <c r="C283" s="3" t="s">
        <v>296</v>
      </c>
      <c r="D283" s="4">
        <v>72.3</v>
      </c>
      <c r="E283" s="3" t="s">
        <v>14</v>
      </c>
      <c r="F283" s="5">
        <f t="shared" si="27"/>
        <v>111.34200000000001</v>
      </c>
      <c r="G283" s="14">
        <f t="shared" si="24"/>
        <v>0.97535592000000015</v>
      </c>
      <c r="H283" s="5">
        <f t="shared" si="28"/>
        <v>131.314875</v>
      </c>
      <c r="I283" s="14">
        <f t="shared" si="25"/>
        <v>1.1503183049999999</v>
      </c>
      <c r="J283" s="5">
        <f t="shared" si="29"/>
        <v>153.63750000000002</v>
      </c>
      <c r="K283" s="14">
        <f t="shared" si="26"/>
        <v>1.3458645000000002</v>
      </c>
    </row>
    <row r="284" spans="1:11">
      <c r="A284" s="3" t="s">
        <v>11</v>
      </c>
      <c r="B284" s="3" t="s">
        <v>12</v>
      </c>
      <c r="C284" s="3" t="s">
        <v>297</v>
      </c>
      <c r="D284" s="4">
        <v>72.3</v>
      </c>
      <c r="E284" s="3" t="s">
        <v>14</v>
      </c>
      <c r="F284" s="5">
        <f t="shared" si="27"/>
        <v>111.34200000000001</v>
      </c>
      <c r="G284" s="14">
        <f t="shared" si="24"/>
        <v>0.97535592000000015</v>
      </c>
      <c r="H284" s="5">
        <f t="shared" si="28"/>
        <v>131.314875</v>
      </c>
      <c r="I284" s="14">
        <f t="shared" si="25"/>
        <v>1.1503183049999999</v>
      </c>
      <c r="J284" s="5">
        <f t="shared" si="29"/>
        <v>153.63750000000002</v>
      </c>
      <c r="K284" s="14">
        <f t="shared" si="26"/>
        <v>1.3458645000000002</v>
      </c>
    </row>
    <row r="285" spans="1:11">
      <c r="A285" s="3" t="s">
        <v>11</v>
      </c>
      <c r="B285" s="3" t="s">
        <v>91</v>
      </c>
      <c r="C285" s="3" t="s">
        <v>298</v>
      </c>
      <c r="D285" s="4">
        <v>72.450031500000009</v>
      </c>
      <c r="E285" s="3" t="s">
        <v>14</v>
      </c>
      <c r="F285" s="5">
        <f t="shared" si="27"/>
        <v>111.57304851000004</v>
      </c>
      <c r="G285" s="14">
        <f t="shared" si="24"/>
        <v>0.9773799049476003</v>
      </c>
      <c r="H285" s="5">
        <f t="shared" si="28"/>
        <v>131.58736971187503</v>
      </c>
      <c r="I285" s="14">
        <f t="shared" si="25"/>
        <v>1.1527053586760252</v>
      </c>
      <c r="J285" s="5">
        <f t="shared" si="29"/>
        <v>153.95631693750005</v>
      </c>
      <c r="K285" s="14">
        <f t="shared" si="26"/>
        <v>1.3486573363725005</v>
      </c>
    </row>
    <row r="286" spans="1:11">
      <c r="A286" s="3" t="s">
        <v>11</v>
      </c>
      <c r="B286" s="3" t="s">
        <v>91</v>
      </c>
      <c r="C286" s="3" t="s">
        <v>299</v>
      </c>
      <c r="D286" s="4">
        <v>72.450031500000009</v>
      </c>
      <c r="E286" s="3" t="s">
        <v>14</v>
      </c>
      <c r="F286" s="5">
        <f t="shared" si="27"/>
        <v>111.57304851000004</v>
      </c>
      <c r="G286" s="14">
        <f t="shared" si="24"/>
        <v>0.9773799049476003</v>
      </c>
      <c r="H286" s="5">
        <f t="shared" si="28"/>
        <v>131.58736971187503</v>
      </c>
      <c r="I286" s="14">
        <f t="shared" si="25"/>
        <v>1.1527053586760252</v>
      </c>
      <c r="J286" s="5">
        <f t="shared" si="29"/>
        <v>153.95631693750005</v>
      </c>
      <c r="K286" s="14">
        <f t="shared" si="26"/>
        <v>1.3486573363725005</v>
      </c>
    </row>
    <row r="287" spans="1:11">
      <c r="A287" s="3" t="s">
        <v>11</v>
      </c>
      <c r="B287" s="3" t="s">
        <v>91</v>
      </c>
      <c r="C287" s="3" t="s">
        <v>300</v>
      </c>
      <c r="D287" s="4">
        <v>72.599992</v>
      </c>
      <c r="E287" s="3" t="s">
        <v>14</v>
      </c>
      <c r="F287" s="5">
        <f t="shared" si="27"/>
        <v>111.80398768000001</v>
      </c>
      <c r="G287" s="14">
        <f t="shared" si="24"/>
        <v>0.97940293207680007</v>
      </c>
      <c r="H287" s="5">
        <f t="shared" si="28"/>
        <v>131.85973547</v>
      </c>
      <c r="I287" s="14">
        <f t="shared" si="25"/>
        <v>1.1550912827172</v>
      </c>
      <c r="J287" s="5">
        <f t="shared" si="29"/>
        <v>154.27498300000002</v>
      </c>
      <c r="K287" s="14">
        <f t="shared" si="26"/>
        <v>1.3514488510800002</v>
      </c>
    </row>
    <row r="288" spans="1:11">
      <c r="A288" s="3" t="s">
        <v>11</v>
      </c>
      <c r="B288" s="3" t="s">
        <v>12</v>
      </c>
      <c r="C288" s="3" t="s">
        <v>301</v>
      </c>
      <c r="D288" s="4">
        <v>73.2</v>
      </c>
      <c r="E288" s="3" t="s">
        <v>14</v>
      </c>
      <c r="F288" s="5">
        <f t="shared" si="27"/>
        <v>112.72800000000001</v>
      </c>
      <c r="G288" s="14">
        <f t="shared" si="24"/>
        <v>0.98749728000000003</v>
      </c>
      <c r="H288" s="5">
        <f t="shared" si="28"/>
        <v>132.9495</v>
      </c>
      <c r="I288" s="14">
        <f t="shared" si="25"/>
        <v>1.1646376200000002</v>
      </c>
      <c r="J288" s="5">
        <f t="shared" si="29"/>
        <v>155.55000000000001</v>
      </c>
      <c r="K288" s="14">
        <f t="shared" si="26"/>
        <v>1.3626180000000001</v>
      </c>
    </row>
    <row r="289" spans="1:11">
      <c r="A289" s="3" t="s">
        <v>11</v>
      </c>
      <c r="B289" s="3" t="s">
        <v>12</v>
      </c>
      <c r="C289" s="3" t="s">
        <v>302</v>
      </c>
      <c r="D289" s="4">
        <v>73.2</v>
      </c>
      <c r="E289" s="3" t="s">
        <v>14</v>
      </c>
      <c r="F289" s="5">
        <f t="shared" si="27"/>
        <v>112.72800000000001</v>
      </c>
      <c r="G289" s="14">
        <f t="shared" si="24"/>
        <v>0.98749728000000003</v>
      </c>
      <c r="H289" s="5">
        <f t="shared" si="28"/>
        <v>132.9495</v>
      </c>
      <c r="I289" s="14">
        <f t="shared" si="25"/>
        <v>1.1646376200000002</v>
      </c>
      <c r="J289" s="5">
        <f t="shared" si="29"/>
        <v>155.55000000000001</v>
      </c>
      <c r="K289" s="14">
        <f t="shared" si="26"/>
        <v>1.3626180000000001</v>
      </c>
    </row>
    <row r="290" spans="1:11">
      <c r="A290" s="3" t="s">
        <v>11</v>
      </c>
      <c r="B290" s="3" t="s">
        <v>91</v>
      </c>
      <c r="C290" s="3" t="s">
        <v>303</v>
      </c>
      <c r="D290" s="4">
        <v>74</v>
      </c>
      <c r="E290" s="3" t="s">
        <v>14</v>
      </c>
      <c r="F290" s="5">
        <f t="shared" si="27"/>
        <v>113.96000000000001</v>
      </c>
      <c r="G290" s="14">
        <f t="shared" si="24"/>
        <v>0.99828960000000011</v>
      </c>
      <c r="H290" s="5">
        <f t="shared" si="28"/>
        <v>134.4025</v>
      </c>
      <c r="I290" s="14">
        <f t="shared" si="25"/>
        <v>1.1773659000000001</v>
      </c>
      <c r="J290" s="5">
        <f t="shared" si="29"/>
        <v>157.25</v>
      </c>
      <c r="K290" s="14">
        <f t="shared" si="26"/>
        <v>1.37751</v>
      </c>
    </row>
    <row r="291" spans="1:11">
      <c r="A291" s="3" t="s">
        <v>11</v>
      </c>
      <c r="B291" s="3" t="s">
        <v>12</v>
      </c>
      <c r="C291" s="3" t="s">
        <v>304</v>
      </c>
      <c r="D291" s="4">
        <v>74.099999999999994</v>
      </c>
      <c r="E291" s="3" t="s">
        <v>14</v>
      </c>
      <c r="F291" s="5">
        <f t="shared" si="27"/>
        <v>114.114</v>
      </c>
      <c r="G291" s="14">
        <f t="shared" si="24"/>
        <v>0.99963864000000002</v>
      </c>
      <c r="H291" s="5">
        <f t="shared" si="28"/>
        <v>134.584125</v>
      </c>
      <c r="I291" s="14">
        <f t="shared" si="25"/>
        <v>1.178956935</v>
      </c>
      <c r="J291" s="5">
        <f t="shared" si="29"/>
        <v>157.46250000000001</v>
      </c>
      <c r="K291" s="14">
        <f t="shared" si="26"/>
        <v>1.3793715</v>
      </c>
    </row>
    <row r="292" spans="1:11">
      <c r="A292" s="3" t="s">
        <v>11</v>
      </c>
      <c r="B292" s="3" t="s">
        <v>12</v>
      </c>
      <c r="C292" s="3" t="s">
        <v>305</v>
      </c>
      <c r="D292" s="4">
        <v>74.099999999999994</v>
      </c>
      <c r="E292" s="3" t="s">
        <v>14</v>
      </c>
      <c r="F292" s="5">
        <f t="shared" si="27"/>
        <v>114.114</v>
      </c>
      <c r="G292" s="14">
        <f t="shared" si="24"/>
        <v>0.99963864000000002</v>
      </c>
      <c r="H292" s="5">
        <f t="shared" si="28"/>
        <v>134.584125</v>
      </c>
      <c r="I292" s="14">
        <f t="shared" si="25"/>
        <v>1.178956935</v>
      </c>
      <c r="J292" s="5">
        <f t="shared" si="29"/>
        <v>157.46250000000001</v>
      </c>
      <c r="K292" s="14">
        <f t="shared" si="26"/>
        <v>1.3793715</v>
      </c>
    </row>
    <row r="293" spans="1:11">
      <c r="A293" s="3" t="s">
        <v>11</v>
      </c>
      <c r="B293" s="3" t="s">
        <v>12</v>
      </c>
      <c r="C293" s="3" t="s">
        <v>306</v>
      </c>
      <c r="D293" s="4">
        <v>74.099999999999994</v>
      </c>
      <c r="E293" s="3" t="s">
        <v>14</v>
      </c>
      <c r="F293" s="5">
        <f t="shared" si="27"/>
        <v>114.114</v>
      </c>
      <c r="G293" s="14">
        <f t="shared" si="24"/>
        <v>0.99963864000000002</v>
      </c>
      <c r="H293" s="5">
        <f t="shared" si="28"/>
        <v>134.584125</v>
      </c>
      <c r="I293" s="14">
        <f t="shared" si="25"/>
        <v>1.178956935</v>
      </c>
      <c r="J293" s="5">
        <f t="shared" si="29"/>
        <v>157.46250000000001</v>
      </c>
      <c r="K293" s="14">
        <f t="shared" si="26"/>
        <v>1.3793715</v>
      </c>
    </row>
    <row r="294" spans="1:11">
      <c r="A294" s="3" t="s">
        <v>11</v>
      </c>
      <c r="B294" s="3" t="s">
        <v>12</v>
      </c>
      <c r="C294" s="3" t="s">
        <v>307</v>
      </c>
      <c r="D294" s="4">
        <v>74.3</v>
      </c>
      <c r="E294" s="3" t="s">
        <v>14</v>
      </c>
      <c r="F294" s="5">
        <f t="shared" si="27"/>
        <v>114.42200000000001</v>
      </c>
      <c r="G294" s="14">
        <f t="shared" si="24"/>
        <v>1.0023367200000002</v>
      </c>
      <c r="H294" s="5">
        <f t="shared" si="28"/>
        <v>134.94737499999999</v>
      </c>
      <c r="I294" s="14">
        <f t="shared" si="25"/>
        <v>1.1821390049999998</v>
      </c>
      <c r="J294" s="5">
        <f t="shared" si="29"/>
        <v>157.88750000000002</v>
      </c>
      <c r="K294" s="14">
        <f t="shared" si="26"/>
        <v>1.3830945000000003</v>
      </c>
    </row>
    <row r="295" spans="1:11">
      <c r="A295" s="3" t="s">
        <v>11</v>
      </c>
      <c r="B295" s="3" t="s">
        <v>12</v>
      </c>
      <c r="C295" s="3" t="s">
        <v>308</v>
      </c>
      <c r="D295" s="4">
        <v>74.3</v>
      </c>
      <c r="E295" s="3" t="s">
        <v>14</v>
      </c>
      <c r="F295" s="5">
        <f t="shared" si="27"/>
        <v>114.42200000000001</v>
      </c>
      <c r="G295" s="14">
        <f t="shared" si="24"/>
        <v>1.0023367200000002</v>
      </c>
      <c r="H295" s="5">
        <f t="shared" si="28"/>
        <v>134.94737499999999</v>
      </c>
      <c r="I295" s="14">
        <f t="shared" si="25"/>
        <v>1.1821390049999998</v>
      </c>
      <c r="J295" s="5">
        <f t="shared" si="29"/>
        <v>157.88750000000002</v>
      </c>
      <c r="K295" s="14">
        <f t="shared" si="26"/>
        <v>1.3830945000000003</v>
      </c>
    </row>
    <row r="296" spans="1:11">
      <c r="A296" s="3" t="s">
        <v>11</v>
      </c>
      <c r="B296" s="3" t="s">
        <v>12</v>
      </c>
      <c r="C296" s="3" t="s">
        <v>309</v>
      </c>
      <c r="D296" s="4">
        <v>75</v>
      </c>
      <c r="E296" s="3" t="s">
        <v>14</v>
      </c>
      <c r="F296" s="5">
        <f t="shared" si="27"/>
        <v>115.50000000000001</v>
      </c>
      <c r="G296" s="14">
        <f t="shared" si="24"/>
        <v>1.0117800000000001</v>
      </c>
      <c r="H296" s="5">
        <f t="shared" si="28"/>
        <v>136.21875</v>
      </c>
      <c r="I296" s="14">
        <f t="shared" si="25"/>
        <v>1.19327625</v>
      </c>
      <c r="J296" s="5">
        <f t="shared" si="29"/>
        <v>159.375</v>
      </c>
      <c r="K296" s="14">
        <f t="shared" si="26"/>
        <v>1.3961250000000001</v>
      </c>
    </row>
    <row r="297" spans="1:11">
      <c r="A297" s="3" t="s">
        <v>11</v>
      </c>
      <c r="B297" s="3" t="s">
        <v>12</v>
      </c>
      <c r="C297" s="3" t="s">
        <v>310</v>
      </c>
      <c r="D297" s="4">
        <v>75</v>
      </c>
      <c r="E297" s="3" t="s">
        <v>14</v>
      </c>
      <c r="F297" s="5">
        <f t="shared" si="27"/>
        <v>115.50000000000001</v>
      </c>
      <c r="G297" s="14">
        <f t="shared" si="24"/>
        <v>1.0117800000000001</v>
      </c>
      <c r="H297" s="5">
        <f t="shared" si="28"/>
        <v>136.21875</v>
      </c>
      <c r="I297" s="14">
        <f t="shared" si="25"/>
        <v>1.19327625</v>
      </c>
      <c r="J297" s="5">
        <f t="shared" si="29"/>
        <v>159.375</v>
      </c>
      <c r="K297" s="14">
        <f t="shared" si="26"/>
        <v>1.3961250000000001</v>
      </c>
    </row>
    <row r="298" spans="1:11">
      <c r="A298" s="3" t="s">
        <v>11</v>
      </c>
      <c r="B298" s="3" t="s">
        <v>12</v>
      </c>
      <c r="C298" s="3" t="s">
        <v>311</v>
      </c>
      <c r="D298" s="4">
        <v>75</v>
      </c>
      <c r="E298" s="3" t="s">
        <v>14</v>
      </c>
      <c r="F298" s="5">
        <f t="shared" si="27"/>
        <v>115.50000000000001</v>
      </c>
      <c r="G298" s="14">
        <f t="shared" si="24"/>
        <v>1.0117800000000001</v>
      </c>
      <c r="H298" s="5">
        <f t="shared" si="28"/>
        <v>136.21875</v>
      </c>
      <c r="I298" s="14">
        <f t="shared" si="25"/>
        <v>1.19327625</v>
      </c>
      <c r="J298" s="5">
        <f t="shared" si="29"/>
        <v>159.375</v>
      </c>
      <c r="K298" s="14">
        <f t="shared" si="26"/>
        <v>1.3961250000000001</v>
      </c>
    </row>
    <row r="299" spans="1:11">
      <c r="A299" s="3" t="s">
        <v>11</v>
      </c>
      <c r="B299" s="3" t="s">
        <v>12</v>
      </c>
      <c r="C299" s="3" t="s">
        <v>312</v>
      </c>
      <c r="D299" s="4">
        <v>75</v>
      </c>
      <c r="E299" s="3" t="s">
        <v>14</v>
      </c>
      <c r="F299" s="5">
        <f t="shared" si="27"/>
        <v>115.50000000000001</v>
      </c>
      <c r="G299" s="14">
        <f t="shared" si="24"/>
        <v>1.0117800000000001</v>
      </c>
      <c r="H299" s="5">
        <f t="shared" si="28"/>
        <v>136.21875</v>
      </c>
      <c r="I299" s="14">
        <f t="shared" si="25"/>
        <v>1.19327625</v>
      </c>
      <c r="J299" s="5">
        <f t="shared" si="29"/>
        <v>159.375</v>
      </c>
      <c r="K299" s="14">
        <f t="shared" si="26"/>
        <v>1.3961250000000001</v>
      </c>
    </row>
    <row r="300" spans="1:11">
      <c r="A300" s="3" t="s">
        <v>11</v>
      </c>
      <c r="B300" s="3" t="s">
        <v>12</v>
      </c>
      <c r="C300" s="3" t="s">
        <v>313</v>
      </c>
      <c r="D300" s="4">
        <v>75</v>
      </c>
      <c r="E300" s="3" t="s">
        <v>14</v>
      </c>
      <c r="F300" s="5">
        <f t="shared" si="27"/>
        <v>115.50000000000001</v>
      </c>
      <c r="G300" s="14">
        <f t="shared" si="24"/>
        <v>1.0117800000000001</v>
      </c>
      <c r="H300" s="5">
        <f t="shared" si="28"/>
        <v>136.21875</v>
      </c>
      <c r="I300" s="14">
        <f t="shared" si="25"/>
        <v>1.19327625</v>
      </c>
      <c r="J300" s="5">
        <f t="shared" si="29"/>
        <v>159.375</v>
      </c>
      <c r="K300" s="14">
        <f t="shared" si="26"/>
        <v>1.3961250000000001</v>
      </c>
    </row>
    <row r="301" spans="1:11">
      <c r="A301" s="3" t="s">
        <v>11</v>
      </c>
      <c r="B301" s="3" t="s">
        <v>12</v>
      </c>
      <c r="C301" s="3" t="s">
        <v>314</v>
      </c>
      <c r="D301" s="4">
        <v>75</v>
      </c>
      <c r="E301" s="3" t="s">
        <v>14</v>
      </c>
      <c r="F301" s="5">
        <f t="shared" si="27"/>
        <v>115.50000000000001</v>
      </c>
      <c r="G301" s="14">
        <f t="shared" si="24"/>
        <v>1.0117800000000001</v>
      </c>
      <c r="H301" s="5">
        <f t="shared" si="28"/>
        <v>136.21875</v>
      </c>
      <c r="I301" s="14">
        <f t="shared" si="25"/>
        <v>1.19327625</v>
      </c>
      <c r="J301" s="5">
        <f t="shared" si="29"/>
        <v>159.375</v>
      </c>
      <c r="K301" s="14">
        <f t="shared" si="26"/>
        <v>1.3961250000000001</v>
      </c>
    </row>
    <row r="302" spans="1:11">
      <c r="A302" s="3" t="s">
        <v>11</v>
      </c>
      <c r="B302" s="3" t="s">
        <v>12</v>
      </c>
      <c r="C302" s="3" t="s">
        <v>315</v>
      </c>
      <c r="D302" s="4">
        <v>75</v>
      </c>
      <c r="E302" s="3" t="s">
        <v>14</v>
      </c>
      <c r="F302" s="5">
        <f t="shared" si="27"/>
        <v>115.50000000000001</v>
      </c>
      <c r="G302" s="14">
        <f t="shared" si="24"/>
        <v>1.0117800000000001</v>
      </c>
      <c r="H302" s="5">
        <f t="shared" si="28"/>
        <v>136.21875</v>
      </c>
      <c r="I302" s="14">
        <f t="shared" si="25"/>
        <v>1.19327625</v>
      </c>
      <c r="J302" s="5">
        <f t="shared" si="29"/>
        <v>159.375</v>
      </c>
      <c r="K302" s="14">
        <f t="shared" si="26"/>
        <v>1.3961250000000001</v>
      </c>
    </row>
    <row r="303" spans="1:11">
      <c r="A303" s="3" t="s">
        <v>11</v>
      </c>
      <c r="B303" s="3" t="s">
        <v>12</v>
      </c>
      <c r="C303" s="3" t="s">
        <v>316</v>
      </c>
      <c r="D303" s="4">
        <v>75</v>
      </c>
      <c r="E303" s="3" t="s">
        <v>14</v>
      </c>
      <c r="F303" s="5">
        <f t="shared" si="27"/>
        <v>115.50000000000001</v>
      </c>
      <c r="G303" s="14">
        <f t="shared" si="24"/>
        <v>1.0117800000000001</v>
      </c>
      <c r="H303" s="5">
        <f t="shared" si="28"/>
        <v>136.21875</v>
      </c>
      <c r="I303" s="14">
        <f t="shared" si="25"/>
        <v>1.19327625</v>
      </c>
      <c r="J303" s="5">
        <f t="shared" si="29"/>
        <v>159.375</v>
      </c>
      <c r="K303" s="14">
        <f t="shared" si="26"/>
        <v>1.3961250000000001</v>
      </c>
    </row>
    <row r="304" spans="1:11">
      <c r="A304" s="3" t="s">
        <v>11</v>
      </c>
      <c r="B304" s="3" t="s">
        <v>12</v>
      </c>
      <c r="C304" s="3" t="s">
        <v>317</v>
      </c>
      <c r="D304" s="4">
        <v>75</v>
      </c>
      <c r="E304" s="3" t="s">
        <v>14</v>
      </c>
      <c r="F304" s="5">
        <f t="shared" si="27"/>
        <v>115.50000000000001</v>
      </c>
      <c r="G304" s="14">
        <f t="shared" si="24"/>
        <v>1.0117800000000001</v>
      </c>
      <c r="H304" s="5">
        <f t="shared" si="28"/>
        <v>136.21875</v>
      </c>
      <c r="I304" s="14">
        <f t="shared" si="25"/>
        <v>1.19327625</v>
      </c>
      <c r="J304" s="5">
        <f t="shared" si="29"/>
        <v>159.375</v>
      </c>
      <c r="K304" s="14">
        <f t="shared" si="26"/>
        <v>1.3961250000000001</v>
      </c>
    </row>
    <row r="305" spans="1:11">
      <c r="A305" s="3" t="s">
        <v>11</v>
      </c>
      <c r="B305" s="3" t="s">
        <v>12</v>
      </c>
      <c r="C305" s="3" t="s">
        <v>318</v>
      </c>
      <c r="D305" s="4">
        <v>75</v>
      </c>
      <c r="E305" s="3" t="s">
        <v>14</v>
      </c>
      <c r="F305" s="5">
        <f t="shared" si="27"/>
        <v>115.50000000000001</v>
      </c>
      <c r="G305" s="14">
        <f t="shared" si="24"/>
        <v>1.0117800000000001</v>
      </c>
      <c r="H305" s="5">
        <f t="shared" si="28"/>
        <v>136.21875</v>
      </c>
      <c r="I305" s="14">
        <f t="shared" si="25"/>
        <v>1.19327625</v>
      </c>
      <c r="J305" s="5">
        <f t="shared" si="29"/>
        <v>159.375</v>
      </c>
      <c r="K305" s="14">
        <f t="shared" si="26"/>
        <v>1.3961250000000001</v>
      </c>
    </row>
    <row r="306" spans="1:11">
      <c r="A306" s="3" t="s">
        <v>11</v>
      </c>
      <c r="B306" s="3" t="s">
        <v>12</v>
      </c>
      <c r="C306" s="3" t="s">
        <v>319</v>
      </c>
      <c r="D306" s="4">
        <v>75</v>
      </c>
      <c r="E306" s="3" t="s">
        <v>14</v>
      </c>
      <c r="F306" s="5">
        <f t="shared" si="27"/>
        <v>115.50000000000001</v>
      </c>
      <c r="G306" s="14">
        <f t="shared" si="24"/>
        <v>1.0117800000000001</v>
      </c>
      <c r="H306" s="5">
        <f t="shared" si="28"/>
        <v>136.21875</v>
      </c>
      <c r="I306" s="14">
        <f t="shared" si="25"/>
        <v>1.19327625</v>
      </c>
      <c r="J306" s="5">
        <f t="shared" si="29"/>
        <v>159.375</v>
      </c>
      <c r="K306" s="14">
        <f t="shared" si="26"/>
        <v>1.3961250000000001</v>
      </c>
    </row>
    <row r="307" spans="1:11">
      <c r="A307" s="3" t="s">
        <v>11</v>
      </c>
      <c r="B307" s="3" t="s">
        <v>91</v>
      </c>
      <c r="C307" s="3" t="s">
        <v>320</v>
      </c>
      <c r="D307" s="8">
        <v>75</v>
      </c>
      <c r="E307" s="3" t="s">
        <v>14</v>
      </c>
      <c r="F307" s="5">
        <f t="shared" si="27"/>
        <v>115.50000000000001</v>
      </c>
      <c r="G307" s="14">
        <f t="shared" si="24"/>
        <v>1.0117800000000001</v>
      </c>
      <c r="H307" s="5">
        <f t="shared" si="28"/>
        <v>136.21875</v>
      </c>
      <c r="I307" s="14">
        <f t="shared" si="25"/>
        <v>1.19327625</v>
      </c>
      <c r="J307" s="5">
        <f t="shared" si="29"/>
        <v>159.375</v>
      </c>
      <c r="K307" s="14">
        <f t="shared" si="26"/>
        <v>1.3961250000000001</v>
      </c>
    </row>
    <row r="308" spans="1:11">
      <c r="A308" s="3" t="s">
        <v>11</v>
      </c>
      <c r="B308" s="3" t="s">
        <v>12</v>
      </c>
      <c r="C308" s="3" t="s">
        <v>321</v>
      </c>
      <c r="D308" s="4">
        <v>75.36</v>
      </c>
      <c r="E308" s="3" t="s">
        <v>14</v>
      </c>
      <c r="F308" s="5">
        <f t="shared" si="27"/>
        <v>116.05440000000002</v>
      </c>
      <c r="G308" s="14">
        <f t="shared" si="24"/>
        <v>1.016636544</v>
      </c>
      <c r="H308" s="5">
        <f t="shared" si="28"/>
        <v>136.87260000000001</v>
      </c>
      <c r="I308" s="14">
        <f t="shared" si="25"/>
        <v>1.199003976</v>
      </c>
      <c r="J308" s="5">
        <f t="shared" si="29"/>
        <v>160.14000000000001</v>
      </c>
      <c r="K308" s="14">
        <f t="shared" si="26"/>
        <v>1.4028264000000001</v>
      </c>
    </row>
    <row r="309" spans="1:11">
      <c r="A309" s="3" t="s">
        <v>11</v>
      </c>
      <c r="B309" s="3" t="s">
        <v>12</v>
      </c>
      <c r="C309" s="3" t="s">
        <v>322</v>
      </c>
      <c r="D309" s="4">
        <v>75.36</v>
      </c>
      <c r="E309" s="3" t="s">
        <v>14</v>
      </c>
      <c r="F309" s="5">
        <f t="shared" si="27"/>
        <v>116.05440000000002</v>
      </c>
      <c r="G309" s="14">
        <f t="shared" si="24"/>
        <v>1.016636544</v>
      </c>
      <c r="H309" s="5">
        <f t="shared" si="28"/>
        <v>136.87260000000001</v>
      </c>
      <c r="I309" s="14">
        <f t="shared" si="25"/>
        <v>1.199003976</v>
      </c>
      <c r="J309" s="5">
        <f t="shared" si="29"/>
        <v>160.14000000000001</v>
      </c>
      <c r="K309" s="14">
        <f t="shared" si="26"/>
        <v>1.4028264000000001</v>
      </c>
    </row>
    <row r="310" spans="1:11">
      <c r="A310" s="3" t="s">
        <v>11</v>
      </c>
      <c r="B310" s="3" t="s">
        <v>12</v>
      </c>
      <c r="C310" s="3" t="s">
        <v>323</v>
      </c>
      <c r="D310" s="4">
        <v>75.36</v>
      </c>
      <c r="E310" s="3" t="s">
        <v>14</v>
      </c>
      <c r="F310" s="5">
        <f t="shared" si="27"/>
        <v>116.05440000000002</v>
      </c>
      <c r="G310" s="14">
        <f t="shared" si="24"/>
        <v>1.016636544</v>
      </c>
      <c r="H310" s="5">
        <f t="shared" si="28"/>
        <v>136.87260000000001</v>
      </c>
      <c r="I310" s="14">
        <f t="shared" si="25"/>
        <v>1.199003976</v>
      </c>
      <c r="J310" s="5">
        <f t="shared" si="29"/>
        <v>160.14000000000001</v>
      </c>
      <c r="K310" s="14">
        <f t="shared" si="26"/>
        <v>1.4028264000000001</v>
      </c>
    </row>
    <row r="311" spans="1:11">
      <c r="A311" s="3" t="s">
        <v>11</v>
      </c>
      <c r="B311" s="3" t="s">
        <v>12</v>
      </c>
      <c r="C311" s="3" t="s">
        <v>324</v>
      </c>
      <c r="D311" s="4">
        <v>75.45</v>
      </c>
      <c r="E311" s="3" t="s">
        <v>14</v>
      </c>
      <c r="F311" s="5">
        <f t="shared" si="27"/>
        <v>116.19300000000001</v>
      </c>
      <c r="G311" s="14">
        <f t="shared" si="24"/>
        <v>1.01785068</v>
      </c>
      <c r="H311" s="5">
        <f t="shared" si="28"/>
        <v>137.03606249999999</v>
      </c>
      <c r="I311" s="14">
        <f t="shared" si="25"/>
        <v>1.2004359075</v>
      </c>
      <c r="J311" s="5">
        <f t="shared" si="29"/>
        <v>160.33125000000001</v>
      </c>
      <c r="K311" s="14">
        <f t="shared" si="26"/>
        <v>1.4045017500000001</v>
      </c>
    </row>
    <row r="312" spans="1:11">
      <c r="A312" s="3" t="s">
        <v>11</v>
      </c>
      <c r="B312" s="3" t="s">
        <v>12</v>
      </c>
      <c r="C312" s="3" t="s">
        <v>325</v>
      </c>
      <c r="D312" s="4">
        <v>75.45</v>
      </c>
      <c r="E312" s="3" t="s">
        <v>14</v>
      </c>
      <c r="F312" s="5">
        <f t="shared" si="27"/>
        <v>116.19300000000001</v>
      </c>
      <c r="G312" s="14">
        <f t="shared" si="24"/>
        <v>1.01785068</v>
      </c>
      <c r="H312" s="5">
        <f t="shared" si="28"/>
        <v>137.03606249999999</v>
      </c>
      <c r="I312" s="14">
        <f t="shared" si="25"/>
        <v>1.2004359075</v>
      </c>
      <c r="J312" s="5">
        <f t="shared" si="29"/>
        <v>160.33125000000001</v>
      </c>
      <c r="K312" s="14">
        <f t="shared" si="26"/>
        <v>1.4045017500000001</v>
      </c>
    </row>
    <row r="313" spans="1:11">
      <c r="A313" s="3" t="s">
        <v>11</v>
      </c>
      <c r="B313" s="3" t="s">
        <v>12</v>
      </c>
      <c r="C313" s="3" t="s">
        <v>326</v>
      </c>
      <c r="D313" s="4">
        <v>76</v>
      </c>
      <c r="E313" s="3" t="s">
        <v>14</v>
      </c>
      <c r="F313" s="5">
        <f t="shared" si="27"/>
        <v>117.04</v>
      </c>
      <c r="G313" s="14">
        <f t="shared" si="24"/>
        <v>1.0252703999999999</v>
      </c>
      <c r="H313" s="5">
        <f t="shared" si="28"/>
        <v>138.035</v>
      </c>
      <c r="I313" s="14">
        <f t="shared" si="25"/>
        <v>1.2091865999999998</v>
      </c>
      <c r="J313" s="5">
        <f t="shared" si="29"/>
        <v>161.5</v>
      </c>
      <c r="K313" s="14">
        <f t="shared" si="26"/>
        <v>1.4147400000000001</v>
      </c>
    </row>
    <row r="314" spans="1:11">
      <c r="A314" s="3" t="s">
        <v>11</v>
      </c>
      <c r="B314" s="3" t="s">
        <v>12</v>
      </c>
      <c r="C314" s="3" t="s">
        <v>327</v>
      </c>
      <c r="D314" s="4">
        <v>76</v>
      </c>
      <c r="E314" s="3" t="s">
        <v>14</v>
      </c>
      <c r="F314" s="5">
        <f t="shared" si="27"/>
        <v>117.04</v>
      </c>
      <c r="G314" s="14">
        <f t="shared" si="24"/>
        <v>1.0252703999999999</v>
      </c>
      <c r="H314" s="5">
        <f t="shared" si="28"/>
        <v>138.035</v>
      </c>
      <c r="I314" s="14">
        <f t="shared" si="25"/>
        <v>1.2091865999999998</v>
      </c>
      <c r="J314" s="5">
        <f t="shared" si="29"/>
        <v>161.5</v>
      </c>
      <c r="K314" s="14">
        <f t="shared" si="26"/>
        <v>1.4147400000000001</v>
      </c>
    </row>
    <row r="315" spans="1:11">
      <c r="A315" s="3" t="s">
        <v>11</v>
      </c>
      <c r="B315" s="3" t="s">
        <v>12</v>
      </c>
      <c r="C315" s="3" t="s">
        <v>328</v>
      </c>
      <c r="D315" s="4">
        <v>76</v>
      </c>
      <c r="E315" s="3" t="s">
        <v>14</v>
      </c>
      <c r="F315" s="5">
        <f t="shared" si="27"/>
        <v>117.04</v>
      </c>
      <c r="G315" s="14">
        <f t="shared" si="24"/>
        <v>1.0252703999999999</v>
      </c>
      <c r="H315" s="5">
        <f t="shared" si="28"/>
        <v>138.035</v>
      </c>
      <c r="I315" s="14">
        <f t="shared" si="25"/>
        <v>1.2091865999999998</v>
      </c>
      <c r="J315" s="5">
        <f t="shared" si="29"/>
        <v>161.5</v>
      </c>
      <c r="K315" s="14">
        <f t="shared" si="26"/>
        <v>1.4147400000000001</v>
      </c>
    </row>
    <row r="316" spans="1:11">
      <c r="A316" s="3" t="s">
        <v>11</v>
      </c>
      <c r="B316" s="3" t="s">
        <v>12</v>
      </c>
      <c r="C316" s="3" t="s">
        <v>329</v>
      </c>
      <c r="D316" s="4">
        <v>76</v>
      </c>
      <c r="E316" s="3" t="s">
        <v>14</v>
      </c>
      <c r="F316" s="5">
        <f t="shared" si="27"/>
        <v>117.04</v>
      </c>
      <c r="G316" s="14">
        <f t="shared" si="24"/>
        <v>1.0252703999999999</v>
      </c>
      <c r="H316" s="5">
        <f t="shared" si="28"/>
        <v>138.035</v>
      </c>
      <c r="I316" s="14">
        <f t="shared" si="25"/>
        <v>1.2091865999999998</v>
      </c>
      <c r="J316" s="5">
        <f t="shared" si="29"/>
        <v>161.5</v>
      </c>
      <c r="K316" s="14">
        <f t="shared" si="26"/>
        <v>1.4147400000000001</v>
      </c>
    </row>
    <row r="317" spans="1:11">
      <c r="A317" s="3" t="s">
        <v>11</v>
      </c>
      <c r="B317" s="3" t="s">
        <v>91</v>
      </c>
      <c r="C317" s="3" t="s">
        <v>330</v>
      </c>
      <c r="D317" s="8">
        <v>76</v>
      </c>
      <c r="E317" s="3" t="s">
        <v>14</v>
      </c>
      <c r="F317" s="5">
        <f t="shared" si="27"/>
        <v>117.04</v>
      </c>
      <c r="G317" s="14">
        <f t="shared" si="24"/>
        <v>1.0252703999999999</v>
      </c>
      <c r="H317" s="5">
        <f t="shared" si="28"/>
        <v>138.035</v>
      </c>
      <c r="I317" s="14">
        <f t="shared" si="25"/>
        <v>1.2091865999999998</v>
      </c>
      <c r="J317" s="5">
        <f t="shared" si="29"/>
        <v>161.5</v>
      </c>
      <c r="K317" s="14">
        <f t="shared" si="26"/>
        <v>1.4147400000000001</v>
      </c>
    </row>
    <row r="318" spans="1:11">
      <c r="A318" s="3" t="s">
        <v>11</v>
      </c>
      <c r="B318" s="3" t="s">
        <v>91</v>
      </c>
      <c r="C318" s="3" t="s">
        <v>331</v>
      </c>
      <c r="D318" s="8">
        <v>76</v>
      </c>
      <c r="E318" s="3" t="s">
        <v>14</v>
      </c>
      <c r="F318" s="5">
        <f t="shared" si="27"/>
        <v>117.04</v>
      </c>
      <c r="G318" s="14">
        <f t="shared" si="24"/>
        <v>1.0252703999999999</v>
      </c>
      <c r="H318" s="5">
        <f t="shared" si="28"/>
        <v>138.035</v>
      </c>
      <c r="I318" s="14">
        <f t="shared" si="25"/>
        <v>1.2091865999999998</v>
      </c>
      <c r="J318" s="5">
        <f t="shared" si="29"/>
        <v>161.5</v>
      </c>
      <c r="K318" s="14">
        <f t="shared" si="26"/>
        <v>1.4147400000000001</v>
      </c>
    </row>
    <row r="319" spans="1:11">
      <c r="A319" s="3" t="s">
        <v>11</v>
      </c>
      <c r="B319" s="3" t="s">
        <v>91</v>
      </c>
      <c r="C319" s="3" t="s">
        <v>332</v>
      </c>
      <c r="D319" s="8">
        <v>76</v>
      </c>
      <c r="E319" s="3" t="s">
        <v>14</v>
      </c>
      <c r="F319" s="5">
        <f t="shared" si="27"/>
        <v>117.04</v>
      </c>
      <c r="G319" s="14">
        <f t="shared" si="24"/>
        <v>1.0252703999999999</v>
      </c>
      <c r="H319" s="5">
        <f t="shared" si="28"/>
        <v>138.035</v>
      </c>
      <c r="I319" s="14">
        <f t="shared" si="25"/>
        <v>1.2091865999999998</v>
      </c>
      <c r="J319" s="5">
        <f t="shared" si="29"/>
        <v>161.5</v>
      </c>
      <c r="K319" s="14">
        <f t="shared" si="26"/>
        <v>1.4147400000000001</v>
      </c>
    </row>
    <row r="320" spans="1:11">
      <c r="A320" s="3" t="s">
        <v>11</v>
      </c>
      <c r="B320" s="3" t="s">
        <v>91</v>
      </c>
      <c r="C320" s="3" t="s">
        <v>333</v>
      </c>
      <c r="D320" s="4">
        <v>77</v>
      </c>
      <c r="E320" s="3" t="s">
        <v>14</v>
      </c>
      <c r="F320" s="5">
        <f t="shared" si="27"/>
        <v>118.58000000000001</v>
      </c>
      <c r="G320" s="14">
        <f t="shared" si="24"/>
        <v>1.0387608000000002</v>
      </c>
      <c r="H320" s="5">
        <f t="shared" si="28"/>
        <v>139.85124999999999</v>
      </c>
      <c r="I320" s="14">
        <f t="shared" si="25"/>
        <v>1.22509695</v>
      </c>
      <c r="J320" s="5">
        <f t="shared" si="29"/>
        <v>163.625</v>
      </c>
      <c r="K320" s="14">
        <f t="shared" si="26"/>
        <v>1.4333549999999999</v>
      </c>
    </row>
    <row r="321" spans="1:11">
      <c r="A321" s="3" t="s">
        <v>11</v>
      </c>
      <c r="B321" s="3" t="s">
        <v>91</v>
      </c>
      <c r="C321" s="3" t="s">
        <v>334</v>
      </c>
      <c r="D321" s="4">
        <v>77</v>
      </c>
      <c r="E321" s="3" t="s">
        <v>14</v>
      </c>
      <c r="F321" s="5">
        <f t="shared" si="27"/>
        <v>118.58000000000001</v>
      </c>
      <c r="G321" s="14">
        <f t="shared" si="24"/>
        <v>1.0387608000000002</v>
      </c>
      <c r="H321" s="5">
        <f t="shared" si="28"/>
        <v>139.85124999999999</v>
      </c>
      <c r="I321" s="14">
        <f t="shared" si="25"/>
        <v>1.22509695</v>
      </c>
      <c r="J321" s="5">
        <f t="shared" si="29"/>
        <v>163.625</v>
      </c>
      <c r="K321" s="14">
        <f t="shared" si="26"/>
        <v>1.4333549999999999</v>
      </c>
    </row>
    <row r="322" spans="1:11">
      <c r="A322" s="3" t="s">
        <v>11</v>
      </c>
      <c r="B322" s="3" t="s">
        <v>91</v>
      </c>
      <c r="C322" s="3" t="s">
        <v>335</v>
      </c>
      <c r="D322" s="4">
        <v>77.625</v>
      </c>
      <c r="E322" s="3" t="s">
        <v>14</v>
      </c>
      <c r="F322" s="5">
        <f t="shared" si="27"/>
        <v>119.5425</v>
      </c>
      <c r="G322" s="14">
        <f t="shared" ref="G322:G385" si="30">F322*8760/1000000</f>
        <v>1.0471923000000001</v>
      </c>
      <c r="H322" s="5">
        <f t="shared" si="28"/>
        <v>140.98640624999999</v>
      </c>
      <c r="I322" s="14">
        <f t="shared" ref="I322:I385" si="31">H322*8760/1000000</f>
        <v>1.23504091875</v>
      </c>
      <c r="J322" s="5">
        <f t="shared" si="29"/>
        <v>164.953125</v>
      </c>
      <c r="K322" s="14">
        <f t="shared" ref="K322:K385" si="32">J322*8760/1000000</f>
        <v>1.444989375</v>
      </c>
    </row>
    <row r="323" spans="1:11">
      <c r="A323" s="3" t="s">
        <v>11</v>
      </c>
      <c r="B323" s="3" t="s">
        <v>91</v>
      </c>
      <c r="C323" s="3" t="s">
        <v>336</v>
      </c>
      <c r="D323" s="4">
        <v>77.625</v>
      </c>
      <c r="E323" s="3" t="s">
        <v>14</v>
      </c>
      <c r="F323" s="5">
        <f t="shared" ref="F323:F386" si="33">D323*1000*((40%^2)*0.0065+0.0005)</f>
        <v>119.5425</v>
      </c>
      <c r="G323" s="14">
        <f t="shared" si="30"/>
        <v>1.0471923000000001</v>
      </c>
      <c r="H323" s="5">
        <f t="shared" ref="H323:H386" si="34">D323*1000*((45%^2)*0.0065+0.0005)</f>
        <v>140.98640624999999</v>
      </c>
      <c r="I323" s="14">
        <f t="shared" si="31"/>
        <v>1.23504091875</v>
      </c>
      <c r="J323" s="5">
        <f t="shared" ref="J323:J386" si="35">D323*1000*((50%^2)*0.0065+0.0005)</f>
        <v>164.953125</v>
      </c>
      <c r="K323" s="14">
        <f t="shared" si="32"/>
        <v>1.444989375</v>
      </c>
    </row>
    <row r="324" spans="1:11">
      <c r="A324" s="3" t="s">
        <v>11</v>
      </c>
      <c r="B324" s="3" t="s">
        <v>91</v>
      </c>
      <c r="C324" s="3" t="s">
        <v>337</v>
      </c>
      <c r="D324" s="4">
        <v>77.625</v>
      </c>
      <c r="E324" s="3" t="s">
        <v>14</v>
      </c>
      <c r="F324" s="5">
        <f t="shared" si="33"/>
        <v>119.5425</v>
      </c>
      <c r="G324" s="14">
        <f t="shared" si="30"/>
        <v>1.0471923000000001</v>
      </c>
      <c r="H324" s="5">
        <f t="shared" si="34"/>
        <v>140.98640624999999</v>
      </c>
      <c r="I324" s="14">
        <f t="shared" si="31"/>
        <v>1.23504091875</v>
      </c>
      <c r="J324" s="5">
        <f t="shared" si="35"/>
        <v>164.953125</v>
      </c>
      <c r="K324" s="14">
        <f t="shared" si="32"/>
        <v>1.444989375</v>
      </c>
    </row>
    <row r="325" spans="1:11">
      <c r="A325" s="3" t="s">
        <v>11</v>
      </c>
      <c r="B325" s="3" t="s">
        <v>91</v>
      </c>
      <c r="C325" s="3" t="s">
        <v>338</v>
      </c>
      <c r="D325" s="4">
        <v>77.625</v>
      </c>
      <c r="E325" s="3" t="s">
        <v>14</v>
      </c>
      <c r="F325" s="5">
        <f t="shared" si="33"/>
        <v>119.5425</v>
      </c>
      <c r="G325" s="14">
        <f t="shared" si="30"/>
        <v>1.0471923000000001</v>
      </c>
      <c r="H325" s="5">
        <f t="shared" si="34"/>
        <v>140.98640624999999</v>
      </c>
      <c r="I325" s="14">
        <f t="shared" si="31"/>
        <v>1.23504091875</v>
      </c>
      <c r="J325" s="5">
        <f t="shared" si="35"/>
        <v>164.953125</v>
      </c>
      <c r="K325" s="14">
        <f t="shared" si="32"/>
        <v>1.444989375</v>
      </c>
    </row>
    <row r="326" spans="1:11">
      <c r="A326" s="3" t="s">
        <v>11</v>
      </c>
      <c r="B326" s="3" t="s">
        <v>12</v>
      </c>
      <c r="C326" s="3" t="s">
        <v>339</v>
      </c>
      <c r="D326" s="4">
        <v>78</v>
      </c>
      <c r="E326" s="3" t="s">
        <v>14</v>
      </c>
      <c r="F326" s="5">
        <f t="shared" si="33"/>
        <v>120.12</v>
      </c>
      <c r="G326" s="14">
        <f t="shared" si="30"/>
        <v>1.0522511999999999</v>
      </c>
      <c r="H326" s="5">
        <f t="shared" si="34"/>
        <v>141.66749999999999</v>
      </c>
      <c r="I326" s="14">
        <f t="shared" si="31"/>
        <v>1.2410072999999999</v>
      </c>
      <c r="J326" s="5">
        <f t="shared" si="35"/>
        <v>165.75</v>
      </c>
      <c r="K326" s="14">
        <f t="shared" si="32"/>
        <v>1.45197</v>
      </c>
    </row>
    <row r="327" spans="1:11">
      <c r="A327" s="3" t="s">
        <v>11</v>
      </c>
      <c r="B327" s="3" t="s">
        <v>12</v>
      </c>
      <c r="C327" s="3" t="s">
        <v>340</v>
      </c>
      <c r="D327" s="4">
        <v>78</v>
      </c>
      <c r="E327" s="3" t="s">
        <v>14</v>
      </c>
      <c r="F327" s="5">
        <f t="shared" si="33"/>
        <v>120.12</v>
      </c>
      <c r="G327" s="14">
        <f t="shared" si="30"/>
        <v>1.0522511999999999</v>
      </c>
      <c r="H327" s="5">
        <f t="shared" si="34"/>
        <v>141.66749999999999</v>
      </c>
      <c r="I327" s="14">
        <f t="shared" si="31"/>
        <v>1.2410072999999999</v>
      </c>
      <c r="J327" s="5">
        <f t="shared" si="35"/>
        <v>165.75</v>
      </c>
      <c r="K327" s="14">
        <f t="shared" si="32"/>
        <v>1.45197</v>
      </c>
    </row>
    <row r="328" spans="1:11">
      <c r="A328" s="3" t="s">
        <v>11</v>
      </c>
      <c r="B328" s="3" t="s">
        <v>12</v>
      </c>
      <c r="C328" s="3" t="s">
        <v>341</v>
      </c>
      <c r="D328" s="4">
        <v>78</v>
      </c>
      <c r="E328" s="3" t="s">
        <v>14</v>
      </c>
      <c r="F328" s="5">
        <f t="shared" si="33"/>
        <v>120.12</v>
      </c>
      <c r="G328" s="14">
        <f t="shared" si="30"/>
        <v>1.0522511999999999</v>
      </c>
      <c r="H328" s="5">
        <f t="shared" si="34"/>
        <v>141.66749999999999</v>
      </c>
      <c r="I328" s="14">
        <f t="shared" si="31"/>
        <v>1.2410072999999999</v>
      </c>
      <c r="J328" s="5">
        <f t="shared" si="35"/>
        <v>165.75</v>
      </c>
      <c r="K328" s="14">
        <f t="shared" si="32"/>
        <v>1.45197</v>
      </c>
    </row>
    <row r="329" spans="1:11">
      <c r="A329" s="3" t="s">
        <v>11</v>
      </c>
      <c r="B329" s="3" t="s">
        <v>12</v>
      </c>
      <c r="C329" s="3" t="s">
        <v>342</v>
      </c>
      <c r="D329" s="4">
        <v>78</v>
      </c>
      <c r="E329" s="3" t="s">
        <v>14</v>
      </c>
      <c r="F329" s="5">
        <f t="shared" si="33"/>
        <v>120.12</v>
      </c>
      <c r="G329" s="14">
        <f t="shared" si="30"/>
        <v>1.0522511999999999</v>
      </c>
      <c r="H329" s="5">
        <f t="shared" si="34"/>
        <v>141.66749999999999</v>
      </c>
      <c r="I329" s="14">
        <f t="shared" si="31"/>
        <v>1.2410072999999999</v>
      </c>
      <c r="J329" s="5">
        <f t="shared" si="35"/>
        <v>165.75</v>
      </c>
      <c r="K329" s="14">
        <f t="shared" si="32"/>
        <v>1.45197</v>
      </c>
    </row>
    <row r="330" spans="1:11">
      <c r="A330" s="3" t="s">
        <v>11</v>
      </c>
      <c r="B330" s="3" t="s">
        <v>12</v>
      </c>
      <c r="C330" s="3" t="s">
        <v>343</v>
      </c>
      <c r="D330" s="4">
        <v>78</v>
      </c>
      <c r="E330" s="3" t="s">
        <v>14</v>
      </c>
      <c r="F330" s="5">
        <f t="shared" si="33"/>
        <v>120.12</v>
      </c>
      <c r="G330" s="14">
        <f t="shared" si="30"/>
        <v>1.0522511999999999</v>
      </c>
      <c r="H330" s="5">
        <f t="shared" si="34"/>
        <v>141.66749999999999</v>
      </c>
      <c r="I330" s="14">
        <f t="shared" si="31"/>
        <v>1.2410072999999999</v>
      </c>
      <c r="J330" s="5">
        <f t="shared" si="35"/>
        <v>165.75</v>
      </c>
      <c r="K330" s="14">
        <f t="shared" si="32"/>
        <v>1.45197</v>
      </c>
    </row>
    <row r="331" spans="1:11">
      <c r="A331" s="3" t="s">
        <v>11</v>
      </c>
      <c r="B331" s="3" t="s">
        <v>12</v>
      </c>
      <c r="C331" s="3" t="s">
        <v>344</v>
      </c>
      <c r="D331" s="4">
        <v>78</v>
      </c>
      <c r="E331" s="3" t="s">
        <v>14</v>
      </c>
      <c r="F331" s="5">
        <f t="shared" si="33"/>
        <v>120.12</v>
      </c>
      <c r="G331" s="14">
        <f t="shared" si="30"/>
        <v>1.0522511999999999</v>
      </c>
      <c r="H331" s="5">
        <f t="shared" si="34"/>
        <v>141.66749999999999</v>
      </c>
      <c r="I331" s="14">
        <f t="shared" si="31"/>
        <v>1.2410072999999999</v>
      </c>
      <c r="J331" s="5">
        <f t="shared" si="35"/>
        <v>165.75</v>
      </c>
      <c r="K331" s="14">
        <f t="shared" si="32"/>
        <v>1.45197</v>
      </c>
    </row>
    <row r="332" spans="1:11">
      <c r="A332" s="3" t="s">
        <v>11</v>
      </c>
      <c r="B332" s="3" t="s">
        <v>12</v>
      </c>
      <c r="C332" s="3" t="s">
        <v>345</v>
      </c>
      <c r="D332" s="4">
        <v>78</v>
      </c>
      <c r="E332" s="3" t="s">
        <v>14</v>
      </c>
      <c r="F332" s="5">
        <f t="shared" si="33"/>
        <v>120.12</v>
      </c>
      <c r="G332" s="14">
        <f t="shared" si="30"/>
        <v>1.0522511999999999</v>
      </c>
      <c r="H332" s="5">
        <f t="shared" si="34"/>
        <v>141.66749999999999</v>
      </c>
      <c r="I332" s="14">
        <f t="shared" si="31"/>
        <v>1.2410072999999999</v>
      </c>
      <c r="J332" s="5">
        <f t="shared" si="35"/>
        <v>165.75</v>
      </c>
      <c r="K332" s="14">
        <f t="shared" si="32"/>
        <v>1.45197</v>
      </c>
    </row>
    <row r="333" spans="1:11">
      <c r="A333" s="3" t="s">
        <v>11</v>
      </c>
      <c r="B333" s="3" t="s">
        <v>12</v>
      </c>
      <c r="C333" s="3" t="s">
        <v>346</v>
      </c>
      <c r="D333" s="4">
        <v>78</v>
      </c>
      <c r="E333" s="3" t="s">
        <v>14</v>
      </c>
      <c r="F333" s="5">
        <f t="shared" si="33"/>
        <v>120.12</v>
      </c>
      <c r="G333" s="14">
        <f t="shared" si="30"/>
        <v>1.0522511999999999</v>
      </c>
      <c r="H333" s="5">
        <f t="shared" si="34"/>
        <v>141.66749999999999</v>
      </c>
      <c r="I333" s="14">
        <f t="shared" si="31"/>
        <v>1.2410072999999999</v>
      </c>
      <c r="J333" s="5">
        <f t="shared" si="35"/>
        <v>165.75</v>
      </c>
      <c r="K333" s="14">
        <f t="shared" si="32"/>
        <v>1.45197</v>
      </c>
    </row>
    <row r="334" spans="1:11">
      <c r="A334" s="3" t="s">
        <v>11</v>
      </c>
      <c r="B334" s="3" t="s">
        <v>12</v>
      </c>
      <c r="C334" s="3" t="s">
        <v>347</v>
      </c>
      <c r="D334" s="4">
        <v>78</v>
      </c>
      <c r="E334" s="3" t="s">
        <v>14</v>
      </c>
      <c r="F334" s="5">
        <f t="shared" si="33"/>
        <v>120.12</v>
      </c>
      <c r="G334" s="14">
        <f t="shared" si="30"/>
        <v>1.0522511999999999</v>
      </c>
      <c r="H334" s="5">
        <f t="shared" si="34"/>
        <v>141.66749999999999</v>
      </c>
      <c r="I334" s="14">
        <f t="shared" si="31"/>
        <v>1.2410072999999999</v>
      </c>
      <c r="J334" s="5">
        <f t="shared" si="35"/>
        <v>165.75</v>
      </c>
      <c r="K334" s="14">
        <f t="shared" si="32"/>
        <v>1.45197</v>
      </c>
    </row>
    <row r="335" spans="1:11">
      <c r="A335" s="3" t="s">
        <v>11</v>
      </c>
      <c r="B335" s="3" t="s">
        <v>12</v>
      </c>
      <c r="C335" s="3" t="s">
        <v>348</v>
      </c>
      <c r="D335" s="4">
        <v>78</v>
      </c>
      <c r="E335" s="3" t="s">
        <v>14</v>
      </c>
      <c r="F335" s="5">
        <f t="shared" si="33"/>
        <v>120.12</v>
      </c>
      <c r="G335" s="14">
        <f t="shared" si="30"/>
        <v>1.0522511999999999</v>
      </c>
      <c r="H335" s="5">
        <f t="shared" si="34"/>
        <v>141.66749999999999</v>
      </c>
      <c r="I335" s="14">
        <f t="shared" si="31"/>
        <v>1.2410072999999999</v>
      </c>
      <c r="J335" s="5">
        <f t="shared" si="35"/>
        <v>165.75</v>
      </c>
      <c r="K335" s="14">
        <f t="shared" si="32"/>
        <v>1.45197</v>
      </c>
    </row>
    <row r="336" spans="1:11">
      <c r="A336" s="3" t="s">
        <v>11</v>
      </c>
      <c r="B336" s="3" t="s">
        <v>12</v>
      </c>
      <c r="C336" s="3" t="s">
        <v>349</v>
      </c>
      <c r="D336" s="4">
        <v>78</v>
      </c>
      <c r="E336" s="3" t="s">
        <v>14</v>
      </c>
      <c r="F336" s="5">
        <f t="shared" si="33"/>
        <v>120.12</v>
      </c>
      <c r="G336" s="14">
        <f t="shared" si="30"/>
        <v>1.0522511999999999</v>
      </c>
      <c r="H336" s="5">
        <f t="shared" si="34"/>
        <v>141.66749999999999</v>
      </c>
      <c r="I336" s="14">
        <f t="shared" si="31"/>
        <v>1.2410072999999999</v>
      </c>
      <c r="J336" s="5">
        <f t="shared" si="35"/>
        <v>165.75</v>
      </c>
      <c r="K336" s="14">
        <f t="shared" si="32"/>
        <v>1.45197</v>
      </c>
    </row>
    <row r="337" spans="1:11">
      <c r="A337" s="3" t="s">
        <v>11</v>
      </c>
      <c r="B337" s="3" t="s">
        <v>12</v>
      </c>
      <c r="C337" s="3" t="s">
        <v>350</v>
      </c>
      <c r="D337" s="4">
        <v>78</v>
      </c>
      <c r="E337" s="3" t="s">
        <v>14</v>
      </c>
      <c r="F337" s="5">
        <f t="shared" si="33"/>
        <v>120.12</v>
      </c>
      <c r="G337" s="14">
        <f t="shared" si="30"/>
        <v>1.0522511999999999</v>
      </c>
      <c r="H337" s="5">
        <f t="shared" si="34"/>
        <v>141.66749999999999</v>
      </c>
      <c r="I337" s="14">
        <f t="shared" si="31"/>
        <v>1.2410072999999999</v>
      </c>
      <c r="J337" s="5">
        <f t="shared" si="35"/>
        <v>165.75</v>
      </c>
      <c r="K337" s="14">
        <f t="shared" si="32"/>
        <v>1.45197</v>
      </c>
    </row>
    <row r="338" spans="1:11">
      <c r="A338" s="3" t="s">
        <v>11</v>
      </c>
      <c r="B338" s="3" t="s">
        <v>12</v>
      </c>
      <c r="C338" s="3" t="s">
        <v>351</v>
      </c>
      <c r="D338" s="4">
        <v>78</v>
      </c>
      <c r="E338" s="3" t="s">
        <v>14</v>
      </c>
      <c r="F338" s="5">
        <f t="shared" si="33"/>
        <v>120.12</v>
      </c>
      <c r="G338" s="14">
        <f t="shared" si="30"/>
        <v>1.0522511999999999</v>
      </c>
      <c r="H338" s="5">
        <f t="shared" si="34"/>
        <v>141.66749999999999</v>
      </c>
      <c r="I338" s="14">
        <f t="shared" si="31"/>
        <v>1.2410072999999999</v>
      </c>
      <c r="J338" s="5">
        <f t="shared" si="35"/>
        <v>165.75</v>
      </c>
      <c r="K338" s="14">
        <f t="shared" si="32"/>
        <v>1.45197</v>
      </c>
    </row>
    <row r="339" spans="1:11">
      <c r="A339" s="3" t="s">
        <v>11</v>
      </c>
      <c r="B339" s="3" t="s">
        <v>12</v>
      </c>
      <c r="C339" s="3" t="s">
        <v>352</v>
      </c>
      <c r="D339" s="4">
        <v>78</v>
      </c>
      <c r="E339" s="3" t="s">
        <v>14</v>
      </c>
      <c r="F339" s="5">
        <f t="shared" si="33"/>
        <v>120.12</v>
      </c>
      <c r="G339" s="14">
        <f t="shared" si="30"/>
        <v>1.0522511999999999</v>
      </c>
      <c r="H339" s="5">
        <f t="shared" si="34"/>
        <v>141.66749999999999</v>
      </c>
      <c r="I339" s="14">
        <f t="shared" si="31"/>
        <v>1.2410072999999999</v>
      </c>
      <c r="J339" s="5">
        <f t="shared" si="35"/>
        <v>165.75</v>
      </c>
      <c r="K339" s="14">
        <f t="shared" si="32"/>
        <v>1.45197</v>
      </c>
    </row>
    <row r="340" spans="1:11">
      <c r="A340" s="3" t="s">
        <v>11</v>
      </c>
      <c r="B340" s="3" t="s">
        <v>12</v>
      </c>
      <c r="C340" s="3" t="s">
        <v>353</v>
      </c>
      <c r="D340" s="4">
        <v>78</v>
      </c>
      <c r="E340" s="3" t="s">
        <v>14</v>
      </c>
      <c r="F340" s="5">
        <f t="shared" si="33"/>
        <v>120.12</v>
      </c>
      <c r="G340" s="14">
        <f t="shared" si="30"/>
        <v>1.0522511999999999</v>
      </c>
      <c r="H340" s="5">
        <f t="shared" si="34"/>
        <v>141.66749999999999</v>
      </c>
      <c r="I340" s="14">
        <f t="shared" si="31"/>
        <v>1.2410072999999999</v>
      </c>
      <c r="J340" s="5">
        <f t="shared" si="35"/>
        <v>165.75</v>
      </c>
      <c r="K340" s="14">
        <f t="shared" si="32"/>
        <v>1.45197</v>
      </c>
    </row>
    <row r="341" spans="1:11" ht="14.65" customHeight="1">
      <c r="A341" s="3" t="s">
        <v>11</v>
      </c>
      <c r="B341" s="3" t="s">
        <v>12</v>
      </c>
      <c r="C341" s="3" t="s">
        <v>354</v>
      </c>
      <c r="D341" s="4">
        <v>78</v>
      </c>
      <c r="E341" s="3" t="s">
        <v>14</v>
      </c>
      <c r="F341" s="5">
        <f t="shared" si="33"/>
        <v>120.12</v>
      </c>
      <c r="G341" s="14">
        <f t="shared" si="30"/>
        <v>1.0522511999999999</v>
      </c>
      <c r="H341" s="5">
        <f t="shared" si="34"/>
        <v>141.66749999999999</v>
      </c>
      <c r="I341" s="14">
        <f t="shared" si="31"/>
        <v>1.2410072999999999</v>
      </c>
      <c r="J341" s="5">
        <f t="shared" si="35"/>
        <v>165.75</v>
      </c>
      <c r="K341" s="14">
        <f t="shared" si="32"/>
        <v>1.45197</v>
      </c>
    </row>
    <row r="342" spans="1:11" ht="14.65" customHeight="1">
      <c r="A342" s="3" t="s">
        <v>11</v>
      </c>
      <c r="B342" s="3" t="s">
        <v>12</v>
      </c>
      <c r="C342" s="3" t="s">
        <v>355</v>
      </c>
      <c r="D342" s="4">
        <v>78</v>
      </c>
      <c r="E342" s="3" t="s">
        <v>14</v>
      </c>
      <c r="F342" s="5">
        <f t="shared" si="33"/>
        <v>120.12</v>
      </c>
      <c r="G342" s="14">
        <f t="shared" si="30"/>
        <v>1.0522511999999999</v>
      </c>
      <c r="H342" s="5">
        <f t="shared" si="34"/>
        <v>141.66749999999999</v>
      </c>
      <c r="I342" s="14">
        <f t="shared" si="31"/>
        <v>1.2410072999999999</v>
      </c>
      <c r="J342" s="5">
        <f t="shared" si="35"/>
        <v>165.75</v>
      </c>
      <c r="K342" s="14">
        <f t="shared" si="32"/>
        <v>1.45197</v>
      </c>
    </row>
    <row r="343" spans="1:11" ht="14.65" customHeight="1">
      <c r="A343" s="3" t="s">
        <v>11</v>
      </c>
      <c r="B343" s="3" t="s">
        <v>12</v>
      </c>
      <c r="C343" s="3" t="s">
        <v>356</v>
      </c>
      <c r="D343" s="4">
        <v>78</v>
      </c>
      <c r="E343" s="3" t="s">
        <v>14</v>
      </c>
      <c r="F343" s="5">
        <f t="shared" si="33"/>
        <v>120.12</v>
      </c>
      <c r="G343" s="14">
        <f t="shared" si="30"/>
        <v>1.0522511999999999</v>
      </c>
      <c r="H343" s="5">
        <f t="shared" si="34"/>
        <v>141.66749999999999</v>
      </c>
      <c r="I343" s="14">
        <f t="shared" si="31"/>
        <v>1.2410072999999999</v>
      </c>
      <c r="J343" s="5">
        <f t="shared" si="35"/>
        <v>165.75</v>
      </c>
      <c r="K343" s="14">
        <f t="shared" si="32"/>
        <v>1.45197</v>
      </c>
    </row>
    <row r="344" spans="1:11" ht="14.65" customHeight="1">
      <c r="A344" s="3" t="s">
        <v>11</v>
      </c>
      <c r="B344" s="3" t="s">
        <v>12</v>
      </c>
      <c r="C344" s="3" t="s">
        <v>357</v>
      </c>
      <c r="D344" s="4">
        <v>78</v>
      </c>
      <c r="E344" s="3" t="s">
        <v>14</v>
      </c>
      <c r="F344" s="5">
        <f t="shared" si="33"/>
        <v>120.12</v>
      </c>
      <c r="G344" s="14">
        <f t="shared" si="30"/>
        <v>1.0522511999999999</v>
      </c>
      <c r="H344" s="5">
        <f t="shared" si="34"/>
        <v>141.66749999999999</v>
      </c>
      <c r="I344" s="14">
        <f t="shared" si="31"/>
        <v>1.2410072999999999</v>
      </c>
      <c r="J344" s="5">
        <f t="shared" si="35"/>
        <v>165.75</v>
      </c>
      <c r="K344" s="14">
        <f t="shared" si="32"/>
        <v>1.45197</v>
      </c>
    </row>
    <row r="345" spans="1:11" ht="14.65" customHeight="1">
      <c r="A345" s="3" t="s">
        <v>11</v>
      </c>
      <c r="B345" s="3" t="s">
        <v>12</v>
      </c>
      <c r="C345" s="3" t="s">
        <v>358</v>
      </c>
      <c r="D345" s="4">
        <v>78</v>
      </c>
      <c r="E345" s="3" t="s">
        <v>14</v>
      </c>
      <c r="F345" s="5">
        <f t="shared" si="33"/>
        <v>120.12</v>
      </c>
      <c r="G345" s="14">
        <f t="shared" si="30"/>
        <v>1.0522511999999999</v>
      </c>
      <c r="H345" s="5">
        <f t="shared" si="34"/>
        <v>141.66749999999999</v>
      </c>
      <c r="I345" s="14">
        <f t="shared" si="31"/>
        <v>1.2410072999999999</v>
      </c>
      <c r="J345" s="5">
        <f t="shared" si="35"/>
        <v>165.75</v>
      </c>
      <c r="K345" s="14">
        <f t="shared" si="32"/>
        <v>1.45197</v>
      </c>
    </row>
    <row r="346" spans="1:11" ht="14.65" customHeight="1">
      <c r="A346" s="3" t="s">
        <v>11</v>
      </c>
      <c r="B346" s="3" t="s">
        <v>12</v>
      </c>
      <c r="C346" s="3" t="s">
        <v>359</v>
      </c>
      <c r="D346" s="4">
        <v>78</v>
      </c>
      <c r="E346" s="3" t="s">
        <v>14</v>
      </c>
      <c r="F346" s="5">
        <f t="shared" si="33"/>
        <v>120.12</v>
      </c>
      <c r="G346" s="14">
        <f t="shared" si="30"/>
        <v>1.0522511999999999</v>
      </c>
      <c r="H346" s="5">
        <f t="shared" si="34"/>
        <v>141.66749999999999</v>
      </c>
      <c r="I346" s="14">
        <f t="shared" si="31"/>
        <v>1.2410072999999999</v>
      </c>
      <c r="J346" s="5">
        <f t="shared" si="35"/>
        <v>165.75</v>
      </c>
      <c r="K346" s="14">
        <f t="shared" si="32"/>
        <v>1.45197</v>
      </c>
    </row>
    <row r="347" spans="1:11" ht="14.65" customHeight="1">
      <c r="A347" s="3" t="s">
        <v>11</v>
      </c>
      <c r="B347" s="3" t="s">
        <v>12</v>
      </c>
      <c r="C347" s="3" t="s">
        <v>360</v>
      </c>
      <c r="D347" s="4">
        <v>78</v>
      </c>
      <c r="E347" s="3" t="s">
        <v>14</v>
      </c>
      <c r="F347" s="5">
        <f t="shared" si="33"/>
        <v>120.12</v>
      </c>
      <c r="G347" s="14">
        <f t="shared" si="30"/>
        <v>1.0522511999999999</v>
      </c>
      <c r="H347" s="5">
        <f t="shared" si="34"/>
        <v>141.66749999999999</v>
      </c>
      <c r="I347" s="14">
        <f t="shared" si="31"/>
        <v>1.2410072999999999</v>
      </c>
      <c r="J347" s="5">
        <f t="shared" si="35"/>
        <v>165.75</v>
      </c>
      <c r="K347" s="14">
        <f t="shared" si="32"/>
        <v>1.45197</v>
      </c>
    </row>
    <row r="348" spans="1:11" ht="14.65" customHeight="1">
      <c r="A348" s="3" t="s">
        <v>11</v>
      </c>
      <c r="B348" s="3" t="s">
        <v>12</v>
      </c>
      <c r="C348" s="3" t="s">
        <v>361</v>
      </c>
      <c r="D348" s="4">
        <v>78</v>
      </c>
      <c r="E348" s="3" t="s">
        <v>14</v>
      </c>
      <c r="F348" s="5">
        <f t="shared" si="33"/>
        <v>120.12</v>
      </c>
      <c r="G348" s="14">
        <f t="shared" si="30"/>
        <v>1.0522511999999999</v>
      </c>
      <c r="H348" s="5">
        <f t="shared" si="34"/>
        <v>141.66749999999999</v>
      </c>
      <c r="I348" s="14">
        <f t="shared" si="31"/>
        <v>1.2410072999999999</v>
      </c>
      <c r="J348" s="5">
        <f t="shared" si="35"/>
        <v>165.75</v>
      </c>
      <c r="K348" s="14">
        <f t="shared" si="32"/>
        <v>1.45197</v>
      </c>
    </row>
    <row r="349" spans="1:11" ht="14.65" customHeight="1">
      <c r="A349" s="3" t="s">
        <v>11</v>
      </c>
      <c r="B349" s="3" t="s">
        <v>12</v>
      </c>
      <c r="C349" s="3" t="s">
        <v>362</v>
      </c>
      <c r="D349" s="4">
        <v>78</v>
      </c>
      <c r="E349" s="3" t="s">
        <v>14</v>
      </c>
      <c r="F349" s="5">
        <f t="shared" si="33"/>
        <v>120.12</v>
      </c>
      <c r="G349" s="14">
        <f t="shared" si="30"/>
        <v>1.0522511999999999</v>
      </c>
      <c r="H349" s="5">
        <f t="shared" si="34"/>
        <v>141.66749999999999</v>
      </c>
      <c r="I349" s="14">
        <f t="shared" si="31"/>
        <v>1.2410072999999999</v>
      </c>
      <c r="J349" s="5">
        <f t="shared" si="35"/>
        <v>165.75</v>
      </c>
      <c r="K349" s="14">
        <f t="shared" si="32"/>
        <v>1.45197</v>
      </c>
    </row>
    <row r="350" spans="1:11" ht="14.65" customHeight="1">
      <c r="A350" s="3" t="s">
        <v>11</v>
      </c>
      <c r="B350" s="3" t="s">
        <v>12</v>
      </c>
      <c r="C350" s="3" t="s">
        <v>363</v>
      </c>
      <c r="D350" s="4">
        <v>78</v>
      </c>
      <c r="E350" s="3" t="s">
        <v>14</v>
      </c>
      <c r="F350" s="5">
        <f t="shared" si="33"/>
        <v>120.12</v>
      </c>
      <c r="G350" s="14">
        <f t="shared" si="30"/>
        <v>1.0522511999999999</v>
      </c>
      <c r="H350" s="5">
        <f t="shared" si="34"/>
        <v>141.66749999999999</v>
      </c>
      <c r="I350" s="14">
        <f t="shared" si="31"/>
        <v>1.2410072999999999</v>
      </c>
      <c r="J350" s="5">
        <f t="shared" si="35"/>
        <v>165.75</v>
      </c>
      <c r="K350" s="14">
        <f t="shared" si="32"/>
        <v>1.45197</v>
      </c>
    </row>
    <row r="351" spans="1:11" ht="14.65" customHeight="1">
      <c r="A351" s="3" t="s">
        <v>11</v>
      </c>
      <c r="B351" s="3" t="s">
        <v>12</v>
      </c>
      <c r="C351" s="3" t="s">
        <v>364</v>
      </c>
      <c r="D351" s="4">
        <v>78</v>
      </c>
      <c r="E351" s="3" t="s">
        <v>14</v>
      </c>
      <c r="F351" s="5">
        <f t="shared" si="33"/>
        <v>120.12</v>
      </c>
      <c r="G351" s="14">
        <f t="shared" si="30"/>
        <v>1.0522511999999999</v>
      </c>
      <c r="H351" s="5">
        <f t="shared" si="34"/>
        <v>141.66749999999999</v>
      </c>
      <c r="I351" s="14">
        <f t="shared" si="31"/>
        <v>1.2410072999999999</v>
      </c>
      <c r="J351" s="5">
        <f t="shared" si="35"/>
        <v>165.75</v>
      </c>
      <c r="K351" s="14">
        <f t="shared" si="32"/>
        <v>1.45197</v>
      </c>
    </row>
    <row r="352" spans="1:11" ht="14.65" customHeight="1">
      <c r="A352" s="3" t="s">
        <v>11</v>
      </c>
      <c r="B352" s="3" t="s">
        <v>12</v>
      </c>
      <c r="C352" s="3" t="s">
        <v>365</v>
      </c>
      <c r="D352" s="4">
        <v>78</v>
      </c>
      <c r="E352" s="3" t="s">
        <v>14</v>
      </c>
      <c r="F352" s="5">
        <f t="shared" si="33"/>
        <v>120.12</v>
      </c>
      <c r="G352" s="14">
        <f t="shared" si="30"/>
        <v>1.0522511999999999</v>
      </c>
      <c r="H352" s="5">
        <f t="shared" si="34"/>
        <v>141.66749999999999</v>
      </c>
      <c r="I352" s="14">
        <f t="shared" si="31"/>
        <v>1.2410072999999999</v>
      </c>
      <c r="J352" s="5">
        <f t="shared" si="35"/>
        <v>165.75</v>
      </c>
      <c r="K352" s="14">
        <f t="shared" si="32"/>
        <v>1.45197</v>
      </c>
    </row>
    <row r="353" spans="1:11" ht="14.65" customHeight="1">
      <c r="A353" s="3" t="s">
        <v>11</v>
      </c>
      <c r="B353" s="3" t="s">
        <v>91</v>
      </c>
      <c r="C353" s="3" t="s">
        <v>366</v>
      </c>
      <c r="D353" s="4">
        <v>78</v>
      </c>
      <c r="E353" s="3" t="s">
        <v>14</v>
      </c>
      <c r="F353" s="5">
        <f t="shared" si="33"/>
        <v>120.12</v>
      </c>
      <c r="G353" s="14">
        <f t="shared" si="30"/>
        <v>1.0522511999999999</v>
      </c>
      <c r="H353" s="5">
        <f t="shared" si="34"/>
        <v>141.66749999999999</v>
      </c>
      <c r="I353" s="14">
        <f t="shared" si="31"/>
        <v>1.2410072999999999</v>
      </c>
      <c r="J353" s="5">
        <f t="shared" si="35"/>
        <v>165.75</v>
      </c>
      <c r="K353" s="14">
        <f t="shared" si="32"/>
        <v>1.45197</v>
      </c>
    </row>
    <row r="354" spans="1:11" ht="14.65" customHeight="1">
      <c r="A354" s="3" t="s">
        <v>11</v>
      </c>
      <c r="B354" s="3" t="s">
        <v>91</v>
      </c>
      <c r="C354" s="3" t="s">
        <v>367</v>
      </c>
      <c r="D354" s="4">
        <v>78</v>
      </c>
      <c r="E354" s="3" t="s">
        <v>14</v>
      </c>
      <c r="F354" s="5">
        <f t="shared" si="33"/>
        <v>120.12</v>
      </c>
      <c r="G354" s="14">
        <f t="shared" si="30"/>
        <v>1.0522511999999999</v>
      </c>
      <c r="H354" s="5">
        <f t="shared" si="34"/>
        <v>141.66749999999999</v>
      </c>
      <c r="I354" s="14">
        <f t="shared" si="31"/>
        <v>1.2410072999999999</v>
      </c>
      <c r="J354" s="5">
        <f t="shared" si="35"/>
        <v>165.75</v>
      </c>
      <c r="K354" s="14">
        <f t="shared" si="32"/>
        <v>1.45197</v>
      </c>
    </row>
    <row r="355" spans="1:11" ht="14.65" customHeight="1">
      <c r="A355" s="3" t="s">
        <v>11</v>
      </c>
      <c r="B355" s="3" t="s">
        <v>91</v>
      </c>
      <c r="C355" s="3" t="s">
        <v>368</v>
      </c>
      <c r="D355" s="4">
        <v>78</v>
      </c>
      <c r="E355" s="3" t="s">
        <v>14</v>
      </c>
      <c r="F355" s="5">
        <f t="shared" si="33"/>
        <v>120.12</v>
      </c>
      <c r="G355" s="14">
        <f t="shared" si="30"/>
        <v>1.0522511999999999</v>
      </c>
      <c r="H355" s="5">
        <f t="shared" si="34"/>
        <v>141.66749999999999</v>
      </c>
      <c r="I355" s="14">
        <f t="shared" si="31"/>
        <v>1.2410072999999999</v>
      </c>
      <c r="J355" s="5">
        <f t="shared" si="35"/>
        <v>165.75</v>
      </c>
      <c r="K355" s="14">
        <f t="shared" si="32"/>
        <v>1.45197</v>
      </c>
    </row>
    <row r="356" spans="1:11" ht="14.65" customHeight="1">
      <c r="A356" s="3" t="s">
        <v>11</v>
      </c>
      <c r="B356" s="3" t="s">
        <v>91</v>
      </c>
      <c r="C356" s="3" t="s">
        <v>369</v>
      </c>
      <c r="D356" s="4">
        <v>78</v>
      </c>
      <c r="E356" s="3" t="s">
        <v>14</v>
      </c>
      <c r="F356" s="5">
        <f t="shared" si="33"/>
        <v>120.12</v>
      </c>
      <c r="G356" s="14">
        <f t="shared" si="30"/>
        <v>1.0522511999999999</v>
      </c>
      <c r="H356" s="5">
        <f t="shared" si="34"/>
        <v>141.66749999999999</v>
      </c>
      <c r="I356" s="14">
        <f t="shared" si="31"/>
        <v>1.2410072999999999</v>
      </c>
      <c r="J356" s="5">
        <f t="shared" si="35"/>
        <v>165.75</v>
      </c>
      <c r="K356" s="14">
        <f t="shared" si="32"/>
        <v>1.45197</v>
      </c>
    </row>
    <row r="357" spans="1:11" ht="14.65" customHeight="1">
      <c r="A357" s="3" t="s">
        <v>11</v>
      </c>
      <c r="B357" s="3" t="s">
        <v>91</v>
      </c>
      <c r="C357" s="3" t="s">
        <v>370</v>
      </c>
      <c r="D357" s="4">
        <v>78</v>
      </c>
      <c r="E357" s="3" t="s">
        <v>14</v>
      </c>
      <c r="F357" s="5">
        <f t="shared" si="33"/>
        <v>120.12</v>
      </c>
      <c r="G357" s="14">
        <f t="shared" si="30"/>
        <v>1.0522511999999999</v>
      </c>
      <c r="H357" s="5">
        <f t="shared" si="34"/>
        <v>141.66749999999999</v>
      </c>
      <c r="I357" s="14">
        <f t="shared" si="31"/>
        <v>1.2410072999999999</v>
      </c>
      <c r="J357" s="5">
        <f t="shared" si="35"/>
        <v>165.75</v>
      </c>
      <c r="K357" s="14">
        <f t="shared" si="32"/>
        <v>1.45197</v>
      </c>
    </row>
    <row r="358" spans="1:11" ht="14.65" customHeight="1">
      <c r="A358" s="3" t="s">
        <v>11</v>
      </c>
      <c r="B358" s="3" t="s">
        <v>91</v>
      </c>
      <c r="C358" s="3" t="s">
        <v>371</v>
      </c>
      <c r="D358" s="4">
        <v>78</v>
      </c>
      <c r="E358" s="3" t="s">
        <v>14</v>
      </c>
      <c r="F358" s="5">
        <f t="shared" si="33"/>
        <v>120.12</v>
      </c>
      <c r="G358" s="14">
        <f t="shared" si="30"/>
        <v>1.0522511999999999</v>
      </c>
      <c r="H358" s="5">
        <f t="shared" si="34"/>
        <v>141.66749999999999</v>
      </c>
      <c r="I358" s="14">
        <f t="shared" si="31"/>
        <v>1.2410072999999999</v>
      </c>
      <c r="J358" s="5">
        <f t="shared" si="35"/>
        <v>165.75</v>
      </c>
      <c r="K358" s="14">
        <f t="shared" si="32"/>
        <v>1.45197</v>
      </c>
    </row>
    <row r="359" spans="1:11" ht="14.65" customHeight="1">
      <c r="A359" s="3" t="s">
        <v>11</v>
      </c>
      <c r="B359" s="3" t="s">
        <v>91</v>
      </c>
      <c r="C359" s="3" t="s">
        <v>372</v>
      </c>
      <c r="D359" s="4">
        <v>78</v>
      </c>
      <c r="E359" s="3" t="s">
        <v>14</v>
      </c>
      <c r="F359" s="5">
        <f t="shared" si="33"/>
        <v>120.12</v>
      </c>
      <c r="G359" s="14">
        <f t="shared" si="30"/>
        <v>1.0522511999999999</v>
      </c>
      <c r="H359" s="5">
        <f t="shared" si="34"/>
        <v>141.66749999999999</v>
      </c>
      <c r="I359" s="14">
        <f t="shared" si="31"/>
        <v>1.2410072999999999</v>
      </c>
      <c r="J359" s="5">
        <f t="shared" si="35"/>
        <v>165.75</v>
      </c>
      <c r="K359" s="14">
        <f t="shared" si="32"/>
        <v>1.45197</v>
      </c>
    </row>
    <row r="360" spans="1:11" ht="14.65" customHeight="1">
      <c r="A360" s="3" t="s">
        <v>11</v>
      </c>
      <c r="B360" s="3" t="s">
        <v>91</v>
      </c>
      <c r="C360" s="3" t="s">
        <v>373</v>
      </c>
      <c r="D360" s="4">
        <v>78</v>
      </c>
      <c r="E360" s="3" t="s">
        <v>14</v>
      </c>
      <c r="F360" s="5">
        <f t="shared" si="33"/>
        <v>120.12</v>
      </c>
      <c r="G360" s="14">
        <f t="shared" si="30"/>
        <v>1.0522511999999999</v>
      </c>
      <c r="H360" s="5">
        <f t="shared" si="34"/>
        <v>141.66749999999999</v>
      </c>
      <c r="I360" s="14">
        <f t="shared" si="31"/>
        <v>1.2410072999999999</v>
      </c>
      <c r="J360" s="5">
        <f t="shared" si="35"/>
        <v>165.75</v>
      </c>
      <c r="K360" s="14">
        <f t="shared" si="32"/>
        <v>1.45197</v>
      </c>
    </row>
    <row r="361" spans="1:11" ht="14.65" customHeight="1">
      <c r="A361" s="3" t="s">
        <v>11</v>
      </c>
      <c r="B361" s="3" t="s">
        <v>91</v>
      </c>
      <c r="C361" s="3" t="s">
        <v>374</v>
      </c>
      <c r="D361" s="4">
        <v>78</v>
      </c>
      <c r="E361" s="3" t="s">
        <v>14</v>
      </c>
      <c r="F361" s="5">
        <f t="shared" si="33"/>
        <v>120.12</v>
      </c>
      <c r="G361" s="14">
        <f t="shared" si="30"/>
        <v>1.0522511999999999</v>
      </c>
      <c r="H361" s="5">
        <f t="shared" si="34"/>
        <v>141.66749999999999</v>
      </c>
      <c r="I361" s="14">
        <f t="shared" si="31"/>
        <v>1.2410072999999999</v>
      </c>
      <c r="J361" s="5">
        <f t="shared" si="35"/>
        <v>165.75</v>
      </c>
      <c r="K361" s="14">
        <f t="shared" si="32"/>
        <v>1.45197</v>
      </c>
    </row>
    <row r="362" spans="1:11" ht="14.65" customHeight="1">
      <c r="A362" s="3" t="s">
        <v>11</v>
      </c>
      <c r="B362" s="3" t="s">
        <v>91</v>
      </c>
      <c r="C362" s="3" t="s">
        <v>375</v>
      </c>
      <c r="D362" s="4">
        <v>78</v>
      </c>
      <c r="E362" s="3" t="s">
        <v>14</v>
      </c>
      <c r="F362" s="5">
        <f t="shared" si="33"/>
        <v>120.12</v>
      </c>
      <c r="G362" s="14">
        <f t="shared" si="30"/>
        <v>1.0522511999999999</v>
      </c>
      <c r="H362" s="5">
        <f t="shared" si="34"/>
        <v>141.66749999999999</v>
      </c>
      <c r="I362" s="14">
        <f t="shared" si="31"/>
        <v>1.2410072999999999</v>
      </c>
      <c r="J362" s="5">
        <f t="shared" si="35"/>
        <v>165.75</v>
      </c>
      <c r="K362" s="14">
        <f t="shared" si="32"/>
        <v>1.45197</v>
      </c>
    </row>
    <row r="363" spans="1:11" ht="14.65" customHeight="1">
      <c r="A363" s="3" t="s">
        <v>11</v>
      </c>
      <c r="B363" s="3" t="s">
        <v>91</v>
      </c>
      <c r="C363" s="3" t="s">
        <v>376</v>
      </c>
      <c r="D363" s="4">
        <v>78</v>
      </c>
      <c r="E363" s="3" t="s">
        <v>14</v>
      </c>
      <c r="F363" s="5">
        <f t="shared" si="33"/>
        <v>120.12</v>
      </c>
      <c r="G363" s="14">
        <f t="shared" si="30"/>
        <v>1.0522511999999999</v>
      </c>
      <c r="H363" s="5">
        <f t="shared" si="34"/>
        <v>141.66749999999999</v>
      </c>
      <c r="I363" s="14">
        <f t="shared" si="31"/>
        <v>1.2410072999999999</v>
      </c>
      <c r="J363" s="5">
        <f t="shared" si="35"/>
        <v>165.75</v>
      </c>
      <c r="K363" s="14">
        <f t="shared" si="32"/>
        <v>1.45197</v>
      </c>
    </row>
    <row r="364" spans="1:11" ht="14.65" customHeight="1">
      <c r="A364" s="3" t="s">
        <v>11</v>
      </c>
      <c r="B364" s="3" t="s">
        <v>91</v>
      </c>
      <c r="C364" s="3" t="s">
        <v>377</v>
      </c>
      <c r="D364" s="4">
        <v>78</v>
      </c>
      <c r="E364" s="3" t="s">
        <v>14</v>
      </c>
      <c r="F364" s="5">
        <f t="shared" si="33"/>
        <v>120.12</v>
      </c>
      <c r="G364" s="14">
        <f t="shared" si="30"/>
        <v>1.0522511999999999</v>
      </c>
      <c r="H364" s="5">
        <f t="shared" si="34"/>
        <v>141.66749999999999</v>
      </c>
      <c r="I364" s="14">
        <f t="shared" si="31"/>
        <v>1.2410072999999999</v>
      </c>
      <c r="J364" s="5">
        <f t="shared" si="35"/>
        <v>165.75</v>
      </c>
      <c r="K364" s="14">
        <f t="shared" si="32"/>
        <v>1.45197</v>
      </c>
    </row>
    <row r="365" spans="1:11" ht="14.65" customHeight="1">
      <c r="A365" s="3" t="s">
        <v>11</v>
      </c>
      <c r="B365" s="3" t="s">
        <v>91</v>
      </c>
      <c r="C365" s="3" t="s">
        <v>378</v>
      </c>
      <c r="D365" s="4">
        <v>78</v>
      </c>
      <c r="E365" s="3" t="s">
        <v>14</v>
      </c>
      <c r="F365" s="5">
        <f t="shared" si="33"/>
        <v>120.12</v>
      </c>
      <c r="G365" s="14">
        <f t="shared" si="30"/>
        <v>1.0522511999999999</v>
      </c>
      <c r="H365" s="5">
        <f t="shared" si="34"/>
        <v>141.66749999999999</v>
      </c>
      <c r="I365" s="14">
        <f t="shared" si="31"/>
        <v>1.2410072999999999</v>
      </c>
      <c r="J365" s="5">
        <f t="shared" si="35"/>
        <v>165.75</v>
      </c>
      <c r="K365" s="14">
        <f t="shared" si="32"/>
        <v>1.45197</v>
      </c>
    </row>
    <row r="366" spans="1:11" ht="14.65" customHeight="1">
      <c r="A366" s="3" t="s">
        <v>11</v>
      </c>
      <c r="B366" s="3" t="s">
        <v>91</v>
      </c>
      <c r="C366" s="3" t="s">
        <v>379</v>
      </c>
      <c r="D366" s="4">
        <v>78</v>
      </c>
      <c r="E366" s="3" t="s">
        <v>14</v>
      </c>
      <c r="F366" s="5">
        <f t="shared" si="33"/>
        <v>120.12</v>
      </c>
      <c r="G366" s="14">
        <f t="shared" si="30"/>
        <v>1.0522511999999999</v>
      </c>
      <c r="H366" s="5">
        <f t="shared" si="34"/>
        <v>141.66749999999999</v>
      </c>
      <c r="I366" s="14">
        <f t="shared" si="31"/>
        <v>1.2410072999999999</v>
      </c>
      <c r="J366" s="5">
        <f t="shared" si="35"/>
        <v>165.75</v>
      </c>
      <c r="K366" s="14">
        <f t="shared" si="32"/>
        <v>1.45197</v>
      </c>
    </row>
    <row r="367" spans="1:11" ht="14.65" customHeight="1">
      <c r="A367" s="3" t="s">
        <v>11</v>
      </c>
      <c r="B367" s="3" t="s">
        <v>91</v>
      </c>
      <c r="C367" s="3" t="s">
        <v>380</v>
      </c>
      <c r="D367" s="4">
        <v>78</v>
      </c>
      <c r="E367" s="3" t="s">
        <v>14</v>
      </c>
      <c r="F367" s="5">
        <f t="shared" si="33"/>
        <v>120.12</v>
      </c>
      <c r="G367" s="14">
        <f t="shared" si="30"/>
        <v>1.0522511999999999</v>
      </c>
      <c r="H367" s="5">
        <f t="shared" si="34"/>
        <v>141.66749999999999</v>
      </c>
      <c r="I367" s="14">
        <f t="shared" si="31"/>
        <v>1.2410072999999999</v>
      </c>
      <c r="J367" s="5">
        <f t="shared" si="35"/>
        <v>165.75</v>
      </c>
      <c r="K367" s="14">
        <f t="shared" si="32"/>
        <v>1.45197</v>
      </c>
    </row>
    <row r="368" spans="1:11" ht="14.65" customHeight="1">
      <c r="A368" s="3" t="s">
        <v>11</v>
      </c>
      <c r="B368" s="3" t="s">
        <v>91</v>
      </c>
      <c r="C368" s="3" t="s">
        <v>381</v>
      </c>
      <c r="D368" s="7">
        <v>78</v>
      </c>
      <c r="E368" s="3" t="s">
        <v>14</v>
      </c>
      <c r="F368" s="5">
        <f t="shared" si="33"/>
        <v>120.12</v>
      </c>
      <c r="G368" s="14">
        <f t="shared" si="30"/>
        <v>1.0522511999999999</v>
      </c>
      <c r="H368" s="5">
        <f t="shared" si="34"/>
        <v>141.66749999999999</v>
      </c>
      <c r="I368" s="14">
        <f t="shared" si="31"/>
        <v>1.2410072999999999</v>
      </c>
      <c r="J368" s="5">
        <f t="shared" si="35"/>
        <v>165.75</v>
      </c>
      <c r="K368" s="14">
        <f t="shared" si="32"/>
        <v>1.45197</v>
      </c>
    </row>
    <row r="369" spans="1:11" ht="14.65" customHeight="1">
      <c r="A369" s="3" t="s">
        <v>11</v>
      </c>
      <c r="B369" s="3" t="s">
        <v>91</v>
      </c>
      <c r="C369" s="3" t="s">
        <v>382</v>
      </c>
      <c r="D369" s="4">
        <v>78</v>
      </c>
      <c r="E369" s="3" t="s">
        <v>14</v>
      </c>
      <c r="F369" s="5">
        <f t="shared" si="33"/>
        <v>120.12</v>
      </c>
      <c r="G369" s="14">
        <f t="shared" si="30"/>
        <v>1.0522511999999999</v>
      </c>
      <c r="H369" s="5">
        <f t="shared" si="34"/>
        <v>141.66749999999999</v>
      </c>
      <c r="I369" s="14">
        <f t="shared" si="31"/>
        <v>1.2410072999999999</v>
      </c>
      <c r="J369" s="5">
        <f t="shared" si="35"/>
        <v>165.75</v>
      </c>
      <c r="K369" s="14">
        <f t="shared" si="32"/>
        <v>1.45197</v>
      </c>
    </row>
    <row r="370" spans="1:11" ht="14.65" customHeight="1">
      <c r="A370" s="3" t="s">
        <v>11</v>
      </c>
      <c r="B370" s="3" t="s">
        <v>91</v>
      </c>
      <c r="C370" s="3" t="s">
        <v>383</v>
      </c>
      <c r="D370" s="4">
        <v>78</v>
      </c>
      <c r="E370" s="3" t="s">
        <v>14</v>
      </c>
      <c r="F370" s="5">
        <f t="shared" si="33"/>
        <v>120.12</v>
      </c>
      <c r="G370" s="14">
        <f t="shared" si="30"/>
        <v>1.0522511999999999</v>
      </c>
      <c r="H370" s="5">
        <f t="shared" si="34"/>
        <v>141.66749999999999</v>
      </c>
      <c r="I370" s="14">
        <f t="shared" si="31"/>
        <v>1.2410072999999999</v>
      </c>
      <c r="J370" s="5">
        <f t="shared" si="35"/>
        <v>165.75</v>
      </c>
      <c r="K370" s="14">
        <f t="shared" si="32"/>
        <v>1.45197</v>
      </c>
    </row>
    <row r="371" spans="1:11" ht="14.65" customHeight="1">
      <c r="A371" s="3" t="s">
        <v>11</v>
      </c>
      <c r="B371" s="3" t="s">
        <v>91</v>
      </c>
      <c r="C371" s="3" t="s">
        <v>384</v>
      </c>
      <c r="D371" s="4">
        <v>78</v>
      </c>
      <c r="E371" s="3" t="s">
        <v>14</v>
      </c>
      <c r="F371" s="5">
        <f t="shared" si="33"/>
        <v>120.12</v>
      </c>
      <c r="G371" s="14">
        <f t="shared" si="30"/>
        <v>1.0522511999999999</v>
      </c>
      <c r="H371" s="5">
        <f t="shared" si="34"/>
        <v>141.66749999999999</v>
      </c>
      <c r="I371" s="14">
        <f t="shared" si="31"/>
        <v>1.2410072999999999</v>
      </c>
      <c r="J371" s="5">
        <f t="shared" si="35"/>
        <v>165.75</v>
      </c>
      <c r="K371" s="14">
        <f t="shared" si="32"/>
        <v>1.45197</v>
      </c>
    </row>
    <row r="372" spans="1:11" ht="14.65" customHeight="1">
      <c r="A372" s="3" t="s">
        <v>11</v>
      </c>
      <c r="B372" s="3" t="s">
        <v>91</v>
      </c>
      <c r="C372" s="3" t="s">
        <v>385</v>
      </c>
      <c r="D372" s="4">
        <v>78</v>
      </c>
      <c r="E372" s="3" t="s">
        <v>14</v>
      </c>
      <c r="F372" s="5">
        <f t="shared" si="33"/>
        <v>120.12</v>
      </c>
      <c r="G372" s="14">
        <f t="shared" si="30"/>
        <v>1.0522511999999999</v>
      </c>
      <c r="H372" s="5">
        <f t="shared" si="34"/>
        <v>141.66749999999999</v>
      </c>
      <c r="I372" s="14">
        <f t="shared" si="31"/>
        <v>1.2410072999999999</v>
      </c>
      <c r="J372" s="5">
        <f t="shared" si="35"/>
        <v>165.75</v>
      </c>
      <c r="K372" s="14">
        <f t="shared" si="32"/>
        <v>1.45197</v>
      </c>
    </row>
    <row r="373" spans="1:11" ht="14.65" customHeight="1">
      <c r="A373" s="3" t="s">
        <v>11</v>
      </c>
      <c r="B373" s="3" t="s">
        <v>91</v>
      </c>
      <c r="C373" s="3" t="s">
        <v>386</v>
      </c>
      <c r="D373" s="4">
        <v>78.899919999999995</v>
      </c>
      <c r="E373" s="3" t="s">
        <v>14</v>
      </c>
      <c r="F373" s="5">
        <f t="shared" si="33"/>
        <v>121.50587680000001</v>
      </c>
      <c r="G373" s="14">
        <f t="shared" si="30"/>
        <v>1.0643914807679999</v>
      </c>
      <c r="H373" s="5">
        <f t="shared" si="34"/>
        <v>143.3019797</v>
      </c>
      <c r="I373" s="14">
        <f t="shared" si="31"/>
        <v>1.2553253421720001</v>
      </c>
      <c r="J373" s="5">
        <f t="shared" si="35"/>
        <v>167.66233</v>
      </c>
      <c r="K373" s="14">
        <f t="shared" si="32"/>
        <v>1.4687220108000001</v>
      </c>
    </row>
    <row r="374" spans="1:11" ht="14.65" customHeight="1">
      <c r="A374" s="3" t="s">
        <v>11</v>
      </c>
      <c r="B374" s="3" t="s">
        <v>91</v>
      </c>
      <c r="C374" s="3" t="s">
        <v>387</v>
      </c>
      <c r="D374" s="8">
        <v>80</v>
      </c>
      <c r="E374" s="3" t="s">
        <v>14</v>
      </c>
      <c r="F374" s="5">
        <f t="shared" si="33"/>
        <v>123.20000000000002</v>
      </c>
      <c r="G374" s="14">
        <f t="shared" si="30"/>
        <v>1.0792320000000002</v>
      </c>
      <c r="H374" s="5">
        <f t="shared" si="34"/>
        <v>145.29999999999998</v>
      </c>
      <c r="I374" s="14">
        <f t="shared" si="31"/>
        <v>1.2728279999999998</v>
      </c>
      <c r="J374" s="5">
        <f t="shared" si="35"/>
        <v>170</v>
      </c>
      <c r="K374" s="14">
        <f t="shared" si="32"/>
        <v>1.4892000000000001</v>
      </c>
    </row>
    <row r="375" spans="1:11" ht="14.65" customHeight="1">
      <c r="A375" s="3" t="s">
        <v>11</v>
      </c>
      <c r="B375" s="3" t="s">
        <v>91</v>
      </c>
      <c r="C375" s="3" t="s">
        <v>388</v>
      </c>
      <c r="D375" s="8">
        <v>80</v>
      </c>
      <c r="E375" s="3" t="s">
        <v>14</v>
      </c>
      <c r="F375" s="5">
        <f t="shared" si="33"/>
        <v>123.20000000000002</v>
      </c>
      <c r="G375" s="14">
        <f t="shared" si="30"/>
        <v>1.0792320000000002</v>
      </c>
      <c r="H375" s="5">
        <f t="shared" si="34"/>
        <v>145.29999999999998</v>
      </c>
      <c r="I375" s="14">
        <f t="shared" si="31"/>
        <v>1.2728279999999998</v>
      </c>
      <c r="J375" s="5">
        <f t="shared" si="35"/>
        <v>170</v>
      </c>
      <c r="K375" s="14">
        <f t="shared" si="32"/>
        <v>1.4892000000000001</v>
      </c>
    </row>
    <row r="376" spans="1:11" ht="14.65" customHeight="1">
      <c r="A376" s="3" t="s">
        <v>11</v>
      </c>
      <c r="B376" s="3" t="s">
        <v>12</v>
      </c>
      <c r="C376" s="3" t="s">
        <v>389</v>
      </c>
      <c r="D376" s="4">
        <v>80.2</v>
      </c>
      <c r="E376" s="3" t="s">
        <v>14</v>
      </c>
      <c r="F376" s="5">
        <f t="shared" si="33"/>
        <v>123.50800000000001</v>
      </c>
      <c r="G376" s="14">
        <f t="shared" si="30"/>
        <v>1.08193008</v>
      </c>
      <c r="H376" s="5">
        <f t="shared" si="34"/>
        <v>145.66325000000001</v>
      </c>
      <c r="I376" s="14">
        <f t="shared" si="31"/>
        <v>1.2760100700000001</v>
      </c>
      <c r="J376" s="5">
        <f t="shared" si="35"/>
        <v>170.42500000000001</v>
      </c>
      <c r="K376" s="14">
        <f t="shared" si="32"/>
        <v>1.492923</v>
      </c>
    </row>
    <row r="377" spans="1:11" ht="14.65" customHeight="1">
      <c r="A377" s="3" t="s">
        <v>11</v>
      </c>
      <c r="B377" s="3" t="s">
        <v>12</v>
      </c>
      <c r="C377" s="3" t="s">
        <v>390</v>
      </c>
      <c r="D377" s="4">
        <v>80.2</v>
      </c>
      <c r="E377" s="3" t="s">
        <v>14</v>
      </c>
      <c r="F377" s="5">
        <f t="shared" si="33"/>
        <v>123.50800000000001</v>
      </c>
      <c r="G377" s="14">
        <f t="shared" si="30"/>
        <v>1.08193008</v>
      </c>
      <c r="H377" s="5">
        <f t="shared" si="34"/>
        <v>145.66325000000001</v>
      </c>
      <c r="I377" s="14">
        <f t="shared" si="31"/>
        <v>1.2760100700000001</v>
      </c>
      <c r="J377" s="5">
        <f t="shared" si="35"/>
        <v>170.42500000000001</v>
      </c>
      <c r="K377" s="14">
        <f t="shared" si="32"/>
        <v>1.492923</v>
      </c>
    </row>
    <row r="378" spans="1:11" ht="14.65" customHeight="1">
      <c r="A378" s="3" t="s">
        <v>11</v>
      </c>
      <c r="B378" s="3" t="s">
        <v>91</v>
      </c>
      <c r="C378" s="3" t="s">
        <v>391</v>
      </c>
      <c r="D378" s="4">
        <v>80.5</v>
      </c>
      <c r="E378" s="3" t="s">
        <v>14</v>
      </c>
      <c r="F378" s="5">
        <f t="shared" si="33"/>
        <v>123.97000000000001</v>
      </c>
      <c r="G378" s="14">
        <f t="shared" si="30"/>
        <v>1.0859772000000001</v>
      </c>
      <c r="H378" s="5">
        <f t="shared" si="34"/>
        <v>146.208125</v>
      </c>
      <c r="I378" s="14">
        <f t="shared" si="31"/>
        <v>1.2807831750000001</v>
      </c>
      <c r="J378" s="5">
        <f t="shared" si="35"/>
        <v>171.0625</v>
      </c>
      <c r="K378" s="14">
        <f t="shared" si="32"/>
        <v>1.4985075000000001</v>
      </c>
    </row>
    <row r="379" spans="1:11" ht="14.65" customHeight="1">
      <c r="A379" s="3" t="s">
        <v>11</v>
      </c>
      <c r="B379" s="3" t="s">
        <v>12</v>
      </c>
      <c r="C379" s="3" t="s">
        <v>392</v>
      </c>
      <c r="D379" s="4">
        <v>81.44</v>
      </c>
      <c r="E379" s="3" t="s">
        <v>14</v>
      </c>
      <c r="F379" s="5">
        <f t="shared" si="33"/>
        <v>125.41760000000001</v>
      </c>
      <c r="G379" s="14">
        <f t="shared" si="30"/>
        <v>1.098658176</v>
      </c>
      <c r="H379" s="5">
        <f t="shared" si="34"/>
        <v>147.91540000000001</v>
      </c>
      <c r="I379" s="14">
        <f t="shared" si="31"/>
        <v>1.295738904</v>
      </c>
      <c r="J379" s="5">
        <f t="shared" si="35"/>
        <v>173.06</v>
      </c>
      <c r="K379" s="14">
        <f t="shared" si="32"/>
        <v>1.5160056000000002</v>
      </c>
    </row>
    <row r="380" spans="1:11" ht="14.65" customHeight="1">
      <c r="A380" s="3" t="s">
        <v>11</v>
      </c>
      <c r="B380" s="3" t="s">
        <v>12</v>
      </c>
      <c r="C380" s="3" t="s">
        <v>393</v>
      </c>
      <c r="D380" s="4">
        <v>81.44</v>
      </c>
      <c r="E380" s="3" t="s">
        <v>14</v>
      </c>
      <c r="F380" s="5">
        <f t="shared" si="33"/>
        <v>125.41760000000001</v>
      </c>
      <c r="G380" s="14">
        <f t="shared" si="30"/>
        <v>1.098658176</v>
      </c>
      <c r="H380" s="5">
        <f t="shared" si="34"/>
        <v>147.91540000000001</v>
      </c>
      <c r="I380" s="14">
        <f t="shared" si="31"/>
        <v>1.295738904</v>
      </c>
      <c r="J380" s="5">
        <f t="shared" si="35"/>
        <v>173.06</v>
      </c>
      <c r="K380" s="14">
        <f t="shared" si="32"/>
        <v>1.5160056000000002</v>
      </c>
    </row>
    <row r="381" spans="1:11" ht="14.65" customHeight="1">
      <c r="A381" s="3" t="s">
        <v>11</v>
      </c>
      <c r="B381" s="3" t="s">
        <v>12</v>
      </c>
      <c r="C381" s="3" t="s">
        <v>394</v>
      </c>
      <c r="D381" s="7">
        <v>81.44</v>
      </c>
      <c r="E381" s="3" t="s">
        <v>14</v>
      </c>
      <c r="F381" s="5">
        <f t="shared" si="33"/>
        <v>125.41760000000001</v>
      </c>
      <c r="G381" s="14">
        <f t="shared" si="30"/>
        <v>1.098658176</v>
      </c>
      <c r="H381" s="5">
        <f t="shared" si="34"/>
        <v>147.91540000000001</v>
      </c>
      <c r="I381" s="14">
        <f t="shared" si="31"/>
        <v>1.295738904</v>
      </c>
      <c r="J381" s="5">
        <f t="shared" si="35"/>
        <v>173.06</v>
      </c>
      <c r="K381" s="14">
        <f t="shared" si="32"/>
        <v>1.5160056000000002</v>
      </c>
    </row>
    <row r="382" spans="1:11" ht="14.65" customHeight="1">
      <c r="A382" s="3" t="s">
        <v>11</v>
      </c>
      <c r="B382" s="3" t="s">
        <v>12</v>
      </c>
      <c r="C382" s="3" t="s">
        <v>395</v>
      </c>
      <c r="D382" s="4">
        <v>82.5001125</v>
      </c>
      <c r="E382" s="3" t="s">
        <v>14</v>
      </c>
      <c r="F382" s="5">
        <f t="shared" si="33"/>
        <v>127.05017325000001</v>
      </c>
      <c r="G382" s="14">
        <f t="shared" si="30"/>
        <v>1.1129595176700002</v>
      </c>
      <c r="H382" s="5">
        <f t="shared" si="34"/>
        <v>149.84082932812501</v>
      </c>
      <c r="I382" s="14">
        <f t="shared" si="31"/>
        <v>1.3126056649143751</v>
      </c>
      <c r="J382" s="5">
        <f t="shared" si="35"/>
        <v>175.31273906250001</v>
      </c>
      <c r="K382" s="14">
        <f t="shared" si="32"/>
        <v>1.5357395941875003</v>
      </c>
    </row>
    <row r="383" spans="1:11" ht="14.65" customHeight="1">
      <c r="A383" s="3" t="s">
        <v>11</v>
      </c>
      <c r="B383" s="3" t="s">
        <v>91</v>
      </c>
      <c r="C383" s="3" t="s">
        <v>396</v>
      </c>
      <c r="D383" s="4">
        <v>82.8</v>
      </c>
      <c r="E383" s="3" t="s">
        <v>14</v>
      </c>
      <c r="F383" s="5">
        <f t="shared" si="33"/>
        <v>127.51200000000001</v>
      </c>
      <c r="G383" s="14">
        <f t="shared" si="30"/>
        <v>1.1170051200000002</v>
      </c>
      <c r="H383" s="5">
        <f t="shared" si="34"/>
        <v>150.38550000000001</v>
      </c>
      <c r="I383" s="14">
        <f t="shared" si="31"/>
        <v>1.3173769799999999</v>
      </c>
      <c r="J383" s="5">
        <f t="shared" si="35"/>
        <v>175.95000000000002</v>
      </c>
      <c r="K383" s="14">
        <f t="shared" si="32"/>
        <v>1.5413220000000003</v>
      </c>
    </row>
    <row r="384" spans="1:11" ht="14.65" customHeight="1">
      <c r="A384" s="3" t="s">
        <v>11</v>
      </c>
      <c r="B384" s="3" t="s">
        <v>91</v>
      </c>
      <c r="C384" s="3" t="s">
        <v>397</v>
      </c>
      <c r="D384" s="4">
        <v>83.988</v>
      </c>
      <c r="E384" s="3" t="s">
        <v>14</v>
      </c>
      <c r="F384" s="5">
        <f t="shared" si="33"/>
        <v>129.34152</v>
      </c>
      <c r="G384" s="14">
        <f t="shared" si="30"/>
        <v>1.1330317152</v>
      </c>
      <c r="H384" s="5">
        <f t="shared" si="34"/>
        <v>152.543205</v>
      </c>
      <c r="I384" s="14">
        <f t="shared" si="31"/>
        <v>1.3362784757999999</v>
      </c>
      <c r="J384" s="5">
        <f t="shared" si="35"/>
        <v>178.47450000000001</v>
      </c>
      <c r="K384" s="14">
        <f t="shared" si="32"/>
        <v>1.5634366200000001</v>
      </c>
    </row>
    <row r="385" spans="1:11" ht="14.65" customHeight="1">
      <c r="A385" s="3" t="s">
        <v>11</v>
      </c>
      <c r="B385" s="3" t="s">
        <v>91</v>
      </c>
      <c r="C385" s="3" t="s">
        <v>398</v>
      </c>
      <c r="D385" s="4">
        <v>83.988</v>
      </c>
      <c r="E385" s="3" t="s">
        <v>14</v>
      </c>
      <c r="F385" s="5">
        <f t="shared" si="33"/>
        <v>129.34152</v>
      </c>
      <c r="G385" s="14">
        <f t="shared" si="30"/>
        <v>1.1330317152</v>
      </c>
      <c r="H385" s="5">
        <f t="shared" si="34"/>
        <v>152.543205</v>
      </c>
      <c r="I385" s="14">
        <f t="shared" si="31"/>
        <v>1.3362784757999999</v>
      </c>
      <c r="J385" s="5">
        <f t="shared" si="35"/>
        <v>178.47450000000001</v>
      </c>
      <c r="K385" s="14">
        <f t="shared" si="32"/>
        <v>1.5634366200000001</v>
      </c>
    </row>
    <row r="386" spans="1:11" ht="14.65" customHeight="1">
      <c r="A386" s="3" t="s">
        <v>11</v>
      </c>
      <c r="B386" s="3" t="s">
        <v>91</v>
      </c>
      <c r="C386" s="3" t="s">
        <v>399</v>
      </c>
      <c r="D386" s="4">
        <v>86.25</v>
      </c>
      <c r="E386" s="3" t="s">
        <v>14</v>
      </c>
      <c r="F386" s="5">
        <f t="shared" si="33"/>
        <v>132.82500000000002</v>
      </c>
      <c r="G386" s="14">
        <f t="shared" ref="G386:G449" si="36">F386*8760/1000000</f>
        <v>1.1635470000000003</v>
      </c>
      <c r="H386" s="5">
        <f t="shared" si="34"/>
        <v>156.65156249999998</v>
      </c>
      <c r="I386" s="14">
        <f t="shared" ref="I386:I449" si="37">H386*8760/1000000</f>
        <v>1.3722676874999997</v>
      </c>
      <c r="J386" s="5">
        <f t="shared" si="35"/>
        <v>183.28125</v>
      </c>
      <c r="K386" s="14">
        <f t="shared" ref="K386:K449" si="38">J386*8760/1000000</f>
        <v>1.60554375</v>
      </c>
    </row>
    <row r="387" spans="1:11" ht="14.65" customHeight="1">
      <c r="A387" s="3" t="s">
        <v>11</v>
      </c>
      <c r="B387" s="3" t="s">
        <v>91</v>
      </c>
      <c r="C387" s="3" t="s">
        <v>400</v>
      </c>
      <c r="D387" s="4">
        <v>86.25</v>
      </c>
      <c r="E387" s="3" t="s">
        <v>14</v>
      </c>
      <c r="F387" s="5">
        <f t="shared" ref="F387:F450" si="39">D387*1000*((40%^2)*0.0065+0.0005)</f>
        <v>132.82500000000002</v>
      </c>
      <c r="G387" s="14">
        <f t="shared" si="36"/>
        <v>1.1635470000000003</v>
      </c>
      <c r="H387" s="5">
        <f t="shared" ref="H387:H450" si="40">D387*1000*((45%^2)*0.0065+0.0005)</f>
        <v>156.65156249999998</v>
      </c>
      <c r="I387" s="14">
        <f t="shared" si="37"/>
        <v>1.3722676874999997</v>
      </c>
      <c r="J387" s="5">
        <f t="shared" ref="J387:J450" si="41">D387*1000*((50%^2)*0.0065+0.0005)</f>
        <v>183.28125</v>
      </c>
      <c r="K387" s="14">
        <f t="shared" si="38"/>
        <v>1.60554375</v>
      </c>
    </row>
    <row r="388" spans="1:11" ht="14.65" customHeight="1">
      <c r="A388" s="3" t="s">
        <v>11</v>
      </c>
      <c r="B388" s="3" t="s">
        <v>12</v>
      </c>
      <c r="C388" s="3" t="s">
        <v>401</v>
      </c>
      <c r="D388" s="4">
        <v>87</v>
      </c>
      <c r="E388" s="3" t="s">
        <v>14</v>
      </c>
      <c r="F388" s="5">
        <f t="shared" si="39"/>
        <v>133.98000000000002</v>
      </c>
      <c r="G388" s="14">
        <f t="shared" si="36"/>
        <v>1.1736648000000001</v>
      </c>
      <c r="H388" s="5">
        <f t="shared" si="40"/>
        <v>158.01374999999999</v>
      </c>
      <c r="I388" s="14">
        <f t="shared" si="37"/>
        <v>1.38420045</v>
      </c>
      <c r="J388" s="5">
        <f t="shared" si="41"/>
        <v>184.875</v>
      </c>
      <c r="K388" s="14">
        <f t="shared" si="38"/>
        <v>1.619505</v>
      </c>
    </row>
    <row r="389" spans="1:11" ht="14.65" customHeight="1">
      <c r="A389" s="3" t="s">
        <v>11</v>
      </c>
      <c r="B389" s="3" t="s">
        <v>12</v>
      </c>
      <c r="C389" s="3" t="s">
        <v>402</v>
      </c>
      <c r="D389" s="4">
        <v>87</v>
      </c>
      <c r="E389" s="3" t="s">
        <v>14</v>
      </c>
      <c r="F389" s="5">
        <f t="shared" si="39"/>
        <v>133.98000000000002</v>
      </c>
      <c r="G389" s="14">
        <f t="shared" si="36"/>
        <v>1.1736648000000001</v>
      </c>
      <c r="H389" s="5">
        <f t="shared" si="40"/>
        <v>158.01374999999999</v>
      </c>
      <c r="I389" s="14">
        <f t="shared" si="37"/>
        <v>1.38420045</v>
      </c>
      <c r="J389" s="5">
        <f t="shared" si="41"/>
        <v>184.875</v>
      </c>
      <c r="K389" s="14">
        <f t="shared" si="38"/>
        <v>1.619505</v>
      </c>
    </row>
    <row r="390" spans="1:11" ht="14.65" customHeight="1">
      <c r="A390" s="3" t="s">
        <v>11</v>
      </c>
      <c r="B390" s="3" t="s">
        <v>12</v>
      </c>
      <c r="C390" s="3" t="s">
        <v>403</v>
      </c>
      <c r="D390" s="4">
        <v>87</v>
      </c>
      <c r="E390" s="3" t="s">
        <v>14</v>
      </c>
      <c r="F390" s="5">
        <f t="shared" si="39"/>
        <v>133.98000000000002</v>
      </c>
      <c r="G390" s="14">
        <f t="shared" si="36"/>
        <v>1.1736648000000001</v>
      </c>
      <c r="H390" s="5">
        <f t="shared" si="40"/>
        <v>158.01374999999999</v>
      </c>
      <c r="I390" s="14">
        <f t="shared" si="37"/>
        <v>1.38420045</v>
      </c>
      <c r="J390" s="5">
        <f t="shared" si="41"/>
        <v>184.875</v>
      </c>
      <c r="K390" s="14">
        <f t="shared" si="38"/>
        <v>1.619505</v>
      </c>
    </row>
    <row r="391" spans="1:11" ht="14.65" customHeight="1">
      <c r="A391" s="3" t="s">
        <v>11</v>
      </c>
      <c r="B391" s="3" t="s">
        <v>91</v>
      </c>
      <c r="C391" s="3" t="s">
        <v>404</v>
      </c>
      <c r="D391" s="4">
        <v>87.974774999999994</v>
      </c>
      <c r="E391" s="3" t="s">
        <v>14</v>
      </c>
      <c r="F391" s="5">
        <f t="shared" si="39"/>
        <v>135.4811535</v>
      </c>
      <c r="G391" s="14">
        <f t="shared" si="36"/>
        <v>1.1868149046600001</v>
      </c>
      <c r="H391" s="5">
        <f t="shared" si="40"/>
        <v>159.78418509374998</v>
      </c>
      <c r="I391" s="14">
        <f t="shared" si="37"/>
        <v>1.39970946142125</v>
      </c>
      <c r="J391" s="5">
        <f t="shared" si="41"/>
        <v>186.946396875</v>
      </c>
      <c r="K391" s="14">
        <f t="shared" si="38"/>
        <v>1.637650436625</v>
      </c>
    </row>
    <row r="392" spans="1:11" ht="14.65" customHeight="1">
      <c r="A392" s="3" t="s">
        <v>11</v>
      </c>
      <c r="B392" s="3" t="s">
        <v>91</v>
      </c>
      <c r="C392" s="3" t="s">
        <v>405</v>
      </c>
      <c r="D392" s="4">
        <v>88</v>
      </c>
      <c r="E392" s="3" t="s">
        <v>14</v>
      </c>
      <c r="F392" s="5">
        <f t="shared" si="39"/>
        <v>135.52000000000001</v>
      </c>
      <c r="G392" s="14">
        <f t="shared" si="36"/>
        <v>1.1871552000000001</v>
      </c>
      <c r="H392" s="5">
        <f t="shared" si="40"/>
        <v>159.82999999999998</v>
      </c>
      <c r="I392" s="14">
        <f t="shared" si="37"/>
        <v>1.4001107999999998</v>
      </c>
      <c r="J392" s="5">
        <f t="shared" si="41"/>
        <v>187</v>
      </c>
      <c r="K392" s="14">
        <f t="shared" si="38"/>
        <v>1.63812</v>
      </c>
    </row>
    <row r="393" spans="1:11" ht="14.65" customHeight="1">
      <c r="A393" s="3" t="s">
        <v>11</v>
      </c>
      <c r="B393" s="3" t="s">
        <v>91</v>
      </c>
      <c r="C393" s="3" t="s">
        <v>406</v>
      </c>
      <c r="D393" s="4">
        <v>88.653999999999996</v>
      </c>
      <c r="E393" s="3" t="s">
        <v>14</v>
      </c>
      <c r="F393" s="5">
        <f t="shared" si="39"/>
        <v>136.52716000000001</v>
      </c>
      <c r="G393" s="14">
        <f t="shared" si="36"/>
        <v>1.1959779215999999</v>
      </c>
      <c r="H393" s="5">
        <f t="shared" si="40"/>
        <v>161.01782749999998</v>
      </c>
      <c r="I393" s="14">
        <f t="shared" si="37"/>
        <v>1.4105161688999999</v>
      </c>
      <c r="J393" s="5">
        <f t="shared" si="41"/>
        <v>188.38975000000002</v>
      </c>
      <c r="K393" s="14">
        <f t="shared" si="38"/>
        <v>1.6502942100000002</v>
      </c>
    </row>
    <row r="394" spans="1:11" ht="14.65" customHeight="1">
      <c r="A394" s="3" t="s">
        <v>11</v>
      </c>
      <c r="B394" s="3" t="s">
        <v>12</v>
      </c>
      <c r="C394" s="3" t="s">
        <v>407</v>
      </c>
      <c r="D394" s="7">
        <v>90</v>
      </c>
      <c r="E394" s="3" t="s">
        <v>14</v>
      </c>
      <c r="F394" s="5">
        <f t="shared" si="39"/>
        <v>138.60000000000002</v>
      </c>
      <c r="G394" s="14">
        <f t="shared" si="36"/>
        <v>1.2141360000000003</v>
      </c>
      <c r="H394" s="5">
        <f t="shared" si="40"/>
        <v>163.46250000000001</v>
      </c>
      <c r="I394" s="14">
        <f t="shared" si="37"/>
        <v>1.4319314999999999</v>
      </c>
      <c r="J394" s="5">
        <f t="shared" si="41"/>
        <v>191.25</v>
      </c>
      <c r="K394" s="14">
        <f t="shared" si="38"/>
        <v>1.6753499999999999</v>
      </c>
    </row>
    <row r="395" spans="1:11" ht="14.65" customHeight="1">
      <c r="A395" s="3" t="s">
        <v>11</v>
      </c>
      <c r="B395" s="3" t="s">
        <v>12</v>
      </c>
      <c r="C395" s="3" t="s">
        <v>408</v>
      </c>
      <c r="D395" s="4">
        <v>90</v>
      </c>
      <c r="E395" s="3" t="s">
        <v>14</v>
      </c>
      <c r="F395" s="5">
        <f t="shared" si="39"/>
        <v>138.60000000000002</v>
      </c>
      <c r="G395" s="14">
        <f t="shared" si="36"/>
        <v>1.2141360000000003</v>
      </c>
      <c r="H395" s="5">
        <f t="shared" si="40"/>
        <v>163.46250000000001</v>
      </c>
      <c r="I395" s="14">
        <f t="shared" si="37"/>
        <v>1.4319314999999999</v>
      </c>
      <c r="J395" s="5">
        <f t="shared" si="41"/>
        <v>191.25</v>
      </c>
      <c r="K395" s="14">
        <f t="shared" si="38"/>
        <v>1.6753499999999999</v>
      </c>
    </row>
    <row r="396" spans="1:11" ht="14.65" customHeight="1">
      <c r="A396" s="3" t="s">
        <v>11</v>
      </c>
      <c r="B396" s="3" t="s">
        <v>12</v>
      </c>
      <c r="C396" s="3" t="s">
        <v>409</v>
      </c>
      <c r="D396" s="4">
        <v>90</v>
      </c>
      <c r="E396" s="3" t="s">
        <v>14</v>
      </c>
      <c r="F396" s="5">
        <f t="shared" si="39"/>
        <v>138.60000000000002</v>
      </c>
      <c r="G396" s="14">
        <f t="shared" si="36"/>
        <v>1.2141360000000003</v>
      </c>
      <c r="H396" s="5">
        <f t="shared" si="40"/>
        <v>163.46250000000001</v>
      </c>
      <c r="I396" s="14">
        <f t="shared" si="37"/>
        <v>1.4319314999999999</v>
      </c>
      <c r="J396" s="5">
        <f t="shared" si="41"/>
        <v>191.25</v>
      </c>
      <c r="K396" s="14">
        <f t="shared" si="38"/>
        <v>1.6753499999999999</v>
      </c>
    </row>
    <row r="397" spans="1:11" ht="14.65" customHeight="1">
      <c r="A397" s="3" t="s">
        <v>11</v>
      </c>
      <c r="B397" s="3" t="s">
        <v>12</v>
      </c>
      <c r="C397" s="3" t="s">
        <v>410</v>
      </c>
      <c r="D397" s="4">
        <v>90</v>
      </c>
      <c r="E397" s="3" t="s">
        <v>14</v>
      </c>
      <c r="F397" s="5">
        <f t="shared" si="39"/>
        <v>138.60000000000002</v>
      </c>
      <c r="G397" s="14">
        <f t="shared" si="36"/>
        <v>1.2141360000000003</v>
      </c>
      <c r="H397" s="5">
        <f t="shared" si="40"/>
        <v>163.46250000000001</v>
      </c>
      <c r="I397" s="14">
        <f t="shared" si="37"/>
        <v>1.4319314999999999</v>
      </c>
      <c r="J397" s="5">
        <f t="shared" si="41"/>
        <v>191.25</v>
      </c>
      <c r="K397" s="14">
        <f t="shared" si="38"/>
        <v>1.6753499999999999</v>
      </c>
    </row>
    <row r="398" spans="1:11" ht="14.65" customHeight="1">
      <c r="A398" s="3" t="s">
        <v>11</v>
      </c>
      <c r="B398" s="3" t="s">
        <v>12</v>
      </c>
      <c r="C398" s="3" t="s">
        <v>411</v>
      </c>
      <c r="D398" s="4">
        <v>90</v>
      </c>
      <c r="E398" s="3" t="s">
        <v>14</v>
      </c>
      <c r="F398" s="5">
        <f t="shared" si="39"/>
        <v>138.60000000000002</v>
      </c>
      <c r="G398" s="14">
        <f t="shared" si="36"/>
        <v>1.2141360000000003</v>
      </c>
      <c r="H398" s="5">
        <f t="shared" si="40"/>
        <v>163.46250000000001</v>
      </c>
      <c r="I398" s="14">
        <f t="shared" si="37"/>
        <v>1.4319314999999999</v>
      </c>
      <c r="J398" s="5">
        <f t="shared" si="41"/>
        <v>191.25</v>
      </c>
      <c r="K398" s="14">
        <f t="shared" si="38"/>
        <v>1.6753499999999999</v>
      </c>
    </row>
    <row r="399" spans="1:11" ht="14.65" customHeight="1">
      <c r="A399" s="3" t="s">
        <v>11</v>
      </c>
      <c r="B399" s="3" t="s">
        <v>12</v>
      </c>
      <c r="C399" s="3" t="s">
        <v>412</v>
      </c>
      <c r="D399" s="4">
        <v>90</v>
      </c>
      <c r="E399" s="3" t="s">
        <v>14</v>
      </c>
      <c r="F399" s="5">
        <f t="shared" si="39"/>
        <v>138.60000000000002</v>
      </c>
      <c r="G399" s="14">
        <f t="shared" si="36"/>
        <v>1.2141360000000003</v>
      </c>
      <c r="H399" s="5">
        <f t="shared" si="40"/>
        <v>163.46250000000001</v>
      </c>
      <c r="I399" s="14">
        <f t="shared" si="37"/>
        <v>1.4319314999999999</v>
      </c>
      <c r="J399" s="5">
        <f t="shared" si="41"/>
        <v>191.25</v>
      </c>
      <c r="K399" s="14">
        <f t="shared" si="38"/>
        <v>1.6753499999999999</v>
      </c>
    </row>
    <row r="400" spans="1:11" ht="14.65" customHeight="1">
      <c r="A400" s="3" t="s">
        <v>11</v>
      </c>
      <c r="B400" s="3" t="s">
        <v>12</v>
      </c>
      <c r="C400" s="3" t="s">
        <v>413</v>
      </c>
      <c r="D400" s="4">
        <v>90</v>
      </c>
      <c r="E400" s="3" t="s">
        <v>14</v>
      </c>
      <c r="F400" s="5">
        <f t="shared" si="39"/>
        <v>138.60000000000002</v>
      </c>
      <c r="G400" s="14">
        <f t="shared" si="36"/>
        <v>1.2141360000000003</v>
      </c>
      <c r="H400" s="5">
        <f t="shared" si="40"/>
        <v>163.46250000000001</v>
      </c>
      <c r="I400" s="14">
        <f t="shared" si="37"/>
        <v>1.4319314999999999</v>
      </c>
      <c r="J400" s="5">
        <f t="shared" si="41"/>
        <v>191.25</v>
      </c>
      <c r="K400" s="14">
        <f t="shared" si="38"/>
        <v>1.6753499999999999</v>
      </c>
    </row>
    <row r="401" spans="1:11" ht="14.65" customHeight="1">
      <c r="A401" s="3" t="s">
        <v>11</v>
      </c>
      <c r="B401" s="3" t="s">
        <v>12</v>
      </c>
      <c r="C401" s="3" t="s">
        <v>414</v>
      </c>
      <c r="D401" s="4">
        <v>90</v>
      </c>
      <c r="E401" s="3" t="s">
        <v>14</v>
      </c>
      <c r="F401" s="5">
        <f t="shared" si="39"/>
        <v>138.60000000000002</v>
      </c>
      <c r="G401" s="14">
        <f t="shared" si="36"/>
        <v>1.2141360000000003</v>
      </c>
      <c r="H401" s="5">
        <f t="shared" si="40"/>
        <v>163.46250000000001</v>
      </c>
      <c r="I401" s="14">
        <f t="shared" si="37"/>
        <v>1.4319314999999999</v>
      </c>
      <c r="J401" s="5">
        <f t="shared" si="41"/>
        <v>191.25</v>
      </c>
      <c r="K401" s="14">
        <f t="shared" si="38"/>
        <v>1.6753499999999999</v>
      </c>
    </row>
    <row r="402" spans="1:11" ht="14.65" customHeight="1">
      <c r="A402" s="3" t="s">
        <v>11</v>
      </c>
      <c r="B402" s="3" t="s">
        <v>12</v>
      </c>
      <c r="C402" s="3" t="s">
        <v>415</v>
      </c>
      <c r="D402" s="4">
        <v>90</v>
      </c>
      <c r="E402" s="3" t="s">
        <v>14</v>
      </c>
      <c r="F402" s="5">
        <f t="shared" si="39"/>
        <v>138.60000000000002</v>
      </c>
      <c r="G402" s="14">
        <f t="shared" si="36"/>
        <v>1.2141360000000003</v>
      </c>
      <c r="H402" s="5">
        <f t="shared" si="40"/>
        <v>163.46250000000001</v>
      </c>
      <c r="I402" s="14">
        <f t="shared" si="37"/>
        <v>1.4319314999999999</v>
      </c>
      <c r="J402" s="5">
        <f t="shared" si="41"/>
        <v>191.25</v>
      </c>
      <c r="K402" s="14">
        <f t="shared" si="38"/>
        <v>1.6753499999999999</v>
      </c>
    </row>
    <row r="403" spans="1:11" ht="14.65" customHeight="1">
      <c r="A403" s="3" t="s">
        <v>11</v>
      </c>
      <c r="B403" s="3" t="s">
        <v>12</v>
      </c>
      <c r="C403" s="3" t="s">
        <v>416</v>
      </c>
      <c r="D403" s="4">
        <v>90</v>
      </c>
      <c r="E403" s="3" t="s">
        <v>14</v>
      </c>
      <c r="F403" s="5">
        <f t="shared" si="39"/>
        <v>138.60000000000002</v>
      </c>
      <c r="G403" s="14">
        <f t="shared" si="36"/>
        <v>1.2141360000000003</v>
      </c>
      <c r="H403" s="5">
        <f t="shared" si="40"/>
        <v>163.46250000000001</v>
      </c>
      <c r="I403" s="14">
        <f t="shared" si="37"/>
        <v>1.4319314999999999</v>
      </c>
      <c r="J403" s="5">
        <f t="shared" si="41"/>
        <v>191.25</v>
      </c>
      <c r="K403" s="14">
        <f t="shared" si="38"/>
        <v>1.6753499999999999</v>
      </c>
    </row>
    <row r="404" spans="1:11" ht="14.65" customHeight="1">
      <c r="A404" s="3" t="s">
        <v>11</v>
      </c>
      <c r="B404" s="3" t="s">
        <v>12</v>
      </c>
      <c r="C404" s="3" t="s">
        <v>417</v>
      </c>
      <c r="D404" s="4">
        <v>90</v>
      </c>
      <c r="E404" s="3" t="s">
        <v>14</v>
      </c>
      <c r="F404" s="5">
        <f t="shared" si="39"/>
        <v>138.60000000000002</v>
      </c>
      <c r="G404" s="14">
        <f t="shared" si="36"/>
        <v>1.2141360000000003</v>
      </c>
      <c r="H404" s="5">
        <f t="shared" si="40"/>
        <v>163.46250000000001</v>
      </c>
      <c r="I404" s="14">
        <f t="shared" si="37"/>
        <v>1.4319314999999999</v>
      </c>
      <c r="J404" s="5">
        <f t="shared" si="41"/>
        <v>191.25</v>
      </c>
      <c r="K404" s="14">
        <f t="shared" si="38"/>
        <v>1.6753499999999999</v>
      </c>
    </row>
    <row r="405" spans="1:11" ht="14.65" customHeight="1">
      <c r="A405" s="3" t="s">
        <v>11</v>
      </c>
      <c r="B405" s="3" t="s">
        <v>12</v>
      </c>
      <c r="C405" s="3" t="s">
        <v>418</v>
      </c>
      <c r="D405" s="4">
        <v>90</v>
      </c>
      <c r="E405" s="3" t="s">
        <v>14</v>
      </c>
      <c r="F405" s="5">
        <f t="shared" si="39"/>
        <v>138.60000000000002</v>
      </c>
      <c r="G405" s="14">
        <f t="shared" si="36"/>
        <v>1.2141360000000003</v>
      </c>
      <c r="H405" s="5">
        <f t="shared" si="40"/>
        <v>163.46250000000001</v>
      </c>
      <c r="I405" s="14">
        <f t="shared" si="37"/>
        <v>1.4319314999999999</v>
      </c>
      <c r="J405" s="5">
        <f t="shared" si="41"/>
        <v>191.25</v>
      </c>
      <c r="K405" s="14">
        <f t="shared" si="38"/>
        <v>1.6753499999999999</v>
      </c>
    </row>
    <row r="406" spans="1:11" ht="14.65" customHeight="1">
      <c r="A406" s="3" t="s">
        <v>11</v>
      </c>
      <c r="B406" s="3" t="s">
        <v>12</v>
      </c>
      <c r="C406" s="3" t="s">
        <v>419</v>
      </c>
      <c r="D406" s="4">
        <v>90</v>
      </c>
      <c r="E406" s="3" t="s">
        <v>14</v>
      </c>
      <c r="F406" s="5">
        <f t="shared" si="39"/>
        <v>138.60000000000002</v>
      </c>
      <c r="G406" s="14">
        <f t="shared" si="36"/>
        <v>1.2141360000000003</v>
      </c>
      <c r="H406" s="5">
        <f t="shared" si="40"/>
        <v>163.46250000000001</v>
      </c>
      <c r="I406" s="14">
        <f t="shared" si="37"/>
        <v>1.4319314999999999</v>
      </c>
      <c r="J406" s="5">
        <f t="shared" si="41"/>
        <v>191.25</v>
      </c>
      <c r="K406" s="14">
        <f t="shared" si="38"/>
        <v>1.6753499999999999</v>
      </c>
    </row>
    <row r="407" spans="1:11" ht="14.65" customHeight="1">
      <c r="A407" s="3" t="s">
        <v>11</v>
      </c>
      <c r="B407" s="3" t="s">
        <v>12</v>
      </c>
      <c r="C407" s="3" t="s">
        <v>420</v>
      </c>
      <c r="D407" s="7">
        <v>90</v>
      </c>
      <c r="E407" s="3" t="s">
        <v>14</v>
      </c>
      <c r="F407" s="5">
        <f t="shared" si="39"/>
        <v>138.60000000000002</v>
      </c>
      <c r="G407" s="14">
        <f t="shared" si="36"/>
        <v>1.2141360000000003</v>
      </c>
      <c r="H407" s="5">
        <f t="shared" si="40"/>
        <v>163.46250000000001</v>
      </c>
      <c r="I407" s="14">
        <f t="shared" si="37"/>
        <v>1.4319314999999999</v>
      </c>
      <c r="J407" s="5">
        <f t="shared" si="41"/>
        <v>191.25</v>
      </c>
      <c r="K407" s="14">
        <f t="shared" si="38"/>
        <v>1.6753499999999999</v>
      </c>
    </row>
    <row r="408" spans="1:11" ht="14.65" customHeight="1">
      <c r="A408" s="3" t="s">
        <v>11</v>
      </c>
      <c r="B408" s="3" t="s">
        <v>12</v>
      </c>
      <c r="C408" s="3" t="s">
        <v>421</v>
      </c>
      <c r="D408" s="4">
        <v>90</v>
      </c>
      <c r="E408" s="3" t="s">
        <v>14</v>
      </c>
      <c r="F408" s="5">
        <f t="shared" si="39"/>
        <v>138.60000000000002</v>
      </c>
      <c r="G408" s="14">
        <f t="shared" si="36"/>
        <v>1.2141360000000003</v>
      </c>
      <c r="H408" s="5">
        <f t="shared" si="40"/>
        <v>163.46250000000001</v>
      </c>
      <c r="I408" s="14">
        <f t="shared" si="37"/>
        <v>1.4319314999999999</v>
      </c>
      <c r="J408" s="5">
        <f t="shared" si="41"/>
        <v>191.25</v>
      </c>
      <c r="K408" s="14">
        <f t="shared" si="38"/>
        <v>1.6753499999999999</v>
      </c>
    </row>
    <row r="409" spans="1:11" ht="14.65" customHeight="1">
      <c r="A409" s="3" t="s">
        <v>11</v>
      </c>
      <c r="B409" s="3" t="s">
        <v>12</v>
      </c>
      <c r="C409" s="3" t="s">
        <v>422</v>
      </c>
      <c r="D409" s="4">
        <v>90</v>
      </c>
      <c r="E409" s="3" t="s">
        <v>14</v>
      </c>
      <c r="F409" s="5">
        <f t="shared" si="39"/>
        <v>138.60000000000002</v>
      </c>
      <c r="G409" s="14">
        <f t="shared" si="36"/>
        <v>1.2141360000000003</v>
      </c>
      <c r="H409" s="5">
        <f t="shared" si="40"/>
        <v>163.46250000000001</v>
      </c>
      <c r="I409" s="14">
        <f t="shared" si="37"/>
        <v>1.4319314999999999</v>
      </c>
      <c r="J409" s="5">
        <f t="shared" si="41"/>
        <v>191.25</v>
      </c>
      <c r="K409" s="14">
        <f t="shared" si="38"/>
        <v>1.6753499999999999</v>
      </c>
    </row>
    <row r="410" spans="1:11" ht="14.65" customHeight="1">
      <c r="A410" s="3" t="s">
        <v>11</v>
      </c>
      <c r="B410" s="3" t="s">
        <v>12</v>
      </c>
      <c r="C410" s="3" t="s">
        <v>423</v>
      </c>
      <c r="D410" s="4">
        <v>90</v>
      </c>
      <c r="E410" s="3" t="s">
        <v>14</v>
      </c>
      <c r="F410" s="5">
        <f t="shared" si="39"/>
        <v>138.60000000000002</v>
      </c>
      <c r="G410" s="14">
        <f t="shared" si="36"/>
        <v>1.2141360000000003</v>
      </c>
      <c r="H410" s="5">
        <f t="shared" si="40"/>
        <v>163.46250000000001</v>
      </c>
      <c r="I410" s="14">
        <f t="shared" si="37"/>
        <v>1.4319314999999999</v>
      </c>
      <c r="J410" s="5">
        <f t="shared" si="41"/>
        <v>191.25</v>
      </c>
      <c r="K410" s="14">
        <f t="shared" si="38"/>
        <v>1.6753499999999999</v>
      </c>
    </row>
    <row r="411" spans="1:11" ht="14.65" customHeight="1">
      <c r="A411" s="3" t="s">
        <v>11</v>
      </c>
      <c r="B411" s="3" t="s">
        <v>12</v>
      </c>
      <c r="C411" s="3" t="s">
        <v>424</v>
      </c>
      <c r="D411" s="4">
        <v>90</v>
      </c>
      <c r="E411" s="3" t="s">
        <v>14</v>
      </c>
      <c r="F411" s="5">
        <f t="shared" si="39"/>
        <v>138.60000000000002</v>
      </c>
      <c r="G411" s="14">
        <f t="shared" si="36"/>
        <v>1.2141360000000003</v>
      </c>
      <c r="H411" s="5">
        <f t="shared" si="40"/>
        <v>163.46250000000001</v>
      </c>
      <c r="I411" s="14">
        <f t="shared" si="37"/>
        <v>1.4319314999999999</v>
      </c>
      <c r="J411" s="5">
        <f t="shared" si="41"/>
        <v>191.25</v>
      </c>
      <c r="K411" s="14">
        <f t="shared" si="38"/>
        <v>1.6753499999999999</v>
      </c>
    </row>
    <row r="412" spans="1:11" ht="14.65" customHeight="1">
      <c r="A412" s="3" t="s">
        <v>11</v>
      </c>
      <c r="B412" s="3" t="s">
        <v>12</v>
      </c>
      <c r="C412" s="3" t="s">
        <v>425</v>
      </c>
      <c r="D412" s="4">
        <v>90</v>
      </c>
      <c r="E412" s="3" t="s">
        <v>14</v>
      </c>
      <c r="F412" s="5">
        <f t="shared" si="39"/>
        <v>138.60000000000002</v>
      </c>
      <c r="G412" s="14">
        <f t="shared" si="36"/>
        <v>1.2141360000000003</v>
      </c>
      <c r="H412" s="5">
        <f t="shared" si="40"/>
        <v>163.46250000000001</v>
      </c>
      <c r="I412" s="14">
        <f t="shared" si="37"/>
        <v>1.4319314999999999</v>
      </c>
      <c r="J412" s="5">
        <f t="shared" si="41"/>
        <v>191.25</v>
      </c>
      <c r="K412" s="14">
        <f t="shared" si="38"/>
        <v>1.6753499999999999</v>
      </c>
    </row>
    <row r="413" spans="1:11" ht="14.65" customHeight="1">
      <c r="A413" s="3" t="s">
        <v>11</v>
      </c>
      <c r="B413" s="3" t="s">
        <v>12</v>
      </c>
      <c r="C413" s="3" t="s">
        <v>426</v>
      </c>
      <c r="D413" s="4">
        <v>90</v>
      </c>
      <c r="E413" s="3" t="s">
        <v>14</v>
      </c>
      <c r="F413" s="5">
        <f t="shared" si="39"/>
        <v>138.60000000000002</v>
      </c>
      <c r="G413" s="14">
        <f t="shared" si="36"/>
        <v>1.2141360000000003</v>
      </c>
      <c r="H413" s="5">
        <f t="shared" si="40"/>
        <v>163.46250000000001</v>
      </c>
      <c r="I413" s="14">
        <f t="shared" si="37"/>
        <v>1.4319314999999999</v>
      </c>
      <c r="J413" s="5">
        <f t="shared" si="41"/>
        <v>191.25</v>
      </c>
      <c r="K413" s="14">
        <f t="shared" si="38"/>
        <v>1.6753499999999999</v>
      </c>
    </row>
    <row r="414" spans="1:11" ht="14.65" customHeight="1">
      <c r="A414" s="3" t="s">
        <v>11</v>
      </c>
      <c r="B414" s="3" t="s">
        <v>12</v>
      </c>
      <c r="C414" s="3" t="s">
        <v>427</v>
      </c>
      <c r="D414" s="4">
        <v>90</v>
      </c>
      <c r="E414" s="3" t="s">
        <v>14</v>
      </c>
      <c r="F414" s="5">
        <f t="shared" si="39"/>
        <v>138.60000000000002</v>
      </c>
      <c r="G414" s="14">
        <f t="shared" si="36"/>
        <v>1.2141360000000003</v>
      </c>
      <c r="H414" s="5">
        <f t="shared" si="40"/>
        <v>163.46250000000001</v>
      </c>
      <c r="I414" s="14">
        <f t="shared" si="37"/>
        <v>1.4319314999999999</v>
      </c>
      <c r="J414" s="5">
        <f t="shared" si="41"/>
        <v>191.25</v>
      </c>
      <c r="K414" s="14">
        <f t="shared" si="38"/>
        <v>1.6753499999999999</v>
      </c>
    </row>
    <row r="415" spans="1:11" ht="14.65" customHeight="1">
      <c r="A415" s="3" t="s">
        <v>11</v>
      </c>
      <c r="B415" s="3" t="s">
        <v>12</v>
      </c>
      <c r="C415" s="3" t="s">
        <v>428</v>
      </c>
      <c r="D415" s="4">
        <v>90</v>
      </c>
      <c r="E415" s="3" t="s">
        <v>14</v>
      </c>
      <c r="F415" s="5">
        <f t="shared" si="39"/>
        <v>138.60000000000002</v>
      </c>
      <c r="G415" s="14">
        <f t="shared" si="36"/>
        <v>1.2141360000000003</v>
      </c>
      <c r="H415" s="5">
        <f t="shared" si="40"/>
        <v>163.46250000000001</v>
      </c>
      <c r="I415" s="14">
        <f t="shared" si="37"/>
        <v>1.4319314999999999</v>
      </c>
      <c r="J415" s="5">
        <f t="shared" si="41"/>
        <v>191.25</v>
      </c>
      <c r="K415" s="14">
        <f t="shared" si="38"/>
        <v>1.6753499999999999</v>
      </c>
    </row>
    <row r="416" spans="1:11" ht="14.65" customHeight="1">
      <c r="A416" s="3" t="s">
        <v>11</v>
      </c>
      <c r="B416" s="3" t="s">
        <v>12</v>
      </c>
      <c r="C416" s="3" t="s">
        <v>429</v>
      </c>
      <c r="D416" s="4">
        <v>90</v>
      </c>
      <c r="E416" s="3" t="s">
        <v>14</v>
      </c>
      <c r="F416" s="5">
        <f t="shared" si="39"/>
        <v>138.60000000000002</v>
      </c>
      <c r="G416" s="14">
        <f t="shared" si="36"/>
        <v>1.2141360000000003</v>
      </c>
      <c r="H416" s="5">
        <f t="shared" si="40"/>
        <v>163.46250000000001</v>
      </c>
      <c r="I416" s="14">
        <f t="shared" si="37"/>
        <v>1.4319314999999999</v>
      </c>
      <c r="J416" s="5">
        <f t="shared" si="41"/>
        <v>191.25</v>
      </c>
      <c r="K416" s="14">
        <f t="shared" si="38"/>
        <v>1.6753499999999999</v>
      </c>
    </row>
    <row r="417" spans="1:11" ht="14.65" customHeight="1">
      <c r="A417" s="3" t="s">
        <v>11</v>
      </c>
      <c r="B417" s="3" t="s">
        <v>12</v>
      </c>
      <c r="C417" s="3" t="s">
        <v>430</v>
      </c>
      <c r="D417" s="4">
        <v>90</v>
      </c>
      <c r="E417" s="3" t="s">
        <v>14</v>
      </c>
      <c r="F417" s="5">
        <f t="shared" si="39"/>
        <v>138.60000000000002</v>
      </c>
      <c r="G417" s="14">
        <f t="shared" si="36"/>
        <v>1.2141360000000003</v>
      </c>
      <c r="H417" s="5">
        <f t="shared" si="40"/>
        <v>163.46250000000001</v>
      </c>
      <c r="I417" s="14">
        <f t="shared" si="37"/>
        <v>1.4319314999999999</v>
      </c>
      <c r="J417" s="5">
        <f t="shared" si="41"/>
        <v>191.25</v>
      </c>
      <c r="K417" s="14">
        <f t="shared" si="38"/>
        <v>1.6753499999999999</v>
      </c>
    </row>
    <row r="418" spans="1:11" ht="14.65" customHeight="1">
      <c r="A418" s="3" t="s">
        <v>11</v>
      </c>
      <c r="B418" s="3" t="s">
        <v>12</v>
      </c>
      <c r="C418" s="3" t="s">
        <v>431</v>
      </c>
      <c r="D418" s="4">
        <v>90</v>
      </c>
      <c r="E418" s="3" t="s">
        <v>14</v>
      </c>
      <c r="F418" s="5">
        <f t="shared" si="39"/>
        <v>138.60000000000002</v>
      </c>
      <c r="G418" s="14">
        <f t="shared" si="36"/>
        <v>1.2141360000000003</v>
      </c>
      <c r="H418" s="5">
        <f t="shared" si="40"/>
        <v>163.46250000000001</v>
      </c>
      <c r="I418" s="14">
        <f t="shared" si="37"/>
        <v>1.4319314999999999</v>
      </c>
      <c r="J418" s="5">
        <f t="shared" si="41"/>
        <v>191.25</v>
      </c>
      <c r="K418" s="14">
        <f t="shared" si="38"/>
        <v>1.6753499999999999</v>
      </c>
    </row>
    <row r="419" spans="1:11" ht="14.65" customHeight="1">
      <c r="A419" s="3" t="s">
        <v>11</v>
      </c>
      <c r="B419" s="3" t="s">
        <v>12</v>
      </c>
      <c r="C419" s="3" t="s">
        <v>432</v>
      </c>
      <c r="D419" s="7">
        <v>90</v>
      </c>
      <c r="E419" s="3" t="s">
        <v>14</v>
      </c>
      <c r="F419" s="5">
        <f t="shared" si="39"/>
        <v>138.60000000000002</v>
      </c>
      <c r="G419" s="14">
        <f t="shared" si="36"/>
        <v>1.2141360000000003</v>
      </c>
      <c r="H419" s="5">
        <f t="shared" si="40"/>
        <v>163.46250000000001</v>
      </c>
      <c r="I419" s="14">
        <f t="shared" si="37"/>
        <v>1.4319314999999999</v>
      </c>
      <c r="J419" s="5">
        <f t="shared" si="41"/>
        <v>191.25</v>
      </c>
      <c r="K419" s="14">
        <f t="shared" si="38"/>
        <v>1.6753499999999999</v>
      </c>
    </row>
    <row r="420" spans="1:11" ht="14.65" customHeight="1">
      <c r="A420" s="3" t="s">
        <v>11</v>
      </c>
      <c r="B420" s="3" t="s">
        <v>12</v>
      </c>
      <c r="C420" s="3" t="s">
        <v>433</v>
      </c>
      <c r="D420" s="4">
        <v>90</v>
      </c>
      <c r="E420" s="3" t="s">
        <v>14</v>
      </c>
      <c r="F420" s="5">
        <f t="shared" si="39"/>
        <v>138.60000000000002</v>
      </c>
      <c r="G420" s="14">
        <f t="shared" si="36"/>
        <v>1.2141360000000003</v>
      </c>
      <c r="H420" s="5">
        <f t="shared" si="40"/>
        <v>163.46250000000001</v>
      </c>
      <c r="I420" s="14">
        <f t="shared" si="37"/>
        <v>1.4319314999999999</v>
      </c>
      <c r="J420" s="5">
        <f t="shared" si="41"/>
        <v>191.25</v>
      </c>
      <c r="K420" s="14">
        <f t="shared" si="38"/>
        <v>1.6753499999999999</v>
      </c>
    </row>
    <row r="421" spans="1:11" ht="14.65" customHeight="1">
      <c r="A421" s="3" t="s">
        <v>11</v>
      </c>
      <c r="B421" s="3" t="s">
        <v>12</v>
      </c>
      <c r="C421" s="3" t="s">
        <v>434</v>
      </c>
      <c r="D421" s="4">
        <v>90</v>
      </c>
      <c r="E421" s="3" t="s">
        <v>14</v>
      </c>
      <c r="F421" s="5">
        <f t="shared" si="39"/>
        <v>138.60000000000002</v>
      </c>
      <c r="G421" s="14">
        <f t="shared" si="36"/>
        <v>1.2141360000000003</v>
      </c>
      <c r="H421" s="5">
        <f t="shared" si="40"/>
        <v>163.46250000000001</v>
      </c>
      <c r="I421" s="14">
        <f t="shared" si="37"/>
        <v>1.4319314999999999</v>
      </c>
      <c r="J421" s="5">
        <f t="shared" si="41"/>
        <v>191.25</v>
      </c>
      <c r="K421" s="14">
        <f t="shared" si="38"/>
        <v>1.6753499999999999</v>
      </c>
    </row>
    <row r="422" spans="1:11" ht="14.65" customHeight="1">
      <c r="A422" s="3" t="s">
        <v>11</v>
      </c>
      <c r="B422" s="3" t="s">
        <v>12</v>
      </c>
      <c r="C422" s="3" t="s">
        <v>435</v>
      </c>
      <c r="D422" s="4">
        <v>90</v>
      </c>
      <c r="E422" s="3" t="s">
        <v>14</v>
      </c>
      <c r="F422" s="5">
        <f t="shared" si="39"/>
        <v>138.60000000000002</v>
      </c>
      <c r="G422" s="14">
        <f t="shared" si="36"/>
        <v>1.2141360000000003</v>
      </c>
      <c r="H422" s="5">
        <f t="shared" si="40"/>
        <v>163.46250000000001</v>
      </c>
      <c r="I422" s="14">
        <f t="shared" si="37"/>
        <v>1.4319314999999999</v>
      </c>
      <c r="J422" s="5">
        <f t="shared" si="41"/>
        <v>191.25</v>
      </c>
      <c r="K422" s="14">
        <f t="shared" si="38"/>
        <v>1.6753499999999999</v>
      </c>
    </row>
    <row r="423" spans="1:11" ht="14.65" customHeight="1">
      <c r="A423" s="3" t="s">
        <v>11</v>
      </c>
      <c r="B423" s="3" t="s">
        <v>12</v>
      </c>
      <c r="C423" s="3" t="s">
        <v>436</v>
      </c>
      <c r="D423" s="4">
        <v>90</v>
      </c>
      <c r="E423" s="3" t="s">
        <v>14</v>
      </c>
      <c r="F423" s="5">
        <f t="shared" si="39"/>
        <v>138.60000000000002</v>
      </c>
      <c r="G423" s="14">
        <f t="shared" si="36"/>
        <v>1.2141360000000003</v>
      </c>
      <c r="H423" s="5">
        <f t="shared" si="40"/>
        <v>163.46250000000001</v>
      </c>
      <c r="I423" s="14">
        <f t="shared" si="37"/>
        <v>1.4319314999999999</v>
      </c>
      <c r="J423" s="5">
        <f t="shared" si="41"/>
        <v>191.25</v>
      </c>
      <c r="K423" s="14">
        <f t="shared" si="38"/>
        <v>1.6753499999999999</v>
      </c>
    </row>
    <row r="424" spans="1:11" ht="14.65" customHeight="1">
      <c r="A424" s="3" t="s">
        <v>11</v>
      </c>
      <c r="B424" s="3" t="s">
        <v>12</v>
      </c>
      <c r="C424" s="3" t="s">
        <v>437</v>
      </c>
      <c r="D424" s="4">
        <v>90</v>
      </c>
      <c r="E424" s="3" t="s">
        <v>14</v>
      </c>
      <c r="F424" s="5">
        <f t="shared" si="39"/>
        <v>138.60000000000002</v>
      </c>
      <c r="G424" s="14">
        <f t="shared" si="36"/>
        <v>1.2141360000000003</v>
      </c>
      <c r="H424" s="5">
        <f t="shared" si="40"/>
        <v>163.46250000000001</v>
      </c>
      <c r="I424" s="14">
        <f t="shared" si="37"/>
        <v>1.4319314999999999</v>
      </c>
      <c r="J424" s="5">
        <f t="shared" si="41"/>
        <v>191.25</v>
      </c>
      <c r="K424" s="14">
        <f t="shared" si="38"/>
        <v>1.6753499999999999</v>
      </c>
    </row>
    <row r="425" spans="1:11" ht="14.65" customHeight="1">
      <c r="A425" s="3" t="s">
        <v>11</v>
      </c>
      <c r="B425" s="3" t="s">
        <v>12</v>
      </c>
      <c r="C425" s="3" t="s">
        <v>438</v>
      </c>
      <c r="D425" s="4">
        <v>90</v>
      </c>
      <c r="E425" s="3" t="s">
        <v>14</v>
      </c>
      <c r="F425" s="5">
        <f t="shared" si="39"/>
        <v>138.60000000000002</v>
      </c>
      <c r="G425" s="14">
        <f t="shared" si="36"/>
        <v>1.2141360000000003</v>
      </c>
      <c r="H425" s="5">
        <f t="shared" si="40"/>
        <v>163.46250000000001</v>
      </c>
      <c r="I425" s="14">
        <f t="shared" si="37"/>
        <v>1.4319314999999999</v>
      </c>
      <c r="J425" s="5">
        <f t="shared" si="41"/>
        <v>191.25</v>
      </c>
      <c r="K425" s="14">
        <f t="shared" si="38"/>
        <v>1.6753499999999999</v>
      </c>
    </row>
    <row r="426" spans="1:11" ht="14.65" customHeight="1">
      <c r="A426" s="3" t="s">
        <v>11</v>
      </c>
      <c r="B426" s="3" t="s">
        <v>12</v>
      </c>
      <c r="C426" s="3" t="s">
        <v>439</v>
      </c>
      <c r="D426" s="4">
        <v>90</v>
      </c>
      <c r="E426" s="3" t="s">
        <v>14</v>
      </c>
      <c r="F426" s="5">
        <f t="shared" si="39"/>
        <v>138.60000000000002</v>
      </c>
      <c r="G426" s="14">
        <f t="shared" si="36"/>
        <v>1.2141360000000003</v>
      </c>
      <c r="H426" s="5">
        <f t="shared" si="40"/>
        <v>163.46250000000001</v>
      </c>
      <c r="I426" s="14">
        <f t="shared" si="37"/>
        <v>1.4319314999999999</v>
      </c>
      <c r="J426" s="5">
        <f t="shared" si="41"/>
        <v>191.25</v>
      </c>
      <c r="K426" s="14">
        <f t="shared" si="38"/>
        <v>1.6753499999999999</v>
      </c>
    </row>
    <row r="427" spans="1:11" ht="14.65" customHeight="1">
      <c r="A427" s="3" t="s">
        <v>11</v>
      </c>
      <c r="B427" s="3" t="s">
        <v>12</v>
      </c>
      <c r="C427" s="3" t="s">
        <v>440</v>
      </c>
      <c r="D427" s="4">
        <v>90</v>
      </c>
      <c r="E427" s="3" t="s">
        <v>14</v>
      </c>
      <c r="F427" s="5">
        <f t="shared" si="39"/>
        <v>138.60000000000002</v>
      </c>
      <c r="G427" s="14">
        <f t="shared" si="36"/>
        <v>1.2141360000000003</v>
      </c>
      <c r="H427" s="5">
        <f t="shared" si="40"/>
        <v>163.46250000000001</v>
      </c>
      <c r="I427" s="14">
        <f t="shared" si="37"/>
        <v>1.4319314999999999</v>
      </c>
      <c r="J427" s="5">
        <f t="shared" si="41"/>
        <v>191.25</v>
      </c>
      <c r="K427" s="14">
        <f t="shared" si="38"/>
        <v>1.6753499999999999</v>
      </c>
    </row>
    <row r="428" spans="1:11" ht="14.65" customHeight="1">
      <c r="A428" s="3" t="s">
        <v>11</v>
      </c>
      <c r="B428" s="3" t="s">
        <v>12</v>
      </c>
      <c r="C428" s="3" t="s">
        <v>441</v>
      </c>
      <c r="D428" s="4">
        <v>90</v>
      </c>
      <c r="E428" s="3" t="s">
        <v>14</v>
      </c>
      <c r="F428" s="5">
        <f t="shared" si="39"/>
        <v>138.60000000000002</v>
      </c>
      <c r="G428" s="14">
        <f t="shared" si="36"/>
        <v>1.2141360000000003</v>
      </c>
      <c r="H428" s="5">
        <f t="shared" si="40"/>
        <v>163.46250000000001</v>
      </c>
      <c r="I428" s="14">
        <f t="shared" si="37"/>
        <v>1.4319314999999999</v>
      </c>
      <c r="J428" s="5">
        <f t="shared" si="41"/>
        <v>191.25</v>
      </c>
      <c r="K428" s="14">
        <f t="shared" si="38"/>
        <v>1.6753499999999999</v>
      </c>
    </row>
    <row r="429" spans="1:11" ht="14.65" customHeight="1">
      <c r="A429" s="3" t="s">
        <v>11</v>
      </c>
      <c r="B429" s="3" t="s">
        <v>12</v>
      </c>
      <c r="C429" s="3" t="s">
        <v>442</v>
      </c>
      <c r="D429" s="4">
        <v>90</v>
      </c>
      <c r="E429" s="3" t="s">
        <v>14</v>
      </c>
      <c r="F429" s="5">
        <f t="shared" si="39"/>
        <v>138.60000000000002</v>
      </c>
      <c r="G429" s="14">
        <f t="shared" si="36"/>
        <v>1.2141360000000003</v>
      </c>
      <c r="H429" s="5">
        <f t="shared" si="40"/>
        <v>163.46250000000001</v>
      </c>
      <c r="I429" s="14">
        <f t="shared" si="37"/>
        <v>1.4319314999999999</v>
      </c>
      <c r="J429" s="5">
        <f t="shared" si="41"/>
        <v>191.25</v>
      </c>
      <c r="K429" s="14">
        <f t="shared" si="38"/>
        <v>1.6753499999999999</v>
      </c>
    </row>
    <row r="430" spans="1:11" ht="14.65" customHeight="1">
      <c r="A430" s="3" t="s">
        <v>11</v>
      </c>
      <c r="B430" s="3" t="s">
        <v>12</v>
      </c>
      <c r="C430" s="3" t="s">
        <v>443</v>
      </c>
      <c r="D430" s="4">
        <v>90</v>
      </c>
      <c r="E430" s="3" t="s">
        <v>14</v>
      </c>
      <c r="F430" s="5">
        <f t="shared" si="39"/>
        <v>138.60000000000002</v>
      </c>
      <c r="G430" s="14">
        <f t="shared" si="36"/>
        <v>1.2141360000000003</v>
      </c>
      <c r="H430" s="5">
        <f t="shared" si="40"/>
        <v>163.46250000000001</v>
      </c>
      <c r="I430" s="14">
        <f t="shared" si="37"/>
        <v>1.4319314999999999</v>
      </c>
      <c r="J430" s="5">
        <f t="shared" si="41"/>
        <v>191.25</v>
      </c>
      <c r="K430" s="14">
        <f t="shared" si="38"/>
        <v>1.6753499999999999</v>
      </c>
    </row>
    <row r="431" spans="1:11" ht="14.65" customHeight="1">
      <c r="A431" s="3" t="s">
        <v>11</v>
      </c>
      <c r="B431" s="3" t="s">
        <v>12</v>
      </c>
      <c r="C431" s="3" t="s">
        <v>444</v>
      </c>
      <c r="D431" s="4">
        <v>90</v>
      </c>
      <c r="E431" s="3" t="s">
        <v>14</v>
      </c>
      <c r="F431" s="5">
        <f t="shared" si="39"/>
        <v>138.60000000000002</v>
      </c>
      <c r="G431" s="14">
        <f t="shared" si="36"/>
        <v>1.2141360000000003</v>
      </c>
      <c r="H431" s="5">
        <f t="shared" si="40"/>
        <v>163.46250000000001</v>
      </c>
      <c r="I431" s="14">
        <f t="shared" si="37"/>
        <v>1.4319314999999999</v>
      </c>
      <c r="J431" s="5">
        <f t="shared" si="41"/>
        <v>191.25</v>
      </c>
      <c r="K431" s="14">
        <f t="shared" si="38"/>
        <v>1.6753499999999999</v>
      </c>
    </row>
    <row r="432" spans="1:11" ht="14.65" customHeight="1">
      <c r="A432" s="3" t="s">
        <v>11</v>
      </c>
      <c r="B432" s="3" t="s">
        <v>12</v>
      </c>
      <c r="C432" s="3" t="s">
        <v>445</v>
      </c>
      <c r="D432" s="7">
        <v>90</v>
      </c>
      <c r="E432" s="3" t="s">
        <v>14</v>
      </c>
      <c r="F432" s="5">
        <f t="shared" si="39"/>
        <v>138.60000000000002</v>
      </c>
      <c r="G432" s="14">
        <f t="shared" si="36"/>
        <v>1.2141360000000003</v>
      </c>
      <c r="H432" s="5">
        <f t="shared" si="40"/>
        <v>163.46250000000001</v>
      </c>
      <c r="I432" s="14">
        <f t="shared" si="37"/>
        <v>1.4319314999999999</v>
      </c>
      <c r="J432" s="5">
        <f t="shared" si="41"/>
        <v>191.25</v>
      </c>
      <c r="K432" s="14">
        <f t="shared" si="38"/>
        <v>1.6753499999999999</v>
      </c>
    </row>
    <row r="433" spans="1:11" ht="14.65" customHeight="1">
      <c r="A433" s="3" t="s">
        <v>11</v>
      </c>
      <c r="B433" s="3" t="s">
        <v>12</v>
      </c>
      <c r="C433" s="3" t="s">
        <v>446</v>
      </c>
      <c r="D433" s="4">
        <v>90</v>
      </c>
      <c r="E433" s="3" t="s">
        <v>14</v>
      </c>
      <c r="F433" s="5">
        <f t="shared" si="39"/>
        <v>138.60000000000002</v>
      </c>
      <c r="G433" s="14">
        <f t="shared" si="36"/>
        <v>1.2141360000000003</v>
      </c>
      <c r="H433" s="5">
        <f t="shared" si="40"/>
        <v>163.46250000000001</v>
      </c>
      <c r="I433" s="14">
        <f t="shared" si="37"/>
        <v>1.4319314999999999</v>
      </c>
      <c r="J433" s="5">
        <f t="shared" si="41"/>
        <v>191.25</v>
      </c>
      <c r="K433" s="14">
        <f t="shared" si="38"/>
        <v>1.6753499999999999</v>
      </c>
    </row>
    <row r="434" spans="1:11" ht="14.65" customHeight="1">
      <c r="A434" s="3" t="s">
        <v>11</v>
      </c>
      <c r="B434" s="3" t="s">
        <v>12</v>
      </c>
      <c r="C434" s="3" t="s">
        <v>447</v>
      </c>
      <c r="D434" s="4">
        <v>90</v>
      </c>
      <c r="E434" s="3" t="s">
        <v>14</v>
      </c>
      <c r="F434" s="5">
        <f t="shared" si="39"/>
        <v>138.60000000000002</v>
      </c>
      <c r="G434" s="14">
        <f t="shared" si="36"/>
        <v>1.2141360000000003</v>
      </c>
      <c r="H434" s="5">
        <f t="shared" si="40"/>
        <v>163.46250000000001</v>
      </c>
      <c r="I434" s="14">
        <f t="shared" si="37"/>
        <v>1.4319314999999999</v>
      </c>
      <c r="J434" s="5">
        <f t="shared" si="41"/>
        <v>191.25</v>
      </c>
      <c r="K434" s="14">
        <f t="shared" si="38"/>
        <v>1.6753499999999999</v>
      </c>
    </row>
    <row r="435" spans="1:11" ht="14.65" customHeight="1">
      <c r="A435" s="3" t="s">
        <v>11</v>
      </c>
      <c r="B435" s="3" t="s">
        <v>12</v>
      </c>
      <c r="C435" s="3" t="s">
        <v>448</v>
      </c>
      <c r="D435" s="4">
        <v>90</v>
      </c>
      <c r="E435" s="3" t="s">
        <v>14</v>
      </c>
      <c r="F435" s="5">
        <f t="shared" si="39"/>
        <v>138.60000000000002</v>
      </c>
      <c r="G435" s="14">
        <f t="shared" si="36"/>
        <v>1.2141360000000003</v>
      </c>
      <c r="H435" s="5">
        <f t="shared" si="40"/>
        <v>163.46250000000001</v>
      </c>
      <c r="I435" s="14">
        <f t="shared" si="37"/>
        <v>1.4319314999999999</v>
      </c>
      <c r="J435" s="5">
        <f t="shared" si="41"/>
        <v>191.25</v>
      </c>
      <c r="K435" s="14">
        <f t="shared" si="38"/>
        <v>1.6753499999999999</v>
      </c>
    </row>
    <row r="436" spans="1:11" ht="14.65" customHeight="1">
      <c r="A436" s="3" t="s">
        <v>11</v>
      </c>
      <c r="B436" s="3" t="s">
        <v>12</v>
      </c>
      <c r="C436" s="3" t="s">
        <v>449</v>
      </c>
      <c r="D436" s="4">
        <v>90</v>
      </c>
      <c r="E436" s="3" t="s">
        <v>14</v>
      </c>
      <c r="F436" s="5">
        <f t="shared" si="39"/>
        <v>138.60000000000002</v>
      </c>
      <c r="G436" s="14">
        <f t="shared" si="36"/>
        <v>1.2141360000000003</v>
      </c>
      <c r="H436" s="5">
        <f t="shared" si="40"/>
        <v>163.46250000000001</v>
      </c>
      <c r="I436" s="14">
        <f t="shared" si="37"/>
        <v>1.4319314999999999</v>
      </c>
      <c r="J436" s="5">
        <f t="shared" si="41"/>
        <v>191.25</v>
      </c>
      <c r="K436" s="14">
        <f t="shared" si="38"/>
        <v>1.6753499999999999</v>
      </c>
    </row>
    <row r="437" spans="1:11" ht="14.65" customHeight="1">
      <c r="A437" s="3" t="s">
        <v>11</v>
      </c>
      <c r="B437" s="3" t="s">
        <v>12</v>
      </c>
      <c r="C437" s="3" t="s">
        <v>450</v>
      </c>
      <c r="D437" s="4">
        <v>90</v>
      </c>
      <c r="E437" s="3" t="s">
        <v>14</v>
      </c>
      <c r="F437" s="5">
        <f t="shared" si="39"/>
        <v>138.60000000000002</v>
      </c>
      <c r="G437" s="14">
        <f t="shared" si="36"/>
        <v>1.2141360000000003</v>
      </c>
      <c r="H437" s="5">
        <f t="shared" si="40"/>
        <v>163.46250000000001</v>
      </c>
      <c r="I437" s="14">
        <f t="shared" si="37"/>
        <v>1.4319314999999999</v>
      </c>
      <c r="J437" s="5">
        <f t="shared" si="41"/>
        <v>191.25</v>
      </c>
      <c r="K437" s="14">
        <f t="shared" si="38"/>
        <v>1.6753499999999999</v>
      </c>
    </row>
    <row r="438" spans="1:11" ht="14.65" customHeight="1">
      <c r="A438" s="3" t="s">
        <v>11</v>
      </c>
      <c r="B438" s="3" t="s">
        <v>12</v>
      </c>
      <c r="C438" s="3" t="s">
        <v>451</v>
      </c>
      <c r="D438" s="4">
        <v>90</v>
      </c>
      <c r="E438" s="3" t="s">
        <v>14</v>
      </c>
      <c r="F438" s="5">
        <f t="shared" si="39"/>
        <v>138.60000000000002</v>
      </c>
      <c r="G438" s="14">
        <f t="shared" si="36"/>
        <v>1.2141360000000003</v>
      </c>
      <c r="H438" s="5">
        <f t="shared" si="40"/>
        <v>163.46250000000001</v>
      </c>
      <c r="I438" s="14">
        <f t="shared" si="37"/>
        <v>1.4319314999999999</v>
      </c>
      <c r="J438" s="5">
        <f t="shared" si="41"/>
        <v>191.25</v>
      </c>
      <c r="K438" s="14">
        <f t="shared" si="38"/>
        <v>1.6753499999999999</v>
      </c>
    </row>
    <row r="439" spans="1:11" ht="14.65" customHeight="1">
      <c r="A439" s="3" t="s">
        <v>11</v>
      </c>
      <c r="B439" s="3" t="s">
        <v>12</v>
      </c>
      <c r="C439" s="3" t="s">
        <v>452</v>
      </c>
      <c r="D439" s="4">
        <v>90</v>
      </c>
      <c r="E439" s="3" t="s">
        <v>14</v>
      </c>
      <c r="F439" s="5">
        <f t="shared" si="39"/>
        <v>138.60000000000002</v>
      </c>
      <c r="G439" s="14">
        <f t="shared" si="36"/>
        <v>1.2141360000000003</v>
      </c>
      <c r="H439" s="5">
        <f t="shared" si="40"/>
        <v>163.46250000000001</v>
      </c>
      <c r="I439" s="14">
        <f t="shared" si="37"/>
        <v>1.4319314999999999</v>
      </c>
      <c r="J439" s="5">
        <f t="shared" si="41"/>
        <v>191.25</v>
      </c>
      <c r="K439" s="14">
        <f t="shared" si="38"/>
        <v>1.6753499999999999</v>
      </c>
    </row>
    <row r="440" spans="1:11" ht="14.65" customHeight="1">
      <c r="A440" s="3" t="s">
        <v>11</v>
      </c>
      <c r="B440" s="3" t="s">
        <v>12</v>
      </c>
      <c r="C440" s="3" t="s">
        <v>453</v>
      </c>
      <c r="D440" s="4">
        <v>90</v>
      </c>
      <c r="E440" s="3" t="s">
        <v>14</v>
      </c>
      <c r="F440" s="5">
        <f t="shared" si="39"/>
        <v>138.60000000000002</v>
      </c>
      <c r="G440" s="14">
        <f t="shared" si="36"/>
        <v>1.2141360000000003</v>
      </c>
      <c r="H440" s="5">
        <f t="shared" si="40"/>
        <v>163.46250000000001</v>
      </c>
      <c r="I440" s="14">
        <f t="shared" si="37"/>
        <v>1.4319314999999999</v>
      </c>
      <c r="J440" s="5">
        <f t="shared" si="41"/>
        <v>191.25</v>
      </c>
      <c r="K440" s="14">
        <f t="shared" si="38"/>
        <v>1.6753499999999999</v>
      </c>
    </row>
    <row r="441" spans="1:11" ht="14.65" customHeight="1">
      <c r="A441" s="3" t="s">
        <v>11</v>
      </c>
      <c r="B441" s="3" t="s">
        <v>12</v>
      </c>
      <c r="C441" s="3" t="s">
        <v>454</v>
      </c>
      <c r="D441" s="4">
        <v>90</v>
      </c>
      <c r="E441" s="3" t="s">
        <v>14</v>
      </c>
      <c r="F441" s="5">
        <f t="shared" si="39"/>
        <v>138.60000000000002</v>
      </c>
      <c r="G441" s="14">
        <f t="shared" si="36"/>
        <v>1.2141360000000003</v>
      </c>
      <c r="H441" s="5">
        <f t="shared" si="40"/>
        <v>163.46250000000001</v>
      </c>
      <c r="I441" s="14">
        <f t="shared" si="37"/>
        <v>1.4319314999999999</v>
      </c>
      <c r="J441" s="5">
        <f t="shared" si="41"/>
        <v>191.25</v>
      </c>
      <c r="K441" s="14">
        <f t="shared" si="38"/>
        <v>1.6753499999999999</v>
      </c>
    </row>
    <row r="442" spans="1:11" ht="14.65" customHeight="1">
      <c r="A442" s="3" t="s">
        <v>11</v>
      </c>
      <c r="B442" s="3" t="s">
        <v>12</v>
      </c>
      <c r="C442" s="3" t="s">
        <v>455</v>
      </c>
      <c r="D442" s="4">
        <v>90</v>
      </c>
      <c r="E442" s="3" t="s">
        <v>14</v>
      </c>
      <c r="F442" s="5">
        <f t="shared" si="39"/>
        <v>138.60000000000002</v>
      </c>
      <c r="G442" s="14">
        <f t="shared" si="36"/>
        <v>1.2141360000000003</v>
      </c>
      <c r="H442" s="5">
        <f t="shared" si="40"/>
        <v>163.46250000000001</v>
      </c>
      <c r="I442" s="14">
        <f t="shared" si="37"/>
        <v>1.4319314999999999</v>
      </c>
      <c r="J442" s="5">
        <f t="shared" si="41"/>
        <v>191.25</v>
      </c>
      <c r="K442" s="14">
        <f t="shared" si="38"/>
        <v>1.6753499999999999</v>
      </c>
    </row>
    <row r="443" spans="1:11" ht="14.65" customHeight="1">
      <c r="A443" s="3" t="s">
        <v>11</v>
      </c>
      <c r="B443" s="3" t="s">
        <v>12</v>
      </c>
      <c r="C443" s="3" t="s">
        <v>456</v>
      </c>
      <c r="D443" s="4">
        <v>90</v>
      </c>
      <c r="E443" s="3" t="s">
        <v>14</v>
      </c>
      <c r="F443" s="5">
        <f t="shared" si="39"/>
        <v>138.60000000000002</v>
      </c>
      <c r="G443" s="14">
        <f t="shared" si="36"/>
        <v>1.2141360000000003</v>
      </c>
      <c r="H443" s="5">
        <f t="shared" si="40"/>
        <v>163.46250000000001</v>
      </c>
      <c r="I443" s="14">
        <f t="shared" si="37"/>
        <v>1.4319314999999999</v>
      </c>
      <c r="J443" s="5">
        <f t="shared" si="41"/>
        <v>191.25</v>
      </c>
      <c r="K443" s="14">
        <f t="shared" si="38"/>
        <v>1.6753499999999999</v>
      </c>
    </row>
    <row r="444" spans="1:11" ht="14.65" customHeight="1">
      <c r="A444" s="3" t="s">
        <v>11</v>
      </c>
      <c r="B444" s="3" t="s">
        <v>12</v>
      </c>
      <c r="C444" s="3" t="s">
        <v>457</v>
      </c>
      <c r="D444" s="7">
        <v>90</v>
      </c>
      <c r="E444" s="3" t="s">
        <v>14</v>
      </c>
      <c r="F444" s="5">
        <f t="shared" si="39"/>
        <v>138.60000000000002</v>
      </c>
      <c r="G444" s="14">
        <f t="shared" si="36"/>
        <v>1.2141360000000003</v>
      </c>
      <c r="H444" s="5">
        <f t="shared" si="40"/>
        <v>163.46250000000001</v>
      </c>
      <c r="I444" s="14">
        <f t="shared" si="37"/>
        <v>1.4319314999999999</v>
      </c>
      <c r="J444" s="5">
        <f t="shared" si="41"/>
        <v>191.25</v>
      </c>
      <c r="K444" s="14">
        <f t="shared" si="38"/>
        <v>1.6753499999999999</v>
      </c>
    </row>
    <row r="445" spans="1:11" ht="14.65" customHeight="1">
      <c r="A445" s="3" t="s">
        <v>11</v>
      </c>
      <c r="B445" s="3" t="s">
        <v>12</v>
      </c>
      <c r="C445" s="3" t="s">
        <v>458</v>
      </c>
      <c r="D445" s="4">
        <v>90</v>
      </c>
      <c r="E445" s="3" t="s">
        <v>14</v>
      </c>
      <c r="F445" s="5">
        <f t="shared" si="39"/>
        <v>138.60000000000002</v>
      </c>
      <c r="G445" s="14">
        <f t="shared" si="36"/>
        <v>1.2141360000000003</v>
      </c>
      <c r="H445" s="5">
        <f t="shared" si="40"/>
        <v>163.46250000000001</v>
      </c>
      <c r="I445" s="14">
        <f t="shared" si="37"/>
        <v>1.4319314999999999</v>
      </c>
      <c r="J445" s="5">
        <f t="shared" si="41"/>
        <v>191.25</v>
      </c>
      <c r="K445" s="14">
        <f t="shared" si="38"/>
        <v>1.6753499999999999</v>
      </c>
    </row>
    <row r="446" spans="1:11" ht="14.65" customHeight="1">
      <c r="A446" s="3" t="s">
        <v>11</v>
      </c>
      <c r="B446" s="3" t="s">
        <v>12</v>
      </c>
      <c r="C446" s="3" t="s">
        <v>459</v>
      </c>
      <c r="D446" s="4">
        <v>90</v>
      </c>
      <c r="E446" s="3" t="s">
        <v>14</v>
      </c>
      <c r="F446" s="5">
        <f t="shared" si="39"/>
        <v>138.60000000000002</v>
      </c>
      <c r="G446" s="14">
        <f t="shared" si="36"/>
        <v>1.2141360000000003</v>
      </c>
      <c r="H446" s="5">
        <f t="shared" si="40"/>
        <v>163.46250000000001</v>
      </c>
      <c r="I446" s="14">
        <f t="shared" si="37"/>
        <v>1.4319314999999999</v>
      </c>
      <c r="J446" s="5">
        <f t="shared" si="41"/>
        <v>191.25</v>
      </c>
      <c r="K446" s="14">
        <f t="shared" si="38"/>
        <v>1.6753499999999999</v>
      </c>
    </row>
    <row r="447" spans="1:11" ht="14.65" customHeight="1">
      <c r="A447" s="3" t="s">
        <v>11</v>
      </c>
      <c r="B447" s="3" t="s">
        <v>12</v>
      </c>
      <c r="C447" s="3" t="s">
        <v>460</v>
      </c>
      <c r="D447" s="4">
        <v>90</v>
      </c>
      <c r="E447" s="3" t="s">
        <v>14</v>
      </c>
      <c r="F447" s="5">
        <f t="shared" si="39"/>
        <v>138.60000000000002</v>
      </c>
      <c r="G447" s="14">
        <f t="shared" si="36"/>
        <v>1.2141360000000003</v>
      </c>
      <c r="H447" s="5">
        <f t="shared" si="40"/>
        <v>163.46250000000001</v>
      </c>
      <c r="I447" s="14">
        <f t="shared" si="37"/>
        <v>1.4319314999999999</v>
      </c>
      <c r="J447" s="5">
        <f t="shared" si="41"/>
        <v>191.25</v>
      </c>
      <c r="K447" s="14">
        <f t="shared" si="38"/>
        <v>1.6753499999999999</v>
      </c>
    </row>
    <row r="448" spans="1:11" ht="28.9" customHeight="1">
      <c r="A448" s="3" t="s">
        <v>11</v>
      </c>
      <c r="B448" s="3" t="s">
        <v>12</v>
      </c>
      <c r="C448" s="3" t="s">
        <v>461</v>
      </c>
      <c r="D448" s="4">
        <v>90</v>
      </c>
      <c r="E448" s="3" t="s">
        <v>14</v>
      </c>
      <c r="F448" s="5">
        <f t="shared" si="39"/>
        <v>138.60000000000002</v>
      </c>
      <c r="G448" s="14">
        <f t="shared" si="36"/>
        <v>1.2141360000000003</v>
      </c>
      <c r="H448" s="5">
        <f t="shared" si="40"/>
        <v>163.46250000000001</v>
      </c>
      <c r="I448" s="14">
        <f t="shared" si="37"/>
        <v>1.4319314999999999</v>
      </c>
      <c r="J448" s="5">
        <f t="shared" si="41"/>
        <v>191.25</v>
      </c>
      <c r="K448" s="14">
        <f t="shared" si="38"/>
        <v>1.6753499999999999</v>
      </c>
    </row>
    <row r="449" spans="1:11" ht="14.65" customHeight="1">
      <c r="A449" s="3" t="s">
        <v>11</v>
      </c>
      <c r="B449" s="3" t="s">
        <v>12</v>
      </c>
      <c r="C449" s="3" t="s">
        <v>462</v>
      </c>
      <c r="D449" s="4">
        <v>90</v>
      </c>
      <c r="E449" s="3" t="s">
        <v>14</v>
      </c>
      <c r="F449" s="5">
        <f t="shared" si="39"/>
        <v>138.60000000000002</v>
      </c>
      <c r="G449" s="14">
        <f t="shared" si="36"/>
        <v>1.2141360000000003</v>
      </c>
      <c r="H449" s="5">
        <f t="shared" si="40"/>
        <v>163.46250000000001</v>
      </c>
      <c r="I449" s="14">
        <f t="shared" si="37"/>
        <v>1.4319314999999999</v>
      </c>
      <c r="J449" s="5">
        <f t="shared" si="41"/>
        <v>191.25</v>
      </c>
      <c r="K449" s="14">
        <f t="shared" si="38"/>
        <v>1.6753499999999999</v>
      </c>
    </row>
    <row r="450" spans="1:11" ht="14.65" customHeight="1">
      <c r="A450" s="3" t="s">
        <v>11</v>
      </c>
      <c r="B450" s="3" t="s">
        <v>12</v>
      </c>
      <c r="C450" s="3" t="s">
        <v>463</v>
      </c>
      <c r="D450" s="4">
        <v>90</v>
      </c>
      <c r="E450" s="3" t="s">
        <v>14</v>
      </c>
      <c r="F450" s="5">
        <f t="shared" si="39"/>
        <v>138.60000000000002</v>
      </c>
      <c r="G450" s="14">
        <f t="shared" ref="G450:G513" si="42">F450*8760/1000000</f>
        <v>1.2141360000000003</v>
      </c>
      <c r="H450" s="5">
        <f t="shared" si="40"/>
        <v>163.46250000000001</v>
      </c>
      <c r="I450" s="14">
        <f t="shared" ref="I450:I513" si="43">H450*8760/1000000</f>
        <v>1.4319314999999999</v>
      </c>
      <c r="J450" s="5">
        <f t="shared" si="41"/>
        <v>191.25</v>
      </c>
      <c r="K450" s="14">
        <f t="shared" ref="K450:K513" si="44">J450*8760/1000000</f>
        <v>1.6753499999999999</v>
      </c>
    </row>
    <row r="451" spans="1:11" ht="14.65" customHeight="1">
      <c r="A451" s="3" t="s">
        <v>11</v>
      </c>
      <c r="B451" s="3" t="s">
        <v>12</v>
      </c>
      <c r="C451" s="3" t="s">
        <v>464</v>
      </c>
      <c r="D451" s="4">
        <v>90</v>
      </c>
      <c r="E451" s="3" t="s">
        <v>14</v>
      </c>
      <c r="F451" s="5">
        <f t="shared" ref="F451:F514" si="45">D451*1000*((40%^2)*0.0065+0.0005)</f>
        <v>138.60000000000002</v>
      </c>
      <c r="G451" s="14">
        <f t="shared" si="42"/>
        <v>1.2141360000000003</v>
      </c>
      <c r="H451" s="5">
        <f t="shared" ref="H451:H514" si="46">D451*1000*((45%^2)*0.0065+0.0005)</f>
        <v>163.46250000000001</v>
      </c>
      <c r="I451" s="14">
        <f t="shared" si="43"/>
        <v>1.4319314999999999</v>
      </c>
      <c r="J451" s="5">
        <f t="shared" ref="J451:J514" si="47">D451*1000*((50%^2)*0.0065+0.0005)</f>
        <v>191.25</v>
      </c>
      <c r="K451" s="14">
        <f t="shared" si="44"/>
        <v>1.6753499999999999</v>
      </c>
    </row>
    <row r="452" spans="1:11" ht="14.65" customHeight="1">
      <c r="A452" s="3" t="s">
        <v>11</v>
      </c>
      <c r="B452" s="3" t="s">
        <v>12</v>
      </c>
      <c r="C452" s="3" t="s">
        <v>465</v>
      </c>
      <c r="D452" s="4">
        <v>90</v>
      </c>
      <c r="E452" s="3" t="s">
        <v>14</v>
      </c>
      <c r="F452" s="5">
        <f t="shared" si="45"/>
        <v>138.60000000000002</v>
      </c>
      <c r="G452" s="14">
        <f t="shared" si="42"/>
        <v>1.2141360000000003</v>
      </c>
      <c r="H452" s="5">
        <f t="shared" si="46"/>
        <v>163.46250000000001</v>
      </c>
      <c r="I452" s="14">
        <f t="shared" si="43"/>
        <v>1.4319314999999999</v>
      </c>
      <c r="J452" s="5">
        <f t="shared" si="47"/>
        <v>191.25</v>
      </c>
      <c r="K452" s="14">
        <f t="shared" si="44"/>
        <v>1.6753499999999999</v>
      </c>
    </row>
    <row r="453" spans="1:11" ht="14.65" customHeight="1">
      <c r="A453" s="3" t="s">
        <v>11</v>
      </c>
      <c r="B453" s="3" t="s">
        <v>12</v>
      </c>
      <c r="C453" s="3" t="s">
        <v>466</v>
      </c>
      <c r="D453" s="4">
        <v>90</v>
      </c>
      <c r="E453" s="3" t="s">
        <v>14</v>
      </c>
      <c r="F453" s="5">
        <f t="shared" si="45"/>
        <v>138.60000000000002</v>
      </c>
      <c r="G453" s="14">
        <f t="shared" si="42"/>
        <v>1.2141360000000003</v>
      </c>
      <c r="H453" s="5">
        <f t="shared" si="46"/>
        <v>163.46250000000001</v>
      </c>
      <c r="I453" s="14">
        <f t="shared" si="43"/>
        <v>1.4319314999999999</v>
      </c>
      <c r="J453" s="5">
        <f t="shared" si="47"/>
        <v>191.25</v>
      </c>
      <c r="K453" s="14">
        <f t="shared" si="44"/>
        <v>1.6753499999999999</v>
      </c>
    </row>
    <row r="454" spans="1:11" ht="14.65" customHeight="1">
      <c r="A454" s="3" t="s">
        <v>11</v>
      </c>
      <c r="B454" s="3" t="s">
        <v>12</v>
      </c>
      <c r="C454" s="3" t="s">
        <v>467</v>
      </c>
      <c r="D454" s="4">
        <v>90</v>
      </c>
      <c r="E454" s="3" t="s">
        <v>14</v>
      </c>
      <c r="F454" s="5">
        <f t="shared" si="45"/>
        <v>138.60000000000002</v>
      </c>
      <c r="G454" s="14">
        <f t="shared" si="42"/>
        <v>1.2141360000000003</v>
      </c>
      <c r="H454" s="5">
        <f t="shared" si="46"/>
        <v>163.46250000000001</v>
      </c>
      <c r="I454" s="14">
        <f t="shared" si="43"/>
        <v>1.4319314999999999</v>
      </c>
      <c r="J454" s="5">
        <f t="shared" si="47"/>
        <v>191.25</v>
      </c>
      <c r="K454" s="14">
        <f t="shared" si="44"/>
        <v>1.6753499999999999</v>
      </c>
    </row>
    <row r="455" spans="1:11" ht="14.65" customHeight="1">
      <c r="A455" s="3" t="s">
        <v>11</v>
      </c>
      <c r="B455" s="3" t="s">
        <v>12</v>
      </c>
      <c r="C455" s="3" t="s">
        <v>468</v>
      </c>
      <c r="D455" s="4">
        <v>90</v>
      </c>
      <c r="E455" s="3" t="s">
        <v>14</v>
      </c>
      <c r="F455" s="5">
        <f t="shared" si="45"/>
        <v>138.60000000000002</v>
      </c>
      <c r="G455" s="14">
        <f t="shared" si="42"/>
        <v>1.2141360000000003</v>
      </c>
      <c r="H455" s="5">
        <f t="shared" si="46"/>
        <v>163.46250000000001</v>
      </c>
      <c r="I455" s="14">
        <f t="shared" si="43"/>
        <v>1.4319314999999999</v>
      </c>
      <c r="J455" s="5">
        <f t="shared" si="47"/>
        <v>191.25</v>
      </c>
      <c r="K455" s="14">
        <f t="shared" si="44"/>
        <v>1.6753499999999999</v>
      </c>
    </row>
    <row r="456" spans="1:11" ht="14.65" customHeight="1">
      <c r="A456" s="3" t="s">
        <v>11</v>
      </c>
      <c r="B456" s="3" t="s">
        <v>12</v>
      </c>
      <c r="C456" s="3" t="s">
        <v>469</v>
      </c>
      <c r="D456" s="4">
        <v>90</v>
      </c>
      <c r="E456" s="3" t="s">
        <v>14</v>
      </c>
      <c r="F456" s="5">
        <f t="shared" si="45"/>
        <v>138.60000000000002</v>
      </c>
      <c r="G456" s="14">
        <f t="shared" si="42"/>
        <v>1.2141360000000003</v>
      </c>
      <c r="H456" s="5">
        <f t="shared" si="46"/>
        <v>163.46250000000001</v>
      </c>
      <c r="I456" s="14">
        <f t="shared" si="43"/>
        <v>1.4319314999999999</v>
      </c>
      <c r="J456" s="5">
        <f t="shared" si="47"/>
        <v>191.25</v>
      </c>
      <c r="K456" s="14">
        <f t="shared" si="44"/>
        <v>1.6753499999999999</v>
      </c>
    </row>
    <row r="457" spans="1:11" ht="14.65" customHeight="1">
      <c r="A457" s="3" t="s">
        <v>11</v>
      </c>
      <c r="B457" s="3" t="s">
        <v>12</v>
      </c>
      <c r="C457" s="3" t="s">
        <v>470</v>
      </c>
      <c r="D457" s="7">
        <v>90</v>
      </c>
      <c r="E457" s="3" t="s">
        <v>14</v>
      </c>
      <c r="F457" s="5">
        <f t="shared" si="45"/>
        <v>138.60000000000002</v>
      </c>
      <c r="G457" s="14">
        <f t="shared" si="42"/>
        <v>1.2141360000000003</v>
      </c>
      <c r="H457" s="5">
        <f t="shared" si="46"/>
        <v>163.46250000000001</v>
      </c>
      <c r="I457" s="14">
        <f t="shared" si="43"/>
        <v>1.4319314999999999</v>
      </c>
      <c r="J457" s="5">
        <f t="shared" si="47"/>
        <v>191.25</v>
      </c>
      <c r="K457" s="14">
        <f t="shared" si="44"/>
        <v>1.6753499999999999</v>
      </c>
    </row>
    <row r="458" spans="1:11" ht="14.65" customHeight="1">
      <c r="A458" s="3" t="s">
        <v>11</v>
      </c>
      <c r="B458" s="3" t="s">
        <v>12</v>
      </c>
      <c r="C458" s="3" t="s">
        <v>471</v>
      </c>
      <c r="D458" s="4">
        <v>90</v>
      </c>
      <c r="E458" s="3" t="s">
        <v>14</v>
      </c>
      <c r="F458" s="5">
        <f t="shared" si="45"/>
        <v>138.60000000000002</v>
      </c>
      <c r="G458" s="14">
        <f t="shared" si="42"/>
        <v>1.2141360000000003</v>
      </c>
      <c r="H458" s="5">
        <f t="shared" si="46"/>
        <v>163.46250000000001</v>
      </c>
      <c r="I458" s="14">
        <f t="shared" si="43"/>
        <v>1.4319314999999999</v>
      </c>
      <c r="J458" s="5">
        <f t="shared" si="47"/>
        <v>191.25</v>
      </c>
      <c r="K458" s="14">
        <f t="shared" si="44"/>
        <v>1.6753499999999999</v>
      </c>
    </row>
    <row r="459" spans="1:11" ht="14.65" customHeight="1">
      <c r="A459" s="3" t="s">
        <v>11</v>
      </c>
      <c r="B459" s="3" t="s">
        <v>12</v>
      </c>
      <c r="C459" s="3" t="s">
        <v>472</v>
      </c>
      <c r="D459" s="4">
        <v>90</v>
      </c>
      <c r="E459" s="3" t="s">
        <v>14</v>
      </c>
      <c r="F459" s="5">
        <f t="shared" si="45"/>
        <v>138.60000000000002</v>
      </c>
      <c r="G459" s="14">
        <f t="shared" si="42"/>
        <v>1.2141360000000003</v>
      </c>
      <c r="H459" s="5">
        <f t="shared" si="46"/>
        <v>163.46250000000001</v>
      </c>
      <c r="I459" s="14">
        <f t="shared" si="43"/>
        <v>1.4319314999999999</v>
      </c>
      <c r="J459" s="5">
        <f t="shared" si="47"/>
        <v>191.25</v>
      </c>
      <c r="K459" s="14">
        <f t="shared" si="44"/>
        <v>1.6753499999999999</v>
      </c>
    </row>
    <row r="460" spans="1:11" ht="14.65" customHeight="1">
      <c r="A460" s="3" t="s">
        <v>11</v>
      </c>
      <c r="B460" s="3" t="s">
        <v>12</v>
      </c>
      <c r="C460" s="3" t="s">
        <v>473</v>
      </c>
      <c r="D460" s="4">
        <v>90</v>
      </c>
      <c r="E460" s="3" t="s">
        <v>14</v>
      </c>
      <c r="F460" s="5">
        <f t="shared" si="45"/>
        <v>138.60000000000002</v>
      </c>
      <c r="G460" s="14">
        <f t="shared" si="42"/>
        <v>1.2141360000000003</v>
      </c>
      <c r="H460" s="5">
        <f t="shared" si="46"/>
        <v>163.46250000000001</v>
      </c>
      <c r="I460" s="14">
        <f t="shared" si="43"/>
        <v>1.4319314999999999</v>
      </c>
      <c r="J460" s="5">
        <f t="shared" si="47"/>
        <v>191.25</v>
      </c>
      <c r="K460" s="14">
        <f t="shared" si="44"/>
        <v>1.6753499999999999</v>
      </c>
    </row>
    <row r="461" spans="1:11" ht="14.65" customHeight="1">
      <c r="A461" s="3" t="s">
        <v>11</v>
      </c>
      <c r="B461" s="3" t="s">
        <v>12</v>
      </c>
      <c r="C461" s="3" t="s">
        <v>474</v>
      </c>
      <c r="D461" s="4">
        <v>90</v>
      </c>
      <c r="E461" s="3" t="s">
        <v>14</v>
      </c>
      <c r="F461" s="5">
        <f t="shared" si="45"/>
        <v>138.60000000000002</v>
      </c>
      <c r="G461" s="14">
        <f t="shared" si="42"/>
        <v>1.2141360000000003</v>
      </c>
      <c r="H461" s="5">
        <f t="shared" si="46"/>
        <v>163.46250000000001</v>
      </c>
      <c r="I461" s="14">
        <f t="shared" si="43"/>
        <v>1.4319314999999999</v>
      </c>
      <c r="J461" s="5">
        <f t="shared" si="47"/>
        <v>191.25</v>
      </c>
      <c r="K461" s="14">
        <f t="shared" si="44"/>
        <v>1.6753499999999999</v>
      </c>
    </row>
    <row r="462" spans="1:11" ht="14.65" customHeight="1">
      <c r="A462" s="3" t="s">
        <v>11</v>
      </c>
      <c r="B462" s="3" t="s">
        <v>12</v>
      </c>
      <c r="C462" s="3" t="s">
        <v>475</v>
      </c>
      <c r="D462" s="4">
        <v>90</v>
      </c>
      <c r="E462" s="3" t="s">
        <v>14</v>
      </c>
      <c r="F462" s="5">
        <f t="shared" si="45"/>
        <v>138.60000000000002</v>
      </c>
      <c r="G462" s="14">
        <f t="shared" si="42"/>
        <v>1.2141360000000003</v>
      </c>
      <c r="H462" s="5">
        <f t="shared" si="46"/>
        <v>163.46250000000001</v>
      </c>
      <c r="I462" s="14">
        <f t="shared" si="43"/>
        <v>1.4319314999999999</v>
      </c>
      <c r="J462" s="5">
        <f t="shared" si="47"/>
        <v>191.25</v>
      </c>
      <c r="K462" s="14">
        <f t="shared" si="44"/>
        <v>1.6753499999999999</v>
      </c>
    </row>
    <row r="463" spans="1:11" ht="14.65" customHeight="1">
      <c r="A463" s="3" t="s">
        <v>11</v>
      </c>
      <c r="B463" s="3" t="s">
        <v>12</v>
      </c>
      <c r="C463" s="3" t="s">
        <v>476</v>
      </c>
      <c r="D463" s="4">
        <v>90</v>
      </c>
      <c r="E463" s="3" t="s">
        <v>14</v>
      </c>
      <c r="F463" s="5">
        <f t="shared" si="45"/>
        <v>138.60000000000002</v>
      </c>
      <c r="G463" s="14">
        <f t="shared" si="42"/>
        <v>1.2141360000000003</v>
      </c>
      <c r="H463" s="5">
        <f t="shared" si="46"/>
        <v>163.46250000000001</v>
      </c>
      <c r="I463" s="14">
        <f t="shared" si="43"/>
        <v>1.4319314999999999</v>
      </c>
      <c r="J463" s="5">
        <f t="shared" si="47"/>
        <v>191.25</v>
      </c>
      <c r="K463" s="14">
        <f t="shared" si="44"/>
        <v>1.6753499999999999</v>
      </c>
    </row>
    <row r="464" spans="1:11" ht="14.65" customHeight="1">
      <c r="A464" s="3" t="s">
        <v>11</v>
      </c>
      <c r="B464" s="3" t="s">
        <v>12</v>
      </c>
      <c r="C464" s="3" t="s">
        <v>477</v>
      </c>
      <c r="D464" s="4">
        <v>90</v>
      </c>
      <c r="E464" s="3" t="s">
        <v>14</v>
      </c>
      <c r="F464" s="5">
        <f t="shared" si="45"/>
        <v>138.60000000000002</v>
      </c>
      <c r="G464" s="14">
        <f t="shared" si="42"/>
        <v>1.2141360000000003</v>
      </c>
      <c r="H464" s="5">
        <f t="shared" si="46"/>
        <v>163.46250000000001</v>
      </c>
      <c r="I464" s="14">
        <f t="shared" si="43"/>
        <v>1.4319314999999999</v>
      </c>
      <c r="J464" s="5">
        <f t="shared" si="47"/>
        <v>191.25</v>
      </c>
      <c r="K464" s="14">
        <f t="shared" si="44"/>
        <v>1.6753499999999999</v>
      </c>
    </row>
    <row r="465" spans="1:11" ht="14.65" customHeight="1">
      <c r="A465" s="3" t="s">
        <v>11</v>
      </c>
      <c r="B465" s="3" t="s">
        <v>12</v>
      </c>
      <c r="C465" s="3" t="s">
        <v>478</v>
      </c>
      <c r="D465" s="4">
        <v>90</v>
      </c>
      <c r="E465" s="3" t="s">
        <v>14</v>
      </c>
      <c r="F465" s="5">
        <f t="shared" si="45"/>
        <v>138.60000000000002</v>
      </c>
      <c r="G465" s="14">
        <f t="shared" si="42"/>
        <v>1.2141360000000003</v>
      </c>
      <c r="H465" s="5">
        <f t="shared" si="46"/>
        <v>163.46250000000001</v>
      </c>
      <c r="I465" s="14">
        <f t="shared" si="43"/>
        <v>1.4319314999999999</v>
      </c>
      <c r="J465" s="5">
        <f t="shared" si="47"/>
        <v>191.25</v>
      </c>
      <c r="K465" s="14">
        <f t="shared" si="44"/>
        <v>1.6753499999999999</v>
      </c>
    </row>
    <row r="466" spans="1:11" ht="14.65" customHeight="1">
      <c r="A466" s="3" t="s">
        <v>11</v>
      </c>
      <c r="B466" s="3" t="s">
        <v>12</v>
      </c>
      <c r="C466" s="3" t="s">
        <v>479</v>
      </c>
      <c r="D466" s="4">
        <v>90</v>
      </c>
      <c r="E466" s="3" t="s">
        <v>14</v>
      </c>
      <c r="F466" s="5">
        <f t="shared" si="45"/>
        <v>138.60000000000002</v>
      </c>
      <c r="G466" s="14">
        <f t="shared" si="42"/>
        <v>1.2141360000000003</v>
      </c>
      <c r="H466" s="5">
        <f t="shared" si="46"/>
        <v>163.46250000000001</v>
      </c>
      <c r="I466" s="14">
        <f t="shared" si="43"/>
        <v>1.4319314999999999</v>
      </c>
      <c r="J466" s="5">
        <f t="shared" si="47"/>
        <v>191.25</v>
      </c>
      <c r="K466" s="14">
        <f t="shared" si="44"/>
        <v>1.6753499999999999</v>
      </c>
    </row>
    <row r="467" spans="1:11" ht="14.65" customHeight="1">
      <c r="A467" s="3" t="s">
        <v>11</v>
      </c>
      <c r="B467" s="3" t="s">
        <v>12</v>
      </c>
      <c r="C467" s="3" t="s">
        <v>480</v>
      </c>
      <c r="D467" s="4">
        <v>90</v>
      </c>
      <c r="E467" s="3" t="s">
        <v>14</v>
      </c>
      <c r="F467" s="5">
        <f t="shared" si="45"/>
        <v>138.60000000000002</v>
      </c>
      <c r="G467" s="14">
        <f t="shared" si="42"/>
        <v>1.2141360000000003</v>
      </c>
      <c r="H467" s="5">
        <f t="shared" si="46"/>
        <v>163.46250000000001</v>
      </c>
      <c r="I467" s="14">
        <f t="shared" si="43"/>
        <v>1.4319314999999999</v>
      </c>
      <c r="J467" s="5">
        <f t="shared" si="47"/>
        <v>191.25</v>
      </c>
      <c r="K467" s="14">
        <f t="shared" si="44"/>
        <v>1.6753499999999999</v>
      </c>
    </row>
    <row r="468" spans="1:11" ht="14.65" customHeight="1">
      <c r="A468" s="3" t="s">
        <v>11</v>
      </c>
      <c r="B468" s="3" t="s">
        <v>12</v>
      </c>
      <c r="C468" s="3" t="s">
        <v>481</v>
      </c>
      <c r="D468" s="4">
        <v>90</v>
      </c>
      <c r="E468" s="3" t="s">
        <v>14</v>
      </c>
      <c r="F468" s="5">
        <f t="shared" si="45"/>
        <v>138.60000000000002</v>
      </c>
      <c r="G468" s="14">
        <f t="shared" si="42"/>
        <v>1.2141360000000003</v>
      </c>
      <c r="H468" s="5">
        <f t="shared" si="46"/>
        <v>163.46250000000001</v>
      </c>
      <c r="I468" s="14">
        <f t="shared" si="43"/>
        <v>1.4319314999999999</v>
      </c>
      <c r="J468" s="5">
        <f t="shared" si="47"/>
        <v>191.25</v>
      </c>
      <c r="K468" s="14">
        <f t="shared" si="44"/>
        <v>1.6753499999999999</v>
      </c>
    </row>
    <row r="469" spans="1:11" ht="14.65" customHeight="1">
      <c r="A469" s="3" t="s">
        <v>11</v>
      </c>
      <c r="B469" s="3" t="s">
        <v>12</v>
      </c>
      <c r="C469" s="3" t="s">
        <v>482</v>
      </c>
      <c r="D469" s="7">
        <v>90</v>
      </c>
      <c r="E469" s="3" t="s">
        <v>14</v>
      </c>
      <c r="F469" s="5">
        <f t="shared" si="45"/>
        <v>138.60000000000002</v>
      </c>
      <c r="G469" s="14">
        <f t="shared" si="42"/>
        <v>1.2141360000000003</v>
      </c>
      <c r="H469" s="5">
        <f t="shared" si="46"/>
        <v>163.46250000000001</v>
      </c>
      <c r="I469" s="14">
        <f t="shared" si="43"/>
        <v>1.4319314999999999</v>
      </c>
      <c r="J469" s="5">
        <f t="shared" si="47"/>
        <v>191.25</v>
      </c>
      <c r="K469" s="14">
        <f t="shared" si="44"/>
        <v>1.6753499999999999</v>
      </c>
    </row>
    <row r="470" spans="1:11" ht="14.65" customHeight="1">
      <c r="A470" s="3" t="s">
        <v>11</v>
      </c>
      <c r="B470" s="3" t="s">
        <v>12</v>
      </c>
      <c r="C470" s="3" t="s">
        <v>483</v>
      </c>
      <c r="D470" s="4">
        <v>90</v>
      </c>
      <c r="E470" s="3" t="s">
        <v>14</v>
      </c>
      <c r="F470" s="5">
        <f t="shared" si="45"/>
        <v>138.60000000000002</v>
      </c>
      <c r="G470" s="14">
        <f t="shared" si="42"/>
        <v>1.2141360000000003</v>
      </c>
      <c r="H470" s="5">
        <f t="shared" si="46"/>
        <v>163.46250000000001</v>
      </c>
      <c r="I470" s="14">
        <f t="shared" si="43"/>
        <v>1.4319314999999999</v>
      </c>
      <c r="J470" s="5">
        <f t="shared" si="47"/>
        <v>191.25</v>
      </c>
      <c r="K470" s="14">
        <f t="shared" si="44"/>
        <v>1.6753499999999999</v>
      </c>
    </row>
    <row r="471" spans="1:11" ht="14.65" customHeight="1">
      <c r="A471" s="3" t="s">
        <v>11</v>
      </c>
      <c r="B471" s="3" t="s">
        <v>12</v>
      </c>
      <c r="C471" s="3" t="s">
        <v>484</v>
      </c>
      <c r="D471" s="4">
        <v>90</v>
      </c>
      <c r="E471" s="3" t="s">
        <v>14</v>
      </c>
      <c r="F471" s="5">
        <f t="shared" si="45"/>
        <v>138.60000000000002</v>
      </c>
      <c r="G471" s="14">
        <f t="shared" si="42"/>
        <v>1.2141360000000003</v>
      </c>
      <c r="H471" s="5">
        <f t="shared" si="46"/>
        <v>163.46250000000001</v>
      </c>
      <c r="I471" s="14">
        <f t="shared" si="43"/>
        <v>1.4319314999999999</v>
      </c>
      <c r="J471" s="5">
        <f t="shared" si="47"/>
        <v>191.25</v>
      </c>
      <c r="K471" s="14">
        <f t="shared" si="44"/>
        <v>1.6753499999999999</v>
      </c>
    </row>
    <row r="472" spans="1:11" ht="14.65" customHeight="1">
      <c r="A472" s="3" t="s">
        <v>11</v>
      </c>
      <c r="B472" s="3" t="s">
        <v>12</v>
      </c>
      <c r="C472" s="3" t="s">
        <v>485</v>
      </c>
      <c r="D472" s="4">
        <v>90</v>
      </c>
      <c r="E472" s="3" t="s">
        <v>14</v>
      </c>
      <c r="F472" s="5">
        <f t="shared" si="45"/>
        <v>138.60000000000002</v>
      </c>
      <c r="G472" s="14">
        <f t="shared" si="42"/>
        <v>1.2141360000000003</v>
      </c>
      <c r="H472" s="5">
        <f t="shared" si="46"/>
        <v>163.46250000000001</v>
      </c>
      <c r="I472" s="14">
        <f t="shared" si="43"/>
        <v>1.4319314999999999</v>
      </c>
      <c r="J472" s="5">
        <f t="shared" si="47"/>
        <v>191.25</v>
      </c>
      <c r="K472" s="14">
        <f t="shared" si="44"/>
        <v>1.6753499999999999</v>
      </c>
    </row>
    <row r="473" spans="1:11" ht="14.65" customHeight="1">
      <c r="A473" s="3" t="s">
        <v>11</v>
      </c>
      <c r="B473" s="3" t="s">
        <v>12</v>
      </c>
      <c r="C473" s="3" t="s">
        <v>486</v>
      </c>
      <c r="D473" s="4">
        <v>90</v>
      </c>
      <c r="E473" s="3" t="s">
        <v>14</v>
      </c>
      <c r="F473" s="5">
        <f t="shared" si="45"/>
        <v>138.60000000000002</v>
      </c>
      <c r="G473" s="14">
        <f t="shared" si="42"/>
        <v>1.2141360000000003</v>
      </c>
      <c r="H473" s="5">
        <f t="shared" si="46"/>
        <v>163.46250000000001</v>
      </c>
      <c r="I473" s="14">
        <f t="shared" si="43"/>
        <v>1.4319314999999999</v>
      </c>
      <c r="J473" s="5">
        <f t="shared" si="47"/>
        <v>191.25</v>
      </c>
      <c r="K473" s="14">
        <f t="shared" si="44"/>
        <v>1.6753499999999999</v>
      </c>
    </row>
    <row r="474" spans="1:11" ht="14.65" customHeight="1">
      <c r="A474" s="3" t="s">
        <v>11</v>
      </c>
      <c r="B474" s="3" t="s">
        <v>12</v>
      </c>
      <c r="C474" s="3" t="s">
        <v>487</v>
      </c>
      <c r="D474" s="4">
        <v>90</v>
      </c>
      <c r="E474" s="3" t="s">
        <v>14</v>
      </c>
      <c r="F474" s="5">
        <f t="shared" si="45"/>
        <v>138.60000000000002</v>
      </c>
      <c r="G474" s="14">
        <f t="shared" si="42"/>
        <v>1.2141360000000003</v>
      </c>
      <c r="H474" s="5">
        <f t="shared" si="46"/>
        <v>163.46250000000001</v>
      </c>
      <c r="I474" s="14">
        <f t="shared" si="43"/>
        <v>1.4319314999999999</v>
      </c>
      <c r="J474" s="5">
        <f t="shared" si="47"/>
        <v>191.25</v>
      </c>
      <c r="K474" s="14">
        <f t="shared" si="44"/>
        <v>1.6753499999999999</v>
      </c>
    </row>
    <row r="475" spans="1:11" ht="14.65" customHeight="1">
      <c r="A475" s="3" t="s">
        <v>11</v>
      </c>
      <c r="B475" s="3" t="s">
        <v>12</v>
      </c>
      <c r="C475" s="3" t="s">
        <v>488</v>
      </c>
      <c r="D475" s="4">
        <v>90</v>
      </c>
      <c r="E475" s="3" t="s">
        <v>14</v>
      </c>
      <c r="F475" s="5">
        <f t="shared" si="45"/>
        <v>138.60000000000002</v>
      </c>
      <c r="G475" s="14">
        <f t="shared" si="42"/>
        <v>1.2141360000000003</v>
      </c>
      <c r="H475" s="5">
        <f t="shared" si="46"/>
        <v>163.46250000000001</v>
      </c>
      <c r="I475" s="14">
        <f t="shared" si="43"/>
        <v>1.4319314999999999</v>
      </c>
      <c r="J475" s="5">
        <f t="shared" si="47"/>
        <v>191.25</v>
      </c>
      <c r="K475" s="14">
        <f t="shared" si="44"/>
        <v>1.6753499999999999</v>
      </c>
    </row>
    <row r="476" spans="1:11" ht="14.65" customHeight="1">
      <c r="A476" s="3" t="s">
        <v>11</v>
      </c>
      <c r="B476" s="3" t="s">
        <v>12</v>
      </c>
      <c r="C476" s="3" t="s">
        <v>489</v>
      </c>
      <c r="D476" s="4">
        <v>90</v>
      </c>
      <c r="E476" s="3" t="s">
        <v>14</v>
      </c>
      <c r="F476" s="5">
        <f t="shared" si="45"/>
        <v>138.60000000000002</v>
      </c>
      <c r="G476" s="14">
        <f t="shared" si="42"/>
        <v>1.2141360000000003</v>
      </c>
      <c r="H476" s="5">
        <f t="shared" si="46"/>
        <v>163.46250000000001</v>
      </c>
      <c r="I476" s="14">
        <f t="shared" si="43"/>
        <v>1.4319314999999999</v>
      </c>
      <c r="J476" s="5">
        <f t="shared" si="47"/>
        <v>191.25</v>
      </c>
      <c r="K476" s="14">
        <f t="shared" si="44"/>
        <v>1.6753499999999999</v>
      </c>
    </row>
    <row r="477" spans="1:11" ht="14.65" customHeight="1">
      <c r="A477" s="3" t="s">
        <v>11</v>
      </c>
      <c r="B477" s="3" t="s">
        <v>12</v>
      </c>
      <c r="C477" s="3" t="s">
        <v>490</v>
      </c>
      <c r="D477" s="4">
        <v>90</v>
      </c>
      <c r="E477" s="3" t="s">
        <v>14</v>
      </c>
      <c r="F477" s="5">
        <f t="shared" si="45"/>
        <v>138.60000000000002</v>
      </c>
      <c r="G477" s="14">
        <f t="shared" si="42"/>
        <v>1.2141360000000003</v>
      </c>
      <c r="H477" s="5">
        <f t="shared" si="46"/>
        <v>163.46250000000001</v>
      </c>
      <c r="I477" s="14">
        <f t="shared" si="43"/>
        <v>1.4319314999999999</v>
      </c>
      <c r="J477" s="5">
        <f t="shared" si="47"/>
        <v>191.25</v>
      </c>
      <c r="K477" s="14">
        <f t="shared" si="44"/>
        <v>1.6753499999999999</v>
      </c>
    </row>
    <row r="478" spans="1:11" ht="14.65" customHeight="1">
      <c r="A478" s="3" t="s">
        <v>11</v>
      </c>
      <c r="B478" s="3" t="s">
        <v>12</v>
      </c>
      <c r="C478" s="3" t="s">
        <v>491</v>
      </c>
      <c r="D478" s="4">
        <v>90</v>
      </c>
      <c r="E478" s="3" t="s">
        <v>14</v>
      </c>
      <c r="F478" s="5">
        <f t="shared" si="45"/>
        <v>138.60000000000002</v>
      </c>
      <c r="G478" s="14">
        <f t="shared" si="42"/>
        <v>1.2141360000000003</v>
      </c>
      <c r="H478" s="5">
        <f t="shared" si="46"/>
        <v>163.46250000000001</v>
      </c>
      <c r="I478" s="14">
        <f t="shared" si="43"/>
        <v>1.4319314999999999</v>
      </c>
      <c r="J478" s="5">
        <f t="shared" si="47"/>
        <v>191.25</v>
      </c>
      <c r="K478" s="14">
        <f t="shared" si="44"/>
        <v>1.6753499999999999</v>
      </c>
    </row>
    <row r="479" spans="1:11" ht="14.65" customHeight="1">
      <c r="A479" s="3" t="s">
        <v>11</v>
      </c>
      <c r="B479" s="3" t="s">
        <v>12</v>
      </c>
      <c r="C479" s="3" t="s">
        <v>492</v>
      </c>
      <c r="D479" s="4">
        <v>90</v>
      </c>
      <c r="E479" s="3" t="s">
        <v>14</v>
      </c>
      <c r="F479" s="5">
        <f t="shared" si="45"/>
        <v>138.60000000000002</v>
      </c>
      <c r="G479" s="14">
        <f t="shared" si="42"/>
        <v>1.2141360000000003</v>
      </c>
      <c r="H479" s="5">
        <f t="shared" si="46"/>
        <v>163.46250000000001</v>
      </c>
      <c r="I479" s="14">
        <f t="shared" si="43"/>
        <v>1.4319314999999999</v>
      </c>
      <c r="J479" s="5">
        <f t="shared" si="47"/>
        <v>191.25</v>
      </c>
      <c r="K479" s="14">
        <f t="shared" si="44"/>
        <v>1.6753499999999999</v>
      </c>
    </row>
    <row r="480" spans="1:11" ht="28.9" customHeight="1">
      <c r="A480" s="3" t="s">
        <v>11</v>
      </c>
      <c r="B480" s="3" t="s">
        <v>12</v>
      </c>
      <c r="C480" s="3" t="s">
        <v>493</v>
      </c>
      <c r="D480" s="4">
        <v>90</v>
      </c>
      <c r="E480" s="3" t="s">
        <v>14</v>
      </c>
      <c r="F480" s="5">
        <f t="shared" si="45"/>
        <v>138.60000000000002</v>
      </c>
      <c r="G480" s="14">
        <f t="shared" si="42"/>
        <v>1.2141360000000003</v>
      </c>
      <c r="H480" s="5">
        <f t="shared" si="46"/>
        <v>163.46250000000001</v>
      </c>
      <c r="I480" s="14">
        <f t="shared" si="43"/>
        <v>1.4319314999999999</v>
      </c>
      <c r="J480" s="5">
        <f t="shared" si="47"/>
        <v>191.25</v>
      </c>
      <c r="K480" s="14">
        <f t="shared" si="44"/>
        <v>1.6753499999999999</v>
      </c>
    </row>
    <row r="481" spans="1:11" ht="14.65" customHeight="1">
      <c r="A481" s="3" t="s">
        <v>11</v>
      </c>
      <c r="B481" s="3" t="s">
        <v>12</v>
      </c>
      <c r="C481" s="3" t="s">
        <v>494</v>
      </c>
      <c r="D481" s="4">
        <v>90</v>
      </c>
      <c r="E481" s="3" t="s">
        <v>14</v>
      </c>
      <c r="F481" s="5">
        <f t="shared" si="45"/>
        <v>138.60000000000002</v>
      </c>
      <c r="G481" s="14">
        <f t="shared" si="42"/>
        <v>1.2141360000000003</v>
      </c>
      <c r="H481" s="5">
        <f t="shared" si="46"/>
        <v>163.46250000000001</v>
      </c>
      <c r="I481" s="14">
        <f t="shared" si="43"/>
        <v>1.4319314999999999</v>
      </c>
      <c r="J481" s="5">
        <f t="shared" si="47"/>
        <v>191.25</v>
      </c>
      <c r="K481" s="14">
        <f t="shared" si="44"/>
        <v>1.6753499999999999</v>
      </c>
    </row>
    <row r="482" spans="1:11" ht="14.65" customHeight="1">
      <c r="A482" s="3" t="s">
        <v>11</v>
      </c>
      <c r="B482" s="3" t="s">
        <v>12</v>
      </c>
      <c r="C482" s="3" t="s">
        <v>495</v>
      </c>
      <c r="D482" s="7">
        <v>90</v>
      </c>
      <c r="E482" s="3" t="s">
        <v>14</v>
      </c>
      <c r="F482" s="5">
        <f t="shared" si="45"/>
        <v>138.60000000000002</v>
      </c>
      <c r="G482" s="14">
        <f t="shared" si="42"/>
        <v>1.2141360000000003</v>
      </c>
      <c r="H482" s="5">
        <f t="shared" si="46"/>
        <v>163.46250000000001</v>
      </c>
      <c r="I482" s="14">
        <f t="shared" si="43"/>
        <v>1.4319314999999999</v>
      </c>
      <c r="J482" s="5">
        <f t="shared" si="47"/>
        <v>191.25</v>
      </c>
      <c r="K482" s="14">
        <f t="shared" si="44"/>
        <v>1.6753499999999999</v>
      </c>
    </row>
    <row r="483" spans="1:11" ht="14.65" customHeight="1">
      <c r="A483" s="3" t="s">
        <v>11</v>
      </c>
      <c r="B483" s="3" t="s">
        <v>12</v>
      </c>
      <c r="C483" s="3" t="s">
        <v>496</v>
      </c>
      <c r="D483" s="4">
        <v>90</v>
      </c>
      <c r="E483" s="3" t="s">
        <v>14</v>
      </c>
      <c r="F483" s="5">
        <f t="shared" si="45"/>
        <v>138.60000000000002</v>
      </c>
      <c r="G483" s="14">
        <f t="shared" si="42"/>
        <v>1.2141360000000003</v>
      </c>
      <c r="H483" s="5">
        <f t="shared" si="46"/>
        <v>163.46250000000001</v>
      </c>
      <c r="I483" s="14">
        <f t="shared" si="43"/>
        <v>1.4319314999999999</v>
      </c>
      <c r="J483" s="5">
        <f t="shared" si="47"/>
        <v>191.25</v>
      </c>
      <c r="K483" s="14">
        <f t="shared" si="44"/>
        <v>1.6753499999999999</v>
      </c>
    </row>
    <row r="484" spans="1:11" ht="14.65" customHeight="1">
      <c r="A484" s="3" t="s">
        <v>11</v>
      </c>
      <c r="B484" s="3" t="s">
        <v>12</v>
      </c>
      <c r="C484" s="3" t="s">
        <v>497</v>
      </c>
      <c r="D484" s="4">
        <v>90</v>
      </c>
      <c r="E484" s="3" t="s">
        <v>14</v>
      </c>
      <c r="F484" s="5">
        <f t="shared" si="45"/>
        <v>138.60000000000002</v>
      </c>
      <c r="G484" s="14">
        <f t="shared" si="42"/>
        <v>1.2141360000000003</v>
      </c>
      <c r="H484" s="5">
        <f t="shared" si="46"/>
        <v>163.46250000000001</v>
      </c>
      <c r="I484" s="14">
        <f t="shared" si="43"/>
        <v>1.4319314999999999</v>
      </c>
      <c r="J484" s="5">
        <f t="shared" si="47"/>
        <v>191.25</v>
      </c>
      <c r="K484" s="14">
        <f t="shared" si="44"/>
        <v>1.6753499999999999</v>
      </c>
    </row>
    <row r="485" spans="1:11" ht="14.65" customHeight="1">
      <c r="A485" s="3" t="s">
        <v>11</v>
      </c>
      <c r="B485" s="3" t="s">
        <v>12</v>
      </c>
      <c r="C485" s="3" t="s">
        <v>498</v>
      </c>
      <c r="D485" s="4">
        <v>90</v>
      </c>
      <c r="E485" s="3" t="s">
        <v>14</v>
      </c>
      <c r="F485" s="5">
        <f t="shared" si="45"/>
        <v>138.60000000000002</v>
      </c>
      <c r="G485" s="14">
        <f t="shared" si="42"/>
        <v>1.2141360000000003</v>
      </c>
      <c r="H485" s="5">
        <f t="shared" si="46"/>
        <v>163.46250000000001</v>
      </c>
      <c r="I485" s="14">
        <f t="shared" si="43"/>
        <v>1.4319314999999999</v>
      </c>
      <c r="J485" s="5">
        <f t="shared" si="47"/>
        <v>191.25</v>
      </c>
      <c r="K485" s="14">
        <f t="shared" si="44"/>
        <v>1.6753499999999999</v>
      </c>
    </row>
    <row r="486" spans="1:11" ht="14.65" customHeight="1">
      <c r="A486" s="3" t="s">
        <v>11</v>
      </c>
      <c r="B486" s="3" t="s">
        <v>12</v>
      </c>
      <c r="C486" s="3" t="s">
        <v>499</v>
      </c>
      <c r="D486" s="4">
        <v>90</v>
      </c>
      <c r="E486" s="3" t="s">
        <v>14</v>
      </c>
      <c r="F486" s="5">
        <f t="shared" si="45"/>
        <v>138.60000000000002</v>
      </c>
      <c r="G486" s="14">
        <f t="shared" si="42"/>
        <v>1.2141360000000003</v>
      </c>
      <c r="H486" s="5">
        <f t="shared" si="46"/>
        <v>163.46250000000001</v>
      </c>
      <c r="I486" s="14">
        <f t="shared" si="43"/>
        <v>1.4319314999999999</v>
      </c>
      <c r="J486" s="5">
        <f t="shared" si="47"/>
        <v>191.25</v>
      </c>
      <c r="K486" s="14">
        <f t="shared" si="44"/>
        <v>1.6753499999999999</v>
      </c>
    </row>
    <row r="487" spans="1:11" ht="14.65" customHeight="1">
      <c r="A487" s="3" t="s">
        <v>11</v>
      </c>
      <c r="B487" s="3" t="s">
        <v>12</v>
      </c>
      <c r="C487" s="3" t="s">
        <v>500</v>
      </c>
      <c r="D487" s="4">
        <v>90</v>
      </c>
      <c r="E487" s="3" t="s">
        <v>14</v>
      </c>
      <c r="F487" s="5">
        <f t="shared" si="45"/>
        <v>138.60000000000002</v>
      </c>
      <c r="G487" s="14">
        <f t="shared" si="42"/>
        <v>1.2141360000000003</v>
      </c>
      <c r="H487" s="5">
        <f t="shared" si="46"/>
        <v>163.46250000000001</v>
      </c>
      <c r="I487" s="14">
        <f t="shared" si="43"/>
        <v>1.4319314999999999</v>
      </c>
      <c r="J487" s="5">
        <f t="shared" si="47"/>
        <v>191.25</v>
      </c>
      <c r="K487" s="14">
        <f t="shared" si="44"/>
        <v>1.6753499999999999</v>
      </c>
    </row>
    <row r="488" spans="1:11" ht="14.65" customHeight="1">
      <c r="A488" s="3" t="s">
        <v>11</v>
      </c>
      <c r="B488" s="3" t="s">
        <v>12</v>
      </c>
      <c r="C488" s="3" t="s">
        <v>501</v>
      </c>
      <c r="D488" s="4">
        <v>90</v>
      </c>
      <c r="E488" s="3" t="s">
        <v>14</v>
      </c>
      <c r="F488" s="5">
        <f t="shared" si="45"/>
        <v>138.60000000000002</v>
      </c>
      <c r="G488" s="14">
        <f t="shared" si="42"/>
        <v>1.2141360000000003</v>
      </c>
      <c r="H488" s="5">
        <f t="shared" si="46"/>
        <v>163.46250000000001</v>
      </c>
      <c r="I488" s="14">
        <f t="shared" si="43"/>
        <v>1.4319314999999999</v>
      </c>
      <c r="J488" s="5">
        <f t="shared" si="47"/>
        <v>191.25</v>
      </c>
      <c r="K488" s="14">
        <f t="shared" si="44"/>
        <v>1.6753499999999999</v>
      </c>
    </row>
    <row r="489" spans="1:11" ht="14.65" customHeight="1">
      <c r="A489" s="3" t="s">
        <v>11</v>
      </c>
      <c r="B489" s="3" t="s">
        <v>12</v>
      </c>
      <c r="C489" s="3" t="s">
        <v>502</v>
      </c>
      <c r="D489" s="4">
        <v>90</v>
      </c>
      <c r="E489" s="3" t="s">
        <v>14</v>
      </c>
      <c r="F489" s="5">
        <f t="shared" si="45"/>
        <v>138.60000000000002</v>
      </c>
      <c r="G489" s="14">
        <f t="shared" si="42"/>
        <v>1.2141360000000003</v>
      </c>
      <c r="H489" s="5">
        <f t="shared" si="46"/>
        <v>163.46250000000001</v>
      </c>
      <c r="I489" s="14">
        <f t="shared" si="43"/>
        <v>1.4319314999999999</v>
      </c>
      <c r="J489" s="5">
        <f t="shared" si="47"/>
        <v>191.25</v>
      </c>
      <c r="K489" s="14">
        <f t="shared" si="44"/>
        <v>1.6753499999999999</v>
      </c>
    </row>
    <row r="490" spans="1:11" ht="14.65" customHeight="1">
      <c r="A490" s="3" t="s">
        <v>11</v>
      </c>
      <c r="B490" s="3" t="s">
        <v>12</v>
      </c>
      <c r="C490" s="3" t="s">
        <v>503</v>
      </c>
      <c r="D490" s="4">
        <v>90</v>
      </c>
      <c r="E490" s="3" t="s">
        <v>14</v>
      </c>
      <c r="F490" s="5">
        <f t="shared" si="45"/>
        <v>138.60000000000002</v>
      </c>
      <c r="G490" s="14">
        <f t="shared" si="42"/>
        <v>1.2141360000000003</v>
      </c>
      <c r="H490" s="5">
        <f t="shared" si="46"/>
        <v>163.46250000000001</v>
      </c>
      <c r="I490" s="14">
        <f t="shared" si="43"/>
        <v>1.4319314999999999</v>
      </c>
      <c r="J490" s="5">
        <f t="shared" si="47"/>
        <v>191.25</v>
      </c>
      <c r="K490" s="14">
        <f t="shared" si="44"/>
        <v>1.6753499999999999</v>
      </c>
    </row>
    <row r="491" spans="1:11" ht="14.65" customHeight="1">
      <c r="A491" s="3" t="s">
        <v>11</v>
      </c>
      <c r="B491" s="3" t="s">
        <v>12</v>
      </c>
      <c r="C491" s="3" t="s">
        <v>504</v>
      </c>
      <c r="D491" s="4">
        <v>90</v>
      </c>
      <c r="E491" s="3" t="s">
        <v>14</v>
      </c>
      <c r="F491" s="5">
        <f t="shared" si="45"/>
        <v>138.60000000000002</v>
      </c>
      <c r="G491" s="14">
        <f t="shared" si="42"/>
        <v>1.2141360000000003</v>
      </c>
      <c r="H491" s="5">
        <f t="shared" si="46"/>
        <v>163.46250000000001</v>
      </c>
      <c r="I491" s="14">
        <f t="shared" si="43"/>
        <v>1.4319314999999999</v>
      </c>
      <c r="J491" s="5">
        <f t="shared" si="47"/>
        <v>191.25</v>
      </c>
      <c r="K491" s="14">
        <f t="shared" si="44"/>
        <v>1.6753499999999999</v>
      </c>
    </row>
    <row r="492" spans="1:11" ht="14.65" customHeight="1">
      <c r="A492" s="3" t="s">
        <v>11</v>
      </c>
      <c r="B492" s="3" t="s">
        <v>12</v>
      </c>
      <c r="C492" s="3" t="s">
        <v>505</v>
      </c>
      <c r="D492" s="4">
        <v>90</v>
      </c>
      <c r="E492" s="3" t="s">
        <v>14</v>
      </c>
      <c r="F492" s="5">
        <f t="shared" si="45"/>
        <v>138.60000000000002</v>
      </c>
      <c r="G492" s="14">
        <f t="shared" si="42"/>
        <v>1.2141360000000003</v>
      </c>
      <c r="H492" s="5">
        <f t="shared" si="46"/>
        <v>163.46250000000001</v>
      </c>
      <c r="I492" s="14">
        <f t="shared" si="43"/>
        <v>1.4319314999999999</v>
      </c>
      <c r="J492" s="5">
        <f t="shared" si="47"/>
        <v>191.25</v>
      </c>
      <c r="K492" s="14">
        <f t="shared" si="44"/>
        <v>1.6753499999999999</v>
      </c>
    </row>
    <row r="493" spans="1:11" ht="14.65" customHeight="1">
      <c r="A493" s="3" t="s">
        <v>11</v>
      </c>
      <c r="B493" s="3" t="s">
        <v>12</v>
      </c>
      <c r="C493" s="3" t="s">
        <v>506</v>
      </c>
      <c r="D493" s="4">
        <v>90</v>
      </c>
      <c r="E493" s="3" t="s">
        <v>14</v>
      </c>
      <c r="F493" s="5">
        <f t="shared" si="45"/>
        <v>138.60000000000002</v>
      </c>
      <c r="G493" s="14">
        <f t="shared" si="42"/>
        <v>1.2141360000000003</v>
      </c>
      <c r="H493" s="5">
        <f t="shared" si="46"/>
        <v>163.46250000000001</v>
      </c>
      <c r="I493" s="14">
        <f t="shared" si="43"/>
        <v>1.4319314999999999</v>
      </c>
      <c r="J493" s="5">
        <f t="shared" si="47"/>
        <v>191.25</v>
      </c>
      <c r="K493" s="14">
        <f t="shared" si="44"/>
        <v>1.6753499999999999</v>
      </c>
    </row>
    <row r="494" spans="1:11" ht="14.65" customHeight="1">
      <c r="A494" s="3" t="s">
        <v>11</v>
      </c>
      <c r="B494" s="3" t="s">
        <v>12</v>
      </c>
      <c r="C494" s="3" t="s">
        <v>507</v>
      </c>
      <c r="D494" s="7">
        <v>90</v>
      </c>
      <c r="E494" s="3" t="s">
        <v>14</v>
      </c>
      <c r="F494" s="5">
        <f t="shared" si="45"/>
        <v>138.60000000000002</v>
      </c>
      <c r="G494" s="14">
        <f t="shared" si="42"/>
        <v>1.2141360000000003</v>
      </c>
      <c r="H494" s="5">
        <f t="shared" si="46"/>
        <v>163.46250000000001</v>
      </c>
      <c r="I494" s="14">
        <f t="shared" si="43"/>
        <v>1.4319314999999999</v>
      </c>
      <c r="J494" s="5">
        <f t="shared" si="47"/>
        <v>191.25</v>
      </c>
      <c r="K494" s="14">
        <f t="shared" si="44"/>
        <v>1.6753499999999999</v>
      </c>
    </row>
    <row r="495" spans="1:11" ht="14.65" customHeight="1">
      <c r="A495" s="3" t="s">
        <v>11</v>
      </c>
      <c r="B495" s="3" t="s">
        <v>12</v>
      </c>
      <c r="C495" s="3" t="s">
        <v>508</v>
      </c>
      <c r="D495" s="4">
        <v>90</v>
      </c>
      <c r="E495" s="3" t="s">
        <v>14</v>
      </c>
      <c r="F495" s="5">
        <f t="shared" si="45"/>
        <v>138.60000000000002</v>
      </c>
      <c r="G495" s="14">
        <f t="shared" si="42"/>
        <v>1.2141360000000003</v>
      </c>
      <c r="H495" s="5">
        <f t="shared" si="46"/>
        <v>163.46250000000001</v>
      </c>
      <c r="I495" s="14">
        <f t="shared" si="43"/>
        <v>1.4319314999999999</v>
      </c>
      <c r="J495" s="5">
        <f t="shared" si="47"/>
        <v>191.25</v>
      </c>
      <c r="K495" s="14">
        <f t="shared" si="44"/>
        <v>1.6753499999999999</v>
      </c>
    </row>
    <row r="496" spans="1:11" ht="14.65" customHeight="1">
      <c r="A496" s="3" t="s">
        <v>11</v>
      </c>
      <c r="B496" s="3" t="s">
        <v>12</v>
      </c>
      <c r="C496" s="3" t="s">
        <v>509</v>
      </c>
      <c r="D496" s="4">
        <v>90</v>
      </c>
      <c r="E496" s="3" t="s">
        <v>14</v>
      </c>
      <c r="F496" s="5">
        <f t="shared" si="45"/>
        <v>138.60000000000002</v>
      </c>
      <c r="G496" s="14">
        <f t="shared" si="42"/>
        <v>1.2141360000000003</v>
      </c>
      <c r="H496" s="5">
        <f t="shared" si="46"/>
        <v>163.46250000000001</v>
      </c>
      <c r="I496" s="14">
        <f t="shared" si="43"/>
        <v>1.4319314999999999</v>
      </c>
      <c r="J496" s="5">
        <f t="shared" si="47"/>
        <v>191.25</v>
      </c>
      <c r="K496" s="14">
        <f t="shared" si="44"/>
        <v>1.6753499999999999</v>
      </c>
    </row>
    <row r="497" spans="1:11" ht="14.65" customHeight="1">
      <c r="A497" s="3" t="s">
        <v>11</v>
      </c>
      <c r="B497" s="3" t="s">
        <v>12</v>
      </c>
      <c r="C497" s="3" t="s">
        <v>510</v>
      </c>
      <c r="D497" s="4">
        <v>90</v>
      </c>
      <c r="E497" s="3" t="s">
        <v>14</v>
      </c>
      <c r="F497" s="5">
        <f t="shared" si="45"/>
        <v>138.60000000000002</v>
      </c>
      <c r="G497" s="14">
        <f t="shared" si="42"/>
        <v>1.2141360000000003</v>
      </c>
      <c r="H497" s="5">
        <f t="shared" si="46"/>
        <v>163.46250000000001</v>
      </c>
      <c r="I497" s="14">
        <f t="shared" si="43"/>
        <v>1.4319314999999999</v>
      </c>
      <c r="J497" s="5">
        <f t="shared" si="47"/>
        <v>191.25</v>
      </c>
      <c r="K497" s="14">
        <f t="shared" si="44"/>
        <v>1.6753499999999999</v>
      </c>
    </row>
    <row r="498" spans="1:11" ht="14.65" customHeight="1">
      <c r="A498" s="3" t="s">
        <v>11</v>
      </c>
      <c r="B498" s="3" t="s">
        <v>12</v>
      </c>
      <c r="C498" s="3" t="s">
        <v>511</v>
      </c>
      <c r="D498" s="4">
        <v>90</v>
      </c>
      <c r="E498" s="3" t="s">
        <v>14</v>
      </c>
      <c r="F498" s="5">
        <f t="shared" si="45"/>
        <v>138.60000000000002</v>
      </c>
      <c r="G498" s="14">
        <f t="shared" si="42"/>
        <v>1.2141360000000003</v>
      </c>
      <c r="H498" s="5">
        <f t="shared" si="46"/>
        <v>163.46250000000001</v>
      </c>
      <c r="I498" s="14">
        <f t="shared" si="43"/>
        <v>1.4319314999999999</v>
      </c>
      <c r="J498" s="5">
        <f t="shared" si="47"/>
        <v>191.25</v>
      </c>
      <c r="K498" s="14">
        <f t="shared" si="44"/>
        <v>1.6753499999999999</v>
      </c>
    </row>
    <row r="499" spans="1:11" ht="14.65" customHeight="1">
      <c r="A499" s="3" t="s">
        <v>11</v>
      </c>
      <c r="B499" s="3" t="s">
        <v>12</v>
      </c>
      <c r="C499" s="3" t="s">
        <v>512</v>
      </c>
      <c r="D499" s="4">
        <v>90</v>
      </c>
      <c r="E499" s="3" t="s">
        <v>14</v>
      </c>
      <c r="F499" s="5">
        <f t="shared" si="45"/>
        <v>138.60000000000002</v>
      </c>
      <c r="G499" s="14">
        <f t="shared" si="42"/>
        <v>1.2141360000000003</v>
      </c>
      <c r="H499" s="5">
        <f t="shared" si="46"/>
        <v>163.46250000000001</v>
      </c>
      <c r="I499" s="14">
        <f t="shared" si="43"/>
        <v>1.4319314999999999</v>
      </c>
      <c r="J499" s="5">
        <f t="shared" si="47"/>
        <v>191.25</v>
      </c>
      <c r="K499" s="14">
        <f t="shared" si="44"/>
        <v>1.6753499999999999</v>
      </c>
    </row>
    <row r="500" spans="1:11" ht="14.65" customHeight="1">
      <c r="A500" s="3" t="s">
        <v>11</v>
      </c>
      <c r="B500" s="3" t="s">
        <v>12</v>
      </c>
      <c r="C500" s="3" t="s">
        <v>513</v>
      </c>
      <c r="D500" s="4">
        <v>90</v>
      </c>
      <c r="E500" s="3" t="s">
        <v>14</v>
      </c>
      <c r="F500" s="5">
        <f t="shared" si="45"/>
        <v>138.60000000000002</v>
      </c>
      <c r="G500" s="14">
        <f t="shared" si="42"/>
        <v>1.2141360000000003</v>
      </c>
      <c r="H500" s="5">
        <f t="shared" si="46"/>
        <v>163.46250000000001</v>
      </c>
      <c r="I500" s="14">
        <f t="shared" si="43"/>
        <v>1.4319314999999999</v>
      </c>
      <c r="J500" s="5">
        <f t="shared" si="47"/>
        <v>191.25</v>
      </c>
      <c r="K500" s="14">
        <f t="shared" si="44"/>
        <v>1.6753499999999999</v>
      </c>
    </row>
    <row r="501" spans="1:11" ht="14.65" customHeight="1">
      <c r="A501" s="3" t="s">
        <v>11</v>
      </c>
      <c r="B501" s="3" t="s">
        <v>12</v>
      </c>
      <c r="C501" s="3" t="s">
        <v>514</v>
      </c>
      <c r="D501" s="4">
        <v>90</v>
      </c>
      <c r="E501" s="3" t="s">
        <v>14</v>
      </c>
      <c r="F501" s="5">
        <f t="shared" si="45"/>
        <v>138.60000000000002</v>
      </c>
      <c r="G501" s="14">
        <f t="shared" si="42"/>
        <v>1.2141360000000003</v>
      </c>
      <c r="H501" s="5">
        <f t="shared" si="46"/>
        <v>163.46250000000001</v>
      </c>
      <c r="I501" s="14">
        <f t="shared" si="43"/>
        <v>1.4319314999999999</v>
      </c>
      <c r="J501" s="5">
        <f t="shared" si="47"/>
        <v>191.25</v>
      </c>
      <c r="K501" s="14">
        <f t="shared" si="44"/>
        <v>1.6753499999999999</v>
      </c>
    </row>
    <row r="502" spans="1:11" ht="14.65" customHeight="1">
      <c r="A502" s="3" t="s">
        <v>11</v>
      </c>
      <c r="B502" s="3" t="s">
        <v>12</v>
      </c>
      <c r="C502" s="3" t="s">
        <v>515</v>
      </c>
      <c r="D502" s="4">
        <v>90</v>
      </c>
      <c r="E502" s="3" t="s">
        <v>14</v>
      </c>
      <c r="F502" s="5">
        <f t="shared" si="45"/>
        <v>138.60000000000002</v>
      </c>
      <c r="G502" s="14">
        <f t="shared" si="42"/>
        <v>1.2141360000000003</v>
      </c>
      <c r="H502" s="5">
        <f t="shared" si="46"/>
        <v>163.46250000000001</v>
      </c>
      <c r="I502" s="14">
        <f t="shared" si="43"/>
        <v>1.4319314999999999</v>
      </c>
      <c r="J502" s="5">
        <f t="shared" si="47"/>
        <v>191.25</v>
      </c>
      <c r="K502" s="14">
        <f t="shared" si="44"/>
        <v>1.6753499999999999</v>
      </c>
    </row>
    <row r="503" spans="1:11" ht="14.65" customHeight="1">
      <c r="A503" s="3" t="s">
        <v>11</v>
      </c>
      <c r="B503" s="3" t="s">
        <v>12</v>
      </c>
      <c r="C503" s="3" t="s">
        <v>516</v>
      </c>
      <c r="D503" s="4">
        <v>90</v>
      </c>
      <c r="E503" s="3" t="s">
        <v>14</v>
      </c>
      <c r="F503" s="5">
        <f t="shared" si="45"/>
        <v>138.60000000000002</v>
      </c>
      <c r="G503" s="14">
        <f t="shared" si="42"/>
        <v>1.2141360000000003</v>
      </c>
      <c r="H503" s="5">
        <f t="shared" si="46"/>
        <v>163.46250000000001</v>
      </c>
      <c r="I503" s="14">
        <f t="shared" si="43"/>
        <v>1.4319314999999999</v>
      </c>
      <c r="J503" s="5">
        <f t="shared" si="47"/>
        <v>191.25</v>
      </c>
      <c r="K503" s="14">
        <f t="shared" si="44"/>
        <v>1.6753499999999999</v>
      </c>
    </row>
    <row r="504" spans="1:11" ht="14.65" customHeight="1">
      <c r="A504" s="3" t="s">
        <v>11</v>
      </c>
      <c r="B504" s="3" t="s">
        <v>12</v>
      </c>
      <c r="C504" s="3" t="s">
        <v>517</v>
      </c>
      <c r="D504" s="4">
        <v>90</v>
      </c>
      <c r="E504" s="3" t="s">
        <v>14</v>
      </c>
      <c r="F504" s="5">
        <f t="shared" si="45"/>
        <v>138.60000000000002</v>
      </c>
      <c r="G504" s="14">
        <f t="shared" si="42"/>
        <v>1.2141360000000003</v>
      </c>
      <c r="H504" s="5">
        <f t="shared" si="46"/>
        <v>163.46250000000001</v>
      </c>
      <c r="I504" s="14">
        <f t="shared" si="43"/>
        <v>1.4319314999999999</v>
      </c>
      <c r="J504" s="5">
        <f t="shared" si="47"/>
        <v>191.25</v>
      </c>
      <c r="K504" s="14">
        <f t="shared" si="44"/>
        <v>1.6753499999999999</v>
      </c>
    </row>
    <row r="505" spans="1:11" ht="14.65" customHeight="1">
      <c r="A505" s="3" t="s">
        <v>11</v>
      </c>
      <c r="B505" s="3" t="s">
        <v>12</v>
      </c>
      <c r="C505" s="3" t="s">
        <v>518</v>
      </c>
      <c r="D505" s="4">
        <v>90</v>
      </c>
      <c r="E505" s="3" t="s">
        <v>14</v>
      </c>
      <c r="F505" s="5">
        <f t="shared" si="45"/>
        <v>138.60000000000002</v>
      </c>
      <c r="G505" s="14">
        <f t="shared" si="42"/>
        <v>1.2141360000000003</v>
      </c>
      <c r="H505" s="5">
        <f t="shared" si="46"/>
        <v>163.46250000000001</v>
      </c>
      <c r="I505" s="14">
        <f t="shared" si="43"/>
        <v>1.4319314999999999</v>
      </c>
      <c r="J505" s="5">
        <f t="shared" si="47"/>
        <v>191.25</v>
      </c>
      <c r="K505" s="14">
        <f t="shared" si="44"/>
        <v>1.6753499999999999</v>
      </c>
    </row>
    <row r="506" spans="1:11" ht="14.65" customHeight="1">
      <c r="A506" s="3" t="s">
        <v>11</v>
      </c>
      <c r="B506" s="3" t="s">
        <v>12</v>
      </c>
      <c r="C506" s="3" t="s">
        <v>519</v>
      </c>
      <c r="D506" s="4">
        <v>90</v>
      </c>
      <c r="E506" s="3" t="s">
        <v>14</v>
      </c>
      <c r="F506" s="5">
        <f t="shared" si="45"/>
        <v>138.60000000000002</v>
      </c>
      <c r="G506" s="14">
        <f t="shared" si="42"/>
        <v>1.2141360000000003</v>
      </c>
      <c r="H506" s="5">
        <f t="shared" si="46"/>
        <v>163.46250000000001</v>
      </c>
      <c r="I506" s="14">
        <f t="shared" si="43"/>
        <v>1.4319314999999999</v>
      </c>
      <c r="J506" s="5">
        <f t="shared" si="47"/>
        <v>191.25</v>
      </c>
      <c r="K506" s="14">
        <f t="shared" si="44"/>
        <v>1.6753499999999999</v>
      </c>
    </row>
    <row r="507" spans="1:11" ht="14.65" customHeight="1">
      <c r="A507" s="3" t="s">
        <v>11</v>
      </c>
      <c r="B507" s="3" t="s">
        <v>12</v>
      </c>
      <c r="C507" s="3" t="s">
        <v>520</v>
      </c>
      <c r="D507" s="7">
        <v>90</v>
      </c>
      <c r="E507" s="3" t="s">
        <v>14</v>
      </c>
      <c r="F507" s="5">
        <f t="shared" si="45"/>
        <v>138.60000000000002</v>
      </c>
      <c r="G507" s="14">
        <f t="shared" si="42"/>
        <v>1.2141360000000003</v>
      </c>
      <c r="H507" s="5">
        <f t="shared" si="46"/>
        <v>163.46250000000001</v>
      </c>
      <c r="I507" s="14">
        <f t="shared" si="43"/>
        <v>1.4319314999999999</v>
      </c>
      <c r="J507" s="5">
        <f t="shared" si="47"/>
        <v>191.25</v>
      </c>
      <c r="K507" s="14">
        <f t="shared" si="44"/>
        <v>1.6753499999999999</v>
      </c>
    </row>
    <row r="508" spans="1:11" ht="14.65" customHeight="1">
      <c r="A508" s="3" t="s">
        <v>11</v>
      </c>
      <c r="B508" s="3" t="s">
        <v>12</v>
      </c>
      <c r="C508" s="3" t="s">
        <v>521</v>
      </c>
      <c r="D508" s="4">
        <v>90</v>
      </c>
      <c r="E508" s="3" t="s">
        <v>14</v>
      </c>
      <c r="F508" s="5">
        <f t="shared" si="45"/>
        <v>138.60000000000002</v>
      </c>
      <c r="G508" s="14">
        <f t="shared" si="42"/>
        <v>1.2141360000000003</v>
      </c>
      <c r="H508" s="5">
        <f t="shared" si="46"/>
        <v>163.46250000000001</v>
      </c>
      <c r="I508" s="14">
        <f t="shared" si="43"/>
        <v>1.4319314999999999</v>
      </c>
      <c r="J508" s="5">
        <f t="shared" si="47"/>
        <v>191.25</v>
      </c>
      <c r="K508" s="14">
        <f t="shared" si="44"/>
        <v>1.6753499999999999</v>
      </c>
    </row>
    <row r="509" spans="1:11" ht="14.65" customHeight="1">
      <c r="A509" s="3" t="s">
        <v>11</v>
      </c>
      <c r="B509" s="3" t="s">
        <v>12</v>
      </c>
      <c r="C509" s="3" t="s">
        <v>522</v>
      </c>
      <c r="D509" s="4">
        <v>90</v>
      </c>
      <c r="E509" s="3" t="s">
        <v>14</v>
      </c>
      <c r="F509" s="5">
        <f t="shared" si="45"/>
        <v>138.60000000000002</v>
      </c>
      <c r="G509" s="14">
        <f t="shared" si="42"/>
        <v>1.2141360000000003</v>
      </c>
      <c r="H509" s="5">
        <f t="shared" si="46"/>
        <v>163.46250000000001</v>
      </c>
      <c r="I509" s="14">
        <f t="shared" si="43"/>
        <v>1.4319314999999999</v>
      </c>
      <c r="J509" s="5">
        <f t="shared" si="47"/>
        <v>191.25</v>
      </c>
      <c r="K509" s="14">
        <f t="shared" si="44"/>
        <v>1.6753499999999999</v>
      </c>
    </row>
    <row r="510" spans="1:11" ht="14.65" customHeight="1">
      <c r="A510" s="3" t="s">
        <v>11</v>
      </c>
      <c r="B510" s="3" t="s">
        <v>12</v>
      </c>
      <c r="C510" s="3" t="s">
        <v>523</v>
      </c>
      <c r="D510" s="4">
        <v>90</v>
      </c>
      <c r="E510" s="3" t="s">
        <v>14</v>
      </c>
      <c r="F510" s="5">
        <f t="shared" si="45"/>
        <v>138.60000000000002</v>
      </c>
      <c r="G510" s="14">
        <f t="shared" si="42"/>
        <v>1.2141360000000003</v>
      </c>
      <c r="H510" s="5">
        <f t="shared" si="46"/>
        <v>163.46250000000001</v>
      </c>
      <c r="I510" s="14">
        <f t="shared" si="43"/>
        <v>1.4319314999999999</v>
      </c>
      <c r="J510" s="5">
        <f t="shared" si="47"/>
        <v>191.25</v>
      </c>
      <c r="K510" s="14">
        <f t="shared" si="44"/>
        <v>1.6753499999999999</v>
      </c>
    </row>
    <row r="511" spans="1:11" ht="14.65" customHeight="1">
      <c r="A511" s="3" t="s">
        <v>11</v>
      </c>
      <c r="B511" s="3" t="s">
        <v>12</v>
      </c>
      <c r="C511" s="3" t="s">
        <v>524</v>
      </c>
      <c r="D511" s="4">
        <v>90</v>
      </c>
      <c r="E511" s="3" t="s">
        <v>14</v>
      </c>
      <c r="F511" s="5">
        <f t="shared" si="45"/>
        <v>138.60000000000002</v>
      </c>
      <c r="G511" s="14">
        <f t="shared" si="42"/>
        <v>1.2141360000000003</v>
      </c>
      <c r="H511" s="5">
        <f t="shared" si="46"/>
        <v>163.46250000000001</v>
      </c>
      <c r="I511" s="14">
        <f t="shared" si="43"/>
        <v>1.4319314999999999</v>
      </c>
      <c r="J511" s="5">
        <f t="shared" si="47"/>
        <v>191.25</v>
      </c>
      <c r="K511" s="14">
        <f t="shared" si="44"/>
        <v>1.6753499999999999</v>
      </c>
    </row>
    <row r="512" spans="1:11" ht="14.65" customHeight="1">
      <c r="A512" s="3" t="s">
        <v>11</v>
      </c>
      <c r="B512" s="3" t="s">
        <v>12</v>
      </c>
      <c r="C512" s="3" t="s">
        <v>525</v>
      </c>
      <c r="D512" s="4">
        <v>90</v>
      </c>
      <c r="E512" s="3" t="s">
        <v>14</v>
      </c>
      <c r="F512" s="5">
        <f t="shared" si="45"/>
        <v>138.60000000000002</v>
      </c>
      <c r="G512" s="14">
        <f t="shared" si="42"/>
        <v>1.2141360000000003</v>
      </c>
      <c r="H512" s="5">
        <f t="shared" si="46"/>
        <v>163.46250000000001</v>
      </c>
      <c r="I512" s="14">
        <f t="shared" si="43"/>
        <v>1.4319314999999999</v>
      </c>
      <c r="J512" s="5">
        <f t="shared" si="47"/>
        <v>191.25</v>
      </c>
      <c r="K512" s="14">
        <f t="shared" si="44"/>
        <v>1.6753499999999999</v>
      </c>
    </row>
    <row r="513" spans="1:11" ht="14.65" customHeight="1">
      <c r="A513" s="3" t="s">
        <v>11</v>
      </c>
      <c r="B513" s="3" t="s">
        <v>12</v>
      </c>
      <c r="C513" s="3" t="s">
        <v>526</v>
      </c>
      <c r="D513" s="4">
        <v>90</v>
      </c>
      <c r="E513" s="3" t="s">
        <v>14</v>
      </c>
      <c r="F513" s="5">
        <f t="shared" si="45"/>
        <v>138.60000000000002</v>
      </c>
      <c r="G513" s="14">
        <f t="shared" si="42"/>
        <v>1.2141360000000003</v>
      </c>
      <c r="H513" s="5">
        <f t="shared" si="46"/>
        <v>163.46250000000001</v>
      </c>
      <c r="I513" s="14">
        <f t="shared" si="43"/>
        <v>1.4319314999999999</v>
      </c>
      <c r="J513" s="5">
        <f t="shared" si="47"/>
        <v>191.25</v>
      </c>
      <c r="K513" s="14">
        <f t="shared" si="44"/>
        <v>1.6753499999999999</v>
      </c>
    </row>
    <row r="514" spans="1:11" ht="14.65" customHeight="1">
      <c r="A514" s="3" t="s">
        <v>11</v>
      </c>
      <c r="B514" s="3" t="s">
        <v>12</v>
      </c>
      <c r="C514" s="3" t="s">
        <v>527</v>
      </c>
      <c r="D514" s="4">
        <v>90</v>
      </c>
      <c r="E514" s="3" t="s">
        <v>14</v>
      </c>
      <c r="F514" s="5">
        <f t="shared" si="45"/>
        <v>138.60000000000002</v>
      </c>
      <c r="G514" s="14">
        <f t="shared" ref="G514:G577" si="48">F514*8760/1000000</f>
        <v>1.2141360000000003</v>
      </c>
      <c r="H514" s="5">
        <f t="shared" si="46"/>
        <v>163.46250000000001</v>
      </c>
      <c r="I514" s="14">
        <f t="shared" ref="I514:I577" si="49">H514*8760/1000000</f>
        <v>1.4319314999999999</v>
      </c>
      <c r="J514" s="5">
        <f t="shared" si="47"/>
        <v>191.25</v>
      </c>
      <c r="K514" s="14">
        <f t="shared" ref="K514:K577" si="50">J514*8760/1000000</f>
        <v>1.6753499999999999</v>
      </c>
    </row>
    <row r="515" spans="1:11" ht="14.65" customHeight="1">
      <c r="A515" s="3" t="s">
        <v>11</v>
      </c>
      <c r="B515" s="3" t="s">
        <v>12</v>
      </c>
      <c r="C515" s="3" t="s">
        <v>528</v>
      </c>
      <c r="D515" s="4">
        <v>90</v>
      </c>
      <c r="E515" s="3" t="s">
        <v>14</v>
      </c>
      <c r="F515" s="5">
        <f t="shared" ref="F515:F578" si="51">D515*1000*((40%^2)*0.0065+0.0005)</f>
        <v>138.60000000000002</v>
      </c>
      <c r="G515" s="14">
        <f t="shared" si="48"/>
        <v>1.2141360000000003</v>
      </c>
      <c r="H515" s="5">
        <f t="shared" ref="H515:H578" si="52">D515*1000*((45%^2)*0.0065+0.0005)</f>
        <v>163.46250000000001</v>
      </c>
      <c r="I515" s="14">
        <f t="shared" si="49"/>
        <v>1.4319314999999999</v>
      </c>
      <c r="J515" s="5">
        <f t="shared" ref="J515:J578" si="53">D515*1000*((50%^2)*0.0065+0.0005)</f>
        <v>191.25</v>
      </c>
      <c r="K515" s="14">
        <f t="shared" si="50"/>
        <v>1.6753499999999999</v>
      </c>
    </row>
    <row r="516" spans="1:11" ht="14.65" customHeight="1">
      <c r="A516" s="3" t="s">
        <v>11</v>
      </c>
      <c r="B516" s="3" t="s">
        <v>12</v>
      </c>
      <c r="C516" s="3" t="s">
        <v>529</v>
      </c>
      <c r="D516" s="7">
        <v>90</v>
      </c>
      <c r="E516" s="3" t="s">
        <v>14</v>
      </c>
      <c r="F516" s="5">
        <f t="shared" si="51"/>
        <v>138.60000000000002</v>
      </c>
      <c r="G516" s="14">
        <f t="shared" si="48"/>
        <v>1.2141360000000003</v>
      </c>
      <c r="H516" s="5">
        <f t="shared" si="52"/>
        <v>163.46250000000001</v>
      </c>
      <c r="I516" s="14">
        <f t="shared" si="49"/>
        <v>1.4319314999999999</v>
      </c>
      <c r="J516" s="5">
        <f t="shared" si="53"/>
        <v>191.25</v>
      </c>
      <c r="K516" s="14">
        <f t="shared" si="50"/>
        <v>1.6753499999999999</v>
      </c>
    </row>
    <row r="517" spans="1:11" ht="14.65" customHeight="1">
      <c r="A517" s="3" t="s">
        <v>11</v>
      </c>
      <c r="B517" s="3" t="s">
        <v>12</v>
      </c>
      <c r="C517" s="3" t="s">
        <v>530</v>
      </c>
      <c r="D517" s="4">
        <v>90</v>
      </c>
      <c r="E517" s="3" t="s">
        <v>14</v>
      </c>
      <c r="F517" s="5">
        <f t="shared" si="51"/>
        <v>138.60000000000002</v>
      </c>
      <c r="G517" s="14">
        <f t="shared" si="48"/>
        <v>1.2141360000000003</v>
      </c>
      <c r="H517" s="5">
        <f t="shared" si="52"/>
        <v>163.46250000000001</v>
      </c>
      <c r="I517" s="14">
        <f t="shared" si="49"/>
        <v>1.4319314999999999</v>
      </c>
      <c r="J517" s="5">
        <f t="shared" si="53"/>
        <v>191.25</v>
      </c>
      <c r="K517" s="14">
        <f t="shared" si="50"/>
        <v>1.6753499999999999</v>
      </c>
    </row>
    <row r="518" spans="1:11" ht="14.65" customHeight="1">
      <c r="A518" s="3" t="s">
        <v>11</v>
      </c>
      <c r="B518" s="3" t="s">
        <v>12</v>
      </c>
      <c r="C518" s="3" t="s">
        <v>531</v>
      </c>
      <c r="D518" s="4">
        <v>90</v>
      </c>
      <c r="E518" s="3" t="s">
        <v>14</v>
      </c>
      <c r="F518" s="5">
        <f t="shared" si="51"/>
        <v>138.60000000000002</v>
      </c>
      <c r="G518" s="14">
        <f t="shared" si="48"/>
        <v>1.2141360000000003</v>
      </c>
      <c r="H518" s="5">
        <f t="shared" si="52"/>
        <v>163.46250000000001</v>
      </c>
      <c r="I518" s="14">
        <f t="shared" si="49"/>
        <v>1.4319314999999999</v>
      </c>
      <c r="J518" s="5">
        <f t="shared" si="53"/>
        <v>191.25</v>
      </c>
      <c r="K518" s="14">
        <f t="shared" si="50"/>
        <v>1.6753499999999999</v>
      </c>
    </row>
    <row r="519" spans="1:11" ht="14.65" customHeight="1">
      <c r="A519" s="3" t="s">
        <v>11</v>
      </c>
      <c r="B519" s="3" t="s">
        <v>12</v>
      </c>
      <c r="C519" s="3" t="s">
        <v>532</v>
      </c>
      <c r="D519" s="4">
        <v>90</v>
      </c>
      <c r="E519" s="3" t="s">
        <v>14</v>
      </c>
      <c r="F519" s="5">
        <f t="shared" si="51"/>
        <v>138.60000000000002</v>
      </c>
      <c r="G519" s="14">
        <f t="shared" si="48"/>
        <v>1.2141360000000003</v>
      </c>
      <c r="H519" s="5">
        <f t="shared" si="52"/>
        <v>163.46250000000001</v>
      </c>
      <c r="I519" s="14">
        <f t="shared" si="49"/>
        <v>1.4319314999999999</v>
      </c>
      <c r="J519" s="5">
        <f t="shared" si="53"/>
        <v>191.25</v>
      </c>
      <c r="K519" s="14">
        <f t="shared" si="50"/>
        <v>1.6753499999999999</v>
      </c>
    </row>
    <row r="520" spans="1:11" ht="14.65" customHeight="1">
      <c r="A520" s="3" t="s">
        <v>11</v>
      </c>
      <c r="B520" s="3" t="s">
        <v>12</v>
      </c>
      <c r="C520" s="3" t="s">
        <v>533</v>
      </c>
      <c r="D520" s="4">
        <v>90</v>
      </c>
      <c r="E520" s="3" t="s">
        <v>14</v>
      </c>
      <c r="F520" s="5">
        <f t="shared" si="51"/>
        <v>138.60000000000002</v>
      </c>
      <c r="G520" s="14">
        <f t="shared" si="48"/>
        <v>1.2141360000000003</v>
      </c>
      <c r="H520" s="5">
        <f t="shared" si="52"/>
        <v>163.46250000000001</v>
      </c>
      <c r="I520" s="14">
        <f t="shared" si="49"/>
        <v>1.4319314999999999</v>
      </c>
      <c r="J520" s="5">
        <f t="shared" si="53"/>
        <v>191.25</v>
      </c>
      <c r="K520" s="14">
        <f t="shared" si="50"/>
        <v>1.6753499999999999</v>
      </c>
    </row>
    <row r="521" spans="1:11" ht="14.65" customHeight="1">
      <c r="A521" s="3" t="s">
        <v>11</v>
      </c>
      <c r="B521" s="3" t="s">
        <v>12</v>
      </c>
      <c r="C521" s="3" t="s">
        <v>534</v>
      </c>
      <c r="D521" s="4">
        <v>90</v>
      </c>
      <c r="E521" s="3" t="s">
        <v>14</v>
      </c>
      <c r="F521" s="5">
        <f t="shared" si="51"/>
        <v>138.60000000000002</v>
      </c>
      <c r="G521" s="14">
        <f t="shared" si="48"/>
        <v>1.2141360000000003</v>
      </c>
      <c r="H521" s="5">
        <f t="shared" si="52"/>
        <v>163.46250000000001</v>
      </c>
      <c r="I521" s="14">
        <f t="shared" si="49"/>
        <v>1.4319314999999999</v>
      </c>
      <c r="J521" s="5">
        <f t="shared" si="53"/>
        <v>191.25</v>
      </c>
      <c r="K521" s="14">
        <f t="shared" si="50"/>
        <v>1.6753499999999999</v>
      </c>
    </row>
    <row r="522" spans="1:11" ht="14.65" customHeight="1">
      <c r="A522" s="3" t="s">
        <v>11</v>
      </c>
      <c r="B522" s="3" t="s">
        <v>12</v>
      </c>
      <c r="C522" s="3" t="s">
        <v>535</v>
      </c>
      <c r="D522" s="4">
        <v>90</v>
      </c>
      <c r="E522" s="3" t="s">
        <v>14</v>
      </c>
      <c r="F522" s="5">
        <f t="shared" si="51"/>
        <v>138.60000000000002</v>
      </c>
      <c r="G522" s="14">
        <f t="shared" si="48"/>
        <v>1.2141360000000003</v>
      </c>
      <c r="H522" s="5">
        <f t="shared" si="52"/>
        <v>163.46250000000001</v>
      </c>
      <c r="I522" s="14">
        <f t="shared" si="49"/>
        <v>1.4319314999999999</v>
      </c>
      <c r="J522" s="5">
        <f t="shared" si="53"/>
        <v>191.25</v>
      </c>
      <c r="K522" s="14">
        <f t="shared" si="50"/>
        <v>1.6753499999999999</v>
      </c>
    </row>
    <row r="523" spans="1:11" ht="14.65" customHeight="1">
      <c r="A523" s="3" t="s">
        <v>11</v>
      </c>
      <c r="B523" s="3" t="s">
        <v>12</v>
      </c>
      <c r="C523" s="3" t="s">
        <v>536</v>
      </c>
      <c r="D523" s="4">
        <v>90</v>
      </c>
      <c r="E523" s="3" t="s">
        <v>14</v>
      </c>
      <c r="F523" s="5">
        <f t="shared" si="51"/>
        <v>138.60000000000002</v>
      </c>
      <c r="G523" s="14">
        <f t="shared" si="48"/>
        <v>1.2141360000000003</v>
      </c>
      <c r="H523" s="5">
        <f t="shared" si="52"/>
        <v>163.46250000000001</v>
      </c>
      <c r="I523" s="14">
        <f t="shared" si="49"/>
        <v>1.4319314999999999</v>
      </c>
      <c r="J523" s="5">
        <f t="shared" si="53"/>
        <v>191.25</v>
      </c>
      <c r="K523" s="14">
        <f t="shared" si="50"/>
        <v>1.6753499999999999</v>
      </c>
    </row>
    <row r="524" spans="1:11" ht="14.65" customHeight="1">
      <c r="A524" s="3" t="s">
        <v>11</v>
      </c>
      <c r="B524" s="3" t="s">
        <v>12</v>
      </c>
      <c r="C524" s="3" t="s">
        <v>537</v>
      </c>
      <c r="D524" s="4">
        <v>90</v>
      </c>
      <c r="E524" s="3" t="s">
        <v>14</v>
      </c>
      <c r="F524" s="5">
        <f t="shared" si="51"/>
        <v>138.60000000000002</v>
      </c>
      <c r="G524" s="14">
        <f t="shared" si="48"/>
        <v>1.2141360000000003</v>
      </c>
      <c r="H524" s="5">
        <f t="shared" si="52"/>
        <v>163.46250000000001</v>
      </c>
      <c r="I524" s="14">
        <f t="shared" si="49"/>
        <v>1.4319314999999999</v>
      </c>
      <c r="J524" s="5">
        <f t="shared" si="53"/>
        <v>191.25</v>
      </c>
      <c r="K524" s="14">
        <f t="shared" si="50"/>
        <v>1.6753499999999999</v>
      </c>
    </row>
    <row r="525" spans="1:11" ht="14.65" customHeight="1">
      <c r="A525" s="3" t="s">
        <v>11</v>
      </c>
      <c r="B525" s="3" t="s">
        <v>12</v>
      </c>
      <c r="C525" s="3" t="s">
        <v>538</v>
      </c>
      <c r="D525" s="4">
        <v>90</v>
      </c>
      <c r="E525" s="3" t="s">
        <v>14</v>
      </c>
      <c r="F525" s="5">
        <f t="shared" si="51"/>
        <v>138.60000000000002</v>
      </c>
      <c r="G525" s="14">
        <f t="shared" si="48"/>
        <v>1.2141360000000003</v>
      </c>
      <c r="H525" s="5">
        <f t="shared" si="52"/>
        <v>163.46250000000001</v>
      </c>
      <c r="I525" s="14">
        <f t="shared" si="49"/>
        <v>1.4319314999999999</v>
      </c>
      <c r="J525" s="5">
        <f t="shared" si="53"/>
        <v>191.25</v>
      </c>
      <c r="K525" s="14">
        <f t="shared" si="50"/>
        <v>1.6753499999999999</v>
      </c>
    </row>
    <row r="526" spans="1:11" ht="14.65" customHeight="1">
      <c r="A526" s="3" t="s">
        <v>11</v>
      </c>
      <c r="B526" s="3" t="s">
        <v>12</v>
      </c>
      <c r="C526" s="3" t="s">
        <v>539</v>
      </c>
      <c r="D526" s="4">
        <v>90</v>
      </c>
      <c r="E526" s="3" t="s">
        <v>14</v>
      </c>
      <c r="F526" s="5">
        <f t="shared" si="51"/>
        <v>138.60000000000002</v>
      </c>
      <c r="G526" s="14">
        <f t="shared" si="48"/>
        <v>1.2141360000000003</v>
      </c>
      <c r="H526" s="5">
        <f t="shared" si="52"/>
        <v>163.46250000000001</v>
      </c>
      <c r="I526" s="14">
        <f t="shared" si="49"/>
        <v>1.4319314999999999</v>
      </c>
      <c r="J526" s="5">
        <f t="shared" si="53"/>
        <v>191.25</v>
      </c>
      <c r="K526" s="14">
        <f t="shared" si="50"/>
        <v>1.6753499999999999</v>
      </c>
    </row>
    <row r="527" spans="1:11" ht="14.65" customHeight="1">
      <c r="A527" s="3" t="s">
        <v>11</v>
      </c>
      <c r="B527" s="3" t="s">
        <v>12</v>
      </c>
      <c r="C527" s="3" t="s">
        <v>540</v>
      </c>
      <c r="D527" s="4">
        <v>90</v>
      </c>
      <c r="E527" s="3" t="s">
        <v>14</v>
      </c>
      <c r="F527" s="5">
        <f t="shared" si="51"/>
        <v>138.60000000000002</v>
      </c>
      <c r="G527" s="14">
        <f t="shared" si="48"/>
        <v>1.2141360000000003</v>
      </c>
      <c r="H527" s="5">
        <f t="shared" si="52"/>
        <v>163.46250000000001</v>
      </c>
      <c r="I527" s="14">
        <f t="shared" si="49"/>
        <v>1.4319314999999999</v>
      </c>
      <c r="J527" s="5">
        <f t="shared" si="53"/>
        <v>191.25</v>
      </c>
      <c r="K527" s="14">
        <f t="shared" si="50"/>
        <v>1.6753499999999999</v>
      </c>
    </row>
    <row r="528" spans="1:11" ht="14.65" customHeight="1">
      <c r="A528" s="3" t="s">
        <v>11</v>
      </c>
      <c r="B528" s="3" t="s">
        <v>12</v>
      </c>
      <c r="C528" s="3" t="s">
        <v>541</v>
      </c>
      <c r="D528" s="4">
        <v>90</v>
      </c>
      <c r="E528" s="3" t="s">
        <v>14</v>
      </c>
      <c r="F528" s="5">
        <f t="shared" si="51"/>
        <v>138.60000000000002</v>
      </c>
      <c r="G528" s="14">
        <f t="shared" si="48"/>
        <v>1.2141360000000003</v>
      </c>
      <c r="H528" s="5">
        <f t="shared" si="52"/>
        <v>163.46250000000001</v>
      </c>
      <c r="I528" s="14">
        <f t="shared" si="49"/>
        <v>1.4319314999999999</v>
      </c>
      <c r="J528" s="5">
        <f t="shared" si="53"/>
        <v>191.25</v>
      </c>
      <c r="K528" s="14">
        <f t="shared" si="50"/>
        <v>1.6753499999999999</v>
      </c>
    </row>
    <row r="529" spans="1:11" ht="14.65" customHeight="1">
      <c r="A529" s="3" t="s">
        <v>11</v>
      </c>
      <c r="B529" s="3" t="s">
        <v>12</v>
      </c>
      <c r="C529" s="3" t="s">
        <v>542</v>
      </c>
      <c r="D529" s="4">
        <v>90</v>
      </c>
      <c r="E529" s="3" t="s">
        <v>14</v>
      </c>
      <c r="F529" s="5">
        <f t="shared" si="51"/>
        <v>138.60000000000002</v>
      </c>
      <c r="G529" s="14">
        <f t="shared" si="48"/>
        <v>1.2141360000000003</v>
      </c>
      <c r="H529" s="5">
        <f t="shared" si="52"/>
        <v>163.46250000000001</v>
      </c>
      <c r="I529" s="14">
        <f t="shared" si="49"/>
        <v>1.4319314999999999</v>
      </c>
      <c r="J529" s="5">
        <f t="shared" si="53"/>
        <v>191.25</v>
      </c>
      <c r="K529" s="14">
        <f t="shared" si="50"/>
        <v>1.6753499999999999</v>
      </c>
    </row>
    <row r="530" spans="1:11" ht="14.65" customHeight="1">
      <c r="A530" s="3" t="s">
        <v>11</v>
      </c>
      <c r="B530" s="3" t="s">
        <v>12</v>
      </c>
      <c r="C530" s="3" t="s">
        <v>543</v>
      </c>
      <c r="D530" s="4">
        <v>90</v>
      </c>
      <c r="E530" s="3" t="s">
        <v>14</v>
      </c>
      <c r="F530" s="5">
        <f t="shared" si="51"/>
        <v>138.60000000000002</v>
      </c>
      <c r="G530" s="14">
        <f t="shared" si="48"/>
        <v>1.2141360000000003</v>
      </c>
      <c r="H530" s="5">
        <f t="shared" si="52"/>
        <v>163.46250000000001</v>
      </c>
      <c r="I530" s="14">
        <f t="shared" si="49"/>
        <v>1.4319314999999999</v>
      </c>
      <c r="J530" s="5">
        <f t="shared" si="53"/>
        <v>191.25</v>
      </c>
      <c r="K530" s="14">
        <f t="shared" si="50"/>
        <v>1.6753499999999999</v>
      </c>
    </row>
    <row r="531" spans="1:11" ht="14.65" customHeight="1">
      <c r="A531" s="3" t="s">
        <v>11</v>
      </c>
      <c r="B531" s="3" t="s">
        <v>12</v>
      </c>
      <c r="C531" s="3" t="s">
        <v>544</v>
      </c>
      <c r="D531" s="4">
        <v>90</v>
      </c>
      <c r="E531" s="3" t="s">
        <v>14</v>
      </c>
      <c r="F531" s="5">
        <f t="shared" si="51"/>
        <v>138.60000000000002</v>
      </c>
      <c r="G531" s="14">
        <f t="shared" si="48"/>
        <v>1.2141360000000003</v>
      </c>
      <c r="H531" s="5">
        <f t="shared" si="52"/>
        <v>163.46250000000001</v>
      </c>
      <c r="I531" s="14">
        <f t="shared" si="49"/>
        <v>1.4319314999999999</v>
      </c>
      <c r="J531" s="5">
        <f t="shared" si="53"/>
        <v>191.25</v>
      </c>
      <c r="K531" s="14">
        <f t="shared" si="50"/>
        <v>1.6753499999999999</v>
      </c>
    </row>
    <row r="532" spans="1:11" ht="14.65" customHeight="1">
      <c r="A532" s="3" t="s">
        <v>11</v>
      </c>
      <c r="B532" s="3" t="s">
        <v>12</v>
      </c>
      <c r="C532" s="3" t="s">
        <v>545</v>
      </c>
      <c r="D532" s="4">
        <v>90</v>
      </c>
      <c r="E532" s="3" t="s">
        <v>14</v>
      </c>
      <c r="F532" s="5">
        <f t="shared" si="51"/>
        <v>138.60000000000002</v>
      </c>
      <c r="G532" s="14">
        <f t="shared" si="48"/>
        <v>1.2141360000000003</v>
      </c>
      <c r="H532" s="5">
        <f t="shared" si="52"/>
        <v>163.46250000000001</v>
      </c>
      <c r="I532" s="14">
        <f t="shared" si="49"/>
        <v>1.4319314999999999</v>
      </c>
      <c r="J532" s="5">
        <f t="shared" si="53"/>
        <v>191.25</v>
      </c>
      <c r="K532" s="14">
        <f t="shared" si="50"/>
        <v>1.6753499999999999</v>
      </c>
    </row>
    <row r="533" spans="1:11" ht="14.65" customHeight="1">
      <c r="A533" s="3" t="s">
        <v>11</v>
      </c>
      <c r="B533" s="3" t="s">
        <v>12</v>
      </c>
      <c r="C533" s="3" t="s">
        <v>546</v>
      </c>
      <c r="D533" s="7">
        <v>90</v>
      </c>
      <c r="E533" s="3" t="s">
        <v>14</v>
      </c>
      <c r="F533" s="5">
        <f t="shared" si="51"/>
        <v>138.60000000000002</v>
      </c>
      <c r="G533" s="14">
        <f t="shared" si="48"/>
        <v>1.2141360000000003</v>
      </c>
      <c r="H533" s="5">
        <f t="shared" si="52"/>
        <v>163.46250000000001</v>
      </c>
      <c r="I533" s="14">
        <f t="shared" si="49"/>
        <v>1.4319314999999999</v>
      </c>
      <c r="J533" s="5">
        <f t="shared" si="53"/>
        <v>191.25</v>
      </c>
      <c r="K533" s="14">
        <f t="shared" si="50"/>
        <v>1.6753499999999999</v>
      </c>
    </row>
    <row r="534" spans="1:11" ht="14.65" customHeight="1">
      <c r="A534" s="3" t="s">
        <v>11</v>
      </c>
      <c r="B534" s="3" t="s">
        <v>12</v>
      </c>
      <c r="C534" s="3" t="s">
        <v>547</v>
      </c>
      <c r="D534" s="4">
        <v>90</v>
      </c>
      <c r="E534" s="3" t="s">
        <v>14</v>
      </c>
      <c r="F534" s="5">
        <f t="shared" si="51"/>
        <v>138.60000000000002</v>
      </c>
      <c r="G534" s="14">
        <f t="shared" si="48"/>
        <v>1.2141360000000003</v>
      </c>
      <c r="H534" s="5">
        <f t="shared" si="52"/>
        <v>163.46250000000001</v>
      </c>
      <c r="I534" s="14">
        <f t="shared" si="49"/>
        <v>1.4319314999999999</v>
      </c>
      <c r="J534" s="5">
        <f t="shared" si="53"/>
        <v>191.25</v>
      </c>
      <c r="K534" s="14">
        <f t="shared" si="50"/>
        <v>1.6753499999999999</v>
      </c>
    </row>
    <row r="535" spans="1:11" ht="14.65" customHeight="1">
      <c r="A535" s="3" t="s">
        <v>11</v>
      </c>
      <c r="B535" s="3" t="s">
        <v>12</v>
      </c>
      <c r="C535" s="3" t="s">
        <v>548</v>
      </c>
      <c r="D535" s="4">
        <v>90</v>
      </c>
      <c r="E535" s="3" t="s">
        <v>14</v>
      </c>
      <c r="F535" s="5">
        <f t="shared" si="51"/>
        <v>138.60000000000002</v>
      </c>
      <c r="G535" s="14">
        <f t="shared" si="48"/>
        <v>1.2141360000000003</v>
      </c>
      <c r="H535" s="5">
        <f t="shared" si="52"/>
        <v>163.46250000000001</v>
      </c>
      <c r="I535" s="14">
        <f t="shared" si="49"/>
        <v>1.4319314999999999</v>
      </c>
      <c r="J535" s="5">
        <f t="shared" si="53"/>
        <v>191.25</v>
      </c>
      <c r="K535" s="14">
        <f t="shared" si="50"/>
        <v>1.6753499999999999</v>
      </c>
    </row>
    <row r="536" spans="1:11" ht="14.65" customHeight="1">
      <c r="A536" s="3" t="s">
        <v>11</v>
      </c>
      <c r="B536" s="3" t="s">
        <v>12</v>
      </c>
      <c r="C536" s="3" t="s">
        <v>549</v>
      </c>
      <c r="D536" s="4">
        <v>90</v>
      </c>
      <c r="E536" s="3" t="s">
        <v>14</v>
      </c>
      <c r="F536" s="5">
        <f t="shared" si="51"/>
        <v>138.60000000000002</v>
      </c>
      <c r="G536" s="14">
        <f t="shared" si="48"/>
        <v>1.2141360000000003</v>
      </c>
      <c r="H536" s="5">
        <f t="shared" si="52"/>
        <v>163.46250000000001</v>
      </c>
      <c r="I536" s="14">
        <f t="shared" si="49"/>
        <v>1.4319314999999999</v>
      </c>
      <c r="J536" s="5">
        <f t="shared" si="53"/>
        <v>191.25</v>
      </c>
      <c r="K536" s="14">
        <f t="shared" si="50"/>
        <v>1.6753499999999999</v>
      </c>
    </row>
    <row r="537" spans="1:11" ht="14.65" customHeight="1">
      <c r="A537" s="3" t="s">
        <v>11</v>
      </c>
      <c r="B537" s="3" t="s">
        <v>12</v>
      </c>
      <c r="C537" s="3" t="s">
        <v>550</v>
      </c>
      <c r="D537" s="4">
        <v>90</v>
      </c>
      <c r="E537" s="3" t="s">
        <v>14</v>
      </c>
      <c r="F537" s="5">
        <f t="shared" si="51"/>
        <v>138.60000000000002</v>
      </c>
      <c r="G537" s="14">
        <f t="shared" si="48"/>
        <v>1.2141360000000003</v>
      </c>
      <c r="H537" s="5">
        <f t="shared" si="52"/>
        <v>163.46250000000001</v>
      </c>
      <c r="I537" s="14">
        <f t="shared" si="49"/>
        <v>1.4319314999999999</v>
      </c>
      <c r="J537" s="5">
        <f t="shared" si="53"/>
        <v>191.25</v>
      </c>
      <c r="K537" s="14">
        <f t="shared" si="50"/>
        <v>1.6753499999999999</v>
      </c>
    </row>
    <row r="538" spans="1:11" ht="14.65" customHeight="1">
      <c r="A538" s="3" t="s">
        <v>11</v>
      </c>
      <c r="B538" s="3" t="s">
        <v>12</v>
      </c>
      <c r="C538" s="3" t="s">
        <v>551</v>
      </c>
      <c r="D538" s="4">
        <v>90</v>
      </c>
      <c r="E538" s="3" t="s">
        <v>14</v>
      </c>
      <c r="F538" s="5">
        <f t="shared" si="51"/>
        <v>138.60000000000002</v>
      </c>
      <c r="G538" s="14">
        <f t="shared" si="48"/>
        <v>1.2141360000000003</v>
      </c>
      <c r="H538" s="5">
        <f t="shared" si="52"/>
        <v>163.46250000000001</v>
      </c>
      <c r="I538" s="14">
        <f t="shared" si="49"/>
        <v>1.4319314999999999</v>
      </c>
      <c r="J538" s="5">
        <f t="shared" si="53"/>
        <v>191.25</v>
      </c>
      <c r="K538" s="14">
        <f t="shared" si="50"/>
        <v>1.6753499999999999</v>
      </c>
    </row>
    <row r="539" spans="1:11" ht="14.65" customHeight="1">
      <c r="A539" s="3" t="s">
        <v>11</v>
      </c>
      <c r="B539" s="3" t="s">
        <v>12</v>
      </c>
      <c r="C539" s="3" t="s">
        <v>552</v>
      </c>
      <c r="D539" s="4">
        <v>90</v>
      </c>
      <c r="E539" s="3" t="s">
        <v>14</v>
      </c>
      <c r="F539" s="5">
        <f t="shared" si="51"/>
        <v>138.60000000000002</v>
      </c>
      <c r="G539" s="14">
        <f t="shared" si="48"/>
        <v>1.2141360000000003</v>
      </c>
      <c r="H539" s="5">
        <f t="shared" si="52"/>
        <v>163.46250000000001</v>
      </c>
      <c r="I539" s="14">
        <f t="shared" si="49"/>
        <v>1.4319314999999999</v>
      </c>
      <c r="J539" s="5">
        <f t="shared" si="53"/>
        <v>191.25</v>
      </c>
      <c r="K539" s="14">
        <f t="shared" si="50"/>
        <v>1.6753499999999999</v>
      </c>
    </row>
    <row r="540" spans="1:11" ht="14.65" customHeight="1">
      <c r="A540" s="3" t="s">
        <v>11</v>
      </c>
      <c r="B540" s="3" t="s">
        <v>12</v>
      </c>
      <c r="C540" s="3" t="s">
        <v>553</v>
      </c>
      <c r="D540" s="4">
        <v>90</v>
      </c>
      <c r="E540" s="3" t="s">
        <v>14</v>
      </c>
      <c r="F540" s="5">
        <f t="shared" si="51"/>
        <v>138.60000000000002</v>
      </c>
      <c r="G540" s="14">
        <f t="shared" si="48"/>
        <v>1.2141360000000003</v>
      </c>
      <c r="H540" s="5">
        <f t="shared" si="52"/>
        <v>163.46250000000001</v>
      </c>
      <c r="I540" s="14">
        <f t="shared" si="49"/>
        <v>1.4319314999999999</v>
      </c>
      <c r="J540" s="5">
        <f t="shared" si="53"/>
        <v>191.25</v>
      </c>
      <c r="K540" s="14">
        <f t="shared" si="50"/>
        <v>1.6753499999999999</v>
      </c>
    </row>
    <row r="541" spans="1:11" ht="14.65" customHeight="1">
      <c r="A541" s="3" t="s">
        <v>11</v>
      </c>
      <c r="B541" s="3" t="s">
        <v>12</v>
      </c>
      <c r="C541" s="3" t="s">
        <v>554</v>
      </c>
      <c r="D541" s="4">
        <v>90</v>
      </c>
      <c r="E541" s="3" t="s">
        <v>14</v>
      </c>
      <c r="F541" s="5">
        <f t="shared" si="51"/>
        <v>138.60000000000002</v>
      </c>
      <c r="G541" s="14">
        <f t="shared" si="48"/>
        <v>1.2141360000000003</v>
      </c>
      <c r="H541" s="5">
        <f t="shared" si="52"/>
        <v>163.46250000000001</v>
      </c>
      <c r="I541" s="14">
        <f t="shared" si="49"/>
        <v>1.4319314999999999</v>
      </c>
      <c r="J541" s="5">
        <f t="shared" si="53"/>
        <v>191.25</v>
      </c>
      <c r="K541" s="14">
        <f t="shared" si="50"/>
        <v>1.6753499999999999</v>
      </c>
    </row>
    <row r="542" spans="1:11" ht="14.65" customHeight="1">
      <c r="A542" s="3" t="s">
        <v>11</v>
      </c>
      <c r="B542" s="3" t="s">
        <v>12</v>
      </c>
      <c r="C542" s="3" t="s">
        <v>555</v>
      </c>
      <c r="D542" s="4">
        <v>90</v>
      </c>
      <c r="E542" s="3" t="s">
        <v>14</v>
      </c>
      <c r="F542" s="5">
        <f t="shared" si="51"/>
        <v>138.60000000000002</v>
      </c>
      <c r="G542" s="14">
        <f t="shared" si="48"/>
        <v>1.2141360000000003</v>
      </c>
      <c r="H542" s="5">
        <f t="shared" si="52"/>
        <v>163.46250000000001</v>
      </c>
      <c r="I542" s="14">
        <f t="shared" si="49"/>
        <v>1.4319314999999999</v>
      </c>
      <c r="J542" s="5">
        <f t="shared" si="53"/>
        <v>191.25</v>
      </c>
      <c r="K542" s="14">
        <f t="shared" si="50"/>
        <v>1.6753499999999999</v>
      </c>
    </row>
    <row r="543" spans="1:11" ht="14.65" customHeight="1">
      <c r="A543" s="3" t="s">
        <v>11</v>
      </c>
      <c r="B543" s="3" t="s">
        <v>12</v>
      </c>
      <c r="C543" s="3" t="s">
        <v>556</v>
      </c>
      <c r="D543" s="4">
        <v>90</v>
      </c>
      <c r="E543" s="3" t="s">
        <v>14</v>
      </c>
      <c r="F543" s="5">
        <f t="shared" si="51"/>
        <v>138.60000000000002</v>
      </c>
      <c r="G543" s="14">
        <f t="shared" si="48"/>
        <v>1.2141360000000003</v>
      </c>
      <c r="H543" s="5">
        <f t="shared" si="52"/>
        <v>163.46250000000001</v>
      </c>
      <c r="I543" s="14">
        <f t="shared" si="49"/>
        <v>1.4319314999999999</v>
      </c>
      <c r="J543" s="5">
        <f t="shared" si="53"/>
        <v>191.25</v>
      </c>
      <c r="K543" s="14">
        <f t="shared" si="50"/>
        <v>1.6753499999999999</v>
      </c>
    </row>
    <row r="544" spans="1:11" ht="14.65" customHeight="1">
      <c r="A544" s="3" t="s">
        <v>11</v>
      </c>
      <c r="B544" s="3" t="s">
        <v>12</v>
      </c>
      <c r="C544" s="3" t="s">
        <v>557</v>
      </c>
      <c r="D544" s="4">
        <v>90</v>
      </c>
      <c r="E544" s="3" t="s">
        <v>14</v>
      </c>
      <c r="F544" s="5">
        <f t="shared" si="51"/>
        <v>138.60000000000002</v>
      </c>
      <c r="G544" s="14">
        <f t="shared" si="48"/>
        <v>1.2141360000000003</v>
      </c>
      <c r="H544" s="5">
        <f t="shared" si="52"/>
        <v>163.46250000000001</v>
      </c>
      <c r="I544" s="14">
        <f t="shared" si="49"/>
        <v>1.4319314999999999</v>
      </c>
      <c r="J544" s="5">
        <f t="shared" si="53"/>
        <v>191.25</v>
      </c>
      <c r="K544" s="14">
        <f t="shared" si="50"/>
        <v>1.6753499999999999</v>
      </c>
    </row>
    <row r="545" spans="1:11" ht="14.65" customHeight="1">
      <c r="A545" s="3" t="s">
        <v>11</v>
      </c>
      <c r="B545" s="3" t="s">
        <v>12</v>
      </c>
      <c r="C545" s="3" t="s">
        <v>558</v>
      </c>
      <c r="D545" s="4">
        <v>90</v>
      </c>
      <c r="E545" s="3" t="s">
        <v>14</v>
      </c>
      <c r="F545" s="5">
        <f t="shared" si="51"/>
        <v>138.60000000000002</v>
      </c>
      <c r="G545" s="14">
        <f t="shared" si="48"/>
        <v>1.2141360000000003</v>
      </c>
      <c r="H545" s="5">
        <f t="shared" si="52"/>
        <v>163.46250000000001</v>
      </c>
      <c r="I545" s="14">
        <f t="shared" si="49"/>
        <v>1.4319314999999999</v>
      </c>
      <c r="J545" s="5">
        <f t="shared" si="53"/>
        <v>191.25</v>
      </c>
      <c r="K545" s="14">
        <f t="shared" si="50"/>
        <v>1.6753499999999999</v>
      </c>
    </row>
    <row r="546" spans="1:11" ht="14.65" customHeight="1">
      <c r="A546" s="3" t="s">
        <v>11</v>
      </c>
      <c r="B546" s="3" t="s">
        <v>12</v>
      </c>
      <c r="C546" s="3" t="s">
        <v>559</v>
      </c>
      <c r="D546" s="7">
        <v>90</v>
      </c>
      <c r="E546" s="3" t="s">
        <v>14</v>
      </c>
      <c r="F546" s="5">
        <f t="shared" si="51"/>
        <v>138.60000000000002</v>
      </c>
      <c r="G546" s="14">
        <f t="shared" si="48"/>
        <v>1.2141360000000003</v>
      </c>
      <c r="H546" s="5">
        <f t="shared" si="52"/>
        <v>163.46250000000001</v>
      </c>
      <c r="I546" s="14">
        <f t="shared" si="49"/>
        <v>1.4319314999999999</v>
      </c>
      <c r="J546" s="5">
        <f t="shared" si="53"/>
        <v>191.25</v>
      </c>
      <c r="K546" s="14">
        <f t="shared" si="50"/>
        <v>1.6753499999999999</v>
      </c>
    </row>
    <row r="547" spans="1:11" ht="14.65" customHeight="1">
      <c r="A547" s="3" t="s">
        <v>11</v>
      </c>
      <c r="B547" s="3" t="s">
        <v>12</v>
      </c>
      <c r="C547" s="3" t="s">
        <v>560</v>
      </c>
      <c r="D547" s="4">
        <v>90</v>
      </c>
      <c r="E547" s="3" t="s">
        <v>14</v>
      </c>
      <c r="F547" s="5">
        <f t="shared" si="51"/>
        <v>138.60000000000002</v>
      </c>
      <c r="G547" s="14">
        <f t="shared" si="48"/>
        <v>1.2141360000000003</v>
      </c>
      <c r="H547" s="5">
        <f t="shared" si="52"/>
        <v>163.46250000000001</v>
      </c>
      <c r="I547" s="14">
        <f t="shared" si="49"/>
        <v>1.4319314999999999</v>
      </c>
      <c r="J547" s="5">
        <f t="shared" si="53"/>
        <v>191.25</v>
      </c>
      <c r="K547" s="14">
        <f t="shared" si="50"/>
        <v>1.6753499999999999</v>
      </c>
    </row>
    <row r="548" spans="1:11" ht="14.65" customHeight="1">
      <c r="A548" s="3" t="s">
        <v>11</v>
      </c>
      <c r="B548" s="3" t="s">
        <v>12</v>
      </c>
      <c r="C548" s="3" t="s">
        <v>561</v>
      </c>
      <c r="D548" s="4">
        <v>90</v>
      </c>
      <c r="E548" s="3" t="s">
        <v>14</v>
      </c>
      <c r="F548" s="5">
        <f t="shared" si="51"/>
        <v>138.60000000000002</v>
      </c>
      <c r="G548" s="14">
        <f t="shared" si="48"/>
        <v>1.2141360000000003</v>
      </c>
      <c r="H548" s="5">
        <f t="shared" si="52"/>
        <v>163.46250000000001</v>
      </c>
      <c r="I548" s="14">
        <f t="shared" si="49"/>
        <v>1.4319314999999999</v>
      </c>
      <c r="J548" s="5">
        <f t="shared" si="53"/>
        <v>191.25</v>
      </c>
      <c r="K548" s="14">
        <f t="shared" si="50"/>
        <v>1.6753499999999999</v>
      </c>
    </row>
    <row r="549" spans="1:11" ht="14.65" customHeight="1">
      <c r="A549" s="3" t="s">
        <v>11</v>
      </c>
      <c r="B549" s="3" t="s">
        <v>12</v>
      </c>
      <c r="C549" s="3" t="s">
        <v>562</v>
      </c>
      <c r="D549" s="4">
        <v>90</v>
      </c>
      <c r="E549" s="3" t="s">
        <v>14</v>
      </c>
      <c r="F549" s="5">
        <f t="shared" si="51"/>
        <v>138.60000000000002</v>
      </c>
      <c r="G549" s="14">
        <f t="shared" si="48"/>
        <v>1.2141360000000003</v>
      </c>
      <c r="H549" s="5">
        <f t="shared" si="52"/>
        <v>163.46250000000001</v>
      </c>
      <c r="I549" s="14">
        <f t="shared" si="49"/>
        <v>1.4319314999999999</v>
      </c>
      <c r="J549" s="5">
        <f t="shared" si="53"/>
        <v>191.25</v>
      </c>
      <c r="K549" s="14">
        <f t="shared" si="50"/>
        <v>1.6753499999999999</v>
      </c>
    </row>
    <row r="550" spans="1:11" ht="14.65" customHeight="1">
      <c r="A550" s="3" t="s">
        <v>11</v>
      </c>
      <c r="B550" s="3" t="s">
        <v>12</v>
      </c>
      <c r="C550" s="3" t="s">
        <v>563</v>
      </c>
      <c r="D550" s="4">
        <v>90</v>
      </c>
      <c r="E550" s="3" t="s">
        <v>14</v>
      </c>
      <c r="F550" s="5">
        <f t="shared" si="51"/>
        <v>138.60000000000002</v>
      </c>
      <c r="G550" s="14">
        <f t="shared" si="48"/>
        <v>1.2141360000000003</v>
      </c>
      <c r="H550" s="5">
        <f t="shared" si="52"/>
        <v>163.46250000000001</v>
      </c>
      <c r="I550" s="14">
        <f t="shared" si="49"/>
        <v>1.4319314999999999</v>
      </c>
      <c r="J550" s="5">
        <f t="shared" si="53"/>
        <v>191.25</v>
      </c>
      <c r="K550" s="14">
        <f t="shared" si="50"/>
        <v>1.6753499999999999</v>
      </c>
    </row>
    <row r="551" spans="1:11" ht="14.65" customHeight="1">
      <c r="A551" s="3" t="s">
        <v>11</v>
      </c>
      <c r="B551" s="3" t="s">
        <v>12</v>
      </c>
      <c r="C551" s="3" t="s">
        <v>564</v>
      </c>
      <c r="D551" s="4">
        <v>90</v>
      </c>
      <c r="E551" s="3" t="s">
        <v>14</v>
      </c>
      <c r="F551" s="5">
        <f t="shared" si="51"/>
        <v>138.60000000000002</v>
      </c>
      <c r="G551" s="14">
        <f t="shared" si="48"/>
        <v>1.2141360000000003</v>
      </c>
      <c r="H551" s="5">
        <f t="shared" si="52"/>
        <v>163.46250000000001</v>
      </c>
      <c r="I551" s="14">
        <f t="shared" si="49"/>
        <v>1.4319314999999999</v>
      </c>
      <c r="J551" s="5">
        <f t="shared" si="53"/>
        <v>191.25</v>
      </c>
      <c r="K551" s="14">
        <f t="shared" si="50"/>
        <v>1.6753499999999999</v>
      </c>
    </row>
    <row r="552" spans="1:11" ht="14.65" customHeight="1">
      <c r="A552" s="3" t="s">
        <v>11</v>
      </c>
      <c r="B552" s="3" t="s">
        <v>12</v>
      </c>
      <c r="C552" s="3" t="s">
        <v>565</v>
      </c>
      <c r="D552" s="4">
        <v>90</v>
      </c>
      <c r="E552" s="3" t="s">
        <v>14</v>
      </c>
      <c r="F552" s="5">
        <f t="shared" si="51"/>
        <v>138.60000000000002</v>
      </c>
      <c r="G552" s="14">
        <f t="shared" si="48"/>
        <v>1.2141360000000003</v>
      </c>
      <c r="H552" s="5">
        <f t="shared" si="52"/>
        <v>163.46250000000001</v>
      </c>
      <c r="I552" s="14">
        <f t="shared" si="49"/>
        <v>1.4319314999999999</v>
      </c>
      <c r="J552" s="5">
        <f t="shared" si="53"/>
        <v>191.25</v>
      </c>
      <c r="K552" s="14">
        <f t="shared" si="50"/>
        <v>1.6753499999999999</v>
      </c>
    </row>
    <row r="553" spans="1:11" ht="14.65" customHeight="1">
      <c r="A553" s="3" t="s">
        <v>11</v>
      </c>
      <c r="B553" s="3" t="s">
        <v>12</v>
      </c>
      <c r="C553" s="3" t="s">
        <v>566</v>
      </c>
      <c r="D553" s="4">
        <v>90</v>
      </c>
      <c r="E553" s="3" t="s">
        <v>14</v>
      </c>
      <c r="F553" s="5">
        <f t="shared" si="51"/>
        <v>138.60000000000002</v>
      </c>
      <c r="G553" s="14">
        <f t="shared" si="48"/>
        <v>1.2141360000000003</v>
      </c>
      <c r="H553" s="5">
        <f t="shared" si="52"/>
        <v>163.46250000000001</v>
      </c>
      <c r="I553" s="14">
        <f t="shared" si="49"/>
        <v>1.4319314999999999</v>
      </c>
      <c r="J553" s="5">
        <f t="shared" si="53"/>
        <v>191.25</v>
      </c>
      <c r="K553" s="14">
        <f t="shared" si="50"/>
        <v>1.6753499999999999</v>
      </c>
    </row>
    <row r="554" spans="1:11" ht="14.65" customHeight="1">
      <c r="A554" s="3" t="s">
        <v>11</v>
      </c>
      <c r="B554" s="3" t="s">
        <v>12</v>
      </c>
      <c r="C554" s="3" t="s">
        <v>567</v>
      </c>
      <c r="D554" s="4">
        <v>90</v>
      </c>
      <c r="E554" s="3" t="s">
        <v>14</v>
      </c>
      <c r="F554" s="5">
        <f t="shared" si="51"/>
        <v>138.60000000000002</v>
      </c>
      <c r="G554" s="14">
        <f t="shared" si="48"/>
        <v>1.2141360000000003</v>
      </c>
      <c r="H554" s="5">
        <f t="shared" si="52"/>
        <v>163.46250000000001</v>
      </c>
      <c r="I554" s="14">
        <f t="shared" si="49"/>
        <v>1.4319314999999999</v>
      </c>
      <c r="J554" s="5">
        <f t="shared" si="53"/>
        <v>191.25</v>
      </c>
      <c r="K554" s="14">
        <f t="shared" si="50"/>
        <v>1.6753499999999999</v>
      </c>
    </row>
    <row r="555" spans="1:11" ht="14.65" customHeight="1">
      <c r="A555" s="3" t="s">
        <v>11</v>
      </c>
      <c r="B555" s="3" t="s">
        <v>12</v>
      </c>
      <c r="C555" s="3" t="s">
        <v>568</v>
      </c>
      <c r="D555" s="4">
        <v>90</v>
      </c>
      <c r="E555" s="3" t="s">
        <v>14</v>
      </c>
      <c r="F555" s="5">
        <f t="shared" si="51"/>
        <v>138.60000000000002</v>
      </c>
      <c r="G555" s="14">
        <f t="shared" si="48"/>
        <v>1.2141360000000003</v>
      </c>
      <c r="H555" s="5">
        <f t="shared" si="52"/>
        <v>163.46250000000001</v>
      </c>
      <c r="I555" s="14">
        <f t="shared" si="49"/>
        <v>1.4319314999999999</v>
      </c>
      <c r="J555" s="5">
        <f t="shared" si="53"/>
        <v>191.25</v>
      </c>
      <c r="K555" s="14">
        <f t="shared" si="50"/>
        <v>1.6753499999999999</v>
      </c>
    </row>
    <row r="556" spans="1:11" ht="14.65" customHeight="1">
      <c r="A556" s="3" t="s">
        <v>11</v>
      </c>
      <c r="B556" s="3" t="s">
        <v>12</v>
      </c>
      <c r="C556" s="3" t="s">
        <v>569</v>
      </c>
      <c r="D556" s="4">
        <v>90</v>
      </c>
      <c r="E556" s="3" t="s">
        <v>14</v>
      </c>
      <c r="F556" s="5">
        <f t="shared" si="51"/>
        <v>138.60000000000002</v>
      </c>
      <c r="G556" s="14">
        <f t="shared" si="48"/>
        <v>1.2141360000000003</v>
      </c>
      <c r="H556" s="5">
        <f t="shared" si="52"/>
        <v>163.46250000000001</v>
      </c>
      <c r="I556" s="14">
        <f t="shared" si="49"/>
        <v>1.4319314999999999</v>
      </c>
      <c r="J556" s="5">
        <f t="shared" si="53"/>
        <v>191.25</v>
      </c>
      <c r="K556" s="14">
        <f t="shared" si="50"/>
        <v>1.6753499999999999</v>
      </c>
    </row>
    <row r="557" spans="1:11" ht="14.65" customHeight="1">
      <c r="A557" s="3" t="s">
        <v>11</v>
      </c>
      <c r="B557" s="3" t="s">
        <v>12</v>
      </c>
      <c r="C557" s="3" t="s">
        <v>570</v>
      </c>
      <c r="D557" s="4">
        <v>90</v>
      </c>
      <c r="E557" s="3" t="s">
        <v>14</v>
      </c>
      <c r="F557" s="5">
        <f t="shared" si="51"/>
        <v>138.60000000000002</v>
      </c>
      <c r="G557" s="14">
        <f t="shared" si="48"/>
        <v>1.2141360000000003</v>
      </c>
      <c r="H557" s="5">
        <f t="shared" si="52"/>
        <v>163.46250000000001</v>
      </c>
      <c r="I557" s="14">
        <f t="shared" si="49"/>
        <v>1.4319314999999999</v>
      </c>
      <c r="J557" s="5">
        <f t="shared" si="53"/>
        <v>191.25</v>
      </c>
      <c r="K557" s="14">
        <f t="shared" si="50"/>
        <v>1.6753499999999999</v>
      </c>
    </row>
    <row r="558" spans="1:11" ht="14.65" customHeight="1">
      <c r="A558" s="3" t="s">
        <v>11</v>
      </c>
      <c r="B558" s="3" t="s">
        <v>12</v>
      </c>
      <c r="C558" s="3" t="s">
        <v>571</v>
      </c>
      <c r="D558" s="7">
        <v>90</v>
      </c>
      <c r="E558" s="3" t="s">
        <v>14</v>
      </c>
      <c r="F558" s="5">
        <f t="shared" si="51"/>
        <v>138.60000000000002</v>
      </c>
      <c r="G558" s="14">
        <f t="shared" si="48"/>
        <v>1.2141360000000003</v>
      </c>
      <c r="H558" s="5">
        <f t="shared" si="52"/>
        <v>163.46250000000001</v>
      </c>
      <c r="I558" s="14">
        <f t="shared" si="49"/>
        <v>1.4319314999999999</v>
      </c>
      <c r="J558" s="5">
        <f t="shared" si="53"/>
        <v>191.25</v>
      </c>
      <c r="K558" s="14">
        <f t="shared" si="50"/>
        <v>1.6753499999999999</v>
      </c>
    </row>
    <row r="559" spans="1:11" ht="14.65" customHeight="1">
      <c r="A559" s="3" t="s">
        <v>11</v>
      </c>
      <c r="B559" s="3" t="s">
        <v>12</v>
      </c>
      <c r="C559" s="3" t="s">
        <v>572</v>
      </c>
      <c r="D559" s="4">
        <v>90</v>
      </c>
      <c r="E559" s="3" t="s">
        <v>14</v>
      </c>
      <c r="F559" s="5">
        <f t="shared" si="51"/>
        <v>138.60000000000002</v>
      </c>
      <c r="G559" s="14">
        <f t="shared" si="48"/>
        <v>1.2141360000000003</v>
      </c>
      <c r="H559" s="5">
        <f t="shared" si="52"/>
        <v>163.46250000000001</v>
      </c>
      <c r="I559" s="14">
        <f t="shared" si="49"/>
        <v>1.4319314999999999</v>
      </c>
      <c r="J559" s="5">
        <f t="shared" si="53"/>
        <v>191.25</v>
      </c>
      <c r="K559" s="14">
        <f t="shared" si="50"/>
        <v>1.6753499999999999</v>
      </c>
    </row>
    <row r="560" spans="1:11" ht="14.65" customHeight="1">
      <c r="A560" s="3" t="s">
        <v>11</v>
      </c>
      <c r="B560" s="3" t="s">
        <v>12</v>
      </c>
      <c r="C560" s="3" t="s">
        <v>573</v>
      </c>
      <c r="D560" s="4">
        <v>90</v>
      </c>
      <c r="E560" s="3" t="s">
        <v>14</v>
      </c>
      <c r="F560" s="5">
        <f t="shared" si="51"/>
        <v>138.60000000000002</v>
      </c>
      <c r="G560" s="14">
        <f t="shared" si="48"/>
        <v>1.2141360000000003</v>
      </c>
      <c r="H560" s="5">
        <f t="shared" si="52"/>
        <v>163.46250000000001</v>
      </c>
      <c r="I560" s="14">
        <f t="shared" si="49"/>
        <v>1.4319314999999999</v>
      </c>
      <c r="J560" s="5">
        <f t="shared" si="53"/>
        <v>191.25</v>
      </c>
      <c r="K560" s="14">
        <f t="shared" si="50"/>
        <v>1.6753499999999999</v>
      </c>
    </row>
    <row r="561" spans="1:11" ht="14.65" customHeight="1">
      <c r="A561" s="3" t="s">
        <v>11</v>
      </c>
      <c r="B561" s="3" t="s">
        <v>12</v>
      </c>
      <c r="C561" s="3" t="s">
        <v>574</v>
      </c>
      <c r="D561" s="4">
        <v>90</v>
      </c>
      <c r="E561" s="3" t="s">
        <v>14</v>
      </c>
      <c r="F561" s="5">
        <f t="shared" si="51"/>
        <v>138.60000000000002</v>
      </c>
      <c r="G561" s="14">
        <f t="shared" si="48"/>
        <v>1.2141360000000003</v>
      </c>
      <c r="H561" s="5">
        <f t="shared" si="52"/>
        <v>163.46250000000001</v>
      </c>
      <c r="I561" s="14">
        <f t="shared" si="49"/>
        <v>1.4319314999999999</v>
      </c>
      <c r="J561" s="5">
        <f t="shared" si="53"/>
        <v>191.25</v>
      </c>
      <c r="K561" s="14">
        <f t="shared" si="50"/>
        <v>1.6753499999999999</v>
      </c>
    </row>
    <row r="562" spans="1:11" ht="14.65" customHeight="1">
      <c r="A562" s="3" t="s">
        <v>11</v>
      </c>
      <c r="B562" s="3" t="s">
        <v>12</v>
      </c>
      <c r="C562" s="3" t="s">
        <v>575</v>
      </c>
      <c r="D562" s="4">
        <v>90</v>
      </c>
      <c r="E562" s="3" t="s">
        <v>14</v>
      </c>
      <c r="F562" s="5">
        <f t="shared" si="51"/>
        <v>138.60000000000002</v>
      </c>
      <c r="G562" s="14">
        <f t="shared" si="48"/>
        <v>1.2141360000000003</v>
      </c>
      <c r="H562" s="5">
        <f t="shared" si="52"/>
        <v>163.46250000000001</v>
      </c>
      <c r="I562" s="14">
        <f t="shared" si="49"/>
        <v>1.4319314999999999</v>
      </c>
      <c r="J562" s="5">
        <f t="shared" si="53"/>
        <v>191.25</v>
      </c>
      <c r="K562" s="14">
        <f t="shared" si="50"/>
        <v>1.6753499999999999</v>
      </c>
    </row>
    <row r="563" spans="1:11" ht="14.65" customHeight="1">
      <c r="A563" s="3" t="s">
        <v>11</v>
      </c>
      <c r="B563" s="3" t="s">
        <v>12</v>
      </c>
      <c r="C563" s="3" t="s">
        <v>576</v>
      </c>
      <c r="D563" s="4">
        <v>90</v>
      </c>
      <c r="E563" s="3" t="s">
        <v>14</v>
      </c>
      <c r="F563" s="5">
        <f t="shared" si="51"/>
        <v>138.60000000000002</v>
      </c>
      <c r="G563" s="14">
        <f t="shared" si="48"/>
        <v>1.2141360000000003</v>
      </c>
      <c r="H563" s="5">
        <f t="shared" si="52"/>
        <v>163.46250000000001</v>
      </c>
      <c r="I563" s="14">
        <f t="shared" si="49"/>
        <v>1.4319314999999999</v>
      </c>
      <c r="J563" s="5">
        <f t="shared" si="53"/>
        <v>191.25</v>
      </c>
      <c r="K563" s="14">
        <f t="shared" si="50"/>
        <v>1.6753499999999999</v>
      </c>
    </row>
    <row r="564" spans="1:11" ht="14.65" customHeight="1">
      <c r="A564" s="3" t="s">
        <v>11</v>
      </c>
      <c r="B564" s="3" t="s">
        <v>12</v>
      </c>
      <c r="C564" s="3" t="s">
        <v>577</v>
      </c>
      <c r="D564" s="4">
        <v>90</v>
      </c>
      <c r="E564" s="3" t="s">
        <v>14</v>
      </c>
      <c r="F564" s="5">
        <f t="shared" si="51"/>
        <v>138.60000000000002</v>
      </c>
      <c r="G564" s="14">
        <f t="shared" si="48"/>
        <v>1.2141360000000003</v>
      </c>
      <c r="H564" s="5">
        <f t="shared" si="52"/>
        <v>163.46250000000001</v>
      </c>
      <c r="I564" s="14">
        <f t="shared" si="49"/>
        <v>1.4319314999999999</v>
      </c>
      <c r="J564" s="5">
        <f t="shared" si="53"/>
        <v>191.25</v>
      </c>
      <c r="K564" s="14">
        <f t="shared" si="50"/>
        <v>1.6753499999999999</v>
      </c>
    </row>
    <row r="565" spans="1:11" ht="14.65" customHeight="1">
      <c r="A565" s="3" t="s">
        <v>11</v>
      </c>
      <c r="B565" s="3" t="s">
        <v>12</v>
      </c>
      <c r="C565" s="3" t="s">
        <v>578</v>
      </c>
      <c r="D565" s="4">
        <v>90</v>
      </c>
      <c r="E565" s="3" t="s">
        <v>14</v>
      </c>
      <c r="F565" s="5">
        <f t="shared" si="51"/>
        <v>138.60000000000002</v>
      </c>
      <c r="G565" s="14">
        <f t="shared" si="48"/>
        <v>1.2141360000000003</v>
      </c>
      <c r="H565" s="5">
        <f t="shared" si="52"/>
        <v>163.46250000000001</v>
      </c>
      <c r="I565" s="14">
        <f t="shared" si="49"/>
        <v>1.4319314999999999</v>
      </c>
      <c r="J565" s="5">
        <f t="shared" si="53"/>
        <v>191.25</v>
      </c>
      <c r="K565" s="14">
        <f t="shared" si="50"/>
        <v>1.6753499999999999</v>
      </c>
    </row>
    <row r="566" spans="1:11" ht="14.65" customHeight="1">
      <c r="A566" s="3" t="s">
        <v>11</v>
      </c>
      <c r="B566" s="3" t="s">
        <v>12</v>
      </c>
      <c r="C566" s="3" t="s">
        <v>579</v>
      </c>
      <c r="D566" s="4">
        <v>90</v>
      </c>
      <c r="E566" s="3" t="s">
        <v>14</v>
      </c>
      <c r="F566" s="5">
        <f t="shared" si="51"/>
        <v>138.60000000000002</v>
      </c>
      <c r="G566" s="14">
        <f t="shared" si="48"/>
        <v>1.2141360000000003</v>
      </c>
      <c r="H566" s="5">
        <f t="shared" si="52"/>
        <v>163.46250000000001</v>
      </c>
      <c r="I566" s="14">
        <f t="shared" si="49"/>
        <v>1.4319314999999999</v>
      </c>
      <c r="J566" s="5">
        <f t="shared" si="53"/>
        <v>191.25</v>
      </c>
      <c r="K566" s="14">
        <f t="shared" si="50"/>
        <v>1.6753499999999999</v>
      </c>
    </row>
    <row r="567" spans="1:11" ht="14.65" customHeight="1">
      <c r="A567" s="3" t="s">
        <v>11</v>
      </c>
      <c r="B567" s="3" t="s">
        <v>12</v>
      </c>
      <c r="C567" s="3" t="s">
        <v>580</v>
      </c>
      <c r="D567" s="4">
        <v>90</v>
      </c>
      <c r="E567" s="3" t="s">
        <v>14</v>
      </c>
      <c r="F567" s="5">
        <f t="shared" si="51"/>
        <v>138.60000000000002</v>
      </c>
      <c r="G567" s="14">
        <f t="shared" si="48"/>
        <v>1.2141360000000003</v>
      </c>
      <c r="H567" s="5">
        <f t="shared" si="52"/>
        <v>163.46250000000001</v>
      </c>
      <c r="I567" s="14">
        <f t="shared" si="49"/>
        <v>1.4319314999999999</v>
      </c>
      <c r="J567" s="5">
        <f t="shared" si="53"/>
        <v>191.25</v>
      </c>
      <c r="K567" s="14">
        <f t="shared" si="50"/>
        <v>1.6753499999999999</v>
      </c>
    </row>
    <row r="568" spans="1:11" ht="14.65" customHeight="1">
      <c r="A568" s="3" t="s">
        <v>11</v>
      </c>
      <c r="B568" s="3" t="s">
        <v>12</v>
      </c>
      <c r="C568" s="3" t="s">
        <v>581</v>
      </c>
      <c r="D568" s="4">
        <v>90</v>
      </c>
      <c r="E568" s="3" t="s">
        <v>14</v>
      </c>
      <c r="F568" s="5">
        <f t="shared" si="51"/>
        <v>138.60000000000002</v>
      </c>
      <c r="G568" s="14">
        <f t="shared" si="48"/>
        <v>1.2141360000000003</v>
      </c>
      <c r="H568" s="5">
        <f t="shared" si="52"/>
        <v>163.46250000000001</v>
      </c>
      <c r="I568" s="14">
        <f t="shared" si="49"/>
        <v>1.4319314999999999</v>
      </c>
      <c r="J568" s="5">
        <f t="shared" si="53"/>
        <v>191.25</v>
      </c>
      <c r="K568" s="14">
        <f t="shared" si="50"/>
        <v>1.6753499999999999</v>
      </c>
    </row>
    <row r="569" spans="1:11" ht="14.65" customHeight="1">
      <c r="A569" s="3" t="s">
        <v>11</v>
      </c>
      <c r="B569" s="3" t="s">
        <v>12</v>
      </c>
      <c r="C569" s="3" t="s">
        <v>582</v>
      </c>
      <c r="D569" s="4">
        <v>90</v>
      </c>
      <c r="E569" s="3" t="s">
        <v>14</v>
      </c>
      <c r="F569" s="5">
        <f t="shared" si="51"/>
        <v>138.60000000000002</v>
      </c>
      <c r="G569" s="14">
        <f t="shared" si="48"/>
        <v>1.2141360000000003</v>
      </c>
      <c r="H569" s="5">
        <f t="shared" si="52"/>
        <v>163.46250000000001</v>
      </c>
      <c r="I569" s="14">
        <f t="shared" si="49"/>
        <v>1.4319314999999999</v>
      </c>
      <c r="J569" s="5">
        <f t="shared" si="53"/>
        <v>191.25</v>
      </c>
      <c r="K569" s="14">
        <f t="shared" si="50"/>
        <v>1.6753499999999999</v>
      </c>
    </row>
    <row r="570" spans="1:11" ht="14.65" customHeight="1">
      <c r="A570" s="3" t="s">
        <v>11</v>
      </c>
      <c r="B570" s="3" t="s">
        <v>12</v>
      </c>
      <c r="C570" s="3" t="s">
        <v>583</v>
      </c>
      <c r="D570" s="4">
        <v>90</v>
      </c>
      <c r="E570" s="3" t="s">
        <v>14</v>
      </c>
      <c r="F570" s="5">
        <f t="shared" si="51"/>
        <v>138.60000000000002</v>
      </c>
      <c r="G570" s="14">
        <f t="shared" si="48"/>
        <v>1.2141360000000003</v>
      </c>
      <c r="H570" s="5">
        <f t="shared" si="52"/>
        <v>163.46250000000001</v>
      </c>
      <c r="I570" s="14">
        <f t="shared" si="49"/>
        <v>1.4319314999999999</v>
      </c>
      <c r="J570" s="5">
        <f t="shared" si="53"/>
        <v>191.25</v>
      </c>
      <c r="K570" s="14">
        <f t="shared" si="50"/>
        <v>1.6753499999999999</v>
      </c>
    </row>
    <row r="571" spans="1:11" ht="14.65" customHeight="1">
      <c r="A571" s="3" t="s">
        <v>11</v>
      </c>
      <c r="B571" s="3" t="s">
        <v>12</v>
      </c>
      <c r="C571" s="3" t="s">
        <v>584</v>
      </c>
      <c r="D571" s="7">
        <v>90</v>
      </c>
      <c r="E571" s="3" t="s">
        <v>14</v>
      </c>
      <c r="F571" s="5">
        <f t="shared" si="51"/>
        <v>138.60000000000002</v>
      </c>
      <c r="G571" s="14">
        <f t="shared" si="48"/>
        <v>1.2141360000000003</v>
      </c>
      <c r="H571" s="5">
        <f t="shared" si="52"/>
        <v>163.46250000000001</v>
      </c>
      <c r="I571" s="14">
        <f t="shared" si="49"/>
        <v>1.4319314999999999</v>
      </c>
      <c r="J571" s="5">
        <f t="shared" si="53"/>
        <v>191.25</v>
      </c>
      <c r="K571" s="14">
        <f t="shared" si="50"/>
        <v>1.6753499999999999</v>
      </c>
    </row>
    <row r="572" spans="1:11" ht="14.65" customHeight="1">
      <c r="A572" s="3" t="s">
        <v>11</v>
      </c>
      <c r="B572" s="3" t="s">
        <v>12</v>
      </c>
      <c r="C572" s="3" t="s">
        <v>585</v>
      </c>
      <c r="D572" s="4">
        <v>90</v>
      </c>
      <c r="E572" s="3" t="s">
        <v>14</v>
      </c>
      <c r="F572" s="5">
        <f t="shared" si="51"/>
        <v>138.60000000000002</v>
      </c>
      <c r="G572" s="14">
        <f t="shared" si="48"/>
        <v>1.2141360000000003</v>
      </c>
      <c r="H572" s="5">
        <f t="shared" si="52"/>
        <v>163.46250000000001</v>
      </c>
      <c r="I572" s="14">
        <f t="shared" si="49"/>
        <v>1.4319314999999999</v>
      </c>
      <c r="J572" s="5">
        <f t="shared" si="53"/>
        <v>191.25</v>
      </c>
      <c r="K572" s="14">
        <f t="shared" si="50"/>
        <v>1.6753499999999999</v>
      </c>
    </row>
    <row r="573" spans="1:11" ht="14.65" customHeight="1">
      <c r="A573" s="3" t="s">
        <v>11</v>
      </c>
      <c r="B573" s="3" t="s">
        <v>12</v>
      </c>
      <c r="C573" s="3" t="s">
        <v>586</v>
      </c>
      <c r="D573" s="4">
        <v>90</v>
      </c>
      <c r="E573" s="3" t="s">
        <v>14</v>
      </c>
      <c r="F573" s="5">
        <f t="shared" si="51"/>
        <v>138.60000000000002</v>
      </c>
      <c r="G573" s="14">
        <f t="shared" si="48"/>
        <v>1.2141360000000003</v>
      </c>
      <c r="H573" s="5">
        <f t="shared" si="52"/>
        <v>163.46250000000001</v>
      </c>
      <c r="I573" s="14">
        <f t="shared" si="49"/>
        <v>1.4319314999999999</v>
      </c>
      <c r="J573" s="5">
        <f t="shared" si="53"/>
        <v>191.25</v>
      </c>
      <c r="K573" s="14">
        <f t="shared" si="50"/>
        <v>1.6753499999999999</v>
      </c>
    </row>
    <row r="574" spans="1:11" ht="14.65" customHeight="1">
      <c r="A574" s="3" t="s">
        <v>11</v>
      </c>
      <c r="B574" s="3" t="s">
        <v>12</v>
      </c>
      <c r="C574" s="3" t="s">
        <v>587</v>
      </c>
      <c r="D574" s="4">
        <v>90</v>
      </c>
      <c r="E574" s="3" t="s">
        <v>14</v>
      </c>
      <c r="F574" s="5">
        <f t="shared" si="51"/>
        <v>138.60000000000002</v>
      </c>
      <c r="G574" s="14">
        <f t="shared" si="48"/>
        <v>1.2141360000000003</v>
      </c>
      <c r="H574" s="5">
        <f t="shared" si="52"/>
        <v>163.46250000000001</v>
      </c>
      <c r="I574" s="14">
        <f t="shared" si="49"/>
        <v>1.4319314999999999</v>
      </c>
      <c r="J574" s="5">
        <f t="shared" si="53"/>
        <v>191.25</v>
      </c>
      <c r="K574" s="14">
        <f t="shared" si="50"/>
        <v>1.6753499999999999</v>
      </c>
    </row>
    <row r="575" spans="1:11" ht="14.65" customHeight="1">
      <c r="A575" s="3" t="s">
        <v>11</v>
      </c>
      <c r="B575" s="3" t="s">
        <v>12</v>
      </c>
      <c r="C575" s="3" t="s">
        <v>588</v>
      </c>
      <c r="D575" s="4">
        <v>90</v>
      </c>
      <c r="E575" s="3" t="s">
        <v>14</v>
      </c>
      <c r="F575" s="5">
        <f t="shared" si="51"/>
        <v>138.60000000000002</v>
      </c>
      <c r="G575" s="14">
        <f t="shared" si="48"/>
        <v>1.2141360000000003</v>
      </c>
      <c r="H575" s="5">
        <f t="shared" si="52"/>
        <v>163.46250000000001</v>
      </c>
      <c r="I575" s="14">
        <f t="shared" si="49"/>
        <v>1.4319314999999999</v>
      </c>
      <c r="J575" s="5">
        <f t="shared" si="53"/>
        <v>191.25</v>
      </c>
      <c r="K575" s="14">
        <f t="shared" si="50"/>
        <v>1.6753499999999999</v>
      </c>
    </row>
    <row r="576" spans="1:11" ht="14.65" customHeight="1">
      <c r="A576" s="3" t="s">
        <v>11</v>
      </c>
      <c r="B576" s="3" t="s">
        <v>12</v>
      </c>
      <c r="C576" s="3" t="s">
        <v>589</v>
      </c>
      <c r="D576" s="4">
        <v>90</v>
      </c>
      <c r="E576" s="3" t="s">
        <v>14</v>
      </c>
      <c r="F576" s="5">
        <f t="shared" si="51"/>
        <v>138.60000000000002</v>
      </c>
      <c r="G576" s="14">
        <f t="shared" si="48"/>
        <v>1.2141360000000003</v>
      </c>
      <c r="H576" s="5">
        <f t="shared" si="52"/>
        <v>163.46250000000001</v>
      </c>
      <c r="I576" s="14">
        <f t="shared" si="49"/>
        <v>1.4319314999999999</v>
      </c>
      <c r="J576" s="5">
        <f t="shared" si="53"/>
        <v>191.25</v>
      </c>
      <c r="K576" s="14">
        <f t="shared" si="50"/>
        <v>1.6753499999999999</v>
      </c>
    </row>
    <row r="577" spans="1:11" ht="14.65" customHeight="1">
      <c r="A577" s="3" t="s">
        <v>11</v>
      </c>
      <c r="B577" s="3" t="s">
        <v>12</v>
      </c>
      <c r="C577" s="3" t="s">
        <v>590</v>
      </c>
      <c r="D577" s="4">
        <v>90</v>
      </c>
      <c r="E577" s="3" t="s">
        <v>14</v>
      </c>
      <c r="F577" s="5">
        <f t="shared" si="51"/>
        <v>138.60000000000002</v>
      </c>
      <c r="G577" s="14">
        <f t="shared" si="48"/>
        <v>1.2141360000000003</v>
      </c>
      <c r="H577" s="5">
        <f t="shared" si="52"/>
        <v>163.46250000000001</v>
      </c>
      <c r="I577" s="14">
        <f t="shared" si="49"/>
        <v>1.4319314999999999</v>
      </c>
      <c r="J577" s="5">
        <f t="shared" si="53"/>
        <v>191.25</v>
      </c>
      <c r="K577" s="14">
        <f t="shared" si="50"/>
        <v>1.6753499999999999</v>
      </c>
    </row>
    <row r="578" spans="1:11" ht="14.65" customHeight="1">
      <c r="A578" s="3" t="s">
        <v>11</v>
      </c>
      <c r="B578" s="3" t="s">
        <v>12</v>
      </c>
      <c r="C578" s="3" t="s">
        <v>591</v>
      </c>
      <c r="D578" s="4">
        <v>90</v>
      </c>
      <c r="E578" s="3" t="s">
        <v>14</v>
      </c>
      <c r="F578" s="5">
        <f t="shared" si="51"/>
        <v>138.60000000000002</v>
      </c>
      <c r="G578" s="14">
        <f t="shared" ref="G578:G641" si="54">F578*8760/1000000</f>
        <v>1.2141360000000003</v>
      </c>
      <c r="H578" s="5">
        <f t="shared" si="52"/>
        <v>163.46250000000001</v>
      </c>
      <c r="I578" s="14">
        <f t="shared" ref="I578:I641" si="55">H578*8760/1000000</f>
        <v>1.4319314999999999</v>
      </c>
      <c r="J578" s="5">
        <f t="shared" si="53"/>
        <v>191.25</v>
      </c>
      <c r="K578" s="14">
        <f t="shared" ref="K578:K641" si="56">J578*8760/1000000</f>
        <v>1.6753499999999999</v>
      </c>
    </row>
    <row r="579" spans="1:11" ht="14.65" customHeight="1">
      <c r="A579" s="3" t="s">
        <v>11</v>
      </c>
      <c r="B579" s="3" t="s">
        <v>12</v>
      </c>
      <c r="C579" s="3" t="s">
        <v>592</v>
      </c>
      <c r="D579" s="4">
        <v>90</v>
      </c>
      <c r="E579" s="3" t="s">
        <v>14</v>
      </c>
      <c r="F579" s="5">
        <f t="shared" ref="F579:F642" si="57">D579*1000*((40%^2)*0.0065+0.0005)</f>
        <v>138.60000000000002</v>
      </c>
      <c r="G579" s="14">
        <f t="shared" si="54"/>
        <v>1.2141360000000003</v>
      </c>
      <c r="H579" s="5">
        <f t="shared" ref="H579:H642" si="58">D579*1000*((45%^2)*0.0065+0.0005)</f>
        <v>163.46250000000001</v>
      </c>
      <c r="I579" s="14">
        <f t="shared" si="55"/>
        <v>1.4319314999999999</v>
      </c>
      <c r="J579" s="5">
        <f t="shared" ref="J579:J642" si="59">D579*1000*((50%^2)*0.0065+0.0005)</f>
        <v>191.25</v>
      </c>
      <c r="K579" s="14">
        <f t="shared" si="56"/>
        <v>1.6753499999999999</v>
      </c>
    </row>
    <row r="580" spans="1:11" ht="14.65" customHeight="1">
      <c r="A580" s="3" t="s">
        <v>11</v>
      </c>
      <c r="B580" s="3" t="s">
        <v>12</v>
      </c>
      <c r="C580" s="3" t="s">
        <v>593</v>
      </c>
      <c r="D580" s="4">
        <v>90</v>
      </c>
      <c r="E580" s="3" t="s">
        <v>14</v>
      </c>
      <c r="F580" s="5">
        <f t="shared" si="57"/>
        <v>138.60000000000002</v>
      </c>
      <c r="G580" s="14">
        <f t="shared" si="54"/>
        <v>1.2141360000000003</v>
      </c>
      <c r="H580" s="5">
        <f t="shared" si="58"/>
        <v>163.46250000000001</v>
      </c>
      <c r="I580" s="14">
        <f t="shared" si="55"/>
        <v>1.4319314999999999</v>
      </c>
      <c r="J580" s="5">
        <f t="shared" si="59"/>
        <v>191.25</v>
      </c>
      <c r="K580" s="14">
        <f t="shared" si="56"/>
        <v>1.6753499999999999</v>
      </c>
    </row>
    <row r="581" spans="1:11" ht="14.65" customHeight="1">
      <c r="A581" s="3" t="s">
        <v>11</v>
      </c>
      <c r="B581" s="3" t="s">
        <v>12</v>
      </c>
      <c r="C581" s="3" t="s">
        <v>594</v>
      </c>
      <c r="D581" s="4">
        <v>90</v>
      </c>
      <c r="E581" s="3" t="s">
        <v>14</v>
      </c>
      <c r="F581" s="5">
        <f t="shared" si="57"/>
        <v>138.60000000000002</v>
      </c>
      <c r="G581" s="14">
        <f t="shared" si="54"/>
        <v>1.2141360000000003</v>
      </c>
      <c r="H581" s="5">
        <f t="shared" si="58"/>
        <v>163.46250000000001</v>
      </c>
      <c r="I581" s="14">
        <f t="shared" si="55"/>
        <v>1.4319314999999999</v>
      </c>
      <c r="J581" s="5">
        <f t="shared" si="59"/>
        <v>191.25</v>
      </c>
      <c r="K581" s="14">
        <f t="shared" si="56"/>
        <v>1.6753499999999999</v>
      </c>
    </row>
    <row r="582" spans="1:11" ht="14.65" customHeight="1">
      <c r="A582" s="3" t="s">
        <v>11</v>
      </c>
      <c r="B582" s="3" t="s">
        <v>12</v>
      </c>
      <c r="C582" s="3" t="s">
        <v>595</v>
      </c>
      <c r="D582" s="4">
        <v>90</v>
      </c>
      <c r="E582" s="3" t="s">
        <v>14</v>
      </c>
      <c r="F582" s="5">
        <f t="shared" si="57"/>
        <v>138.60000000000002</v>
      </c>
      <c r="G582" s="14">
        <f t="shared" si="54"/>
        <v>1.2141360000000003</v>
      </c>
      <c r="H582" s="5">
        <f t="shared" si="58"/>
        <v>163.46250000000001</v>
      </c>
      <c r="I582" s="14">
        <f t="shared" si="55"/>
        <v>1.4319314999999999</v>
      </c>
      <c r="J582" s="5">
        <f t="shared" si="59"/>
        <v>191.25</v>
      </c>
      <c r="K582" s="14">
        <f t="shared" si="56"/>
        <v>1.6753499999999999</v>
      </c>
    </row>
    <row r="583" spans="1:11" ht="14.65" customHeight="1">
      <c r="A583" s="3" t="s">
        <v>11</v>
      </c>
      <c r="B583" s="3" t="s">
        <v>12</v>
      </c>
      <c r="C583" s="3" t="s">
        <v>596</v>
      </c>
      <c r="D583" s="7">
        <v>90</v>
      </c>
      <c r="E583" s="3" t="s">
        <v>14</v>
      </c>
      <c r="F583" s="5">
        <f t="shared" si="57"/>
        <v>138.60000000000002</v>
      </c>
      <c r="G583" s="14">
        <f t="shared" si="54"/>
        <v>1.2141360000000003</v>
      </c>
      <c r="H583" s="5">
        <f t="shared" si="58"/>
        <v>163.46250000000001</v>
      </c>
      <c r="I583" s="14">
        <f t="shared" si="55"/>
        <v>1.4319314999999999</v>
      </c>
      <c r="J583" s="5">
        <f t="shared" si="59"/>
        <v>191.25</v>
      </c>
      <c r="K583" s="14">
        <f t="shared" si="56"/>
        <v>1.6753499999999999</v>
      </c>
    </row>
    <row r="584" spans="1:11" ht="14.65" customHeight="1">
      <c r="A584" s="3" t="s">
        <v>11</v>
      </c>
      <c r="B584" s="3" t="s">
        <v>12</v>
      </c>
      <c r="C584" s="3" t="s">
        <v>597</v>
      </c>
      <c r="D584" s="4">
        <v>90</v>
      </c>
      <c r="E584" s="3" t="s">
        <v>14</v>
      </c>
      <c r="F584" s="5">
        <f t="shared" si="57"/>
        <v>138.60000000000002</v>
      </c>
      <c r="G584" s="14">
        <f t="shared" si="54"/>
        <v>1.2141360000000003</v>
      </c>
      <c r="H584" s="5">
        <f t="shared" si="58"/>
        <v>163.46250000000001</v>
      </c>
      <c r="I584" s="14">
        <f t="shared" si="55"/>
        <v>1.4319314999999999</v>
      </c>
      <c r="J584" s="5">
        <f t="shared" si="59"/>
        <v>191.25</v>
      </c>
      <c r="K584" s="14">
        <f t="shared" si="56"/>
        <v>1.6753499999999999</v>
      </c>
    </row>
    <row r="585" spans="1:11" ht="14.65" customHeight="1">
      <c r="A585" s="3" t="s">
        <v>11</v>
      </c>
      <c r="B585" s="3" t="s">
        <v>12</v>
      </c>
      <c r="C585" s="3" t="s">
        <v>598</v>
      </c>
      <c r="D585" s="4">
        <v>90</v>
      </c>
      <c r="E585" s="3" t="s">
        <v>14</v>
      </c>
      <c r="F585" s="5">
        <f t="shared" si="57"/>
        <v>138.60000000000002</v>
      </c>
      <c r="G585" s="14">
        <f t="shared" si="54"/>
        <v>1.2141360000000003</v>
      </c>
      <c r="H585" s="5">
        <f t="shared" si="58"/>
        <v>163.46250000000001</v>
      </c>
      <c r="I585" s="14">
        <f t="shared" si="55"/>
        <v>1.4319314999999999</v>
      </c>
      <c r="J585" s="5">
        <f t="shared" si="59"/>
        <v>191.25</v>
      </c>
      <c r="K585" s="14">
        <f t="shared" si="56"/>
        <v>1.6753499999999999</v>
      </c>
    </row>
    <row r="586" spans="1:11" ht="14.65" customHeight="1">
      <c r="A586" s="3" t="s">
        <v>11</v>
      </c>
      <c r="B586" s="3" t="s">
        <v>12</v>
      </c>
      <c r="C586" s="3" t="s">
        <v>599</v>
      </c>
      <c r="D586" s="4">
        <v>90</v>
      </c>
      <c r="E586" s="3" t="s">
        <v>14</v>
      </c>
      <c r="F586" s="5">
        <f t="shared" si="57"/>
        <v>138.60000000000002</v>
      </c>
      <c r="G586" s="14">
        <f t="shared" si="54"/>
        <v>1.2141360000000003</v>
      </c>
      <c r="H586" s="5">
        <f t="shared" si="58"/>
        <v>163.46250000000001</v>
      </c>
      <c r="I586" s="14">
        <f t="shared" si="55"/>
        <v>1.4319314999999999</v>
      </c>
      <c r="J586" s="5">
        <f t="shared" si="59"/>
        <v>191.25</v>
      </c>
      <c r="K586" s="14">
        <f t="shared" si="56"/>
        <v>1.6753499999999999</v>
      </c>
    </row>
    <row r="587" spans="1:11" ht="14.65" customHeight="1">
      <c r="A587" s="3" t="s">
        <v>11</v>
      </c>
      <c r="B587" s="3" t="s">
        <v>12</v>
      </c>
      <c r="C587" s="3" t="s">
        <v>600</v>
      </c>
      <c r="D587" s="4">
        <v>90</v>
      </c>
      <c r="E587" s="3" t="s">
        <v>14</v>
      </c>
      <c r="F587" s="5">
        <f t="shared" si="57"/>
        <v>138.60000000000002</v>
      </c>
      <c r="G587" s="14">
        <f t="shared" si="54"/>
        <v>1.2141360000000003</v>
      </c>
      <c r="H587" s="5">
        <f t="shared" si="58"/>
        <v>163.46250000000001</v>
      </c>
      <c r="I587" s="14">
        <f t="shared" si="55"/>
        <v>1.4319314999999999</v>
      </c>
      <c r="J587" s="5">
        <f t="shared" si="59"/>
        <v>191.25</v>
      </c>
      <c r="K587" s="14">
        <f t="shared" si="56"/>
        <v>1.6753499999999999</v>
      </c>
    </row>
    <row r="588" spans="1:11" ht="14.65" customHeight="1">
      <c r="A588" s="3" t="s">
        <v>11</v>
      </c>
      <c r="B588" s="3" t="s">
        <v>12</v>
      </c>
      <c r="C588" s="3" t="s">
        <v>601</v>
      </c>
      <c r="D588" s="4">
        <v>90</v>
      </c>
      <c r="E588" s="3" t="s">
        <v>14</v>
      </c>
      <c r="F588" s="5">
        <f t="shared" si="57"/>
        <v>138.60000000000002</v>
      </c>
      <c r="G588" s="14">
        <f t="shared" si="54"/>
        <v>1.2141360000000003</v>
      </c>
      <c r="H588" s="5">
        <f t="shared" si="58"/>
        <v>163.46250000000001</v>
      </c>
      <c r="I588" s="14">
        <f t="shared" si="55"/>
        <v>1.4319314999999999</v>
      </c>
      <c r="J588" s="5">
        <f t="shared" si="59"/>
        <v>191.25</v>
      </c>
      <c r="K588" s="14">
        <f t="shared" si="56"/>
        <v>1.6753499999999999</v>
      </c>
    </row>
    <row r="589" spans="1:11" ht="14.65" customHeight="1">
      <c r="A589" s="3" t="s">
        <v>11</v>
      </c>
      <c r="B589" s="3" t="s">
        <v>12</v>
      </c>
      <c r="C589" s="3" t="s">
        <v>602</v>
      </c>
      <c r="D589" s="4">
        <v>90</v>
      </c>
      <c r="E589" s="3" t="s">
        <v>14</v>
      </c>
      <c r="F589" s="5">
        <f t="shared" si="57"/>
        <v>138.60000000000002</v>
      </c>
      <c r="G589" s="14">
        <f t="shared" si="54"/>
        <v>1.2141360000000003</v>
      </c>
      <c r="H589" s="5">
        <f t="shared" si="58"/>
        <v>163.46250000000001</v>
      </c>
      <c r="I589" s="14">
        <f t="shared" si="55"/>
        <v>1.4319314999999999</v>
      </c>
      <c r="J589" s="5">
        <f t="shared" si="59"/>
        <v>191.25</v>
      </c>
      <c r="K589" s="14">
        <f t="shared" si="56"/>
        <v>1.6753499999999999</v>
      </c>
    </row>
    <row r="590" spans="1:11" ht="14.65" customHeight="1">
      <c r="A590" s="3" t="s">
        <v>11</v>
      </c>
      <c r="B590" s="3" t="s">
        <v>12</v>
      </c>
      <c r="C590" s="3" t="s">
        <v>603</v>
      </c>
      <c r="D590" s="4">
        <v>90</v>
      </c>
      <c r="E590" s="3" t="s">
        <v>14</v>
      </c>
      <c r="F590" s="5">
        <f t="shared" si="57"/>
        <v>138.60000000000002</v>
      </c>
      <c r="G590" s="14">
        <f t="shared" si="54"/>
        <v>1.2141360000000003</v>
      </c>
      <c r="H590" s="5">
        <f t="shared" si="58"/>
        <v>163.46250000000001</v>
      </c>
      <c r="I590" s="14">
        <f t="shared" si="55"/>
        <v>1.4319314999999999</v>
      </c>
      <c r="J590" s="5">
        <f t="shared" si="59"/>
        <v>191.25</v>
      </c>
      <c r="K590" s="14">
        <f t="shared" si="56"/>
        <v>1.6753499999999999</v>
      </c>
    </row>
    <row r="591" spans="1:11" ht="14.65" customHeight="1">
      <c r="A591" s="3" t="s">
        <v>11</v>
      </c>
      <c r="B591" s="3" t="s">
        <v>12</v>
      </c>
      <c r="C591" s="3" t="s">
        <v>604</v>
      </c>
      <c r="D591" s="4">
        <v>90</v>
      </c>
      <c r="E591" s="3" t="s">
        <v>14</v>
      </c>
      <c r="F591" s="5">
        <f t="shared" si="57"/>
        <v>138.60000000000002</v>
      </c>
      <c r="G591" s="14">
        <f t="shared" si="54"/>
        <v>1.2141360000000003</v>
      </c>
      <c r="H591" s="5">
        <f t="shared" si="58"/>
        <v>163.46250000000001</v>
      </c>
      <c r="I591" s="14">
        <f t="shared" si="55"/>
        <v>1.4319314999999999</v>
      </c>
      <c r="J591" s="5">
        <f t="shared" si="59"/>
        <v>191.25</v>
      </c>
      <c r="K591" s="14">
        <f t="shared" si="56"/>
        <v>1.6753499999999999</v>
      </c>
    </row>
    <row r="592" spans="1:11" ht="14.65" customHeight="1">
      <c r="A592" s="3" t="s">
        <v>11</v>
      </c>
      <c r="B592" s="3" t="s">
        <v>12</v>
      </c>
      <c r="C592" s="3" t="s">
        <v>605</v>
      </c>
      <c r="D592" s="4">
        <v>90</v>
      </c>
      <c r="E592" s="3" t="s">
        <v>14</v>
      </c>
      <c r="F592" s="5">
        <f t="shared" si="57"/>
        <v>138.60000000000002</v>
      </c>
      <c r="G592" s="14">
        <f t="shared" si="54"/>
        <v>1.2141360000000003</v>
      </c>
      <c r="H592" s="5">
        <f t="shared" si="58"/>
        <v>163.46250000000001</v>
      </c>
      <c r="I592" s="14">
        <f t="shared" si="55"/>
        <v>1.4319314999999999</v>
      </c>
      <c r="J592" s="5">
        <f t="shared" si="59"/>
        <v>191.25</v>
      </c>
      <c r="K592" s="14">
        <f t="shared" si="56"/>
        <v>1.6753499999999999</v>
      </c>
    </row>
    <row r="593" spans="1:11" ht="14.65" customHeight="1">
      <c r="A593" s="3" t="s">
        <v>11</v>
      </c>
      <c r="B593" s="3" t="s">
        <v>12</v>
      </c>
      <c r="C593" s="3" t="s">
        <v>606</v>
      </c>
      <c r="D593" s="4">
        <v>90</v>
      </c>
      <c r="E593" s="3" t="s">
        <v>14</v>
      </c>
      <c r="F593" s="5">
        <f t="shared" si="57"/>
        <v>138.60000000000002</v>
      </c>
      <c r="G593" s="14">
        <f t="shared" si="54"/>
        <v>1.2141360000000003</v>
      </c>
      <c r="H593" s="5">
        <f t="shared" si="58"/>
        <v>163.46250000000001</v>
      </c>
      <c r="I593" s="14">
        <f t="shared" si="55"/>
        <v>1.4319314999999999</v>
      </c>
      <c r="J593" s="5">
        <f t="shared" si="59"/>
        <v>191.25</v>
      </c>
      <c r="K593" s="14">
        <f t="shared" si="56"/>
        <v>1.6753499999999999</v>
      </c>
    </row>
    <row r="594" spans="1:11" ht="14.65" customHeight="1">
      <c r="A594" s="3" t="s">
        <v>11</v>
      </c>
      <c r="B594" s="3" t="s">
        <v>12</v>
      </c>
      <c r="C594" s="3" t="s">
        <v>607</v>
      </c>
      <c r="D594" s="4">
        <v>90</v>
      </c>
      <c r="E594" s="3" t="s">
        <v>14</v>
      </c>
      <c r="F594" s="5">
        <f t="shared" si="57"/>
        <v>138.60000000000002</v>
      </c>
      <c r="G594" s="14">
        <f t="shared" si="54"/>
        <v>1.2141360000000003</v>
      </c>
      <c r="H594" s="5">
        <f t="shared" si="58"/>
        <v>163.46250000000001</v>
      </c>
      <c r="I594" s="14">
        <f t="shared" si="55"/>
        <v>1.4319314999999999</v>
      </c>
      <c r="J594" s="5">
        <f t="shared" si="59"/>
        <v>191.25</v>
      </c>
      <c r="K594" s="14">
        <f t="shared" si="56"/>
        <v>1.6753499999999999</v>
      </c>
    </row>
    <row r="595" spans="1:11" ht="14.65" customHeight="1">
      <c r="A595" s="3" t="s">
        <v>11</v>
      </c>
      <c r="B595" s="3" t="s">
        <v>12</v>
      </c>
      <c r="C595" s="3" t="s">
        <v>608</v>
      </c>
      <c r="D595" s="4">
        <v>90</v>
      </c>
      <c r="E595" s="3" t="s">
        <v>14</v>
      </c>
      <c r="F595" s="5">
        <f t="shared" si="57"/>
        <v>138.60000000000002</v>
      </c>
      <c r="G595" s="14">
        <f t="shared" si="54"/>
        <v>1.2141360000000003</v>
      </c>
      <c r="H595" s="5">
        <f t="shared" si="58"/>
        <v>163.46250000000001</v>
      </c>
      <c r="I595" s="14">
        <f t="shared" si="55"/>
        <v>1.4319314999999999</v>
      </c>
      <c r="J595" s="5">
        <f t="shared" si="59"/>
        <v>191.25</v>
      </c>
      <c r="K595" s="14">
        <f t="shared" si="56"/>
        <v>1.6753499999999999</v>
      </c>
    </row>
    <row r="596" spans="1:11" ht="14.65" customHeight="1">
      <c r="A596" s="3" t="s">
        <v>11</v>
      </c>
      <c r="B596" s="3" t="s">
        <v>12</v>
      </c>
      <c r="C596" s="3" t="s">
        <v>609</v>
      </c>
      <c r="D596" s="7">
        <v>90</v>
      </c>
      <c r="E596" s="3" t="s">
        <v>14</v>
      </c>
      <c r="F596" s="5">
        <f t="shared" si="57"/>
        <v>138.60000000000002</v>
      </c>
      <c r="G596" s="14">
        <f t="shared" si="54"/>
        <v>1.2141360000000003</v>
      </c>
      <c r="H596" s="5">
        <f t="shared" si="58"/>
        <v>163.46250000000001</v>
      </c>
      <c r="I596" s="14">
        <f t="shared" si="55"/>
        <v>1.4319314999999999</v>
      </c>
      <c r="J596" s="5">
        <f t="shared" si="59"/>
        <v>191.25</v>
      </c>
      <c r="K596" s="14">
        <f t="shared" si="56"/>
        <v>1.6753499999999999</v>
      </c>
    </row>
    <row r="597" spans="1:11" ht="14.65" customHeight="1">
      <c r="A597" s="3" t="s">
        <v>11</v>
      </c>
      <c r="B597" s="3" t="s">
        <v>12</v>
      </c>
      <c r="C597" s="3" t="s">
        <v>610</v>
      </c>
      <c r="D597" s="4">
        <v>90</v>
      </c>
      <c r="E597" s="3" t="s">
        <v>14</v>
      </c>
      <c r="F597" s="5">
        <f t="shared" si="57"/>
        <v>138.60000000000002</v>
      </c>
      <c r="G597" s="14">
        <f t="shared" si="54"/>
        <v>1.2141360000000003</v>
      </c>
      <c r="H597" s="5">
        <f t="shared" si="58"/>
        <v>163.46250000000001</v>
      </c>
      <c r="I597" s="14">
        <f t="shared" si="55"/>
        <v>1.4319314999999999</v>
      </c>
      <c r="J597" s="5">
        <f t="shared" si="59"/>
        <v>191.25</v>
      </c>
      <c r="K597" s="14">
        <f t="shared" si="56"/>
        <v>1.6753499999999999</v>
      </c>
    </row>
    <row r="598" spans="1:11" ht="14.65" customHeight="1">
      <c r="A598" s="3" t="s">
        <v>11</v>
      </c>
      <c r="B598" s="3" t="s">
        <v>12</v>
      </c>
      <c r="C598" s="3" t="s">
        <v>611</v>
      </c>
      <c r="D598" s="4">
        <v>90</v>
      </c>
      <c r="E598" s="3" t="s">
        <v>14</v>
      </c>
      <c r="F598" s="5">
        <f t="shared" si="57"/>
        <v>138.60000000000002</v>
      </c>
      <c r="G598" s="14">
        <f t="shared" si="54"/>
        <v>1.2141360000000003</v>
      </c>
      <c r="H598" s="5">
        <f t="shared" si="58"/>
        <v>163.46250000000001</v>
      </c>
      <c r="I598" s="14">
        <f t="shared" si="55"/>
        <v>1.4319314999999999</v>
      </c>
      <c r="J598" s="5">
        <f t="shared" si="59"/>
        <v>191.25</v>
      </c>
      <c r="K598" s="14">
        <f t="shared" si="56"/>
        <v>1.6753499999999999</v>
      </c>
    </row>
    <row r="599" spans="1:11" ht="14.65" customHeight="1">
      <c r="A599" s="3" t="s">
        <v>11</v>
      </c>
      <c r="B599" s="3" t="s">
        <v>12</v>
      </c>
      <c r="C599" s="3" t="s">
        <v>612</v>
      </c>
      <c r="D599" s="4">
        <v>90</v>
      </c>
      <c r="E599" s="3" t="s">
        <v>14</v>
      </c>
      <c r="F599" s="5">
        <f t="shared" si="57"/>
        <v>138.60000000000002</v>
      </c>
      <c r="G599" s="14">
        <f t="shared" si="54"/>
        <v>1.2141360000000003</v>
      </c>
      <c r="H599" s="5">
        <f t="shared" si="58"/>
        <v>163.46250000000001</v>
      </c>
      <c r="I599" s="14">
        <f t="shared" si="55"/>
        <v>1.4319314999999999</v>
      </c>
      <c r="J599" s="5">
        <f t="shared" si="59"/>
        <v>191.25</v>
      </c>
      <c r="K599" s="14">
        <f t="shared" si="56"/>
        <v>1.6753499999999999</v>
      </c>
    </row>
    <row r="600" spans="1:11" ht="14.65" customHeight="1">
      <c r="A600" s="3" t="s">
        <v>11</v>
      </c>
      <c r="B600" s="3" t="s">
        <v>12</v>
      </c>
      <c r="C600" s="3" t="s">
        <v>613</v>
      </c>
      <c r="D600" s="4">
        <v>90</v>
      </c>
      <c r="E600" s="3" t="s">
        <v>14</v>
      </c>
      <c r="F600" s="5">
        <f t="shared" si="57"/>
        <v>138.60000000000002</v>
      </c>
      <c r="G600" s="14">
        <f t="shared" si="54"/>
        <v>1.2141360000000003</v>
      </c>
      <c r="H600" s="5">
        <f t="shared" si="58"/>
        <v>163.46250000000001</v>
      </c>
      <c r="I600" s="14">
        <f t="shared" si="55"/>
        <v>1.4319314999999999</v>
      </c>
      <c r="J600" s="5">
        <f t="shared" si="59"/>
        <v>191.25</v>
      </c>
      <c r="K600" s="14">
        <f t="shared" si="56"/>
        <v>1.6753499999999999</v>
      </c>
    </row>
    <row r="601" spans="1:11" ht="14.65" customHeight="1">
      <c r="A601" s="3" t="s">
        <v>11</v>
      </c>
      <c r="B601" s="3" t="s">
        <v>12</v>
      </c>
      <c r="C601" s="3" t="s">
        <v>614</v>
      </c>
      <c r="D601" s="4">
        <v>90</v>
      </c>
      <c r="E601" s="3" t="s">
        <v>14</v>
      </c>
      <c r="F601" s="5">
        <f t="shared" si="57"/>
        <v>138.60000000000002</v>
      </c>
      <c r="G601" s="14">
        <f t="shared" si="54"/>
        <v>1.2141360000000003</v>
      </c>
      <c r="H601" s="5">
        <f t="shared" si="58"/>
        <v>163.46250000000001</v>
      </c>
      <c r="I601" s="14">
        <f t="shared" si="55"/>
        <v>1.4319314999999999</v>
      </c>
      <c r="J601" s="5">
        <f t="shared" si="59"/>
        <v>191.25</v>
      </c>
      <c r="K601" s="14">
        <f t="shared" si="56"/>
        <v>1.6753499999999999</v>
      </c>
    </row>
    <row r="602" spans="1:11" ht="14.65" customHeight="1">
      <c r="A602" s="3" t="s">
        <v>11</v>
      </c>
      <c r="B602" s="3" t="s">
        <v>12</v>
      </c>
      <c r="C602" s="3" t="s">
        <v>615</v>
      </c>
      <c r="D602" s="4">
        <v>90</v>
      </c>
      <c r="E602" s="3" t="s">
        <v>14</v>
      </c>
      <c r="F602" s="5">
        <f t="shared" si="57"/>
        <v>138.60000000000002</v>
      </c>
      <c r="G602" s="14">
        <f t="shared" si="54"/>
        <v>1.2141360000000003</v>
      </c>
      <c r="H602" s="5">
        <f t="shared" si="58"/>
        <v>163.46250000000001</v>
      </c>
      <c r="I602" s="14">
        <f t="shared" si="55"/>
        <v>1.4319314999999999</v>
      </c>
      <c r="J602" s="5">
        <f t="shared" si="59"/>
        <v>191.25</v>
      </c>
      <c r="K602" s="14">
        <f t="shared" si="56"/>
        <v>1.6753499999999999</v>
      </c>
    </row>
    <row r="603" spans="1:11" ht="14.65" customHeight="1">
      <c r="A603" s="3" t="s">
        <v>11</v>
      </c>
      <c r="B603" s="3" t="s">
        <v>12</v>
      </c>
      <c r="C603" s="3" t="s">
        <v>616</v>
      </c>
      <c r="D603" s="4">
        <v>90</v>
      </c>
      <c r="E603" s="3" t="s">
        <v>14</v>
      </c>
      <c r="F603" s="5">
        <f t="shared" si="57"/>
        <v>138.60000000000002</v>
      </c>
      <c r="G603" s="14">
        <f t="shared" si="54"/>
        <v>1.2141360000000003</v>
      </c>
      <c r="H603" s="5">
        <f t="shared" si="58"/>
        <v>163.46250000000001</v>
      </c>
      <c r="I603" s="14">
        <f t="shared" si="55"/>
        <v>1.4319314999999999</v>
      </c>
      <c r="J603" s="5">
        <f t="shared" si="59"/>
        <v>191.25</v>
      </c>
      <c r="K603" s="14">
        <f t="shared" si="56"/>
        <v>1.6753499999999999</v>
      </c>
    </row>
    <row r="604" spans="1:11" ht="14.65" customHeight="1">
      <c r="A604" s="3" t="s">
        <v>11</v>
      </c>
      <c r="B604" s="3" t="s">
        <v>12</v>
      </c>
      <c r="C604" s="3" t="s">
        <v>617</v>
      </c>
      <c r="D604" s="4">
        <v>90</v>
      </c>
      <c r="E604" s="3" t="s">
        <v>14</v>
      </c>
      <c r="F604" s="5">
        <f t="shared" si="57"/>
        <v>138.60000000000002</v>
      </c>
      <c r="G604" s="14">
        <f t="shared" si="54"/>
        <v>1.2141360000000003</v>
      </c>
      <c r="H604" s="5">
        <f t="shared" si="58"/>
        <v>163.46250000000001</v>
      </c>
      <c r="I604" s="14">
        <f t="shared" si="55"/>
        <v>1.4319314999999999</v>
      </c>
      <c r="J604" s="5">
        <f t="shared" si="59"/>
        <v>191.25</v>
      </c>
      <c r="K604" s="14">
        <f t="shared" si="56"/>
        <v>1.6753499999999999</v>
      </c>
    </row>
    <row r="605" spans="1:11" ht="14.65" customHeight="1">
      <c r="A605" s="3" t="s">
        <v>11</v>
      </c>
      <c r="B605" s="3" t="s">
        <v>12</v>
      </c>
      <c r="C605" s="3" t="s">
        <v>618</v>
      </c>
      <c r="D605" s="4">
        <v>90</v>
      </c>
      <c r="E605" s="3" t="s">
        <v>14</v>
      </c>
      <c r="F605" s="5">
        <f t="shared" si="57"/>
        <v>138.60000000000002</v>
      </c>
      <c r="G605" s="14">
        <f t="shared" si="54"/>
        <v>1.2141360000000003</v>
      </c>
      <c r="H605" s="5">
        <f t="shared" si="58"/>
        <v>163.46250000000001</v>
      </c>
      <c r="I605" s="14">
        <f t="shared" si="55"/>
        <v>1.4319314999999999</v>
      </c>
      <c r="J605" s="5">
        <f t="shared" si="59"/>
        <v>191.25</v>
      </c>
      <c r="K605" s="14">
        <f t="shared" si="56"/>
        <v>1.6753499999999999</v>
      </c>
    </row>
    <row r="606" spans="1:11" ht="14.65" customHeight="1">
      <c r="A606" s="3" t="s">
        <v>11</v>
      </c>
      <c r="B606" s="3" t="s">
        <v>12</v>
      </c>
      <c r="C606" s="3" t="s">
        <v>619</v>
      </c>
      <c r="D606" s="4">
        <v>90</v>
      </c>
      <c r="E606" s="3" t="s">
        <v>14</v>
      </c>
      <c r="F606" s="5">
        <f t="shared" si="57"/>
        <v>138.60000000000002</v>
      </c>
      <c r="G606" s="14">
        <f t="shared" si="54"/>
        <v>1.2141360000000003</v>
      </c>
      <c r="H606" s="5">
        <f t="shared" si="58"/>
        <v>163.46250000000001</v>
      </c>
      <c r="I606" s="14">
        <f t="shared" si="55"/>
        <v>1.4319314999999999</v>
      </c>
      <c r="J606" s="5">
        <f t="shared" si="59"/>
        <v>191.25</v>
      </c>
      <c r="K606" s="14">
        <f t="shared" si="56"/>
        <v>1.6753499999999999</v>
      </c>
    </row>
    <row r="607" spans="1:11" ht="14.65" customHeight="1">
      <c r="A607" s="3" t="s">
        <v>11</v>
      </c>
      <c r="B607" s="3" t="s">
        <v>12</v>
      </c>
      <c r="C607" s="3" t="s">
        <v>620</v>
      </c>
      <c r="D607" s="4">
        <v>90</v>
      </c>
      <c r="E607" s="3" t="s">
        <v>14</v>
      </c>
      <c r="F607" s="5">
        <f t="shared" si="57"/>
        <v>138.60000000000002</v>
      </c>
      <c r="G607" s="14">
        <f t="shared" si="54"/>
        <v>1.2141360000000003</v>
      </c>
      <c r="H607" s="5">
        <f t="shared" si="58"/>
        <v>163.46250000000001</v>
      </c>
      <c r="I607" s="14">
        <f t="shared" si="55"/>
        <v>1.4319314999999999</v>
      </c>
      <c r="J607" s="5">
        <f t="shared" si="59"/>
        <v>191.25</v>
      </c>
      <c r="K607" s="14">
        <f t="shared" si="56"/>
        <v>1.6753499999999999</v>
      </c>
    </row>
    <row r="608" spans="1:11" ht="14.65" customHeight="1">
      <c r="A608" s="3" t="s">
        <v>11</v>
      </c>
      <c r="B608" s="3" t="s">
        <v>12</v>
      </c>
      <c r="C608" s="3" t="s">
        <v>621</v>
      </c>
      <c r="D608" s="4">
        <v>90</v>
      </c>
      <c r="E608" s="3" t="s">
        <v>14</v>
      </c>
      <c r="F608" s="5">
        <f t="shared" si="57"/>
        <v>138.60000000000002</v>
      </c>
      <c r="G608" s="14">
        <f t="shared" si="54"/>
        <v>1.2141360000000003</v>
      </c>
      <c r="H608" s="5">
        <f t="shared" si="58"/>
        <v>163.46250000000001</v>
      </c>
      <c r="I608" s="14">
        <f t="shared" si="55"/>
        <v>1.4319314999999999</v>
      </c>
      <c r="J608" s="5">
        <f t="shared" si="59"/>
        <v>191.25</v>
      </c>
      <c r="K608" s="14">
        <f t="shared" si="56"/>
        <v>1.6753499999999999</v>
      </c>
    </row>
    <row r="609" spans="1:11" ht="14.65" customHeight="1">
      <c r="A609" s="3" t="s">
        <v>11</v>
      </c>
      <c r="B609" s="3" t="s">
        <v>12</v>
      </c>
      <c r="C609" s="3" t="s">
        <v>622</v>
      </c>
      <c r="D609" s="7">
        <v>90</v>
      </c>
      <c r="E609" s="3" t="s">
        <v>14</v>
      </c>
      <c r="F609" s="5">
        <f t="shared" si="57"/>
        <v>138.60000000000002</v>
      </c>
      <c r="G609" s="14">
        <f t="shared" si="54"/>
        <v>1.2141360000000003</v>
      </c>
      <c r="H609" s="5">
        <f t="shared" si="58"/>
        <v>163.46250000000001</v>
      </c>
      <c r="I609" s="14">
        <f t="shared" si="55"/>
        <v>1.4319314999999999</v>
      </c>
      <c r="J609" s="5">
        <f t="shared" si="59"/>
        <v>191.25</v>
      </c>
      <c r="K609" s="14">
        <f t="shared" si="56"/>
        <v>1.6753499999999999</v>
      </c>
    </row>
    <row r="610" spans="1:11" ht="14.65" customHeight="1">
      <c r="A610" s="3" t="s">
        <v>11</v>
      </c>
      <c r="B610" s="3" t="s">
        <v>12</v>
      </c>
      <c r="C610" s="3" t="s">
        <v>623</v>
      </c>
      <c r="D610" s="4">
        <v>90</v>
      </c>
      <c r="E610" s="3" t="s">
        <v>14</v>
      </c>
      <c r="F610" s="5">
        <f t="shared" si="57"/>
        <v>138.60000000000002</v>
      </c>
      <c r="G610" s="14">
        <f t="shared" si="54"/>
        <v>1.2141360000000003</v>
      </c>
      <c r="H610" s="5">
        <f t="shared" si="58"/>
        <v>163.46250000000001</v>
      </c>
      <c r="I610" s="14">
        <f t="shared" si="55"/>
        <v>1.4319314999999999</v>
      </c>
      <c r="J610" s="5">
        <f t="shared" si="59"/>
        <v>191.25</v>
      </c>
      <c r="K610" s="14">
        <f t="shared" si="56"/>
        <v>1.6753499999999999</v>
      </c>
    </row>
    <row r="611" spans="1:11" ht="14.65" customHeight="1">
      <c r="A611" s="3" t="s">
        <v>11</v>
      </c>
      <c r="B611" s="3" t="s">
        <v>12</v>
      </c>
      <c r="C611" s="3" t="s">
        <v>624</v>
      </c>
      <c r="D611" s="4">
        <v>90</v>
      </c>
      <c r="E611" s="3" t="s">
        <v>14</v>
      </c>
      <c r="F611" s="5">
        <f t="shared" si="57"/>
        <v>138.60000000000002</v>
      </c>
      <c r="G611" s="14">
        <f t="shared" si="54"/>
        <v>1.2141360000000003</v>
      </c>
      <c r="H611" s="5">
        <f t="shared" si="58"/>
        <v>163.46250000000001</v>
      </c>
      <c r="I611" s="14">
        <f t="shared" si="55"/>
        <v>1.4319314999999999</v>
      </c>
      <c r="J611" s="5">
        <f t="shared" si="59"/>
        <v>191.25</v>
      </c>
      <c r="K611" s="14">
        <f t="shared" si="56"/>
        <v>1.6753499999999999</v>
      </c>
    </row>
    <row r="612" spans="1:11" ht="14.65" customHeight="1">
      <c r="A612" s="3" t="s">
        <v>11</v>
      </c>
      <c r="B612" s="3" t="s">
        <v>12</v>
      </c>
      <c r="C612" s="3" t="s">
        <v>625</v>
      </c>
      <c r="D612" s="4">
        <v>90</v>
      </c>
      <c r="E612" s="3" t="s">
        <v>14</v>
      </c>
      <c r="F612" s="5">
        <f t="shared" si="57"/>
        <v>138.60000000000002</v>
      </c>
      <c r="G612" s="14">
        <f t="shared" si="54"/>
        <v>1.2141360000000003</v>
      </c>
      <c r="H612" s="5">
        <f t="shared" si="58"/>
        <v>163.46250000000001</v>
      </c>
      <c r="I612" s="14">
        <f t="shared" si="55"/>
        <v>1.4319314999999999</v>
      </c>
      <c r="J612" s="5">
        <f t="shared" si="59"/>
        <v>191.25</v>
      </c>
      <c r="K612" s="14">
        <f t="shared" si="56"/>
        <v>1.6753499999999999</v>
      </c>
    </row>
    <row r="613" spans="1:11" ht="14.65" customHeight="1">
      <c r="A613" s="3" t="s">
        <v>11</v>
      </c>
      <c r="B613" s="3" t="s">
        <v>12</v>
      </c>
      <c r="C613" s="3" t="s">
        <v>626</v>
      </c>
      <c r="D613" s="4">
        <v>90</v>
      </c>
      <c r="E613" s="3" t="s">
        <v>14</v>
      </c>
      <c r="F613" s="5">
        <f t="shared" si="57"/>
        <v>138.60000000000002</v>
      </c>
      <c r="G613" s="14">
        <f t="shared" si="54"/>
        <v>1.2141360000000003</v>
      </c>
      <c r="H613" s="5">
        <f t="shared" si="58"/>
        <v>163.46250000000001</v>
      </c>
      <c r="I613" s="14">
        <f t="shared" si="55"/>
        <v>1.4319314999999999</v>
      </c>
      <c r="J613" s="5">
        <f t="shared" si="59"/>
        <v>191.25</v>
      </c>
      <c r="K613" s="14">
        <f t="shared" si="56"/>
        <v>1.6753499999999999</v>
      </c>
    </row>
    <row r="614" spans="1:11" ht="14.65" customHeight="1">
      <c r="A614" s="3" t="s">
        <v>11</v>
      </c>
      <c r="B614" s="3" t="s">
        <v>12</v>
      </c>
      <c r="C614" s="3" t="s">
        <v>627</v>
      </c>
      <c r="D614" s="4">
        <v>90</v>
      </c>
      <c r="E614" s="3" t="s">
        <v>14</v>
      </c>
      <c r="F614" s="5">
        <f t="shared" si="57"/>
        <v>138.60000000000002</v>
      </c>
      <c r="G614" s="14">
        <f t="shared" si="54"/>
        <v>1.2141360000000003</v>
      </c>
      <c r="H614" s="5">
        <f t="shared" si="58"/>
        <v>163.46250000000001</v>
      </c>
      <c r="I614" s="14">
        <f t="shared" si="55"/>
        <v>1.4319314999999999</v>
      </c>
      <c r="J614" s="5">
        <f t="shared" si="59"/>
        <v>191.25</v>
      </c>
      <c r="K614" s="14">
        <f t="shared" si="56"/>
        <v>1.6753499999999999</v>
      </c>
    </row>
    <row r="615" spans="1:11" ht="14.65" customHeight="1">
      <c r="A615" s="3" t="s">
        <v>11</v>
      </c>
      <c r="B615" s="3" t="s">
        <v>12</v>
      </c>
      <c r="C615" s="3" t="s">
        <v>628</v>
      </c>
      <c r="D615" s="4">
        <v>90</v>
      </c>
      <c r="E615" s="3" t="s">
        <v>14</v>
      </c>
      <c r="F615" s="5">
        <f t="shared" si="57"/>
        <v>138.60000000000002</v>
      </c>
      <c r="G615" s="14">
        <f t="shared" si="54"/>
        <v>1.2141360000000003</v>
      </c>
      <c r="H615" s="5">
        <f t="shared" si="58"/>
        <v>163.46250000000001</v>
      </c>
      <c r="I615" s="14">
        <f t="shared" si="55"/>
        <v>1.4319314999999999</v>
      </c>
      <c r="J615" s="5">
        <f t="shared" si="59"/>
        <v>191.25</v>
      </c>
      <c r="K615" s="14">
        <f t="shared" si="56"/>
        <v>1.6753499999999999</v>
      </c>
    </row>
    <row r="616" spans="1:11" ht="14.65" customHeight="1">
      <c r="A616" s="3" t="s">
        <v>11</v>
      </c>
      <c r="B616" s="3" t="s">
        <v>12</v>
      </c>
      <c r="C616" s="3" t="s">
        <v>629</v>
      </c>
      <c r="D616" s="4">
        <v>90</v>
      </c>
      <c r="E616" s="3" t="s">
        <v>14</v>
      </c>
      <c r="F616" s="5">
        <f t="shared" si="57"/>
        <v>138.60000000000002</v>
      </c>
      <c r="G616" s="14">
        <f t="shared" si="54"/>
        <v>1.2141360000000003</v>
      </c>
      <c r="H616" s="5">
        <f t="shared" si="58"/>
        <v>163.46250000000001</v>
      </c>
      <c r="I616" s="14">
        <f t="shared" si="55"/>
        <v>1.4319314999999999</v>
      </c>
      <c r="J616" s="5">
        <f t="shared" si="59"/>
        <v>191.25</v>
      </c>
      <c r="K616" s="14">
        <f t="shared" si="56"/>
        <v>1.6753499999999999</v>
      </c>
    </row>
    <row r="617" spans="1:11" ht="14.65" customHeight="1">
      <c r="A617" s="3" t="s">
        <v>11</v>
      </c>
      <c r="B617" s="3" t="s">
        <v>12</v>
      </c>
      <c r="C617" s="3" t="s">
        <v>630</v>
      </c>
      <c r="D617" s="4">
        <v>90</v>
      </c>
      <c r="E617" s="3" t="s">
        <v>14</v>
      </c>
      <c r="F617" s="5">
        <f t="shared" si="57"/>
        <v>138.60000000000002</v>
      </c>
      <c r="G617" s="14">
        <f t="shared" si="54"/>
        <v>1.2141360000000003</v>
      </c>
      <c r="H617" s="5">
        <f t="shared" si="58"/>
        <v>163.46250000000001</v>
      </c>
      <c r="I617" s="14">
        <f t="shared" si="55"/>
        <v>1.4319314999999999</v>
      </c>
      <c r="J617" s="5">
        <f t="shared" si="59"/>
        <v>191.25</v>
      </c>
      <c r="K617" s="14">
        <f t="shared" si="56"/>
        <v>1.6753499999999999</v>
      </c>
    </row>
    <row r="618" spans="1:11" ht="14.65" customHeight="1">
      <c r="A618" s="3" t="s">
        <v>11</v>
      </c>
      <c r="B618" s="3" t="s">
        <v>12</v>
      </c>
      <c r="C618" s="3" t="s">
        <v>631</v>
      </c>
      <c r="D618" s="4">
        <v>90</v>
      </c>
      <c r="E618" s="3" t="s">
        <v>14</v>
      </c>
      <c r="F618" s="5">
        <f t="shared" si="57"/>
        <v>138.60000000000002</v>
      </c>
      <c r="G618" s="14">
        <f t="shared" si="54"/>
        <v>1.2141360000000003</v>
      </c>
      <c r="H618" s="5">
        <f t="shared" si="58"/>
        <v>163.46250000000001</v>
      </c>
      <c r="I618" s="14">
        <f t="shared" si="55"/>
        <v>1.4319314999999999</v>
      </c>
      <c r="J618" s="5">
        <f t="shared" si="59"/>
        <v>191.25</v>
      </c>
      <c r="K618" s="14">
        <f t="shared" si="56"/>
        <v>1.6753499999999999</v>
      </c>
    </row>
    <row r="619" spans="1:11" ht="14.65" customHeight="1">
      <c r="A619" s="3" t="s">
        <v>11</v>
      </c>
      <c r="B619" s="3" t="s">
        <v>91</v>
      </c>
      <c r="C619" s="3" t="s">
        <v>632</v>
      </c>
      <c r="D619" s="4">
        <v>90</v>
      </c>
      <c r="E619" s="3" t="s">
        <v>14</v>
      </c>
      <c r="F619" s="5">
        <f t="shared" si="57"/>
        <v>138.60000000000002</v>
      </c>
      <c r="G619" s="14">
        <f t="shared" si="54"/>
        <v>1.2141360000000003</v>
      </c>
      <c r="H619" s="5">
        <f t="shared" si="58"/>
        <v>163.46250000000001</v>
      </c>
      <c r="I619" s="14">
        <f t="shared" si="55"/>
        <v>1.4319314999999999</v>
      </c>
      <c r="J619" s="5">
        <f t="shared" si="59"/>
        <v>191.25</v>
      </c>
      <c r="K619" s="14">
        <f t="shared" si="56"/>
        <v>1.6753499999999999</v>
      </c>
    </row>
    <row r="620" spans="1:11" ht="14.65" customHeight="1">
      <c r="A620" s="3" t="s">
        <v>11</v>
      </c>
      <c r="B620" s="3" t="s">
        <v>12</v>
      </c>
      <c r="C620" s="3" t="s">
        <v>633</v>
      </c>
      <c r="D620" s="4">
        <v>93</v>
      </c>
      <c r="E620" s="3" t="s">
        <v>14</v>
      </c>
      <c r="F620" s="5">
        <f t="shared" si="57"/>
        <v>143.22</v>
      </c>
      <c r="G620" s="14">
        <f t="shared" si="54"/>
        <v>1.2546071999999999</v>
      </c>
      <c r="H620" s="5">
        <f t="shared" si="58"/>
        <v>168.91125</v>
      </c>
      <c r="I620" s="14">
        <f t="shared" si="55"/>
        <v>1.47966255</v>
      </c>
      <c r="J620" s="5">
        <f t="shared" si="59"/>
        <v>197.625</v>
      </c>
      <c r="K620" s="14">
        <f t="shared" si="56"/>
        <v>1.731195</v>
      </c>
    </row>
    <row r="621" spans="1:11" ht="14.65" customHeight="1">
      <c r="A621" s="3" t="s">
        <v>11</v>
      </c>
      <c r="B621" s="3" t="s">
        <v>12</v>
      </c>
      <c r="C621" s="3" t="s">
        <v>634</v>
      </c>
      <c r="D621" s="7">
        <v>95.6</v>
      </c>
      <c r="E621" s="3" t="s">
        <v>14</v>
      </c>
      <c r="F621" s="5">
        <f t="shared" si="57"/>
        <v>147.22400000000002</v>
      </c>
      <c r="G621" s="14">
        <f t="shared" si="54"/>
        <v>1.2896822400000003</v>
      </c>
      <c r="H621" s="5">
        <f t="shared" si="58"/>
        <v>173.6335</v>
      </c>
      <c r="I621" s="14">
        <f t="shared" si="55"/>
        <v>1.5210294600000001</v>
      </c>
      <c r="J621" s="5">
        <f t="shared" si="59"/>
        <v>203.15</v>
      </c>
      <c r="K621" s="14">
        <f t="shared" si="56"/>
        <v>1.7795939999999999</v>
      </c>
    </row>
    <row r="622" spans="1:11" ht="14.65" customHeight="1">
      <c r="A622" s="3" t="s">
        <v>11</v>
      </c>
      <c r="B622" s="3" t="s">
        <v>12</v>
      </c>
      <c r="C622" s="3" t="s">
        <v>635</v>
      </c>
      <c r="D622" s="4">
        <v>98.5</v>
      </c>
      <c r="E622" s="3" t="s">
        <v>14</v>
      </c>
      <c r="F622" s="5">
        <f t="shared" si="57"/>
        <v>151.69000000000003</v>
      </c>
      <c r="G622" s="14">
        <f t="shared" si="54"/>
        <v>1.3288044000000001</v>
      </c>
      <c r="H622" s="5">
        <f t="shared" si="58"/>
        <v>178.90062499999999</v>
      </c>
      <c r="I622" s="14">
        <f t="shared" si="55"/>
        <v>1.5671694749999998</v>
      </c>
      <c r="J622" s="5">
        <f t="shared" si="59"/>
        <v>209.31250000000003</v>
      </c>
      <c r="K622" s="14">
        <f t="shared" si="56"/>
        <v>1.8335775000000003</v>
      </c>
    </row>
    <row r="623" spans="1:11" ht="14.65" customHeight="1">
      <c r="A623" s="3" t="s">
        <v>11</v>
      </c>
      <c r="B623" s="3" t="s">
        <v>12</v>
      </c>
      <c r="C623" s="3" t="s">
        <v>636</v>
      </c>
      <c r="D623" s="4">
        <v>99.000135</v>
      </c>
      <c r="E623" s="3" t="s">
        <v>14</v>
      </c>
      <c r="F623" s="5">
        <f t="shared" si="57"/>
        <v>152.4602079</v>
      </c>
      <c r="G623" s="14">
        <f t="shared" si="54"/>
        <v>1.3355514212040001</v>
      </c>
      <c r="H623" s="5">
        <f t="shared" si="58"/>
        <v>179.80899519374998</v>
      </c>
      <c r="I623" s="14">
        <f t="shared" si="55"/>
        <v>1.5751267978972499</v>
      </c>
      <c r="J623" s="5">
        <f t="shared" si="59"/>
        <v>210.375286875</v>
      </c>
      <c r="K623" s="14">
        <f t="shared" si="56"/>
        <v>1.842887513025</v>
      </c>
    </row>
    <row r="624" spans="1:11" ht="14.65" customHeight="1">
      <c r="A624" s="3" t="s">
        <v>11</v>
      </c>
      <c r="B624" s="3" t="s">
        <v>12</v>
      </c>
      <c r="C624" s="3" t="s">
        <v>637</v>
      </c>
      <c r="D624" s="4">
        <v>99.000135</v>
      </c>
      <c r="E624" s="3" t="s">
        <v>14</v>
      </c>
      <c r="F624" s="5">
        <f t="shared" si="57"/>
        <v>152.4602079</v>
      </c>
      <c r="G624" s="14">
        <f t="shared" si="54"/>
        <v>1.3355514212040001</v>
      </c>
      <c r="H624" s="5">
        <f t="shared" si="58"/>
        <v>179.80899519374998</v>
      </c>
      <c r="I624" s="14">
        <f t="shared" si="55"/>
        <v>1.5751267978972499</v>
      </c>
      <c r="J624" s="5">
        <f t="shared" si="59"/>
        <v>210.375286875</v>
      </c>
      <c r="K624" s="14">
        <f t="shared" si="56"/>
        <v>1.842887513025</v>
      </c>
    </row>
    <row r="625" spans="1:11" ht="14.65" customHeight="1">
      <c r="A625" s="3" t="s">
        <v>11</v>
      </c>
      <c r="B625" s="3" t="s">
        <v>12</v>
      </c>
      <c r="C625" s="3" t="s">
        <v>638</v>
      </c>
      <c r="D625" s="4">
        <v>100</v>
      </c>
      <c r="E625" s="3" t="s">
        <v>14</v>
      </c>
      <c r="F625" s="5">
        <f t="shared" si="57"/>
        <v>154</v>
      </c>
      <c r="G625" s="14">
        <f t="shared" si="54"/>
        <v>1.34904</v>
      </c>
      <c r="H625" s="5">
        <f t="shared" si="58"/>
        <v>181.625</v>
      </c>
      <c r="I625" s="14">
        <f t="shared" si="55"/>
        <v>1.591035</v>
      </c>
      <c r="J625" s="5">
        <f t="shared" si="59"/>
        <v>212.50000000000003</v>
      </c>
      <c r="K625" s="14">
        <f t="shared" si="56"/>
        <v>1.8615000000000002</v>
      </c>
    </row>
    <row r="626" spans="1:11" ht="14.65" customHeight="1">
      <c r="A626" s="3" t="s">
        <v>11</v>
      </c>
      <c r="B626" s="3" t="s">
        <v>12</v>
      </c>
      <c r="C626" s="3" t="s">
        <v>639</v>
      </c>
      <c r="D626" s="4">
        <v>100</v>
      </c>
      <c r="E626" s="3" t="s">
        <v>14</v>
      </c>
      <c r="F626" s="5">
        <f t="shared" si="57"/>
        <v>154</v>
      </c>
      <c r="G626" s="14">
        <f t="shared" si="54"/>
        <v>1.34904</v>
      </c>
      <c r="H626" s="5">
        <f t="shared" si="58"/>
        <v>181.625</v>
      </c>
      <c r="I626" s="14">
        <f t="shared" si="55"/>
        <v>1.591035</v>
      </c>
      <c r="J626" s="5">
        <f t="shared" si="59"/>
        <v>212.50000000000003</v>
      </c>
      <c r="K626" s="14">
        <f t="shared" si="56"/>
        <v>1.8615000000000002</v>
      </c>
    </row>
    <row r="627" spans="1:11" ht="14.65" customHeight="1">
      <c r="A627" s="3" t="s">
        <v>11</v>
      </c>
      <c r="B627" s="3" t="s">
        <v>12</v>
      </c>
      <c r="C627" s="3" t="s">
        <v>640</v>
      </c>
      <c r="D627" s="4">
        <v>100</v>
      </c>
      <c r="E627" s="3" t="s">
        <v>14</v>
      </c>
      <c r="F627" s="5">
        <f t="shared" si="57"/>
        <v>154</v>
      </c>
      <c r="G627" s="14">
        <f t="shared" si="54"/>
        <v>1.34904</v>
      </c>
      <c r="H627" s="5">
        <f t="shared" si="58"/>
        <v>181.625</v>
      </c>
      <c r="I627" s="14">
        <f t="shared" si="55"/>
        <v>1.591035</v>
      </c>
      <c r="J627" s="5">
        <f t="shared" si="59"/>
        <v>212.50000000000003</v>
      </c>
      <c r="K627" s="14">
        <f t="shared" si="56"/>
        <v>1.8615000000000002</v>
      </c>
    </row>
    <row r="628" spans="1:11" ht="14.65" customHeight="1">
      <c r="A628" s="3" t="s">
        <v>11</v>
      </c>
      <c r="B628" s="3" t="s">
        <v>12</v>
      </c>
      <c r="C628" s="3" t="s">
        <v>641</v>
      </c>
      <c r="D628" s="4">
        <v>100</v>
      </c>
      <c r="E628" s="3" t="s">
        <v>14</v>
      </c>
      <c r="F628" s="5">
        <f t="shared" si="57"/>
        <v>154</v>
      </c>
      <c r="G628" s="14">
        <f t="shared" si="54"/>
        <v>1.34904</v>
      </c>
      <c r="H628" s="5">
        <f t="shared" si="58"/>
        <v>181.625</v>
      </c>
      <c r="I628" s="14">
        <f t="shared" si="55"/>
        <v>1.591035</v>
      </c>
      <c r="J628" s="5">
        <f t="shared" si="59"/>
        <v>212.50000000000003</v>
      </c>
      <c r="K628" s="14">
        <f t="shared" si="56"/>
        <v>1.8615000000000002</v>
      </c>
    </row>
    <row r="629" spans="1:11" ht="14.65" customHeight="1">
      <c r="A629" s="3" t="s">
        <v>11</v>
      </c>
      <c r="B629" s="3" t="s">
        <v>12</v>
      </c>
      <c r="C629" s="3" t="s">
        <v>642</v>
      </c>
      <c r="D629" s="4">
        <v>100</v>
      </c>
      <c r="E629" s="3" t="s">
        <v>14</v>
      </c>
      <c r="F629" s="5">
        <f t="shared" si="57"/>
        <v>154</v>
      </c>
      <c r="G629" s="14">
        <f t="shared" si="54"/>
        <v>1.34904</v>
      </c>
      <c r="H629" s="5">
        <f t="shared" si="58"/>
        <v>181.625</v>
      </c>
      <c r="I629" s="14">
        <f t="shared" si="55"/>
        <v>1.591035</v>
      </c>
      <c r="J629" s="5">
        <f t="shared" si="59"/>
        <v>212.50000000000003</v>
      </c>
      <c r="K629" s="14">
        <f t="shared" si="56"/>
        <v>1.8615000000000002</v>
      </c>
    </row>
    <row r="630" spans="1:11" ht="14.65" customHeight="1">
      <c r="A630" s="3" t="s">
        <v>11</v>
      </c>
      <c r="B630" s="3" t="s">
        <v>12</v>
      </c>
      <c r="C630" s="3" t="s">
        <v>643</v>
      </c>
      <c r="D630" s="4">
        <v>100</v>
      </c>
      <c r="E630" s="3" t="s">
        <v>14</v>
      </c>
      <c r="F630" s="5">
        <f t="shared" si="57"/>
        <v>154</v>
      </c>
      <c r="G630" s="14">
        <f t="shared" si="54"/>
        <v>1.34904</v>
      </c>
      <c r="H630" s="5">
        <f t="shared" si="58"/>
        <v>181.625</v>
      </c>
      <c r="I630" s="14">
        <f t="shared" si="55"/>
        <v>1.591035</v>
      </c>
      <c r="J630" s="5">
        <f t="shared" si="59"/>
        <v>212.50000000000003</v>
      </c>
      <c r="K630" s="14">
        <f t="shared" si="56"/>
        <v>1.8615000000000002</v>
      </c>
    </row>
    <row r="631" spans="1:11" ht="14.65" customHeight="1">
      <c r="A631" s="3" t="s">
        <v>11</v>
      </c>
      <c r="B631" s="3" t="s">
        <v>12</v>
      </c>
      <c r="C631" s="3" t="s">
        <v>644</v>
      </c>
      <c r="D631" s="4">
        <v>100</v>
      </c>
      <c r="E631" s="3" t="s">
        <v>14</v>
      </c>
      <c r="F631" s="5">
        <f t="shared" si="57"/>
        <v>154</v>
      </c>
      <c r="G631" s="14">
        <f t="shared" si="54"/>
        <v>1.34904</v>
      </c>
      <c r="H631" s="5">
        <f t="shared" si="58"/>
        <v>181.625</v>
      </c>
      <c r="I631" s="14">
        <f t="shared" si="55"/>
        <v>1.591035</v>
      </c>
      <c r="J631" s="5">
        <f t="shared" si="59"/>
        <v>212.50000000000003</v>
      </c>
      <c r="K631" s="14">
        <f t="shared" si="56"/>
        <v>1.8615000000000002</v>
      </c>
    </row>
    <row r="632" spans="1:11" ht="14.65" customHeight="1">
      <c r="A632" s="3" t="s">
        <v>11</v>
      </c>
      <c r="B632" s="3" t="s">
        <v>12</v>
      </c>
      <c r="C632" s="3" t="s">
        <v>645</v>
      </c>
      <c r="D632" s="4">
        <v>100</v>
      </c>
      <c r="E632" s="3" t="s">
        <v>14</v>
      </c>
      <c r="F632" s="5">
        <f t="shared" si="57"/>
        <v>154</v>
      </c>
      <c r="G632" s="14">
        <f t="shared" si="54"/>
        <v>1.34904</v>
      </c>
      <c r="H632" s="5">
        <f t="shared" si="58"/>
        <v>181.625</v>
      </c>
      <c r="I632" s="14">
        <f t="shared" si="55"/>
        <v>1.591035</v>
      </c>
      <c r="J632" s="5">
        <f t="shared" si="59"/>
        <v>212.50000000000003</v>
      </c>
      <c r="K632" s="14">
        <f t="shared" si="56"/>
        <v>1.8615000000000002</v>
      </c>
    </row>
    <row r="633" spans="1:11" ht="14.65" customHeight="1">
      <c r="A633" s="3" t="s">
        <v>11</v>
      </c>
      <c r="B633" s="3" t="s">
        <v>91</v>
      </c>
      <c r="C633" s="3" t="s">
        <v>646</v>
      </c>
      <c r="D633" s="4">
        <v>100</v>
      </c>
      <c r="E633" s="3" t="s">
        <v>14</v>
      </c>
      <c r="F633" s="5">
        <f t="shared" si="57"/>
        <v>154</v>
      </c>
      <c r="G633" s="14">
        <f t="shared" si="54"/>
        <v>1.34904</v>
      </c>
      <c r="H633" s="5">
        <f t="shared" si="58"/>
        <v>181.625</v>
      </c>
      <c r="I633" s="14">
        <f t="shared" si="55"/>
        <v>1.591035</v>
      </c>
      <c r="J633" s="5">
        <f t="shared" si="59"/>
        <v>212.50000000000003</v>
      </c>
      <c r="K633" s="14">
        <f t="shared" si="56"/>
        <v>1.8615000000000002</v>
      </c>
    </row>
    <row r="634" spans="1:11" ht="14.65" customHeight="1">
      <c r="A634" s="3" t="s">
        <v>11</v>
      </c>
      <c r="B634" s="3" t="s">
        <v>12</v>
      </c>
      <c r="C634" s="3" t="s">
        <v>647</v>
      </c>
      <c r="D634" s="7">
        <v>100.58</v>
      </c>
      <c r="E634" s="3" t="s">
        <v>14</v>
      </c>
      <c r="F634" s="5">
        <f t="shared" si="57"/>
        <v>154.89320000000001</v>
      </c>
      <c r="G634" s="14">
        <f t="shared" si="54"/>
        <v>1.3568644320000001</v>
      </c>
      <c r="H634" s="5">
        <f t="shared" si="58"/>
        <v>182.678425</v>
      </c>
      <c r="I634" s="14">
        <f t="shared" si="55"/>
        <v>1.600263003</v>
      </c>
      <c r="J634" s="5">
        <f t="shared" si="59"/>
        <v>213.73250000000002</v>
      </c>
      <c r="K634" s="14">
        <f t="shared" si="56"/>
        <v>1.8722967000000001</v>
      </c>
    </row>
    <row r="635" spans="1:11" ht="14.65" customHeight="1">
      <c r="A635" s="3" t="s">
        <v>11</v>
      </c>
      <c r="B635" s="3" t="s">
        <v>12</v>
      </c>
      <c r="C635" s="3" t="s">
        <v>648</v>
      </c>
      <c r="D635" s="4">
        <v>100.6</v>
      </c>
      <c r="E635" s="3" t="s">
        <v>14</v>
      </c>
      <c r="F635" s="5">
        <f t="shared" si="57"/>
        <v>154.92400000000001</v>
      </c>
      <c r="G635" s="14">
        <f t="shared" si="54"/>
        <v>1.3571342399999999</v>
      </c>
      <c r="H635" s="5">
        <f t="shared" si="58"/>
        <v>182.71474999999998</v>
      </c>
      <c r="I635" s="14">
        <f t="shared" si="55"/>
        <v>1.6005812099999996</v>
      </c>
      <c r="J635" s="5">
        <f t="shared" si="59"/>
        <v>213.77500000000001</v>
      </c>
      <c r="K635" s="14">
        <f t="shared" si="56"/>
        <v>1.8726689999999999</v>
      </c>
    </row>
    <row r="636" spans="1:11" ht="14.65" customHeight="1">
      <c r="A636" s="3" t="s">
        <v>11</v>
      </c>
      <c r="B636" s="3" t="s">
        <v>12</v>
      </c>
      <c r="C636" s="3" t="s">
        <v>649</v>
      </c>
      <c r="D636" s="4">
        <v>100.6</v>
      </c>
      <c r="E636" s="3" t="s">
        <v>14</v>
      </c>
      <c r="F636" s="5">
        <f t="shared" si="57"/>
        <v>154.92400000000001</v>
      </c>
      <c r="G636" s="14">
        <f t="shared" si="54"/>
        <v>1.3571342399999999</v>
      </c>
      <c r="H636" s="5">
        <f t="shared" si="58"/>
        <v>182.71474999999998</v>
      </c>
      <c r="I636" s="14">
        <f t="shared" si="55"/>
        <v>1.6005812099999996</v>
      </c>
      <c r="J636" s="5">
        <f t="shared" si="59"/>
        <v>213.77500000000001</v>
      </c>
      <c r="K636" s="14">
        <f t="shared" si="56"/>
        <v>1.8726689999999999</v>
      </c>
    </row>
    <row r="637" spans="1:11" ht="14.65" customHeight="1">
      <c r="A637" s="3" t="s">
        <v>11</v>
      </c>
      <c r="B637" s="3" t="s">
        <v>12</v>
      </c>
      <c r="C637" s="3" t="s">
        <v>650</v>
      </c>
      <c r="D637" s="4">
        <v>100.6</v>
      </c>
      <c r="E637" s="3" t="s">
        <v>14</v>
      </c>
      <c r="F637" s="5">
        <f t="shared" si="57"/>
        <v>154.92400000000001</v>
      </c>
      <c r="G637" s="14">
        <f t="shared" si="54"/>
        <v>1.3571342399999999</v>
      </c>
      <c r="H637" s="5">
        <f t="shared" si="58"/>
        <v>182.71474999999998</v>
      </c>
      <c r="I637" s="14">
        <f t="shared" si="55"/>
        <v>1.6005812099999996</v>
      </c>
      <c r="J637" s="5">
        <f t="shared" si="59"/>
        <v>213.77500000000001</v>
      </c>
      <c r="K637" s="14">
        <f t="shared" si="56"/>
        <v>1.8726689999999999</v>
      </c>
    </row>
    <row r="638" spans="1:11" ht="14.65" customHeight="1">
      <c r="A638" s="3" t="s">
        <v>11</v>
      </c>
      <c r="B638" s="3" t="s">
        <v>12</v>
      </c>
      <c r="C638" s="3" t="s">
        <v>651</v>
      </c>
      <c r="D638" s="4">
        <v>102.4</v>
      </c>
      <c r="E638" s="3" t="s">
        <v>14</v>
      </c>
      <c r="F638" s="5">
        <f t="shared" si="57"/>
        <v>157.69600000000003</v>
      </c>
      <c r="G638" s="14">
        <f t="shared" si="54"/>
        <v>1.3814169600000001</v>
      </c>
      <c r="H638" s="5">
        <f t="shared" si="58"/>
        <v>185.98399999999998</v>
      </c>
      <c r="I638" s="14">
        <f t="shared" si="55"/>
        <v>1.6292198399999998</v>
      </c>
      <c r="J638" s="5">
        <f t="shared" si="59"/>
        <v>217.60000000000002</v>
      </c>
      <c r="K638" s="14">
        <f t="shared" si="56"/>
        <v>1.9061760000000003</v>
      </c>
    </row>
    <row r="639" spans="1:11" ht="14.65" customHeight="1">
      <c r="A639" s="3" t="s">
        <v>11</v>
      </c>
      <c r="B639" s="3" t="s">
        <v>12</v>
      </c>
      <c r="C639" s="3" t="s">
        <v>652</v>
      </c>
      <c r="D639" s="4">
        <v>102.4</v>
      </c>
      <c r="E639" s="3" t="s">
        <v>14</v>
      </c>
      <c r="F639" s="5">
        <f t="shared" si="57"/>
        <v>157.69600000000003</v>
      </c>
      <c r="G639" s="14">
        <f t="shared" si="54"/>
        <v>1.3814169600000001</v>
      </c>
      <c r="H639" s="5">
        <f t="shared" si="58"/>
        <v>185.98399999999998</v>
      </c>
      <c r="I639" s="14">
        <f t="shared" si="55"/>
        <v>1.6292198399999998</v>
      </c>
      <c r="J639" s="5">
        <f t="shared" si="59"/>
        <v>217.60000000000002</v>
      </c>
      <c r="K639" s="14">
        <f t="shared" si="56"/>
        <v>1.9061760000000003</v>
      </c>
    </row>
    <row r="640" spans="1:11" ht="14.65" customHeight="1">
      <c r="A640" s="3" t="s">
        <v>11</v>
      </c>
      <c r="B640" s="3" t="s">
        <v>12</v>
      </c>
      <c r="C640" s="3" t="s">
        <v>653</v>
      </c>
      <c r="D640" s="4">
        <v>102.95</v>
      </c>
      <c r="E640" s="3" t="s">
        <v>14</v>
      </c>
      <c r="F640" s="5">
        <f t="shared" si="57"/>
        <v>158.54300000000001</v>
      </c>
      <c r="G640" s="14">
        <f t="shared" si="54"/>
        <v>1.3888366800000003</v>
      </c>
      <c r="H640" s="5">
        <f t="shared" si="58"/>
        <v>186.98293749999999</v>
      </c>
      <c r="I640" s="14">
        <f t="shared" si="55"/>
        <v>1.6379705325</v>
      </c>
      <c r="J640" s="5">
        <f t="shared" si="59"/>
        <v>218.76875000000001</v>
      </c>
      <c r="K640" s="14">
        <f t="shared" si="56"/>
        <v>1.9164142500000001</v>
      </c>
    </row>
    <row r="641" spans="1:11" ht="14.65" customHeight="1">
      <c r="A641" s="3" t="s">
        <v>11</v>
      </c>
      <c r="B641" s="3" t="s">
        <v>12</v>
      </c>
      <c r="C641" s="3" t="s">
        <v>654</v>
      </c>
      <c r="D641" s="4">
        <v>102.95</v>
      </c>
      <c r="E641" s="3" t="s">
        <v>14</v>
      </c>
      <c r="F641" s="5">
        <f t="shared" si="57"/>
        <v>158.54300000000001</v>
      </c>
      <c r="G641" s="14">
        <f t="shared" si="54"/>
        <v>1.3888366800000003</v>
      </c>
      <c r="H641" s="5">
        <f t="shared" si="58"/>
        <v>186.98293749999999</v>
      </c>
      <c r="I641" s="14">
        <f t="shared" si="55"/>
        <v>1.6379705325</v>
      </c>
      <c r="J641" s="5">
        <f t="shared" si="59"/>
        <v>218.76875000000001</v>
      </c>
      <c r="K641" s="14">
        <f t="shared" si="56"/>
        <v>1.9164142500000001</v>
      </c>
    </row>
    <row r="642" spans="1:11" ht="14.65" customHeight="1">
      <c r="A642" s="3" t="s">
        <v>11</v>
      </c>
      <c r="B642" s="3" t="s">
        <v>12</v>
      </c>
      <c r="C642" s="3" t="s">
        <v>655</v>
      </c>
      <c r="D642" s="4">
        <v>102.95</v>
      </c>
      <c r="E642" s="3" t="s">
        <v>14</v>
      </c>
      <c r="F642" s="5">
        <f t="shared" si="57"/>
        <v>158.54300000000001</v>
      </c>
      <c r="G642" s="14">
        <f t="shared" ref="G642:G705" si="60">F642*8760/1000000</f>
        <v>1.3888366800000003</v>
      </c>
      <c r="H642" s="5">
        <f t="shared" si="58"/>
        <v>186.98293749999999</v>
      </c>
      <c r="I642" s="14">
        <f t="shared" ref="I642:I705" si="61">H642*8760/1000000</f>
        <v>1.6379705325</v>
      </c>
      <c r="J642" s="5">
        <f t="shared" si="59"/>
        <v>218.76875000000001</v>
      </c>
      <c r="K642" s="14">
        <f t="shared" ref="K642:K705" si="62">J642*8760/1000000</f>
        <v>1.9164142500000001</v>
      </c>
    </row>
    <row r="643" spans="1:11" ht="14.65" customHeight="1">
      <c r="A643" s="3" t="s">
        <v>11</v>
      </c>
      <c r="B643" s="3" t="s">
        <v>12</v>
      </c>
      <c r="C643" s="3" t="s">
        <v>656</v>
      </c>
      <c r="D643" s="4">
        <v>103</v>
      </c>
      <c r="E643" s="3" t="s">
        <v>14</v>
      </c>
      <c r="F643" s="5">
        <f t="shared" ref="F643:F706" si="63">D643*1000*((40%^2)*0.0065+0.0005)</f>
        <v>158.62</v>
      </c>
      <c r="G643" s="14">
        <f t="shared" si="60"/>
        <v>1.3895112000000001</v>
      </c>
      <c r="H643" s="5">
        <f t="shared" ref="H643:H706" si="64">D643*1000*((45%^2)*0.0065+0.0005)</f>
        <v>187.07374999999999</v>
      </c>
      <c r="I643" s="14">
        <f t="shared" si="61"/>
        <v>1.6387660499999999</v>
      </c>
      <c r="J643" s="5">
        <f t="shared" ref="J643:J706" si="65">D643*1000*((50%^2)*0.0065+0.0005)</f>
        <v>218.87500000000003</v>
      </c>
      <c r="K643" s="14">
        <f t="shared" si="62"/>
        <v>1.9173450000000003</v>
      </c>
    </row>
    <row r="644" spans="1:11" ht="14.65" customHeight="1">
      <c r="A644" s="3" t="s">
        <v>11</v>
      </c>
      <c r="B644" s="3" t="s">
        <v>12</v>
      </c>
      <c r="C644" s="3" t="s">
        <v>657</v>
      </c>
      <c r="D644" s="4">
        <v>103.499955</v>
      </c>
      <c r="E644" s="3" t="s">
        <v>14</v>
      </c>
      <c r="F644" s="5">
        <f t="shared" si="63"/>
        <v>159.38993070000001</v>
      </c>
      <c r="G644" s="14">
        <f t="shared" si="60"/>
        <v>1.3962557929320001</v>
      </c>
      <c r="H644" s="5">
        <f t="shared" si="64"/>
        <v>187.98179326875001</v>
      </c>
      <c r="I644" s="14">
        <f t="shared" si="61"/>
        <v>1.6467205090342503</v>
      </c>
      <c r="J644" s="5">
        <f t="shared" si="65"/>
        <v>219.93740437500003</v>
      </c>
      <c r="K644" s="14">
        <f t="shared" si="62"/>
        <v>1.9266516623250001</v>
      </c>
    </row>
    <row r="645" spans="1:11" ht="14.65" customHeight="1">
      <c r="A645" s="3" t="s">
        <v>11</v>
      </c>
      <c r="B645" s="3" t="s">
        <v>12</v>
      </c>
      <c r="C645" s="3" t="s">
        <v>658</v>
      </c>
      <c r="D645" s="4">
        <v>103.499955</v>
      </c>
      <c r="E645" s="3" t="s">
        <v>14</v>
      </c>
      <c r="F645" s="5">
        <f t="shared" si="63"/>
        <v>159.38993070000001</v>
      </c>
      <c r="G645" s="14">
        <f t="shared" si="60"/>
        <v>1.3962557929320001</v>
      </c>
      <c r="H645" s="5">
        <f t="shared" si="64"/>
        <v>187.98179326875001</v>
      </c>
      <c r="I645" s="14">
        <f t="shared" si="61"/>
        <v>1.6467205090342503</v>
      </c>
      <c r="J645" s="5">
        <f t="shared" si="65"/>
        <v>219.93740437500003</v>
      </c>
      <c r="K645" s="14">
        <f t="shared" si="62"/>
        <v>1.9266516623250001</v>
      </c>
    </row>
    <row r="646" spans="1:11" ht="14.65" customHeight="1">
      <c r="A646" s="3" t="s">
        <v>11</v>
      </c>
      <c r="B646" s="3" t="s">
        <v>12</v>
      </c>
      <c r="C646" s="3" t="s">
        <v>659</v>
      </c>
      <c r="D646" s="7">
        <v>103.499955</v>
      </c>
      <c r="E646" s="3" t="s">
        <v>14</v>
      </c>
      <c r="F646" s="5">
        <f t="shared" si="63"/>
        <v>159.38993070000001</v>
      </c>
      <c r="G646" s="14">
        <f t="shared" si="60"/>
        <v>1.3962557929320001</v>
      </c>
      <c r="H646" s="5">
        <f t="shared" si="64"/>
        <v>187.98179326875001</v>
      </c>
      <c r="I646" s="14">
        <f t="shared" si="61"/>
        <v>1.6467205090342503</v>
      </c>
      <c r="J646" s="5">
        <f t="shared" si="65"/>
        <v>219.93740437500003</v>
      </c>
      <c r="K646" s="14">
        <f t="shared" si="62"/>
        <v>1.9266516623250001</v>
      </c>
    </row>
    <row r="647" spans="1:11" ht="14.65" customHeight="1">
      <c r="A647" s="3" t="s">
        <v>11</v>
      </c>
      <c r="B647" s="3" t="s">
        <v>12</v>
      </c>
      <c r="C647" s="3" t="s">
        <v>660</v>
      </c>
      <c r="D647" s="4">
        <v>103.5</v>
      </c>
      <c r="E647" s="3" t="s">
        <v>14</v>
      </c>
      <c r="F647" s="5">
        <f t="shared" si="63"/>
        <v>159.39000000000001</v>
      </c>
      <c r="G647" s="14">
        <f t="shared" si="60"/>
        <v>1.3962564000000002</v>
      </c>
      <c r="H647" s="5">
        <f t="shared" si="64"/>
        <v>187.981875</v>
      </c>
      <c r="I647" s="14">
        <f t="shared" si="61"/>
        <v>1.6467212250000001</v>
      </c>
      <c r="J647" s="5">
        <f t="shared" si="65"/>
        <v>219.93750000000003</v>
      </c>
      <c r="K647" s="14">
        <f t="shared" si="62"/>
        <v>1.9266525000000003</v>
      </c>
    </row>
    <row r="648" spans="1:11" ht="14.65" customHeight="1">
      <c r="A648" s="3" t="s">
        <v>11</v>
      </c>
      <c r="B648" s="3" t="s">
        <v>12</v>
      </c>
      <c r="C648" s="3" t="s">
        <v>661</v>
      </c>
      <c r="D648" s="4">
        <v>103.5</v>
      </c>
      <c r="E648" s="3" t="s">
        <v>14</v>
      </c>
      <c r="F648" s="5">
        <f t="shared" si="63"/>
        <v>159.39000000000001</v>
      </c>
      <c r="G648" s="14">
        <f t="shared" si="60"/>
        <v>1.3962564000000002</v>
      </c>
      <c r="H648" s="5">
        <f t="shared" si="64"/>
        <v>187.981875</v>
      </c>
      <c r="I648" s="14">
        <f t="shared" si="61"/>
        <v>1.6467212250000001</v>
      </c>
      <c r="J648" s="5">
        <f t="shared" si="65"/>
        <v>219.93750000000003</v>
      </c>
      <c r="K648" s="14">
        <f t="shared" si="62"/>
        <v>1.9266525000000003</v>
      </c>
    </row>
    <row r="649" spans="1:11" ht="14.65" customHeight="1">
      <c r="A649" s="3" t="s">
        <v>11</v>
      </c>
      <c r="B649" s="3" t="s">
        <v>12</v>
      </c>
      <c r="C649" s="3" t="s">
        <v>662</v>
      </c>
      <c r="D649" s="4">
        <v>103.5</v>
      </c>
      <c r="E649" s="3" t="s">
        <v>14</v>
      </c>
      <c r="F649" s="5">
        <f t="shared" si="63"/>
        <v>159.39000000000001</v>
      </c>
      <c r="G649" s="14">
        <f t="shared" si="60"/>
        <v>1.3962564000000002</v>
      </c>
      <c r="H649" s="5">
        <f t="shared" si="64"/>
        <v>187.981875</v>
      </c>
      <c r="I649" s="14">
        <f t="shared" si="61"/>
        <v>1.6467212250000001</v>
      </c>
      <c r="J649" s="5">
        <f t="shared" si="65"/>
        <v>219.93750000000003</v>
      </c>
      <c r="K649" s="14">
        <f t="shared" si="62"/>
        <v>1.9266525000000003</v>
      </c>
    </row>
    <row r="650" spans="1:11" ht="14.65" customHeight="1">
      <c r="A650" s="3" t="s">
        <v>11</v>
      </c>
      <c r="B650" s="3" t="s">
        <v>12</v>
      </c>
      <c r="C650" s="3" t="s">
        <v>663</v>
      </c>
      <c r="D650" s="4">
        <v>103.5</v>
      </c>
      <c r="E650" s="3" t="s">
        <v>14</v>
      </c>
      <c r="F650" s="5">
        <f t="shared" si="63"/>
        <v>159.39000000000001</v>
      </c>
      <c r="G650" s="14">
        <f t="shared" si="60"/>
        <v>1.3962564000000002</v>
      </c>
      <c r="H650" s="5">
        <f t="shared" si="64"/>
        <v>187.981875</v>
      </c>
      <c r="I650" s="14">
        <f t="shared" si="61"/>
        <v>1.6467212250000001</v>
      </c>
      <c r="J650" s="5">
        <f t="shared" si="65"/>
        <v>219.93750000000003</v>
      </c>
      <c r="K650" s="14">
        <f t="shared" si="62"/>
        <v>1.9266525000000003</v>
      </c>
    </row>
    <row r="651" spans="1:11" ht="14.65" customHeight="1">
      <c r="A651" s="3" t="s">
        <v>11</v>
      </c>
      <c r="B651" s="3" t="s">
        <v>12</v>
      </c>
      <c r="C651" s="3" t="s">
        <v>664</v>
      </c>
      <c r="D651" s="4">
        <v>103.5</v>
      </c>
      <c r="E651" s="3" t="s">
        <v>14</v>
      </c>
      <c r="F651" s="5">
        <f t="shared" si="63"/>
        <v>159.39000000000001</v>
      </c>
      <c r="G651" s="14">
        <f t="shared" si="60"/>
        <v>1.3962564000000002</v>
      </c>
      <c r="H651" s="5">
        <f t="shared" si="64"/>
        <v>187.981875</v>
      </c>
      <c r="I651" s="14">
        <f t="shared" si="61"/>
        <v>1.6467212250000001</v>
      </c>
      <c r="J651" s="5">
        <f t="shared" si="65"/>
        <v>219.93750000000003</v>
      </c>
      <c r="K651" s="14">
        <f t="shared" si="62"/>
        <v>1.9266525000000003</v>
      </c>
    </row>
    <row r="652" spans="1:11" ht="14.65" customHeight="1">
      <c r="A652" s="3" t="s">
        <v>11</v>
      </c>
      <c r="B652" s="3" t="s">
        <v>12</v>
      </c>
      <c r="C652" s="3" t="s">
        <v>665</v>
      </c>
      <c r="D652" s="4">
        <v>103.5</v>
      </c>
      <c r="E652" s="3" t="s">
        <v>14</v>
      </c>
      <c r="F652" s="5">
        <f t="shared" si="63"/>
        <v>159.39000000000001</v>
      </c>
      <c r="G652" s="14">
        <f t="shared" si="60"/>
        <v>1.3962564000000002</v>
      </c>
      <c r="H652" s="5">
        <f t="shared" si="64"/>
        <v>187.981875</v>
      </c>
      <c r="I652" s="14">
        <f t="shared" si="61"/>
        <v>1.6467212250000001</v>
      </c>
      <c r="J652" s="5">
        <f t="shared" si="65"/>
        <v>219.93750000000003</v>
      </c>
      <c r="K652" s="14">
        <f t="shared" si="62"/>
        <v>1.9266525000000003</v>
      </c>
    </row>
    <row r="653" spans="1:11" ht="14.65" customHeight="1">
      <c r="A653" s="3" t="s">
        <v>11</v>
      </c>
      <c r="B653" s="3" t="s">
        <v>12</v>
      </c>
      <c r="C653" s="3" t="s">
        <v>666</v>
      </c>
      <c r="D653" s="4">
        <v>103.5</v>
      </c>
      <c r="E653" s="3" t="s">
        <v>14</v>
      </c>
      <c r="F653" s="5">
        <f t="shared" si="63"/>
        <v>159.39000000000001</v>
      </c>
      <c r="G653" s="14">
        <f t="shared" si="60"/>
        <v>1.3962564000000002</v>
      </c>
      <c r="H653" s="5">
        <f t="shared" si="64"/>
        <v>187.981875</v>
      </c>
      <c r="I653" s="14">
        <f t="shared" si="61"/>
        <v>1.6467212250000001</v>
      </c>
      <c r="J653" s="5">
        <f t="shared" si="65"/>
        <v>219.93750000000003</v>
      </c>
      <c r="K653" s="14">
        <f t="shared" si="62"/>
        <v>1.9266525000000003</v>
      </c>
    </row>
    <row r="654" spans="1:11" ht="14.65" customHeight="1">
      <c r="A654" s="3" t="s">
        <v>11</v>
      </c>
      <c r="B654" s="3" t="s">
        <v>12</v>
      </c>
      <c r="C654" s="3" t="s">
        <v>667</v>
      </c>
      <c r="D654" s="4">
        <v>103.5</v>
      </c>
      <c r="E654" s="3" t="s">
        <v>14</v>
      </c>
      <c r="F654" s="5">
        <f t="shared" si="63"/>
        <v>159.39000000000001</v>
      </c>
      <c r="G654" s="14">
        <f t="shared" si="60"/>
        <v>1.3962564000000002</v>
      </c>
      <c r="H654" s="5">
        <f t="shared" si="64"/>
        <v>187.981875</v>
      </c>
      <c r="I654" s="14">
        <f t="shared" si="61"/>
        <v>1.6467212250000001</v>
      </c>
      <c r="J654" s="5">
        <f t="shared" si="65"/>
        <v>219.93750000000003</v>
      </c>
      <c r="K654" s="14">
        <f t="shared" si="62"/>
        <v>1.9266525000000003</v>
      </c>
    </row>
    <row r="655" spans="1:11" ht="14.65" customHeight="1">
      <c r="A655" s="3" t="s">
        <v>11</v>
      </c>
      <c r="B655" s="3" t="s">
        <v>12</v>
      </c>
      <c r="C655" s="3" t="s">
        <v>668</v>
      </c>
      <c r="D655" s="4">
        <v>103.5</v>
      </c>
      <c r="E655" s="3" t="s">
        <v>14</v>
      </c>
      <c r="F655" s="5">
        <f t="shared" si="63"/>
        <v>159.39000000000001</v>
      </c>
      <c r="G655" s="14">
        <f t="shared" si="60"/>
        <v>1.3962564000000002</v>
      </c>
      <c r="H655" s="5">
        <f t="shared" si="64"/>
        <v>187.981875</v>
      </c>
      <c r="I655" s="14">
        <f t="shared" si="61"/>
        <v>1.6467212250000001</v>
      </c>
      <c r="J655" s="5">
        <f t="shared" si="65"/>
        <v>219.93750000000003</v>
      </c>
      <c r="K655" s="14">
        <f t="shared" si="62"/>
        <v>1.9266525000000003</v>
      </c>
    </row>
    <row r="656" spans="1:11" ht="14.65" customHeight="1">
      <c r="A656" s="3" t="s">
        <v>11</v>
      </c>
      <c r="B656" s="3" t="s">
        <v>91</v>
      </c>
      <c r="C656" s="3" t="s">
        <v>669</v>
      </c>
      <c r="D656" s="4">
        <v>103.5</v>
      </c>
      <c r="E656" s="3" t="s">
        <v>14</v>
      </c>
      <c r="F656" s="5">
        <f t="shared" si="63"/>
        <v>159.39000000000001</v>
      </c>
      <c r="G656" s="14">
        <f t="shared" si="60"/>
        <v>1.3962564000000002</v>
      </c>
      <c r="H656" s="5">
        <f t="shared" si="64"/>
        <v>187.981875</v>
      </c>
      <c r="I656" s="14">
        <f t="shared" si="61"/>
        <v>1.6467212250000001</v>
      </c>
      <c r="J656" s="5">
        <f t="shared" si="65"/>
        <v>219.93750000000003</v>
      </c>
      <c r="K656" s="14">
        <f t="shared" si="62"/>
        <v>1.9266525000000003</v>
      </c>
    </row>
    <row r="657" spans="1:11" ht="14.65" customHeight="1">
      <c r="A657" s="3" t="s">
        <v>11</v>
      </c>
      <c r="B657" s="3" t="s">
        <v>91</v>
      </c>
      <c r="C657" s="3" t="s">
        <v>670</v>
      </c>
      <c r="D657" s="4">
        <v>103.5</v>
      </c>
      <c r="E657" s="3" t="s">
        <v>14</v>
      </c>
      <c r="F657" s="5">
        <f t="shared" si="63"/>
        <v>159.39000000000001</v>
      </c>
      <c r="G657" s="14">
        <f t="shared" si="60"/>
        <v>1.3962564000000002</v>
      </c>
      <c r="H657" s="5">
        <f t="shared" si="64"/>
        <v>187.981875</v>
      </c>
      <c r="I657" s="14">
        <f t="shared" si="61"/>
        <v>1.6467212250000001</v>
      </c>
      <c r="J657" s="5">
        <f t="shared" si="65"/>
        <v>219.93750000000003</v>
      </c>
      <c r="K657" s="14">
        <f t="shared" si="62"/>
        <v>1.9266525000000003</v>
      </c>
    </row>
    <row r="658" spans="1:11" ht="14.65" customHeight="1">
      <c r="A658" s="3" t="s">
        <v>11</v>
      </c>
      <c r="B658" s="3" t="s">
        <v>91</v>
      </c>
      <c r="C658" s="3" t="s">
        <v>671</v>
      </c>
      <c r="D658" s="4">
        <v>103.5</v>
      </c>
      <c r="E658" s="3" t="s">
        <v>14</v>
      </c>
      <c r="F658" s="5">
        <f t="shared" si="63"/>
        <v>159.39000000000001</v>
      </c>
      <c r="G658" s="14">
        <f t="shared" si="60"/>
        <v>1.3962564000000002</v>
      </c>
      <c r="H658" s="5">
        <f t="shared" si="64"/>
        <v>187.981875</v>
      </c>
      <c r="I658" s="14">
        <f t="shared" si="61"/>
        <v>1.6467212250000001</v>
      </c>
      <c r="J658" s="5">
        <f t="shared" si="65"/>
        <v>219.93750000000003</v>
      </c>
      <c r="K658" s="14">
        <f t="shared" si="62"/>
        <v>1.9266525000000003</v>
      </c>
    </row>
    <row r="659" spans="1:11" ht="14.65" customHeight="1">
      <c r="A659" s="3" t="s">
        <v>11</v>
      </c>
      <c r="B659" s="3" t="s">
        <v>91</v>
      </c>
      <c r="C659" s="3" t="s">
        <v>672</v>
      </c>
      <c r="D659" s="7">
        <v>103.5</v>
      </c>
      <c r="E659" s="3" t="s">
        <v>14</v>
      </c>
      <c r="F659" s="5">
        <f t="shared" si="63"/>
        <v>159.39000000000001</v>
      </c>
      <c r="G659" s="14">
        <f t="shared" si="60"/>
        <v>1.3962564000000002</v>
      </c>
      <c r="H659" s="5">
        <f t="shared" si="64"/>
        <v>187.981875</v>
      </c>
      <c r="I659" s="14">
        <f t="shared" si="61"/>
        <v>1.6467212250000001</v>
      </c>
      <c r="J659" s="5">
        <f t="shared" si="65"/>
        <v>219.93750000000003</v>
      </c>
      <c r="K659" s="14">
        <f t="shared" si="62"/>
        <v>1.9266525000000003</v>
      </c>
    </row>
    <row r="660" spans="1:11" ht="14.65" customHeight="1">
      <c r="A660" s="3" t="s">
        <v>11</v>
      </c>
      <c r="B660" s="3" t="s">
        <v>91</v>
      </c>
      <c r="C660" s="3" t="s">
        <v>673</v>
      </c>
      <c r="D660" s="4">
        <v>103.5</v>
      </c>
      <c r="E660" s="3" t="s">
        <v>14</v>
      </c>
      <c r="F660" s="5">
        <f t="shared" si="63"/>
        <v>159.39000000000001</v>
      </c>
      <c r="G660" s="14">
        <f t="shared" si="60"/>
        <v>1.3962564000000002</v>
      </c>
      <c r="H660" s="5">
        <f t="shared" si="64"/>
        <v>187.981875</v>
      </c>
      <c r="I660" s="14">
        <f t="shared" si="61"/>
        <v>1.6467212250000001</v>
      </c>
      <c r="J660" s="5">
        <f t="shared" si="65"/>
        <v>219.93750000000003</v>
      </c>
      <c r="K660" s="14">
        <f t="shared" si="62"/>
        <v>1.9266525000000003</v>
      </c>
    </row>
    <row r="661" spans="1:11" ht="14.65" customHeight="1">
      <c r="A661" s="3" t="s">
        <v>11</v>
      </c>
      <c r="B661" s="3" t="s">
        <v>91</v>
      </c>
      <c r="C661" s="3" t="s">
        <v>674</v>
      </c>
      <c r="D661" s="4">
        <v>103.5</v>
      </c>
      <c r="E661" s="3" t="s">
        <v>14</v>
      </c>
      <c r="F661" s="5">
        <f t="shared" si="63"/>
        <v>159.39000000000001</v>
      </c>
      <c r="G661" s="14">
        <f t="shared" si="60"/>
        <v>1.3962564000000002</v>
      </c>
      <c r="H661" s="5">
        <f t="shared" si="64"/>
        <v>187.981875</v>
      </c>
      <c r="I661" s="14">
        <f t="shared" si="61"/>
        <v>1.6467212250000001</v>
      </c>
      <c r="J661" s="5">
        <f t="shared" si="65"/>
        <v>219.93750000000003</v>
      </c>
      <c r="K661" s="14">
        <f t="shared" si="62"/>
        <v>1.9266525000000003</v>
      </c>
    </row>
    <row r="662" spans="1:11" ht="14.65" customHeight="1">
      <c r="A662" s="3" t="s">
        <v>11</v>
      </c>
      <c r="B662" s="3" t="s">
        <v>12</v>
      </c>
      <c r="C662" s="3" t="s">
        <v>675</v>
      </c>
      <c r="D662" s="4">
        <v>103.8</v>
      </c>
      <c r="E662" s="3" t="s">
        <v>14</v>
      </c>
      <c r="F662" s="5">
        <f t="shared" si="63"/>
        <v>159.852</v>
      </c>
      <c r="G662" s="14">
        <f t="shared" si="60"/>
        <v>1.40030352</v>
      </c>
      <c r="H662" s="5">
        <f t="shared" si="64"/>
        <v>188.52674999999999</v>
      </c>
      <c r="I662" s="14">
        <f t="shared" si="61"/>
        <v>1.6514943299999998</v>
      </c>
      <c r="J662" s="5">
        <f t="shared" si="65"/>
        <v>220.57500000000002</v>
      </c>
      <c r="K662" s="14">
        <f t="shared" si="62"/>
        <v>1.9322370000000002</v>
      </c>
    </row>
    <row r="663" spans="1:11" ht="14.65" customHeight="1">
      <c r="A663" s="3" t="s">
        <v>11</v>
      </c>
      <c r="B663" s="3" t="s">
        <v>12</v>
      </c>
      <c r="C663" s="3" t="s">
        <v>676</v>
      </c>
      <c r="D663" s="4">
        <v>103.8</v>
      </c>
      <c r="E663" s="3" t="s">
        <v>14</v>
      </c>
      <c r="F663" s="5">
        <f t="shared" si="63"/>
        <v>159.852</v>
      </c>
      <c r="G663" s="14">
        <f t="shared" si="60"/>
        <v>1.40030352</v>
      </c>
      <c r="H663" s="5">
        <f t="shared" si="64"/>
        <v>188.52674999999999</v>
      </c>
      <c r="I663" s="14">
        <f t="shared" si="61"/>
        <v>1.6514943299999998</v>
      </c>
      <c r="J663" s="5">
        <f t="shared" si="65"/>
        <v>220.57500000000002</v>
      </c>
      <c r="K663" s="14">
        <f t="shared" si="62"/>
        <v>1.9322370000000002</v>
      </c>
    </row>
    <row r="664" spans="1:11" ht="14.65" customHeight="1">
      <c r="A664" s="3" t="s">
        <v>11</v>
      </c>
      <c r="B664" s="3" t="s">
        <v>91</v>
      </c>
      <c r="C664" s="3" t="s">
        <v>677</v>
      </c>
      <c r="D664" s="4">
        <v>103.995</v>
      </c>
      <c r="E664" s="3" t="s">
        <v>14</v>
      </c>
      <c r="F664" s="5">
        <f t="shared" si="63"/>
        <v>160.15230000000003</v>
      </c>
      <c r="G664" s="14">
        <f t="shared" si="60"/>
        <v>1.4029341480000004</v>
      </c>
      <c r="H664" s="5">
        <f t="shared" si="64"/>
        <v>188.88091875000001</v>
      </c>
      <c r="I664" s="14">
        <f t="shared" si="61"/>
        <v>1.65459684825</v>
      </c>
      <c r="J664" s="5">
        <f t="shared" si="65"/>
        <v>220.98937500000002</v>
      </c>
      <c r="K664" s="14">
        <f t="shared" si="62"/>
        <v>1.9358669250000002</v>
      </c>
    </row>
    <row r="665" spans="1:11" ht="14.65" customHeight="1">
      <c r="A665" s="3" t="s">
        <v>11</v>
      </c>
      <c r="B665" s="3" t="s">
        <v>91</v>
      </c>
      <c r="C665" s="3" t="s">
        <v>678</v>
      </c>
      <c r="D665" s="4">
        <v>104</v>
      </c>
      <c r="E665" s="3" t="s">
        <v>14</v>
      </c>
      <c r="F665" s="5">
        <f t="shared" si="63"/>
        <v>160.16000000000003</v>
      </c>
      <c r="G665" s="14">
        <f t="shared" si="60"/>
        <v>1.4030016000000003</v>
      </c>
      <c r="H665" s="5">
        <f t="shared" si="64"/>
        <v>188.89</v>
      </c>
      <c r="I665" s="14">
        <f t="shared" si="61"/>
        <v>1.6546763999999998</v>
      </c>
      <c r="J665" s="5">
        <f t="shared" si="65"/>
        <v>221.00000000000003</v>
      </c>
      <c r="K665" s="14">
        <f t="shared" si="62"/>
        <v>1.9359600000000001</v>
      </c>
    </row>
    <row r="666" spans="1:11" ht="14.65" customHeight="1">
      <c r="A666" s="3" t="s">
        <v>11</v>
      </c>
      <c r="B666" s="3" t="s">
        <v>12</v>
      </c>
      <c r="C666" s="3" t="s">
        <v>679</v>
      </c>
      <c r="D666" s="4">
        <v>104.99850000000001</v>
      </c>
      <c r="E666" s="3" t="s">
        <v>14</v>
      </c>
      <c r="F666" s="5">
        <f t="shared" si="63"/>
        <v>161.69769000000002</v>
      </c>
      <c r="G666" s="14">
        <f t="shared" si="60"/>
        <v>1.4164717644000002</v>
      </c>
      <c r="H666" s="5">
        <f t="shared" si="64"/>
        <v>190.703525625</v>
      </c>
      <c r="I666" s="14">
        <f t="shared" si="61"/>
        <v>1.670562884475</v>
      </c>
      <c r="J666" s="5">
        <f t="shared" si="65"/>
        <v>223.1218125</v>
      </c>
      <c r="K666" s="14">
        <f t="shared" si="62"/>
        <v>1.9545470775000002</v>
      </c>
    </row>
    <row r="667" spans="1:11" ht="14.65" customHeight="1">
      <c r="A667" s="3" t="s">
        <v>11</v>
      </c>
      <c r="B667" s="3" t="s">
        <v>12</v>
      </c>
      <c r="C667" s="3" t="s">
        <v>680</v>
      </c>
      <c r="D667" s="4">
        <v>105</v>
      </c>
      <c r="E667" s="3" t="s">
        <v>14</v>
      </c>
      <c r="F667" s="5">
        <f t="shared" si="63"/>
        <v>161.70000000000002</v>
      </c>
      <c r="G667" s="14">
        <f t="shared" si="60"/>
        <v>1.4164920000000003</v>
      </c>
      <c r="H667" s="5">
        <f t="shared" si="64"/>
        <v>190.70624999999998</v>
      </c>
      <c r="I667" s="14">
        <f t="shared" si="61"/>
        <v>1.6705867499999998</v>
      </c>
      <c r="J667" s="5">
        <f t="shared" si="65"/>
        <v>223.12500000000003</v>
      </c>
      <c r="K667" s="14">
        <f t="shared" si="62"/>
        <v>1.9545750000000002</v>
      </c>
    </row>
    <row r="668" spans="1:11" ht="14.65" customHeight="1">
      <c r="A668" s="3" t="s">
        <v>11</v>
      </c>
      <c r="B668" s="3" t="s">
        <v>91</v>
      </c>
      <c r="C668" s="3" t="s">
        <v>681</v>
      </c>
      <c r="D668" s="4">
        <v>105</v>
      </c>
      <c r="E668" s="3" t="s">
        <v>14</v>
      </c>
      <c r="F668" s="5">
        <f t="shared" si="63"/>
        <v>161.70000000000002</v>
      </c>
      <c r="G668" s="14">
        <f t="shared" si="60"/>
        <v>1.4164920000000003</v>
      </c>
      <c r="H668" s="5">
        <f t="shared" si="64"/>
        <v>190.70624999999998</v>
      </c>
      <c r="I668" s="14">
        <f t="shared" si="61"/>
        <v>1.6705867499999998</v>
      </c>
      <c r="J668" s="5">
        <f t="shared" si="65"/>
        <v>223.12500000000003</v>
      </c>
      <c r="K668" s="14">
        <f t="shared" si="62"/>
        <v>1.9545750000000002</v>
      </c>
    </row>
    <row r="669" spans="1:11" ht="14.65" customHeight="1">
      <c r="A669" s="3" t="s">
        <v>11</v>
      </c>
      <c r="B669" s="3" t="s">
        <v>91</v>
      </c>
      <c r="C669" s="3" t="s">
        <v>682</v>
      </c>
      <c r="D669" s="4">
        <v>105</v>
      </c>
      <c r="E669" s="3" t="s">
        <v>14</v>
      </c>
      <c r="F669" s="5">
        <f t="shared" si="63"/>
        <v>161.70000000000002</v>
      </c>
      <c r="G669" s="14">
        <f t="shared" si="60"/>
        <v>1.4164920000000003</v>
      </c>
      <c r="H669" s="5">
        <f t="shared" si="64"/>
        <v>190.70624999999998</v>
      </c>
      <c r="I669" s="14">
        <f t="shared" si="61"/>
        <v>1.6705867499999998</v>
      </c>
      <c r="J669" s="5">
        <f t="shared" si="65"/>
        <v>223.12500000000003</v>
      </c>
      <c r="K669" s="14">
        <f t="shared" si="62"/>
        <v>1.9545750000000002</v>
      </c>
    </row>
    <row r="670" spans="1:11" ht="14.65" customHeight="1">
      <c r="A670" s="3" t="s">
        <v>11</v>
      </c>
      <c r="B670" s="3" t="s">
        <v>12</v>
      </c>
      <c r="C670" s="3" t="s">
        <v>683</v>
      </c>
      <c r="D670" s="4">
        <v>105.4</v>
      </c>
      <c r="E670" s="3" t="s">
        <v>14</v>
      </c>
      <c r="F670" s="5">
        <f t="shared" si="63"/>
        <v>162.316</v>
      </c>
      <c r="G670" s="14">
        <f t="shared" si="60"/>
        <v>1.42188816</v>
      </c>
      <c r="H670" s="5">
        <f t="shared" si="64"/>
        <v>191.43275</v>
      </c>
      <c r="I670" s="14">
        <f t="shared" si="61"/>
        <v>1.6769508899999999</v>
      </c>
      <c r="J670" s="5">
        <f t="shared" si="65"/>
        <v>223.97500000000002</v>
      </c>
      <c r="K670" s="14">
        <f t="shared" si="62"/>
        <v>1.9620210000000002</v>
      </c>
    </row>
    <row r="671" spans="1:11" ht="14.65" customHeight="1">
      <c r="A671" s="3" t="s">
        <v>11</v>
      </c>
      <c r="B671" s="3" t="s">
        <v>12</v>
      </c>
      <c r="C671" s="3" t="s">
        <v>684</v>
      </c>
      <c r="D671" s="4">
        <v>105.4</v>
      </c>
      <c r="E671" s="3" t="s">
        <v>14</v>
      </c>
      <c r="F671" s="5">
        <f t="shared" si="63"/>
        <v>162.316</v>
      </c>
      <c r="G671" s="14">
        <f t="shared" si="60"/>
        <v>1.42188816</v>
      </c>
      <c r="H671" s="5">
        <f t="shared" si="64"/>
        <v>191.43275</v>
      </c>
      <c r="I671" s="14">
        <f t="shared" si="61"/>
        <v>1.6769508899999999</v>
      </c>
      <c r="J671" s="5">
        <f t="shared" si="65"/>
        <v>223.97500000000002</v>
      </c>
      <c r="K671" s="14">
        <f t="shared" si="62"/>
        <v>1.9620210000000002</v>
      </c>
    </row>
    <row r="672" spans="1:11" ht="14.65" customHeight="1">
      <c r="A672" s="3" t="s">
        <v>11</v>
      </c>
      <c r="B672" s="3" t="s">
        <v>12</v>
      </c>
      <c r="C672" s="3" t="s">
        <v>685</v>
      </c>
      <c r="D672" s="7">
        <v>108</v>
      </c>
      <c r="E672" s="3" t="s">
        <v>14</v>
      </c>
      <c r="F672" s="5">
        <f t="shared" si="63"/>
        <v>166.32000000000002</v>
      </c>
      <c r="G672" s="14">
        <f t="shared" si="60"/>
        <v>1.4569632000000001</v>
      </c>
      <c r="H672" s="5">
        <f t="shared" si="64"/>
        <v>196.155</v>
      </c>
      <c r="I672" s="14">
        <f t="shared" si="61"/>
        <v>1.7183178000000001</v>
      </c>
      <c r="J672" s="5">
        <f t="shared" si="65"/>
        <v>229.50000000000003</v>
      </c>
      <c r="K672" s="14">
        <f t="shared" si="62"/>
        <v>2.0104200000000003</v>
      </c>
    </row>
    <row r="673" spans="1:11" ht="14.65" customHeight="1">
      <c r="A673" s="3" t="s">
        <v>11</v>
      </c>
      <c r="B673" s="3" t="s">
        <v>12</v>
      </c>
      <c r="C673" s="3" t="s">
        <v>686</v>
      </c>
      <c r="D673" s="4">
        <v>108</v>
      </c>
      <c r="E673" s="3" t="s">
        <v>14</v>
      </c>
      <c r="F673" s="5">
        <f t="shared" si="63"/>
        <v>166.32000000000002</v>
      </c>
      <c r="G673" s="14">
        <f t="shared" si="60"/>
        <v>1.4569632000000001</v>
      </c>
      <c r="H673" s="5">
        <f t="shared" si="64"/>
        <v>196.155</v>
      </c>
      <c r="I673" s="14">
        <f t="shared" si="61"/>
        <v>1.7183178000000001</v>
      </c>
      <c r="J673" s="5">
        <f t="shared" si="65"/>
        <v>229.50000000000003</v>
      </c>
      <c r="K673" s="14">
        <f t="shared" si="62"/>
        <v>2.0104200000000003</v>
      </c>
    </row>
    <row r="674" spans="1:11" ht="14.65" customHeight="1">
      <c r="A674" s="3" t="s">
        <v>11</v>
      </c>
      <c r="B674" s="3" t="s">
        <v>12</v>
      </c>
      <c r="C674" s="3" t="s">
        <v>687</v>
      </c>
      <c r="D674" s="4">
        <v>108</v>
      </c>
      <c r="E674" s="3" t="s">
        <v>14</v>
      </c>
      <c r="F674" s="5">
        <f t="shared" si="63"/>
        <v>166.32000000000002</v>
      </c>
      <c r="G674" s="14">
        <f t="shared" si="60"/>
        <v>1.4569632000000001</v>
      </c>
      <c r="H674" s="5">
        <f t="shared" si="64"/>
        <v>196.155</v>
      </c>
      <c r="I674" s="14">
        <f t="shared" si="61"/>
        <v>1.7183178000000001</v>
      </c>
      <c r="J674" s="5">
        <f t="shared" si="65"/>
        <v>229.50000000000003</v>
      </c>
      <c r="K674" s="14">
        <f t="shared" si="62"/>
        <v>2.0104200000000003</v>
      </c>
    </row>
    <row r="675" spans="1:11" ht="14.65" customHeight="1">
      <c r="A675" s="3" t="s">
        <v>11</v>
      </c>
      <c r="B675" s="3" t="s">
        <v>12</v>
      </c>
      <c r="C675" s="3" t="s">
        <v>688</v>
      </c>
      <c r="D675" s="4">
        <v>108</v>
      </c>
      <c r="E675" s="3" t="s">
        <v>14</v>
      </c>
      <c r="F675" s="5">
        <f t="shared" si="63"/>
        <v>166.32000000000002</v>
      </c>
      <c r="G675" s="14">
        <f t="shared" si="60"/>
        <v>1.4569632000000001</v>
      </c>
      <c r="H675" s="5">
        <f t="shared" si="64"/>
        <v>196.155</v>
      </c>
      <c r="I675" s="14">
        <f t="shared" si="61"/>
        <v>1.7183178000000001</v>
      </c>
      <c r="J675" s="5">
        <f t="shared" si="65"/>
        <v>229.50000000000003</v>
      </c>
      <c r="K675" s="14">
        <f t="shared" si="62"/>
        <v>2.0104200000000003</v>
      </c>
    </row>
    <row r="676" spans="1:11" ht="14.65" customHeight="1">
      <c r="A676" s="3" t="s">
        <v>11</v>
      </c>
      <c r="B676" s="3" t="s">
        <v>12</v>
      </c>
      <c r="C676" s="3" t="s">
        <v>689</v>
      </c>
      <c r="D676" s="4">
        <v>108</v>
      </c>
      <c r="E676" s="3" t="s">
        <v>14</v>
      </c>
      <c r="F676" s="5">
        <f t="shared" si="63"/>
        <v>166.32000000000002</v>
      </c>
      <c r="G676" s="14">
        <f t="shared" si="60"/>
        <v>1.4569632000000001</v>
      </c>
      <c r="H676" s="5">
        <f t="shared" si="64"/>
        <v>196.155</v>
      </c>
      <c r="I676" s="14">
        <f t="shared" si="61"/>
        <v>1.7183178000000001</v>
      </c>
      <c r="J676" s="5">
        <f t="shared" si="65"/>
        <v>229.50000000000003</v>
      </c>
      <c r="K676" s="14">
        <f t="shared" si="62"/>
        <v>2.0104200000000003</v>
      </c>
    </row>
    <row r="677" spans="1:11" ht="14.65" customHeight="1">
      <c r="A677" s="3" t="s">
        <v>11</v>
      </c>
      <c r="B677" s="3" t="s">
        <v>12</v>
      </c>
      <c r="C677" s="3" t="s">
        <v>690</v>
      </c>
      <c r="D677" s="4">
        <v>108</v>
      </c>
      <c r="E677" s="3" t="s">
        <v>14</v>
      </c>
      <c r="F677" s="5">
        <f t="shared" si="63"/>
        <v>166.32000000000002</v>
      </c>
      <c r="G677" s="14">
        <f t="shared" si="60"/>
        <v>1.4569632000000001</v>
      </c>
      <c r="H677" s="5">
        <f t="shared" si="64"/>
        <v>196.155</v>
      </c>
      <c r="I677" s="14">
        <f t="shared" si="61"/>
        <v>1.7183178000000001</v>
      </c>
      <c r="J677" s="5">
        <f t="shared" si="65"/>
        <v>229.50000000000003</v>
      </c>
      <c r="K677" s="14">
        <f t="shared" si="62"/>
        <v>2.0104200000000003</v>
      </c>
    </row>
    <row r="678" spans="1:11" ht="14.65" customHeight="1">
      <c r="A678" s="3" t="s">
        <v>11</v>
      </c>
      <c r="B678" s="3" t="s">
        <v>12</v>
      </c>
      <c r="C678" s="3" t="s">
        <v>691</v>
      </c>
      <c r="D678" s="4">
        <v>108</v>
      </c>
      <c r="E678" s="3" t="s">
        <v>14</v>
      </c>
      <c r="F678" s="5">
        <f t="shared" si="63"/>
        <v>166.32000000000002</v>
      </c>
      <c r="G678" s="14">
        <f t="shared" si="60"/>
        <v>1.4569632000000001</v>
      </c>
      <c r="H678" s="5">
        <f t="shared" si="64"/>
        <v>196.155</v>
      </c>
      <c r="I678" s="14">
        <f t="shared" si="61"/>
        <v>1.7183178000000001</v>
      </c>
      <c r="J678" s="5">
        <f t="shared" si="65"/>
        <v>229.50000000000003</v>
      </c>
      <c r="K678" s="14">
        <f t="shared" si="62"/>
        <v>2.0104200000000003</v>
      </c>
    </row>
    <row r="679" spans="1:11" ht="14.65" customHeight="1">
      <c r="A679" s="3" t="s">
        <v>11</v>
      </c>
      <c r="B679" s="3" t="s">
        <v>12</v>
      </c>
      <c r="C679" s="3" t="s">
        <v>692</v>
      </c>
      <c r="D679" s="4">
        <v>108</v>
      </c>
      <c r="E679" s="3" t="s">
        <v>14</v>
      </c>
      <c r="F679" s="5">
        <f t="shared" si="63"/>
        <v>166.32000000000002</v>
      </c>
      <c r="G679" s="14">
        <f t="shared" si="60"/>
        <v>1.4569632000000001</v>
      </c>
      <c r="H679" s="5">
        <f t="shared" si="64"/>
        <v>196.155</v>
      </c>
      <c r="I679" s="14">
        <f t="shared" si="61"/>
        <v>1.7183178000000001</v>
      </c>
      <c r="J679" s="5">
        <f t="shared" si="65"/>
        <v>229.50000000000003</v>
      </c>
      <c r="K679" s="14">
        <f t="shared" si="62"/>
        <v>2.0104200000000003</v>
      </c>
    </row>
    <row r="680" spans="1:11" ht="14.65" customHeight="1">
      <c r="A680" s="3" t="s">
        <v>11</v>
      </c>
      <c r="B680" s="3" t="s">
        <v>12</v>
      </c>
      <c r="C680" s="3" t="s">
        <v>693</v>
      </c>
      <c r="D680" s="4">
        <v>108</v>
      </c>
      <c r="E680" s="3" t="s">
        <v>14</v>
      </c>
      <c r="F680" s="5">
        <f t="shared" si="63"/>
        <v>166.32000000000002</v>
      </c>
      <c r="G680" s="14">
        <f t="shared" si="60"/>
        <v>1.4569632000000001</v>
      </c>
      <c r="H680" s="5">
        <f t="shared" si="64"/>
        <v>196.155</v>
      </c>
      <c r="I680" s="14">
        <f t="shared" si="61"/>
        <v>1.7183178000000001</v>
      </c>
      <c r="J680" s="5">
        <f t="shared" si="65"/>
        <v>229.50000000000003</v>
      </c>
      <c r="K680" s="14">
        <f t="shared" si="62"/>
        <v>2.0104200000000003</v>
      </c>
    </row>
    <row r="681" spans="1:11" ht="14.65" customHeight="1">
      <c r="A681" s="3" t="s">
        <v>11</v>
      </c>
      <c r="B681" s="3" t="s">
        <v>12</v>
      </c>
      <c r="C681" s="3" t="s">
        <v>694</v>
      </c>
      <c r="D681" s="4">
        <v>108</v>
      </c>
      <c r="E681" s="3" t="s">
        <v>14</v>
      </c>
      <c r="F681" s="5">
        <f t="shared" si="63"/>
        <v>166.32000000000002</v>
      </c>
      <c r="G681" s="14">
        <f t="shared" si="60"/>
        <v>1.4569632000000001</v>
      </c>
      <c r="H681" s="5">
        <f t="shared" si="64"/>
        <v>196.155</v>
      </c>
      <c r="I681" s="14">
        <f t="shared" si="61"/>
        <v>1.7183178000000001</v>
      </c>
      <c r="J681" s="5">
        <f t="shared" si="65"/>
        <v>229.50000000000003</v>
      </c>
      <c r="K681" s="14">
        <f t="shared" si="62"/>
        <v>2.0104200000000003</v>
      </c>
    </row>
    <row r="682" spans="1:11" ht="14.65" customHeight="1">
      <c r="A682" s="3" t="s">
        <v>11</v>
      </c>
      <c r="B682" s="3" t="s">
        <v>12</v>
      </c>
      <c r="C682" s="3" t="s">
        <v>695</v>
      </c>
      <c r="D682" s="4">
        <v>108</v>
      </c>
      <c r="E682" s="3" t="s">
        <v>14</v>
      </c>
      <c r="F682" s="5">
        <f t="shared" si="63"/>
        <v>166.32000000000002</v>
      </c>
      <c r="G682" s="14">
        <f t="shared" si="60"/>
        <v>1.4569632000000001</v>
      </c>
      <c r="H682" s="5">
        <f t="shared" si="64"/>
        <v>196.155</v>
      </c>
      <c r="I682" s="14">
        <f t="shared" si="61"/>
        <v>1.7183178000000001</v>
      </c>
      <c r="J682" s="5">
        <f t="shared" si="65"/>
        <v>229.50000000000003</v>
      </c>
      <c r="K682" s="14">
        <f t="shared" si="62"/>
        <v>2.0104200000000003</v>
      </c>
    </row>
    <row r="683" spans="1:11" ht="14.65" customHeight="1">
      <c r="A683" s="3" t="s">
        <v>11</v>
      </c>
      <c r="B683" s="3" t="s">
        <v>12</v>
      </c>
      <c r="C683" s="3" t="s">
        <v>696</v>
      </c>
      <c r="D683" s="4">
        <v>108</v>
      </c>
      <c r="E683" s="3" t="s">
        <v>14</v>
      </c>
      <c r="F683" s="5">
        <f t="shared" si="63"/>
        <v>166.32000000000002</v>
      </c>
      <c r="G683" s="14">
        <f t="shared" si="60"/>
        <v>1.4569632000000001</v>
      </c>
      <c r="H683" s="5">
        <f t="shared" si="64"/>
        <v>196.155</v>
      </c>
      <c r="I683" s="14">
        <f t="shared" si="61"/>
        <v>1.7183178000000001</v>
      </c>
      <c r="J683" s="5">
        <f t="shared" si="65"/>
        <v>229.50000000000003</v>
      </c>
      <c r="K683" s="14">
        <f t="shared" si="62"/>
        <v>2.0104200000000003</v>
      </c>
    </row>
    <row r="684" spans="1:11" ht="14.65" customHeight="1">
      <c r="A684" s="3" t="s">
        <v>11</v>
      </c>
      <c r="B684" s="3" t="s">
        <v>91</v>
      </c>
      <c r="C684" s="3" t="s">
        <v>697</v>
      </c>
      <c r="D684" s="4">
        <v>109.250125</v>
      </c>
      <c r="E684" s="3" t="s">
        <v>14</v>
      </c>
      <c r="F684" s="5">
        <f t="shared" si="63"/>
        <v>168.2451925</v>
      </c>
      <c r="G684" s="14">
        <f t="shared" si="60"/>
        <v>1.4738278863000001</v>
      </c>
      <c r="H684" s="5">
        <f t="shared" si="64"/>
        <v>198.42553953125</v>
      </c>
      <c r="I684" s="14">
        <f t="shared" si="61"/>
        <v>1.7382077262937499</v>
      </c>
      <c r="J684" s="5">
        <f t="shared" si="65"/>
        <v>232.15651562500003</v>
      </c>
      <c r="K684" s="14">
        <f t="shared" si="62"/>
        <v>2.0336910768750003</v>
      </c>
    </row>
    <row r="685" spans="1:11" ht="14.65" customHeight="1">
      <c r="A685" s="3" t="s">
        <v>11</v>
      </c>
      <c r="B685" s="3" t="s">
        <v>91</v>
      </c>
      <c r="C685" s="3" t="s">
        <v>698</v>
      </c>
      <c r="D685" s="7">
        <v>110.690398</v>
      </c>
      <c r="E685" s="3" t="s">
        <v>14</v>
      </c>
      <c r="F685" s="5">
        <f t="shared" si="63"/>
        <v>170.46321292000002</v>
      </c>
      <c r="G685" s="14">
        <f t="shared" si="60"/>
        <v>1.4932577451792002</v>
      </c>
      <c r="H685" s="5">
        <f t="shared" si="64"/>
        <v>201.04143536749999</v>
      </c>
      <c r="I685" s="14">
        <f t="shared" si="61"/>
        <v>1.7611229738192999</v>
      </c>
      <c r="J685" s="5">
        <f t="shared" si="65"/>
        <v>235.21709575000003</v>
      </c>
      <c r="K685" s="14">
        <f t="shared" si="62"/>
        <v>2.0605017587700001</v>
      </c>
    </row>
    <row r="686" spans="1:11" ht="14.65" customHeight="1">
      <c r="A686" s="3" t="s">
        <v>11</v>
      </c>
      <c r="B686" s="3" t="s">
        <v>12</v>
      </c>
      <c r="C686" s="3" t="s">
        <v>699</v>
      </c>
      <c r="D686" s="4">
        <v>111.3</v>
      </c>
      <c r="E686" s="3" t="s">
        <v>14</v>
      </c>
      <c r="F686" s="5">
        <f t="shared" si="63"/>
        <v>171.40200000000002</v>
      </c>
      <c r="G686" s="14">
        <f t="shared" si="60"/>
        <v>1.50148152</v>
      </c>
      <c r="H686" s="5">
        <f t="shared" si="64"/>
        <v>202.14862499999998</v>
      </c>
      <c r="I686" s="14">
        <f t="shared" si="61"/>
        <v>1.7708219549999999</v>
      </c>
      <c r="J686" s="5">
        <f t="shared" si="65"/>
        <v>236.51250000000002</v>
      </c>
      <c r="K686" s="14">
        <f t="shared" si="62"/>
        <v>2.0718495000000003</v>
      </c>
    </row>
    <row r="687" spans="1:11" ht="14.65" customHeight="1">
      <c r="A687" s="3" t="s">
        <v>11</v>
      </c>
      <c r="B687" s="3" t="s">
        <v>12</v>
      </c>
      <c r="C687" s="3" t="s">
        <v>700</v>
      </c>
      <c r="D687" s="4">
        <v>111.3</v>
      </c>
      <c r="E687" s="3" t="s">
        <v>14</v>
      </c>
      <c r="F687" s="5">
        <f t="shared" si="63"/>
        <v>171.40200000000002</v>
      </c>
      <c r="G687" s="14">
        <f t="shared" si="60"/>
        <v>1.50148152</v>
      </c>
      <c r="H687" s="5">
        <f t="shared" si="64"/>
        <v>202.14862499999998</v>
      </c>
      <c r="I687" s="14">
        <f t="shared" si="61"/>
        <v>1.7708219549999999</v>
      </c>
      <c r="J687" s="5">
        <f t="shared" si="65"/>
        <v>236.51250000000002</v>
      </c>
      <c r="K687" s="14">
        <f t="shared" si="62"/>
        <v>2.0718495000000003</v>
      </c>
    </row>
    <row r="688" spans="1:11" ht="14.65" customHeight="1">
      <c r="A688" s="3" t="s">
        <v>11</v>
      </c>
      <c r="B688" s="3" t="s">
        <v>12</v>
      </c>
      <c r="C688" s="3" t="s">
        <v>701</v>
      </c>
      <c r="D688" s="4">
        <v>111.3</v>
      </c>
      <c r="E688" s="3" t="s">
        <v>14</v>
      </c>
      <c r="F688" s="5">
        <f t="shared" si="63"/>
        <v>171.40200000000002</v>
      </c>
      <c r="G688" s="14">
        <f t="shared" si="60"/>
        <v>1.50148152</v>
      </c>
      <c r="H688" s="5">
        <f t="shared" si="64"/>
        <v>202.14862499999998</v>
      </c>
      <c r="I688" s="14">
        <f t="shared" si="61"/>
        <v>1.7708219549999999</v>
      </c>
      <c r="J688" s="5">
        <f t="shared" si="65"/>
        <v>236.51250000000002</v>
      </c>
      <c r="K688" s="14">
        <f t="shared" si="62"/>
        <v>2.0718495000000003</v>
      </c>
    </row>
    <row r="689" spans="1:11" ht="14.65" customHeight="1">
      <c r="A689" s="3" t="s">
        <v>11</v>
      </c>
      <c r="B689" s="3" t="s">
        <v>12</v>
      </c>
      <c r="C689" s="3" t="s">
        <v>702</v>
      </c>
      <c r="D689" s="4">
        <v>113</v>
      </c>
      <c r="E689" s="3" t="s">
        <v>14</v>
      </c>
      <c r="F689" s="5">
        <f t="shared" si="63"/>
        <v>174.02</v>
      </c>
      <c r="G689" s="14">
        <f t="shared" si="60"/>
        <v>1.5244152000000002</v>
      </c>
      <c r="H689" s="5">
        <f t="shared" si="64"/>
        <v>205.23624999999998</v>
      </c>
      <c r="I689" s="14">
        <f t="shared" si="61"/>
        <v>1.7978695499999997</v>
      </c>
      <c r="J689" s="5">
        <f t="shared" si="65"/>
        <v>240.12500000000003</v>
      </c>
      <c r="K689" s="14">
        <f t="shared" si="62"/>
        <v>2.1034950000000006</v>
      </c>
    </row>
    <row r="690" spans="1:11" ht="14.65" customHeight="1">
      <c r="A690" s="3" t="s">
        <v>11</v>
      </c>
      <c r="B690" s="3" t="s">
        <v>12</v>
      </c>
      <c r="C690" s="3" t="s">
        <v>703</v>
      </c>
      <c r="D690" s="4">
        <v>113.1</v>
      </c>
      <c r="E690" s="3" t="s">
        <v>14</v>
      </c>
      <c r="F690" s="5">
        <f t="shared" si="63"/>
        <v>174.17400000000001</v>
      </c>
      <c r="G690" s="14">
        <f t="shared" si="60"/>
        <v>1.52576424</v>
      </c>
      <c r="H690" s="5">
        <f t="shared" si="64"/>
        <v>205.41787499999998</v>
      </c>
      <c r="I690" s="14">
        <f t="shared" si="61"/>
        <v>1.7994605849999998</v>
      </c>
      <c r="J690" s="5">
        <f t="shared" si="65"/>
        <v>240.33750000000001</v>
      </c>
      <c r="K690" s="14">
        <f t="shared" si="62"/>
        <v>2.1053565000000001</v>
      </c>
    </row>
    <row r="691" spans="1:11" ht="14.65" customHeight="1">
      <c r="A691" s="3" t="s">
        <v>11</v>
      </c>
      <c r="B691" s="3" t="s">
        <v>12</v>
      </c>
      <c r="C691" s="3" t="s">
        <v>704</v>
      </c>
      <c r="D691" s="4">
        <v>113.1</v>
      </c>
      <c r="E691" s="3" t="s">
        <v>14</v>
      </c>
      <c r="F691" s="5">
        <f t="shared" si="63"/>
        <v>174.17400000000001</v>
      </c>
      <c r="G691" s="14">
        <f t="shared" si="60"/>
        <v>1.52576424</v>
      </c>
      <c r="H691" s="5">
        <f t="shared" si="64"/>
        <v>205.41787499999998</v>
      </c>
      <c r="I691" s="14">
        <f t="shared" si="61"/>
        <v>1.7994605849999998</v>
      </c>
      <c r="J691" s="5">
        <f t="shared" si="65"/>
        <v>240.33750000000001</v>
      </c>
      <c r="K691" s="14">
        <f t="shared" si="62"/>
        <v>2.1053565000000001</v>
      </c>
    </row>
    <row r="692" spans="1:11" ht="14.65" customHeight="1">
      <c r="A692" s="3" t="s">
        <v>11</v>
      </c>
      <c r="B692" s="3" t="s">
        <v>12</v>
      </c>
      <c r="C692" s="3" t="s">
        <v>705</v>
      </c>
      <c r="D692" s="4">
        <v>113.1</v>
      </c>
      <c r="E692" s="3" t="s">
        <v>14</v>
      </c>
      <c r="F692" s="5">
        <f t="shared" si="63"/>
        <v>174.17400000000001</v>
      </c>
      <c r="G692" s="14">
        <f t="shared" si="60"/>
        <v>1.52576424</v>
      </c>
      <c r="H692" s="5">
        <f t="shared" si="64"/>
        <v>205.41787499999998</v>
      </c>
      <c r="I692" s="14">
        <f t="shared" si="61"/>
        <v>1.7994605849999998</v>
      </c>
      <c r="J692" s="5">
        <f t="shared" si="65"/>
        <v>240.33750000000001</v>
      </c>
      <c r="K692" s="14">
        <f t="shared" si="62"/>
        <v>2.1053565000000001</v>
      </c>
    </row>
    <row r="693" spans="1:11" ht="14.65" customHeight="1">
      <c r="A693" s="3" t="s">
        <v>11</v>
      </c>
      <c r="B693" s="3" t="s">
        <v>12</v>
      </c>
      <c r="C693" s="3" t="s">
        <v>706</v>
      </c>
      <c r="D693" s="4">
        <v>114</v>
      </c>
      <c r="E693" s="3" t="s">
        <v>14</v>
      </c>
      <c r="F693" s="5">
        <f t="shared" si="63"/>
        <v>175.56</v>
      </c>
      <c r="G693" s="14">
        <f t="shared" si="60"/>
        <v>1.5379056</v>
      </c>
      <c r="H693" s="5">
        <f t="shared" si="64"/>
        <v>207.05249999999998</v>
      </c>
      <c r="I693" s="14">
        <f t="shared" si="61"/>
        <v>1.8137798999999999</v>
      </c>
      <c r="J693" s="5">
        <f t="shared" si="65"/>
        <v>242.25000000000003</v>
      </c>
      <c r="K693" s="14">
        <f t="shared" si="62"/>
        <v>2.1221100000000006</v>
      </c>
    </row>
    <row r="694" spans="1:11" ht="14.65" customHeight="1">
      <c r="A694" s="3" t="s">
        <v>11</v>
      </c>
      <c r="B694" s="3" t="s">
        <v>12</v>
      </c>
      <c r="C694" s="3" t="s">
        <v>707</v>
      </c>
      <c r="D694" s="4">
        <v>114.1</v>
      </c>
      <c r="E694" s="3" t="s">
        <v>14</v>
      </c>
      <c r="F694" s="5">
        <f t="shared" si="63"/>
        <v>175.71400000000003</v>
      </c>
      <c r="G694" s="14">
        <f t="shared" si="60"/>
        <v>1.5392546400000002</v>
      </c>
      <c r="H694" s="5">
        <f t="shared" si="64"/>
        <v>207.23412500000001</v>
      </c>
      <c r="I694" s="14">
        <f t="shared" si="61"/>
        <v>1.815370935</v>
      </c>
      <c r="J694" s="5">
        <f t="shared" si="65"/>
        <v>242.46250000000001</v>
      </c>
      <c r="K694" s="14">
        <f t="shared" si="62"/>
        <v>2.1239715000000001</v>
      </c>
    </row>
    <row r="695" spans="1:11" ht="14.65" customHeight="1">
      <c r="A695" s="3" t="s">
        <v>11</v>
      </c>
      <c r="B695" s="3" t="s">
        <v>12</v>
      </c>
      <c r="C695" s="3" t="s">
        <v>708</v>
      </c>
      <c r="D695" s="4">
        <v>114.1</v>
      </c>
      <c r="E695" s="3" t="s">
        <v>14</v>
      </c>
      <c r="F695" s="5">
        <f t="shared" si="63"/>
        <v>175.71400000000003</v>
      </c>
      <c r="G695" s="14">
        <f t="shared" si="60"/>
        <v>1.5392546400000002</v>
      </c>
      <c r="H695" s="5">
        <f t="shared" si="64"/>
        <v>207.23412500000001</v>
      </c>
      <c r="I695" s="14">
        <f t="shared" si="61"/>
        <v>1.815370935</v>
      </c>
      <c r="J695" s="5">
        <f t="shared" si="65"/>
        <v>242.46250000000001</v>
      </c>
      <c r="K695" s="14">
        <f t="shared" si="62"/>
        <v>2.1239715000000001</v>
      </c>
    </row>
    <row r="696" spans="1:11" ht="14.65" customHeight="1">
      <c r="A696" s="3" t="s">
        <v>11</v>
      </c>
      <c r="B696" s="3" t="s">
        <v>12</v>
      </c>
      <c r="C696" s="3" t="s">
        <v>709</v>
      </c>
      <c r="D696" s="4">
        <v>114.1</v>
      </c>
      <c r="E696" s="3" t="s">
        <v>14</v>
      </c>
      <c r="F696" s="5">
        <f t="shared" si="63"/>
        <v>175.71400000000003</v>
      </c>
      <c r="G696" s="14">
        <f t="shared" si="60"/>
        <v>1.5392546400000002</v>
      </c>
      <c r="H696" s="5">
        <f t="shared" si="64"/>
        <v>207.23412500000001</v>
      </c>
      <c r="I696" s="14">
        <f t="shared" si="61"/>
        <v>1.815370935</v>
      </c>
      <c r="J696" s="5">
        <f t="shared" si="65"/>
        <v>242.46250000000001</v>
      </c>
      <c r="K696" s="14">
        <f t="shared" si="62"/>
        <v>2.1239715000000001</v>
      </c>
    </row>
    <row r="697" spans="1:11" ht="14.65" customHeight="1">
      <c r="A697" s="3" t="s">
        <v>11</v>
      </c>
      <c r="B697" s="3" t="s">
        <v>12</v>
      </c>
      <c r="C697" s="3" t="s">
        <v>710</v>
      </c>
      <c r="D697" s="7">
        <v>114.32</v>
      </c>
      <c r="E697" s="3" t="s">
        <v>14</v>
      </c>
      <c r="F697" s="5">
        <f t="shared" si="63"/>
        <v>176.05280000000002</v>
      </c>
      <c r="G697" s="14">
        <f t="shared" si="60"/>
        <v>1.5422225280000001</v>
      </c>
      <c r="H697" s="5">
        <f t="shared" si="64"/>
        <v>207.6337</v>
      </c>
      <c r="I697" s="14">
        <f t="shared" si="61"/>
        <v>1.8188712120000001</v>
      </c>
      <c r="J697" s="5">
        <f t="shared" si="65"/>
        <v>242.93</v>
      </c>
      <c r="K697" s="14">
        <f t="shared" si="62"/>
        <v>2.1280668000000005</v>
      </c>
    </row>
    <row r="698" spans="1:11" ht="14.65" customHeight="1">
      <c r="A698" s="3" t="s">
        <v>11</v>
      </c>
      <c r="B698" s="3" t="s">
        <v>12</v>
      </c>
      <c r="C698" s="3" t="s">
        <v>711</v>
      </c>
      <c r="D698" s="4">
        <v>114.32</v>
      </c>
      <c r="E698" s="3" t="s">
        <v>14</v>
      </c>
      <c r="F698" s="5">
        <f t="shared" si="63"/>
        <v>176.05280000000002</v>
      </c>
      <c r="G698" s="14">
        <f t="shared" si="60"/>
        <v>1.5422225280000001</v>
      </c>
      <c r="H698" s="5">
        <f t="shared" si="64"/>
        <v>207.6337</v>
      </c>
      <c r="I698" s="14">
        <f t="shared" si="61"/>
        <v>1.8188712120000001</v>
      </c>
      <c r="J698" s="5">
        <f t="shared" si="65"/>
        <v>242.93</v>
      </c>
      <c r="K698" s="14">
        <f t="shared" si="62"/>
        <v>2.1280668000000005</v>
      </c>
    </row>
    <row r="699" spans="1:11" ht="14.65" customHeight="1">
      <c r="A699" s="3" t="s">
        <v>11</v>
      </c>
      <c r="B699" s="3" t="s">
        <v>12</v>
      </c>
      <c r="C699" s="3" t="s">
        <v>712</v>
      </c>
      <c r="D699" s="4">
        <v>114.32</v>
      </c>
      <c r="E699" s="3" t="s">
        <v>14</v>
      </c>
      <c r="F699" s="5">
        <f t="shared" si="63"/>
        <v>176.05280000000002</v>
      </c>
      <c r="G699" s="14">
        <f t="shared" si="60"/>
        <v>1.5422225280000001</v>
      </c>
      <c r="H699" s="5">
        <f t="shared" si="64"/>
        <v>207.6337</v>
      </c>
      <c r="I699" s="14">
        <f t="shared" si="61"/>
        <v>1.8188712120000001</v>
      </c>
      <c r="J699" s="5">
        <f t="shared" si="65"/>
        <v>242.93</v>
      </c>
      <c r="K699" s="14">
        <f t="shared" si="62"/>
        <v>2.1280668000000005</v>
      </c>
    </row>
    <row r="700" spans="1:11" ht="14.65" customHeight="1">
      <c r="A700" s="3" t="s">
        <v>11</v>
      </c>
      <c r="B700" s="3" t="s">
        <v>12</v>
      </c>
      <c r="C700" s="3" t="s">
        <v>713</v>
      </c>
      <c r="D700" s="4">
        <v>114.32</v>
      </c>
      <c r="E700" s="3" t="s">
        <v>14</v>
      </c>
      <c r="F700" s="5">
        <f t="shared" si="63"/>
        <v>176.05280000000002</v>
      </c>
      <c r="G700" s="14">
        <f t="shared" si="60"/>
        <v>1.5422225280000001</v>
      </c>
      <c r="H700" s="5">
        <f t="shared" si="64"/>
        <v>207.6337</v>
      </c>
      <c r="I700" s="14">
        <f t="shared" si="61"/>
        <v>1.8188712120000001</v>
      </c>
      <c r="J700" s="5">
        <f t="shared" si="65"/>
        <v>242.93</v>
      </c>
      <c r="K700" s="14">
        <f t="shared" si="62"/>
        <v>2.1280668000000005</v>
      </c>
    </row>
    <row r="701" spans="1:11" ht="14.65" customHeight="1">
      <c r="A701" s="3" t="s">
        <v>11</v>
      </c>
      <c r="B701" s="3" t="s">
        <v>12</v>
      </c>
      <c r="C701" s="3" t="s">
        <v>714</v>
      </c>
      <c r="D701" s="4">
        <v>114.32</v>
      </c>
      <c r="E701" s="3" t="s">
        <v>14</v>
      </c>
      <c r="F701" s="5">
        <f t="shared" si="63"/>
        <v>176.05280000000002</v>
      </c>
      <c r="G701" s="14">
        <f t="shared" si="60"/>
        <v>1.5422225280000001</v>
      </c>
      <c r="H701" s="5">
        <f t="shared" si="64"/>
        <v>207.6337</v>
      </c>
      <c r="I701" s="14">
        <f t="shared" si="61"/>
        <v>1.8188712120000001</v>
      </c>
      <c r="J701" s="5">
        <f t="shared" si="65"/>
        <v>242.93</v>
      </c>
      <c r="K701" s="14">
        <f t="shared" si="62"/>
        <v>2.1280668000000005</v>
      </c>
    </row>
    <row r="702" spans="1:11" ht="14.65" customHeight="1">
      <c r="A702" s="3" t="s">
        <v>11</v>
      </c>
      <c r="B702" s="3" t="s">
        <v>12</v>
      </c>
      <c r="C702" s="3" t="s">
        <v>715</v>
      </c>
      <c r="D702" s="4">
        <v>114.32</v>
      </c>
      <c r="E702" s="3" t="s">
        <v>14</v>
      </c>
      <c r="F702" s="5">
        <f t="shared" si="63"/>
        <v>176.05280000000002</v>
      </c>
      <c r="G702" s="14">
        <f t="shared" si="60"/>
        <v>1.5422225280000001</v>
      </c>
      <c r="H702" s="5">
        <f t="shared" si="64"/>
        <v>207.6337</v>
      </c>
      <c r="I702" s="14">
        <f t="shared" si="61"/>
        <v>1.8188712120000001</v>
      </c>
      <c r="J702" s="5">
        <f t="shared" si="65"/>
        <v>242.93</v>
      </c>
      <c r="K702" s="14">
        <f t="shared" si="62"/>
        <v>2.1280668000000005</v>
      </c>
    </row>
    <row r="703" spans="1:11" ht="14.65" customHeight="1">
      <c r="A703" s="3" t="s">
        <v>11</v>
      </c>
      <c r="B703" s="3" t="s">
        <v>12</v>
      </c>
      <c r="C703" s="3" t="s">
        <v>716</v>
      </c>
      <c r="D703" s="4">
        <v>114.32</v>
      </c>
      <c r="E703" s="3" t="s">
        <v>14</v>
      </c>
      <c r="F703" s="5">
        <f t="shared" si="63"/>
        <v>176.05280000000002</v>
      </c>
      <c r="G703" s="14">
        <f t="shared" si="60"/>
        <v>1.5422225280000001</v>
      </c>
      <c r="H703" s="5">
        <f t="shared" si="64"/>
        <v>207.6337</v>
      </c>
      <c r="I703" s="14">
        <f t="shared" si="61"/>
        <v>1.8188712120000001</v>
      </c>
      <c r="J703" s="5">
        <f t="shared" si="65"/>
        <v>242.93</v>
      </c>
      <c r="K703" s="14">
        <f t="shared" si="62"/>
        <v>2.1280668000000005</v>
      </c>
    </row>
    <row r="704" spans="1:11" ht="14.65" customHeight="1">
      <c r="A704" s="3" t="s">
        <v>11</v>
      </c>
      <c r="B704" s="3" t="s">
        <v>12</v>
      </c>
      <c r="C704" s="3" t="s">
        <v>717</v>
      </c>
      <c r="D704" s="4">
        <v>114.7</v>
      </c>
      <c r="E704" s="3" t="s">
        <v>14</v>
      </c>
      <c r="F704" s="5">
        <f t="shared" si="63"/>
        <v>176.63800000000001</v>
      </c>
      <c r="G704" s="14">
        <f t="shared" si="60"/>
        <v>1.5473488800000001</v>
      </c>
      <c r="H704" s="5">
        <f t="shared" si="64"/>
        <v>208.32387499999999</v>
      </c>
      <c r="I704" s="14">
        <f t="shared" si="61"/>
        <v>1.8249171449999997</v>
      </c>
      <c r="J704" s="5">
        <f t="shared" si="65"/>
        <v>243.73750000000001</v>
      </c>
      <c r="K704" s="14">
        <f t="shared" si="62"/>
        <v>2.1351404999999999</v>
      </c>
    </row>
    <row r="705" spans="1:11" ht="14.65" customHeight="1">
      <c r="A705" s="3" t="s">
        <v>11</v>
      </c>
      <c r="B705" s="3" t="s">
        <v>12</v>
      </c>
      <c r="C705" s="3" t="s">
        <v>718</v>
      </c>
      <c r="D705" s="4">
        <v>114.7</v>
      </c>
      <c r="E705" s="3" t="s">
        <v>14</v>
      </c>
      <c r="F705" s="5">
        <f t="shared" si="63"/>
        <v>176.63800000000001</v>
      </c>
      <c r="G705" s="14">
        <f t="shared" si="60"/>
        <v>1.5473488800000001</v>
      </c>
      <c r="H705" s="5">
        <f t="shared" si="64"/>
        <v>208.32387499999999</v>
      </c>
      <c r="I705" s="14">
        <f t="shared" si="61"/>
        <v>1.8249171449999997</v>
      </c>
      <c r="J705" s="5">
        <f t="shared" si="65"/>
        <v>243.73750000000001</v>
      </c>
      <c r="K705" s="14">
        <f t="shared" si="62"/>
        <v>2.1351404999999999</v>
      </c>
    </row>
    <row r="706" spans="1:11" ht="14.65" customHeight="1">
      <c r="A706" s="3" t="s">
        <v>11</v>
      </c>
      <c r="B706" s="3" t="s">
        <v>12</v>
      </c>
      <c r="C706" s="3" t="s">
        <v>719</v>
      </c>
      <c r="D706" s="4">
        <v>114.7</v>
      </c>
      <c r="E706" s="3" t="s">
        <v>14</v>
      </c>
      <c r="F706" s="5">
        <f t="shared" si="63"/>
        <v>176.63800000000001</v>
      </c>
      <c r="G706" s="14">
        <f t="shared" ref="G706:G769" si="66">F706*8760/1000000</f>
        <v>1.5473488800000001</v>
      </c>
      <c r="H706" s="5">
        <f t="shared" si="64"/>
        <v>208.32387499999999</v>
      </c>
      <c r="I706" s="14">
        <f t="shared" ref="I706:I769" si="67">H706*8760/1000000</f>
        <v>1.8249171449999997</v>
      </c>
      <c r="J706" s="5">
        <f t="shared" si="65"/>
        <v>243.73750000000001</v>
      </c>
      <c r="K706" s="14">
        <f t="shared" ref="K706:K769" si="68">J706*8760/1000000</f>
        <v>2.1351404999999999</v>
      </c>
    </row>
    <row r="707" spans="1:11" ht="14.65" customHeight="1">
      <c r="A707" s="3" t="s">
        <v>11</v>
      </c>
      <c r="B707" s="3" t="s">
        <v>91</v>
      </c>
      <c r="C707" s="3" t="s">
        <v>720</v>
      </c>
      <c r="D707" s="4">
        <v>114.88499700000001</v>
      </c>
      <c r="E707" s="3" t="s">
        <v>14</v>
      </c>
      <c r="F707" s="5">
        <f t="shared" ref="F707:F770" si="69">D707*1000*((40%^2)*0.0065+0.0005)</f>
        <v>176.92289538000006</v>
      </c>
      <c r="G707" s="14">
        <f t="shared" si="66"/>
        <v>1.5498445635288003</v>
      </c>
      <c r="H707" s="5">
        <f t="shared" ref="H707:H770" si="70">D707*1000*((45%^2)*0.0065+0.0005)</f>
        <v>208.65987580125002</v>
      </c>
      <c r="I707" s="14">
        <f t="shared" si="67"/>
        <v>1.8278605120189502</v>
      </c>
      <c r="J707" s="5">
        <f t="shared" ref="J707:J770" si="71">D707*1000*((50%^2)*0.0065+0.0005)</f>
        <v>244.13061862500007</v>
      </c>
      <c r="K707" s="14">
        <f t="shared" si="68"/>
        <v>2.1385842191550006</v>
      </c>
    </row>
    <row r="708" spans="1:11" ht="14.65" customHeight="1">
      <c r="A708" s="3" t="s">
        <v>11</v>
      </c>
      <c r="B708" s="3" t="s">
        <v>91</v>
      </c>
      <c r="C708" s="3" t="s">
        <v>721</v>
      </c>
      <c r="D708" s="4">
        <v>115</v>
      </c>
      <c r="E708" s="3" t="s">
        <v>14</v>
      </c>
      <c r="F708" s="5">
        <f t="shared" si="69"/>
        <v>177.10000000000002</v>
      </c>
      <c r="G708" s="14">
        <f t="shared" si="66"/>
        <v>1.5513960000000002</v>
      </c>
      <c r="H708" s="5">
        <f t="shared" si="70"/>
        <v>208.86875000000001</v>
      </c>
      <c r="I708" s="14">
        <f t="shared" si="67"/>
        <v>1.8296902500000001</v>
      </c>
      <c r="J708" s="5">
        <f t="shared" si="71"/>
        <v>244.37500000000003</v>
      </c>
      <c r="K708" s="14">
        <f t="shared" si="68"/>
        <v>2.1407250000000007</v>
      </c>
    </row>
    <row r="709" spans="1:11" ht="14.65" customHeight="1">
      <c r="A709" s="3" t="s">
        <v>11</v>
      </c>
      <c r="B709" s="3" t="s">
        <v>12</v>
      </c>
      <c r="C709" s="3" t="s">
        <v>722</v>
      </c>
      <c r="D709" s="4">
        <v>116</v>
      </c>
      <c r="E709" s="3" t="s">
        <v>14</v>
      </c>
      <c r="F709" s="5">
        <f t="shared" si="69"/>
        <v>178.64000000000001</v>
      </c>
      <c r="G709" s="14">
        <f t="shared" si="66"/>
        <v>1.5648864000000002</v>
      </c>
      <c r="H709" s="5">
        <f t="shared" si="70"/>
        <v>210.685</v>
      </c>
      <c r="I709" s="14">
        <f t="shared" si="67"/>
        <v>1.8456006</v>
      </c>
      <c r="J709" s="5">
        <f t="shared" si="71"/>
        <v>246.50000000000003</v>
      </c>
      <c r="K709" s="14">
        <f t="shared" si="68"/>
        <v>2.1593400000000003</v>
      </c>
    </row>
    <row r="710" spans="1:11" ht="14.65" customHeight="1">
      <c r="A710" s="3" t="s">
        <v>11</v>
      </c>
      <c r="B710" s="3" t="s">
        <v>12</v>
      </c>
      <c r="C710" s="3" t="s">
        <v>723</v>
      </c>
      <c r="D710" s="4">
        <v>117</v>
      </c>
      <c r="E710" s="3" t="s">
        <v>14</v>
      </c>
      <c r="F710" s="5">
        <f t="shared" si="69"/>
        <v>180.18</v>
      </c>
      <c r="G710" s="14">
        <f t="shared" si="66"/>
        <v>1.5783768</v>
      </c>
      <c r="H710" s="5">
        <f t="shared" si="70"/>
        <v>212.50125</v>
      </c>
      <c r="I710" s="14">
        <f t="shared" si="67"/>
        <v>1.86151095</v>
      </c>
      <c r="J710" s="5">
        <f t="shared" si="71"/>
        <v>248.62500000000003</v>
      </c>
      <c r="K710" s="14">
        <f t="shared" si="68"/>
        <v>2.1779550000000003</v>
      </c>
    </row>
    <row r="711" spans="1:11" ht="14.65" customHeight="1">
      <c r="A711" s="3" t="s">
        <v>11</v>
      </c>
      <c r="B711" s="3" t="s">
        <v>12</v>
      </c>
      <c r="C711" s="3" t="s">
        <v>724</v>
      </c>
      <c r="D711" s="7">
        <v>117</v>
      </c>
      <c r="E711" s="3" t="s">
        <v>14</v>
      </c>
      <c r="F711" s="5">
        <f t="shared" si="69"/>
        <v>180.18</v>
      </c>
      <c r="G711" s="14">
        <f t="shared" si="66"/>
        <v>1.5783768</v>
      </c>
      <c r="H711" s="5">
        <f t="shared" si="70"/>
        <v>212.50125</v>
      </c>
      <c r="I711" s="14">
        <f t="shared" si="67"/>
        <v>1.86151095</v>
      </c>
      <c r="J711" s="5">
        <f t="shared" si="71"/>
        <v>248.62500000000003</v>
      </c>
      <c r="K711" s="14">
        <f t="shared" si="68"/>
        <v>2.1779550000000003</v>
      </c>
    </row>
    <row r="712" spans="1:11" ht="14.65" customHeight="1">
      <c r="A712" s="3" t="s">
        <v>11</v>
      </c>
      <c r="B712" s="3" t="s">
        <v>12</v>
      </c>
      <c r="C712" s="3" t="s">
        <v>725</v>
      </c>
      <c r="D712" s="4">
        <v>117</v>
      </c>
      <c r="E712" s="3" t="s">
        <v>14</v>
      </c>
      <c r="F712" s="5">
        <f t="shared" si="69"/>
        <v>180.18</v>
      </c>
      <c r="G712" s="14">
        <f t="shared" si="66"/>
        <v>1.5783768</v>
      </c>
      <c r="H712" s="5">
        <f t="shared" si="70"/>
        <v>212.50125</v>
      </c>
      <c r="I712" s="14">
        <f t="shared" si="67"/>
        <v>1.86151095</v>
      </c>
      <c r="J712" s="5">
        <f t="shared" si="71"/>
        <v>248.62500000000003</v>
      </c>
      <c r="K712" s="14">
        <f t="shared" si="68"/>
        <v>2.1779550000000003</v>
      </c>
    </row>
    <row r="713" spans="1:11" ht="14.65" customHeight="1">
      <c r="A713" s="3" t="s">
        <v>11</v>
      </c>
      <c r="B713" s="3" t="s">
        <v>12</v>
      </c>
      <c r="C713" s="3" t="s">
        <v>726</v>
      </c>
      <c r="D713" s="4">
        <v>117</v>
      </c>
      <c r="E713" s="3" t="s">
        <v>14</v>
      </c>
      <c r="F713" s="5">
        <f t="shared" si="69"/>
        <v>180.18</v>
      </c>
      <c r="G713" s="14">
        <f t="shared" si="66"/>
        <v>1.5783768</v>
      </c>
      <c r="H713" s="5">
        <f t="shared" si="70"/>
        <v>212.50125</v>
      </c>
      <c r="I713" s="14">
        <f t="shared" si="67"/>
        <v>1.86151095</v>
      </c>
      <c r="J713" s="5">
        <f t="shared" si="71"/>
        <v>248.62500000000003</v>
      </c>
      <c r="K713" s="14">
        <f t="shared" si="68"/>
        <v>2.1779550000000003</v>
      </c>
    </row>
    <row r="714" spans="1:11" ht="14.65" customHeight="1">
      <c r="A714" s="3" t="s">
        <v>11</v>
      </c>
      <c r="B714" s="3" t="s">
        <v>12</v>
      </c>
      <c r="C714" s="3" t="s">
        <v>727</v>
      </c>
      <c r="D714" s="4">
        <v>117</v>
      </c>
      <c r="E714" s="3" t="s">
        <v>14</v>
      </c>
      <c r="F714" s="5">
        <f t="shared" si="69"/>
        <v>180.18</v>
      </c>
      <c r="G714" s="14">
        <f t="shared" si="66"/>
        <v>1.5783768</v>
      </c>
      <c r="H714" s="5">
        <f t="shared" si="70"/>
        <v>212.50125</v>
      </c>
      <c r="I714" s="14">
        <f t="shared" si="67"/>
        <v>1.86151095</v>
      </c>
      <c r="J714" s="5">
        <f t="shared" si="71"/>
        <v>248.62500000000003</v>
      </c>
      <c r="K714" s="14">
        <f t="shared" si="68"/>
        <v>2.1779550000000003</v>
      </c>
    </row>
    <row r="715" spans="1:11" ht="14.65" customHeight="1">
      <c r="A715" s="3" t="s">
        <v>11</v>
      </c>
      <c r="B715" s="3" t="s">
        <v>12</v>
      </c>
      <c r="C715" s="3" t="s">
        <v>728</v>
      </c>
      <c r="D715" s="4">
        <v>117</v>
      </c>
      <c r="E715" s="3" t="s">
        <v>14</v>
      </c>
      <c r="F715" s="5">
        <f t="shared" si="69"/>
        <v>180.18</v>
      </c>
      <c r="G715" s="14">
        <f t="shared" si="66"/>
        <v>1.5783768</v>
      </c>
      <c r="H715" s="5">
        <f t="shared" si="70"/>
        <v>212.50125</v>
      </c>
      <c r="I715" s="14">
        <f t="shared" si="67"/>
        <v>1.86151095</v>
      </c>
      <c r="J715" s="5">
        <f t="shared" si="71"/>
        <v>248.62500000000003</v>
      </c>
      <c r="K715" s="14">
        <f t="shared" si="68"/>
        <v>2.1779550000000003</v>
      </c>
    </row>
    <row r="716" spans="1:11" ht="14.65" customHeight="1">
      <c r="A716" s="3" t="s">
        <v>11</v>
      </c>
      <c r="B716" s="3" t="s">
        <v>12</v>
      </c>
      <c r="C716" s="3" t="s">
        <v>729</v>
      </c>
      <c r="D716" s="4">
        <v>117</v>
      </c>
      <c r="E716" s="3" t="s">
        <v>14</v>
      </c>
      <c r="F716" s="5">
        <f t="shared" si="69"/>
        <v>180.18</v>
      </c>
      <c r="G716" s="14">
        <f t="shared" si="66"/>
        <v>1.5783768</v>
      </c>
      <c r="H716" s="5">
        <f t="shared" si="70"/>
        <v>212.50125</v>
      </c>
      <c r="I716" s="14">
        <f t="shared" si="67"/>
        <v>1.86151095</v>
      </c>
      <c r="J716" s="5">
        <f t="shared" si="71"/>
        <v>248.62500000000003</v>
      </c>
      <c r="K716" s="14">
        <f t="shared" si="68"/>
        <v>2.1779550000000003</v>
      </c>
    </row>
    <row r="717" spans="1:11" ht="14.65" customHeight="1">
      <c r="A717" s="3" t="s">
        <v>11</v>
      </c>
      <c r="B717" s="3" t="s">
        <v>12</v>
      </c>
      <c r="C717" s="3" t="s">
        <v>730</v>
      </c>
      <c r="D717" s="4">
        <v>117</v>
      </c>
      <c r="E717" s="3" t="s">
        <v>14</v>
      </c>
      <c r="F717" s="5">
        <f t="shared" si="69"/>
        <v>180.18</v>
      </c>
      <c r="G717" s="14">
        <f t="shared" si="66"/>
        <v>1.5783768</v>
      </c>
      <c r="H717" s="5">
        <f t="shared" si="70"/>
        <v>212.50125</v>
      </c>
      <c r="I717" s="14">
        <f t="shared" si="67"/>
        <v>1.86151095</v>
      </c>
      <c r="J717" s="5">
        <f t="shared" si="71"/>
        <v>248.62500000000003</v>
      </c>
      <c r="K717" s="14">
        <f t="shared" si="68"/>
        <v>2.1779550000000003</v>
      </c>
    </row>
    <row r="718" spans="1:11" ht="14.65" customHeight="1">
      <c r="A718" s="3" t="s">
        <v>11</v>
      </c>
      <c r="B718" s="3" t="s">
        <v>12</v>
      </c>
      <c r="C718" s="3" t="s">
        <v>731</v>
      </c>
      <c r="D718" s="4">
        <v>117</v>
      </c>
      <c r="E718" s="3" t="s">
        <v>14</v>
      </c>
      <c r="F718" s="5">
        <f t="shared" si="69"/>
        <v>180.18</v>
      </c>
      <c r="G718" s="14">
        <f t="shared" si="66"/>
        <v>1.5783768</v>
      </c>
      <c r="H718" s="5">
        <f t="shared" si="70"/>
        <v>212.50125</v>
      </c>
      <c r="I718" s="14">
        <f t="shared" si="67"/>
        <v>1.86151095</v>
      </c>
      <c r="J718" s="5">
        <f t="shared" si="71"/>
        <v>248.62500000000003</v>
      </c>
      <c r="K718" s="14">
        <f t="shared" si="68"/>
        <v>2.1779550000000003</v>
      </c>
    </row>
    <row r="719" spans="1:11" ht="14.65" customHeight="1">
      <c r="A719" s="3" t="s">
        <v>11</v>
      </c>
      <c r="B719" s="3" t="s">
        <v>12</v>
      </c>
      <c r="C719" s="3" t="s">
        <v>732</v>
      </c>
      <c r="D719" s="4">
        <v>117</v>
      </c>
      <c r="E719" s="3" t="s">
        <v>14</v>
      </c>
      <c r="F719" s="5">
        <f t="shared" si="69"/>
        <v>180.18</v>
      </c>
      <c r="G719" s="14">
        <f t="shared" si="66"/>
        <v>1.5783768</v>
      </c>
      <c r="H719" s="5">
        <f t="shared" si="70"/>
        <v>212.50125</v>
      </c>
      <c r="I719" s="14">
        <f t="shared" si="67"/>
        <v>1.86151095</v>
      </c>
      <c r="J719" s="5">
        <f t="shared" si="71"/>
        <v>248.62500000000003</v>
      </c>
      <c r="K719" s="14">
        <f t="shared" si="68"/>
        <v>2.1779550000000003</v>
      </c>
    </row>
    <row r="720" spans="1:11" ht="14.65" customHeight="1">
      <c r="A720" s="3" t="s">
        <v>11</v>
      </c>
      <c r="B720" s="3" t="s">
        <v>12</v>
      </c>
      <c r="C720" s="3" t="s">
        <v>733</v>
      </c>
      <c r="D720" s="4">
        <v>117</v>
      </c>
      <c r="E720" s="3" t="s">
        <v>14</v>
      </c>
      <c r="F720" s="5">
        <f t="shared" si="69"/>
        <v>180.18</v>
      </c>
      <c r="G720" s="14">
        <f t="shared" si="66"/>
        <v>1.5783768</v>
      </c>
      <c r="H720" s="5">
        <f t="shared" si="70"/>
        <v>212.50125</v>
      </c>
      <c r="I720" s="14">
        <f t="shared" si="67"/>
        <v>1.86151095</v>
      </c>
      <c r="J720" s="5">
        <f t="shared" si="71"/>
        <v>248.62500000000003</v>
      </c>
      <c r="K720" s="14">
        <f t="shared" si="68"/>
        <v>2.1779550000000003</v>
      </c>
    </row>
    <row r="721" spans="1:11" ht="14.65" customHeight="1">
      <c r="A721" s="3" t="s">
        <v>11</v>
      </c>
      <c r="B721" s="3" t="s">
        <v>12</v>
      </c>
      <c r="C721" s="3" t="s">
        <v>734</v>
      </c>
      <c r="D721" s="4">
        <v>117</v>
      </c>
      <c r="E721" s="3" t="s">
        <v>14</v>
      </c>
      <c r="F721" s="5">
        <f t="shared" si="69"/>
        <v>180.18</v>
      </c>
      <c r="G721" s="14">
        <f t="shared" si="66"/>
        <v>1.5783768</v>
      </c>
      <c r="H721" s="5">
        <f t="shared" si="70"/>
        <v>212.50125</v>
      </c>
      <c r="I721" s="14">
        <f t="shared" si="67"/>
        <v>1.86151095</v>
      </c>
      <c r="J721" s="5">
        <f t="shared" si="71"/>
        <v>248.62500000000003</v>
      </c>
      <c r="K721" s="14">
        <f t="shared" si="68"/>
        <v>2.1779550000000003</v>
      </c>
    </row>
    <row r="722" spans="1:11" ht="14.65" customHeight="1">
      <c r="A722" s="3" t="s">
        <v>11</v>
      </c>
      <c r="B722" s="3" t="s">
        <v>12</v>
      </c>
      <c r="C722" s="3" t="s">
        <v>735</v>
      </c>
      <c r="D722" s="4">
        <v>117</v>
      </c>
      <c r="E722" s="3" t="s">
        <v>14</v>
      </c>
      <c r="F722" s="5">
        <f t="shared" si="69"/>
        <v>180.18</v>
      </c>
      <c r="G722" s="14">
        <f t="shared" si="66"/>
        <v>1.5783768</v>
      </c>
      <c r="H722" s="5">
        <f t="shared" si="70"/>
        <v>212.50125</v>
      </c>
      <c r="I722" s="14">
        <f t="shared" si="67"/>
        <v>1.86151095</v>
      </c>
      <c r="J722" s="5">
        <f t="shared" si="71"/>
        <v>248.62500000000003</v>
      </c>
      <c r="K722" s="14">
        <f t="shared" si="68"/>
        <v>2.1779550000000003</v>
      </c>
    </row>
    <row r="723" spans="1:11" ht="14.65" customHeight="1">
      <c r="A723" s="3" t="s">
        <v>11</v>
      </c>
      <c r="B723" s="3" t="s">
        <v>12</v>
      </c>
      <c r="C723" s="3" t="s">
        <v>736</v>
      </c>
      <c r="D723" s="4">
        <v>117</v>
      </c>
      <c r="E723" s="3" t="s">
        <v>14</v>
      </c>
      <c r="F723" s="5">
        <f t="shared" si="69"/>
        <v>180.18</v>
      </c>
      <c r="G723" s="14">
        <f t="shared" si="66"/>
        <v>1.5783768</v>
      </c>
      <c r="H723" s="5">
        <f t="shared" si="70"/>
        <v>212.50125</v>
      </c>
      <c r="I723" s="14">
        <f t="shared" si="67"/>
        <v>1.86151095</v>
      </c>
      <c r="J723" s="5">
        <f t="shared" si="71"/>
        <v>248.62500000000003</v>
      </c>
      <c r="K723" s="14">
        <f t="shared" si="68"/>
        <v>2.1779550000000003</v>
      </c>
    </row>
    <row r="724" spans="1:11" ht="14.65" customHeight="1">
      <c r="A724" s="3" t="s">
        <v>11</v>
      </c>
      <c r="B724" s="3" t="s">
        <v>12</v>
      </c>
      <c r="C724" s="3" t="s">
        <v>737</v>
      </c>
      <c r="D724" s="4">
        <v>117</v>
      </c>
      <c r="E724" s="3" t="s">
        <v>14</v>
      </c>
      <c r="F724" s="5">
        <f t="shared" si="69"/>
        <v>180.18</v>
      </c>
      <c r="G724" s="14">
        <f t="shared" si="66"/>
        <v>1.5783768</v>
      </c>
      <c r="H724" s="5">
        <f t="shared" si="70"/>
        <v>212.50125</v>
      </c>
      <c r="I724" s="14">
        <f t="shared" si="67"/>
        <v>1.86151095</v>
      </c>
      <c r="J724" s="5">
        <f t="shared" si="71"/>
        <v>248.62500000000003</v>
      </c>
      <c r="K724" s="14">
        <f t="shared" si="68"/>
        <v>2.1779550000000003</v>
      </c>
    </row>
    <row r="725" spans="1:11" ht="14.65" customHeight="1">
      <c r="A725" s="3" t="s">
        <v>11</v>
      </c>
      <c r="B725" s="3" t="s">
        <v>12</v>
      </c>
      <c r="C725" s="3" t="s">
        <v>738</v>
      </c>
      <c r="D725" s="4">
        <v>117</v>
      </c>
      <c r="E725" s="3" t="s">
        <v>14</v>
      </c>
      <c r="F725" s="5">
        <f t="shared" si="69"/>
        <v>180.18</v>
      </c>
      <c r="G725" s="14">
        <f t="shared" si="66"/>
        <v>1.5783768</v>
      </c>
      <c r="H725" s="5">
        <f t="shared" si="70"/>
        <v>212.50125</v>
      </c>
      <c r="I725" s="14">
        <f t="shared" si="67"/>
        <v>1.86151095</v>
      </c>
      <c r="J725" s="5">
        <f t="shared" si="71"/>
        <v>248.62500000000003</v>
      </c>
      <c r="K725" s="14">
        <f t="shared" si="68"/>
        <v>2.1779550000000003</v>
      </c>
    </row>
    <row r="726" spans="1:11" ht="14.65" customHeight="1">
      <c r="A726" s="3" t="s">
        <v>11</v>
      </c>
      <c r="B726" s="3" t="s">
        <v>12</v>
      </c>
      <c r="C726" s="3" t="s">
        <v>739</v>
      </c>
      <c r="D726" s="4">
        <v>117</v>
      </c>
      <c r="E726" s="3" t="s">
        <v>14</v>
      </c>
      <c r="F726" s="5">
        <f t="shared" si="69"/>
        <v>180.18</v>
      </c>
      <c r="G726" s="14">
        <f t="shared" si="66"/>
        <v>1.5783768</v>
      </c>
      <c r="H726" s="5">
        <f t="shared" si="70"/>
        <v>212.50125</v>
      </c>
      <c r="I726" s="14">
        <f t="shared" si="67"/>
        <v>1.86151095</v>
      </c>
      <c r="J726" s="5">
        <f t="shared" si="71"/>
        <v>248.62500000000003</v>
      </c>
      <c r="K726" s="14">
        <f t="shared" si="68"/>
        <v>2.1779550000000003</v>
      </c>
    </row>
    <row r="727" spans="1:11" ht="14.65" customHeight="1">
      <c r="A727" s="3" t="s">
        <v>11</v>
      </c>
      <c r="B727" s="3" t="s">
        <v>12</v>
      </c>
      <c r="C727" s="3" t="s">
        <v>740</v>
      </c>
      <c r="D727" s="4">
        <v>117</v>
      </c>
      <c r="E727" s="3" t="s">
        <v>14</v>
      </c>
      <c r="F727" s="5">
        <f t="shared" si="69"/>
        <v>180.18</v>
      </c>
      <c r="G727" s="14">
        <f t="shared" si="66"/>
        <v>1.5783768</v>
      </c>
      <c r="H727" s="5">
        <f t="shared" si="70"/>
        <v>212.50125</v>
      </c>
      <c r="I727" s="14">
        <f t="shared" si="67"/>
        <v>1.86151095</v>
      </c>
      <c r="J727" s="5">
        <f t="shared" si="71"/>
        <v>248.62500000000003</v>
      </c>
      <c r="K727" s="14">
        <f t="shared" si="68"/>
        <v>2.1779550000000003</v>
      </c>
    </row>
    <row r="728" spans="1:11" ht="14.65" customHeight="1">
      <c r="A728" s="3" t="s">
        <v>11</v>
      </c>
      <c r="B728" s="3" t="s">
        <v>12</v>
      </c>
      <c r="C728" s="3" t="s">
        <v>741</v>
      </c>
      <c r="D728" s="7">
        <v>117</v>
      </c>
      <c r="E728" s="3" t="s">
        <v>14</v>
      </c>
      <c r="F728" s="5">
        <f t="shared" si="69"/>
        <v>180.18</v>
      </c>
      <c r="G728" s="14">
        <f t="shared" si="66"/>
        <v>1.5783768</v>
      </c>
      <c r="H728" s="5">
        <f t="shared" si="70"/>
        <v>212.50125</v>
      </c>
      <c r="I728" s="14">
        <f t="shared" si="67"/>
        <v>1.86151095</v>
      </c>
      <c r="J728" s="5">
        <f t="shared" si="71"/>
        <v>248.62500000000003</v>
      </c>
      <c r="K728" s="14">
        <f t="shared" si="68"/>
        <v>2.1779550000000003</v>
      </c>
    </row>
    <row r="729" spans="1:11" ht="14.65" customHeight="1">
      <c r="A729" s="3" t="s">
        <v>11</v>
      </c>
      <c r="B729" s="3" t="s">
        <v>12</v>
      </c>
      <c r="C729" s="3" t="s">
        <v>742</v>
      </c>
      <c r="D729" s="4">
        <v>117</v>
      </c>
      <c r="E729" s="3" t="s">
        <v>14</v>
      </c>
      <c r="F729" s="5">
        <f t="shared" si="69"/>
        <v>180.18</v>
      </c>
      <c r="G729" s="14">
        <f t="shared" si="66"/>
        <v>1.5783768</v>
      </c>
      <c r="H729" s="5">
        <f t="shared" si="70"/>
        <v>212.50125</v>
      </c>
      <c r="I729" s="14">
        <f t="shared" si="67"/>
        <v>1.86151095</v>
      </c>
      <c r="J729" s="5">
        <f t="shared" si="71"/>
        <v>248.62500000000003</v>
      </c>
      <c r="K729" s="14">
        <f t="shared" si="68"/>
        <v>2.1779550000000003</v>
      </c>
    </row>
    <row r="730" spans="1:11" ht="14.65" customHeight="1">
      <c r="A730" s="3" t="s">
        <v>11</v>
      </c>
      <c r="B730" s="3" t="s">
        <v>12</v>
      </c>
      <c r="C730" s="3" t="s">
        <v>743</v>
      </c>
      <c r="D730" s="4">
        <v>117</v>
      </c>
      <c r="E730" s="3" t="s">
        <v>14</v>
      </c>
      <c r="F730" s="5">
        <f t="shared" si="69"/>
        <v>180.18</v>
      </c>
      <c r="G730" s="14">
        <f t="shared" si="66"/>
        <v>1.5783768</v>
      </c>
      <c r="H730" s="5">
        <f t="shared" si="70"/>
        <v>212.50125</v>
      </c>
      <c r="I730" s="14">
        <f t="shared" si="67"/>
        <v>1.86151095</v>
      </c>
      <c r="J730" s="5">
        <f t="shared" si="71"/>
        <v>248.62500000000003</v>
      </c>
      <c r="K730" s="14">
        <f t="shared" si="68"/>
        <v>2.1779550000000003</v>
      </c>
    </row>
    <row r="731" spans="1:11" ht="14.65" customHeight="1">
      <c r="A731" s="3" t="s">
        <v>11</v>
      </c>
      <c r="B731" s="3" t="s">
        <v>12</v>
      </c>
      <c r="C731" s="3" t="s">
        <v>744</v>
      </c>
      <c r="D731" s="4">
        <v>117</v>
      </c>
      <c r="E731" s="3" t="s">
        <v>14</v>
      </c>
      <c r="F731" s="5">
        <f t="shared" si="69"/>
        <v>180.18</v>
      </c>
      <c r="G731" s="14">
        <f t="shared" si="66"/>
        <v>1.5783768</v>
      </c>
      <c r="H731" s="5">
        <f t="shared" si="70"/>
        <v>212.50125</v>
      </c>
      <c r="I731" s="14">
        <f t="shared" si="67"/>
        <v>1.86151095</v>
      </c>
      <c r="J731" s="5">
        <f t="shared" si="71"/>
        <v>248.62500000000003</v>
      </c>
      <c r="K731" s="14">
        <f t="shared" si="68"/>
        <v>2.1779550000000003</v>
      </c>
    </row>
    <row r="732" spans="1:11" ht="14.65" customHeight="1">
      <c r="A732" s="3" t="s">
        <v>11</v>
      </c>
      <c r="B732" s="3" t="s">
        <v>12</v>
      </c>
      <c r="C732" s="3" t="s">
        <v>745</v>
      </c>
      <c r="D732" s="4">
        <v>117</v>
      </c>
      <c r="E732" s="3" t="s">
        <v>14</v>
      </c>
      <c r="F732" s="5">
        <f t="shared" si="69"/>
        <v>180.18</v>
      </c>
      <c r="G732" s="14">
        <f t="shared" si="66"/>
        <v>1.5783768</v>
      </c>
      <c r="H732" s="5">
        <f t="shared" si="70"/>
        <v>212.50125</v>
      </c>
      <c r="I732" s="14">
        <f t="shared" si="67"/>
        <v>1.86151095</v>
      </c>
      <c r="J732" s="5">
        <f t="shared" si="71"/>
        <v>248.62500000000003</v>
      </c>
      <c r="K732" s="14">
        <f t="shared" si="68"/>
        <v>2.1779550000000003</v>
      </c>
    </row>
    <row r="733" spans="1:11" ht="14.65" customHeight="1">
      <c r="A733" s="3" t="s">
        <v>11</v>
      </c>
      <c r="B733" s="3" t="s">
        <v>12</v>
      </c>
      <c r="C733" s="3" t="s">
        <v>746</v>
      </c>
      <c r="D733" s="4">
        <v>117</v>
      </c>
      <c r="E733" s="3" t="s">
        <v>14</v>
      </c>
      <c r="F733" s="5">
        <f t="shared" si="69"/>
        <v>180.18</v>
      </c>
      <c r="G733" s="14">
        <f t="shared" si="66"/>
        <v>1.5783768</v>
      </c>
      <c r="H733" s="5">
        <f t="shared" si="70"/>
        <v>212.50125</v>
      </c>
      <c r="I733" s="14">
        <f t="shared" si="67"/>
        <v>1.86151095</v>
      </c>
      <c r="J733" s="5">
        <f t="shared" si="71"/>
        <v>248.62500000000003</v>
      </c>
      <c r="K733" s="14">
        <f t="shared" si="68"/>
        <v>2.1779550000000003</v>
      </c>
    </row>
    <row r="734" spans="1:11" ht="14.65" customHeight="1">
      <c r="A734" s="3" t="s">
        <v>11</v>
      </c>
      <c r="B734" s="3" t="s">
        <v>12</v>
      </c>
      <c r="C734" s="3" t="s">
        <v>747</v>
      </c>
      <c r="D734" s="4">
        <v>117</v>
      </c>
      <c r="E734" s="3" t="s">
        <v>14</v>
      </c>
      <c r="F734" s="5">
        <f t="shared" si="69"/>
        <v>180.18</v>
      </c>
      <c r="G734" s="14">
        <f t="shared" si="66"/>
        <v>1.5783768</v>
      </c>
      <c r="H734" s="5">
        <f t="shared" si="70"/>
        <v>212.50125</v>
      </c>
      <c r="I734" s="14">
        <f t="shared" si="67"/>
        <v>1.86151095</v>
      </c>
      <c r="J734" s="5">
        <f t="shared" si="71"/>
        <v>248.62500000000003</v>
      </c>
      <c r="K734" s="14">
        <f t="shared" si="68"/>
        <v>2.1779550000000003</v>
      </c>
    </row>
    <row r="735" spans="1:11" ht="14.65" customHeight="1">
      <c r="A735" s="3" t="s">
        <v>11</v>
      </c>
      <c r="B735" s="3" t="s">
        <v>12</v>
      </c>
      <c r="C735" s="3" t="s">
        <v>748</v>
      </c>
      <c r="D735" s="4">
        <v>117</v>
      </c>
      <c r="E735" s="3" t="s">
        <v>14</v>
      </c>
      <c r="F735" s="5">
        <f t="shared" si="69"/>
        <v>180.18</v>
      </c>
      <c r="G735" s="14">
        <f t="shared" si="66"/>
        <v>1.5783768</v>
      </c>
      <c r="H735" s="5">
        <f t="shared" si="70"/>
        <v>212.50125</v>
      </c>
      <c r="I735" s="14">
        <f t="shared" si="67"/>
        <v>1.86151095</v>
      </c>
      <c r="J735" s="5">
        <f t="shared" si="71"/>
        <v>248.62500000000003</v>
      </c>
      <c r="K735" s="14">
        <f t="shared" si="68"/>
        <v>2.1779550000000003</v>
      </c>
    </row>
    <row r="736" spans="1:11" ht="14.65" customHeight="1">
      <c r="A736" s="3" t="s">
        <v>11</v>
      </c>
      <c r="B736" s="3" t="s">
        <v>12</v>
      </c>
      <c r="C736" s="3" t="s">
        <v>749</v>
      </c>
      <c r="D736" s="4">
        <v>117</v>
      </c>
      <c r="E736" s="3" t="s">
        <v>14</v>
      </c>
      <c r="F736" s="5">
        <f t="shared" si="69"/>
        <v>180.18</v>
      </c>
      <c r="G736" s="14">
        <f t="shared" si="66"/>
        <v>1.5783768</v>
      </c>
      <c r="H736" s="5">
        <f t="shared" si="70"/>
        <v>212.50125</v>
      </c>
      <c r="I736" s="14">
        <f t="shared" si="67"/>
        <v>1.86151095</v>
      </c>
      <c r="J736" s="5">
        <f t="shared" si="71"/>
        <v>248.62500000000003</v>
      </c>
      <c r="K736" s="14">
        <f t="shared" si="68"/>
        <v>2.1779550000000003</v>
      </c>
    </row>
    <row r="737" spans="1:11" ht="14.65" customHeight="1">
      <c r="A737" s="3" t="s">
        <v>11</v>
      </c>
      <c r="B737" s="3" t="s">
        <v>12</v>
      </c>
      <c r="C737" s="3" t="s">
        <v>750</v>
      </c>
      <c r="D737" s="4">
        <v>117</v>
      </c>
      <c r="E737" s="3" t="s">
        <v>14</v>
      </c>
      <c r="F737" s="5">
        <f t="shared" si="69"/>
        <v>180.18</v>
      </c>
      <c r="G737" s="14">
        <f t="shared" si="66"/>
        <v>1.5783768</v>
      </c>
      <c r="H737" s="5">
        <f t="shared" si="70"/>
        <v>212.50125</v>
      </c>
      <c r="I737" s="14">
        <f t="shared" si="67"/>
        <v>1.86151095</v>
      </c>
      <c r="J737" s="5">
        <f t="shared" si="71"/>
        <v>248.62500000000003</v>
      </c>
      <c r="K737" s="14">
        <f t="shared" si="68"/>
        <v>2.1779550000000003</v>
      </c>
    </row>
    <row r="738" spans="1:11" ht="14.65" customHeight="1">
      <c r="A738" s="3" t="s">
        <v>11</v>
      </c>
      <c r="B738" s="3" t="s">
        <v>12</v>
      </c>
      <c r="C738" s="3" t="s">
        <v>751</v>
      </c>
      <c r="D738" s="4">
        <v>117</v>
      </c>
      <c r="E738" s="3" t="s">
        <v>14</v>
      </c>
      <c r="F738" s="5">
        <f t="shared" si="69"/>
        <v>180.18</v>
      </c>
      <c r="G738" s="14">
        <f t="shared" si="66"/>
        <v>1.5783768</v>
      </c>
      <c r="H738" s="5">
        <f t="shared" si="70"/>
        <v>212.50125</v>
      </c>
      <c r="I738" s="14">
        <f t="shared" si="67"/>
        <v>1.86151095</v>
      </c>
      <c r="J738" s="5">
        <f t="shared" si="71"/>
        <v>248.62500000000003</v>
      </c>
      <c r="K738" s="14">
        <f t="shared" si="68"/>
        <v>2.1779550000000003</v>
      </c>
    </row>
    <row r="739" spans="1:11" ht="14.65" customHeight="1">
      <c r="A739" s="3" t="s">
        <v>11</v>
      </c>
      <c r="B739" s="3" t="s">
        <v>12</v>
      </c>
      <c r="C739" s="3" t="s">
        <v>752</v>
      </c>
      <c r="D739" s="4">
        <v>117</v>
      </c>
      <c r="E739" s="3" t="s">
        <v>14</v>
      </c>
      <c r="F739" s="5">
        <f t="shared" si="69"/>
        <v>180.18</v>
      </c>
      <c r="G739" s="14">
        <f t="shared" si="66"/>
        <v>1.5783768</v>
      </c>
      <c r="H739" s="5">
        <f t="shared" si="70"/>
        <v>212.50125</v>
      </c>
      <c r="I739" s="14">
        <f t="shared" si="67"/>
        <v>1.86151095</v>
      </c>
      <c r="J739" s="5">
        <f t="shared" si="71"/>
        <v>248.62500000000003</v>
      </c>
      <c r="K739" s="14">
        <f t="shared" si="68"/>
        <v>2.1779550000000003</v>
      </c>
    </row>
    <row r="740" spans="1:11" ht="14.65" customHeight="1">
      <c r="A740" s="3" t="s">
        <v>11</v>
      </c>
      <c r="B740" s="3" t="s">
        <v>12</v>
      </c>
      <c r="C740" s="3" t="s">
        <v>753</v>
      </c>
      <c r="D740" s="4">
        <v>117</v>
      </c>
      <c r="E740" s="3" t="s">
        <v>14</v>
      </c>
      <c r="F740" s="5">
        <f t="shared" si="69"/>
        <v>180.18</v>
      </c>
      <c r="G740" s="14">
        <f t="shared" si="66"/>
        <v>1.5783768</v>
      </c>
      <c r="H740" s="5">
        <f t="shared" si="70"/>
        <v>212.50125</v>
      </c>
      <c r="I740" s="14">
        <f t="shared" si="67"/>
        <v>1.86151095</v>
      </c>
      <c r="J740" s="5">
        <f t="shared" si="71"/>
        <v>248.62500000000003</v>
      </c>
      <c r="K740" s="14">
        <f t="shared" si="68"/>
        <v>2.1779550000000003</v>
      </c>
    </row>
    <row r="741" spans="1:11" ht="14.65" customHeight="1">
      <c r="A741" s="3" t="s">
        <v>11</v>
      </c>
      <c r="B741" s="3" t="s">
        <v>12</v>
      </c>
      <c r="C741" s="3" t="s">
        <v>754</v>
      </c>
      <c r="D741" s="7">
        <v>117</v>
      </c>
      <c r="E741" s="3" t="s">
        <v>14</v>
      </c>
      <c r="F741" s="5">
        <f t="shared" si="69"/>
        <v>180.18</v>
      </c>
      <c r="G741" s="14">
        <f t="shared" si="66"/>
        <v>1.5783768</v>
      </c>
      <c r="H741" s="5">
        <f t="shared" si="70"/>
        <v>212.50125</v>
      </c>
      <c r="I741" s="14">
        <f t="shared" si="67"/>
        <v>1.86151095</v>
      </c>
      <c r="J741" s="5">
        <f t="shared" si="71"/>
        <v>248.62500000000003</v>
      </c>
      <c r="K741" s="14">
        <f t="shared" si="68"/>
        <v>2.1779550000000003</v>
      </c>
    </row>
    <row r="742" spans="1:11" ht="14.65" customHeight="1">
      <c r="A742" s="3" t="s">
        <v>11</v>
      </c>
      <c r="B742" s="3" t="s">
        <v>12</v>
      </c>
      <c r="C742" s="3" t="s">
        <v>755</v>
      </c>
      <c r="D742" s="4">
        <v>117</v>
      </c>
      <c r="E742" s="3" t="s">
        <v>14</v>
      </c>
      <c r="F742" s="5">
        <f t="shared" si="69"/>
        <v>180.18</v>
      </c>
      <c r="G742" s="14">
        <f t="shared" si="66"/>
        <v>1.5783768</v>
      </c>
      <c r="H742" s="5">
        <f t="shared" si="70"/>
        <v>212.50125</v>
      </c>
      <c r="I742" s="14">
        <f t="shared" si="67"/>
        <v>1.86151095</v>
      </c>
      <c r="J742" s="5">
        <f t="shared" si="71"/>
        <v>248.62500000000003</v>
      </c>
      <c r="K742" s="14">
        <f t="shared" si="68"/>
        <v>2.1779550000000003</v>
      </c>
    </row>
    <row r="743" spans="1:11" ht="14.65" customHeight="1">
      <c r="A743" s="3" t="s">
        <v>11</v>
      </c>
      <c r="B743" s="3" t="s">
        <v>12</v>
      </c>
      <c r="C743" s="3" t="s">
        <v>756</v>
      </c>
      <c r="D743" s="4">
        <v>117</v>
      </c>
      <c r="E743" s="3" t="s">
        <v>14</v>
      </c>
      <c r="F743" s="5">
        <f t="shared" si="69"/>
        <v>180.18</v>
      </c>
      <c r="G743" s="14">
        <f t="shared" si="66"/>
        <v>1.5783768</v>
      </c>
      <c r="H743" s="5">
        <f t="shared" si="70"/>
        <v>212.50125</v>
      </c>
      <c r="I743" s="14">
        <f t="shared" si="67"/>
        <v>1.86151095</v>
      </c>
      <c r="J743" s="5">
        <f t="shared" si="71"/>
        <v>248.62500000000003</v>
      </c>
      <c r="K743" s="14">
        <f t="shared" si="68"/>
        <v>2.1779550000000003</v>
      </c>
    </row>
    <row r="744" spans="1:11" ht="14.65" customHeight="1">
      <c r="A744" s="3" t="s">
        <v>11</v>
      </c>
      <c r="B744" s="3" t="s">
        <v>12</v>
      </c>
      <c r="C744" s="3" t="s">
        <v>757</v>
      </c>
      <c r="D744" s="4">
        <v>117</v>
      </c>
      <c r="E744" s="3" t="s">
        <v>14</v>
      </c>
      <c r="F744" s="5">
        <f t="shared" si="69"/>
        <v>180.18</v>
      </c>
      <c r="G744" s="14">
        <f t="shared" si="66"/>
        <v>1.5783768</v>
      </c>
      <c r="H744" s="5">
        <f t="shared" si="70"/>
        <v>212.50125</v>
      </c>
      <c r="I744" s="14">
        <f t="shared" si="67"/>
        <v>1.86151095</v>
      </c>
      <c r="J744" s="5">
        <f t="shared" si="71"/>
        <v>248.62500000000003</v>
      </c>
      <c r="K744" s="14">
        <f t="shared" si="68"/>
        <v>2.1779550000000003</v>
      </c>
    </row>
    <row r="745" spans="1:11" ht="14.65" customHeight="1">
      <c r="A745" s="3" t="s">
        <v>11</v>
      </c>
      <c r="B745" s="3" t="s">
        <v>12</v>
      </c>
      <c r="C745" s="3" t="s">
        <v>758</v>
      </c>
      <c r="D745" s="4">
        <v>117</v>
      </c>
      <c r="E745" s="3" t="s">
        <v>14</v>
      </c>
      <c r="F745" s="5">
        <f t="shared" si="69"/>
        <v>180.18</v>
      </c>
      <c r="G745" s="14">
        <f t="shared" si="66"/>
        <v>1.5783768</v>
      </c>
      <c r="H745" s="5">
        <f t="shared" si="70"/>
        <v>212.50125</v>
      </c>
      <c r="I745" s="14">
        <f t="shared" si="67"/>
        <v>1.86151095</v>
      </c>
      <c r="J745" s="5">
        <f t="shared" si="71"/>
        <v>248.62500000000003</v>
      </c>
      <c r="K745" s="14">
        <f t="shared" si="68"/>
        <v>2.1779550000000003</v>
      </c>
    </row>
    <row r="746" spans="1:11" ht="14.65" customHeight="1">
      <c r="A746" s="3" t="s">
        <v>11</v>
      </c>
      <c r="B746" s="3" t="s">
        <v>12</v>
      </c>
      <c r="C746" s="3" t="s">
        <v>759</v>
      </c>
      <c r="D746" s="4">
        <v>117</v>
      </c>
      <c r="E746" s="3" t="s">
        <v>14</v>
      </c>
      <c r="F746" s="5">
        <f t="shared" si="69"/>
        <v>180.18</v>
      </c>
      <c r="G746" s="14">
        <f t="shared" si="66"/>
        <v>1.5783768</v>
      </c>
      <c r="H746" s="5">
        <f t="shared" si="70"/>
        <v>212.50125</v>
      </c>
      <c r="I746" s="14">
        <f t="shared" si="67"/>
        <v>1.86151095</v>
      </c>
      <c r="J746" s="5">
        <f t="shared" si="71"/>
        <v>248.62500000000003</v>
      </c>
      <c r="K746" s="14">
        <f t="shared" si="68"/>
        <v>2.1779550000000003</v>
      </c>
    </row>
    <row r="747" spans="1:11" ht="14.65" customHeight="1">
      <c r="A747" s="3" t="s">
        <v>11</v>
      </c>
      <c r="B747" s="3" t="s">
        <v>12</v>
      </c>
      <c r="C747" s="3" t="s">
        <v>760</v>
      </c>
      <c r="D747" s="4">
        <v>117</v>
      </c>
      <c r="E747" s="3" t="s">
        <v>14</v>
      </c>
      <c r="F747" s="5">
        <f t="shared" si="69"/>
        <v>180.18</v>
      </c>
      <c r="G747" s="14">
        <f t="shared" si="66"/>
        <v>1.5783768</v>
      </c>
      <c r="H747" s="5">
        <f t="shared" si="70"/>
        <v>212.50125</v>
      </c>
      <c r="I747" s="14">
        <f t="shared" si="67"/>
        <v>1.86151095</v>
      </c>
      <c r="J747" s="5">
        <f t="shared" si="71"/>
        <v>248.62500000000003</v>
      </c>
      <c r="K747" s="14">
        <f t="shared" si="68"/>
        <v>2.1779550000000003</v>
      </c>
    </row>
    <row r="748" spans="1:11" ht="14.65" customHeight="1">
      <c r="A748" s="3" t="s">
        <v>11</v>
      </c>
      <c r="B748" s="3" t="s">
        <v>12</v>
      </c>
      <c r="C748" s="3" t="s">
        <v>761</v>
      </c>
      <c r="D748" s="4">
        <v>117</v>
      </c>
      <c r="E748" s="3" t="s">
        <v>14</v>
      </c>
      <c r="F748" s="5">
        <f t="shared" si="69"/>
        <v>180.18</v>
      </c>
      <c r="G748" s="14">
        <f t="shared" si="66"/>
        <v>1.5783768</v>
      </c>
      <c r="H748" s="5">
        <f t="shared" si="70"/>
        <v>212.50125</v>
      </c>
      <c r="I748" s="14">
        <f t="shared" si="67"/>
        <v>1.86151095</v>
      </c>
      <c r="J748" s="5">
        <f t="shared" si="71"/>
        <v>248.62500000000003</v>
      </c>
      <c r="K748" s="14">
        <f t="shared" si="68"/>
        <v>2.1779550000000003</v>
      </c>
    </row>
    <row r="749" spans="1:11" ht="14.65" customHeight="1">
      <c r="A749" s="3" t="s">
        <v>11</v>
      </c>
      <c r="B749" s="3" t="s">
        <v>12</v>
      </c>
      <c r="C749" s="3" t="s">
        <v>762</v>
      </c>
      <c r="D749" s="4">
        <v>117</v>
      </c>
      <c r="E749" s="3" t="s">
        <v>14</v>
      </c>
      <c r="F749" s="5">
        <f t="shared" si="69"/>
        <v>180.18</v>
      </c>
      <c r="G749" s="14">
        <f t="shared" si="66"/>
        <v>1.5783768</v>
      </c>
      <c r="H749" s="5">
        <f t="shared" si="70"/>
        <v>212.50125</v>
      </c>
      <c r="I749" s="14">
        <f t="shared" si="67"/>
        <v>1.86151095</v>
      </c>
      <c r="J749" s="5">
        <f t="shared" si="71"/>
        <v>248.62500000000003</v>
      </c>
      <c r="K749" s="14">
        <f t="shared" si="68"/>
        <v>2.1779550000000003</v>
      </c>
    </row>
    <row r="750" spans="1:11" ht="14.65" customHeight="1">
      <c r="A750" s="3" t="s">
        <v>11</v>
      </c>
      <c r="B750" s="3" t="s">
        <v>91</v>
      </c>
      <c r="C750" s="3" t="s">
        <v>763</v>
      </c>
      <c r="D750" s="4">
        <v>117</v>
      </c>
      <c r="E750" s="3" t="s">
        <v>14</v>
      </c>
      <c r="F750" s="5">
        <f t="shared" si="69"/>
        <v>180.18</v>
      </c>
      <c r="G750" s="14">
        <f t="shared" si="66"/>
        <v>1.5783768</v>
      </c>
      <c r="H750" s="5">
        <f t="shared" si="70"/>
        <v>212.50125</v>
      </c>
      <c r="I750" s="14">
        <f t="shared" si="67"/>
        <v>1.86151095</v>
      </c>
      <c r="J750" s="5">
        <f t="shared" si="71"/>
        <v>248.62500000000003</v>
      </c>
      <c r="K750" s="14">
        <f t="shared" si="68"/>
        <v>2.1779550000000003</v>
      </c>
    </row>
    <row r="751" spans="1:11" ht="14.65" customHeight="1">
      <c r="A751" s="3" t="s">
        <v>11</v>
      </c>
      <c r="B751" s="3" t="s">
        <v>91</v>
      </c>
      <c r="C751" s="3" t="s">
        <v>764</v>
      </c>
      <c r="D751" s="4">
        <v>117.881997</v>
      </c>
      <c r="E751" s="3" t="s">
        <v>14</v>
      </c>
      <c r="F751" s="5">
        <f t="shared" si="69"/>
        <v>181.53827538000002</v>
      </c>
      <c r="G751" s="14">
        <f t="shared" si="66"/>
        <v>1.5902752923288002</v>
      </c>
      <c r="H751" s="5">
        <f t="shared" si="70"/>
        <v>214.10317705124999</v>
      </c>
      <c r="I751" s="14">
        <f t="shared" si="67"/>
        <v>1.8755438309689501</v>
      </c>
      <c r="J751" s="5">
        <f t="shared" si="71"/>
        <v>250.49924362500002</v>
      </c>
      <c r="K751" s="14">
        <f t="shared" si="68"/>
        <v>2.1943733741550004</v>
      </c>
    </row>
    <row r="752" spans="1:11" ht="14.65" customHeight="1">
      <c r="A752" s="3" t="s">
        <v>11</v>
      </c>
      <c r="B752" s="3" t="s">
        <v>12</v>
      </c>
      <c r="C752" s="3" t="s">
        <v>765</v>
      </c>
      <c r="D752" s="4">
        <v>120</v>
      </c>
      <c r="E752" s="3" t="s">
        <v>14</v>
      </c>
      <c r="F752" s="5">
        <f t="shared" si="69"/>
        <v>184.8</v>
      </c>
      <c r="G752" s="14">
        <f t="shared" si="66"/>
        <v>1.6188480000000001</v>
      </c>
      <c r="H752" s="5">
        <f t="shared" si="70"/>
        <v>217.95</v>
      </c>
      <c r="I752" s="14">
        <f t="shared" si="67"/>
        <v>1.9092420000000001</v>
      </c>
      <c r="J752" s="5">
        <f t="shared" si="71"/>
        <v>255.00000000000003</v>
      </c>
      <c r="K752" s="14">
        <f t="shared" si="68"/>
        <v>2.2338000000000005</v>
      </c>
    </row>
    <row r="753" spans="1:11" ht="14.65" customHeight="1">
      <c r="A753" s="3" t="s">
        <v>11</v>
      </c>
      <c r="B753" s="3" t="s">
        <v>12</v>
      </c>
      <c r="C753" s="3" t="s">
        <v>766</v>
      </c>
      <c r="D753" s="7">
        <v>120</v>
      </c>
      <c r="E753" s="3" t="s">
        <v>14</v>
      </c>
      <c r="F753" s="5">
        <f t="shared" si="69"/>
        <v>184.8</v>
      </c>
      <c r="G753" s="14">
        <f t="shared" si="66"/>
        <v>1.6188480000000001</v>
      </c>
      <c r="H753" s="5">
        <f t="shared" si="70"/>
        <v>217.95</v>
      </c>
      <c r="I753" s="14">
        <f t="shared" si="67"/>
        <v>1.9092420000000001</v>
      </c>
      <c r="J753" s="5">
        <f t="shared" si="71"/>
        <v>255.00000000000003</v>
      </c>
      <c r="K753" s="14">
        <f t="shared" si="68"/>
        <v>2.2338000000000005</v>
      </c>
    </row>
    <row r="754" spans="1:11" ht="14.65" customHeight="1">
      <c r="A754" s="3" t="s">
        <v>11</v>
      </c>
      <c r="B754" s="3" t="s">
        <v>12</v>
      </c>
      <c r="C754" s="3" t="s">
        <v>767</v>
      </c>
      <c r="D754" s="4">
        <v>120</v>
      </c>
      <c r="E754" s="3" t="s">
        <v>14</v>
      </c>
      <c r="F754" s="5">
        <f t="shared" si="69"/>
        <v>184.8</v>
      </c>
      <c r="G754" s="14">
        <f t="shared" si="66"/>
        <v>1.6188480000000001</v>
      </c>
      <c r="H754" s="5">
        <f t="shared" si="70"/>
        <v>217.95</v>
      </c>
      <c r="I754" s="14">
        <f t="shared" si="67"/>
        <v>1.9092420000000001</v>
      </c>
      <c r="J754" s="5">
        <f t="shared" si="71"/>
        <v>255.00000000000003</v>
      </c>
      <c r="K754" s="14">
        <f t="shared" si="68"/>
        <v>2.2338000000000005</v>
      </c>
    </row>
    <row r="755" spans="1:11" ht="14.65" customHeight="1">
      <c r="A755" s="3" t="s">
        <v>11</v>
      </c>
      <c r="B755" s="3" t="s">
        <v>12</v>
      </c>
      <c r="C755" s="3" t="s">
        <v>768</v>
      </c>
      <c r="D755" s="4">
        <v>120</v>
      </c>
      <c r="E755" s="3" t="s">
        <v>14</v>
      </c>
      <c r="F755" s="5">
        <f t="shared" si="69"/>
        <v>184.8</v>
      </c>
      <c r="G755" s="14">
        <f t="shared" si="66"/>
        <v>1.6188480000000001</v>
      </c>
      <c r="H755" s="5">
        <f t="shared" si="70"/>
        <v>217.95</v>
      </c>
      <c r="I755" s="14">
        <f t="shared" si="67"/>
        <v>1.9092420000000001</v>
      </c>
      <c r="J755" s="5">
        <f t="shared" si="71"/>
        <v>255.00000000000003</v>
      </c>
      <c r="K755" s="14">
        <f t="shared" si="68"/>
        <v>2.2338000000000005</v>
      </c>
    </row>
    <row r="756" spans="1:11" ht="14.65" customHeight="1">
      <c r="A756" s="3" t="s">
        <v>11</v>
      </c>
      <c r="B756" s="3" t="s">
        <v>12</v>
      </c>
      <c r="C756" s="3" t="s">
        <v>769</v>
      </c>
      <c r="D756" s="4">
        <v>120</v>
      </c>
      <c r="E756" s="3" t="s">
        <v>14</v>
      </c>
      <c r="F756" s="5">
        <f t="shared" si="69"/>
        <v>184.8</v>
      </c>
      <c r="G756" s="14">
        <f t="shared" si="66"/>
        <v>1.6188480000000001</v>
      </c>
      <c r="H756" s="5">
        <f t="shared" si="70"/>
        <v>217.95</v>
      </c>
      <c r="I756" s="14">
        <f t="shared" si="67"/>
        <v>1.9092420000000001</v>
      </c>
      <c r="J756" s="5">
        <f t="shared" si="71"/>
        <v>255.00000000000003</v>
      </c>
      <c r="K756" s="14">
        <f t="shared" si="68"/>
        <v>2.2338000000000005</v>
      </c>
    </row>
    <row r="757" spans="1:11" ht="14.65" customHeight="1">
      <c r="A757" s="3" t="s">
        <v>11</v>
      </c>
      <c r="B757" s="3" t="s">
        <v>12</v>
      </c>
      <c r="C757" s="3" t="s">
        <v>770</v>
      </c>
      <c r="D757" s="4">
        <v>120</v>
      </c>
      <c r="E757" s="3" t="s">
        <v>14</v>
      </c>
      <c r="F757" s="5">
        <f t="shared" si="69"/>
        <v>184.8</v>
      </c>
      <c r="G757" s="14">
        <f t="shared" si="66"/>
        <v>1.6188480000000001</v>
      </c>
      <c r="H757" s="5">
        <f t="shared" si="70"/>
        <v>217.95</v>
      </c>
      <c r="I757" s="14">
        <f t="shared" si="67"/>
        <v>1.9092420000000001</v>
      </c>
      <c r="J757" s="5">
        <f t="shared" si="71"/>
        <v>255.00000000000003</v>
      </c>
      <c r="K757" s="14">
        <f t="shared" si="68"/>
        <v>2.2338000000000005</v>
      </c>
    </row>
    <row r="758" spans="1:11" ht="14.65" customHeight="1">
      <c r="A758" s="3" t="s">
        <v>11</v>
      </c>
      <c r="B758" s="3" t="s">
        <v>12</v>
      </c>
      <c r="C758" s="3" t="s">
        <v>771</v>
      </c>
      <c r="D758" s="4">
        <v>120</v>
      </c>
      <c r="E758" s="3" t="s">
        <v>14</v>
      </c>
      <c r="F758" s="5">
        <f t="shared" si="69"/>
        <v>184.8</v>
      </c>
      <c r="G758" s="14">
        <f t="shared" si="66"/>
        <v>1.6188480000000001</v>
      </c>
      <c r="H758" s="5">
        <f t="shared" si="70"/>
        <v>217.95</v>
      </c>
      <c r="I758" s="14">
        <f t="shared" si="67"/>
        <v>1.9092420000000001</v>
      </c>
      <c r="J758" s="5">
        <f t="shared" si="71"/>
        <v>255.00000000000003</v>
      </c>
      <c r="K758" s="14">
        <f t="shared" si="68"/>
        <v>2.2338000000000005</v>
      </c>
    </row>
    <row r="759" spans="1:11" ht="14.65" customHeight="1">
      <c r="A759" s="3" t="s">
        <v>11</v>
      </c>
      <c r="B759" s="3" t="s">
        <v>12</v>
      </c>
      <c r="C759" s="3" t="s">
        <v>772</v>
      </c>
      <c r="D759" s="4">
        <v>120</v>
      </c>
      <c r="E759" s="3" t="s">
        <v>14</v>
      </c>
      <c r="F759" s="5">
        <f t="shared" si="69"/>
        <v>184.8</v>
      </c>
      <c r="G759" s="14">
        <f t="shared" si="66"/>
        <v>1.6188480000000001</v>
      </c>
      <c r="H759" s="5">
        <f t="shared" si="70"/>
        <v>217.95</v>
      </c>
      <c r="I759" s="14">
        <f t="shared" si="67"/>
        <v>1.9092420000000001</v>
      </c>
      <c r="J759" s="5">
        <f t="shared" si="71"/>
        <v>255.00000000000003</v>
      </c>
      <c r="K759" s="14">
        <f t="shared" si="68"/>
        <v>2.2338000000000005</v>
      </c>
    </row>
    <row r="760" spans="1:11" ht="14.65" customHeight="1">
      <c r="A760" s="3" t="s">
        <v>11</v>
      </c>
      <c r="B760" s="3" t="s">
        <v>12</v>
      </c>
      <c r="C760" s="3" t="s">
        <v>773</v>
      </c>
      <c r="D760" s="4">
        <v>120</v>
      </c>
      <c r="E760" s="3" t="s">
        <v>14</v>
      </c>
      <c r="F760" s="5">
        <f t="shared" si="69"/>
        <v>184.8</v>
      </c>
      <c r="G760" s="14">
        <f t="shared" si="66"/>
        <v>1.6188480000000001</v>
      </c>
      <c r="H760" s="5">
        <f t="shared" si="70"/>
        <v>217.95</v>
      </c>
      <c r="I760" s="14">
        <f t="shared" si="67"/>
        <v>1.9092420000000001</v>
      </c>
      <c r="J760" s="5">
        <f t="shared" si="71"/>
        <v>255.00000000000003</v>
      </c>
      <c r="K760" s="14">
        <f t="shared" si="68"/>
        <v>2.2338000000000005</v>
      </c>
    </row>
    <row r="761" spans="1:11" ht="14.65" customHeight="1">
      <c r="A761" s="3" t="s">
        <v>11</v>
      </c>
      <c r="B761" s="3" t="s">
        <v>12</v>
      </c>
      <c r="C761" s="3" t="s">
        <v>774</v>
      </c>
      <c r="D761" s="4">
        <v>120</v>
      </c>
      <c r="E761" s="3" t="s">
        <v>14</v>
      </c>
      <c r="F761" s="5">
        <f t="shared" si="69"/>
        <v>184.8</v>
      </c>
      <c r="G761" s="14">
        <f t="shared" si="66"/>
        <v>1.6188480000000001</v>
      </c>
      <c r="H761" s="5">
        <f t="shared" si="70"/>
        <v>217.95</v>
      </c>
      <c r="I761" s="14">
        <f t="shared" si="67"/>
        <v>1.9092420000000001</v>
      </c>
      <c r="J761" s="5">
        <f t="shared" si="71"/>
        <v>255.00000000000003</v>
      </c>
      <c r="K761" s="14">
        <f t="shared" si="68"/>
        <v>2.2338000000000005</v>
      </c>
    </row>
    <row r="762" spans="1:11" ht="14.65" customHeight="1">
      <c r="A762" s="3" t="s">
        <v>11</v>
      </c>
      <c r="B762" s="3" t="s">
        <v>12</v>
      </c>
      <c r="C762" s="3" t="s">
        <v>775</v>
      </c>
      <c r="D762" s="4">
        <v>120</v>
      </c>
      <c r="E762" s="3" t="s">
        <v>14</v>
      </c>
      <c r="F762" s="5">
        <f t="shared" si="69"/>
        <v>184.8</v>
      </c>
      <c r="G762" s="14">
        <f t="shared" si="66"/>
        <v>1.6188480000000001</v>
      </c>
      <c r="H762" s="5">
        <f t="shared" si="70"/>
        <v>217.95</v>
      </c>
      <c r="I762" s="14">
        <f t="shared" si="67"/>
        <v>1.9092420000000001</v>
      </c>
      <c r="J762" s="5">
        <f t="shared" si="71"/>
        <v>255.00000000000003</v>
      </c>
      <c r="K762" s="14">
        <f t="shared" si="68"/>
        <v>2.2338000000000005</v>
      </c>
    </row>
    <row r="763" spans="1:11" ht="14.65" customHeight="1">
      <c r="A763" s="3" t="s">
        <v>11</v>
      </c>
      <c r="B763" s="3" t="s">
        <v>12</v>
      </c>
      <c r="C763" s="3" t="s">
        <v>776</v>
      </c>
      <c r="D763" s="4">
        <v>120</v>
      </c>
      <c r="E763" s="3" t="s">
        <v>14</v>
      </c>
      <c r="F763" s="5">
        <f t="shared" si="69"/>
        <v>184.8</v>
      </c>
      <c r="G763" s="14">
        <f t="shared" si="66"/>
        <v>1.6188480000000001</v>
      </c>
      <c r="H763" s="5">
        <f t="shared" si="70"/>
        <v>217.95</v>
      </c>
      <c r="I763" s="14">
        <f t="shared" si="67"/>
        <v>1.9092420000000001</v>
      </c>
      <c r="J763" s="5">
        <f t="shared" si="71"/>
        <v>255.00000000000003</v>
      </c>
      <c r="K763" s="14">
        <f t="shared" si="68"/>
        <v>2.2338000000000005</v>
      </c>
    </row>
    <row r="764" spans="1:11" ht="14.65" customHeight="1">
      <c r="A764" s="3" t="s">
        <v>11</v>
      </c>
      <c r="B764" s="3" t="s">
        <v>12</v>
      </c>
      <c r="C764" s="3" t="s">
        <v>777</v>
      </c>
      <c r="D764" s="4">
        <v>120</v>
      </c>
      <c r="E764" s="3" t="s">
        <v>14</v>
      </c>
      <c r="F764" s="5">
        <f t="shared" si="69"/>
        <v>184.8</v>
      </c>
      <c r="G764" s="14">
        <f t="shared" si="66"/>
        <v>1.6188480000000001</v>
      </c>
      <c r="H764" s="5">
        <f t="shared" si="70"/>
        <v>217.95</v>
      </c>
      <c r="I764" s="14">
        <f t="shared" si="67"/>
        <v>1.9092420000000001</v>
      </c>
      <c r="J764" s="5">
        <f t="shared" si="71"/>
        <v>255.00000000000003</v>
      </c>
      <c r="K764" s="14">
        <f t="shared" si="68"/>
        <v>2.2338000000000005</v>
      </c>
    </row>
    <row r="765" spans="1:11" ht="14.65" customHeight="1">
      <c r="A765" s="3" t="s">
        <v>11</v>
      </c>
      <c r="B765" s="3" t="s">
        <v>12</v>
      </c>
      <c r="C765" s="3" t="s">
        <v>778</v>
      </c>
      <c r="D765" s="4">
        <v>120</v>
      </c>
      <c r="E765" s="3" t="s">
        <v>14</v>
      </c>
      <c r="F765" s="5">
        <f t="shared" si="69"/>
        <v>184.8</v>
      </c>
      <c r="G765" s="14">
        <f t="shared" si="66"/>
        <v>1.6188480000000001</v>
      </c>
      <c r="H765" s="5">
        <f t="shared" si="70"/>
        <v>217.95</v>
      </c>
      <c r="I765" s="14">
        <f t="shared" si="67"/>
        <v>1.9092420000000001</v>
      </c>
      <c r="J765" s="5">
        <f t="shared" si="71"/>
        <v>255.00000000000003</v>
      </c>
      <c r="K765" s="14">
        <f t="shared" si="68"/>
        <v>2.2338000000000005</v>
      </c>
    </row>
    <row r="766" spans="1:11" ht="14.65" customHeight="1">
      <c r="A766" s="3" t="s">
        <v>11</v>
      </c>
      <c r="B766" s="3" t="s">
        <v>12</v>
      </c>
      <c r="C766" s="3" t="s">
        <v>779</v>
      </c>
      <c r="D766" s="7">
        <v>120</v>
      </c>
      <c r="E766" s="3" t="s">
        <v>14</v>
      </c>
      <c r="F766" s="5">
        <f t="shared" si="69"/>
        <v>184.8</v>
      </c>
      <c r="G766" s="14">
        <f t="shared" si="66"/>
        <v>1.6188480000000001</v>
      </c>
      <c r="H766" s="5">
        <f t="shared" si="70"/>
        <v>217.95</v>
      </c>
      <c r="I766" s="14">
        <f t="shared" si="67"/>
        <v>1.9092420000000001</v>
      </c>
      <c r="J766" s="5">
        <f t="shared" si="71"/>
        <v>255.00000000000003</v>
      </c>
      <c r="K766" s="14">
        <f t="shared" si="68"/>
        <v>2.2338000000000005</v>
      </c>
    </row>
    <row r="767" spans="1:11" ht="14.65" customHeight="1">
      <c r="A767" s="3" t="s">
        <v>11</v>
      </c>
      <c r="B767" s="3" t="s">
        <v>12</v>
      </c>
      <c r="C767" s="3" t="s">
        <v>780</v>
      </c>
      <c r="D767" s="4">
        <v>120</v>
      </c>
      <c r="E767" s="3" t="s">
        <v>14</v>
      </c>
      <c r="F767" s="5">
        <f t="shared" si="69"/>
        <v>184.8</v>
      </c>
      <c r="G767" s="14">
        <f t="shared" si="66"/>
        <v>1.6188480000000001</v>
      </c>
      <c r="H767" s="5">
        <f t="shared" si="70"/>
        <v>217.95</v>
      </c>
      <c r="I767" s="14">
        <f t="shared" si="67"/>
        <v>1.9092420000000001</v>
      </c>
      <c r="J767" s="5">
        <f t="shared" si="71"/>
        <v>255.00000000000003</v>
      </c>
      <c r="K767" s="14">
        <f t="shared" si="68"/>
        <v>2.2338000000000005</v>
      </c>
    </row>
    <row r="768" spans="1:11" ht="14.65" customHeight="1">
      <c r="A768" s="3" t="s">
        <v>11</v>
      </c>
      <c r="B768" s="3" t="s">
        <v>12</v>
      </c>
      <c r="C768" s="3" t="s">
        <v>781</v>
      </c>
      <c r="D768" s="4">
        <v>120</v>
      </c>
      <c r="E768" s="3" t="s">
        <v>14</v>
      </c>
      <c r="F768" s="5">
        <f t="shared" si="69"/>
        <v>184.8</v>
      </c>
      <c r="G768" s="14">
        <f t="shared" si="66"/>
        <v>1.6188480000000001</v>
      </c>
      <c r="H768" s="5">
        <f t="shared" si="70"/>
        <v>217.95</v>
      </c>
      <c r="I768" s="14">
        <f t="shared" si="67"/>
        <v>1.9092420000000001</v>
      </c>
      <c r="J768" s="5">
        <f t="shared" si="71"/>
        <v>255.00000000000003</v>
      </c>
      <c r="K768" s="14">
        <f t="shared" si="68"/>
        <v>2.2338000000000005</v>
      </c>
    </row>
    <row r="769" spans="1:11" ht="14.65" customHeight="1">
      <c r="A769" s="3" t="s">
        <v>11</v>
      </c>
      <c r="B769" s="3" t="s">
        <v>12</v>
      </c>
      <c r="C769" s="3" t="s">
        <v>782</v>
      </c>
      <c r="D769" s="4">
        <v>120</v>
      </c>
      <c r="E769" s="3" t="s">
        <v>14</v>
      </c>
      <c r="F769" s="5">
        <f t="shared" si="69"/>
        <v>184.8</v>
      </c>
      <c r="G769" s="14">
        <f t="shared" si="66"/>
        <v>1.6188480000000001</v>
      </c>
      <c r="H769" s="5">
        <f t="shared" si="70"/>
        <v>217.95</v>
      </c>
      <c r="I769" s="14">
        <f t="shared" si="67"/>
        <v>1.9092420000000001</v>
      </c>
      <c r="J769" s="5">
        <f t="shared" si="71"/>
        <v>255.00000000000003</v>
      </c>
      <c r="K769" s="14">
        <f t="shared" si="68"/>
        <v>2.2338000000000005</v>
      </c>
    </row>
    <row r="770" spans="1:11" ht="14.65" customHeight="1">
      <c r="A770" s="3" t="s">
        <v>11</v>
      </c>
      <c r="B770" s="3" t="s">
        <v>12</v>
      </c>
      <c r="C770" s="3" t="s">
        <v>783</v>
      </c>
      <c r="D770" s="4">
        <v>120</v>
      </c>
      <c r="E770" s="3" t="s">
        <v>14</v>
      </c>
      <c r="F770" s="5">
        <f t="shared" si="69"/>
        <v>184.8</v>
      </c>
      <c r="G770" s="14">
        <f t="shared" ref="G770:G833" si="72">F770*8760/1000000</f>
        <v>1.6188480000000001</v>
      </c>
      <c r="H770" s="5">
        <f t="shared" si="70"/>
        <v>217.95</v>
      </c>
      <c r="I770" s="14">
        <f t="shared" ref="I770:I833" si="73">H770*8760/1000000</f>
        <v>1.9092420000000001</v>
      </c>
      <c r="J770" s="5">
        <f t="shared" si="71"/>
        <v>255.00000000000003</v>
      </c>
      <c r="K770" s="14">
        <f t="shared" ref="K770:K833" si="74">J770*8760/1000000</f>
        <v>2.2338000000000005</v>
      </c>
    </row>
    <row r="771" spans="1:11" ht="14.65" customHeight="1">
      <c r="A771" s="3" t="s">
        <v>11</v>
      </c>
      <c r="B771" s="3" t="s">
        <v>12</v>
      </c>
      <c r="C771" s="3" t="s">
        <v>784</v>
      </c>
      <c r="D771" s="4">
        <v>120</v>
      </c>
      <c r="E771" s="3" t="s">
        <v>14</v>
      </c>
      <c r="F771" s="5">
        <f t="shared" ref="F771:F834" si="75">D771*1000*((40%^2)*0.0065+0.0005)</f>
        <v>184.8</v>
      </c>
      <c r="G771" s="14">
        <f t="shared" si="72"/>
        <v>1.6188480000000001</v>
      </c>
      <c r="H771" s="5">
        <f t="shared" ref="H771:H834" si="76">D771*1000*((45%^2)*0.0065+0.0005)</f>
        <v>217.95</v>
      </c>
      <c r="I771" s="14">
        <f t="shared" si="73"/>
        <v>1.9092420000000001</v>
      </c>
      <c r="J771" s="5">
        <f t="shared" ref="J771:J834" si="77">D771*1000*((50%^2)*0.0065+0.0005)</f>
        <v>255.00000000000003</v>
      </c>
      <c r="K771" s="14">
        <f t="shared" si="74"/>
        <v>2.2338000000000005</v>
      </c>
    </row>
    <row r="772" spans="1:11" ht="14.65" customHeight="1">
      <c r="A772" s="3" t="s">
        <v>11</v>
      </c>
      <c r="B772" s="3" t="s">
        <v>12</v>
      </c>
      <c r="C772" s="3" t="s">
        <v>785</v>
      </c>
      <c r="D772" s="4">
        <v>120</v>
      </c>
      <c r="E772" s="3" t="s">
        <v>14</v>
      </c>
      <c r="F772" s="5">
        <f t="shared" si="75"/>
        <v>184.8</v>
      </c>
      <c r="G772" s="14">
        <f t="shared" si="72"/>
        <v>1.6188480000000001</v>
      </c>
      <c r="H772" s="5">
        <f t="shared" si="76"/>
        <v>217.95</v>
      </c>
      <c r="I772" s="14">
        <f t="shared" si="73"/>
        <v>1.9092420000000001</v>
      </c>
      <c r="J772" s="5">
        <f t="shared" si="77"/>
        <v>255.00000000000003</v>
      </c>
      <c r="K772" s="14">
        <f t="shared" si="74"/>
        <v>2.2338000000000005</v>
      </c>
    </row>
    <row r="773" spans="1:11" ht="14.65" customHeight="1">
      <c r="A773" s="3" t="s">
        <v>11</v>
      </c>
      <c r="B773" s="3" t="s">
        <v>12</v>
      </c>
      <c r="C773" s="3" t="s">
        <v>786</v>
      </c>
      <c r="D773" s="4">
        <v>120</v>
      </c>
      <c r="E773" s="3" t="s">
        <v>14</v>
      </c>
      <c r="F773" s="5">
        <f t="shared" si="75"/>
        <v>184.8</v>
      </c>
      <c r="G773" s="14">
        <f t="shared" si="72"/>
        <v>1.6188480000000001</v>
      </c>
      <c r="H773" s="5">
        <f t="shared" si="76"/>
        <v>217.95</v>
      </c>
      <c r="I773" s="14">
        <f t="shared" si="73"/>
        <v>1.9092420000000001</v>
      </c>
      <c r="J773" s="5">
        <f t="shared" si="77"/>
        <v>255.00000000000003</v>
      </c>
      <c r="K773" s="14">
        <f t="shared" si="74"/>
        <v>2.2338000000000005</v>
      </c>
    </row>
    <row r="774" spans="1:11" ht="14.65" customHeight="1">
      <c r="A774" s="3" t="s">
        <v>11</v>
      </c>
      <c r="B774" s="3" t="s">
        <v>787</v>
      </c>
      <c r="C774" s="3" t="s">
        <v>788</v>
      </c>
      <c r="D774" s="4">
        <v>120</v>
      </c>
      <c r="E774" s="3" t="s">
        <v>14</v>
      </c>
      <c r="F774" s="5">
        <f t="shared" si="75"/>
        <v>184.8</v>
      </c>
      <c r="G774" s="14">
        <f t="shared" si="72"/>
        <v>1.6188480000000001</v>
      </c>
      <c r="H774" s="5">
        <f t="shared" si="76"/>
        <v>217.95</v>
      </c>
      <c r="I774" s="14">
        <f t="shared" si="73"/>
        <v>1.9092420000000001</v>
      </c>
      <c r="J774" s="5">
        <f t="shared" si="77"/>
        <v>255.00000000000003</v>
      </c>
      <c r="K774" s="14">
        <f t="shared" si="74"/>
        <v>2.2338000000000005</v>
      </c>
    </row>
    <row r="775" spans="1:11" ht="14.65" customHeight="1">
      <c r="A775" s="3" t="s">
        <v>11</v>
      </c>
      <c r="B775" s="3" t="s">
        <v>787</v>
      </c>
      <c r="C775" s="3" t="s">
        <v>789</v>
      </c>
      <c r="D775" s="4">
        <v>120</v>
      </c>
      <c r="E775" s="3" t="s">
        <v>14</v>
      </c>
      <c r="F775" s="5">
        <f t="shared" si="75"/>
        <v>184.8</v>
      </c>
      <c r="G775" s="14">
        <f t="shared" si="72"/>
        <v>1.6188480000000001</v>
      </c>
      <c r="H775" s="5">
        <f t="shared" si="76"/>
        <v>217.95</v>
      </c>
      <c r="I775" s="14">
        <f t="shared" si="73"/>
        <v>1.9092420000000001</v>
      </c>
      <c r="J775" s="5">
        <f t="shared" si="77"/>
        <v>255.00000000000003</v>
      </c>
      <c r="K775" s="14">
        <f t="shared" si="74"/>
        <v>2.2338000000000005</v>
      </c>
    </row>
    <row r="776" spans="1:11" ht="14.65" customHeight="1">
      <c r="A776" s="3" t="s">
        <v>11</v>
      </c>
      <c r="B776" s="3" t="s">
        <v>12</v>
      </c>
      <c r="C776" s="3" t="s">
        <v>790</v>
      </c>
      <c r="D776" s="4">
        <v>128.30000000000001</v>
      </c>
      <c r="E776" s="3" t="s">
        <v>14</v>
      </c>
      <c r="F776" s="5">
        <f t="shared" si="75"/>
        <v>197.58200000000005</v>
      </c>
      <c r="G776" s="14">
        <f t="shared" si="72"/>
        <v>1.7308183200000005</v>
      </c>
      <c r="H776" s="5">
        <f t="shared" si="76"/>
        <v>233.02487500000001</v>
      </c>
      <c r="I776" s="14">
        <f t="shared" si="73"/>
        <v>2.041297905</v>
      </c>
      <c r="J776" s="5">
        <f t="shared" si="77"/>
        <v>272.63750000000005</v>
      </c>
      <c r="K776" s="14">
        <f t="shared" si="74"/>
        <v>2.3883045000000003</v>
      </c>
    </row>
    <row r="777" spans="1:11" ht="14.65" customHeight="1">
      <c r="A777" s="3" t="s">
        <v>11</v>
      </c>
      <c r="B777" s="3" t="s">
        <v>12</v>
      </c>
      <c r="C777" s="3" t="s">
        <v>791</v>
      </c>
      <c r="D777" s="4">
        <v>129.44999999999999</v>
      </c>
      <c r="E777" s="3" t="s">
        <v>14</v>
      </c>
      <c r="F777" s="5">
        <f t="shared" si="75"/>
        <v>199.35300000000001</v>
      </c>
      <c r="G777" s="14">
        <f t="shared" si="72"/>
        <v>1.7463322800000001</v>
      </c>
      <c r="H777" s="5">
        <f t="shared" si="76"/>
        <v>235.11356249999997</v>
      </c>
      <c r="I777" s="14">
        <f t="shared" si="73"/>
        <v>2.0595948074999995</v>
      </c>
      <c r="J777" s="5">
        <f t="shared" si="77"/>
        <v>275.08125000000001</v>
      </c>
      <c r="K777" s="14">
        <f t="shared" si="74"/>
        <v>2.40971175</v>
      </c>
    </row>
    <row r="778" spans="1:11" ht="14.65" customHeight="1">
      <c r="A778" s="3" t="s">
        <v>11</v>
      </c>
      <c r="B778" s="3" t="s">
        <v>91</v>
      </c>
      <c r="C778" s="3" t="s">
        <v>792</v>
      </c>
      <c r="D778" s="7">
        <v>132.00012799999999</v>
      </c>
      <c r="E778" s="3" t="s">
        <v>14</v>
      </c>
      <c r="F778" s="5">
        <f t="shared" si="75"/>
        <v>203.28019712000003</v>
      </c>
      <c r="G778" s="14">
        <f t="shared" si="72"/>
        <v>1.7807345267712</v>
      </c>
      <c r="H778" s="5">
        <f t="shared" si="76"/>
        <v>239.74523248</v>
      </c>
      <c r="I778" s="14">
        <f t="shared" si="73"/>
        <v>2.1001682365247998</v>
      </c>
      <c r="J778" s="5">
        <f t="shared" si="77"/>
        <v>280.500272</v>
      </c>
      <c r="K778" s="14">
        <f t="shared" si="74"/>
        <v>2.4571823827200001</v>
      </c>
    </row>
    <row r="779" spans="1:11" ht="14.65" customHeight="1">
      <c r="A779" s="3" t="s">
        <v>11</v>
      </c>
      <c r="B779" s="3" t="s">
        <v>12</v>
      </c>
      <c r="C779" s="3" t="s">
        <v>793</v>
      </c>
      <c r="D779" s="4">
        <v>132.00018</v>
      </c>
      <c r="E779" s="3" t="s">
        <v>14</v>
      </c>
      <c r="F779" s="5">
        <f t="shared" si="75"/>
        <v>203.2802772</v>
      </c>
      <c r="G779" s="14">
        <f t="shared" si="72"/>
        <v>1.7807352282720001</v>
      </c>
      <c r="H779" s="5">
        <f t="shared" si="76"/>
        <v>239.74532692499997</v>
      </c>
      <c r="I779" s="14">
        <f t="shared" si="73"/>
        <v>2.100169063863</v>
      </c>
      <c r="J779" s="5">
        <f t="shared" si="77"/>
        <v>280.5003825</v>
      </c>
      <c r="K779" s="14">
        <f t="shared" si="74"/>
        <v>2.4571833506999998</v>
      </c>
    </row>
    <row r="780" spans="1:11" ht="14.65" customHeight="1">
      <c r="A780" s="3" t="s">
        <v>11</v>
      </c>
      <c r="B780" s="3" t="s">
        <v>12</v>
      </c>
      <c r="C780" s="3" t="s">
        <v>794</v>
      </c>
      <c r="D780" s="4">
        <v>132.00018</v>
      </c>
      <c r="E780" s="3" t="s">
        <v>14</v>
      </c>
      <c r="F780" s="5">
        <f t="shared" si="75"/>
        <v>203.2802772</v>
      </c>
      <c r="G780" s="14">
        <f t="shared" si="72"/>
        <v>1.7807352282720001</v>
      </c>
      <c r="H780" s="5">
        <f t="shared" si="76"/>
        <v>239.74532692499997</v>
      </c>
      <c r="I780" s="14">
        <f t="shared" si="73"/>
        <v>2.100169063863</v>
      </c>
      <c r="J780" s="5">
        <f t="shared" si="77"/>
        <v>280.5003825</v>
      </c>
      <c r="K780" s="14">
        <f t="shared" si="74"/>
        <v>2.4571833506999998</v>
      </c>
    </row>
    <row r="781" spans="1:11" ht="14.65" customHeight="1">
      <c r="A781" s="3" t="s">
        <v>11</v>
      </c>
      <c r="B781" s="3" t="s">
        <v>12</v>
      </c>
      <c r="C781" s="3" t="s">
        <v>795</v>
      </c>
      <c r="D781" s="4">
        <v>132.00018</v>
      </c>
      <c r="E781" s="3" t="s">
        <v>14</v>
      </c>
      <c r="F781" s="5">
        <f t="shared" si="75"/>
        <v>203.2802772</v>
      </c>
      <c r="G781" s="14">
        <f t="shared" si="72"/>
        <v>1.7807352282720001</v>
      </c>
      <c r="H781" s="5">
        <f t="shared" si="76"/>
        <v>239.74532692499997</v>
      </c>
      <c r="I781" s="14">
        <f t="shared" si="73"/>
        <v>2.100169063863</v>
      </c>
      <c r="J781" s="5">
        <f t="shared" si="77"/>
        <v>280.5003825</v>
      </c>
      <c r="K781" s="14">
        <f t="shared" si="74"/>
        <v>2.4571833506999998</v>
      </c>
    </row>
    <row r="782" spans="1:11" ht="14.65" customHeight="1">
      <c r="A782" s="3" t="s">
        <v>11</v>
      </c>
      <c r="B782" s="3" t="s">
        <v>12</v>
      </c>
      <c r="C782" s="3" t="s">
        <v>796</v>
      </c>
      <c r="D782" s="4">
        <v>132.00018</v>
      </c>
      <c r="E782" s="3" t="s">
        <v>14</v>
      </c>
      <c r="F782" s="5">
        <f t="shared" si="75"/>
        <v>203.2802772</v>
      </c>
      <c r="G782" s="14">
        <f t="shared" si="72"/>
        <v>1.7807352282720001</v>
      </c>
      <c r="H782" s="5">
        <f t="shared" si="76"/>
        <v>239.74532692499997</v>
      </c>
      <c r="I782" s="14">
        <f t="shared" si="73"/>
        <v>2.100169063863</v>
      </c>
      <c r="J782" s="5">
        <f t="shared" si="77"/>
        <v>280.5003825</v>
      </c>
      <c r="K782" s="14">
        <f t="shared" si="74"/>
        <v>2.4571833506999998</v>
      </c>
    </row>
    <row r="783" spans="1:11" ht="14.65" customHeight="1">
      <c r="A783" s="3" t="s">
        <v>11</v>
      </c>
      <c r="B783" s="3" t="s">
        <v>12</v>
      </c>
      <c r="C783" s="3" t="s">
        <v>797</v>
      </c>
      <c r="D783" s="4">
        <v>132.00018</v>
      </c>
      <c r="E783" s="3" t="s">
        <v>14</v>
      </c>
      <c r="F783" s="5">
        <f t="shared" si="75"/>
        <v>203.2802772</v>
      </c>
      <c r="G783" s="14">
        <f t="shared" si="72"/>
        <v>1.7807352282720001</v>
      </c>
      <c r="H783" s="5">
        <f t="shared" si="76"/>
        <v>239.74532692499997</v>
      </c>
      <c r="I783" s="14">
        <f t="shared" si="73"/>
        <v>2.100169063863</v>
      </c>
      <c r="J783" s="5">
        <f t="shared" si="77"/>
        <v>280.5003825</v>
      </c>
      <c r="K783" s="14">
        <f t="shared" si="74"/>
        <v>2.4571833506999998</v>
      </c>
    </row>
    <row r="784" spans="1:11" ht="14.65" customHeight="1">
      <c r="A784" s="3" t="s">
        <v>11</v>
      </c>
      <c r="B784" s="3" t="s">
        <v>91</v>
      </c>
      <c r="C784" s="3" t="s">
        <v>798</v>
      </c>
      <c r="D784" s="4">
        <v>132.00018</v>
      </c>
      <c r="E784" s="3" t="s">
        <v>14</v>
      </c>
      <c r="F784" s="5">
        <f t="shared" si="75"/>
        <v>203.2802772</v>
      </c>
      <c r="G784" s="14">
        <f t="shared" si="72"/>
        <v>1.7807352282720001</v>
      </c>
      <c r="H784" s="5">
        <f t="shared" si="76"/>
        <v>239.74532692499997</v>
      </c>
      <c r="I784" s="14">
        <f t="shared" si="73"/>
        <v>2.100169063863</v>
      </c>
      <c r="J784" s="5">
        <f t="shared" si="77"/>
        <v>280.5003825</v>
      </c>
      <c r="K784" s="14">
        <f t="shared" si="74"/>
        <v>2.4571833506999998</v>
      </c>
    </row>
    <row r="785" spans="1:11" ht="14.65" customHeight="1">
      <c r="A785" s="3" t="s">
        <v>11</v>
      </c>
      <c r="B785" s="3" t="s">
        <v>91</v>
      </c>
      <c r="C785" s="3" t="s">
        <v>799</v>
      </c>
      <c r="D785" s="4">
        <v>132.00018</v>
      </c>
      <c r="E785" s="3" t="s">
        <v>14</v>
      </c>
      <c r="F785" s="5">
        <f t="shared" si="75"/>
        <v>203.2802772</v>
      </c>
      <c r="G785" s="14">
        <f t="shared" si="72"/>
        <v>1.7807352282720001</v>
      </c>
      <c r="H785" s="5">
        <f t="shared" si="76"/>
        <v>239.74532692499997</v>
      </c>
      <c r="I785" s="14">
        <f t="shared" si="73"/>
        <v>2.100169063863</v>
      </c>
      <c r="J785" s="5">
        <f t="shared" si="77"/>
        <v>280.5003825</v>
      </c>
      <c r="K785" s="14">
        <f t="shared" si="74"/>
        <v>2.4571833506999998</v>
      </c>
    </row>
    <row r="786" spans="1:11" ht="14.65" customHeight="1">
      <c r="A786" s="3" t="s">
        <v>11</v>
      </c>
      <c r="B786" s="3" t="s">
        <v>91</v>
      </c>
      <c r="C786" s="3" t="s">
        <v>800</v>
      </c>
      <c r="D786" s="4">
        <v>132.00018</v>
      </c>
      <c r="E786" s="3" t="s">
        <v>14</v>
      </c>
      <c r="F786" s="5">
        <f t="shared" si="75"/>
        <v>203.2802772</v>
      </c>
      <c r="G786" s="14">
        <f t="shared" si="72"/>
        <v>1.7807352282720001</v>
      </c>
      <c r="H786" s="5">
        <f t="shared" si="76"/>
        <v>239.74532692499997</v>
      </c>
      <c r="I786" s="14">
        <f t="shared" si="73"/>
        <v>2.100169063863</v>
      </c>
      <c r="J786" s="5">
        <f t="shared" si="77"/>
        <v>280.5003825</v>
      </c>
      <c r="K786" s="14">
        <f t="shared" si="74"/>
        <v>2.4571833506999998</v>
      </c>
    </row>
    <row r="787" spans="1:11" ht="14.65" customHeight="1">
      <c r="A787" s="3" t="s">
        <v>11</v>
      </c>
      <c r="B787" s="3" t="s">
        <v>91</v>
      </c>
      <c r="C787" s="3" t="s">
        <v>801</v>
      </c>
      <c r="D787" s="4">
        <v>132.00018</v>
      </c>
      <c r="E787" s="3" t="s">
        <v>14</v>
      </c>
      <c r="F787" s="5">
        <f t="shared" si="75"/>
        <v>203.2802772</v>
      </c>
      <c r="G787" s="14">
        <f t="shared" si="72"/>
        <v>1.7807352282720001</v>
      </c>
      <c r="H787" s="5">
        <f t="shared" si="76"/>
        <v>239.74532692499997</v>
      </c>
      <c r="I787" s="14">
        <f t="shared" si="73"/>
        <v>2.100169063863</v>
      </c>
      <c r="J787" s="5">
        <f t="shared" si="77"/>
        <v>280.5003825</v>
      </c>
      <c r="K787" s="14">
        <f t="shared" si="74"/>
        <v>2.4571833506999998</v>
      </c>
    </row>
    <row r="788" spans="1:11" ht="14.65" customHeight="1">
      <c r="A788" s="3" t="s">
        <v>11</v>
      </c>
      <c r="B788" s="3" t="s">
        <v>12</v>
      </c>
      <c r="C788" s="3" t="s">
        <v>802</v>
      </c>
      <c r="D788" s="4">
        <v>132.6</v>
      </c>
      <c r="E788" s="3" t="s">
        <v>14</v>
      </c>
      <c r="F788" s="5">
        <f t="shared" si="75"/>
        <v>204.20400000000001</v>
      </c>
      <c r="G788" s="14">
        <f t="shared" si="72"/>
        <v>1.7888270400000001</v>
      </c>
      <c r="H788" s="5">
        <f t="shared" si="76"/>
        <v>240.83474999999999</v>
      </c>
      <c r="I788" s="14">
        <f t="shared" si="73"/>
        <v>2.1097124099999998</v>
      </c>
      <c r="J788" s="5">
        <f t="shared" si="77"/>
        <v>281.77500000000003</v>
      </c>
      <c r="K788" s="14">
        <f t="shared" si="74"/>
        <v>2.4683490000000003</v>
      </c>
    </row>
    <row r="789" spans="1:11" ht="14.65" customHeight="1">
      <c r="A789" s="3" t="s">
        <v>11</v>
      </c>
      <c r="B789" s="3" t="s">
        <v>12</v>
      </c>
      <c r="C789" s="3" t="s">
        <v>803</v>
      </c>
      <c r="D789" s="4">
        <v>132.6</v>
      </c>
      <c r="E789" s="3" t="s">
        <v>14</v>
      </c>
      <c r="F789" s="5">
        <f t="shared" si="75"/>
        <v>204.20400000000001</v>
      </c>
      <c r="G789" s="14">
        <f t="shared" si="72"/>
        <v>1.7888270400000001</v>
      </c>
      <c r="H789" s="5">
        <f t="shared" si="76"/>
        <v>240.83474999999999</v>
      </c>
      <c r="I789" s="14">
        <f t="shared" si="73"/>
        <v>2.1097124099999998</v>
      </c>
      <c r="J789" s="5">
        <f t="shared" si="77"/>
        <v>281.77500000000003</v>
      </c>
      <c r="K789" s="14">
        <f t="shared" si="74"/>
        <v>2.4683490000000003</v>
      </c>
    </row>
    <row r="790" spans="1:11" ht="14.65" customHeight="1">
      <c r="A790" s="3" t="s">
        <v>11</v>
      </c>
      <c r="B790" s="3" t="s">
        <v>12</v>
      </c>
      <c r="C790" s="3" t="s">
        <v>804</v>
      </c>
      <c r="D790" s="4">
        <v>132.6</v>
      </c>
      <c r="E790" s="3" t="s">
        <v>14</v>
      </c>
      <c r="F790" s="5">
        <f t="shared" si="75"/>
        <v>204.20400000000001</v>
      </c>
      <c r="G790" s="14">
        <f t="shared" si="72"/>
        <v>1.7888270400000001</v>
      </c>
      <c r="H790" s="5">
        <f t="shared" si="76"/>
        <v>240.83474999999999</v>
      </c>
      <c r="I790" s="14">
        <f t="shared" si="73"/>
        <v>2.1097124099999998</v>
      </c>
      <c r="J790" s="5">
        <f t="shared" si="77"/>
        <v>281.77500000000003</v>
      </c>
      <c r="K790" s="14">
        <f t="shared" si="74"/>
        <v>2.4683490000000003</v>
      </c>
    </row>
    <row r="791" spans="1:11" ht="14.65" customHeight="1">
      <c r="A791" s="3" t="s">
        <v>11</v>
      </c>
      <c r="B791" s="3" t="s">
        <v>12</v>
      </c>
      <c r="C791" s="3" t="s">
        <v>805</v>
      </c>
      <c r="D791" s="7">
        <v>133</v>
      </c>
      <c r="E791" s="3" t="s">
        <v>14</v>
      </c>
      <c r="F791" s="5">
        <f t="shared" si="75"/>
        <v>204.82000000000002</v>
      </c>
      <c r="G791" s="14">
        <f t="shared" si="72"/>
        <v>1.7942232000000002</v>
      </c>
      <c r="H791" s="5">
        <f t="shared" si="76"/>
        <v>241.56125</v>
      </c>
      <c r="I791" s="14">
        <f t="shared" si="73"/>
        <v>2.1160765499999998</v>
      </c>
      <c r="J791" s="5">
        <f t="shared" si="77"/>
        <v>282.625</v>
      </c>
      <c r="K791" s="14">
        <f t="shared" si="74"/>
        <v>2.4757950000000002</v>
      </c>
    </row>
    <row r="792" spans="1:11" ht="14.65" customHeight="1">
      <c r="A792" s="3" t="s">
        <v>11</v>
      </c>
      <c r="B792" s="3" t="s">
        <v>91</v>
      </c>
      <c r="C792" s="3" t="s">
        <v>806</v>
      </c>
      <c r="D792" s="4">
        <v>133.199996</v>
      </c>
      <c r="E792" s="3" t="s">
        <v>14</v>
      </c>
      <c r="F792" s="5">
        <f t="shared" si="75"/>
        <v>205.12799383999999</v>
      </c>
      <c r="G792" s="14">
        <f t="shared" si="72"/>
        <v>1.7969212260383998</v>
      </c>
      <c r="H792" s="5">
        <f t="shared" si="76"/>
        <v>241.92449273499997</v>
      </c>
      <c r="I792" s="14">
        <f t="shared" si="73"/>
        <v>2.1192585563585995</v>
      </c>
      <c r="J792" s="5">
        <f t="shared" si="77"/>
        <v>283.04999149999998</v>
      </c>
      <c r="K792" s="14">
        <f t="shared" si="74"/>
        <v>2.4795179255399997</v>
      </c>
    </row>
    <row r="793" spans="1:11" ht="14.65" customHeight="1">
      <c r="A793" s="3" t="s">
        <v>11</v>
      </c>
      <c r="B793" s="3" t="s">
        <v>12</v>
      </c>
      <c r="C793" s="3" t="s">
        <v>807</v>
      </c>
      <c r="D793" s="4">
        <v>135</v>
      </c>
      <c r="E793" s="3" t="s">
        <v>14</v>
      </c>
      <c r="F793" s="5">
        <f t="shared" si="75"/>
        <v>207.9</v>
      </c>
      <c r="G793" s="14">
        <f t="shared" si="72"/>
        <v>1.821204</v>
      </c>
      <c r="H793" s="5">
        <f t="shared" si="76"/>
        <v>245.19374999999999</v>
      </c>
      <c r="I793" s="14">
        <f t="shared" si="73"/>
        <v>2.1478972500000002</v>
      </c>
      <c r="J793" s="5">
        <f t="shared" si="77"/>
        <v>286.875</v>
      </c>
      <c r="K793" s="14">
        <f t="shared" si="74"/>
        <v>2.5130249999999998</v>
      </c>
    </row>
    <row r="794" spans="1:11" ht="14.65" customHeight="1">
      <c r="A794" s="3" t="s">
        <v>11</v>
      </c>
      <c r="B794" s="3" t="s">
        <v>12</v>
      </c>
      <c r="C794" s="3" t="s">
        <v>808</v>
      </c>
      <c r="D794" s="4">
        <v>135</v>
      </c>
      <c r="E794" s="3" t="s">
        <v>14</v>
      </c>
      <c r="F794" s="5">
        <f t="shared" si="75"/>
        <v>207.9</v>
      </c>
      <c r="G794" s="14">
        <f t="shared" si="72"/>
        <v>1.821204</v>
      </c>
      <c r="H794" s="5">
        <f t="shared" si="76"/>
        <v>245.19374999999999</v>
      </c>
      <c r="I794" s="14">
        <f t="shared" si="73"/>
        <v>2.1478972500000002</v>
      </c>
      <c r="J794" s="5">
        <f t="shared" si="77"/>
        <v>286.875</v>
      </c>
      <c r="K794" s="14">
        <f t="shared" si="74"/>
        <v>2.5130249999999998</v>
      </c>
    </row>
    <row r="795" spans="1:11" ht="14.65" customHeight="1">
      <c r="A795" s="3" t="s">
        <v>11</v>
      </c>
      <c r="B795" s="3" t="s">
        <v>12</v>
      </c>
      <c r="C795" s="3" t="s">
        <v>809</v>
      </c>
      <c r="D795" s="4">
        <v>135</v>
      </c>
      <c r="E795" s="3" t="s">
        <v>14</v>
      </c>
      <c r="F795" s="5">
        <f t="shared" si="75"/>
        <v>207.9</v>
      </c>
      <c r="G795" s="14">
        <f t="shared" si="72"/>
        <v>1.821204</v>
      </c>
      <c r="H795" s="5">
        <f t="shared" si="76"/>
        <v>245.19374999999999</v>
      </c>
      <c r="I795" s="14">
        <f t="shared" si="73"/>
        <v>2.1478972500000002</v>
      </c>
      <c r="J795" s="5">
        <f t="shared" si="77"/>
        <v>286.875</v>
      </c>
      <c r="K795" s="14">
        <f t="shared" si="74"/>
        <v>2.5130249999999998</v>
      </c>
    </row>
    <row r="796" spans="1:11" ht="14.65" customHeight="1">
      <c r="A796" s="3" t="s">
        <v>11</v>
      </c>
      <c r="B796" s="3" t="s">
        <v>12</v>
      </c>
      <c r="C796" s="3" t="s">
        <v>810</v>
      </c>
      <c r="D796" s="4">
        <v>137.18</v>
      </c>
      <c r="E796" s="3" t="s">
        <v>14</v>
      </c>
      <c r="F796" s="5">
        <f t="shared" si="75"/>
        <v>211.25720000000001</v>
      </c>
      <c r="G796" s="14">
        <f t="shared" si="72"/>
        <v>1.8506130720000002</v>
      </c>
      <c r="H796" s="5">
        <f t="shared" si="76"/>
        <v>249.153175</v>
      </c>
      <c r="I796" s="14">
        <f t="shared" si="73"/>
        <v>2.1825818130000001</v>
      </c>
      <c r="J796" s="5">
        <f t="shared" si="77"/>
        <v>291.50749999999999</v>
      </c>
      <c r="K796" s="14">
        <f t="shared" si="74"/>
        <v>2.5536056999999999</v>
      </c>
    </row>
    <row r="797" spans="1:11" ht="14.65" customHeight="1">
      <c r="A797" s="3" t="s">
        <v>11</v>
      </c>
      <c r="B797" s="3" t="s">
        <v>12</v>
      </c>
      <c r="C797" s="3" t="s">
        <v>811</v>
      </c>
      <c r="D797" s="4">
        <v>137.5</v>
      </c>
      <c r="E797" s="3" t="s">
        <v>14</v>
      </c>
      <c r="F797" s="5">
        <f t="shared" si="75"/>
        <v>211.75000000000003</v>
      </c>
      <c r="G797" s="14">
        <f t="shared" si="72"/>
        <v>1.8549300000000002</v>
      </c>
      <c r="H797" s="5">
        <f t="shared" si="76"/>
        <v>249.734375</v>
      </c>
      <c r="I797" s="14">
        <f t="shared" si="73"/>
        <v>2.1876731249999999</v>
      </c>
      <c r="J797" s="5">
        <f t="shared" si="77"/>
        <v>292.1875</v>
      </c>
      <c r="K797" s="14">
        <f t="shared" si="74"/>
        <v>2.5595625000000002</v>
      </c>
    </row>
    <row r="798" spans="1:11" ht="14.65" customHeight="1">
      <c r="A798" s="3" t="s">
        <v>11</v>
      </c>
      <c r="B798" s="3" t="s">
        <v>12</v>
      </c>
      <c r="C798" s="3" t="s">
        <v>812</v>
      </c>
      <c r="D798" s="4">
        <v>137.5</v>
      </c>
      <c r="E798" s="3" t="s">
        <v>14</v>
      </c>
      <c r="F798" s="5">
        <f t="shared" si="75"/>
        <v>211.75000000000003</v>
      </c>
      <c r="G798" s="14">
        <f t="shared" si="72"/>
        <v>1.8549300000000002</v>
      </c>
      <c r="H798" s="5">
        <f t="shared" si="76"/>
        <v>249.734375</v>
      </c>
      <c r="I798" s="14">
        <f t="shared" si="73"/>
        <v>2.1876731249999999</v>
      </c>
      <c r="J798" s="5">
        <f t="shared" si="77"/>
        <v>292.1875</v>
      </c>
      <c r="K798" s="14">
        <f t="shared" si="74"/>
        <v>2.5595625000000002</v>
      </c>
    </row>
    <row r="799" spans="1:11" ht="14.65" customHeight="1">
      <c r="A799" s="3" t="s">
        <v>11</v>
      </c>
      <c r="B799" s="3" t="s">
        <v>12</v>
      </c>
      <c r="C799" s="3" t="s">
        <v>813</v>
      </c>
      <c r="D799" s="4">
        <v>137.5</v>
      </c>
      <c r="E799" s="3" t="s">
        <v>14</v>
      </c>
      <c r="F799" s="5">
        <f t="shared" si="75"/>
        <v>211.75000000000003</v>
      </c>
      <c r="G799" s="14">
        <f t="shared" si="72"/>
        <v>1.8549300000000002</v>
      </c>
      <c r="H799" s="5">
        <f t="shared" si="76"/>
        <v>249.734375</v>
      </c>
      <c r="I799" s="14">
        <f t="shared" si="73"/>
        <v>2.1876731249999999</v>
      </c>
      <c r="J799" s="5">
        <f t="shared" si="77"/>
        <v>292.1875</v>
      </c>
      <c r="K799" s="14">
        <f t="shared" si="74"/>
        <v>2.5595625000000002</v>
      </c>
    </row>
    <row r="800" spans="1:11" ht="14.65" customHeight="1">
      <c r="A800" s="3" t="s">
        <v>11</v>
      </c>
      <c r="B800" s="3" t="s">
        <v>12</v>
      </c>
      <c r="C800" s="3" t="s">
        <v>814</v>
      </c>
      <c r="D800" s="4">
        <v>137.5</v>
      </c>
      <c r="E800" s="3" t="s">
        <v>14</v>
      </c>
      <c r="F800" s="5">
        <f t="shared" si="75"/>
        <v>211.75000000000003</v>
      </c>
      <c r="G800" s="14">
        <f t="shared" si="72"/>
        <v>1.8549300000000002</v>
      </c>
      <c r="H800" s="5">
        <f t="shared" si="76"/>
        <v>249.734375</v>
      </c>
      <c r="I800" s="14">
        <f t="shared" si="73"/>
        <v>2.1876731249999999</v>
      </c>
      <c r="J800" s="5">
        <f t="shared" si="77"/>
        <v>292.1875</v>
      </c>
      <c r="K800" s="14">
        <f t="shared" si="74"/>
        <v>2.5595625000000002</v>
      </c>
    </row>
    <row r="801" spans="1:11" ht="14.65" customHeight="1">
      <c r="A801" s="3" t="s">
        <v>11</v>
      </c>
      <c r="B801" s="3" t="s">
        <v>12</v>
      </c>
      <c r="C801" s="3" t="s">
        <v>815</v>
      </c>
      <c r="D801" s="4">
        <v>137.99994000000001</v>
      </c>
      <c r="E801" s="3" t="s">
        <v>14</v>
      </c>
      <c r="F801" s="5">
        <f t="shared" si="75"/>
        <v>212.51990760000001</v>
      </c>
      <c r="G801" s="14">
        <f t="shared" si="72"/>
        <v>1.861674390576</v>
      </c>
      <c r="H801" s="5">
        <f t="shared" si="76"/>
        <v>250.64239102499999</v>
      </c>
      <c r="I801" s="14">
        <f t="shared" si="73"/>
        <v>2.1956273453790001</v>
      </c>
      <c r="J801" s="5">
        <f t="shared" si="77"/>
        <v>293.24987250000004</v>
      </c>
      <c r="K801" s="14">
        <f t="shared" si="74"/>
        <v>2.5688688831000004</v>
      </c>
    </row>
    <row r="802" spans="1:11" ht="14.65" customHeight="1">
      <c r="A802" s="3" t="s">
        <v>11</v>
      </c>
      <c r="B802" s="3" t="s">
        <v>12</v>
      </c>
      <c r="C802" s="3" t="s">
        <v>816</v>
      </c>
      <c r="D802" s="4">
        <v>137.99994000000001</v>
      </c>
      <c r="E802" s="3" t="s">
        <v>14</v>
      </c>
      <c r="F802" s="5">
        <f t="shared" si="75"/>
        <v>212.51990760000001</v>
      </c>
      <c r="G802" s="14">
        <f t="shared" si="72"/>
        <v>1.861674390576</v>
      </c>
      <c r="H802" s="5">
        <f t="shared" si="76"/>
        <v>250.64239102499999</v>
      </c>
      <c r="I802" s="14">
        <f t="shared" si="73"/>
        <v>2.1956273453790001</v>
      </c>
      <c r="J802" s="5">
        <f t="shared" si="77"/>
        <v>293.24987250000004</v>
      </c>
      <c r="K802" s="14">
        <f t="shared" si="74"/>
        <v>2.5688688831000004</v>
      </c>
    </row>
    <row r="803" spans="1:11" ht="14.65" customHeight="1">
      <c r="A803" s="3" t="s">
        <v>11</v>
      </c>
      <c r="B803" s="3" t="s">
        <v>12</v>
      </c>
      <c r="C803" s="3" t="s">
        <v>817</v>
      </c>
      <c r="D803" s="4">
        <v>137.99994000000001</v>
      </c>
      <c r="E803" s="3" t="s">
        <v>14</v>
      </c>
      <c r="F803" s="5">
        <f t="shared" si="75"/>
        <v>212.51990760000001</v>
      </c>
      <c r="G803" s="14">
        <f t="shared" si="72"/>
        <v>1.861674390576</v>
      </c>
      <c r="H803" s="5">
        <f t="shared" si="76"/>
        <v>250.64239102499999</v>
      </c>
      <c r="I803" s="14">
        <f t="shared" si="73"/>
        <v>2.1956273453790001</v>
      </c>
      <c r="J803" s="5">
        <f t="shared" si="77"/>
        <v>293.24987250000004</v>
      </c>
      <c r="K803" s="14">
        <f t="shared" si="74"/>
        <v>2.5688688831000004</v>
      </c>
    </row>
    <row r="804" spans="1:11" ht="14.65" customHeight="1">
      <c r="A804" s="3" t="s">
        <v>11</v>
      </c>
      <c r="B804" s="3" t="s">
        <v>12</v>
      </c>
      <c r="C804" s="3" t="s">
        <v>818</v>
      </c>
      <c r="D804" s="7">
        <v>137.99994000000001</v>
      </c>
      <c r="E804" s="3" t="s">
        <v>14</v>
      </c>
      <c r="F804" s="5">
        <f t="shared" si="75"/>
        <v>212.51990760000001</v>
      </c>
      <c r="G804" s="14">
        <f t="shared" si="72"/>
        <v>1.861674390576</v>
      </c>
      <c r="H804" s="5">
        <f t="shared" si="76"/>
        <v>250.64239102499999</v>
      </c>
      <c r="I804" s="14">
        <f t="shared" si="73"/>
        <v>2.1956273453790001</v>
      </c>
      <c r="J804" s="5">
        <f t="shared" si="77"/>
        <v>293.24987250000004</v>
      </c>
      <c r="K804" s="14">
        <f t="shared" si="74"/>
        <v>2.5688688831000004</v>
      </c>
    </row>
    <row r="805" spans="1:11" ht="14.65" customHeight="1">
      <c r="A805" s="3" t="s">
        <v>11</v>
      </c>
      <c r="B805" s="3" t="s">
        <v>12</v>
      </c>
      <c r="C805" s="3" t="s">
        <v>819</v>
      </c>
      <c r="D805" s="4">
        <v>137.99994000000001</v>
      </c>
      <c r="E805" s="3" t="s">
        <v>14</v>
      </c>
      <c r="F805" s="5">
        <f t="shared" si="75"/>
        <v>212.51990760000001</v>
      </c>
      <c r="G805" s="14">
        <f t="shared" si="72"/>
        <v>1.861674390576</v>
      </c>
      <c r="H805" s="5">
        <f t="shared" si="76"/>
        <v>250.64239102499999</v>
      </c>
      <c r="I805" s="14">
        <f t="shared" si="73"/>
        <v>2.1956273453790001</v>
      </c>
      <c r="J805" s="5">
        <f t="shared" si="77"/>
        <v>293.24987250000004</v>
      </c>
      <c r="K805" s="14">
        <f t="shared" si="74"/>
        <v>2.5688688831000004</v>
      </c>
    </row>
    <row r="806" spans="1:11" ht="14.65" customHeight="1">
      <c r="A806" s="3" t="s">
        <v>11</v>
      </c>
      <c r="B806" s="3" t="s">
        <v>12</v>
      </c>
      <c r="C806" s="3" t="s">
        <v>820</v>
      </c>
      <c r="D806" s="4">
        <v>137.99994000000001</v>
      </c>
      <c r="E806" s="3" t="s">
        <v>14</v>
      </c>
      <c r="F806" s="5">
        <f t="shared" si="75"/>
        <v>212.51990760000001</v>
      </c>
      <c r="G806" s="14">
        <f t="shared" si="72"/>
        <v>1.861674390576</v>
      </c>
      <c r="H806" s="5">
        <f t="shared" si="76"/>
        <v>250.64239102499999</v>
      </c>
      <c r="I806" s="14">
        <f t="shared" si="73"/>
        <v>2.1956273453790001</v>
      </c>
      <c r="J806" s="5">
        <f t="shared" si="77"/>
        <v>293.24987250000004</v>
      </c>
      <c r="K806" s="14">
        <f t="shared" si="74"/>
        <v>2.5688688831000004</v>
      </c>
    </row>
    <row r="807" spans="1:11" ht="14.65" customHeight="1">
      <c r="A807" s="3" t="s">
        <v>11</v>
      </c>
      <c r="B807" s="3" t="s">
        <v>91</v>
      </c>
      <c r="C807" s="3" t="s">
        <v>821</v>
      </c>
      <c r="D807" s="4">
        <v>137.99994000000001</v>
      </c>
      <c r="E807" s="3" t="s">
        <v>14</v>
      </c>
      <c r="F807" s="5">
        <f t="shared" si="75"/>
        <v>212.51990760000001</v>
      </c>
      <c r="G807" s="14">
        <f t="shared" si="72"/>
        <v>1.861674390576</v>
      </c>
      <c r="H807" s="5">
        <f t="shared" si="76"/>
        <v>250.64239102499999</v>
      </c>
      <c r="I807" s="14">
        <f t="shared" si="73"/>
        <v>2.1956273453790001</v>
      </c>
      <c r="J807" s="5">
        <f t="shared" si="77"/>
        <v>293.24987250000004</v>
      </c>
      <c r="K807" s="14">
        <f t="shared" si="74"/>
        <v>2.5688688831000004</v>
      </c>
    </row>
    <row r="808" spans="1:11" ht="14.65" customHeight="1">
      <c r="A808" s="3" t="s">
        <v>11</v>
      </c>
      <c r="B808" s="3" t="s">
        <v>91</v>
      </c>
      <c r="C808" s="3" t="s">
        <v>822</v>
      </c>
      <c r="D808" s="4">
        <v>137.99994000000001</v>
      </c>
      <c r="E808" s="3" t="s">
        <v>14</v>
      </c>
      <c r="F808" s="5">
        <f t="shared" si="75"/>
        <v>212.51990760000001</v>
      </c>
      <c r="G808" s="14">
        <f t="shared" si="72"/>
        <v>1.861674390576</v>
      </c>
      <c r="H808" s="5">
        <f t="shared" si="76"/>
        <v>250.64239102499999</v>
      </c>
      <c r="I808" s="14">
        <f t="shared" si="73"/>
        <v>2.1956273453790001</v>
      </c>
      <c r="J808" s="5">
        <f t="shared" si="77"/>
        <v>293.24987250000004</v>
      </c>
      <c r="K808" s="14">
        <f t="shared" si="74"/>
        <v>2.5688688831000004</v>
      </c>
    </row>
    <row r="809" spans="1:11" ht="14.65" customHeight="1">
      <c r="A809" s="3" t="s">
        <v>11</v>
      </c>
      <c r="B809" s="3" t="s">
        <v>91</v>
      </c>
      <c r="C809" s="3" t="s">
        <v>823</v>
      </c>
      <c r="D809" s="4">
        <v>137.99994000000001</v>
      </c>
      <c r="E809" s="3" t="s">
        <v>14</v>
      </c>
      <c r="F809" s="5">
        <f t="shared" si="75"/>
        <v>212.51990760000001</v>
      </c>
      <c r="G809" s="14">
        <f t="shared" si="72"/>
        <v>1.861674390576</v>
      </c>
      <c r="H809" s="5">
        <f t="shared" si="76"/>
        <v>250.64239102499999</v>
      </c>
      <c r="I809" s="14">
        <f t="shared" si="73"/>
        <v>2.1956273453790001</v>
      </c>
      <c r="J809" s="5">
        <f t="shared" si="77"/>
        <v>293.24987250000004</v>
      </c>
      <c r="K809" s="14">
        <f t="shared" si="74"/>
        <v>2.5688688831000004</v>
      </c>
    </row>
    <row r="810" spans="1:11" ht="14.65" customHeight="1">
      <c r="A810" s="3" t="s">
        <v>11</v>
      </c>
      <c r="B810" s="3" t="s">
        <v>91</v>
      </c>
      <c r="C810" s="3" t="s">
        <v>824</v>
      </c>
      <c r="D810" s="4">
        <v>137.99994000000001</v>
      </c>
      <c r="E810" s="3" t="s">
        <v>14</v>
      </c>
      <c r="F810" s="5">
        <f t="shared" si="75"/>
        <v>212.51990760000001</v>
      </c>
      <c r="G810" s="14">
        <f t="shared" si="72"/>
        <v>1.861674390576</v>
      </c>
      <c r="H810" s="5">
        <f t="shared" si="76"/>
        <v>250.64239102499999</v>
      </c>
      <c r="I810" s="14">
        <f t="shared" si="73"/>
        <v>2.1956273453790001</v>
      </c>
      <c r="J810" s="5">
        <f t="shared" si="77"/>
        <v>293.24987250000004</v>
      </c>
      <c r="K810" s="14">
        <f t="shared" si="74"/>
        <v>2.5688688831000004</v>
      </c>
    </row>
    <row r="811" spans="1:11" ht="14.65" customHeight="1">
      <c r="A811" s="3" t="s">
        <v>11</v>
      </c>
      <c r="B811" s="3" t="s">
        <v>91</v>
      </c>
      <c r="C811" s="3" t="s">
        <v>825</v>
      </c>
      <c r="D811" s="4">
        <v>137.99994000000001</v>
      </c>
      <c r="E811" s="3" t="s">
        <v>14</v>
      </c>
      <c r="F811" s="5">
        <f t="shared" si="75"/>
        <v>212.51990760000001</v>
      </c>
      <c r="G811" s="14">
        <f t="shared" si="72"/>
        <v>1.861674390576</v>
      </c>
      <c r="H811" s="5">
        <f t="shared" si="76"/>
        <v>250.64239102499999</v>
      </c>
      <c r="I811" s="14">
        <f t="shared" si="73"/>
        <v>2.1956273453790001</v>
      </c>
      <c r="J811" s="5">
        <f t="shared" si="77"/>
        <v>293.24987250000004</v>
      </c>
      <c r="K811" s="14">
        <f t="shared" si="74"/>
        <v>2.5688688831000004</v>
      </c>
    </row>
    <row r="812" spans="1:11" ht="14.65" customHeight="1">
      <c r="A812" s="3" t="s">
        <v>11</v>
      </c>
      <c r="B812" s="3" t="s">
        <v>91</v>
      </c>
      <c r="C812" s="3" t="s">
        <v>826</v>
      </c>
      <c r="D812" s="4">
        <v>137.99994000000001</v>
      </c>
      <c r="E812" s="3" t="s">
        <v>14</v>
      </c>
      <c r="F812" s="5">
        <f t="shared" si="75"/>
        <v>212.51990760000001</v>
      </c>
      <c r="G812" s="14">
        <f t="shared" si="72"/>
        <v>1.861674390576</v>
      </c>
      <c r="H812" s="5">
        <f t="shared" si="76"/>
        <v>250.64239102499999</v>
      </c>
      <c r="I812" s="14">
        <f t="shared" si="73"/>
        <v>2.1956273453790001</v>
      </c>
      <c r="J812" s="5">
        <f t="shared" si="77"/>
        <v>293.24987250000004</v>
      </c>
      <c r="K812" s="14">
        <f t="shared" si="74"/>
        <v>2.5688688831000004</v>
      </c>
    </row>
    <row r="813" spans="1:11" ht="14.65" customHeight="1">
      <c r="A813" s="3" t="s">
        <v>11</v>
      </c>
      <c r="B813" s="3" t="s">
        <v>12</v>
      </c>
      <c r="C813" s="3" t="s">
        <v>827</v>
      </c>
      <c r="D813" s="4">
        <v>138</v>
      </c>
      <c r="E813" s="3" t="s">
        <v>14</v>
      </c>
      <c r="F813" s="5">
        <f t="shared" si="75"/>
        <v>212.52</v>
      </c>
      <c r="G813" s="14">
        <f t="shared" si="72"/>
        <v>1.8616752000000001</v>
      </c>
      <c r="H813" s="5">
        <f t="shared" si="76"/>
        <v>250.64249999999998</v>
      </c>
      <c r="I813" s="14">
        <f t="shared" si="73"/>
        <v>2.1956282999999996</v>
      </c>
      <c r="J813" s="5">
        <f t="shared" si="77"/>
        <v>293.25</v>
      </c>
      <c r="K813" s="14">
        <f t="shared" si="74"/>
        <v>2.56887</v>
      </c>
    </row>
    <row r="814" spans="1:11" ht="14.65" customHeight="1">
      <c r="A814" s="3" t="s">
        <v>11</v>
      </c>
      <c r="B814" s="3" t="s">
        <v>12</v>
      </c>
      <c r="C814" s="3" t="s">
        <v>828</v>
      </c>
      <c r="D814" s="4">
        <v>138</v>
      </c>
      <c r="E814" s="3" t="s">
        <v>14</v>
      </c>
      <c r="F814" s="5">
        <f t="shared" si="75"/>
        <v>212.52</v>
      </c>
      <c r="G814" s="14">
        <f t="shared" si="72"/>
        <v>1.8616752000000001</v>
      </c>
      <c r="H814" s="5">
        <f t="shared" si="76"/>
        <v>250.64249999999998</v>
      </c>
      <c r="I814" s="14">
        <f t="shared" si="73"/>
        <v>2.1956282999999996</v>
      </c>
      <c r="J814" s="5">
        <f t="shared" si="77"/>
        <v>293.25</v>
      </c>
      <c r="K814" s="14">
        <f t="shared" si="74"/>
        <v>2.56887</v>
      </c>
    </row>
    <row r="815" spans="1:11" ht="14.65" customHeight="1">
      <c r="A815" s="3" t="s">
        <v>11</v>
      </c>
      <c r="B815" s="3" t="s">
        <v>12</v>
      </c>
      <c r="C815" s="3" t="s">
        <v>829</v>
      </c>
      <c r="D815" s="4">
        <v>138</v>
      </c>
      <c r="E815" s="3" t="s">
        <v>14</v>
      </c>
      <c r="F815" s="5">
        <f t="shared" si="75"/>
        <v>212.52</v>
      </c>
      <c r="G815" s="14">
        <f t="shared" si="72"/>
        <v>1.8616752000000001</v>
      </c>
      <c r="H815" s="5">
        <f t="shared" si="76"/>
        <v>250.64249999999998</v>
      </c>
      <c r="I815" s="14">
        <f t="shared" si="73"/>
        <v>2.1956282999999996</v>
      </c>
      <c r="J815" s="5">
        <f t="shared" si="77"/>
        <v>293.25</v>
      </c>
      <c r="K815" s="14">
        <f t="shared" si="74"/>
        <v>2.56887</v>
      </c>
    </row>
    <row r="816" spans="1:11" ht="14.65" customHeight="1">
      <c r="A816" s="3" t="s">
        <v>11</v>
      </c>
      <c r="B816" s="3" t="s">
        <v>12</v>
      </c>
      <c r="C816" s="3" t="s">
        <v>830</v>
      </c>
      <c r="D816" s="7">
        <v>138</v>
      </c>
      <c r="E816" s="3" t="s">
        <v>14</v>
      </c>
      <c r="F816" s="5">
        <f t="shared" si="75"/>
        <v>212.52</v>
      </c>
      <c r="G816" s="14">
        <f t="shared" si="72"/>
        <v>1.8616752000000001</v>
      </c>
      <c r="H816" s="5">
        <f t="shared" si="76"/>
        <v>250.64249999999998</v>
      </c>
      <c r="I816" s="14">
        <f t="shared" si="73"/>
        <v>2.1956282999999996</v>
      </c>
      <c r="J816" s="5">
        <f t="shared" si="77"/>
        <v>293.25</v>
      </c>
      <c r="K816" s="14">
        <f t="shared" si="74"/>
        <v>2.56887</v>
      </c>
    </row>
    <row r="817" spans="1:11" ht="14.65" customHeight="1">
      <c r="A817" s="3" t="s">
        <v>11</v>
      </c>
      <c r="B817" s="3" t="s">
        <v>12</v>
      </c>
      <c r="C817" s="3" t="s">
        <v>831</v>
      </c>
      <c r="D817" s="4">
        <v>138</v>
      </c>
      <c r="E817" s="3" t="s">
        <v>14</v>
      </c>
      <c r="F817" s="5">
        <f t="shared" si="75"/>
        <v>212.52</v>
      </c>
      <c r="G817" s="14">
        <f t="shared" si="72"/>
        <v>1.8616752000000001</v>
      </c>
      <c r="H817" s="5">
        <f t="shared" si="76"/>
        <v>250.64249999999998</v>
      </c>
      <c r="I817" s="14">
        <f t="shared" si="73"/>
        <v>2.1956282999999996</v>
      </c>
      <c r="J817" s="5">
        <f t="shared" si="77"/>
        <v>293.25</v>
      </c>
      <c r="K817" s="14">
        <f t="shared" si="74"/>
        <v>2.56887</v>
      </c>
    </row>
    <row r="818" spans="1:11" ht="14.65" customHeight="1">
      <c r="A818" s="3" t="s">
        <v>11</v>
      </c>
      <c r="B818" s="3" t="s">
        <v>12</v>
      </c>
      <c r="C818" s="3" t="s">
        <v>832</v>
      </c>
      <c r="D818" s="4">
        <v>138</v>
      </c>
      <c r="E818" s="3" t="s">
        <v>14</v>
      </c>
      <c r="F818" s="5">
        <f t="shared" si="75"/>
        <v>212.52</v>
      </c>
      <c r="G818" s="14">
        <f t="shared" si="72"/>
        <v>1.8616752000000001</v>
      </c>
      <c r="H818" s="5">
        <f t="shared" si="76"/>
        <v>250.64249999999998</v>
      </c>
      <c r="I818" s="14">
        <f t="shared" si="73"/>
        <v>2.1956282999999996</v>
      </c>
      <c r="J818" s="5">
        <f t="shared" si="77"/>
        <v>293.25</v>
      </c>
      <c r="K818" s="14">
        <f t="shared" si="74"/>
        <v>2.56887</v>
      </c>
    </row>
    <row r="819" spans="1:11" ht="14.65" customHeight="1">
      <c r="A819" s="3" t="s">
        <v>11</v>
      </c>
      <c r="B819" s="3" t="s">
        <v>12</v>
      </c>
      <c r="C819" s="3" t="s">
        <v>833</v>
      </c>
      <c r="D819" s="4">
        <v>138</v>
      </c>
      <c r="E819" s="3" t="s">
        <v>14</v>
      </c>
      <c r="F819" s="5">
        <f t="shared" si="75"/>
        <v>212.52</v>
      </c>
      <c r="G819" s="14">
        <f t="shared" si="72"/>
        <v>1.8616752000000001</v>
      </c>
      <c r="H819" s="5">
        <f t="shared" si="76"/>
        <v>250.64249999999998</v>
      </c>
      <c r="I819" s="14">
        <f t="shared" si="73"/>
        <v>2.1956282999999996</v>
      </c>
      <c r="J819" s="5">
        <f t="shared" si="77"/>
        <v>293.25</v>
      </c>
      <c r="K819" s="14">
        <f t="shared" si="74"/>
        <v>2.56887</v>
      </c>
    </row>
    <row r="820" spans="1:11" ht="14.65" customHeight="1">
      <c r="A820" s="3" t="s">
        <v>11</v>
      </c>
      <c r="B820" s="3" t="s">
        <v>12</v>
      </c>
      <c r="C820" s="3" t="s">
        <v>834</v>
      </c>
      <c r="D820" s="4">
        <v>138</v>
      </c>
      <c r="E820" s="3" t="s">
        <v>14</v>
      </c>
      <c r="F820" s="5">
        <f t="shared" si="75"/>
        <v>212.52</v>
      </c>
      <c r="G820" s="14">
        <f t="shared" si="72"/>
        <v>1.8616752000000001</v>
      </c>
      <c r="H820" s="5">
        <f t="shared" si="76"/>
        <v>250.64249999999998</v>
      </c>
      <c r="I820" s="14">
        <f t="shared" si="73"/>
        <v>2.1956282999999996</v>
      </c>
      <c r="J820" s="5">
        <f t="shared" si="77"/>
        <v>293.25</v>
      </c>
      <c r="K820" s="14">
        <f t="shared" si="74"/>
        <v>2.56887</v>
      </c>
    </row>
    <row r="821" spans="1:11" ht="14.65" customHeight="1">
      <c r="A821" s="3" t="s">
        <v>11</v>
      </c>
      <c r="B821" s="3" t="s">
        <v>12</v>
      </c>
      <c r="C821" s="3" t="s">
        <v>835</v>
      </c>
      <c r="D821" s="4">
        <v>138</v>
      </c>
      <c r="E821" s="3" t="s">
        <v>14</v>
      </c>
      <c r="F821" s="5">
        <f t="shared" si="75"/>
        <v>212.52</v>
      </c>
      <c r="G821" s="14">
        <f t="shared" si="72"/>
        <v>1.8616752000000001</v>
      </c>
      <c r="H821" s="5">
        <f t="shared" si="76"/>
        <v>250.64249999999998</v>
      </c>
      <c r="I821" s="14">
        <f t="shared" si="73"/>
        <v>2.1956282999999996</v>
      </c>
      <c r="J821" s="5">
        <f t="shared" si="77"/>
        <v>293.25</v>
      </c>
      <c r="K821" s="14">
        <f t="shared" si="74"/>
        <v>2.56887</v>
      </c>
    </row>
    <row r="822" spans="1:11" ht="14.65" customHeight="1">
      <c r="A822" s="3" t="s">
        <v>11</v>
      </c>
      <c r="B822" s="3" t="s">
        <v>91</v>
      </c>
      <c r="C822" s="3" t="s">
        <v>836</v>
      </c>
      <c r="D822" s="4">
        <v>138</v>
      </c>
      <c r="E822" s="3" t="s">
        <v>14</v>
      </c>
      <c r="F822" s="5">
        <f t="shared" si="75"/>
        <v>212.52</v>
      </c>
      <c r="G822" s="14">
        <f t="shared" si="72"/>
        <v>1.8616752000000001</v>
      </c>
      <c r="H822" s="5">
        <f t="shared" si="76"/>
        <v>250.64249999999998</v>
      </c>
      <c r="I822" s="14">
        <f t="shared" si="73"/>
        <v>2.1956282999999996</v>
      </c>
      <c r="J822" s="5">
        <f t="shared" si="77"/>
        <v>293.25</v>
      </c>
      <c r="K822" s="14">
        <f t="shared" si="74"/>
        <v>2.56887</v>
      </c>
    </row>
    <row r="823" spans="1:11" ht="14.65" customHeight="1">
      <c r="A823" s="3" t="s">
        <v>11</v>
      </c>
      <c r="B823" s="3" t="s">
        <v>91</v>
      </c>
      <c r="C823" s="3" t="s">
        <v>837</v>
      </c>
      <c r="D823" s="4">
        <v>138</v>
      </c>
      <c r="E823" s="3" t="s">
        <v>14</v>
      </c>
      <c r="F823" s="5">
        <f t="shared" si="75"/>
        <v>212.52</v>
      </c>
      <c r="G823" s="14">
        <f t="shared" si="72"/>
        <v>1.8616752000000001</v>
      </c>
      <c r="H823" s="5">
        <f t="shared" si="76"/>
        <v>250.64249999999998</v>
      </c>
      <c r="I823" s="14">
        <f t="shared" si="73"/>
        <v>2.1956282999999996</v>
      </c>
      <c r="J823" s="5">
        <f t="shared" si="77"/>
        <v>293.25</v>
      </c>
      <c r="K823" s="14">
        <f t="shared" si="74"/>
        <v>2.56887</v>
      </c>
    </row>
    <row r="824" spans="1:11" ht="14.65" customHeight="1">
      <c r="A824" s="3" t="s">
        <v>11</v>
      </c>
      <c r="B824" s="3" t="s">
        <v>91</v>
      </c>
      <c r="C824" s="3" t="s">
        <v>838</v>
      </c>
      <c r="D824" s="4">
        <v>138</v>
      </c>
      <c r="E824" s="3" t="s">
        <v>14</v>
      </c>
      <c r="F824" s="5">
        <f t="shared" si="75"/>
        <v>212.52</v>
      </c>
      <c r="G824" s="14">
        <f t="shared" si="72"/>
        <v>1.8616752000000001</v>
      </c>
      <c r="H824" s="5">
        <f t="shared" si="76"/>
        <v>250.64249999999998</v>
      </c>
      <c r="I824" s="14">
        <f t="shared" si="73"/>
        <v>2.1956282999999996</v>
      </c>
      <c r="J824" s="5">
        <f t="shared" si="77"/>
        <v>293.25</v>
      </c>
      <c r="K824" s="14">
        <f t="shared" si="74"/>
        <v>2.56887</v>
      </c>
    </row>
    <row r="825" spans="1:11" ht="14.65" customHeight="1">
      <c r="A825" s="3" t="s">
        <v>11</v>
      </c>
      <c r="B825" s="3" t="s">
        <v>91</v>
      </c>
      <c r="C825" s="3" t="s">
        <v>839</v>
      </c>
      <c r="D825" s="4">
        <v>138</v>
      </c>
      <c r="E825" s="3" t="s">
        <v>14</v>
      </c>
      <c r="F825" s="5">
        <f t="shared" si="75"/>
        <v>212.52</v>
      </c>
      <c r="G825" s="14">
        <f t="shared" si="72"/>
        <v>1.8616752000000001</v>
      </c>
      <c r="H825" s="5">
        <f t="shared" si="76"/>
        <v>250.64249999999998</v>
      </c>
      <c r="I825" s="14">
        <f t="shared" si="73"/>
        <v>2.1956282999999996</v>
      </c>
      <c r="J825" s="5">
        <f t="shared" si="77"/>
        <v>293.25</v>
      </c>
      <c r="K825" s="14">
        <f t="shared" si="74"/>
        <v>2.56887</v>
      </c>
    </row>
    <row r="826" spans="1:11" ht="14.65" customHeight="1">
      <c r="A826" s="3" t="s">
        <v>11</v>
      </c>
      <c r="B826" s="3" t="s">
        <v>91</v>
      </c>
      <c r="C826" s="3" t="s">
        <v>840</v>
      </c>
      <c r="D826" s="4">
        <v>138</v>
      </c>
      <c r="E826" s="3" t="s">
        <v>14</v>
      </c>
      <c r="F826" s="5">
        <f t="shared" si="75"/>
        <v>212.52</v>
      </c>
      <c r="G826" s="14">
        <f t="shared" si="72"/>
        <v>1.8616752000000001</v>
      </c>
      <c r="H826" s="5">
        <f t="shared" si="76"/>
        <v>250.64249999999998</v>
      </c>
      <c r="I826" s="14">
        <f t="shared" si="73"/>
        <v>2.1956282999999996</v>
      </c>
      <c r="J826" s="5">
        <f t="shared" si="77"/>
        <v>293.25</v>
      </c>
      <c r="K826" s="14">
        <f t="shared" si="74"/>
        <v>2.56887</v>
      </c>
    </row>
    <row r="827" spans="1:11" ht="14.65" customHeight="1">
      <c r="A827" s="3" t="s">
        <v>11</v>
      </c>
      <c r="B827" s="3" t="s">
        <v>91</v>
      </c>
      <c r="C827" s="3" t="s">
        <v>841</v>
      </c>
      <c r="D827" s="4">
        <v>138</v>
      </c>
      <c r="E827" s="3" t="s">
        <v>14</v>
      </c>
      <c r="F827" s="5">
        <f t="shared" si="75"/>
        <v>212.52</v>
      </c>
      <c r="G827" s="14">
        <f t="shared" si="72"/>
        <v>1.8616752000000001</v>
      </c>
      <c r="H827" s="5">
        <f t="shared" si="76"/>
        <v>250.64249999999998</v>
      </c>
      <c r="I827" s="14">
        <f t="shared" si="73"/>
        <v>2.1956282999999996</v>
      </c>
      <c r="J827" s="5">
        <f t="shared" si="77"/>
        <v>293.25</v>
      </c>
      <c r="K827" s="14">
        <f t="shared" si="74"/>
        <v>2.56887</v>
      </c>
    </row>
    <row r="828" spans="1:11" ht="14.65" customHeight="1">
      <c r="A828" s="3" t="s">
        <v>11</v>
      </c>
      <c r="B828" s="3" t="s">
        <v>91</v>
      </c>
      <c r="C828" s="3" t="s">
        <v>842</v>
      </c>
      <c r="D828" s="4">
        <v>138</v>
      </c>
      <c r="E828" s="3" t="s">
        <v>14</v>
      </c>
      <c r="F828" s="5">
        <f t="shared" si="75"/>
        <v>212.52</v>
      </c>
      <c r="G828" s="14">
        <f t="shared" si="72"/>
        <v>1.8616752000000001</v>
      </c>
      <c r="H828" s="5">
        <f t="shared" si="76"/>
        <v>250.64249999999998</v>
      </c>
      <c r="I828" s="14">
        <f t="shared" si="73"/>
        <v>2.1956282999999996</v>
      </c>
      <c r="J828" s="5">
        <f t="shared" si="77"/>
        <v>293.25</v>
      </c>
      <c r="K828" s="14">
        <f t="shared" si="74"/>
        <v>2.56887</v>
      </c>
    </row>
    <row r="829" spans="1:11" ht="14.65" customHeight="1">
      <c r="A829" s="3" t="s">
        <v>11</v>
      </c>
      <c r="B829" s="3" t="s">
        <v>91</v>
      </c>
      <c r="C829" s="3" t="s">
        <v>843</v>
      </c>
      <c r="D829" s="7">
        <v>138</v>
      </c>
      <c r="E829" s="3" t="s">
        <v>14</v>
      </c>
      <c r="F829" s="5">
        <f t="shared" si="75"/>
        <v>212.52</v>
      </c>
      <c r="G829" s="14">
        <f t="shared" si="72"/>
        <v>1.8616752000000001</v>
      </c>
      <c r="H829" s="5">
        <f t="shared" si="76"/>
        <v>250.64249999999998</v>
      </c>
      <c r="I829" s="14">
        <f t="shared" si="73"/>
        <v>2.1956282999999996</v>
      </c>
      <c r="J829" s="5">
        <f t="shared" si="77"/>
        <v>293.25</v>
      </c>
      <c r="K829" s="14">
        <f t="shared" si="74"/>
        <v>2.56887</v>
      </c>
    </row>
    <row r="830" spans="1:11" ht="14.65" customHeight="1">
      <c r="A830" s="3" t="s">
        <v>11</v>
      </c>
      <c r="B830" s="3" t="s">
        <v>91</v>
      </c>
      <c r="C830" s="3" t="s">
        <v>844</v>
      </c>
      <c r="D830" s="4">
        <v>138</v>
      </c>
      <c r="E830" s="3" t="s">
        <v>14</v>
      </c>
      <c r="F830" s="5">
        <f t="shared" si="75"/>
        <v>212.52</v>
      </c>
      <c r="G830" s="14">
        <f t="shared" si="72"/>
        <v>1.8616752000000001</v>
      </c>
      <c r="H830" s="5">
        <f t="shared" si="76"/>
        <v>250.64249999999998</v>
      </c>
      <c r="I830" s="14">
        <f t="shared" si="73"/>
        <v>2.1956282999999996</v>
      </c>
      <c r="J830" s="5">
        <f t="shared" si="77"/>
        <v>293.25</v>
      </c>
      <c r="K830" s="14">
        <f t="shared" si="74"/>
        <v>2.56887</v>
      </c>
    </row>
    <row r="831" spans="1:11" ht="14.65" customHeight="1">
      <c r="A831" s="3" t="s">
        <v>11</v>
      </c>
      <c r="B831" s="3" t="s">
        <v>91</v>
      </c>
      <c r="C831" s="3" t="s">
        <v>845</v>
      </c>
      <c r="D831" s="4">
        <v>138.000134</v>
      </c>
      <c r="E831" s="3" t="s">
        <v>14</v>
      </c>
      <c r="F831" s="5">
        <f t="shared" si="75"/>
        <v>212.52020636</v>
      </c>
      <c r="G831" s="14">
        <f t="shared" si="72"/>
        <v>1.8616770077136</v>
      </c>
      <c r="H831" s="5">
        <f t="shared" si="76"/>
        <v>250.64274337749998</v>
      </c>
      <c r="I831" s="14">
        <f t="shared" si="73"/>
        <v>2.1956304319869</v>
      </c>
      <c r="J831" s="5">
        <f t="shared" si="77"/>
        <v>293.25028474999999</v>
      </c>
      <c r="K831" s="14">
        <f t="shared" si="74"/>
        <v>2.5688724944099999</v>
      </c>
    </row>
    <row r="832" spans="1:11" ht="14.65" customHeight="1">
      <c r="A832" s="3" t="s">
        <v>11</v>
      </c>
      <c r="B832" s="3" t="s">
        <v>91</v>
      </c>
      <c r="C832" s="3" t="s">
        <v>846</v>
      </c>
      <c r="D832" s="4">
        <v>138.000134</v>
      </c>
      <c r="E832" s="3" t="s">
        <v>14</v>
      </c>
      <c r="F832" s="5">
        <f t="shared" si="75"/>
        <v>212.52020636</v>
      </c>
      <c r="G832" s="14">
        <f t="shared" si="72"/>
        <v>1.8616770077136</v>
      </c>
      <c r="H832" s="5">
        <f t="shared" si="76"/>
        <v>250.64274337749998</v>
      </c>
      <c r="I832" s="14">
        <f t="shared" si="73"/>
        <v>2.1956304319869</v>
      </c>
      <c r="J832" s="5">
        <f t="shared" si="77"/>
        <v>293.25028474999999</v>
      </c>
      <c r="K832" s="14">
        <f t="shared" si="74"/>
        <v>2.5688724944099999</v>
      </c>
    </row>
    <row r="833" spans="1:11" ht="14.65" customHeight="1">
      <c r="A833" s="3" t="s">
        <v>11</v>
      </c>
      <c r="B833" s="3" t="s">
        <v>91</v>
      </c>
      <c r="C833" s="3" t="s">
        <v>847</v>
      </c>
      <c r="D833" s="4">
        <v>139.98000000000002</v>
      </c>
      <c r="E833" s="3" t="s">
        <v>14</v>
      </c>
      <c r="F833" s="5">
        <f t="shared" si="75"/>
        <v>215.56920000000005</v>
      </c>
      <c r="G833" s="14">
        <f t="shared" si="72"/>
        <v>1.8883861920000005</v>
      </c>
      <c r="H833" s="5">
        <f t="shared" si="76"/>
        <v>254.23867500000006</v>
      </c>
      <c r="I833" s="14">
        <f t="shared" si="73"/>
        <v>2.2271307930000006</v>
      </c>
      <c r="J833" s="5">
        <f t="shared" si="77"/>
        <v>297.4575000000001</v>
      </c>
      <c r="K833" s="14">
        <f t="shared" si="74"/>
        <v>2.6057277000000005</v>
      </c>
    </row>
    <row r="834" spans="1:11" ht="14.65" customHeight="1">
      <c r="A834" s="3" t="s">
        <v>11</v>
      </c>
      <c r="B834" s="3" t="s">
        <v>12</v>
      </c>
      <c r="C834" s="3" t="s">
        <v>848</v>
      </c>
      <c r="D834" s="4">
        <v>139.99799999999999</v>
      </c>
      <c r="E834" s="3" t="s">
        <v>14</v>
      </c>
      <c r="F834" s="5">
        <f t="shared" si="75"/>
        <v>215.59692000000001</v>
      </c>
      <c r="G834" s="14">
        <f t="shared" ref="G834:G897" si="78">F834*8760/1000000</f>
        <v>1.8886290192000001</v>
      </c>
      <c r="H834" s="5">
        <f t="shared" si="76"/>
        <v>254.2713675</v>
      </c>
      <c r="I834" s="14">
        <f t="shared" ref="I834:I897" si="79">H834*8760/1000000</f>
        <v>2.2274171793000002</v>
      </c>
      <c r="J834" s="5">
        <f t="shared" si="77"/>
        <v>297.49575000000004</v>
      </c>
      <c r="K834" s="14">
        <f t="shared" ref="K834:K897" si="80">J834*8760/1000000</f>
        <v>2.6060627700000003</v>
      </c>
    </row>
    <row r="835" spans="1:11" ht="14.65" customHeight="1">
      <c r="A835" s="3" t="s">
        <v>11</v>
      </c>
      <c r="B835" s="3" t="s">
        <v>91</v>
      </c>
      <c r="C835" s="3" t="s">
        <v>849</v>
      </c>
      <c r="D835" s="4">
        <v>139.99999</v>
      </c>
      <c r="E835" s="3" t="s">
        <v>14</v>
      </c>
      <c r="F835" s="5">
        <f t="shared" ref="F835:F898" si="81">D835*1000*((40%^2)*0.0065+0.0005)</f>
        <v>215.5999846</v>
      </c>
      <c r="G835" s="14">
        <f t="shared" si="78"/>
        <v>1.8886558650959999</v>
      </c>
      <c r="H835" s="5">
        <f t="shared" ref="H835:H898" si="82">D835*1000*((45%^2)*0.0065+0.0005)</f>
        <v>254.27498183749998</v>
      </c>
      <c r="I835" s="14">
        <f t="shared" si="79"/>
        <v>2.2274488408964999</v>
      </c>
      <c r="J835" s="5">
        <f t="shared" ref="J835:J898" si="83">D835*1000*((50%^2)*0.0065+0.0005)</f>
        <v>297.49997875000003</v>
      </c>
      <c r="K835" s="14">
        <f t="shared" si="80"/>
        <v>2.6060998138500002</v>
      </c>
    </row>
    <row r="836" spans="1:11" ht="14.65" customHeight="1">
      <c r="A836" s="3" t="s">
        <v>11</v>
      </c>
      <c r="B836" s="3" t="s">
        <v>91</v>
      </c>
      <c r="C836" s="3" t="s">
        <v>850</v>
      </c>
      <c r="D836" s="8">
        <v>140</v>
      </c>
      <c r="E836" s="3" t="s">
        <v>14</v>
      </c>
      <c r="F836" s="5">
        <f t="shared" si="81"/>
        <v>215.60000000000002</v>
      </c>
      <c r="G836" s="14">
        <f t="shared" si="78"/>
        <v>1.8886560000000003</v>
      </c>
      <c r="H836" s="5">
        <f t="shared" si="82"/>
        <v>254.27499999999998</v>
      </c>
      <c r="I836" s="14">
        <f t="shared" si="79"/>
        <v>2.227449</v>
      </c>
      <c r="J836" s="5">
        <f t="shared" si="83"/>
        <v>297.5</v>
      </c>
      <c r="K836" s="14">
        <f t="shared" si="80"/>
        <v>2.6061000000000001</v>
      </c>
    </row>
    <row r="837" spans="1:11" ht="14.65" customHeight="1">
      <c r="A837" s="3" t="s">
        <v>11</v>
      </c>
      <c r="B837" s="3" t="s">
        <v>91</v>
      </c>
      <c r="C837" s="3" t="s">
        <v>851</v>
      </c>
      <c r="D837" s="4">
        <v>140</v>
      </c>
      <c r="E837" s="3" t="s">
        <v>14</v>
      </c>
      <c r="F837" s="5">
        <f t="shared" si="81"/>
        <v>215.60000000000002</v>
      </c>
      <c r="G837" s="14">
        <f t="shared" si="78"/>
        <v>1.8886560000000003</v>
      </c>
      <c r="H837" s="5">
        <f t="shared" si="82"/>
        <v>254.27499999999998</v>
      </c>
      <c r="I837" s="14">
        <f t="shared" si="79"/>
        <v>2.227449</v>
      </c>
      <c r="J837" s="5">
        <f t="shared" si="83"/>
        <v>297.5</v>
      </c>
      <c r="K837" s="14">
        <f t="shared" si="80"/>
        <v>2.6061000000000001</v>
      </c>
    </row>
    <row r="838" spans="1:11" ht="14.65" customHeight="1">
      <c r="A838" s="3" t="s">
        <v>11</v>
      </c>
      <c r="B838" s="3" t="s">
        <v>91</v>
      </c>
      <c r="C838" s="3" t="s">
        <v>852</v>
      </c>
      <c r="D838" s="4">
        <v>140</v>
      </c>
      <c r="E838" s="3" t="s">
        <v>14</v>
      </c>
      <c r="F838" s="5">
        <f t="shared" si="81"/>
        <v>215.60000000000002</v>
      </c>
      <c r="G838" s="14">
        <f t="shared" si="78"/>
        <v>1.8886560000000003</v>
      </c>
      <c r="H838" s="5">
        <f t="shared" si="82"/>
        <v>254.27499999999998</v>
      </c>
      <c r="I838" s="14">
        <f t="shared" si="79"/>
        <v>2.227449</v>
      </c>
      <c r="J838" s="5">
        <f t="shared" si="83"/>
        <v>297.5</v>
      </c>
      <c r="K838" s="14">
        <f t="shared" si="80"/>
        <v>2.6061000000000001</v>
      </c>
    </row>
    <row r="839" spans="1:11" ht="14.65" customHeight="1">
      <c r="A839" s="3" t="s">
        <v>11</v>
      </c>
      <c r="B839" s="3" t="s">
        <v>12</v>
      </c>
      <c r="C839" s="3" t="s">
        <v>853</v>
      </c>
      <c r="D839" s="4">
        <v>140.13</v>
      </c>
      <c r="E839" s="3" t="s">
        <v>14</v>
      </c>
      <c r="F839" s="5">
        <f t="shared" si="81"/>
        <v>215.80020000000002</v>
      </c>
      <c r="G839" s="14">
        <f t="shared" si="78"/>
        <v>1.8904097520000001</v>
      </c>
      <c r="H839" s="5">
        <f t="shared" si="82"/>
        <v>254.5111125</v>
      </c>
      <c r="I839" s="14">
        <f t="shared" si="79"/>
        <v>2.2295173454999997</v>
      </c>
      <c r="J839" s="5">
        <f t="shared" si="83"/>
        <v>297.77625</v>
      </c>
      <c r="K839" s="14">
        <f t="shared" si="80"/>
        <v>2.6085199500000003</v>
      </c>
    </row>
    <row r="840" spans="1:11" ht="14.65" customHeight="1">
      <c r="A840" s="3" t="s">
        <v>11</v>
      </c>
      <c r="B840" s="3" t="s">
        <v>12</v>
      </c>
      <c r="C840" s="3" t="s">
        <v>854</v>
      </c>
      <c r="D840" s="4">
        <v>140.13</v>
      </c>
      <c r="E840" s="3" t="s">
        <v>14</v>
      </c>
      <c r="F840" s="5">
        <f t="shared" si="81"/>
        <v>215.80020000000002</v>
      </c>
      <c r="G840" s="14">
        <f t="shared" si="78"/>
        <v>1.8904097520000001</v>
      </c>
      <c r="H840" s="5">
        <f t="shared" si="82"/>
        <v>254.5111125</v>
      </c>
      <c r="I840" s="14">
        <f t="shared" si="79"/>
        <v>2.2295173454999997</v>
      </c>
      <c r="J840" s="5">
        <f t="shared" si="83"/>
        <v>297.77625</v>
      </c>
      <c r="K840" s="14">
        <f t="shared" si="80"/>
        <v>2.6085199500000003</v>
      </c>
    </row>
    <row r="841" spans="1:11" ht="14.65" customHeight="1">
      <c r="A841" s="3" t="s">
        <v>11</v>
      </c>
      <c r="B841" s="3" t="s">
        <v>12</v>
      </c>
      <c r="C841" s="3" t="s">
        <v>855</v>
      </c>
      <c r="D841" s="7">
        <v>140.13</v>
      </c>
      <c r="E841" s="3" t="s">
        <v>14</v>
      </c>
      <c r="F841" s="5">
        <f t="shared" si="81"/>
        <v>215.80020000000002</v>
      </c>
      <c r="G841" s="14">
        <f t="shared" si="78"/>
        <v>1.8904097520000001</v>
      </c>
      <c r="H841" s="5">
        <f t="shared" si="82"/>
        <v>254.5111125</v>
      </c>
      <c r="I841" s="14">
        <f t="shared" si="79"/>
        <v>2.2295173454999997</v>
      </c>
      <c r="J841" s="5">
        <f t="shared" si="83"/>
        <v>297.77625</v>
      </c>
      <c r="K841" s="14">
        <f t="shared" si="80"/>
        <v>2.6085199500000003</v>
      </c>
    </row>
    <row r="842" spans="1:11" ht="14.65" customHeight="1">
      <c r="A842" s="3" t="s">
        <v>11</v>
      </c>
      <c r="B842" s="3" t="s">
        <v>12</v>
      </c>
      <c r="C842" s="3" t="s">
        <v>856</v>
      </c>
      <c r="D842" s="4">
        <v>140.13</v>
      </c>
      <c r="E842" s="3" t="s">
        <v>14</v>
      </c>
      <c r="F842" s="5">
        <f t="shared" si="81"/>
        <v>215.80020000000002</v>
      </c>
      <c r="G842" s="14">
        <f t="shared" si="78"/>
        <v>1.8904097520000001</v>
      </c>
      <c r="H842" s="5">
        <f t="shared" si="82"/>
        <v>254.5111125</v>
      </c>
      <c r="I842" s="14">
        <f t="shared" si="79"/>
        <v>2.2295173454999997</v>
      </c>
      <c r="J842" s="5">
        <f t="shared" si="83"/>
        <v>297.77625</v>
      </c>
      <c r="K842" s="14">
        <f t="shared" si="80"/>
        <v>2.6085199500000003</v>
      </c>
    </row>
    <row r="843" spans="1:11" ht="14.65" customHeight="1">
      <c r="A843" s="3" t="s">
        <v>11</v>
      </c>
      <c r="B843" s="3" t="s">
        <v>12</v>
      </c>
      <c r="C843" s="3" t="s">
        <v>857</v>
      </c>
      <c r="D843" s="4">
        <v>140.13</v>
      </c>
      <c r="E843" s="3" t="s">
        <v>14</v>
      </c>
      <c r="F843" s="5">
        <f t="shared" si="81"/>
        <v>215.80020000000002</v>
      </c>
      <c r="G843" s="14">
        <f t="shared" si="78"/>
        <v>1.8904097520000001</v>
      </c>
      <c r="H843" s="5">
        <f t="shared" si="82"/>
        <v>254.5111125</v>
      </c>
      <c r="I843" s="14">
        <f t="shared" si="79"/>
        <v>2.2295173454999997</v>
      </c>
      <c r="J843" s="5">
        <f t="shared" si="83"/>
        <v>297.77625</v>
      </c>
      <c r="K843" s="14">
        <f t="shared" si="80"/>
        <v>2.6085199500000003</v>
      </c>
    </row>
    <row r="844" spans="1:11" ht="14.65" customHeight="1">
      <c r="A844" s="3" t="s">
        <v>11</v>
      </c>
      <c r="B844" s="3" t="s">
        <v>12</v>
      </c>
      <c r="C844" s="3" t="s">
        <v>858</v>
      </c>
      <c r="D844" s="4">
        <v>141.19999999999999</v>
      </c>
      <c r="E844" s="3" t="s">
        <v>14</v>
      </c>
      <c r="F844" s="5">
        <f t="shared" si="81"/>
        <v>217.44800000000001</v>
      </c>
      <c r="G844" s="14">
        <f t="shared" si="78"/>
        <v>1.90484448</v>
      </c>
      <c r="H844" s="5">
        <f t="shared" si="82"/>
        <v>256.4545</v>
      </c>
      <c r="I844" s="14">
        <f t="shared" si="79"/>
        <v>2.2465414199999998</v>
      </c>
      <c r="J844" s="5">
        <f t="shared" si="83"/>
        <v>300.05</v>
      </c>
      <c r="K844" s="14">
        <f t="shared" si="80"/>
        <v>2.6284380000000001</v>
      </c>
    </row>
    <row r="845" spans="1:11" ht="14.65" customHeight="1">
      <c r="A845" s="3" t="s">
        <v>11</v>
      </c>
      <c r="B845" s="3" t="s">
        <v>12</v>
      </c>
      <c r="C845" s="3" t="s">
        <v>859</v>
      </c>
      <c r="D845" s="4">
        <v>141.69999999999999</v>
      </c>
      <c r="E845" s="3" t="s">
        <v>14</v>
      </c>
      <c r="F845" s="5">
        <f t="shared" si="81"/>
        <v>218.21800000000002</v>
      </c>
      <c r="G845" s="14">
        <f t="shared" si="78"/>
        <v>1.9115896800000001</v>
      </c>
      <c r="H845" s="5">
        <f t="shared" si="82"/>
        <v>257.36262499999998</v>
      </c>
      <c r="I845" s="14">
        <f t="shared" si="79"/>
        <v>2.2544965949999995</v>
      </c>
      <c r="J845" s="5">
        <f t="shared" si="83"/>
        <v>301.11250000000001</v>
      </c>
      <c r="K845" s="14">
        <f t="shared" si="80"/>
        <v>2.6377454999999999</v>
      </c>
    </row>
    <row r="846" spans="1:11" ht="14.65" customHeight="1">
      <c r="A846" s="3" t="s">
        <v>11</v>
      </c>
      <c r="B846" s="3" t="s">
        <v>12</v>
      </c>
      <c r="C846" s="3" t="s">
        <v>860</v>
      </c>
      <c r="D846" s="4">
        <v>141.69999999999999</v>
      </c>
      <c r="E846" s="3" t="s">
        <v>14</v>
      </c>
      <c r="F846" s="5">
        <f t="shared" si="81"/>
        <v>218.21800000000002</v>
      </c>
      <c r="G846" s="14">
        <f t="shared" si="78"/>
        <v>1.9115896800000001</v>
      </c>
      <c r="H846" s="5">
        <f t="shared" si="82"/>
        <v>257.36262499999998</v>
      </c>
      <c r="I846" s="14">
        <f t="shared" si="79"/>
        <v>2.2544965949999995</v>
      </c>
      <c r="J846" s="5">
        <f t="shared" si="83"/>
        <v>301.11250000000001</v>
      </c>
      <c r="K846" s="14">
        <f t="shared" si="80"/>
        <v>2.6377454999999999</v>
      </c>
    </row>
    <row r="847" spans="1:11" ht="14.65" customHeight="1">
      <c r="A847" s="3" t="s">
        <v>11</v>
      </c>
      <c r="B847" s="3" t="s">
        <v>12</v>
      </c>
      <c r="C847" s="3" t="s">
        <v>861</v>
      </c>
      <c r="D847" s="4">
        <v>141.69999999999999</v>
      </c>
      <c r="E847" s="3" t="s">
        <v>14</v>
      </c>
      <c r="F847" s="5">
        <f t="shared" si="81"/>
        <v>218.21800000000002</v>
      </c>
      <c r="G847" s="14">
        <f t="shared" si="78"/>
        <v>1.9115896800000001</v>
      </c>
      <c r="H847" s="5">
        <f t="shared" si="82"/>
        <v>257.36262499999998</v>
      </c>
      <c r="I847" s="14">
        <f t="shared" si="79"/>
        <v>2.2544965949999995</v>
      </c>
      <c r="J847" s="5">
        <f t="shared" si="83"/>
        <v>301.11250000000001</v>
      </c>
      <c r="K847" s="14">
        <f t="shared" si="80"/>
        <v>2.6377454999999999</v>
      </c>
    </row>
    <row r="848" spans="1:11" ht="14.65" customHeight="1">
      <c r="A848" s="3" t="s">
        <v>11</v>
      </c>
      <c r="B848" s="3" t="s">
        <v>12</v>
      </c>
      <c r="C848" s="3" t="s">
        <v>862</v>
      </c>
      <c r="D848" s="4">
        <v>144</v>
      </c>
      <c r="E848" s="3" t="s">
        <v>14</v>
      </c>
      <c r="F848" s="5">
        <f t="shared" si="81"/>
        <v>221.76000000000002</v>
      </c>
      <c r="G848" s="14">
        <f t="shared" si="78"/>
        <v>1.9426176000000002</v>
      </c>
      <c r="H848" s="5">
        <f t="shared" si="82"/>
        <v>261.53999999999996</v>
      </c>
      <c r="I848" s="14">
        <f t="shared" si="79"/>
        <v>2.2910903999999999</v>
      </c>
      <c r="J848" s="5">
        <f t="shared" si="83"/>
        <v>306</v>
      </c>
      <c r="K848" s="14">
        <f t="shared" si="80"/>
        <v>2.6805599999999998</v>
      </c>
    </row>
    <row r="849" spans="1:11" ht="14.65" customHeight="1">
      <c r="A849" s="3" t="s">
        <v>11</v>
      </c>
      <c r="B849" s="3" t="s">
        <v>12</v>
      </c>
      <c r="C849" s="3" t="s">
        <v>863</v>
      </c>
      <c r="D849" s="4">
        <v>144.6</v>
      </c>
      <c r="E849" s="3" t="s">
        <v>14</v>
      </c>
      <c r="F849" s="5">
        <f t="shared" si="81"/>
        <v>222.68400000000003</v>
      </c>
      <c r="G849" s="14">
        <f t="shared" si="78"/>
        <v>1.9507118400000003</v>
      </c>
      <c r="H849" s="5">
        <f t="shared" si="82"/>
        <v>262.62975</v>
      </c>
      <c r="I849" s="14">
        <f t="shared" si="79"/>
        <v>2.3006366099999997</v>
      </c>
      <c r="J849" s="5">
        <f t="shared" si="83"/>
        <v>307.27500000000003</v>
      </c>
      <c r="K849" s="14">
        <f t="shared" si="80"/>
        <v>2.6917290000000005</v>
      </c>
    </row>
    <row r="850" spans="1:11" ht="14.65" customHeight="1">
      <c r="A850" s="3" t="s">
        <v>11</v>
      </c>
      <c r="B850" s="3" t="s">
        <v>12</v>
      </c>
      <c r="C850" s="3" t="s">
        <v>864</v>
      </c>
      <c r="D850" s="4">
        <v>144.6</v>
      </c>
      <c r="E850" s="3" t="s">
        <v>14</v>
      </c>
      <c r="F850" s="5">
        <f t="shared" si="81"/>
        <v>222.68400000000003</v>
      </c>
      <c r="G850" s="14">
        <f t="shared" si="78"/>
        <v>1.9507118400000003</v>
      </c>
      <c r="H850" s="5">
        <f t="shared" si="82"/>
        <v>262.62975</v>
      </c>
      <c r="I850" s="14">
        <f t="shared" si="79"/>
        <v>2.3006366099999997</v>
      </c>
      <c r="J850" s="5">
        <f t="shared" si="83"/>
        <v>307.27500000000003</v>
      </c>
      <c r="K850" s="14">
        <f t="shared" si="80"/>
        <v>2.6917290000000005</v>
      </c>
    </row>
    <row r="851" spans="1:11" ht="14.65" customHeight="1">
      <c r="A851" s="3" t="s">
        <v>11</v>
      </c>
      <c r="B851" s="3" t="s">
        <v>12</v>
      </c>
      <c r="C851" s="3" t="s">
        <v>865</v>
      </c>
      <c r="D851" s="4">
        <v>144.6</v>
      </c>
      <c r="E851" s="3" t="s">
        <v>14</v>
      </c>
      <c r="F851" s="5">
        <f t="shared" si="81"/>
        <v>222.68400000000003</v>
      </c>
      <c r="G851" s="14">
        <f t="shared" si="78"/>
        <v>1.9507118400000003</v>
      </c>
      <c r="H851" s="5">
        <f t="shared" si="82"/>
        <v>262.62975</v>
      </c>
      <c r="I851" s="14">
        <f t="shared" si="79"/>
        <v>2.3006366099999997</v>
      </c>
      <c r="J851" s="5">
        <f t="shared" si="83"/>
        <v>307.27500000000003</v>
      </c>
      <c r="K851" s="14">
        <f t="shared" si="80"/>
        <v>2.6917290000000005</v>
      </c>
    </row>
    <row r="852" spans="1:11" ht="14.65" customHeight="1">
      <c r="A852" s="3" t="s">
        <v>11</v>
      </c>
      <c r="B852" s="3" t="s">
        <v>91</v>
      </c>
      <c r="C852" s="3" t="s">
        <v>866</v>
      </c>
      <c r="D852" s="4">
        <v>145.85995400000002</v>
      </c>
      <c r="E852" s="3" t="s">
        <v>14</v>
      </c>
      <c r="F852" s="5">
        <f t="shared" si="81"/>
        <v>224.62432916000006</v>
      </c>
      <c r="G852" s="14">
        <f t="shared" si="78"/>
        <v>1.9677091234416004</v>
      </c>
      <c r="H852" s="5">
        <f t="shared" si="82"/>
        <v>264.91814145250004</v>
      </c>
      <c r="I852" s="14">
        <f t="shared" si="79"/>
        <v>2.3206829191239002</v>
      </c>
      <c r="J852" s="5">
        <f t="shared" si="83"/>
        <v>309.95240225000009</v>
      </c>
      <c r="K852" s="14">
        <f t="shared" si="80"/>
        <v>2.7151830437100006</v>
      </c>
    </row>
    <row r="853" spans="1:11" ht="14.65" customHeight="1">
      <c r="A853" s="3" t="s">
        <v>11</v>
      </c>
      <c r="B853" s="3" t="s">
        <v>12</v>
      </c>
      <c r="C853" s="3" t="s">
        <v>867</v>
      </c>
      <c r="D853" s="4">
        <v>150</v>
      </c>
      <c r="E853" s="3" t="s">
        <v>14</v>
      </c>
      <c r="F853" s="5">
        <f t="shared" si="81"/>
        <v>231.00000000000003</v>
      </c>
      <c r="G853" s="14">
        <f t="shared" si="78"/>
        <v>2.0235600000000002</v>
      </c>
      <c r="H853" s="5">
        <f t="shared" si="82"/>
        <v>272.4375</v>
      </c>
      <c r="I853" s="14">
        <f t="shared" si="79"/>
        <v>2.3865525000000001</v>
      </c>
      <c r="J853" s="5">
        <f t="shared" si="83"/>
        <v>318.75</v>
      </c>
      <c r="K853" s="14">
        <f t="shared" si="80"/>
        <v>2.7922500000000001</v>
      </c>
    </row>
    <row r="854" spans="1:11" ht="14.65" customHeight="1">
      <c r="A854" s="3" t="s">
        <v>11</v>
      </c>
      <c r="B854" s="3" t="s">
        <v>12</v>
      </c>
      <c r="C854" s="3" t="s">
        <v>868</v>
      </c>
      <c r="D854" s="7">
        <v>150</v>
      </c>
      <c r="E854" s="3" t="s">
        <v>14</v>
      </c>
      <c r="F854" s="5">
        <f t="shared" si="81"/>
        <v>231.00000000000003</v>
      </c>
      <c r="G854" s="14">
        <f t="shared" si="78"/>
        <v>2.0235600000000002</v>
      </c>
      <c r="H854" s="5">
        <f t="shared" si="82"/>
        <v>272.4375</v>
      </c>
      <c r="I854" s="14">
        <f t="shared" si="79"/>
        <v>2.3865525000000001</v>
      </c>
      <c r="J854" s="5">
        <f t="shared" si="83"/>
        <v>318.75</v>
      </c>
      <c r="K854" s="14">
        <f t="shared" si="80"/>
        <v>2.7922500000000001</v>
      </c>
    </row>
    <row r="855" spans="1:11" ht="14.65" customHeight="1">
      <c r="A855" s="3" t="s">
        <v>11</v>
      </c>
      <c r="B855" s="3" t="s">
        <v>12</v>
      </c>
      <c r="C855" s="3" t="s">
        <v>869</v>
      </c>
      <c r="D855" s="4">
        <v>150</v>
      </c>
      <c r="E855" s="3" t="s">
        <v>14</v>
      </c>
      <c r="F855" s="5">
        <f t="shared" si="81"/>
        <v>231.00000000000003</v>
      </c>
      <c r="G855" s="14">
        <f t="shared" si="78"/>
        <v>2.0235600000000002</v>
      </c>
      <c r="H855" s="5">
        <f t="shared" si="82"/>
        <v>272.4375</v>
      </c>
      <c r="I855" s="14">
        <f t="shared" si="79"/>
        <v>2.3865525000000001</v>
      </c>
      <c r="J855" s="5">
        <f t="shared" si="83"/>
        <v>318.75</v>
      </c>
      <c r="K855" s="14">
        <f t="shared" si="80"/>
        <v>2.7922500000000001</v>
      </c>
    </row>
    <row r="856" spans="1:11" ht="14.65" customHeight="1">
      <c r="A856" s="3" t="s">
        <v>11</v>
      </c>
      <c r="B856" s="3" t="s">
        <v>12</v>
      </c>
      <c r="C856" s="3" t="s">
        <v>870</v>
      </c>
      <c r="D856" s="4">
        <v>150</v>
      </c>
      <c r="E856" s="3" t="s">
        <v>14</v>
      </c>
      <c r="F856" s="5">
        <f t="shared" si="81"/>
        <v>231.00000000000003</v>
      </c>
      <c r="G856" s="14">
        <f t="shared" si="78"/>
        <v>2.0235600000000002</v>
      </c>
      <c r="H856" s="5">
        <f t="shared" si="82"/>
        <v>272.4375</v>
      </c>
      <c r="I856" s="14">
        <f t="shared" si="79"/>
        <v>2.3865525000000001</v>
      </c>
      <c r="J856" s="5">
        <f t="shared" si="83"/>
        <v>318.75</v>
      </c>
      <c r="K856" s="14">
        <f t="shared" si="80"/>
        <v>2.7922500000000001</v>
      </c>
    </row>
    <row r="857" spans="1:11" ht="14.65" customHeight="1">
      <c r="A857" s="3" t="s">
        <v>11</v>
      </c>
      <c r="B857" s="3" t="s">
        <v>12</v>
      </c>
      <c r="C857" s="3" t="s">
        <v>871</v>
      </c>
      <c r="D857" s="4">
        <v>150</v>
      </c>
      <c r="E857" s="3" t="s">
        <v>14</v>
      </c>
      <c r="F857" s="5">
        <f t="shared" si="81"/>
        <v>231.00000000000003</v>
      </c>
      <c r="G857" s="14">
        <f t="shared" si="78"/>
        <v>2.0235600000000002</v>
      </c>
      <c r="H857" s="5">
        <f t="shared" si="82"/>
        <v>272.4375</v>
      </c>
      <c r="I857" s="14">
        <f t="shared" si="79"/>
        <v>2.3865525000000001</v>
      </c>
      <c r="J857" s="5">
        <f t="shared" si="83"/>
        <v>318.75</v>
      </c>
      <c r="K857" s="14">
        <f t="shared" si="80"/>
        <v>2.7922500000000001</v>
      </c>
    </row>
    <row r="858" spans="1:11" ht="14.65" customHeight="1">
      <c r="A858" s="3" t="s">
        <v>11</v>
      </c>
      <c r="B858" s="3" t="s">
        <v>12</v>
      </c>
      <c r="C858" s="3" t="s">
        <v>872</v>
      </c>
      <c r="D858" s="4">
        <v>150.03</v>
      </c>
      <c r="E858" s="3" t="s">
        <v>14</v>
      </c>
      <c r="F858" s="5">
        <f t="shared" si="81"/>
        <v>231.04620000000003</v>
      </c>
      <c r="G858" s="14">
        <f t="shared" si="78"/>
        <v>2.0239647120000002</v>
      </c>
      <c r="H858" s="5">
        <f t="shared" si="82"/>
        <v>272.49198749999999</v>
      </c>
      <c r="I858" s="14">
        <f t="shared" si="79"/>
        <v>2.3870298105000001</v>
      </c>
      <c r="J858" s="5">
        <f t="shared" si="83"/>
        <v>318.81375000000003</v>
      </c>
      <c r="K858" s="14">
        <f t="shared" si="80"/>
        <v>2.7928084500000003</v>
      </c>
    </row>
    <row r="859" spans="1:11" ht="14.65" customHeight="1">
      <c r="A859" s="3" t="s">
        <v>11</v>
      </c>
      <c r="B859" s="3" t="s">
        <v>91</v>
      </c>
      <c r="C859" s="3" t="s">
        <v>873</v>
      </c>
      <c r="D859" s="4">
        <v>151.66351399999999</v>
      </c>
      <c r="E859" s="3" t="s">
        <v>14</v>
      </c>
      <c r="F859" s="5">
        <f t="shared" si="81"/>
        <v>233.56181156000002</v>
      </c>
      <c r="G859" s="14">
        <f t="shared" si="78"/>
        <v>2.0460014692656001</v>
      </c>
      <c r="H859" s="5">
        <f t="shared" si="82"/>
        <v>275.45885730250001</v>
      </c>
      <c r="I859" s="14">
        <f t="shared" si="79"/>
        <v>2.4130195899698998</v>
      </c>
      <c r="J859" s="5">
        <f t="shared" si="83"/>
        <v>322.28496725000002</v>
      </c>
      <c r="K859" s="14">
        <f t="shared" si="80"/>
        <v>2.8232163131100001</v>
      </c>
    </row>
    <row r="860" spans="1:11" ht="14.65" customHeight="1">
      <c r="A860" s="3" t="s">
        <v>11</v>
      </c>
      <c r="B860" s="3" t="s">
        <v>91</v>
      </c>
      <c r="C860" s="3" t="s">
        <v>874</v>
      </c>
      <c r="D860" s="4">
        <v>151.78805599999998</v>
      </c>
      <c r="E860" s="3" t="s">
        <v>14</v>
      </c>
      <c r="F860" s="5">
        <f t="shared" si="81"/>
        <v>233.75360623999998</v>
      </c>
      <c r="G860" s="14">
        <f t="shared" si="78"/>
        <v>2.0476815906623997</v>
      </c>
      <c r="H860" s="5">
        <f t="shared" si="82"/>
        <v>275.68505670999997</v>
      </c>
      <c r="I860" s="14">
        <f t="shared" si="79"/>
        <v>2.4150010967795996</v>
      </c>
      <c r="J860" s="5">
        <f t="shared" si="83"/>
        <v>322.54961900000001</v>
      </c>
      <c r="K860" s="14">
        <f t="shared" si="80"/>
        <v>2.82553466244</v>
      </c>
    </row>
    <row r="861" spans="1:11" ht="14.65" customHeight="1">
      <c r="A861" s="3" t="s">
        <v>11</v>
      </c>
      <c r="B861" s="3" t="s">
        <v>91</v>
      </c>
      <c r="C861" s="3" t="s">
        <v>875</v>
      </c>
      <c r="D861" s="4">
        <v>151.80004400000001</v>
      </c>
      <c r="E861" s="3" t="s">
        <v>14</v>
      </c>
      <c r="F861" s="5">
        <f t="shared" si="81"/>
        <v>233.77206776000006</v>
      </c>
      <c r="G861" s="14">
        <f t="shared" si="78"/>
        <v>2.0478433135776006</v>
      </c>
      <c r="H861" s="5">
        <f t="shared" si="82"/>
        <v>275.70682991500001</v>
      </c>
      <c r="I861" s="14">
        <f t="shared" si="79"/>
        <v>2.4151918300554001</v>
      </c>
      <c r="J861" s="5">
        <f t="shared" si="83"/>
        <v>322.57509350000009</v>
      </c>
      <c r="K861" s="14">
        <f t="shared" si="80"/>
        <v>2.8257578190600006</v>
      </c>
    </row>
    <row r="862" spans="1:11" ht="14.65" customHeight="1">
      <c r="A862" s="3" t="s">
        <v>11</v>
      </c>
      <c r="B862" s="3" t="s">
        <v>91</v>
      </c>
      <c r="C862" s="3" t="s">
        <v>876</v>
      </c>
      <c r="D862" s="4">
        <v>151.80004400000001</v>
      </c>
      <c r="E862" s="3" t="s">
        <v>14</v>
      </c>
      <c r="F862" s="5">
        <f t="shared" si="81"/>
        <v>233.77206776000006</v>
      </c>
      <c r="G862" s="14">
        <f t="shared" si="78"/>
        <v>2.0478433135776006</v>
      </c>
      <c r="H862" s="5">
        <f t="shared" si="82"/>
        <v>275.70682991500001</v>
      </c>
      <c r="I862" s="14">
        <f t="shared" si="79"/>
        <v>2.4151918300554001</v>
      </c>
      <c r="J862" s="5">
        <f t="shared" si="83"/>
        <v>322.57509350000009</v>
      </c>
      <c r="K862" s="14">
        <f t="shared" si="80"/>
        <v>2.8257578190600006</v>
      </c>
    </row>
    <row r="863" spans="1:11" ht="14.65" customHeight="1">
      <c r="A863" s="3" t="s">
        <v>11</v>
      </c>
      <c r="B863" s="3" t="s">
        <v>12</v>
      </c>
      <c r="C863" s="3" t="s">
        <v>877</v>
      </c>
      <c r="D863" s="4">
        <v>152.19999999999999</v>
      </c>
      <c r="E863" s="3" t="s">
        <v>14</v>
      </c>
      <c r="F863" s="5">
        <f t="shared" si="81"/>
        <v>234.38800000000003</v>
      </c>
      <c r="G863" s="14">
        <f t="shared" si="78"/>
        <v>2.0532388800000003</v>
      </c>
      <c r="H863" s="5">
        <f t="shared" si="82"/>
        <v>276.43324999999999</v>
      </c>
      <c r="I863" s="14">
        <f t="shared" si="79"/>
        <v>2.4215552699999998</v>
      </c>
      <c r="J863" s="5">
        <f t="shared" si="83"/>
        <v>323.42500000000001</v>
      </c>
      <c r="K863" s="14">
        <f t="shared" si="80"/>
        <v>2.8332030000000001</v>
      </c>
    </row>
    <row r="864" spans="1:11" ht="14.65" customHeight="1">
      <c r="A864" s="3" t="s">
        <v>11</v>
      </c>
      <c r="B864" s="3" t="s">
        <v>12</v>
      </c>
      <c r="C864" s="3" t="s">
        <v>878</v>
      </c>
      <c r="D864" s="4">
        <v>152.19999999999999</v>
      </c>
      <c r="E864" s="3" t="s">
        <v>14</v>
      </c>
      <c r="F864" s="5">
        <f t="shared" si="81"/>
        <v>234.38800000000003</v>
      </c>
      <c r="G864" s="14">
        <f t="shared" si="78"/>
        <v>2.0532388800000003</v>
      </c>
      <c r="H864" s="5">
        <f t="shared" si="82"/>
        <v>276.43324999999999</v>
      </c>
      <c r="I864" s="14">
        <f t="shared" si="79"/>
        <v>2.4215552699999998</v>
      </c>
      <c r="J864" s="5">
        <f t="shared" si="83"/>
        <v>323.42500000000001</v>
      </c>
      <c r="K864" s="14">
        <f t="shared" si="80"/>
        <v>2.8332030000000001</v>
      </c>
    </row>
    <row r="865" spans="1:11" ht="14.65" customHeight="1">
      <c r="A865" s="3" t="s">
        <v>11</v>
      </c>
      <c r="B865" s="3" t="s">
        <v>12</v>
      </c>
      <c r="C865" s="3" t="s">
        <v>879</v>
      </c>
      <c r="D865" s="4">
        <v>152.19999999999999</v>
      </c>
      <c r="E865" s="3" t="s">
        <v>14</v>
      </c>
      <c r="F865" s="5">
        <f t="shared" si="81"/>
        <v>234.38800000000003</v>
      </c>
      <c r="G865" s="14">
        <f t="shared" si="78"/>
        <v>2.0532388800000003</v>
      </c>
      <c r="H865" s="5">
        <f t="shared" si="82"/>
        <v>276.43324999999999</v>
      </c>
      <c r="I865" s="14">
        <f t="shared" si="79"/>
        <v>2.4215552699999998</v>
      </c>
      <c r="J865" s="5">
        <f t="shared" si="83"/>
        <v>323.42500000000001</v>
      </c>
      <c r="K865" s="14">
        <f t="shared" si="80"/>
        <v>2.8332030000000001</v>
      </c>
    </row>
    <row r="866" spans="1:11" ht="14.65" customHeight="1">
      <c r="A866" s="3" t="s">
        <v>11</v>
      </c>
      <c r="B866" s="3" t="s">
        <v>12</v>
      </c>
      <c r="C866" s="3" t="s">
        <v>880</v>
      </c>
      <c r="D866" s="4">
        <v>152.19999999999999</v>
      </c>
      <c r="E866" s="3" t="s">
        <v>14</v>
      </c>
      <c r="F866" s="5">
        <f t="shared" si="81"/>
        <v>234.38800000000003</v>
      </c>
      <c r="G866" s="14">
        <f t="shared" si="78"/>
        <v>2.0532388800000003</v>
      </c>
      <c r="H866" s="5">
        <f t="shared" si="82"/>
        <v>276.43324999999999</v>
      </c>
      <c r="I866" s="14">
        <f t="shared" si="79"/>
        <v>2.4215552699999998</v>
      </c>
      <c r="J866" s="5">
        <f t="shared" si="83"/>
        <v>323.42500000000001</v>
      </c>
      <c r="K866" s="14">
        <f t="shared" si="80"/>
        <v>2.8332030000000001</v>
      </c>
    </row>
    <row r="867" spans="1:11" ht="14.65" customHeight="1">
      <c r="A867" s="3" t="s">
        <v>11</v>
      </c>
      <c r="B867" s="3" t="s">
        <v>12</v>
      </c>
      <c r="C867" s="3" t="s">
        <v>881</v>
      </c>
      <c r="D867" s="7">
        <v>153</v>
      </c>
      <c r="E867" s="3" t="s">
        <v>14</v>
      </c>
      <c r="F867" s="5">
        <f t="shared" si="81"/>
        <v>235.62000000000003</v>
      </c>
      <c r="G867" s="14">
        <f t="shared" si="78"/>
        <v>2.0640312000000001</v>
      </c>
      <c r="H867" s="5">
        <f t="shared" si="82"/>
        <v>277.88625000000002</v>
      </c>
      <c r="I867" s="14">
        <f t="shared" si="79"/>
        <v>2.4342835500000004</v>
      </c>
      <c r="J867" s="5">
        <f t="shared" si="83"/>
        <v>325.125</v>
      </c>
      <c r="K867" s="14">
        <f t="shared" si="80"/>
        <v>2.8480949999999998</v>
      </c>
    </row>
    <row r="868" spans="1:11" ht="14.65" customHeight="1">
      <c r="A868" s="3" t="s">
        <v>11</v>
      </c>
      <c r="B868" s="3" t="s">
        <v>91</v>
      </c>
      <c r="C868" s="3" t="s">
        <v>882</v>
      </c>
      <c r="D868" s="4">
        <v>153.31800900000002</v>
      </c>
      <c r="E868" s="3" t="s">
        <v>14</v>
      </c>
      <c r="F868" s="5">
        <f t="shared" si="81"/>
        <v>236.10973386000006</v>
      </c>
      <c r="G868" s="14">
        <f t="shared" si="78"/>
        <v>2.0683212686136008</v>
      </c>
      <c r="H868" s="5">
        <f t="shared" si="82"/>
        <v>278.46383384625005</v>
      </c>
      <c r="I868" s="14">
        <f t="shared" si="79"/>
        <v>2.4393431844931506</v>
      </c>
      <c r="J868" s="5">
        <f t="shared" si="83"/>
        <v>325.80076912500004</v>
      </c>
      <c r="K868" s="14">
        <f t="shared" si="80"/>
        <v>2.8540147375350005</v>
      </c>
    </row>
    <row r="869" spans="1:11" ht="14.65" customHeight="1">
      <c r="A869" s="3" t="s">
        <v>11</v>
      </c>
      <c r="B869" s="3" t="s">
        <v>91</v>
      </c>
      <c r="C869" s="3" t="s">
        <v>883</v>
      </c>
      <c r="D869" s="4">
        <v>153.31800900000002</v>
      </c>
      <c r="E869" s="3" t="s">
        <v>14</v>
      </c>
      <c r="F869" s="5">
        <f t="shared" si="81"/>
        <v>236.10973386000006</v>
      </c>
      <c r="G869" s="14">
        <f t="shared" si="78"/>
        <v>2.0683212686136008</v>
      </c>
      <c r="H869" s="5">
        <f t="shared" si="82"/>
        <v>278.46383384625005</v>
      </c>
      <c r="I869" s="14">
        <f t="shared" si="79"/>
        <v>2.4393431844931506</v>
      </c>
      <c r="J869" s="5">
        <f t="shared" si="83"/>
        <v>325.80076912500004</v>
      </c>
      <c r="K869" s="14">
        <f t="shared" si="80"/>
        <v>2.8540147375350005</v>
      </c>
    </row>
    <row r="870" spans="1:11" ht="14.65" customHeight="1">
      <c r="A870" s="3" t="s">
        <v>11</v>
      </c>
      <c r="B870" s="3" t="s">
        <v>91</v>
      </c>
      <c r="C870" s="3" t="s">
        <v>884</v>
      </c>
      <c r="D870" s="4">
        <v>153.31800900000002</v>
      </c>
      <c r="E870" s="3" t="s">
        <v>14</v>
      </c>
      <c r="F870" s="5">
        <f t="shared" si="81"/>
        <v>236.10973386000006</v>
      </c>
      <c r="G870" s="14">
        <f t="shared" si="78"/>
        <v>2.0683212686136008</v>
      </c>
      <c r="H870" s="5">
        <f t="shared" si="82"/>
        <v>278.46383384625005</v>
      </c>
      <c r="I870" s="14">
        <f t="shared" si="79"/>
        <v>2.4393431844931506</v>
      </c>
      <c r="J870" s="5">
        <f t="shared" si="83"/>
        <v>325.80076912500004</v>
      </c>
      <c r="K870" s="14">
        <f t="shared" si="80"/>
        <v>2.8540147375350005</v>
      </c>
    </row>
    <row r="871" spans="1:11" ht="14.65" customHeight="1">
      <c r="A871" s="3" t="s">
        <v>11</v>
      </c>
      <c r="B871" s="3" t="s">
        <v>12</v>
      </c>
      <c r="C871" s="3" t="s">
        <v>885</v>
      </c>
      <c r="D871" s="4">
        <v>153.44999999999999</v>
      </c>
      <c r="E871" s="3" t="s">
        <v>14</v>
      </c>
      <c r="F871" s="5">
        <f t="shared" si="81"/>
        <v>236.31300000000002</v>
      </c>
      <c r="G871" s="14">
        <f t="shared" si="78"/>
        <v>2.0701018800000002</v>
      </c>
      <c r="H871" s="5">
        <f t="shared" si="82"/>
        <v>278.70356249999998</v>
      </c>
      <c r="I871" s="14">
        <f t="shared" si="79"/>
        <v>2.4414432074999994</v>
      </c>
      <c r="J871" s="5">
        <f t="shared" si="83"/>
        <v>326.08125000000001</v>
      </c>
      <c r="K871" s="14">
        <f t="shared" si="80"/>
        <v>2.8564717499999999</v>
      </c>
    </row>
    <row r="872" spans="1:11" ht="14.65" customHeight="1">
      <c r="A872" s="3" t="s">
        <v>11</v>
      </c>
      <c r="B872" s="3" t="s">
        <v>12</v>
      </c>
      <c r="C872" s="3" t="s">
        <v>886</v>
      </c>
      <c r="D872" s="4">
        <v>155.2499325</v>
      </c>
      <c r="E872" s="3" t="s">
        <v>14</v>
      </c>
      <c r="F872" s="5">
        <f t="shared" si="81"/>
        <v>239.08489605000003</v>
      </c>
      <c r="G872" s="14">
        <f t="shared" si="78"/>
        <v>2.0943836893980001</v>
      </c>
      <c r="H872" s="5">
        <f t="shared" si="82"/>
        <v>281.972689903125</v>
      </c>
      <c r="I872" s="14">
        <f t="shared" si="79"/>
        <v>2.4700807635513748</v>
      </c>
      <c r="J872" s="5">
        <f t="shared" si="83"/>
        <v>329.90610656249999</v>
      </c>
      <c r="K872" s="14">
        <f t="shared" si="80"/>
        <v>2.8899774934874998</v>
      </c>
    </row>
    <row r="873" spans="1:11" ht="14.65" customHeight="1">
      <c r="A873" s="3" t="s">
        <v>11</v>
      </c>
      <c r="B873" s="3" t="s">
        <v>12</v>
      </c>
      <c r="C873" s="3" t="s">
        <v>887</v>
      </c>
      <c r="D873" s="4">
        <v>155.25</v>
      </c>
      <c r="E873" s="3" t="s">
        <v>14</v>
      </c>
      <c r="F873" s="5">
        <f t="shared" si="81"/>
        <v>239.08500000000001</v>
      </c>
      <c r="G873" s="14">
        <f t="shared" si="78"/>
        <v>2.0943846000000002</v>
      </c>
      <c r="H873" s="5">
        <f t="shared" si="82"/>
        <v>281.97281249999997</v>
      </c>
      <c r="I873" s="14">
        <f t="shared" si="79"/>
        <v>2.4700818375</v>
      </c>
      <c r="J873" s="5">
        <f t="shared" si="83"/>
        <v>329.90625</v>
      </c>
      <c r="K873" s="14">
        <f t="shared" si="80"/>
        <v>2.88997875</v>
      </c>
    </row>
    <row r="874" spans="1:11" ht="14.65" customHeight="1">
      <c r="A874" s="3" t="s">
        <v>11</v>
      </c>
      <c r="B874" s="3" t="s">
        <v>12</v>
      </c>
      <c r="C874" s="3" t="s">
        <v>888</v>
      </c>
      <c r="D874" s="4">
        <v>155.25</v>
      </c>
      <c r="E874" s="3" t="s">
        <v>14</v>
      </c>
      <c r="F874" s="5">
        <f t="shared" si="81"/>
        <v>239.08500000000001</v>
      </c>
      <c r="G874" s="14">
        <f t="shared" si="78"/>
        <v>2.0943846000000002</v>
      </c>
      <c r="H874" s="5">
        <f t="shared" si="82"/>
        <v>281.97281249999997</v>
      </c>
      <c r="I874" s="14">
        <f t="shared" si="79"/>
        <v>2.4700818375</v>
      </c>
      <c r="J874" s="5">
        <f t="shared" si="83"/>
        <v>329.90625</v>
      </c>
      <c r="K874" s="14">
        <f t="shared" si="80"/>
        <v>2.88997875</v>
      </c>
    </row>
    <row r="875" spans="1:11" ht="14.65" customHeight="1">
      <c r="A875" s="3" t="s">
        <v>11</v>
      </c>
      <c r="B875" s="3" t="s">
        <v>12</v>
      </c>
      <c r="C875" s="3" t="s">
        <v>889</v>
      </c>
      <c r="D875" s="4">
        <v>156</v>
      </c>
      <c r="E875" s="3" t="s">
        <v>14</v>
      </c>
      <c r="F875" s="5">
        <f t="shared" si="81"/>
        <v>240.24</v>
      </c>
      <c r="G875" s="14">
        <f t="shared" si="78"/>
        <v>2.1045023999999999</v>
      </c>
      <c r="H875" s="5">
        <f t="shared" si="82"/>
        <v>283.33499999999998</v>
      </c>
      <c r="I875" s="14">
        <f t="shared" si="79"/>
        <v>2.4820145999999998</v>
      </c>
      <c r="J875" s="5">
        <f t="shared" si="83"/>
        <v>331.5</v>
      </c>
      <c r="K875" s="14">
        <f t="shared" si="80"/>
        <v>2.90394</v>
      </c>
    </row>
    <row r="876" spans="1:11" ht="14.65" customHeight="1">
      <c r="A876" s="3" t="s">
        <v>11</v>
      </c>
      <c r="B876" s="3" t="s">
        <v>12</v>
      </c>
      <c r="C876" s="3" t="s">
        <v>890</v>
      </c>
      <c r="D876" s="4">
        <v>156</v>
      </c>
      <c r="E876" s="3" t="s">
        <v>14</v>
      </c>
      <c r="F876" s="5">
        <f t="shared" si="81"/>
        <v>240.24</v>
      </c>
      <c r="G876" s="14">
        <f t="shared" si="78"/>
        <v>2.1045023999999999</v>
      </c>
      <c r="H876" s="5">
        <f t="shared" si="82"/>
        <v>283.33499999999998</v>
      </c>
      <c r="I876" s="14">
        <f t="shared" si="79"/>
        <v>2.4820145999999998</v>
      </c>
      <c r="J876" s="5">
        <f t="shared" si="83"/>
        <v>331.5</v>
      </c>
      <c r="K876" s="14">
        <f t="shared" si="80"/>
        <v>2.90394</v>
      </c>
    </row>
    <row r="877" spans="1:11" ht="14.65" customHeight="1">
      <c r="A877" s="3" t="s">
        <v>11</v>
      </c>
      <c r="B877" s="3" t="s">
        <v>12</v>
      </c>
      <c r="C877" s="3" t="s">
        <v>891</v>
      </c>
      <c r="D877" s="4">
        <v>156</v>
      </c>
      <c r="E877" s="3" t="s">
        <v>14</v>
      </c>
      <c r="F877" s="5">
        <f t="shared" si="81"/>
        <v>240.24</v>
      </c>
      <c r="G877" s="14">
        <f t="shared" si="78"/>
        <v>2.1045023999999999</v>
      </c>
      <c r="H877" s="5">
        <f t="shared" si="82"/>
        <v>283.33499999999998</v>
      </c>
      <c r="I877" s="14">
        <f t="shared" si="79"/>
        <v>2.4820145999999998</v>
      </c>
      <c r="J877" s="5">
        <f t="shared" si="83"/>
        <v>331.5</v>
      </c>
      <c r="K877" s="14">
        <f t="shared" si="80"/>
        <v>2.90394</v>
      </c>
    </row>
    <row r="878" spans="1:11" ht="14.65" customHeight="1">
      <c r="A878" s="3" t="s">
        <v>11</v>
      </c>
      <c r="B878" s="3" t="s">
        <v>12</v>
      </c>
      <c r="C878" s="3" t="s">
        <v>892</v>
      </c>
      <c r="D878" s="4">
        <v>156</v>
      </c>
      <c r="E878" s="3" t="s">
        <v>14</v>
      </c>
      <c r="F878" s="5">
        <f t="shared" si="81"/>
        <v>240.24</v>
      </c>
      <c r="G878" s="14">
        <f t="shared" si="78"/>
        <v>2.1045023999999999</v>
      </c>
      <c r="H878" s="5">
        <f t="shared" si="82"/>
        <v>283.33499999999998</v>
      </c>
      <c r="I878" s="14">
        <f t="shared" si="79"/>
        <v>2.4820145999999998</v>
      </c>
      <c r="J878" s="5">
        <f t="shared" si="83"/>
        <v>331.5</v>
      </c>
      <c r="K878" s="14">
        <f t="shared" si="80"/>
        <v>2.90394</v>
      </c>
    </row>
    <row r="879" spans="1:11" ht="14.65" customHeight="1">
      <c r="A879" s="3" t="s">
        <v>11</v>
      </c>
      <c r="B879" s="3" t="s">
        <v>12</v>
      </c>
      <c r="C879" s="3" t="s">
        <v>893</v>
      </c>
      <c r="D879" s="4">
        <v>156</v>
      </c>
      <c r="E879" s="3" t="s">
        <v>14</v>
      </c>
      <c r="F879" s="5">
        <f t="shared" si="81"/>
        <v>240.24</v>
      </c>
      <c r="G879" s="14">
        <f t="shared" si="78"/>
        <v>2.1045023999999999</v>
      </c>
      <c r="H879" s="5">
        <f t="shared" si="82"/>
        <v>283.33499999999998</v>
      </c>
      <c r="I879" s="14">
        <f t="shared" si="79"/>
        <v>2.4820145999999998</v>
      </c>
      <c r="J879" s="5">
        <f t="shared" si="83"/>
        <v>331.5</v>
      </c>
      <c r="K879" s="14">
        <f t="shared" si="80"/>
        <v>2.90394</v>
      </c>
    </row>
    <row r="880" spans="1:11" ht="14.65" customHeight="1">
      <c r="A880" s="3" t="s">
        <v>11</v>
      </c>
      <c r="B880" s="3" t="s">
        <v>12</v>
      </c>
      <c r="C880" s="3" t="s">
        <v>894</v>
      </c>
      <c r="D880" s="7">
        <v>156</v>
      </c>
      <c r="E880" s="3" t="s">
        <v>14</v>
      </c>
      <c r="F880" s="5">
        <f t="shared" si="81"/>
        <v>240.24</v>
      </c>
      <c r="G880" s="14">
        <f t="shared" si="78"/>
        <v>2.1045023999999999</v>
      </c>
      <c r="H880" s="5">
        <f t="shared" si="82"/>
        <v>283.33499999999998</v>
      </c>
      <c r="I880" s="14">
        <f t="shared" si="79"/>
        <v>2.4820145999999998</v>
      </c>
      <c r="J880" s="5">
        <f t="shared" si="83"/>
        <v>331.5</v>
      </c>
      <c r="K880" s="14">
        <f t="shared" si="80"/>
        <v>2.90394</v>
      </c>
    </row>
    <row r="881" spans="1:11" ht="14.65" customHeight="1">
      <c r="A881" s="3" t="s">
        <v>11</v>
      </c>
      <c r="B881" s="3" t="s">
        <v>12</v>
      </c>
      <c r="C881" s="3" t="s">
        <v>895</v>
      </c>
      <c r="D881" s="4">
        <v>156</v>
      </c>
      <c r="E881" s="3" t="s">
        <v>14</v>
      </c>
      <c r="F881" s="5">
        <f t="shared" si="81"/>
        <v>240.24</v>
      </c>
      <c r="G881" s="14">
        <f t="shared" si="78"/>
        <v>2.1045023999999999</v>
      </c>
      <c r="H881" s="5">
        <f t="shared" si="82"/>
        <v>283.33499999999998</v>
      </c>
      <c r="I881" s="14">
        <f t="shared" si="79"/>
        <v>2.4820145999999998</v>
      </c>
      <c r="J881" s="5">
        <f t="shared" si="83"/>
        <v>331.5</v>
      </c>
      <c r="K881" s="14">
        <f t="shared" si="80"/>
        <v>2.90394</v>
      </c>
    </row>
    <row r="882" spans="1:11" ht="14.65" customHeight="1">
      <c r="A882" s="3" t="s">
        <v>11</v>
      </c>
      <c r="B882" s="3" t="s">
        <v>12</v>
      </c>
      <c r="C882" s="3" t="s">
        <v>896</v>
      </c>
      <c r="D882" s="4">
        <v>156</v>
      </c>
      <c r="E882" s="3" t="s">
        <v>14</v>
      </c>
      <c r="F882" s="5">
        <f t="shared" si="81"/>
        <v>240.24</v>
      </c>
      <c r="G882" s="14">
        <f t="shared" si="78"/>
        <v>2.1045023999999999</v>
      </c>
      <c r="H882" s="5">
        <f t="shared" si="82"/>
        <v>283.33499999999998</v>
      </c>
      <c r="I882" s="14">
        <f t="shared" si="79"/>
        <v>2.4820145999999998</v>
      </c>
      <c r="J882" s="5">
        <f t="shared" si="83"/>
        <v>331.5</v>
      </c>
      <c r="K882" s="14">
        <f t="shared" si="80"/>
        <v>2.90394</v>
      </c>
    </row>
    <row r="883" spans="1:11" ht="14.65" customHeight="1">
      <c r="A883" s="3" t="s">
        <v>11</v>
      </c>
      <c r="B883" s="3" t="s">
        <v>91</v>
      </c>
      <c r="C883" s="3" t="s">
        <v>897</v>
      </c>
      <c r="D883" s="4">
        <v>156</v>
      </c>
      <c r="E883" s="3" t="s">
        <v>14</v>
      </c>
      <c r="F883" s="5">
        <f t="shared" si="81"/>
        <v>240.24</v>
      </c>
      <c r="G883" s="14">
        <f t="shared" si="78"/>
        <v>2.1045023999999999</v>
      </c>
      <c r="H883" s="5">
        <f t="shared" si="82"/>
        <v>283.33499999999998</v>
      </c>
      <c r="I883" s="14">
        <f t="shared" si="79"/>
        <v>2.4820145999999998</v>
      </c>
      <c r="J883" s="5">
        <f t="shared" si="83"/>
        <v>331.5</v>
      </c>
      <c r="K883" s="14">
        <f t="shared" si="80"/>
        <v>2.90394</v>
      </c>
    </row>
    <row r="884" spans="1:11" ht="14.65" customHeight="1">
      <c r="A884" s="3" t="s">
        <v>11</v>
      </c>
      <c r="B884" s="3" t="s">
        <v>12</v>
      </c>
      <c r="C884" s="3" t="s">
        <v>898</v>
      </c>
      <c r="D884" s="4">
        <v>156.73500000000001</v>
      </c>
      <c r="E884" s="3" t="s">
        <v>14</v>
      </c>
      <c r="F884" s="5">
        <f t="shared" si="81"/>
        <v>241.37190000000001</v>
      </c>
      <c r="G884" s="14">
        <f t="shared" si="78"/>
        <v>2.1144178440000001</v>
      </c>
      <c r="H884" s="5">
        <f t="shared" si="82"/>
        <v>284.66994375000002</v>
      </c>
      <c r="I884" s="14">
        <f t="shared" si="79"/>
        <v>2.4937087072500002</v>
      </c>
      <c r="J884" s="5">
        <f t="shared" si="83"/>
        <v>333.06187500000004</v>
      </c>
      <c r="K884" s="14">
        <f t="shared" si="80"/>
        <v>2.9176220250000005</v>
      </c>
    </row>
    <row r="885" spans="1:11" ht="14.65" customHeight="1">
      <c r="A885" s="3" t="s">
        <v>11</v>
      </c>
      <c r="B885" s="3" t="s">
        <v>12</v>
      </c>
      <c r="C885" s="3" t="s">
        <v>899</v>
      </c>
      <c r="D885" s="4">
        <v>159.23070000000001</v>
      </c>
      <c r="E885" s="3" t="s">
        <v>14</v>
      </c>
      <c r="F885" s="5">
        <f t="shared" si="81"/>
        <v>245.21527800000004</v>
      </c>
      <c r="G885" s="14">
        <f t="shared" si="78"/>
        <v>2.1480858352800003</v>
      </c>
      <c r="H885" s="5">
        <f t="shared" si="82"/>
        <v>289.20275887500003</v>
      </c>
      <c r="I885" s="14">
        <f t="shared" si="79"/>
        <v>2.533416167745</v>
      </c>
      <c r="J885" s="5">
        <f t="shared" si="83"/>
        <v>338.36523750000003</v>
      </c>
      <c r="K885" s="14">
        <f t="shared" si="80"/>
        <v>2.9640794805000006</v>
      </c>
    </row>
    <row r="886" spans="1:11" ht="14.65" customHeight="1">
      <c r="A886" s="3" t="s">
        <v>11</v>
      </c>
      <c r="B886" s="3" t="s">
        <v>91</v>
      </c>
      <c r="C886" s="3" t="s">
        <v>900</v>
      </c>
      <c r="D886" s="4">
        <v>160.32997700000001</v>
      </c>
      <c r="E886" s="3" t="s">
        <v>14</v>
      </c>
      <c r="F886" s="5">
        <f t="shared" si="81"/>
        <v>246.90816458000003</v>
      </c>
      <c r="G886" s="14">
        <f t="shared" si="78"/>
        <v>2.1629155217208003</v>
      </c>
      <c r="H886" s="5">
        <f t="shared" si="82"/>
        <v>291.19932072624999</v>
      </c>
      <c r="I886" s="14">
        <f t="shared" si="79"/>
        <v>2.55090604956195</v>
      </c>
      <c r="J886" s="5">
        <f t="shared" si="83"/>
        <v>340.70120112500007</v>
      </c>
      <c r="K886" s="14">
        <f t="shared" si="80"/>
        <v>2.9845425218550004</v>
      </c>
    </row>
    <row r="887" spans="1:11" ht="14.65" customHeight="1">
      <c r="A887" s="3" t="s">
        <v>11</v>
      </c>
      <c r="B887" s="3" t="s">
        <v>91</v>
      </c>
      <c r="C887" s="3" t="s">
        <v>901</v>
      </c>
      <c r="D887" s="4">
        <v>160.446056</v>
      </c>
      <c r="E887" s="3" t="s">
        <v>14</v>
      </c>
      <c r="F887" s="5">
        <f t="shared" si="81"/>
        <v>247.08692624000003</v>
      </c>
      <c r="G887" s="14">
        <f t="shared" si="78"/>
        <v>2.1644814738624003</v>
      </c>
      <c r="H887" s="5">
        <f t="shared" si="82"/>
        <v>291.41014920999999</v>
      </c>
      <c r="I887" s="14">
        <f t="shared" si="79"/>
        <v>2.5527529070795998</v>
      </c>
      <c r="J887" s="5">
        <f t="shared" si="83"/>
        <v>340.94786900000003</v>
      </c>
      <c r="K887" s="14">
        <f t="shared" si="80"/>
        <v>2.9867033324399999</v>
      </c>
    </row>
    <row r="888" spans="1:11" ht="14.65" customHeight="1">
      <c r="A888" s="3" t="s">
        <v>11</v>
      </c>
      <c r="B888" s="3" t="s">
        <v>12</v>
      </c>
      <c r="C888" s="3" t="s">
        <v>902</v>
      </c>
      <c r="D888" s="4">
        <v>165</v>
      </c>
      <c r="E888" s="3" t="s">
        <v>14</v>
      </c>
      <c r="F888" s="5">
        <f t="shared" si="81"/>
        <v>254.10000000000002</v>
      </c>
      <c r="G888" s="14">
        <f t="shared" si="78"/>
        <v>2.2259159999999998</v>
      </c>
      <c r="H888" s="5">
        <f t="shared" si="82"/>
        <v>299.68124999999998</v>
      </c>
      <c r="I888" s="14">
        <f t="shared" si="79"/>
        <v>2.62520775</v>
      </c>
      <c r="J888" s="5">
        <f t="shared" si="83"/>
        <v>350.625</v>
      </c>
      <c r="K888" s="14">
        <f t="shared" si="80"/>
        <v>3.071475</v>
      </c>
    </row>
    <row r="889" spans="1:11" ht="14.65" customHeight="1">
      <c r="A889" s="3" t="s">
        <v>11</v>
      </c>
      <c r="B889" s="3" t="s">
        <v>12</v>
      </c>
      <c r="C889" s="3" t="s">
        <v>903</v>
      </c>
      <c r="D889" s="4">
        <v>165</v>
      </c>
      <c r="E889" s="3" t="s">
        <v>14</v>
      </c>
      <c r="F889" s="5">
        <f t="shared" si="81"/>
        <v>254.10000000000002</v>
      </c>
      <c r="G889" s="14">
        <f t="shared" si="78"/>
        <v>2.2259159999999998</v>
      </c>
      <c r="H889" s="5">
        <f t="shared" si="82"/>
        <v>299.68124999999998</v>
      </c>
      <c r="I889" s="14">
        <f t="shared" si="79"/>
        <v>2.62520775</v>
      </c>
      <c r="J889" s="5">
        <f t="shared" si="83"/>
        <v>350.625</v>
      </c>
      <c r="K889" s="14">
        <f t="shared" si="80"/>
        <v>3.071475</v>
      </c>
    </row>
    <row r="890" spans="1:11" ht="14.65" customHeight="1">
      <c r="A890" s="3" t="s">
        <v>11</v>
      </c>
      <c r="B890" s="3" t="s">
        <v>12</v>
      </c>
      <c r="C890" s="3" t="s">
        <v>904</v>
      </c>
      <c r="D890" s="4">
        <v>166.75</v>
      </c>
      <c r="E890" s="3" t="s">
        <v>14</v>
      </c>
      <c r="F890" s="5">
        <f t="shared" si="81"/>
        <v>256.79500000000002</v>
      </c>
      <c r="G890" s="14">
        <f t="shared" si="78"/>
        <v>2.2495242000000002</v>
      </c>
      <c r="H890" s="5">
        <f t="shared" si="82"/>
        <v>302.85968750000001</v>
      </c>
      <c r="I890" s="14">
        <f t="shared" si="79"/>
        <v>2.6530508625000002</v>
      </c>
      <c r="J890" s="5">
        <f t="shared" si="83"/>
        <v>354.34375</v>
      </c>
      <c r="K890" s="14">
        <f t="shared" si="80"/>
        <v>3.1040512499999999</v>
      </c>
    </row>
    <row r="891" spans="1:11" ht="14.65" customHeight="1">
      <c r="A891" s="3" t="s">
        <v>11</v>
      </c>
      <c r="B891" s="3" t="s">
        <v>12</v>
      </c>
      <c r="C891" s="3" t="s">
        <v>905</v>
      </c>
      <c r="D891" s="4">
        <v>168</v>
      </c>
      <c r="E891" s="3" t="s">
        <v>14</v>
      </c>
      <c r="F891" s="5">
        <f t="shared" si="81"/>
        <v>258.72000000000003</v>
      </c>
      <c r="G891" s="14">
        <f t="shared" si="78"/>
        <v>2.2663872</v>
      </c>
      <c r="H891" s="5">
        <f t="shared" si="82"/>
        <v>305.13</v>
      </c>
      <c r="I891" s="14">
        <f t="shared" si="79"/>
        <v>2.6729387999999998</v>
      </c>
      <c r="J891" s="5">
        <f t="shared" si="83"/>
        <v>357</v>
      </c>
      <c r="K891" s="14">
        <f t="shared" si="80"/>
        <v>3.1273200000000001</v>
      </c>
    </row>
    <row r="892" spans="1:11" ht="14.65" customHeight="1">
      <c r="A892" s="3" t="s">
        <v>11</v>
      </c>
      <c r="B892" s="3" t="s">
        <v>12</v>
      </c>
      <c r="C892" s="3" t="s">
        <v>906</v>
      </c>
      <c r="D892" s="7">
        <v>168</v>
      </c>
      <c r="E892" s="3" t="s">
        <v>14</v>
      </c>
      <c r="F892" s="5">
        <f t="shared" si="81"/>
        <v>258.72000000000003</v>
      </c>
      <c r="G892" s="14">
        <f t="shared" si="78"/>
        <v>2.2663872</v>
      </c>
      <c r="H892" s="5">
        <f t="shared" si="82"/>
        <v>305.13</v>
      </c>
      <c r="I892" s="14">
        <f t="shared" si="79"/>
        <v>2.6729387999999998</v>
      </c>
      <c r="J892" s="5">
        <f t="shared" si="83"/>
        <v>357</v>
      </c>
      <c r="K892" s="14">
        <f t="shared" si="80"/>
        <v>3.1273200000000001</v>
      </c>
    </row>
    <row r="893" spans="1:11" ht="14.65" customHeight="1">
      <c r="A893" s="3" t="s">
        <v>11</v>
      </c>
      <c r="B893" s="3" t="s">
        <v>12</v>
      </c>
      <c r="C893" s="3" t="s">
        <v>907</v>
      </c>
      <c r="D893" s="4">
        <v>168</v>
      </c>
      <c r="E893" s="3" t="s">
        <v>14</v>
      </c>
      <c r="F893" s="5">
        <f t="shared" si="81"/>
        <v>258.72000000000003</v>
      </c>
      <c r="G893" s="14">
        <f t="shared" si="78"/>
        <v>2.2663872</v>
      </c>
      <c r="H893" s="5">
        <f t="shared" si="82"/>
        <v>305.13</v>
      </c>
      <c r="I893" s="14">
        <f t="shared" si="79"/>
        <v>2.6729387999999998</v>
      </c>
      <c r="J893" s="5">
        <f t="shared" si="83"/>
        <v>357</v>
      </c>
      <c r="K893" s="14">
        <f t="shared" si="80"/>
        <v>3.1273200000000001</v>
      </c>
    </row>
    <row r="894" spans="1:11" ht="14.65" customHeight="1">
      <c r="A894" s="3" t="s">
        <v>11</v>
      </c>
      <c r="B894" s="3" t="s">
        <v>12</v>
      </c>
      <c r="C894" s="3" t="s">
        <v>908</v>
      </c>
      <c r="D894" s="4">
        <v>168</v>
      </c>
      <c r="E894" s="3" t="s">
        <v>14</v>
      </c>
      <c r="F894" s="5">
        <f t="shared" si="81"/>
        <v>258.72000000000003</v>
      </c>
      <c r="G894" s="14">
        <f t="shared" si="78"/>
        <v>2.2663872</v>
      </c>
      <c r="H894" s="5">
        <f t="shared" si="82"/>
        <v>305.13</v>
      </c>
      <c r="I894" s="14">
        <f t="shared" si="79"/>
        <v>2.6729387999999998</v>
      </c>
      <c r="J894" s="5">
        <f t="shared" si="83"/>
        <v>357</v>
      </c>
      <c r="K894" s="14">
        <f t="shared" si="80"/>
        <v>3.1273200000000001</v>
      </c>
    </row>
    <row r="895" spans="1:11" ht="14.65" customHeight="1">
      <c r="A895" s="3" t="s">
        <v>11</v>
      </c>
      <c r="B895" s="3" t="s">
        <v>91</v>
      </c>
      <c r="C895" s="3" t="s">
        <v>909</v>
      </c>
      <c r="D895" s="4">
        <v>170</v>
      </c>
      <c r="E895" s="3" t="s">
        <v>14</v>
      </c>
      <c r="F895" s="5">
        <f t="shared" si="81"/>
        <v>261.8</v>
      </c>
      <c r="G895" s="14">
        <f t="shared" si="78"/>
        <v>2.2933680000000001</v>
      </c>
      <c r="H895" s="5">
        <f t="shared" si="82"/>
        <v>308.76249999999999</v>
      </c>
      <c r="I895" s="14">
        <f t="shared" si="79"/>
        <v>2.7047595000000002</v>
      </c>
      <c r="J895" s="5">
        <f t="shared" si="83"/>
        <v>361.25</v>
      </c>
      <c r="K895" s="14">
        <f t="shared" si="80"/>
        <v>3.1645500000000002</v>
      </c>
    </row>
    <row r="896" spans="1:11" ht="14.65" customHeight="1">
      <c r="A896" s="3" t="s">
        <v>11</v>
      </c>
      <c r="B896" s="3" t="s">
        <v>91</v>
      </c>
      <c r="C896" s="3" t="s">
        <v>910</v>
      </c>
      <c r="D896" s="4">
        <v>170</v>
      </c>
      <c r="E896" s="3" t="s">
        <v>14</v>
      </c>
      <c r="F896" s="5">
        <f t="shared" si="81"/>
        <v>261.8</v>
      </c>
      <c r="G896" s="14">
        <f t="shared" si="78"/>
        <v>2.2933680000000001</v>
      </c>
      <c r="H896" s="5">
        <f t="shared" si="82"/>
        <v>308.76249999999999</v>
      </c>
      <c r="I896" s="14">
        <f t="shared" si="79"/>
        <v>2.7047595000000002</v>
      </c>
      <c r="J896" s="5">
        <f t="shared" si="83"/>
        <v>361.25</v>
      </c>
      <c r="K896" s="14">
        <f t="shared" si="80"/>
        <v>3.1645500000000002</v>
      </c>
    </row>
    <row r="897" spans="1:11" ht="14.65" customHeight="1">
      <c r="A897" s="3" t="s">
        <v>11</v>
      </c>
      <c r="B897" s="3" t="s">
        <v>91</v>
      </c>
      <c r="C897" s="3" t="s">
        <v>911</v>
      </c>
      <c r="D897" s="4">
        <v>170</v>
      </c>
      <c r="E897" s="3" t="s">
        <v>14</v>
      </c>
      <c r="F897" s="5">
        <f t="shared" si="81"/>
        <v>261.8</v>
      </c>
      <c r="G897" s="14">
        <f t="shared" si="78"/>
        <v>2.2933680000000001</v>
      </c>
      <c r="H897" s="5">
        <f t="shared" si="82"/>
        <v>308.76249999999999</v>
      </c>
      <c r="I897" s="14">
        <f t="shared" si="79"/>
        <v>2.7047595000000002</v>
      </c>
      <c r="J897" s="5">
        <f t="shared" si="83"/>
        <v>361.25</v>
      </c>
      <c r="K897" s="14">
        <f t="shared" si="80"/>
        <v>3.1645500000000002</v>
      </c>
    </row>
    <row r="898" spans="1:11" ht="14.65" customHeight="1">
      <c r="A898" s="3" t="s">
        <v>11</v>
      </c>
      <c r="B898" s="3" t="s">
        <v>12</v>
      </c>
      <c r="C898" s="3" t="s">
        <v>912</v>
      </c>
      <c r="D898" s="4">
        <v>172.49992500000002</v>
      </c>
      <c r="E898" s="3" t="s">
        <v>14</v>
      </c>
      <c r="F898" s="5">
        <f t="shared" si="81"/>
        <v>265.64988450000004</v>
      </c>
      <c r="G898" s="14">
        <f t="shared" ref="G898:G961" si="84">F898*8760/1000000</f>
        <v>2.32709298822</v>
      </c>
      <c r="H898" s="5">
        <f t="shared" si="82"/>
        <v>313.30298878125001</v>
      </c>
      <c r="I898" s="14">
        <f t="shared" ref="I898:I961" si="85">H898*8760/1000000</f>
        <v>2.7445341817237501</v>
      </c>
      <c r="J898" s="5">
        <f t="shared" si="83"/>
        <v>366.56234062500005</v>
      </c>
      <c r="K898" s="14">
        <f t="shared" ref="K898:K961" si="86">J898*8760/1000000</f>
        <v>3.2110861038750005</v>
      </c>
    </row>
    <row r="899" spans="1:11" ht="14.65" customHeight="1">
      <c r="A899" s="3" t="s">
        <v>11</v>
      </c>
      <c r="B899" s="3" t="s">
        <v>12</v>
      </c>
      <c r="C899" s="3" t="s">
        <v>913</v>
      </c>
      <c r="D899" s="4">
        <v>172.49997000000002</v>
      </c>
      <c r="E899" s="3" t="s">
        <v>14</v>
      </c>
      <c r="F899" s="5">
        <f t="shared" ref="F899:F962" si="87">D899*1000*((40%^2)*0.0065+0.0005)</f>
        <v>265.64995380000005</v>
      </c>
      <c r="G899" s="14">
        <f t="shared" si="84"/>
        <v>2.3270935952880007</v>
      </c>
      <c r="H899" s="5">
        <f t="shared" ref="H899:H962" si="88">D899*1000*((45%^2)*0.0065+0.0005)</f>
        <v>313.30307051250003</v>
      </c>
      <c r="I899" s="14">
        <f t="shared" si="85"/>
        <v>2.7445348976895003</v>
      </c>
      <c r="J899" s="5">
        <f t="shared" ref="J899:J962" si="89">D899*1000*((50%^2)*0.0065+0.0005)</f>
        <v>366.56243625000008</v>
      </c>
      <c r="K899" s="14">
        <f t="shared" si="86"/>
        <v>3.2110869415500005</v>
      </c>
    </row>
    <row r="900" spans="1:11" ht="14.65" customHeight="1">
      <c r="A900" s="3" t="s">
        <v>11</v>
      </c>
      <c r="B900" s="3" t="s">
        <v>12</v>
      </c>
      <c r="C900" s="3" t="s">
        <v>914</v>
      </c>
      <c r="D900" s="4">
        <v>172.5</v>
      </c>
      <c r="E900" s="3" t="s">
        <v>14</v>
      </c>
      <c r="F900" s="5">
        <f t="shared" si="87"/>
        <v>265.65000000000003</v>
      </c>
      <c r="G900" s="14">
        <f t="shared" si="84"/>
        <v>2.3270940000000007</v>
      </c>
      <c r="H900" s="5">
        <f t="shared" si="88"/>
        <v>313.30312499999997</v>
      </c>
      <c r="I900" s="14">
        <f t="shared" si="85"/>
        <v>2.7445353749999994</v>
      </c>
      <c r="J900" s="5">
        <f t="shared" si="89"/>
        <v>366.5625</v>
      </c>
      <c r="K900" s="14">
        <f t="shared" si="86"/>
        <v>3.2110875000000001</v>
      </c>
    </row>
    <row r="901" spans="1:11" ht="14.65" customHeight="1">
      <c r="A901" s="3" t="s">
        <v>11</v>
      </c>
      <c r="B901" s="3" t="s">
        <v>12</v>
      </c>
      <c r="C901" s="3" t="s">
        <v>915</v>
      </c>
      <c r="D901" s="4">
        <v>172.5</v>
      </c>
      <c r="E901" s="3" t="s">
        <v>14</v>
      </c>
      <c r="F901" s="5">
        <f t="shared" si="87"/>
        <v>265.65000000000003</v>
      </c>
      <c r="G901" s="14">
        <f t="shared" si="84"/>
        <v>2.3270940000000007</v>
      </c>
      <c r="H901" s="5">
        <f t="shared" si="88"/>
        <v>313.30312499999997</v>
      </c>
      <c r="I901" s="14">
        <f t="shared" si="85"/>
        <v>2.7445353749999994</v>
      </c>
      <c r="J901" s="5">
        <f t="shared" si="89"/>
        <v>366.5625</v>
      </c>
      <c r="K901" s="14">
        <f t="shared" si="86"/>
        <v>3.2110875000000001</v>
      </c>
    </row>
    <row r="902" spans="1:11" ht="14.65" customHeight="1">
      <c r="A902" s="3" t="s">
        <v>11</v>
      </c>
      <c r="B902" s="3" t="s">
        <v>12</v>
      </c>
      <c r="C902" s="3" t="s">
        <v>916</v>
      </c>
      <c r="D902" s="4">
        <v>180</v>
      </c>
      <c r="E902" s="3" t="s">
        <v>14</v>
      </c>
      <c r="F902" s="5">
        <f t="shared" si="87"/>
        <v>277.20000000000005</v>
      </c>
      <c r="G902" s="14">
        <f t="shared" si="84"/>
        <v>2.4282720000000007</v>
      </c>
      <c r="H902" s="5">
        <f t="shared" si="88"/>
        <v>326.92500000000001</v>
      </c>
      <c r="I902" s="14">
        <f t="shared" si="85"/>
        <v>2.8638629999999998</v>
      </c>
      <c r="J902" s="5">
        <f t="shared" si="89"/>
        <v>382.5</v>
      </c>
      <c r="K902" s="14">
        <f t="shared" si="86"/>
        <v>3.3506999999999998</v>
      </c>
    </row>
    <row r="903" spans="1:11" ht="14.65" customHeight="1">
      <c r="A903" s="3" t="s">
        <v>11</v>
      </c>
      <c r="B903" s="3" t="s">
        <v>12</v>
      </c>
      <c r="C903" s="3" t="s">
        <v>917</v>
      </c>
      <c r="D903" s="4">
        <v>180</v>
      </c>
      <c r="E903" s="3" t="s">
        <v>14</v>
      </c>
      <c r="F903" s="5">
        <f t="shared" si="87"/>
        <v>277.20000000000005</v>
      </c>
      <c r="G903" s="14">
        <f t="shared" si="84"/>
        <v>2.4282720000000007</v>
      </c>
      <c r="H903" s="5">
        <f t="shared" si="88"/>
        <v>326.92500000000001</v>
      </c>
      <c r="I903" s="14">
        <f t="shared" si="85"/>
        <v>2.8638629999999998</v>
      </c>
      <c r="J903" s="5">
        <f t="shared" si="89"/>
        <v>382.5</v>
      </c>
      <c r="K903" s="14">
        <f t="shared" si="86"/>
        <v>3.3506999999999998</v>
      </c>
    </row>
    <row r="904" spans="1:11" ht="14.65" customHeight="1">
      <c r="A904" s="3" t="s">
        <v>11</v>
      </c>
      <c r="B904" s="3" t="s">
        <v>12</v>
      </c>
      <c r="C904" s="3" t="s">
        <v>918</v>
      </c>
      <c r="D904" s="4">
        <v>180</v>
      </c>
      <c r="E904" s="3" t="s">
        <v>14</v>
      </c>
      <c r="F904" s="5">
        <f t="shared" si="87"/>
        <v>277.20000000000005</v>
      </c>
      <c r="G904" s="14">
        <f t="shared" si="84"/>
        <v>2.4282720000000007</v>
      </c>
      <c r="H904" s="5">
        <f t="shared" si="88"/>
        <v>326.92500000000001</v>
      </c>
      <c r="I904" s="14">
        <f t="shared" si="85"/>
        <v>2.8638629999999998</v>
      </c>
      <c r="J904" s="5">
        <f t="shared" si="89"/>
        <v>382.5</v>
      </c>
      <c r="K904" s="14">
        <f t="shared" si="86"/>
        <v>3.3506999999999998</v>
      </c>
    </row>
    <row r="905" spans="1:11" ht="14.65" customHeight="1">
      <c r="A905" s="3" t="s">
        <v>11</v>
      </c>
      <c r="B905" s="3" t="s">
        <v>12</v>
      </c>
      <c r="C905" s="3" t="s">
        <v>919</v>
      </c>
      <c r="D905" s="7">
        <v>180</v>
      </c>
      <c r="E905" s="3" t="s">
        <v>14</v>
      </c>
      <c r="F905" s="5">
        <f t="shared" si="87"/>
        <v>277.20000000000005</v>
      </c>
      <c r="G905" s="14">
        <f t="shared" si="84"/>
        <v>2.4282720000000007</v>
      </c>
      <c r="H905" s="5">
        <f t="shared" si="88"/>
        <v>326.92500000000001</v>
      </c>
      <c r="I905" s="14">
        <f t="shared" si="85"/>
        <v>2.8638629999999998</v>
      </c>
      <c r="J905" s="5">
        <f t="shared" si="89"/>
        <v>382.5</v>
      </c>
      <c r="K905" s="14">
        <f t="shared" si="86"/>
        <v>3.3506999999999998</v>
      </c>
    </row>
    <row r="906" spans="1:11" ht="14.65" customHeight="1">
      <c r="A906" s="3" t="s">
        <v>11</v>
      </c>
      <c r="B906" s="3" t="s">
        <v>12</v>
      </c>
      <c r="C906" s="3" t="s">
        <v>920</v>
      </c>
      <c r="D906" s="4">
        <v>180</v>
      </c>
      <c r="E906" s="3" t="s">
        <v>14</v>
      </c>
      <c r="F906" s="5">
        <f t="shared" si="87"/>
        <v>277.20000000000005</v>
      </c>
      <c r="G906" s="14">
        <f t="shared" si="84"/>
        <v>2.4282720000000007</v>
      </c>
      <c r="H906" s="5">
        <f t="shared" si="88"/>
        <v>326.92500000000001</v>
      </c>
      <c r="I906" s="14">
        <f t="shared" si="85"/>
        <v>2.8638629999999998</v>
      </c>
      <c r="J906" s="5">
        <f t="shared" si="89"/>
        <v>382.5</v>
      </c>
      <c r="K906" s="14">
        <f t="shared" si="86"/>
        <v>3.3506999999999998</v>
      </c>
    </row>
    <row r="907" spans="1:11" ht="14.65" customHeight="1">
      <c r="A907" s="3" t="s">
        <v>11</v>
      </c>
      <c r="B907" s="3" t="s">
        <v>12</v>
      </c>
      <c r="C907" s="3" t="s">
        <v>921</v>
      </c>
      <c r="D907" s="4">
        <v>180</v>
      </c>
      <c r="E907" s="3" t="s">
        <v>14</v>
      </c>
      <c r="F907" s="5">
        <f t="shared" si="87"/>
        <v>277.20000000000005</v>
      </c>
      <c r="G907" s="14">
        <f t="shared" si="84"/>
        <v>2.4282720000000007</v>
      </c>
      <c r="H907" s="5">
        <f t="shared" si="88"/>
        <v>326.92500000000001</v>
      </c>
      <c r="I907" s="14">
        <f t="shared" si="85"/>
        <v>2.8638629999999998</v>
      </c>
      <c r="J907" s="5">
        <f t="shared" si="89"/>
        <v>382.5</v>
      </c>
      <c r="K907" s="14">
        <f t="shared" si="86"/>
        <v>3.3506999999999998</v>
      </c>
    </row>
    <row r="908" spans="1:11" ht="14.65" customHeight="1">
      <c r="A908" s="3" t="s">
        <v>11</v>
      </c>
      <c r="B908" s="3" t="s">
        <v>12</v>
      </c>
      <c r="C908" s="3" t="s">
        <v>922</v>
      </c>
      <c r="D908" s="4">
        <v>180</v>
      </c>
      <c r="E908" s="3" t="s">
        <v>14</v>
      </c>
      <c r="F908" s="5">
        <f t="shared" si="87"/>
        <v>277.20000000000005</v>
      </c>
      <c r="G908" s="14">
        <f t="shared" si="84"/>
        <v>2.4282720000000007</v>
      </c>
      <c r="H908" s="5">
        <f t="shared" si="88"/>
        <v>326.92500000000001</v>
      </c>
      <c r="I908" s="14">
        <f t="shared" si="85"/>
        <v>2.8638629999999998</v>
      </c>
      <c r="J908" s="5">
        <f t="shared" si="89"/>
        <v>382.5</v>
      </c>
      <c r="K908" s="14">
        <f t="shared" si="86"/>
        <v>3.3506999999999998</v>
      </c>
    </row>
    <row r="909" spans="1:11" ht="14.65" customHeight="1">
      <c r="A909" s="3" t="s">
        <v>11</v>
      </c>
      <c r="B909" s="3" t="s">
        <v>12</v>
      </c>
      <c r="C909" s="3" t="s">
        <v>923</v>
      </c>
      <c r="D909" s="4">
        <v>180</v>
      </c>
      <c r="E909" s="3" t="s">
        <v>14</v>
      </c>
      <c r="F909" s="5">
        <f t="shared" si="87"/>
        <v>277.20000000000005</v>
      </c>
      <c r="G909" s="14">
        <f t="shared" si="84"/>
        <v>2.4282720000000007</v>
      </c>
      <c r="H909" s="5">
        <f t="shared" si="88"/>
        <v>326.92500000000001</v>
      </c>
      <c r="I909" s="14">
        <f t="shared" si="85"/>
        <v>2.8638629999999998</v>
      </c>
      <c r="J909" s="5">
        <f t="shared" si="89"/>
        <v>382.5</v>
      </c>
      <c r="K909" s="14">
        <f t="shared" si="86"/>
        <v>3.3506999999999998</v>
      </c>
    </row>
    <row r="910" spans="1:11" ht="14.65" customHeight="1">
      <c r="A910" s="3" t="s">
        <v>11</v>
      </c>
      <c r="B910" s="3" t="s">
        <v>12</v>
      </c>
      <c r="C910" s="3" t="s">
        <v>924</v>
      </c>
      <c r="D910" s="4">
        <v>180</v>
      </c>
      <c r="E910" s="3" t="s">
        <v>14</v>
      </c>
      <c r="F910" s="5">
        <f t="shared" si="87"/>
        <v>277.20000000000005</v>
      </c>
      <c r="G910" s="14">
        <f t="shared" si="84"/>
        <v>2.4282720000000007</v>
      </c>
      <c r="H910" s="5">
        <f t="shared" si="88"/>
        <v>326.92500000000001</v>
      </c>
      <c r="I910" s="14">
        <f t="shared" si="85"/>
        <v>2.8638629999999998</v>
      </c>
      <c r="J910" s="5">
        <f t="shared" si="89"/>
        <v>382.5</v>
      </c>
      <c r="K910" s="14">
        <f t="shared" si="86"/>
        <v>3.3506999999999998</v>
      </c>
    </row>
    <row r="911" spans="1:11" ht="14.65" customHeight="1">
      <c r="A911" s="3" t="s">
        <v>11</v>
      </c>
      <c r="B911" s="3" t="s">
        <v>787</v>
      </c>
      <c r="C911" s="3" t="s">
        <v>925</v>
      </c>
      <c r="D911" s="4">
        <v>180</v>
      </c>
      <c r="E911" s="3" t="s">
        <v>14</v>
      </c>
      <c r="F911" s="5">
        <f t="shared" si="87"/>
        <v>277.20000000000005</v>
      </c>
      <c r="G911" s="14">
        <f t="shared" si="84"/>
        <v>2.4282720000000007</v>
      </c>
      <c r="H911" s="5">
        <f t="shared" si="88"/>
        <v>326.92500000000001</v>
      </c>
      <c r="I911" s="14">
        <f t="shared" si="85"/>
        <v>2.8638629999999998</v>
      </c>
      <c r="J911" s="5">
        <f t="shared" si="89"/>
        <v>382.5</v>
      </c>
      <c r="K911" s="14">
        <f t="shared" si="86"/>
        <v>3.3506999999999998</v>
      </c>
    </row>
    <row r="912" spans="1:11" ht="14.65" customHeight="1">
      <c r="A912" s="3" t="s">
        <v>11</v>
      </c>
      <c r="B912" s="3" t="s">
        <v>787</v>
      </c>
      <c r="C912" s="3" t="s">
        <v>926</v>
      </c>
      <c r="D912" s="4">
        <v>180</v>
      </c>
      <c r="E912" s="3" t="s">
        <v>14</v>
      </c>
      <c r="F912" s="5">
        <f t="shared" si="87"/>
        <v>277.20000000000005</v>
      </c>
      <c r="G912" s="14">
        <f t="shared" si="84"/>
        <v>2.4282720000000007</v>
      </c>
      <c r="H912" s="5">
        <f t="shared" si="88"/>
        <v>326.92500000000001</v>
      </c>
      <c r="I912" s="14">
        <f t="shared" si="85"/>
        <v>2.8638629999999998</v>
      </c>
      <c r="J912" s="5">
        <f t="shared" si="89"/>
        <v>382.5</v>
      </c>
      <c r="K912" s="14">
        <f t="shared" si="86"/>
        <v>3.3506999999999998</v>
      </c>
    </row>
    <row r="913" spans="1:11" ht="14.65" customHeight="1">
      <c r="A913" s="3" t="s">
        <v>11</v>
      </c>
      <c r="B913" s="3" t="s">
        <v>12</v>
      </c>
      <c r="C913" s="3" t="s">
        <v>927</v>
      </c>
      <c r="D913" s="4">
        <v>182</v>
      </c>
      <c r="E913" s="3" t="s">
        <v>14</v>
      </c>
      <c r="F913" s="5">
        <f t="shared" si="87"/>
        <v>280.28000000000003</v>
      </c>
      <c r="G913" s="14">
        <f t="shared" si="84"/>
        <v>2.4552528000000002</v>
      </c>
      <c r="H913" s="5">
        <f t="shared" si="88"/>
        <v>330.5575</v>
      </c>
      <c r="I913" s="14">
        <f t="shared" si="85"/>
        <v>2.8956837000000002</v>
      </c>
      <c r="J913" s="5">
        <f t="shared" si="89"/>
        <v>386.75</v>
      </c>
      <c r="K913" s="14">
        <f t="shared" si="86"/>
        <v>3.3879299999999999</v>
      </c>
    </row>
    <row r="914" spans="1:11" ht="14.65" customHeight="1">
      <c r="A914" s="3" t="s">
        <v>11</v>
      </c>
      <c r="B914" s="3" t="s">
        <v>91</v>
      </c>
      <c r="C914" s="3" t="s">
        <v>928</v>
      </c>
      <c r="D914" s="4">
        <v>186.8129955</v>
      </c>
      <c r="E914" s="3" t="s">
        <v>14</v>
      </c>
      <c r="F914" s="5">
        <f t="shared" si="87"/>
        <v>287.69201307000003</v>
      </c>
      <c r="G914" s="14">
        <f t="shared" si="84"/>
        <v>2.5201820344932004</v>
      </c>
      <c r="H914" s="5">
        <f t="shared" si="88"/>
        <v>339.29910307687499</v>
      </c>
      <c r="I914" s="14">
        <f t="shared" si="85"/>
        <v>2.9722601429534246</v>
      </c>
      <c r="J914" s="5">
        <f t="shared" si="89"/>
        <v>396.97761543749999</v>
      </c>
      <c r="K914" s="14">
        <f t="shared" si="86"/>
        <v>3.4775239112324998</v>
      </c>
    </row>
    <row r="915" spans="1:11" ht="14.65" customHeight="1">
      <c r="A915" s="3" t="s">
        <v>11</v>
      </c>
      <c r="B915" s="3" t="s">
        <v>12</v>
      </c>
      <c r="C915" s="3" t="s">
        <v>929</v>
      </c>
      <c r="D915" s="4">
        <v>188.00994000000003</v>
      </c>
      <c r="E915" s="3" t="s">
        <v>14</v>
      </c>
      <c r="F915" s="5">
        <f t="shared" si="87"/>
        <v>289.53530760000007</v>
      </c>
      <c r="G915" s="14">
        <f t="shared" si="84"/>
        <v>2.5363292945760003</v>
      </c>
      <c r="H915" s="5">
        <f t="shared" si="88"/>
        <v>341.47305352500007</v>
      </c>
      <c r="I915" s="14">
        <f t="shared" si="85"/>
        <v>2.9913039488790005</v>
      </c>
      <c r="J915" s="5">
        <f t="shared" si="89"/>
        <v>399.5211225000001</v>
      </c>
      <c r="K915" s="14">
        <f t="shared" si="86"/>
        <v>3.4998050331000012</v>
      </c>
    </row>
    <row r="916" spans="1:11" ht="14.65" customHeight="1">
      <c r="A916" s="3" t="s">
        <v>11</v>
      </c>
      <c r="B916" s="3" t="s">
        <v>12</v>
      </c>
      <c r="C916" s="3" t="s">
        <v>930</v>
      </c>
      <c r="D916" s="4">
        <v>190.77000700000002</v>
      </c>
      <c r="E916" s="3" t="s">
        <v>14</v>
      </c>
      <c r="F916" s="5">
        <f t="shared" si="87"/>
        <v>293.78581078000002</v>
      </c>
      <c r="G916" s="14">
        <f t="shared" si="84"/>
        <v>2.5735637024328</v>
      </c>
      <c r="H916" s="5">
        <f t="shared" si="88"/>
        <v>346.48602521375</v>
      </c>
      <c r="I916" s="14">
        <f t="shared" si="85"/>
        <v>3.03521758087245</v>
      </c>
      <c r="J916" s="5">
        <f t="shared" si="89"/>
        <v>405.38626487500005</v>
      </c>
      <c r="K916" s="14">
        <f t="shared" si="86"/>
        <v>3.5511836803050003</v>
      </c>
    </row>
    <row r="917" spans="1:11" ht="14.65" customHeight="1">
      <c r="A917" s="3" t="s">
        <v>11</v>
      </c>
      <c r="B917" s="3" t="s">
        <v>12</v>
      </c>
      <c r="C917" s="3" t="s">
        <v>931</v>
      </c>
      <c r="D917" s="4">
        <v>192.1</v>
      </c>
      <c r="E917" s="3" t="s">
        <v>14</v>
      </c>
      <c r="F917" s="5">
        <f t="shared" si="87"/>
        <v>295.834</v>
      </c>
      <c r="G917" s="14">
        <f t="shared" si="84"/>
        <v>2.5915058399999999</v>
      </c>
      <c r="H917" s="5">
        <f t="shared" si="88"/>
        <v>348.90162499999997</v>
      </c>
      <c r="I917" s="14">
        <f t="shared" si="85"/>
        <v>3.0563782349999999</v>
      </c>
      <c r="J917" s="5">
        <f t="shared" si="89"/>
        <v>408.21250000000003</v>
      </c>
      <c r="K917" s="14">
        <f t="shared" si="86"/>
        <v>3.5759415000000003</v>
      </c>
    </row>
    <row r="918" spans="1:11" ht="14.65" customHeight="1">
      <c r="A918" s="3" t="s">
        <v>11</v>
      </c>
      <c r="B918" s="3" t="s">
        <v>12</v>
      </c>
      <c r="C918" s="3" t="s">
        <v>932</v>
      </c>
      <c r="D918" s="4">
        <v>192.1</v>
      </c>
      <c r="E918" s="3" t="s">
        <v>14</v>
      </c>
      <c r="F918" s="5">
        <f t="shared" si="87"/>
        <v>295.834</v>
      </c>
      <c r="G918" s="14">
        <f t="shared" si="84"/>
        <v>2.5915058399999999</v>
      </c>
      <c r="H918" s="5">
        <f t="shared" si="88"/>
        <v>348.90162499999997</v>
      </c>
      <c r="I918" s="14">
        <f t="shared" si="85"/>
        <v>3.0563782349999999</v>
      </c>
      <c r="J918" s="5">
        <f t="shared" si="89"/>
        <v>408.21250000000003</v>
      </c>
      <c r="K918" s="14">
        <f t="shared" si="86"/>
        <v>3.5759415000000003</v>
      </c>
    </row>
    <row r="919" spans="1:11" ht="14.65" customHeight="1">
      <c r="A919" s="3" t="s">
        <v>11</v>
      </c>
      <c r="B919" s="3" t="s">
        <v>12</v>
      </c>
      <c r="C919" s="3" t="s">
        <v>933</v>
      </c>
      <c r="D919" s="4">
        <v>192.1</v>
      </c>
      <c r="E919" s="3" t="s">
        <v>14</v>
      </c>
      <c r="F919" s="5">
        <f t="shared" si="87"/>
        <v>295.834</v>
      </c>
      <c r="G919" s="14">
        <f t="shared" si="84"/>
        <v>2.5915058399999999</v>
      </c>
      <c r="H919" s="5">
        <f t="shared" si="88"/>
        <v>348.90162499999997</v>
      </c>
      <c r="I919" s="14">
        <f t="shared" si="85"/>
        <v>3.0563782349999999</v>
      </c>
      <c r="J919" s="5">
        <f t="shared" si="89"/>
        <v>408.21250000000003</v>
      </c>
      <c r="K919" s="14">
        <f t="shared" si="86"/>
        <v>3.5759415000000003</v>
      </c>
    </row>
    <row r="920" spans="1:11" ht="14.65" customHeight="1">
      <c r="A920" s="3" t="s">
        <v>11</v>
      </c>
      <c r="B920" s="3" t="s">
        <v>12</v>
      </c>
      <c r="C920" s="3" t="s">
        <v>934</v>
      </c>
      <c r="D920" s="4">
        <v>192.1</v>
      </c>
      <c r="E920" s="3" t="s">
        <v>14</v>
      </c>
      <c r="F920" s="5">
        <f t="shared" si="87"/>
        <v>295.834</v>
      </c>
      <c r="G920" s="14">
        <f t="shared" si="84"/>
        <v>2.5915058399999999</v>
      </c>
      <c r="H920" s="5">
        <f t="shared" si="88"/>
        <v>348.90162499999997</v>
      </c>
      <c r="I920" s="14">
        <f t="shared" si="85"/>
        <v>3.0563782349999999</v>
      </c>
      <c r="J920" s="5">
        <f t="shared" si="89"/>
        <v>408.21250000000003</v>
      </c>
      <c r="K920" s="14">
        <f t="shared" si="86"/>
        <v>3.5759415000000003</v>
      </c>
    </row>
    <row r="921" spans="1:11" ht="14.65" customHeight="1">
      <c r="A921" s="3" t="s">
        <v>11</v>
      </c>
      <c r="B921" s="3" t="s">
        <v>12</v>
      </c>
      <c r="C921" s="3" t="s">
        <v>935</v>
      </c>
      <c r="D921" s="4">
        <v>192.1</v>
      </c>
      <c r="E921" s="3" t="s">
        <v>14</v>
      </c>
      <c r="F921" s="5">
        <f t="shared" si="87"/>
        <v>295.834</v>
      </c>
      <c r="G921" s="14">
        <f t="shared" si="84"/>
        <v>2.5915058399999999</v>
      </c>
      <c r="H921" s="5">
        <f t="shared" si="88"/>
        <v>348.90162499999997</v>
      </c>
      <c r="I921" s="14">
        <f t="shared" si="85"/>
        <v>3.0563782349999999</v>
      </c>
      <c r="J921" s="5">
        <f t="shared" si="89"/>
        <v>408.21250000000003</v>
      </c>
      <c r="K921" s="14">
        <f t="shared" si="86"/>
        <v>3.5759415000000003</v>
      </c>
    </row>
    <row r="922" spans="1:11" ht="14.65" customHeight="1">
      <c r="A922" s="3" t="s">
        <v>11</v>
      </c>
      <c r="B922" s="3" t="s">
        <v>91</v>
      </c>
      <c r="C922" s="3" t="s">
        <v>936</v>
      </c>
      <c r="D922" s="4">
        <v>193.7388</v>
      </c>
      <c r="E922" s="3" t="s">
        <v>14</v>
      </c>
      <c r="F922" s="5">
        <f t="shared" si="87"/>
        <v>298.357752</v>
      </c>
      <c r="G922" s="14">
        <f t="shared" si="84"/>
        <v>2.61361390752</v>
      </c>
      <c r="H922" s="5">
        <f t="shared" si="88"/>
        <v>351.87809549999997</v>
      </c>
      <c r="I922" s="14">
        <f t="shared" si="85"/>
        <v>3.0824521165799998</v>
      </c>
      <c r="J922" s="5">
        <f t="shared" si="89"/>
        <v>411.69495000000001</v>
      </c>
      <c r="K922" s="14">
        <f t="shared" si="86"/>
        <v>3.6064477620000002</v>
      </c>
    </row>
    <row r="923" spans="1:11" ht="14.65" customHeight="1">
      <c r="A923" s="3" t="s">
        <v>11</v>
      </c>
      <c r="B923" s="3" t="s">
        <v>12</v>
      </c>
      <c r="C923" s="3" t="s">
        <v>937</v>
      </c>
      <c r="D923" s="4">
        <v>198.00027</v>
      </c>
      <c r="E923" s="3" t="s">
        <v>14</v>
      </c>
      <c r="F923" s="5">
        <f t="shared" si="87"/>
        <v>304.9204158</v>
      </c>
      <c r="G923" s="14">
        <f t="shared" si="84"/>
        <v>2.6711028424080001</v>
      </c>
      <c r="H923" s="5">
        <f t="shared" si="88"/>
        <v>359.61799038749996</v>
      </c>
      <c r="I923" s="14">
        <f t="shared" si="85"/>
        <v>3.1502535957944997</v>
      </c>
      <c r="J923" s="5">
        <f t="shared" si="89"/>
        <v>420.75057375</v>
      </c>
      <c r="K923" s="14">
        <f t="shared" si="86"/>
        <v>3.68577502605</v>
      </c>
    </row>
    <row r="924" spans="1:11" ht="14.65" customHeight="1">
      <c r="A924" s="3" t="s">
        <v>11</v>
      </c>
      <c r="B924" s="3" t="s">
        <v>12</v>
      </c>
      <c r="C924" s="3" t="s">
        <v>938</v>
      </c>
      <c r="D924" s="4">
        <v>198.00027</v>
      </c>
      <c r="E924" s="3" t="s">
        <v>14</v>
      </c>
      <c r="F924" s="5">
        <f t="shared" si="87"/>
        <v>304.9204158</v>
      </c>
      <c r="G924" s="14">
        <f t="shared" si="84"/>
        <v>2.6711028424080001</v>
      </c>
      <c r="H924" s="5">
        <f t="shared" si="88"/>
        <v>359.61799038749996</v>
      </c>
      <c r="I924" s="14">
        <f t="shared" si="85"/>
        <v>3.1502535957944997</v>
      </c>
      <c r="J924" s="5">
        <f t="shared" si="89"/>
        <v>420.75057375</v>
      </c>
      <c r="K924" s="14">
        <f t="shared" si="86"/>
        <v>3.68577502605</v>
      </c>
    </row>
    <row r="925" spans="1:11" ht="14.65" customHeight="1">
      <c r="A925" s="3" t="s">
        <v>11</v>
      </c>
      <c r="B925" s="3" t="s">
        <v>12</v>
      </c>
      <c r="C925" s="3" t="s">
        <v>939</v>
      </c>
      <c r="D925" s="4">
        <v>198.00027</v>
      </c>
      <c r="E925" s="3" t="s">
        <v>14</v>
      </c>
      <c r="F925" s="5">
        <f t="shared" si="87"/>
        <v>304.9204158</v>
      </c>
      <c r="G925" s="14">
        <f t="shared" si="84"/>
        <v>2.6711028424080001</v>
      </c>
      <c r="H925" s="5">
        <f t="shared" si="88"/>
        <v>359.61799038749996</v>
      </c>
      <c r="I925" s="14">
        <f t="shared" si="85"/>
        <v>3.1502535957944997</v>
      </c>
      <c r="J925" s="5">
        <f t="shared" si="89"/>
        <v>420.75057375</v>
      </c>
      <c r="K925" s="14">
        <f t="shared" si="86"/>
        <v>3.68577502605</v>
      </c>
    </row>
    <row r="926" spans="1:11" ht="14.65" customHeight="1">
      <c r="A926" s="3" t="s">
        <v>11</v>
      </c>
      <c r="B926" s="3" t="s">
        <v>12</v>
      </c>
      <c r="C926" s="3" t="s">
        <v>940</v>
      </c>
      <c r="D926" s="4">
        <v>198.00027</v>
      </c>
      <c r="E926" s="3" t="s">
        <v>14</v>
      </c>
      <c r="F926" s="5">
        <f t="shared" si="87"/>
        <v>304.9204158</v>
      </c>
      <c r="G926" s="14">
        <f t="shared" si="84"/>
        <v>2.6711028424080001</v>
      </c>
      <c r="H926" s="5">
        <f t="shared" si="88"/>
        <v>359.61799038749996</v>
      </c>
      <c r="I926" s="14">
        <f t="shared" si="85"/>
        <v>3.1502535957944997</v>
      </c>
      <c r="J926" s="5">
        <f t="shared" si="89"/>
        <v>420.75057375</v>
      </c>
      <c r="K926" s="14">
        <f t="shared" si="86"/>
        <v>3.68577502605</v>
      </c>
    </row>
    <row r="927" spans="1:11" ht="14.65" customHeight="1">
      <c r="A927" s="3" t="s">
        <v>11</v>
      </c>
      <c r="B927" s="3" t="s">
        <v>12</v>
      </c>
      <c r="C927" s="3" t="s">
        <v>941</v>
      </c>
      <c r="D927" s="4">
        <v>198.00027</v>
      </c>
      <c r="E927" s="3" t="s">
        <v>14</v>
      </c>
      <c r="F927" s="5">
        <f t="shared" si="87"/>
        <v>304.9204158</v>
      </c>
      <c r="G927" s="14">
        <f t="shared" si="84"/>
        <v>2.6711028424080001</v>
      </c>
      <c r="H927" s="5">
        <f t="shared" si="88"/>
        <v>359.61799038749996</v>
      </c>
      <c r="I927" s="14">
        <f t="shared" si="85"/>
        <v>3.1502535957944997</v>
      </c>
      <c r="J927" s="5">
        <f t="shared" si="89"/>
        <v>420.75057375</v>
      </c>
      <c r="K927" s="14">
        <f t="shared" si="86"/>
        <v>3.68577502605</v>
      </c>
    </row>
    <row r="928" spans="1:11" ht="14.65" customHeight="1">
      <c r="A928" s="3" t="s">
        <v>11</v>
      </c>
      <c r="B928" s="3" t="s">
        <v>12</v>
      </c>
      <c r="C928" s="3" t="s">
        <v>942</v>
      </c>
      <c r="D928" s="4">
        <v>198.00027</v>
      </c>
      <c r="E928" s="3" t="s">
        <v>14</v>
      </c>
      <c r="F928" s="5">
        <f t="shared" si="87"/>
        <v>304.9204158</v>
      </c>
      <c r="G928" s="14">
        <f t="shared" si="84"/>
        <v>2.6711028424080001</v>
      </c>
      <c r="H928" s="5">
        <f t="shared" si="88"/>
        <v>359.61799038749996</v>
      </c>
      <c r="I928" s="14">
        <f t="shared" si="85"/>
        <v>3.1502535957944997</v>
      </c>
      <c r="J928" s="5">
        <f t="shared" si="89"/>
        <v>420.75057375</v>
      </c>
      <c r="K928" s="14">
        <f t="shared" si="86"/>
        <v>3.68577502605</v>
      </c>
    </row>
    <row r="929" spans="1:11" ht="14.65" customHeight="1">
      <c r="A929" s="3" t="s">
        <v>11</v>
      </c>
      <c r="B929" s="3" t="s">
        <v>12</v>
      </c>
      <c r="C929" s="3" t="s">
        <v>943</v>
      </c>
      <c r="D929" s="4">
        <v>198.00027</v>
      </c>
      <c r="E929" s="3" t="s">
        <v>14</v>
      </c>
      <c r="F929" s="5">
        <f t="shared" si="87"/>
        <v>304.9204158</v>
      </c>
      <c r="G929" s="14">
        <f t="shared" si="84"/>
        <v>2.6711028424080001</v>
      </c>
      <c r="H929" s="5">
        <f t="shared" si="88"/>
        <v>359.61799038749996</v>
      </c>
      <c r="I929" s="14">
        <f t="shared" si="85"/>
        <v>3.1502535957944997</v>
      </c>
      <c r="J929" s="5">
        <f t="shared" si="89"/>
        <v>420.75057375</v>
      </c>
      <c r="K929" s="14">
        <f t="shared" si="86"/>
        <v>3.68577502605</v>
      </c>
    </row>
    <row r="930" spans="1:11" ht="14.65" customHeight="1">
      <c r="A930" s="3" t="s">
        <v>11</v>
      </c>
      <c r="B930" s="3" t="s">
        <v>12</v>
      </c>
      <c r="C930" s="3" t="s">
        <v>944</v>
      </c>
      <c r="D930" s="7">
        <v>198.00027</v>
      </c>
      <c r="E930" s="3" t="s">
        <v>14</v>
      </c>
      <c r="F930" s="5">
        <f t="shared" si="87"/>
        <v>304.9204158</v>
      </c>
      <c r="G930" s="14">
        <f t="shared" si="84"/>
        <v>2.6711028424080001</v>
      </c>
      <c r="H930" s="5">
        <f t="shared" si="88"/>
        <v>359.61799038749996</v>
      </c>
      <c r="I930" s="14">
        <f t="shared" si="85"/>
        <v>3.1502535957944997</v>
      </c>
      <c r="J930" s="5">
        <f t="shared" si="89"/>
        <v>420.75057375</v>
      </c>
      <c r="K930" s="14">
        <f t="shared" si="86"/>
        <v>3.68577502605</v>
      </c>
    </row>
    <row r="931" spans="1:11" ht="14.65" customHeight="1">
      <c r="A931" s="3" t="s">
        <v>11</v>
      </c>
      <c r="B931" s="3" t="s">
        <v>12</v>
      </c>
      <c r="C931" s="3" t="s">
        <v>945</v>
      </c>
      <c r="D931" s="4">
        <v>201</v>
      </c>
      <c r="E931" s="3" t="s">
        <v>14</v>
      </c>
      <c r="F931" s="5">
        <f t="shared" si="87"/>
        <v>309.54000000000002</v>
      </c>
      <c r="G931" s="14">
        <f t="shared" si="84"/>
        <v>2.7115704000000003</v>
      </c>
      <c r="H931" s="5">
        <f t="shared" si="88"/>
        <v>365.06624999999997</v>
      </c>
      <c r="I931" s="14">
        <f t="shared" si="85"/>
        <v>3.1979803499999995</v>
      </c>
      <c r="J931" s="5">
        <f t="shared" si="89"/>
        <v>427.12500000000006</v>
      </c>
      <c r="K931" s="14">
        <f t="shared" si="86"/>
        <v>3.7416150000000004</v>
      </c>
    </row>
    <row r="932" spans="1:11" ht="14.65" customHeight="1">
      <c r="A932" s="3" t="s">
        <v>11</v>
      </c>
      <c r="B932" s="3" t="s">
        <v>12</v>
      </c>
      <c r="C932" s="3" t="s">
        <v>946</v>
      </c>
      <c r="D932" s="4">
        <v>206.99991</v>
      </c>
      <c r="E932" s="3" t="s">
        <v>14</v>
      </c>
      <c r="F932" s="5">
        <f t="shared" si="87"/>
        <v>318.77986140000002</v>
      </c>
      <c r="G932" s="14">
        <f t="shared" si="84"/>
        <v>2.7925115858640002</v>
      </c>
      <c r="H932" s="5">
        <f t="shared" si="88"/>
        <v>375.96358653750002</v>
      </c>
      <c r="I932" s="14">
        <f t="shared" si="85"/>
        <v>3.2934410180685005</v>
      </c>
      <c r="J932" s="5">
        <f t="shared" si="89"/>
        <v>439.87480875000006</v>
      </c>
      <c r="K932" s="14">
        <f t="shared" si="86"/>
        <v>3.8533033246500001</v>
      </c>
    </row>
    <row r="933" spans="1:11" ht="14.65" customHeight="1">
      <c r="A933" s="3" t="s">
        <v>11</v>
      </c>
      <c r="B933" s="3" t="s">
        <v>12</v>
      </c>
      <c r="C933" s="3" t="s">
        <v>947</v>
      </c>
      <c r="D933" s="4">
        <v>206.99991</v>
      </c>
      <c r="E933" s="3" t="s">
        <v>14</v>
      </c>
      <c r="F933" s="5">
        <f t="shared" si="87"/>
        <v>318.77986140000002</v>
      </c>
      <c r="G933" s="14">
        <f t="shared" si="84"/>
        <v>2.7925115858640002</v>
      </c>
      <c r="H933" s="5">
        <f t="shared" si="88"/>
        <v>375.96358653750002</v>
      </c>
      <c r="I933" s="14">
        <f t="shared" si="85"/>
        <v>3.2934410180685005</v>
      </c>
      <c r="J933" s="5">
        <f t="shared" si="89"/>
        <v>439.87480875000006</v>
      </c>
      <c r="K933" s="14">
        <f t="shared" si="86"/>
        <v>3.8533033246500001</v>
      </c>
    </row>
    <row r="934" spans="1:11" ht="14.65" customHeight="1">
      <c r="A934" s="3" t="s">
        <v>11</v>
      </c>
      <c r="B934" s="3" t="s">
        <v>12</v>
      </c>
      <c r="C934" s="3" t="s">
        <v>948</v>
      </c>
      <c r="D934" s="4">
        <v>206.99991</v>
      </c>
      <c r="E934" s="3" t="s">
        <v>14</v>
      </c>
      <c r="F934" s="5">
        <f t="shared" si="87"/>
        <v>318.77986140000002</v>
      </c>
      <c r="G934" s="14">
        <f t="shared" si="84"/>
        <v>2.7925115858640002</v>
      </c>
      <c r="H934" s="5">
        <f t="shared" si="88"/>
        <v>375.96358653750002</v>
      </c>
      <c r="I934" s="14">
        <f t="shared" si="85"/>
        <v>3.2934410180685005</v>
      </c>
      <c r="J934" s="5">
        <f t="shared" si="89"/>
        <v>439.87480875000006</v>
      </c>
      <c r="K934" s="14">
        <f t="shared" si="86"/>
        <v>3.8533033246500001</v>
      </c>
    </row>
    <row r="935" spans="1:11" ht="14.65" customHeight="1">
      <c r="A935" s="3" t="s">
        <v>11</v>
      </c>
      <c r="B935" s="3" t="s">
        <v>12</v>
      </c>
      <c r="C935" s="3" t="s">
        <v>949</v>
      </c>
      <c r="D935" s="4">
        <v>206.99991</v>
      </c>
      <c r="E935" s="3" t="s">
        <v>14</v>
      </c>
      <c r="F935" s="5">
        <f t="shared" si="87"/>
        <v>318.77986140000002</v>
      </c>
      <c r="G935" s="14">
        <f t="shared" si="84"/>
        <v>2.7925115858640002</v>
      </c>
      <c r="H935" s="5">
        <f t="shared" si="88"/>
        <v>375.96358653750002</v>
      </c>
      <c r="I935" s="14">
        <f t="shared" si="85"/>
        <v>3.2934410180685005</v>
      </c>
      <c r="J935" s="5">
        <f t="shared" si="89"/>
        <v>439.87480875000006</v>
      </c>
      <c r="K935" s="14">
        <f t="shared" si="86"/>
        <v>3.8533033246500001</v>
      </c>
    </row>
    <row r="936" spans="1:11" ht="14.65" customHeight="1">
      <c r="A936" s="3" t="s">
        <v>11</v>
      </c>
      <c r="B936" s="3" t="s">
        <v>12</v>
      </c>
      <c r="C936" s="3" t="s">
        <v>950</v>
      </c>
      <c r="D936" s="4">
        <v>206.99991</v>
      </c>
      <c r="E936" s="3" t="s">
        <v>14</v>
      </c>
      <c r="F936" s="5">
        <f t="shared" si="87"/>
        <v>318.77986140000002</v>
      </c>
      <c r="G936" s="14">
        <f t="shared" si="84"/>
        <v>2.7925115858640002</v>
      </c>
      <c r="H936" s="5">
        <f t="shared" si="88"/>
        <v>375.96358653750002</v>
      </c>
      <c r="I936" s="14">
        <f t="shared" si="85"/>
        <v>3.2934410180685005</v>
      </c>
      <c r="J936" s="5">
        <f t="shared" si="89"/>
        <v>439.87480875000006</v>
      </c>
      <c r="K936" s="14">
        <f t="shared" si="86"/>
        <v>3.8533033246500001</v>
      </c>
    </row>
    <row r="937" spans="1:11" ht="14.65" customHeight="1">
      <c r="A937" s="3" t="s">
        <v>11</v>
      </c>
      <c r="B937" s="3" t="s">
        <v>12</v>
      </c>
      <c r="C937" s="3" t="s">
        <v>951</v>
      </c>
      <c r="D937" s="4">
        <v>206.99991</v>
      </c>
      <c r="E937" s="3" t="s">
        <v>14</v>
      </c>
      <c r="F937" s="5">
        <f t="shared" si="87"/>
        <v>318.77986140000002</v>
      </c>
      <c r="G937" s="14">
        <f t="shared" si="84"/>
        <v>2.7925115858640002</v>
      </c>
      <c r="H937" s="5">
        <f t="shared" si="88"/>
        <v>375.96358653750002</v>
      </c>
      <c r="I937" s="14">
        <f t="shared" si="85"/>
        <v>3.2934410180685005</v>
      </c>
      <c r="J937" s="5">
        <f t="shared" si="89"/>
        <v>439.87480875000006</v>
      </c>
      <c r="K937" s="14">
        <f t="shared" si="86"/>
        <v>3.8533033246500001</v>
      </c>
    </row>
    <row r="938" spans="1:11" ht="14.65" customHeight="1">
      <c r="A938" s="3" t="s">
        <v>11</v>
      </c>
      <c r="B938" s="3" t="s">
        <v>12</v>
      </c>
      <c r="C938" s="3" t="s">
        <v>952</v>
      </c>
      <c r="D938" s="4">
        <v>206.99991</v>
      </c>
      <c r="E938" s="3" t="s">
        <v>14</v>
      </c>
      <c r="F938" s="5">
        <f t="shared" si="87"/>
        <v>318.77986140000002</v>
      </c>
      <c r="G938" s="14">
        <f t="shared" si="84"/>
        <v>2.7925115858640002</v>
      </c>
      <c r="H938" s="5">
        <f t="shared" si="88"/>
        <v>375.96358653750002</v>
      </c>
      <c r="I938" s="14">
        <f t="shared" si="85"/>
        <v>3.2934410180685005</v>
      </c>
      <c r="J938" s="5">
        <f t="shared" si="89"/>
        <v>439.87480875000006</v>
      </c>
      <c r="K938" s="14">
        <f t="shared" si="86"/>
        <v>3.8533033246500001</v>
      </c>
    </row>
    <row r="939" spans="1:11" ht="14.65" customHeight="1">
      <c r="A939" s="3" t="s">
        <v>11</v>
      </c>
      <c r="B939" s="3" t="s">
        <v>12</v>
      </c>
      <c r="C939" s="3" t="s">
        <v>953</v>
      </c>
      <c r="D939" s="4">
        <v>206.99991</v>
      </c>
      <c r="E939" s="3" t="s">
        <v>14</v>
      </c>
      <c r="F939" s="5">
        <f t="shared" si="87"/>
        <v>318.77986140000002</v>
      </c>
      <c r="G939" s="14">
        <f t="shared" si="84"/>
        <v>2.7925115858640002</v>
      </c>
      <c r="H939" s="5">
        <f t="shared" si="88"/>
        <v>375.96358653750002</v>
      </c>
      <c r="I939" s="14">
        <f t="shared" si="85"/>
        <v>3.2934410180685005</v>
      </c>
      <c r="J939" s="5">
        <f t="shared" si="89"/>
        <v>439.87480875000006</v>
      </c>
      <c r="K939" s="14">
        <f t="shared" si="86"/>
        <v>3.8533033246500001</v>
      </c>
    </row>
    <row r="940" spans="1:11" ht="14.65" customHeight="1">
      <c r="A940" s="3" t="s">
        <v>11</v>
      </c>
      <c r="B940" s="3" t="s">
        <v>12</v>
      </c>
      <c r="C940" s="3" t="s">
        <v>954</v>
      </c>
      <c r="D940" s="4">
        <v>206.99991</v>
      </c>
      <c r="E940" s="3" t="s">
        <v>14</v>
      </c>
      <c r="F940" s="5">
        <f t="shared" si="87"/>
        <v>318.77986140000002</v>
      </c>
      <c r="G940" s="14">
        <f t="shared" si="84"/>
        <v>2.7925115858640002</v>
      </c>
      <c r="H940" s="5">
        <f t="shared" si="88"/>
        <v>375.96358653750002</v>
      </c>
      <c r="I940" s="14">
        <f t="shared" si="85"/>
        <v>3.2934410180685005</v>
      </c>
      <c r="J940" s="5">
        <f t="shared" si="89"/>
        <v>439.87480875000006</v>
      </c>
      <c r="K940" s="14">
        <f t="shared" si="86"/>
        <v>3.8533033246500001</v>
      </c>
    </row>
    <row r="941" spans="1:11" ht="14.65" customHeight="1">
      <c r="A941" s="3" t="s">
        <v>11</v>
      </c>
      <c r="B941" s="3" t="s">
        <v>12</v>
      </c>
      <c r="C941" s="3" t="s">
        <v>955</v>
      </c>
      <c r="D941" s="4">
        <v>206.99991</v>
      </c>
      <c r="E941" s="3" t="s">
        <v>14</v>
      </c>
      <c r="F941" s="5">
        <f t="shared" si="87"/>
        <v>318.77986140000002</v>
      </c>
      <c r="G941" s="14">
        <f t="shared" si="84"/>
        <v>2.7925115858640002</v>
      </c>
      <c r="H941" s="5">
        <f t="shared" si="88"/>
        <v>375.96358653750002</v>
      </c>
      <c r="I941" s="14">
        <f t="shared" si="85"/>
        <v>3.2934410180685005</v>
      </c>
      <c r="J941" s="5">
        <f t="shared" si="89"/>
        <v>439.87480875000006</v>
      </c>
      <c r="K941" s="14">
        <f t="shared" si="86"/>
        <v>3.8533033246500001</v>
      </c>
    </row>
    <row r="942" spans="1:11" ht="14.65" customHeight="1">
      <c r="A942" s="3" t="s">
        <v>11</v>
      </c>
      <c r="B942" s="3" t="s">
        <v>12</v>
      </c>
      <c r="C942" s="3" t="s">
        <v>956</v>
      </c>
      <c r="D942" s="4">
        <v>206.99991</v>
      </c>
      <c r="E942" s="3" t="s">
        <v>14</v>
      </c>
      <c r="F942" s="5">
        <f t="shared" si="87"/>
        <v>318.77986140000002</v>
      </c>
      <c r="G942" s="14">
        <f t="shared" si="84"/>
        <v>2.7925115858640002</v>
      </c>
      <c r="H942" s="5">
        <f t="shared" si="88"/>
        <v>375.96358653750002</v>
      </c>
      <c r="I942" s="14">
        <f t="shared" si="85"/>
        <v>3.2934410180685005</v>
      </c>
      <c r="J942" s="5">
        <f t="shared" si="89"/>
        <v>439.87480875000006</v>
      </c>
      <c r="K942" s="14">
        <f t="shared" si="86"/>
        <v>3.8533033246500001</v>
      </c>
    </row>
    <row r="943" spans="1:11" ht="14.65" customHeight="1">
      <c r="A943" s="3" t="s">
        <v>11</v>
      </c>
      <c r="B943" s="3" t="s">
        <v>12</v>
      </c>
      <c r="C943" s="3" t="s">
        <v>957</v>
      </c>
      <c r="D943" s="7">
        <v>206.99991</v>
      </c>
      <c r="E943" s="3" t="s">
        <v>14</v>
      </c>
      <c r="F943" s="5">
        <f t="shared" si="87"/>
        <v>318.77986140000002</v>
      </c>
      <c r="G943" s="14">
        <f t="shared" si="84"/>
        <v>2.7925115858640002</v>
      </c>
      <c r="H943" s="5">
        <f t="shared" si="88"/>
        <v>375.96358653750002</v>
      </c>
      <c r="I943" s="14">
        <f t="shared" si="85"/>
        <v>3.2934410180685005</v>
      </c>
      <c r="J943" s="5">
        <f t="shared" si="89"/>
        <v>439.87480875000006</v>
      </c>
      <c r="K943" s="14">
        <f t="shared" si="86"/>
        <v>3.8533033246500001</v>
      </c>
    </row>
    <row r="944" spans="1:11" ht="14.65" customHeight="1">
      <c r="A944" s="3" t="s">
        <v>11</v>
      </c>
      <c r="B944" s="3" t="s">
        <v>12</v>
      </c>
      <c r="C944" s="3" t="s">
        <v>958</v>
      </c>
      <c r="D944" s="4">
        <v>206.99991</v>
      </c>
      <c r="E944" s="3" t="s">
        <v>14</v>
      </c>
      <c r="F944" s="5">
        <f t="shared" si="87"/>
        <v>318.77986140000002</v>
      </c>
      <c r="G944" s="14">
        <f t="shared" si="84"/>
        <v>2.7925115858640002</v>
      </c>
      <c r="H944" s="5">
        <f t="shared" si="88"/>
        <v>375.96358653750002</v>
      </c>
      <c r="I944" s="14">
        <f t="shared" si="85"/>
        <v>3.2934410180685005</v>
      </c>
      <c r="J944" s="5">
        <f t="shared" si="89"/>
        <v>439.87480875000006</v>
      </c>
      <c r="K944" s="14">
        <f t="shared" si="86"/>
        <v>3.8533033246500001</v>
      </c>
    </row>
    <row r="945" spans="1:11" ht="14.65" customHeight="1">
      <c r="A945" s="3" t="s">
        <v>11</v>
      </c>
      <c r="B945" s="3" t="s">
        <v>12</v>
      </c>
      <c r="C945" s="3" t="s">
        <v>959</v>
      </c>
      <c r="D945" s="4">
        <v>206.99991</v>
      </c>
      <c r="E945" s="3" t="s">
        <v>14</v>
      </c>
      <c r="F945" s="5">
        <f t="shared" si="87"/>
        <v>318.77986140000002</v>
      </c>
      <c r="G945" s="14">
        <f t="shared" si="84"/>
        <v>2.7925115858640002</v>
      </c>
      <c r="H945" s="5">
        <f t="shared" si="88"/>
        <v>375.96358653750002</v>
      </c>
      <c r="I945" s="14">
        <f t="shared" si="85"/>
        <v>3.2934410180685005</v>
      </c>
      <c r="J945" s="5">
        <f t="shared" si="89"/>
        <v>439.87480875000006</v>
      </c>
      <c r="K945" s="14">
        <f t="shared" si="86"/>
        <v>3.8533033246500001</v>
      </c>
    </row>
    <row r="946" spans="1:11" ht="14.65" customHeight="1">
      <c r="A946" s="3" t="s">
        <v>11</v>
      </c>
      <c r="B946" s="3" t="s">
        <v>12</v>
      </c>
      <c r="C946" s="3" t="s">
        <v>960</v>
      </c>
      <c r="D946" s="4">
        <v>206.99991</v>
      </c>
      <c r="E946" s="3" t="s">
        <v>14</v>
      </c>
      <c r="F946" s="5">
        <f t="shared" si="87"/>
        <v>318.77986140000002</v>
      </c>
      <c r="G946" s="14">
        <f t="shared" si="84"/>
        <v>2.7925115858640002</v>
      </c>
      <c r="H946" s="5">
        <f t="shared" si="88"/>
        <v>375.96358653750002</v>
      </c>
      <c r="I946" s="14">
        <f t="shared" si="85"/>
        <v>3.2934410180685005</v>
      </c>
      <c r="J946" s="5">
        <f t="shared" si="89"/>
        <v>439.87480875000006</v>
      </c>
      <c r="K946" s="14">
        <f t="shared" si="86"/>
        <v>3.8533033246500001</v>
      </c>
    </row>
    <row r="947" spans="1:11" ht="14.65" customHeight="1">
      <c r="A947" s="3" t="s">
        <v>11</v>
      </c>
      <c r="B947" s="3" t="s">
        <v>12</v>
      </c>
      <c r="C947" s="3" t="s">
        <v>961</v>
      </c>
      <c r="D947" s="4">
        <v>206.99991</v>
      </c>
      <c r="E947" s="3" t="s">
        <v>14</v>
      </c>
      <c r="F947" s="5">
        <f t="shared" si="87"/>
        <v>318.77986140000002</v>
      </c>
      <c r="G947" s="14">
        <f t="shared" si="84"/>
        <v>2.7925115858640002</v>
      </c>
      <c r="H947" s="5">
        <f t="shared" si="88"/>
        <v>375.96358653750002</v>
      </c>
      <c r="I947" s="14">
        <f t="shared" si="85"/>
        <v>3.2934410180685005</v>
      </c>
      <c r="J947" s="5">
        <f t="shared" si="89"/>
        <v>439.87480875000006</v>
      </c>
      <c r="K947" s="14">
        <f t="shared" si="86"/>
        <v>3.8533033246500001</v>
      </c>
    </row>
    <row r="948" spans="1:11" ht="14.65" customHeight="1">
      <c r="A948" s="3" t="s">
        <v>11</v>
      </c>
      <c r="B948" s="3" t="s">
        <v>12</v>
      </c>
      <c r="C948" s="3" t="s">
        <v>962</v>
      </c>
      <c r="D948" s="4">
        <v>206.99991</v>
      </c>
      <c r="E948" s="3" t="s">
        <v>14</v>
      </c>
      <c r="F948" s="5">
        <f t="shared" si="87"/>
        <v>318.77986140000002</v>
      </c>
      <c r="G948" s="14">
        <f t="shared" si="84"/>
        <v>2.7925115858640002</v>
      </c>
      <c r="H948" s="5">
        <f t="shared" si="88"/>
        <v>375.96358653750002</v>
      </c>
      <c r="I948" s="14">
        <f t="shared" si="85"/>
        <v>3.2934410180685005</v>
      </c>
      <c r="J948" s="5">
        <f t="shared" si="89"/>
        <v>439.87480875000006</v>
      </c>
      <c r="K948" s="14">
        <f t="shared" si="86"/>
        <v>3.8533033246500001</v>
      </c>
    </row>
    <row r="949" spans="1:11" ht="14.65" customHeight="1">
      <c r="A949" s="3" t="s">
        <v>11</v>
      </c>
      <c r="B949" s="3" t="s">
        <v>12</v>
      </c>
      <c r="C949" s="3" t="s">
        <v>963</v>
      </c>
      <c r="D949" s="4">
        <v>206.99991</v>
      </c>
      <c r="E949" s="3" t="s">
        <v>14</v>
      </c>
      <c r="F949" s="5">
        <f t="shared" si="87"/>
        <v>318.77986140000002</v>
      </c>
      <c r="G949" s="14">
        <f t="shared" si="84"/>
        <v>2.7925115858640002</v>
      </c>
      <c r="H949" s="5">
        <f t="shared" si="88"/>
        <v>375.96358653750002</v>
      </c>
      <c r="I949" s="14">
        <f t="shared" si="85"/>
        <v>3.2934410180685005</v>
      </c>
      <c r="J949" s="5">
        <f t="shared" si="89"/>
        <v>439.87480875000006</v>
      </c>
      <c r="K949" s="14">
        <f t="shared" si="86"/>
        <v>3.8533033246500001</v>
      </c>
    </row>
    <row r="950" spans="1:11" ht="14.65" customHeight="1">
      <c r="A950" s="3" t="s">
        <v>11</v>
      </c>
      <c r="B950" s="3" t="s">
        <v>12</v>
      </c>
      <c r="C950" s="3" t="s">
        <v>964</v>
      </c>
      <c r="D950" s="4">
        <v>206.99991</v>
      </c>
      <c r="E950" s="3" t="s">
        <v>14</v>
      </c>
      <c r="F950" s="5">
        <f t="shared" si="87"/>
        <v>318.77986140000002</v>
      </c>
      <c r="G950" s="14">
        <f t="shared" si="84"/>
        <v>2.7925115858640002</v>
      </c>
      <c r="H950" s="5">
        <f t="shared" si="88"/>
        <v>375.96358653750002</v>
      </c>
      <c r="I950" s="14">
        <f t="shared" si="85"/>
        <v>3.2934410180685005</v>
      </c>
      <c r="J950" s="5">
        <f t="shared" si="89"/>
        <v>439.87480875000006</v>
      </c>
      <c r="K950" s="14">
        <f t="shared" si="86"/>
        <v>3.8533033246500001</v>
      </c>
    </row>
    <row r="951" spans="1:11" ht="14.65" customHeight="1">
      <c r="A951" s="3" t="s">
        <v>11</v>
      </c>
      <c r="B951" s="3" t="s">
        <v>12</v>
      </c>
      <c r="C951" s="3" t="s">
        <v>965</v>
      </c>
      <c r="D951" s="4">
        <v>206.99991</v>
      </c>
      <c r="E951" s="3" t="s">
        <v>14</v>
      </c>
      <c r="F951" s="5">
        <f t="shared" si="87"/>
        <v>318.77986140000002</v>
      </c>
      <c r="G951" s="14">
        <f t="shared" si="84"/>
        <v>2.7925115858640002</v>
      </c>
      <c r="H951" s="5">
        <f t="shared" si="88"/>
        <v>375.96358653750002</v>
      </c>
      <c r="I951" s="14">
        <f t="shared" si="85"/>
        <v>3.2934410180685005</v>
      </c>
      <c r="J951" s="5">
        <f t="shared" si="89"/>
        <v>439.87480875000006</v>
      </c>
      <c r="K951" s="14">
        <f t="shared" si="86"/>
        <v>3.8533033246500001</v>
      </c>
    </row>
    <row r="952" spans="1:11" ht="14.65" customHeight="1">
      <c r="A952" s="3" t="s">
        <v>11</v>
      </c>
      <c r="B952" s="3" t="s">
        <v>12</v>
      </c>
      <c r="C952" s="3" t="s">
        <v>966</v>
      </c>
      <c r="D952" s="4">
        <v>206.99991</v>
      </c>
      <c r="E952" s="3" t="s">
        <v>14</v>
      </c>
      <c r="F952" s="5">
        <f t="shared" si="87"/>
        <v>318.77986140000002</v>
      </c>
      <c r="G952" s="14">
        <f t="shared" si="84"/>
        <v>2.7925115858640002</v>
      </c>
      <c r="H952" s="5">
        <f t="shared" si="88"/>
        <v>375.96358653750002</v>
      </c>
      <c r="I952" s="14">
        <f t="shared" si="85"/>
        <v>3.2934410180685005</v>
      </c>
      <c r="J952" s="5">
        <f t="shared" si="89"/>
        <v>439.87480875000006</v>
      </c>
      <c r="K952" s="14">
        <f t="shared" si="86"/>
        <v>3.8533033246500001</v>
      </c>
    </row>
    <row r="953" spans="1:11" ht="14.65" customHeight="1">
      <c r="A953" s="3" t="s">
        <v>11</v>
      </c>
      <c r="B953" s="3" t="s">
        <v>12</v>
      </c>
      <c r="C953" s="3" t="s">
        <v>967</v>
      </c>
      <c r="D953" s="4">
        <v>206.99991</v>
      </c>
      <c r="E953" s="3" t="s">
        <v>14</v>
      </c>
      <c r="F953" s="5">
        <f t="shared" si="87"/>
        <v>318.77986140000002</v>
      </c>
      <c r="G953" s="14">
        <f t="shared" si="84"/>
        <v>2.7925115858640002</v>
      </c>
      <c r="H953" s="5">
        <f t="shared" si="88"/>
        <v>375.96358653750002</v>
      </c>
      <c r="I953" s="14">
        <f t="shared" si="85"/>
        <v>3.2934410180685005</v>
      </c>
      <c r="J953" s="5">
        <f t="shared" si="89"/>
        <v>439.87480875000006</v>
      </c>
      <c r="K953" s="14">
        <f t="shared" si="86"/>
        <v>3.8533033246500001</v>
      </c>
    </row>
    <row r="954" spans="1:11" ht="14.65" customHeight="1">
      <c r="A954" s="3" t="s">
        <v>11</v>
      </c>
      <c r="B954" s="3" t="s">
        <v>12</v>
      </c>
      <c r="C954" s="3" t="s">
        <v>968</v>
      </c>
      <c r="D954" s="4">
        <v>206.99991</v>
      </c>
      <c r="E954" s="3" t="s">
        <v>14</v>
      </c>
      <c r="F954" s="5">
        <f t="shared" si="87"/>
        <v>318.77986140000002</v>
      </c>
      <c r="G954" s="14">
        <f t="shared" si="84"/>
        <v>2.7925115858640002</v>
      </c>
      <c r="H954" s="5">
        <f t="shared" si="88"/>
        <v>375.96358653750002</v>
      </c>
      <c r="I954" s="14">
        <f t="shared" si="85"/>
        <v>3.2934410180685005</v>
      </c>
      <c r="J954" s="5">
        <f t="shared" si="89"/>
        <v>439.87480875000006</v>
      </c>
      <c r="K954" s="14">
        <f t="shared" si="86"/>
        <v>3.8533033246500001</v>
      </c>
    </row>
    <row r="955" spans="1:11" ht="14.65" customHeight="1">
      <c r="A955" s="3" t="s">
        <v>11</v>
      </c>
      <c r="B955" s="3" t="s">
        <v>12</v>
      </c>
      <c r="C955" s="3" t="s">
        <v>969</v>
      </c>
      <c r="D955" s="7">
        <v>206.99991</v>
      </c>
      <c r="E955" s="3" t="s">
        <v>14</v>
      </c>
      <c r="F955" s="5">
        <f t="shared" si="87"/>
        <v>318.77986140000002</v>
      </c>
      <c r="G955" s="14">
        <f t="shared" si="84"/>
        <v>2.7925115858640002</v>
      </c>
      <c r="H955" s="5">
        <f t="shared" si="88"/>
        <v>375.96358653750002</v>
      </c>
      <c r="I955" s="14">
        <f t="shared" si="85"/>
        <v>3.2934410180685005</v>
      </c>
      <c r="J955" s="5">
        <f t="shared" si="89"/>
        <v>439.87480875000006</v>
      </c>
      <c r="K955" s="14">
        <f t="shared" si="86"/>
        <v>3.8533033246500001</v>
      </c>
    </row>
    <row r="956" spans="1:11" ht="14.65" customHeight="1">
      <c r="A956" s="3" t="s">
        <v>11</v>
      </c>
      <c r="B956" s="3" t="s">
        <v>12</v>
      </c>
      <c r="C956" s="3" t="s">
        <v>970</v>
      </c>
      <c r="D956" s="4">
        <v>206.99991</v>
      </c>
      <c r="E956" s="3" t="s">
        <v>14</v>
      </c>
      <c r="F956" s="5">
        <f t="shared" si="87"/>
        <v>318.77986140000002</v>
      </c>
      <c r="G956" s="14">
        <f t="shared" si="84"/>
        <v>2.7925115858640002</v>
      </c>
      <c r="H956" s="5">
        <f t="shared" si="88"/>
        <v>375.96358653750002</v>
      </c>
      <c r="I956" s="14">
        <f t="shared" si="85"/>
        <v>3.2934410180685005</v>
      </c>
      <c r="J956" s="5">
        <f t="shared" si="89"/>
        <v>439.87480875000006</v>
      </c>
      <c r="K956" s="14">
        <f t="shared" si="86"/>
        <v>3.8533033246500001</v>
      </c>
    </row>
    <row r="957" spans="1:11" ht="14.65" customHeight="1">
      <c r="A957" s="3" t="s">
        <v>11</v>
      </c>
      <c r="B957" s="3" t="s">
        <v>12</v>
      </c>
      <c r="C957" s="3" t="s">
        <v>971</v>
      </c>
      <c r="D957" s="4">
        <v>206.99991</v>
      </c>
      <c r="E957" s="3" t="s">
        <v>14</v>
      </c>
      <c r="F957" s="5">
        <f t="shared" si="87"/>
        <v>318.77986140000002</v>
      </c>
      <c r="G957" s="14">
        <f t="shared" si="84"/>
        <v>2.7925115858640002</v>
      </c>
      <c r="H957" s="5">
        <f t="shared" si="88"/>
        <v>375.96358653750002</v>
      </c>
      <c r="I957" s="14">
        <f t="shared" si="85"/>
        <v>3.2934410180685005</v>
      </c>
      <c r="J957" s="5">
        <f t="shared" si="89"/>
        <v>439.87480875000006</v>
      </c>
      <c r="K957" s="14">
        <f t="shared" si="86"/>
        <v>3.8533033246500001</v>
      </c>
    </row>
    <row r="958" spans="1:11" ht="14.65" customHeight="1">
      <c r="A958" s="3" t="s">
        <v>11</v>
      </c>
      <c r="B958" s="3" t="s">
        <v>12</v>
      </c>
      <c r="C958" s="3" t="s">
        <v>972</v>
      </c>
      <c r="D958" s="4">
        <v>206.99991</v>
      </c>
      <c r="E958" s="3" t="s">
        <v>14</v>
      </c>
      <c r="F958" s="5">
        <f t="shared" si="87"/>
        <v>318.77986140000002</v>
      </c>
      <c r="G958" s="14">
        <f t="shared" si="84"/>
        <v>2.7925115858640002</v>
      </c>
      <c r="H958" s="5">
        <f t="shared" si="88"/>
        <v>375.96358653750002</v>
      </c>
      <c r="I958" s="14">
        <f t="shared" si="85"/>
        <v>3.2934410180685005</v>
      </c>
      <c r="J958" s="5">
        <f t="shared" si="89"/>
        <v>439.87480875000006</v>
      </c>
      <c r="K958" s="14">
        <f t="shared" si="86"/>
        <v>3.8533033246500001</v>
      </c>
    </row>
    <row r="959" spans="1:11" ht="14.65" customHeight="1">
      <c r="A959" s="3" t="s">
        <v>11</v>
      </c>
      <c r="B959" s="3" t="s">
        <v>12</v>
      </c>
      <c r="C959" s="3" t="s">
        <v>973</v>
      </c>
      <c r="D959" s="4">
        <v>206.99991</v>
      </c>
      <c r="E959" s="3" t="s">
        <v>14</v>
      </c>
      <c r="F959" s="5">
        <f t="shared" si="87"/>
        <v>318.77986140000002</v>
      </c>
      <c r="G959" s="14">
        <f t="shared" si="84"/>
        <v>2.7925115858640002</v>
      </c>
      <c r="H959" s="5">
        <f t="shared" si="88"/>
        <v>375.96358653750002</v>
      </c>
      <c r="I959" s="14">
        <f t="shared" si="85"/>
        <v>3.2934410180685005</v>
      </c>
      <c r="J959" s="5">
        <f t="shared" si="89"/>
        <v>439.87480875000006</v>
      </c>
      <c r="K959" s="14">
        <f t="shared" si="86"/>
        <v>3.8533033246500001</v>
      </c>
    </row>
    <row r="960" spans="1:11" ht="14.65" customHeight="1">
      <c r="A960" s="3" t="s">
        <v>11</v>
      </c>
      <c r="B960" s="3" t="s">
        <v>12</v>
      </c>
      <c r="C960" s="3" t="s">
        <v>974</v>
      </c>
      <c r="D960" s="4">
        <v>206.99991</v>
      </c>
      <c r="E960" s="3" t="s">
        <v>14</v>
      </c>
      <c r="F960" s="5">
        <f t="shared" si="87"/>
        <v>318.77986140000002</v>
      </c>
      <c r="G960" s="14">
        <f t="shared" si="84"/>
        <v>2.7925115858640002</v>
      </c>
      <c r="H960" s="5">
        <f t="shared" si="88"/>
        <v>375.96358653750002</v>
      </c>
      <c r="I960" s="14">
        <f t="shared" si="85"/>
        <v>3.2934410180685005</v>
      </c>
      <c r="J960" s="5">
        <f t="shared" si="89"/>
        <v>439.87480875000006</v>
      </c>
      <c r="K960" s="14">
        <f t="shared" si="86"/>
        <v>3.8533033246500001</v>
      </c>
    </row>
    <row r="961" spans="1:11" ht="14.65" customHeight="1">
      <c r="A961" s="3" t="s">
        <v>11</v>
      </c>
      <c r="B961" s="3" t="s">
        <v>12</v>
      </c>
      <c r="C961" s="3" t="s">
        <v>975</v>
      </c>
      <c r="D961" s="4">
        <v>206.99991</v>
      </c>
      <c r="E961" s="3" t="s">
        <v>14</v>
      </c>
      <c r="F961" s="5">
        <f t="shared" si="87"/>
        <v>318.77986140000002</v>
      </c>
      <c r="G961" s="14">
        <f t="shared" si="84"/>
        <v>2.7925115858640002</v>
      </c>
      <c r="H961" s="5">
        <f t="shared" si="88"/>
        <v>375.96358653750002</v>
      </c>
      <c r="I961" s="14">
        <f t="shared" si="85"/>
        <v>3.2934410180685005</v>
      </c>
      <c r="J961" s="5">
        <f t="shared" si="89"/>
        <v>439.87480875000006</v>
      </c>
      <c r="K961" s="14">
        <f t="shared" si="86"/>
        <v>3.8533033246500001</v>
      </c>
    </row>
    <row r="962" spans="1:11" ht="14.65" customHeight="1">
      <c r="A962" s="3" t="s">
        <v>11</v>
      </c>
      <c r="B962" s="3" t="s">
        <v>12</v>
      </c>
      <c r="C962" s="3" t="s">
        <v>976</v>
      </c>
      <c r="D962" s="4">
        <v>206.99991</v>
      </c>
      <c r="E962" s="3" t="s">
        <v>14</v>
      </c>
      <c r="F962" s="5">
        <f t="shared" si="87"/>
        <v>318.77986140000002</v>
      </c>
      <c r="G962" s="14">
        <f t="shared" ref="G962:G1025" si="90">F962*8760/1000000</f>
        <v>2.7925115858640002</v>
      </c>
      <c r="H962" s="5">
        <f t="shared" si="88"/>
        <v>375.96358653750002</v>
      </c>
      <c r="I962" s="14">
        <f t="shared" ref="I962:I1025" si="91">H962*8760/1000000</f>
        <v>3.2934410180685005</v>
      </c>
      <c r="J962" s="5">
        <f t="shared" si="89"/>
        <v>439.87480875000006</v>
      </c>
      <c r="K962" s="14">
        <f t="shared" ref="K962:K1025" si="92">J962*8760/1000000</f>
        <v>3.8533033246500001</v>
      </c>
    </row>
    <row r="963" spans="1:11" ht="14.65" customHeight="1">
      <c r="A963" s="3" t="s">
        <v>11</v>
      </c>
      <c r="B963" s="3" t="s">
        <v>12</v>
      </c>
      <c r="C963" s="3" t="s">
        <v>977</v>
      </c>
      <c r="D963" s="4">
        <v>206.99991</v>
      </c>
      <c r="E963" s="3" t="s">
        <v>14</v>
      </c>
      <c r="F963" s="5">
        <f t="shared" ref="F963:F1026" si="93">D963*1000*((40%^2)*0.0065+0.0005)</f>
        <v>318.77986140000002</v>
      </c>
      <c r="G963" s="14">
        <f t="shared" si="90"/>
        <v>2.7925115858640002</v>
      </c>
      <c r="H963" s="5">
        <f t="shared" ref="H963:H1026" si="94">D963*1000*((45%^2)*0.0065+0.0005)</f>
        <v>375.96358653750002</v>
      </c>
      <c r="I963" s="14">
        <f t="shared" si="91"/>
        <v>3.2934410180685005</v>
      </c>
      <c r="J963" s="5">
        <f t="shared" ref="J963:J1026" si="95">D963*1000*((50%^2)*0.0065+0.0005)</f>
        <v>439.87480875000006</v>
      </c>
      <c r="K963" s="14">
        <f t="shared" si="92"/>
        <v>3.8533033246500001</v>
      </c>
    </row>
    <row r="964" spans="1:11" ht="14.65" customHeight="1">
      <c r="A964" s="3" t="s">
        <v>11</v>
      </c>
      <c r="B964" s="3" t="s">
        <v>12</v>
      </c>
      <c r="C964" s="3" t="s">
        <v>978</v>
      </c>
      <c r="D964" s="4">
        <v>206.99991</v>
      </c>
      <c r="E964" s="3" t="s">
        <v>14</v>
      </c>
      <c r="F964" s="5">
        <f t="shared" si="93"/>
        <v>318.77986140000002</v>
      </c>
      <c r="G964" s="14">
        <f t="shared" si="90"/>
        <v>2.7925115858640002</v>
      </c>
      <c r="H964" s="5">
        <f t="shared" si="94"/>
        <v>375.96358653750002</v>
      </c>
      <c r="I964" s="14">
        <f t="shared" si="91"/>
        <v>3.2934410180685005</v>
      </c>
      <c r="J964" s="5">
        <f t="shared" si="95"/>
        <v>439.87480875000006</v>
      </c>
      <c r="K964" s="14">
        <f t="shared" si="92"/>
        <v>3.8533033246500001</v>
      </c>
    </row>
    <row r="965" spans="1:11" ht="14.65" customHeight="1">
      <c r="A965" s="3" t="s">
        <v>11</v>
      </c>
      <c r="B965" s="3" t="s">
        <v>12</v>
      </c>
      <c r="C965" s="3" t="s">
        <v>979</v>
      </c>
      <c r="D965" s="4">
        <v>206.99991</v>
      </c>
      <c r="E965" s="3" t="s">
        <v>14</v>
      </c>
      <c r="F965" s="5">
        <f t="shared" si="93"/>
        <v>318.77986140000002</v>
      </c>
      <c r="G965" s="14">
        <f t="shared" si="90"/>
        <v>2.7925115858640002</v>
      </c>
      <c r="H965" s="5">
        <f t="shared" si="94"/>
        <v>375.96358653750002</v>
      </c>
      <c r="I965" s="14">
        <f t="shared" si="91"/>
        <v>3.2934410180685005</v>
      </c>
      <c r="J965" s="5">
        <f t="shared" si="95"/>
        <v>439.87480875000006</v>
      </c>
      <c r="K965" s="14">
        <f t="shared" si="92"/>
        <v>3.8533033246500001</v>
      </c>
    </row>
    <row r="966" spans="1:11" ht="14.65" customHeight="1">
      <c r="A966" s="3" t="s">
        <v>11</v>
      </c>
      <c r="B966" s="3" t="s">
        <v>12</v>
      </c>
      <c r="C966" s="3" t="s">
        <v>980</v>
      </c>
      <c r="D966" s="4">
        <v>206.99991</v>
      </c>
      <c r="E966" s="3" t="s">
        <v>14</v>
      </c>
      <c r="F966" s="5">
        <f t="shared" si="93"/>
        <v>318.77986140000002</v>
      </c>
      <c r="G966" s="14">
        <f t="shared" si="90"/>
        <v>2.7925115858640002</v>
      </c>
      <c r="H966" s="5">
        <f t="shared" si="94"/>
        <v>375.96358653750002</v>
      </c>
      <c r="I966" s="14">
        <f t="shared" si="91"/>
        <v>3.2934410180685005</v>
      </c>
      <c r="J966" s="5">
        <f t="shared" si="95"/>
        <v>439.87480875000006</v>
      </c>
      <c r="K966" s="14">
        <f t="shared" si="92"/>
        <v>3.8533033246500001</v>
      </c>
    </row>
    <row r="967" spans="1:11" ht="14.65" customHeight="1">
      <c r="A967" s="3" t="s">
        <v>11</v>
      </c>
      <c r="B967" s="3" t="s">
        <v>12</v>
      </c>
      <c r="C967" s="3" t="s">
        <v>981</v>
      </c>
      <c r="D967" s="4">
        <v>206.99991</v>
      </c>
      <c r="E967" s="3" t="s">
        <v>14</v>
      </c>
      <c r="F967" s="5">
        <f t="shared" si="93"/>
        <v>318.77986140000002</v>
      </c>
      <c r="G967" s="14">
        <f t="shared" si="90"/>
        <v>2.7925115858640002</v>
      </c>
      <c r="H967" s="5">
        <f t="shared" si="94"/>
        <v>375.96358653750002</v>
      </c>
      <c r="I967" s="14">
        <f t="shared" si="91"/>
        <v>3.2934410180685005</v>
      </c>
      <c r="J967" s="5">
        <f t="shared" si="95"/>
        <v>439.87480875000006</v>
      </c>
      <c r="K967" s="14">
        <f t="shared" si="92"/>
        <v>3.8533033246500001</v>
      </c>
    </row>
    <row r="968" spans="1:11" ht="14.65" customHeight="1">
      <c r="A968" s="3" t="s">
        <v>11</v>
      </c>
      <c r="B968" s="3" t="s">
        <v>12</v>
      </c>
      <c r="C968" s="3" t="s">
        <v>982</v>
      </c>
      <c r="D968" s="7">
        <v>206.99991</v>
      </c>
      <c r="E968" s="3" t="s">
        <v>14</v>
      </c>
      <c r="F968" s="5">
        <f t="shared" si="93"/>
        <v>318.77986140000002</v>
      </c>
      <c r="G968" s="14">
        <f t="shared" si="90"/>
        <v>2.7925115858640002</v>
      </c>
      <c r="H968" s="5">
        <f t="shared" si="94"/>
        <v>375.96358653750002</v>
      </c>
      <c r="I968" s="14">
        <f t="shared" si="91"/>
        <v>3.2934410180685005</v>
      </c>
      <c r="J968" s="5">
        <f t="shared" si="95"/>
        <v>439.87480875000006</v>
      </c>
      <c r="K968" s="14">
        <f t="shared" si="92"/>
        <v>3.8533033246500001</v>
      </c>
    </row>
    <row r="969" spans="1:11" ht="14.65" customHeight="1">
      <c r="A969" s="3" t="s">
        <v>11</v>
      </c>
      <c r="B969" s="3" t="s">
        <v>12</v>
      </c>
      <c r="C969" s="3" t="s">
        <v>983</v>
      </c>
      <c r="D969" s="4">
        <v>207</v>
      </c>
      <c r="E969" s="3" t="s">
        <v>14</v>
      </c>
      <c r="F969" s="5">
        <f t="shared" si="93"/>
        <v>318.78000000000003</v>
      </c>
      <c r="G969" s="14">
        <f t="shared" si="90"/>
        <v>2.7925128000000004</v>
      </c>
      <c r="H969" s="5">
        <f t="shared" si="94"/>
        <v>375.96375</v>
      </c>
      <c r="I969" s="14">
        <f t="shared" si="91"/>
        <v>3.2934424500000001</v>
      </c>
      <c r="J969" s="5">
        <f t="shared" si="95"/>
        <v>439.87500000000006</v>
      </c>
      <c r="K969" s="14">
        <f t="shared" si="92"/>
        <v>3.8533050000000006</v>
      </c>
    </row>
    <row r="970" spans="1:11" ht="14.65" customHeight="1">
      <c r="A970" s="3" t="s">
        <v>11</v>
      </c>
      <c r="B970" s="3" t="s">
        <v>12</v>
      </c>
      <c r="C970" s="3" t="s">
        <v>984</v>
      </c>
      <c r="D970" s="4">
        <v>207</v>
      </c>
      <c r="E970" s="3" t="s">
        <v>14</v>
      </c>
      <c r="F970" s="5">
        <f t="shared" si="93"/>
        <v>318.78000000000003</v>
      </c>
      <c r="G970" s="14">
        <f t="shared" si="90"/>
        <v>2.7925128000000004</v>
      </c>
      <c r="H970" s="5">
        <f t="shared" si="94"/>
        <v>375.96375</v>
      </c>
      <c r="I970" s="14">
        <f t="shared" si="91"/>
        <v>3.2934424500000001</v>
      </c>
      <c r="J970" s="5">
        <f t="shared" si="95"/>
        <v>439.87500000000006</v>
      </c>
      <c r="K970" s="14">
        <f t="shared" si="92"/>
        <v>3.8533050000000006</v>
      </c>
    </row>
    <row r="971" spans="1:11" ht="14.65" customHeight="1">
      <c r="A971" s="3" t="s">
        <v>11</v>
      </c>
      <c r="B971" s="3" t="s">
        <v>12</v>
      </c>
      <c r="C971" s="3" t="s">
        <v>985</v>
      </c>
      <c r="D971" s="4">
        <v>207</v>
      </c>
      <c r="E971" s="3" t="s">
        <v>14</v>
      </c>
      <c r="F971" s="5">
        <f t="shared" si="93"/>
        <v>318.78000000000003</v>
      </c>
      <c r="G971" s="14">
        <f t="shared" si="90"/>
        <v>2.7925128000000004</v>
      </c>
      <c r="H971" s="5">
        <f t="shared" si="94"/>
        <v>375.96375</v>
      </c>
      <c r="I971" s="14">
        <f t="shared" si="91"/>
        <v>3.2934424500000001</v>
      </c>
      <c r="J971" s="5">
        <f t="shared" si="95"/>
        <v>439.87500000000006</v>
      </c>
      <c r="K971" s="14">
        <f t="shared" si="92"/>
        <v>3.8533050000000006</v>
      </c>
    </row>
    <row r="972" spans="1:11" ht="14.65" customHeight="1">
      <c r="A972" s="3" t="s">
        <v>11</v>
      </c>
      <c r="B972" s="3" t="s">
        <v>12</v>
      </c>
      <c r="C972" s="3" t="s">
        <v>986</v>
      </c>
      <c r="D972" s="4">
        <v>207</v>
      </c>
      <c r="E972" s="3" t="s">
        <v>14</v>
      </c>
      <c r="F972" s="5">
        <f t="shared" si="93"/>
        <v>318.78000000000003</v>
      </c>
      <c r="G972" s="14">
        <f t="shared" si="90"/>
        <v>2.7925128000000004</v>
      </c>
      <c r="H972" s="5">
        <f t="shared" si="94"/>
        <v>375.96375</v>
      </c>
      <c r="I972" s="14">
        <f t="shared" si="91"/>
        <v>3.2934424500000001</v>
      </c>
      <c r="J972" s="5">
        <f t="shared" si="95"/>
        <v>439.87500000000006</v>
      </c>
      <c r="K972" s="14">
        <f t="shared" si="92"/>
        <v>3.8533050000000006</v>
      </c>
    </row>
    <row r="973" spans="1:11" ht="14.65" customHeight="1">
      <c r="A973" s="3" t="s">
        <v>11</v>
      </c>
      <c r="B973" s="3" t="s">
        <v>12</v>
      </c>
      <c r="C973" s="3" t="s">
        <v>987</v>
      </c>
      <c r="D973" s="4">
        <v>207</v>
      </c>
      <c r="E973" s="3" t="s">
        <v>14</v>
      </c>
      <c r="F973" s="5">
        <f t="shared" si="93"/>
        <v>318.78000000000003</v>
      </c>
      <c r="G973" s="14">
        <f t="shared" si="90"/>
        <v>2.7925128000000004</v>
      </c>
      <c r="H973" s="5">
        <f t="shared" si="94"/>
        <v>375.96375</v>
      </c>
      <c r="I973" s="14">
        <f t="shared" si="91"/>
        <v>3.2934424500000001</v>
      </c>
      <c r="J973" s="5">
        <f t="shared" si="95"/>
        <v>439.87500000000006</v>
      </c>
      <c r="K973" s="14">
        <f t="shared" si="92"/>
        <v>3.8533050000000006</v>
      </c>
    </row>
    <row r="974" spans="1:11" ht="14.65" customHeight="1">
      <c r="A974" s="3" t="s">
        <v>11</v>
      </c>
      <c r="B974" s="3" t="s">
        <v>12</v>
      </c>
      <c r="C974" s="3" t="s">
        <v>988</v>
      </c>
      <c r="D974" s="4">
        <v>207</v>
      </c>
      <c r="E974" s="3" t="s">
        <v>14</v>
      </c>
      <c r="F974" s="5">
        <f t="shared" si="93"/>
        <v>318.78000000000003</v>
      </c>
      <c r="G974" s="14">
        <f t="shared" si="90"/>
        <v>2.7925128000000004</v>
      </c>
      <c r="H974" s="5">
        <f t="shared" si="94"/>
        <v>375.96375</v>
      </c>
      <c r="I974" s="14">
        <f t="shared" si="91"/>
        <v>3.2934424500000001</v>
      </c>
      <c r="J974" s="5">
        <f t="shared" si="95"/>
        <v>439.87500000000006</v>
      </c>
      <c r="K974" s="14">
        <f t="shared" si="92"/>
        <v>3.8533050000000006</v>
      </c>
    </row>
    <row r="975" spans="1:11" ht="14.65" customHeight="1">
      <c r="A975" s="3" t="s">
        <v>11</v>
      </c>
      <c r="B975" s="3" t="s">
        <v>12</v>
      </c>
      <c r="C975" s="3" t="s">
        <v>989</v>
      </c>
      <c r="D975" s="4">
        <v>207</v>
      </c>
      <c r="E975" s="3" t="s">
        <v>14</v>
      </c>
      <c r="F975" s="5">
        <f t="shared" si="93"/>
        <v>318.78000000000003</v>
      </c>
      <c r="G975" s="14">
        <f t="shared" si="90"/>
        <v>2.7925128000000004</v>
      </c>
      <c r="H975" s="5">
        <f t="shared" si="94"/>
        <v>375.96375</v>
      </c>
      <c r="I975" s="14">
        <f t="shared" si="91"/>
        <v>3.2934424500000001</v>
      </c>
      <c r="J975" s="5">
        <f t="shared" si="95"/>
        <v>439.87500000000006</v>
      </c>
      <c r="K975" s="14">
        <f t="shared" si="92"/>
        <v>3.8533050000000006</v>
      </c>
    </row>
    <row r="976" spans="1:11" ht="14.65" customHeight="1">
      <c r="A976" s="3" t="s">
        <v>11</v>
      </c>
      <c r="B976" s="3" t="s">
        <v>12</v>
      </c>
      <c r="C976" s="3" t="s">
        <v>990</v>
      </c>
      <c r="D976" s="4">
        <v>207</v>
      </c>
      <c r="E976" s="3" t="s">
        <v>14</v>
      </c>
      <c r="F976" s="5">
        <f t="shared" si="93"/>
        <v>318.78000000000003</v>
      </c>
      <c r="G976" s="14">
        <f t="shared" si="90"/>
        <v>2.7925128000000004</v>
      </c>
      <c r="H976" s="5">
        <f t="shared" si="94"/>
        <v>375.96375</v>
      </c>
      <c r="I976" s="14">
        <f t="shared" si="91"/>
        <v>3.2934424500000001</v>
      </c>
      <c r="J976" s="5">
        <f t="shared" si="95"/>
        <v>439.87500000000006</v>
      </c>
      <c r="K976" s="14">
        <f t="shared" si="92"/>
        <v>3.8533050000000006</v>
      </c>
    </row>
    <row r="977" spans="1:11" ht="14.65" customHeight="1">
      <c r="A977" s="3" t="s">
        <v>11</v>
      </c>
      <c r="B977" s="3" t="s">
        <v>12</v>
      </c>
      <c r="C977" s="3" t="s">
        <v>991</v>
      </c>
      <c r="D977" s="4">
        <v>207</v>
      </c>
      <c r="E977" s="3" t="s">
        <v>14</v>
      </c>
      <c r="F977" s="5">
        <f t="shared" si="93"/>
        <v>318.78000000000003</v>
      </c>
      <c r="G977" s="14">
        <f t="shared" si="90"/>
        <v>2.7925128000000004</v>
      </c>
      <c r="H977" s="5">
        <f t="shared" si="94"/>
        <v>375.96375</v>
      </c>
      <c r="I977" s="14">
        <f t="shared" si="91"/>
        <v>3.2934424500000001</v>
      </c>
      <c r="J977" s="5">
        <f t="shared" si="95"/>
        <v>439.87500000000006</v>
      </c>
      <c r="K977" s="14">
        <f t="shared" si="92"/>
        <v>3.8533050000000006</v>
      </c>
    </row>
    <row r="978" spans="1:11" ht="14.65" customHeight="1">
      <c r="A978" s="3" t="s">
        <v>11</v>
      </c>
      <c r="B978" s="3" t="s">
        <v>12</v>
      </c>
      <c r="C978" s="3" t="s">
        <v>992</v>
      </c>
      <c r="D978" s="4">
        <v>207</v>
      </c>
      <c r="E978" s="3" t="s">
        <v>14</v>
      </c>
      <c r="F978" s="5">
        <f t="shared" si="93"/>
        <v>318.78000000000003</v>
      </c>
      <c r="G978" s="14">
        <f t="shared" si="90"/>
        <v>2.7925128000000004</v>
      </c>
      <c r="H978" s="5">
        <f t="shared" si="94"/>
        <v>375.96375</v>
      </c>
      <c r="I978" s="14">
        <f t="shared" si="91"/>
        <v>3.2934424500000001</v>
      </c>
      <c r="J978" s="5">
        <f t="shared" si="95"/>
        <v>439.87500000000006</v>
      </c>
      <c r="K978" s="14">
        <f t="shared" si="92"/>
        <v>3.8533050000000006</v>
      </c>
    </row>
    <row r="979" spans="1:11" ht="14.65" customHeight="1">
      <c r="A979" s="3" t="s">
        <v>11</v>
      </c>
      <c r="B979" s="3" t="s">
        <v>12</v>
      </c>
      <c r="C979" s="3" t="s">
        <v>993</v>
      </c>
      <c r="D979" s="4">
        <v>207</v>
      </c>
      <c r="E979" s="3" t="s">
        <v>14</v>
      </c>
      <c r="F979" s="5">
        <f t="shared" si="93"/>
        <v>318.78000000000003</v>
      </c>
      <c r="G979" s="14">
        <f t="shared" si="90"/>
        <v>2.7925128000000004</v>
      </c>
      <c r="H979" s="5">
        <f t="shared" si="94"/>
        <v>375.96375</v>
      </c>
      <c r="I979" s="14">
        <f t="shared" si="91"/>
        <v>3.2934424500000001</v>
      </c>
      <c r="J979" s="5">
        <f t="shared" si="95"/>
        <v>439.87500000000006</v>
      </c>
      <c r="K979" s="14">
        <f t="shared" si="92"/>
        <v>3.8533050000000006</v>
      </c>
    </row>
    <row r="980" spans="1:11" ht="14.65" customHeight="1">
      <c r="A980" s="3" t="s">
        <v>11</v>
      </c>
      <c r="B980" s="3" t="s">
        <v>12</v>
      </c>
      <c r="C980" s="3" t="s">
        <v>994</v>
      </c>
      <c r="D980" s="7">
        <v>207</v>
      </c>
      <c r="E980" s="3" t="s">
        <v>14</v>
      </c>
      <c r="F980" s="5">
        <f t="shared" si="93"/>
        <v>318.78000000000003</v>
      </c>
      <c r="G980" s="14">
        <f t="shared" si="90"/>
        <v>2.7925128000000004</v>
      </c>
      <c r="H980" s="5">
        <f t="shared" si="94"/>
        <v>375.96375</v>
      </c>
      <c r="I980" s="14">
        <f t="shared" si="91"/>
        <v>3.2934424500000001</v>
      </c>
      <c r="J980" s="5">
        <f t="shared" si="95"/>
        <v>439.87500000000006</v>
      </c>
      <c r="K980" s="14">
        <f t="shared" si="92"/>
        <v>3.8533050000000006</v>
      </c>
    </row>
    <row r="981" spans="1:11" ht="14.65" customHeight="1">
      <c r="A981" s="3" t="s">
        <v>11</v>
      </c>
      <c r="B981" s="3" t="s">
        <v>12</v>
      </c>
      <c r="C981" s="3" t="s">
        <v>995</v>
      </c>
      <c r="D981" s="4">
        <v>207</v>
      </c>
      <c r="E981" s="3" t="s">
        <v>14</v>
      </c>
      <c r="F981" s="5">
        <f t="shared" si="93"/>
        <v>318.78000000000003</v>
      </c>
      <c r="G981" s="14">
        <f t="shared" si="90"/>
        <v>2.7925128000000004</v>
      </c>
      <c r="H981" s="5">
        <f t="shared" si="94"/>
        <v>375.96375</v>
      </c>
      <c r="I981" s="14">
        <f t="shared" si="91"/>
        <v>3.2934424500000001</v>
      </c>
      <c r="J981" s="5">
        <f t="shared" si="95"/>
        <v>439.87500000000006</v>
      </c>
      <c r="K981" s="14">
        <f t="shared" si="92"/>
        <v>3.8533050000000006</v>
      </c>
    </row>
    <row r="982" spans="1:11" ht="14.65" customHeight="1">
      <c r="A982" s="3" t="s">
        <v>11</v>
      </c>
      <c r="B982" s="3" t="s">
        <v>12</v>
      </c>
      <c r="C982" s="3" t="s">
        <v>996</v>
      </c>
      <c r="D982" s="4">
        <v>207</v>
      </c>
      <c r="E982" s="3" t="s">
        <v>14</v>
      </c>
      <c r="F982" s="5">
        <f t="shared" si="93"/>
        <v>318.78000000000003</v>
      </c>
      <c r="G982" s="14">
        <f t="shared" si="90"/>
        <v>2.7925128000000004</v>
      </c>
      <c r="H982" s="5">
        <f t="shared" si="94"/>
        <v>375.96375</v>
      </c>
      <c r="I982" s="14">
        <f t="shared" si="91"/>
        <v>3.2934424500000001</v>
      </c>
      <c r="J982" s="5">
        <f t="shared" si="95"/>
        <v>439.87500000000006</v>
      </c>
      <c r="K982" s="14">
        <f t="shared" si="92"/>
        <v>3.8533050000000006</v>
      </c>
    </row>
    <row r="983" spans="1:11" ht="14.65" customHeight="1">
      <c r="A983" s="3" t="s">
        <v>11</v>
      </c>
      <c r="B983" s="3" t="s">
        <v>12</v>
      </c>
      <c r="C983" s="3" t="s">
        <v>997</v>
      </c>
      <c r="D983" s="4">
        <v>207</v>
      </c>
      <c r="E983" s="3" t="s">
        <v>14</v>
      </c>
      <c r="F983" s="5">
        <f t="shared" si="93"/>
        <v>318.78000000000003</v>
      </c>
      <c r="G983" s="14">
        <f t="shared" si="90"/>
        <v>2.7925128000000004</v>
      </c>
      <c r="H983" s="5">
        <f t="shared" si="94"/>
        <v>375.96375</v>
      </c>
      <c r="I983" s="14">
        <f t="shared" si="91"/>
        <v>3.2934424500000001</v>
      </c>
      <c r="J983" s="5">
        <f t="shared" si="95"/>
        <v>439.87500000000006</v>
      </c>
      <c r="K983" s="14">
        <f t="shared" si="92"/>
        <v>3.8533050000000006</v>
      </c>
    </row>
    <row r="984" spans="1:11" ht="14.65" customHeight="1">
      <c r="A984" s="3" t="s">
        <v>11</v>
      </c>
      <c r="B984" s="3" t="s">
        <v>12</v>
      </c>
      <c r="C984" s="3" t="s">
        <v>998</v>
      </c>
      <c r="D984" s="4">
        <v>207</v>
      </c>
      <c r="E984" s="3" t="s">
        <v>14</v>
      </c>
      <c r="F984" s="5">
        <f t="shared" si="93"/>
        <v>318.78000000000003</v>
      </c>
      <c r="G984" s="14">
        <f t="shared" si="90"/>
        <v>2.7925128000000004</v>
      </c>
      <c r="H984" s="5">
        <f t="shared" si="94"/>
        <v>375.96375</v>
      </c>
      <c r="I984" s="14">
        <f t="shared" si="91"/>
        <v>3.2934424500000001</v>
      </c>
      <c r="J984" s="5">
        <f t="shared" si="95"/>
        <v>439.87500000000006</v>
      </c>
      <c r="K984" s="14">
        <f t="shared" si="92"/>
        <v>3.8533050000000006</v>
      </c>
    </row>
    <row r="985" spans="1:11" ht="14.65" customHeight="1">
      <c r="A985" s="3" t="s">
        <v>11</v>
      </c>
      <c r="B985" s="3" t="s">
        <v>12</v>
      </c>
      <c r="C985" s="3" t="s">
        <v>999</v>
      </c>
      <c r="D985" s="4">
        <v>207</v>
      </c>
      <c r="E985" s="3" t="s">
        <v>14</v>
      </c>
      <c r="F985" s="5">
        <f t="shared" si="93"/>
        <v>318.78000000000003</v>
      </c>
      <c r="G985" s="14">
        <f t="shared" si="90"/>
        <v>2.7925128000000004</v>
      </c>
      <c r="H985" s="5">
        <f t="shared" si="94"/>
        <v>375.96375</v>
      </c>
      <c r="I985" s="14">
        <f t="shared" si="91"/>
        <v>3.2934424500000001</v>
      </c>
      <c r="J985" s="5">
        <f t="shared" si="95"/>
        <v>439.87500000000006</v>
      </c>
      <c r="K985" s="14">
        <f t="shared" si="92"/>
        <v>3.8533050000000006</v>
      </c>
    </row>
    <row r="986" spans="1:11" ht="14.65" customHeight="1">
      <c r="A986" s="3" t="s">
        <v>11</v>
      </c>
      <c r="B986" s="3" t="s">
        <v>12</v>
      </c>
      <c r="C986" s="3" t="s">
        <v>1000</v>
      </c>
      <c r="D986" s="4">
        <v>207</v>
      </c>
      <c r="E986" s="3" t="s">
        <v>14</v>
      </c>
      <c r="F986" s="5">
        <f t="shared" si="93"/>
        <v>318.78000000000003</v>
      </c>
      <c r="G986" s="14">
        <f t="shared" si="90"/>
        <v>2.7925128000000004</v>
      </c>
      <c r="H986" s="5">
        <f t="shared" si="94"/>
        <v>375.96375</v>
      </c>
      <c r="I986" s="14">
        <f t="shared" si="91"/>
        <v>3.2934424500000001</v>
      </c>
      <c r="J986" s="5">
        <f t="shared" si="95"/>
        <v>439.87500000000006</v>
      </c>
      <c r="K986" s="14">
        <f t="shared" si="92"/>
        <v>3.8533050000000006</v>
      </c>
    </row>
    <row r="987" spans="1:11" ht="14.65" customHeight="1">
      <c r="A987" s="3" t="s">
        <v>11</v>
      </c>
      <c r="B987" s="3" t="s">
        <v>12</v>
      </c>
      <c r="C987" s="3" t="s">
        <v>1001</v>
      </c>
      <c r="D987" s="4">
        <v>207</v>
      </c>
      <c r="E987" s="3" t="s">
        <v>14</v>
      </c>
      <c r="F987" s="5">
        <f t="shared" si="93"/>
        <v>318.78000000000003</v>
      </c>
      <c r="G987" s="14">
        <f t="shared" si="90"/>
        <v>2.7925128000000004</v>
      </c>
      <c r="H987" s="5">
        <f t="shared" si="94"/>
        <v>375.96375</v>
      </c>
      <c r="I987" s="14">
        <f t="shared" si="91"/>
        <v>3.2934424500000001</v>
      </c>
      <c r="J987" s="5">
        <f t="shared" si="95"/>
        <v>439.87500000000006</v>
      </c>
      <c r="K987" s="14">
        <f t="shared" si="92"/>
        <v>3.8533050000000006</v>
      </c>
    </row>
    <row r="988" spans="1:11" ht="14.65" customHeight="1">
      <c r="A988" s="3" t="s">
        <v>11</v>
      </c>
      <c r="B988" s="3" t="s">
        <v>12</v>
      </c>
      <c r="C988" s="3" t="s">
        <v>1002</v>
      </c>
      <c r="D988" s="4">
        <v>207</v>
      </c>
      <c r="E988" s="3" t="s">
        <v>14</v>
      </c>
      <c r="F988" s="5">
        <f t="shared" si="93"/>
        <v>318.78000000000003</v>
      </c>
      <c r="G988" s="14">
        <f t="shared" si="90"/>
        <v>2.7925128000000004</v>
      </c>
      <c r="H988" s="5">
        <f t="shared" si="94"/>
        <v>375.96375</v>
      </c>
      <c r="I988" s="14">
        <f t="shared" si="91"/>
        <v>3.2934424500000001</v>
      </c>
      <c r="J988" s="5">
        <f t="shared" si="95"/>
        <v>439.87500000000006</v>
      </c>
      <c r="K988" s="14">
        <f t="shared" si="92"/>
        <v>3.8533050000000006</v>
      </c>
    </row>
    <row r="989" spans="1:11" ht="14.65" customHeight="1">
      <c r="A989" s="3" t="s">
        <v>11</v>
      </c>
      <c r="B989" s="3" t="s">
        <v>12</v>
      </c>
      <c r="C989" s="3" t="s">
        <v>1003</v>
      </c>
      <c r="D989" s="4">
        <v>207</v>
      </c>
      <c r="E989" s="3" t="s">
        <v>14</v>
      </c>
      <c r="F989" s="5">
        <f t="shared" si="93"/>
        <v>318.78000000000003</v>
      </c>
      <c r="G989" s="14">
        <f t="shared" si="90"/>
        <v>2.7925128000000004</v>
      </c>
      <c r="H989" s="5">
        <f t="shared" si="94"/>
        <v>375.96375</v>
      </c>
      <c r="I989" s="14">
        <f t="shared" si="91"/>
        <v>3.2934424500000001</v>
      </c>
      <c r="J989" s="5">
        <f t="shared" si="95"/>
        <v>439.87500000000006</v>
      </c>
      <c r="K989" s="14">
        <f t="shared" si="92"/>
        <v>3.8533050000000006</v>
      </c>
    </row>
    <row r="990" spans="1:11" ht="14.65" customHeight="1">
      <c r="A990" s="3" t="s">
        <v>11</v>
      </c>
      <c r="B990" s="3" t="s">
        <v>12</v>
      </c>
      <c r="C990" s="3" t="s">
        <v>1004</v>
      </c>
      <c r="D990" s="4">
        <v>207</v>
      </c>
      <c r="E990" s="3" t="s">
        <v>14</v>
      </c>
      <c r="F990" s="5">
        <f t="shared" si="93"/>
        <v>318.78000000000003</v>
      </c>
      <c r="G990" s="14">
        <f t="shared" si="90"/>
        <v>2.7925128000000004</v>
      </c>
      <c r="H990" s="5">
        <f t="shared" si="94"/>
        <v>375.96375</v>
      </c>
      <c r="I990" s="14">
        <f t="shared" si="91"/>
        <v>3.2934424500000001</v>
      </c>
      <c r="J990" s="5">
        <f t="shared" si="95"/>
        <v>439.87500000000006</v>
      </c>
      <c r="K990" s="14">
        <f t="shared" si="92"/>
        <v>3.8533050000000006</v>
      </c>
    </row>
    <row r="991" spans="1:11" ht="14.65" customHeight="1">
      <c r="A991" s="3" t="s">
        <v>11</v>
      </c>
      <c r="B991" s="3" t="s">
        <v>12</v>
      </c>
      <c r="C991" s="3" t="s">
        <v>1005</v>
      </c>
      <c r="D991" s="4">
        <v>207</v>
      </c>
      <c r="E991" s="3" t="s">
        <v>14</v>
      </c>
      <c r="F991" s="5">
        <f t="shared" si="93"/>
        <v>318.78000000000003</v>
      </c>
      <c r="G991" s="14">
        <f t="shared" si="90"/>
        <v>2.7925128000000004</v>
      </c>
      <c r="H991" s="5">
        <f t="shared" si="94"/>
        <v>375.96375</v>
      </c>
      <c r="I991" s="14">
        <f t="shared" si="91"/>
        <v>3.2934424500000001</v>
      </c>
      <c r="J991" s="5">
        <f t="shared" si="95"/>
        <v>439.87500000000006</v>
      </c>
      <c r="K991" s="14">
        <f t="shared" si="92"/>
        <v>3.8533050000000006</v>
      </c>
    </row>
    <row r="992" spans="1:11" ht="14.65" customHeight="1">
      <c r="A992" s="3" t="s">
        <v>11</v>
      </c>
      <c r="B992" s="3" t="s">
        <v>12</v>
      </c>
      <c r="C992" s="3" t="s">
        <v>1006</v>
      </c>
      <c r="D992" s="4">
        <v>207</v>
      </c>
      <c r="E992" s="3" t="s">
        <v>14</v>
      </c>
      <c r="F992" s="5">
        <f t="shared" si="93"/>
        <v>318.78000000000003</v>
      </c>
      <c r="G992" s="14">
        <f t="shared" si="90"/>
        <v>2.7925128000000004</v>
      </c>
      <c r="H992" s="5">
        <f t="shared" si="94"/>
        <v>375.96375</v>
      </c>
      <c r="I992" s="14">
        <f t="shared" si="91"/>
        <v>3.2934424500000001</v>
      </c>
      <c r="J992" s="5">
        <f t="shared" si="95"/>
        <v>439.87500000000006</v>
      </c>
      <c r="K992" s="14">
        <f t="shared" si="92"/>
        <v>3.8533050000000006</v>
      </c>
    </row>
    <row r="993" spans="1:11" ht="14.65" customHeight="1">
      <c r="A993" s="3" t="s">
        <v>11</v>
      </c>
      <c r="B993" s="3" t="s">
        <v>12</v>
      </c>
      <c r="C993" s="3" t="s">
        <v>1007</v>
      </c>
      <c r="D993" s="7">
        <v>207</v>
      </c>
      <c r="E993" s="3" t="s">
        <v>14</v>
      </c>
      <c r="F993" s="5">
        <f t="shared" si="93"/>
        <v>318.78000000000003</v>
      </c>
      <c r="G993" s="14">
        <f t="shared" si="90"/>
        <v>2.7925128000000004</v>
      </c>
      <c r="H993" s="5">
        <f t="shared" si="94"/>
        <v>375.96375</v>
      </c>
      <c r="I993" s="14">
        <f t="shared" si="91"/>
        <v>3.2934424500000001</v>
      </c>
      <c r="J993" s="5">
        <f t="shared" si="95"/>
        <v>439.87500000000006</v>
      </c>
      <c r="K993" s="14">
        <f t="shared" si="92"/>
        <v>3.8533050000000006</v>
      </c>
    </row>
    <row r="994" spans="1:11" ht="14.65" customHeight="1">
      <c r="A994" s="3" t="s">
        <v>11</v>
      </c>
      <c r="B994" s="3" t="s">
        <v>12</v>
      </c>
      <c r="C994" s="3" t="s">
        <v>1008</v>
      </c>
      <c r="D994" s="4">
        <v>207</v>
      </c>
      <c r="E994" s="3" t="s">
        <v>14</v>
      </c>
      <c r="F994" s="5">
        <f t="shared" si="93"/>
        <v>318.78000000000003</v>
      </c>
      <c r="G994" s="14">
        <f t="shared" si="90"/>
        <v>2.7925128000000004</v>
      </c>
      <c r="H994" s="5">
        <f t="shared" si="94"/>
        <v>375.96375</v>
      </c>
      <c r="I994" s="14">
        <f t="shared" si="91"/>
        <v>3.2934424500000001</v>
      </c>
      <c r="J994" s="5">
        <f t="shared" si="95"/>
        <v>439.87500000000006</v>
      </c>
      <c r="K994" s="14">
        <f t="shared" si="92"/>
        <v>3.8533050000000006</v>
      </c>
    </row>
    <row r="995" spans="1:11" ht="14.65" customHeight="1">
      <c r="A995" s="3" t="s">
        <v>11</v>
      </c>
      <c r="B995" s="3" t="s">
        <v>12</v>
      </c>
      <c r="C995" s="3" t="s">
        <v>1009</v>
      </c>
      <c r="D995" s="4">
        <v>207</v>
      </c>
      <c r="E995" s="3" t="s">
        <v>14</v>
      </c>
      <c r="F995" s="5">
        <f t="shared" si="93"/>
        <v>318.78000000000003</v>
      </c>
      <c r="G995" s="14">
        <f t="shared" si="90"/>
        <v>2.7925128000000004</v>
      </c>
      <c r="H995" s="5">
        <f t="shared" si="94"/>
        <v>375.96375</v>
      </c>
      <c r="I995" s="14">
        <f t="shared" si="91"/>
        <v>3.2934424500000001</v>
      </c>
      <c r="J995" s="5">
        <f t="shared" si="95"/>
        <v>439.87500000000006</v>
      </c>
      <c r="K995" s="14">
        <f t="shared" si="92"/>
        <v>3.8533050000000006</v>
      </c>
    </row>
    <row r="996" spans="1:11" ht="14.65" customHeight="1">
      <c r="A996" s="3" t="s">
        <v>11</v>
      </c>
      <c r="B996" s="3" t="s">
        <v>12</v>
      </c>
      <c r="C996" s="3" t="s">
        <v>1010</v>
      </c>
      <c r="D996" s="4">
        <v>207</v>
      </c>
      <c r="E996" s="3" t="s">
        <v>14</v>
      </c>
      <c r="F996" s="5">
        <f t="shared" si="93"/>
        <v>318.78000000000003</v>
      </c>
      <c r="G996" s="14">
        <f t="shared" si="90"/>
        <v>2.7925128000000004</v>
      </c>
      <c r="H996" s="5">
        <f t="shared" si="94"/>
        <v>375.96375</v>
      </c>
      <c r="I996" s="14">
        <f t="shared" si="91"/>
        <v>3.2934424500000001</v>
      </c>
      <c r="J996" s="5">
        <f t="shared" si="95"/>
        <v>439.87500000000006</v>
      </c>
      <c r="K996" s="14">
        <f t="shared" si="92"/>
        <v>3.8533050000000006</v>
      </c>
    </row>
    <row r="997" spans="1:11" ht="14.65" customHeight="1">
      <c r="A997" s="3" t="s">
        <v>11</v>
      </c>
      <c r="B997" s="3" t="s">
        <v>12</v>
      </c>
      <c r="C997" s="3" t="s">
        <v>1011</v>
      </c>
      <c r="D997" s="4">
        <v>207</v>
      </c>
      <c r="E997" s="3" t="s">
        <v>14</v>
      </c>
      <c r="F997" s="5">
        <f t="shared" si="93"/>
        <v>318.78000000000003</v>
      </c>
      <c r="G997" s="14">
        <f t="shared" si="90"/>
        <v>2.7925128000000004</v>
      </c>
      <c r="H997" s="5">
        <f t="shared" si="94"/>
        <v>375.96375</v>
      </c>
      <c r="I997" s="14">
        <f t="shared" si="91"/>
        <v>3.2934424500000001</v>
      </c>
      <c r="J997" s="5">
        <f t="shared" si="95"/>
        <v>439.87500000000006</v>
      </c>
      <c r="K997" s="14">
        <f t="shared" si="92"/>
        <v>3.8533050000000006</v>
      </c>
    </row>
    <row r="998" spans="1:11" ht="14.65" customHeight="1">
      <c r="A998" s="3" t="s">
        <v>11</v>
      </c>
      <c r="B998" s="3" t="s">
        <v>12</v>
      </c>
      <c r="C998" s="3" t="s">
        <v>1012</v>
      </c>
      <c r="D998" s="4">
        <v>207</v>
      </c>
      <c r="E998" s="3" t="s">
        <v>14</v>
      </c>
      <c r="F998" s="5">
        <f t="shared" si="93"/>
        <v>318.78000000000003</v>
      </c>
      <c r="G998" s="14">
        <f t="shared" si="90"/>
        <v>2.7925128000000004</v>
      </c>
      <c r="H998" s="5">
        <f t="shared" si="94"/>
        <v>375.96375</v>
      </c>
      <c r="I998" s="14">
        <f t="shared" si="91"/>
        <v>3.2934424500000001</v>
      </c>
      <c r="J998" s="5">
        <f t="shared" si="95"/>
        <v>439.87500000000006</v>
      </c>
      <c r="K998" s="14">
        <f t="shared" si="92"/>
        <v>3.8533050000000006</v>
      </c>
    </row>
    <row r="999" spans="1:11" ht="14.65" customHeight="1">
      <c r="A999" s="3" t="s">
        <v>11</v>
      </c>
      <c r="B999" s="3" t="s">
        <v>12</v>
      </c>
      <c r="C999" s="3" t="s">
        <v>1013</v>
      </c>
      <c r="D999" s="4">
        <v>207</v>
      </c>
      <c r="E999" s="3" t="s">
        <v>14</v>
      </c>
      <c r="F999" s="5">
        <f t="shared" si="93"/>
        <v>318.78000000000003</v>
      </c>
      <c r="G999" s="14">
        <f t="shared" si="90"/>
        <v>2.7925128000000004</v>
      </c>
      <c r="H999" s="5">
        <f t="shared" si="94"/>
        <v>375.96375</v>
      </c>
      <c r="I999" s="14">
        <f t="shared" si="91"/>
        <v>3.2934424500000001</v>
      </c>
      <c r="J999" s="5">
        <f t="shared" si="95"/>
        <v>439.87500000000006</v>
      </c>
      <c r="K999" s="14">
        <f t="shared" si="92"/>
        <v>3.8533050000000006</v>
      </c>
    </row>
    <row r="1000" spans="1:11" ht="14.65" customHeight="1">
      <c r="A1000" s="3" t="s">
        <v>11</v>
      </c>
      <c r="B1000" s="3" t="s">
        <v>91</v>
      </c>
      <c r="C1000" s="3" t="s">
        <v>1014</v>
      </c>
      <c r="D1000" s="4">
        <v>207</v>
      </c>
      <c r="E1000" s="3" t="s">
        <v>14</v>
      </c>
      <c r="F1000" s="5">
        <f t="shared" si="93"/>
        <v>318.78000000000003</v>
      </c>
      <c r="G1000" s="14">
        <f t="shared" si="90"/>
        <v>2.7925128000000004</v>
      </c>
      <c r="H1000" s="5">
        <f t="shared" si="94"/>
        <v>375.96375</v>
      </c>
      <c r="I1000" s="14">
        <f t="shared" si="91"/>
        <v>3.2934424500000001</v>
      </c>
      <c r="J1000" s="5">
        <f t="shared" si="95"/>
        <v>439.87500000000006</v>
      </c>
      <c r="K1000" s="14">
        <f t="shared" si="92"/>
        <v>3.8533050000000006</v>
      </c>
    </row>
    <row r="1001" spans="1:11" ht="14.65" customHeight="1">
      <c r="A1001" s="3" t="s">
        <v>11</v>
      </c>
      <c r="B1001" s="3" t="s">
        <v>91</v>
      </c>
      <c r="C1001" s="3" t="s">
        <v>1015</v>
      </c>
      <c r="D1001" s="4">
        <v>207</v>
      </c>
      <c r="E1001" s="3" t="s">
        <v>14</v>
      </c>
      <c r="F1001" s="5">
        <f t="shared" si="93"/>
        <v>318.78000000000003</v>
      </c>
      <c r="G1001" s="14">
        <f t="shared" si="90"/>
        <v>2.7925128000000004</v>
      </c>
      <c r="H1001" s="5">
        <f t="shared" si="94"/>
        <v>375.96375</v>
      </c>
      <c r="I1001" s="14">
        <f t="shared" si="91"/>
        <v>3.2934424500000001</v>
      </c>
      <c r="J1001" s="5">
        <f t="shared" si="95"/>
        <v>439.87500000000006</v>
      </c>
      <c r="K1001" s="14">
        <f t="shared" si="92"/>
        <v>3.8533050000000006</v>
      </c>
    </row>
    <row r="1002" spans="1:11" ht="14.65" customHeight="1">
      <c r="A1002" s="3" t="s">
        <v>11</v>
      </c>
      <c r="B1002" s="3" t="s">
        <v>12</v>
      </c>
      <c r="C1002" s="3" t="s">
        <v>1016</v>
      </c>
      <c r="D1002" s="4">
        <v>207.22499999999999</v>
      </c>
      <c r="E1002" s="3" t="s">
        <v>14</v>
      </c>
      <c r="F1002" s="5">
        <f t="shared" si="93"/>
        <v>319.12650000000002</v>
      </c>
      <c r="G1002" s="14">
        <f t="shared" si="90"/>
        <v>2.7955481400000002</v>
      </c>
      <c r="H1002" s="5">
        <f t="shared" si="94"/>
        <v>376.37240624999998</v>
      </c>
      <c r="I1002" s="14">
        <f t="shared" si="91"/>
        <v>3.2970222787500001</v>
      </c>
      <c r="J1002" s="5">
        <f t="shared" si="95"/>
        <v>440.35312500000003</v>
      </c>
      <c r="K1002" s="14">
        <f t="shared" si="92"/>
        <v>3.8574933750000007</v>
      </c>
    </row>
    <row r="1003" spans="1:11" ht="14.65" customHeight="1">
      <c r="A1003" s="3" t="s">
        <v>11</v>
      </c>
      <c r="B1003" s="3" t="s">
        <v>12</v>
      </c>
      <c r="C1003" s="3" t="s">
        <v>1017</v>
      </c>
      <c r="D1003" s="4">
        <v>209.7</v>
      </c>
      <c r="E1003" s="3" t="s">
        <v>14</v>
      </c>
      <c r="F1003" s="5">
        <f t="shared" si="93"/>
        <v>322.93800000000005</v>
      </c>
      <c r="G1003" s="14">
        <f t="shared" si="90"/>
        <v>2.8289368800000005</v>
      </c>
      <c r="H1003" s="5">
        <f t="shared" si="94"/>
        <v>380.86762499999998</v>
      </c>
      <c r="I1003" s="14">
        <f t="shared" si="91"/>
        <v>3.3364003949999996</v>
      </c>
      <c r="J1003" s="5">
        <f t="shared" si="95"/>
        <v>445.61250000000001</v>
      </c>
      <c r="K1003" s="14">
        <f t="shared" si="92"/>
        <v>3.9035655</v>
      </c>
    </row>
    <row r="1004" spans="1:11" ht="14.65" customHeight="1">
      <c r="A1004" s="3" t="s">
        <v>11</v>
      </c>
      <c r="B1004" s="3" t="s">
        <v>12</v>
      </c>
      <c r="C1004" s="3" t="s">
        <v>1018</v>
      </c>
      <c r="D1004" s="4">
        <v>209.97</v>
      </c>
      <c r="E1004" s="3" t="s">
        <v>14</v>
      </c>
      <c r="F1004" s="5">
        <f t="shared" si="93"/>
        <v>323.35380000000004</v>
      </c>
      <c r="G1004" s="14">
        <f t="shared" si="90"/>
        <v>2.8325792880000003</v>
      </c>
      <c r="H1004" s="5">
        <f t="shared" si="94"/>
        <v>381.35801249999997</v>
      </c>
      <c r="I1004" s="14">
        <f t="shared" si="91"/>
        <v>3.3406961895</v>
      </c>
      <c r="J1004" s="5">
        <f t="shared" si="95"/>
        <v>446.18625000000003</v>
      </c>
      <c r="K1004" s="14">
        <f t="shared" si="92"/>
        <v>3.9085915500000001</v>
      </c>
    </row>
    <row r="1005" spans="1:11" ht="14.65" customHeight="1">
      <c r="A1005" s="3" t="s">
        <v>11</v>
      </c>
      <c r="B1005" s="3" t="s">
        <v>12</v>
      </c>
      <c r="C1005" s="3" t="s">
        <v>1019</v>
      </c>
      <c r="D1005" s="4">
        <v>209.97000000000003</v>
      </c>
      <c r="E1005" s="3" t="s">
        <v>14</v>
      </c>
      <c r="F1005" s="5">
        <f t="shared" si="93"/>
        <v>323.35380000000009</v>
      </c>
      <c r="G1005" s="14">
        <f t="shared" si="90"/>
        <v>2.8325792880000007</v>
      </c>
      <c r="H1005" s="5">
        <f t="shared" si="94"/>
        <v>381.35801250000003</v>
      </c>
      <c r="I1005" s="14">
        <f t="shared" si="91"/>
        <v>3.3406961895000005</v>
      </c>
      <c r="J1005" s="5">
        <f t="shared" si="95"/>
        <v>446.18625000000009</v>
      </c>
      <c r="K1005" s="14">
        <f t="shared" si="92"/>
        <v>3.9085915500000006</v>
      </c>
    </row>
    <row r="1006" spans="1:11" ht="14.65" customHeight="1">
      <c r="A1006" s="3" t="s">
        <v>11</v>
      </c>
      <c r="B1006" s="3" t="s">
        <v>12</v>
      </c>
      <c r="C1006" s="3" t="s">
        <v>1020</v>
      </c>
      <c r="D1006" s="4">
        <v>209.99700000000001</v>
      </c>
      <c r="E1006" s="3" t="s">
        <v>14</v>
      </c>
      <c r="F1006" s="5">
        <f t="shared" si="93"/>
        <v>323.39538000000005</v>
      </c>
      <c r="G1006" s="14">
        <f t="shared" si="90"/>
        <v>2.8329435288000004</v>
      </c>
      <c r="H1006" s="5">
        <f t="shared" si="94"/>
        <v>381.40705124999999</v>
      </c>
      <c r="I1006" s="14">
        <f t="shared" si="91"/>
        <v>3.34112576895</v>
      </c>
      <c r="J1006" s="5">
        <f t="shared" si="95"/>
        <v>446.24362500000001</v>
      </c>
      <c r="K1006" s="14">
        <f t="shared" si="92"/>
        <v>3.9090941550000005</v>
      </c>
    </row>
    <row r="1007" spans="1:11" ht="14.65" customHeight="1">
      <c r="A1007" s="3" t="s">
        <v>11</v>
      </c>
      <c r="B1007" s="3" t="s">
        <v>12</v>
      </c>
      <c r="C1007" s="3" t="s">
        <v>1021</v>
      </c>
      <c r="D1007" s="4">
        <v>209.99970000000002</v>
      </c>
      <c r="E1007" s="3" t="s">
        <v>14</v>
      </c>
      <c r="F1007" s="5">
        <f t="shared" si="93"/>
        <v>323.39953800000006</v>
      </c>
      <c r="G1007" s="14">
        <f t="shared" si="90"/>
        <v>2.8329799528800006</v>
      </c>
      <c r="H1007" s="5">
        <f t="shared" si="94"/>
        <v>381.41195512500002</v>
      </c>
      <c r="I1007" s="14">
        <f t="shared" si="91"/>
        <v>3.3411687268950003</v>
      </c>
      <c r="J1007" s="5">
        <f t="shared" si="95"/>
        <v>446.24936250000007</v>
      </c>
      <c r="K1007" s="14">
        <f t="shared" si="92"/>
        <v>3.9091444155000006</v>
      </c>
    </row>
    <row r="1008" spans="1:11" ht="14.65" customHeight="1">
      <c r="A1008" s="3" t="s">
        <v>11</v>
      </c>
      <c r="B1008" s="3" t="s">
        <v>12</v>
      </c>
      <c r="C1008" s="3" t="s">
        <v>1022</v>
      </c>
      <c r="D1008" s="4">
        <v>209.99970000000002</v>
      </c>
      <c r="E1008" s="3" t="s">
        <v>14</v>
      </c>
      <c r="F1008" s="5">
        <f t="shared" si="93"/>
        <v>323.39953800000006</v>
      </c>
      <c r="G1008" s="14">
        <f t="shared" si="90"/>
        <v>2.8329799528800006</v>
      </c>
      <c r="H1008" s="5">
        <f t="shared" si="94"/>
        <v>381.41195512500002</v>
      </c>
      <c r="I1008" s="14">
        <f t="shared" si="91"/>
        <v>3.3411687268950003</v>
      </c>
      <c r="J1008" s="5">
        <f t="shared" si="95"/>
        <v>446.24936250000007</v>
      </c>
      <c r="K1008" s="14">
        <f t="shared" si="92"/>
        <v>3.9091444155000006</v>
      </c>
    </row>
    <row r="1009" spans="1:11" ht="14.65" customHeight="1">
      <c r="A1009" s="3" t="s">
        <v>11</v>
      </c>
      <c r="B1009" s="3" t="s">
        <v>91</v>
      </c>
      <c r="C1009" s="3" t="s">
        <v>1023</v>
      </c>
      <c r="D1009" s="4">
        <v>218.78993100000002</v>
      </c>
      <c r="E1009" s="3" t="s">
        <v>14</v>
      </c>
      <c r="F1009" s="5">
        <f t="shared" si="93"/>
        <v>336.93649374000006</v>
      </c>
      <c r="G1009" s="14">
        <f t="shared" si="90"/>
        <v>2.9515636851624003</v>
      </c>
      <c r="H1009" s="5">
        <f t="shared" si="94"/>
        <v>397.37721217875003</v>
      </c>
      <c r="I1009" s="14">
        <f t="shared" si="91"/>
        <v>3.4810243786858504</v>
      </c>
      <c r="J1009" s="5">
        <f t="shared" si="95"/>
        <v>464.92860337500008</v>
      </c>
      <c r="K1009" s="14">
        <f t="shared" si="92"/>
        <v>4.0727745655650009</v>
      </c>
    </row>
    <row r="1010" spans="1:11" ht="14.65" customHeight="1">
      <c r="A1010" s="3" t="s">
        <v>11</v>
      </c>
      <c r="B1010" s="3" t="s">
        <v>91</v>
      </c>
      <c r="C1010" s="3" t="s">
        <v>1024</v>
      </c>
      <c r="D1010" s="7">
        <v>218.78993100000002</v>
      </c>
      <c r="E1010" s="3" t="s">
        <v>14</v>
      </c>
      <c r="F1010" s="5">
        <f t="shared" si="93"/>
        <v>336.93649374000006</v>
      </c>
      <c r="G1010" s="14">
        <f t="shared" si="90"/>
        <v>2.9515636851624003</v>
      </c>
      <c r="H1010" s="5">
        <f t="shared" si="94"/>
        <v>397.37721217875003</v>
      </c>
      <c r="I1010" s="14">
        <f t="shared" si="91"/>
        <v>3.4810243786858504</v>
      </c>
      <c r="J1010" s="5">
        <f t="shared" si="95"/>
        <v>464.92860337500008</v>
      </c>
      <c r="K1010" s="14">
        <f t="shared" si="92"/>
        <v>4.0727745655650009</v>
      </c>
    </row>
    <row r="1011" spans="1:11" ht="14.65" customHeight="1">
      <c r="A1011" s="3" t="s">
        <v>11</v>
      </c>
      <c r="B1011" s="3" t="s">
        <v>91</v>
      </c>
      <c r="C1011" s="3" t="s">
        <v>1025</v>
      </c>
      <c r="D1011" s="4">
        <v>218.78993100000002</v>
      </c>
      <c r="E1011" s="3" t="s">
        <v>14</v>
      </c>
      <c r="F1011" s="5">
        <f t="shared" si="93"/>
        <v>336.93649374000006</v>
      </c>
      <c r="G1011" s="14">
        <f t="shared" si="90"/>
        <v>2.9515636851624003</v>
      </c>
      <c r="H1011" s="5">
        <f t="shared" si="94"/>
        <v>397.37721217875003</v>
      </c>
      <c r="I1011" s="14">
        <f t="shared" si="91"/>
        <v>3.4810243786858504</v>
      </c>
      <c r="J1011" s="5">
        <f t="shared" si="95"/>
        <v>464.92860337500008</v>
      </c>
      <c r="K1011" s="14">
        <f t="shared" si="92"/>
        <v>4.0727745655650009</v>
      </c>
    </row>
    <row r="1012" spans="1:11" ht="14.65" customHeight="1">
      <c r="A1012" s="3" t="s">
        <v>11</v>
      </c>
      <c r="B1012" s="3" t="s">
        <v>91</v>
      </c>
      <c r="C1012" s="3" t="s">
        <v>1026</v>
      </c>
      <c r="D1012" s="4">
        <v>218.78993100000002</v>
      </c>
      <c r="E1012" s="3" t="s">
        <v>14</v>
      </c>
      <c r="F1012" s="5">
        <f t="shared" si="93"/>
        <v>336.93649374000006</v>
      </c>
      <c r="G1012" s="14">
        <f t="shared" si="90"/>
        <v>2.9515636851624003</v>
      </c>
      <c r="H1012" s="5">
        <f t="shared" si="94"/>
        <v>397.37721217875003</v>
      </c>
      <c r="I1012" s="14">
        <f t="shared" si="91"/>
        <v>3.4810243786858504</v>
      </c>
      <c r="J1012" s="5">
        <f t="shared" si="95"/>
        <v>464.92860337500008</v>
      </c>
      <c r="K1012" s="14">
        <f t="shared" si="92"/>
        <v>4.0727745655650009</v>
      </c>
    </row>
    <row r="1013" spans="1:11" ht="14.65" customHeight="1">
      <c r="A1013" s="3" t="s">
        <v>11</v>
      </c>
      <c r="B1013" s="3" t="s">
        <v>91</v>
      </c>
      <c r="C1013" s="3" t="s">
        <v>1027</v>
      </c>
      <c r="D1013" s="4">
        <v>218.78993100000002</v>
      </c>
      <c r="E1013" s="3" t="s">
        <v>14</v>
      </c>
      <c r="F1013" s="5">
        <f t="shared" si="93"/>
        <v>336.93649374000006</v>
      </c>
      <c r="G1013" s="14">
        <f t="shared" si="90"/>
        <v>2.9515636851624003</v>
      </c>
      <c r="H1013" s="5">
        <f t="shared" si="94"/>
        <v>397.37721217875003</v>
      </c>
      <c r="I1013" s="14">
        <f t="shared" si="91"/>
        <v>3.4810243786858504</v>
      </c>
      <c r="J1013" s="5">
        <f t="shared" si="95"/>
        <v>464.92860337500008</v>
      </c>
      <c r="K1013" s="14">
        <f t="shared" si="92"/>
        <v>4.0727745655650009</v>
      </c>
    </row>
    <row r="1014" spans="1:11" ht="14.65" customHeight="1">
      <c r="A1014" s="3" t="s">
        <v>11</v>
      </c>
      <c r="B1014" s="3" t="s">
        <v>91</v>
      </c>
      <c r="C1014" s="3" t="s">
        <v>1028</v>
      </c>
      <c r="D1014" s="4">
        <v>218.78993100000002</v>
      </c>
      <c r="E1014" s="3" t="s">
        <v>14</v>
      </c>
      <c r="F1014" s="5">
        <f t="shared" si="93"/>
        <v>336.93649374000006</v>
      </c>
      <c r="G1014" s="14">
        <f t="shared" si="90"/>
        <v>2.9515636851624003</v>
      </c>
      <c r="H1014" s="5">
        <f t="shared" si="94"/>
        <v>397.37721217875003</v>
      </c>
      <c r="I1014" s="14">
        <f t="shared" si="91"/>
        <v>3.4810243786858504</v>
      </c>
      <c r="J1014" s="5">
        <f t="shared" si="95"/>
        <v>464.92860337500008</v>
      </c>
      <c r="K1014" s="14">
        <f t="shared" si="92"/>
        <v>4.0727745655650009</v>
      </c>
    </row>
    <row r="1015" spans="1:11" ht="14.65" customHeight="1">
      <c r="A1015" s="3" t="s">
        <v>11</v>
      </c>
      <c r="B1015" s="3" t="s">
        <v>91</v>
      </c>
      <c r="C1015" s="3" t="s">
        <v>1029</v>
      </c>
      <c r="D1015" s="4">
        <v>218.78993100000002</v>
      </c>
      <c r="E1015" s="3" t="s">
        <v>14</v>
      </c>
      <c r="F1015" s="5">
        <f t="shared" si="93"/>
        <v>336.93649374000006</v>
      </c>
      <c r="G1015" s="14">
        <f t="shared" si="90"/>
        <v>2.9515636851624003</v>
      </c>
      <c r="H1015" s="5">
        <f t="shared" si="94"/>
        <v>397.37721217875003</v>
      </c>
      <c r="I1015" s="14">
        <f t="shared" si="91"/>
        <v>3.4810243786858504</v>
      </c>
      <c r="J1015" s="5">
        <f t="shared" si="95"/>
        <v>464.92860337500008</v>
      </c>
      <c r="K1015" s="14">
        <f t="shared" si="92"/>
        <v>4.0727745655650009</v>
      </c>
    </row>
    <row r="1016" spans="1:11" ht="14.65" customHeight="1">
      <c r="A1016" s="3" t="s">
        <v>11</v>
      </c>
      <c r="B1016" s="3" t="s">
        <v>91</v>
      </c>
      <c r="C1016" s="3" t="s">
        <v>1030</v>
      </c>
      <c r="D1016" s="4">
        <v>218.78993100000002</v>
      </c>
      <c r="E1016" s="3" t="s">
        <v>14</v>
      </c>
      <c r="F1016" s="5">
        <f t="shared" si="93"/>
        <v>336.93649374000006</v>
      </c>
      <c r="G1016" s="14">
        <f t="shared" si="90"/>
        <v>2.9515636851624003</v>
      </c>
      <c r="H1016" s="5">
        <f t="shared" si="94"/>
        <v>397.37721217875003</v>
      </c>
      <c r="I1016" s="14">
        <f t="shared" si="91"/>
        <v>3.4810243786858504</v>
      </c>
      <c r="J1016" s="5">
        <f t="shared" si="95"/>
        <v>464.92860337500008</v>
      </c>
      <c r="K1016" s="14">
        <f t="shared" si="92"/>
        <v>4.0727745655650009</v>
      </c>
    </row>
    <row r="1017" spans="1:11" ht="14.65" customHeight="1">
      <c r="A1017" s="3" t="s">
        <v>11</v>
      </c>
      <c r="B1017" s="3" t="s">
        <v>91</v>
      </c>
      <c r="C1017" s="3" t="s">
        <v>1031</v>
      </c>
      <c r="D1017" s="4">
        <v>218.78993100000002</v>
      </c>
      <c r="E1017" s="3" t="s">
        <v>14</v>
      </c>
      <c r="F1017" s="5">
        <f t="shared" si="93"/>
        <v>336.93649374000006</v>
      </c>
      <c r="G1017" s="14">
        <f t="shared" si="90"/>
        <v>2.9515636851624003</v>
      </c>
      <c r="H1017" s="5">
        <f t="shared" si="94"/>
        <v>397.37721217875003</v>
      </c>
      <c r="I1017" s="14">
        <f t="shared" si="91"/>
        <v>3.4810243786858504</v>
      </c>
      <c r="J1017" s="5">
        <f t="shared" si="95"/>
        <v>464.92860337500008</v>
      </c>
      <c r="K1017" s="14">
        <f t="shared" si="92"/>
        <v>4.0727745655650009</v>
      </c>
    </row>
    <row r="1018" spans="1:11" ht="14.65" customHeight="1">
      <c r="A1018" s="3" t="s">
        <v>11</v>
      </c>
      <c r="B1018" s="3" t="s">
        <v>91</v>
      </c>
      <c r="C1018" s="3" t="s">
        <v>1032</v>
      </c>
      <c r="D1018" s="4">
        <v>218.78993100000002</v>
      </c>
      <c r="E1018" s="3" t="s">
        <v>14</v>
      </c>
      <c r="F1018" s="5">
        <f t="shared" si="93"/>
        <v>336.93649374000006</v>
      </c>
      <c r="G1018" s="14">
        <f t="shared" si="90"/>
        <v>2.9515636851624003</v>
      </c>
      <c r="H1018" s="5">
        <f t="shared" si="94"/>
        <v>397.37721217875003</v>
      </c>
      <c r="I1018" s="14">
        <f t="shared" si="91"/>
        <v>3.4810243786858504</v>
      </c>
      <c r="J1018" s="5">
        <f t="shared" si="95"/>
        <v>464.92860337500008</v>
      </c>
      <c r="K1018" s="14">
        <f t="shared" si="92"/>
        <v>4.0727745655650009</v>
      </c>
    </row>
    <row r="1019" spans="1:11" ht="14.65" customHeight="1">
      <c r="A1019" s="3" t="s">
        <v>11</v>
      </c>
      <c r="B1019" s="3" t="s">
        <v>91</v>
      </c>
      <c r="C1019" s="3" t="s">
        <v>1033</v>
      </c>
      <c r="D1019" s="4">
        <v>218.78998499999997</v>
      </c>
      <c r="E1019" s="3" t="s">
        <v>14</v>
      </c>
      <c r="F1019" s="5">
        <f t="shared" si="93"/>
        <v>336.93657690000003</v>
      </c>
      <c r="G1019" s="14">
        <f t="shared" si="90"/>
        <v>2.9515644136440002</v>
      </c>
      <c r="H1019" s="5">
        <f t="shared" si="94"/>
        <v>397.37731025624998</v>
      </c>
      <c r="I1019" s="14">
        <f t="shared" si="91"/>
        <v>3.4810252378447499</v>
      </c>
      <c r="J1019" s="5">
        <f t="shared" si="95"/>
        <v>464.92871812499999</v>
      </c>
      <c r="K1019" s="14">
        <f t="shared" si="92"/>
        <v>4.0727755707749997</v>
      </c>
    </row>
    <row r="1020" spans="1:11" ht="14.65" customHeight="1">
      <c r="A1020" s="3" t="s">
        <v>11</v>
      </c>
      <c r="B1020" s="3" t="s">
        <v>91</v>
      </c>
      <c r="C1020" s="3" t="s">
        <v>1034</v>
      </c>
      <c r="D1020" s="4">
        <v>219.96</v>
      </c>
      <c r="E1020" s="3" t="s">
        <v>14</v>
      </c>
      <c r="F1020" s="5">
        <f t="shared" si="93"/>
        <v>338.73840000000001</v>
      </c>
      <c r="G1020" s="14">
        <f t="shared" si="90"/>
        <v>2.9673483840000001</v>
      </c>
      <c r="H1020" s="5">
        <f t="shared" si="94"/>
        <v>399.50234999999998</v>
      </c>
      <c r="I1020" s="14">
        <f t="shared" si="91"/>
        <v>3.4996405859999995</v>
      </c>
      <c r="J1020" s="5">
        <f t="shared" si="95"/>
        <v>467.41500000000002</v>
      </c>
      <c r="K1020" s="14">
        <f t="shared" si="92"/>
        <v>4.0945554</v>
      </c>
    </row>
    <row r="1021" spans="1:11" ht="14.65" customHeight="1">
      <c r="A1021" s="3" t="s">
        <v>11</v>
      </c>
      <c r="B1021" s="3" t="s">
        <v>12</v>
      </c>
      <c r="C1021" s="3" t="s">
        <v>1035</v>
      </c>
      <c r="D1021" s="4">
        <v>224.25</v>
      </c>
      <c r="E1021" s="3" t="s">
        <v>14</v>
      </c>
      <c r="F1021" s="5">
        <f t="shared" si="93"/>
        <v>345.34500000000003</v>
      </c>
      <c r="G1021" s="14">
        <f t="shared" si="90"/>
        <v>3.0252222</v>
      </c>
      <c r="H1021" s="5">
        <f t="shared" si="94"/>
        <v>407.2940625</v>
      </c>
      <c r="I1021" s="14">
        <f t="shared" si="91"/>
        <v>3.5678959875</v>
      </c>
      <c r="J1021" s="5">
        <f t="shared" si="95"/>
        <v>476.53125000000006</v>
      </c>
      <c r="K1021" s="14">
        <f t="shared" si="92"/>
        <v>4.1744137500000003</v>
      </c>
    </row>
    <row r="1022" spans="1:11" ht="14.65" customHeight="1">
      <c r="A1022" s="3" t="s">
        <v>11</v>
      </c>
      <c r="B1022" s="3" t="s">
        <v>12</v>
      </c>
      <c r="C1022" s="3" t="s">
        <v>1036</v>
      </c>
      <c r="D1022" s="4">
        <v>234</v>
      </c>
      <c r="E1022" s="3" t="s">
        <v>14</v>
      </c>
      <c r="F1022" s="5">
        <f t="shared" si="93"/>
        <v>360.36</v>
      </c>
      <c r="G1022" s="14">
        <f t="shared" si="90"/>
        <v>3.1567536</v>
      </c>
      <c r="H1022" s="5">
        <f t="shared" si="94"/>
        <v>425.0025</v>
      </c>
      <c r="I1022" s="14">
        <f t="shared" si="91"/>
        <v>3.7230219</v>
      </c>
      <c r="J1022" s="5">
        <f t="shared" si="95"/>
        <v>497.25000000000006</v>
      </c>
      <c r="K1022" s="14">
        <f t="shared" si="92"/>
        <v>4.3559100000000006</v>
      </c>
    </row>
    <row r="1023" spans="1:11" ht="14.65" customHeight="1">
      <c r="A1023" s="3" t="s">
        <v>11</v>
      </c>
      <c r="B1023" s="3" t="s">
        <v>787</v>
      </c>
      <c r="C1023" s="3" t="s">
        <v>1037</v>
      </c>
      <c r="D1023" s="7">
        <v>234</v>
      </c>
      <c r="E1023" s="3" t="s">
        <v>14</v>
      </c>
      <c r="F1023" s="5">
        <f t="shared" si="93"/>
        <v>360.36</v>
      </c>
      <c r="G1023" s="14">
        <f t="shared" si="90"/>
        <v>3.1567536</v>
      </c>
      <c r="H1023" s="5">
        <f t="shared" si="94"/>
        <v>425.0025</v>
      </c>
      <c r="I1023" s="14">
        <f t="shared" si="91"/>
        <v>3.7230219</v>
      </c>
      <c r="J1023" s="5">
        <f t="shared" si="95"/>
        <v>497.25000000000006</v>
      </c>
      <c r="K1023" s="14">
        <f t="shared" si="92"/>
        <v>4.3559100000000006</v>
      </c>
    </row>
    <row r="1024" spans="1:11" ht="14.65" customHeight="1">
      <c r="A1024" s="3" t="s">
        <v>11</v>
      </c>
      <c r="B1024" s="3" t="s">
        <v>12</v>
      </c>
      <c r="C1024" s="3" t="s">
        <v>1038</v>
      </c>
      <c r="D1024" s="4">
        <v>240</v>
      </c>
      <c r="E1024" s="3" t="s">
        <v>14</v>
      </c>
      <c r="F1024" s="5">
        <f t="shared" si="93"/>
        <v>369.6</v>
      </c>
      <c r="G1024" s="14">
        <f t="shared" si="90"/>
        <v>3.2376960000000001</v>
      </c>
      <c r="H1024" s="5">
        <f t="shared" si="94"/>
        <v>435.9</v>
      </c>
      <c r="I1024" s="14">
        <f t="shared" si="91"/>
        <v>3.8184840000000002</v>
      </c>
      <c r="J1024" s="5">
        <f t="shared" si="95"/>
        <v>510.00000000000006</v>
      </c>
      <c r="K1024" s="14">
        <f t="shared" si="92"/>
        <v>4.4676000000000009</v>
      </c>
    </row>
    <row r="1025" spans="1:11" ht="14.65" customHeight="1">
      <c r="A1025" s="3" t="s">
        <v>11</v>
      </c>
      <c r="B1025" s="3" t="s">
        <v>787</v>
      </c>
      <c r="C1025" s="3" t="s">
        <v>1039</v>
      </c>
      <c r="D1025" s="4">
        <v>240</v>
      </c>
      <c r="E1025" s="3" t="s">
        <v>14</v>
      </c>
      <c r="F1025" s="5">
        <f t="shared" si="93"/>
        <v>369.6</v>
      </c>
      <c r="G1025" s="14">
        <f t="shared" si="90"/>
        <v>3.2376960000000001</v>
      </c>
      <c r="H1025" s="5">
        <f t="shared" si="94"/>
        <v>435.9</v>
      </c>
      <c r="I1025" s="14">
        <f t="shared" si="91"/>
        <v>3.8184840000000002</v>
      </c>
      <c r="J1025" s="5">
        <f t="shared" si="95"/>
        <v>510.00000000000006</v>
      </c>
      <c r="K1025" s="14">
        <f t="shared" si="92"/>
        <v>4.4676000000000009</v>
      </c>
    </row>
    <row r="1026" spans="1:11" ht="14.65" customHeight="1">
      <c r="A1026" s="3" t="s">
        <v>11</v>
      </c>
      <c r="B1026" s="3" t="s">
        <v>787</v>
      </c>
      <c r="C1026" s="3" t="s">
        <v>1040</v>
      </c>
      <c r="D1026" s="4">
        <v>240</v>
      </c>
      <c r="E1026" s="3" t="s">
        <v>14</v>
      </c>
      <c r="F1026" s="5">
        <f t="shared" si="93"/>
        <v>369.6</v>
      </c>
      <c r="G1026" s="14">
        <f t="shared" ref="G1026:G1089" si="96">F1026*8760/1000000</f>
        <v>3.2376960000000001</v>
      </c>
      <c r="H1026" s="5">
        <f t="shared" si="94"/>
        <v>435.9</v>
      </c>
      <c r="I1026" s="14">
        <f t="shared" ref="I1026:I1089" si="97">H1026*8760/1000000</f>
        <v>3.8184840000000002</v>
      </c>
      <c r="J1026" s="5">
        <f t="shared" si="95"/>
        <v>510.00000000000006</v>
      </c>
      <c r="K1026" s="14">
        <f t="shared" ref="K1026:K1089" si="98">J1026*8760/1000000</f>
        <v>4.4676000000000009</v>
      </c>
    </row>
    <row r="1027" spans="1:11" ht="14.65" customHeight="1">
      <c r="A1027" s="3" t="s">
        <v>11</v>
      </c>
      <c r="B1027" s="3" t="s">
        <v>787</v>
      </c>
      <c r="C1027" s="3" t="s">
        <v>1041</v>
      </c>
      <c r="D1027" s="4">
        <v>240</v>
      </c>
      <c r="E1027" s="3" t="s">
        <v>14</v>
      </c>
      <c r="F1027" s="5">
        <f t="shared" ref="F1027:F1090" si="99">D1027*1000*((40%^2)*0.0065+0.0005)</f>
        <v>369.6</v>
      </c>
      <c r="G1027" s="14">
        <f t="shared" si="96"/>
        <v>3.2376960000000001</v>
      </c>
      <c r="H1027" s="5">
        <f t="shared" ref="H1027:H1090" si="100">D1027*1000*((45%^2)*0.0065+0.0005)</f>
        <v>435.9</v>
      </c>
      <c r="I1027" s="14">
        <f t="shared" si="97"/>
        <v>3.8184840000000002</v>
      </c>
      <c r="J1027" s="5">
        <f t="shared" ref="J1027:J1090" si="101">D1027*1000*((50%^2)*0.0065+0.0005)</f>
        <v>510.00000000000006</v>
      </c>
      <c r="K1027" s="14">
        <f t="shared" si="98"/>
        <v>4.4676000000000009</v>
      </c>
    </row>
    <row r="1028" spans="1:11" ht="14.65" customHeight="1">
      <c r="A1028" s="3" t="s">
        <v>11</v>
      </c>
      <c r="B1028" s="3" t="s">
        <v>787</v>
      </c>
      <c r="C1028" s="3" t="s">
        <v>1042</v>
      </c>
      <c r="D1028" s="4">
        <v>240</v>
      </c>
      <c r="E1028" s="3" t="s">
        <v>14</v>
      </c>
      <c r="F1028" s="5">
        <f t="shared" si="99"/>
        <v>369.6</v>
      </c>
      <c r="G1028" s="14">
        <f t="shared" si="96"/>
        <v>3.2376960000000001</v>
      </c>
      <c r="H1028" s="5">
        <f t="shared" si="100"/>
        <v>435.9</v>
      </c>
      <c r="I1028" s="14">
        <f t="shared" si="97"/>
        <v>3.8184840000000002</v>
      </c>
      <c r="J1028" s="5">
        <f t="shared" si="101"/>
        <v>510.00000000000006</v>
      </c>
      <c r="K1028" s="14">
        <f t="shared" si="98"/>
        <v>4.4676000000000009</v>
      </c>
    </row>
    <row r="1029" spans="1:11" ht="14.65" customHeight="1">
      <c r="A1029" s="3" t="s">
        <v>11</v>
      </c>
      <c r="B1029" s="3" t="s">
        <v>787</v>
      </c>
      <c r="C1029" s="3" t="s">
        <v>1043</v>
      </c>
      <c r="D1029" s="4">
        <v>240</v>
      </c>
      <c r="E1029" s="3" t="s">
        <v>14</v>
      </c>
      <c r="F1029" s="5">
        <f t="shared" si="99"/>
        <v>369.6</v>
      </c>
      <c r="G1029" s="14">
        <f t="shared" si="96"/>
        <v>3.2376960000000001</v>
      </c>
      <c r="H1029" s="5">
        <f t="shared" si="100"/>
        <v>435.9</v>
      </c>
      <c r="I1029" s="14">
        <f t="shared" si="97"/>
        <v>3.8184840000000002</v>
      </c>
      <c r="J1029" s="5">
        <f t="shared" si="101"/>
        <v>510.00000000000006</v>
      </c>
      <c r="K1029" s="14">
        <f t="shared" si="98"/>
        <v>4.4676000000000009</v>
      </c>
    </row>
    <row r="1030" spans="1:11" ht="14.65" customHeight="1">
      <c r="A1030" s="3" t="s">
        <v>11</v>
      </c>
      <c r="B1030" s="3" t="s">
        <v>787</v>
      </c>
      <c r="C1030" s="3" t="s">
        <v>1044</v>
      </c>
      <c r="D1030" s="4">
        <v>240</v>
      </c>
      <c r="E1030" s="3" t="s">
        <v>14</v>
      </c>
      <c r="F1030" s="5">
        <f t="shared" si="99"/>
        <v>369.6</v>
      </c>
      <c r="G1030" s="14">
        <f t="shared" si="96"/>
        <v>3.2376960000000001</v>
      </c>
      <c r="H1030" s="5">
        <f t="shared" si="100"/>
        <v>435.9</v>
      </c>
      <c r="I1030" s="14">
        <f t="shared" si="97"/>
        <v>3.8184840000000002</v>
      </c>
      <c r="J1030" s="5">
        <f t="shared" si="101"/>
        <v>510.00000000000006</v>
      </c>
      <c r="K1030" s="14">
        <f t="shared" si="98"/>
        <v>4.4676000000000009</v>
      </c>
    </row>
    <row r="1031" spans="1:11" ht="14.65" customHeight="1">
      <c r="A1031" s="3" t="s">
        <v>11</v>
      </c>
      <c r="B1031" s="3" t="s">
        <v>787</v>
      </c>
      <c r="C1031" s="3" t="s">
        <v>1045</v>
      </c>
      <c r="D1031" s="4">
        <v>240</v>
      </c>
      <c r="E1031" s="3" t="s">
        <v>14</v>
      </c>
      <c r="F1031" s="5">
        <f t="shared" si="99"/>
        <v>369.6</v>
      </c>
      <c r="G1031" s="14">
        <f t="shared" si="96"/>
        <v>3.2376960000000001</v>
      </c>
      <c r="H1031" s="5">
        <f t="shared" si="100"/>
        <v>435.9</v>
      </c>
      <c r="I1031" s="14">
        <f t="shared" si="97"/>
        <v>3.8184840000000002</v>
      </c>
      <c r="J1031" s="5">
        <f t="shared" si="101"/>
        <v>510.00000000000006</v>
      </c>
      <c r="K1031" s="14">
        <f t="shared" si="98"/>
        <v>4.4676000000000009</v>
      </c>
    </row>
    <row r="1032" spans="1:11" ht="14.65" customHeight="1">
      <c r="A1032" s="3" t="s">
        <v>11</v>
      </c>
      <c r="B1032" s="3" t="s">
        <v>787</v>
      </c>
      <c r="C1032" s="3" t="s">
        <v>1046</v>
      </c>
      <c r="D1032" s="4">
        <v>240</v>
      </c>
      <c r="E1032" s="3" t="s">
        <v>14</v>
      </c>
      <c r="F1032" s="5">
        <f t="shared" si="99"/>
        <v>369.6</v>
      </c>
      <c r="G1032" s="14">
        <f t="shared" si="96"/>
        <v>3.2376960000000001</v>
      </c>
      <c r="H1032" s="5">
        <f t="shared" si="100"/>
        <v>435.9</v>
      </c>
      <c r="I1032" s="14">
        <f t="shared" si="97"/>
        <v>3.8184840000000002</v>
      </c>
      <c r="J1032" s="5">
        <f t="shared" si="101"/>
        <v>510.00000000000006</v>
      </c>
      <c r="K1032" s="14">
        <f t="shared" si="98"/>
        <v>4.4676000000000009</v>
      </c>
    </row>
    <row r="1033" spans="1:11" ht="14.65" customHeight="1">
      <c r="A1033" s="3" t="s">
        <v>11</v>
      </c>
      <c r="B1033" s="3" t="s">
        <v>787</v>
      </c>
      <c r="C1033" s="3" t="s">
        <v>1047</v>
      </c>
      <c r="D1033" s="4">
        <v>240</v>
      </c>
      <c r="E1033" s="3" t="s">
        <v>14</v>
      </c>
      <c r="F1033" s="5">
        <f t="shared" si="99"/>
        <v>369.6</v>
      </c>
      <c r="G1033" s="14">
        <f t="shared" si="96"/>
        <v>3.2376960000000001</v>
      </c>
      <c r="H1033" s="5">
        <f t="shared" si="100"/>
        <v>435.9</v>
      </c>
      <c r="I1033" s="14">
        <f t="shared" si="97"/>
        <v>3.8184840000000002</v>
      </c>
      <c r="J1033" s="5">
        <f t="shared" si="101"/>
        <v>510.00000000000006</v>
      </c>
      <c r="K1033" s="14">
        <f t="shared" si="98"/>
        <v>4.4676000000000009</v>
      </c>
    </row>
    <row r="1034" spans="1:11" ht="14.65" customHeight="1">
      <c r="A1034" s="3" t="s">
        <v>11</v>
      </c>
      <c r="B1034" s="3" t="s">
        <v>787</v>
      </c>
      <c r="C1034" s="3" t="s">
        <v>1048</v>
      </c>
      <c r="D1034" s="4">
        <v>240</v>
      </c>
      <c r="E1034" s="3" t="s">
        <v>14</v>
      </c>
      <c r="F1034" s="5">
        <f t="shared" si="99"/>
        <v>369.6</v>
      </c>
      <c r="G1034" s="14">
        <f t="shared" si="96"/>
        <v>3.2376960000000001</v>
      </c>
      <c r="H1034" s="5">
        <f t="shared" si="100"/>
        <v>435.9</v>
      </c>
      <c r="I1034" s="14">
        <f t="shared" si="97"/>
        <v>3.8184840000000002</v>
      </c>
      <c r="J1034" s="5">
        <f t="shared" si="101"/>
        <v>510.00000000000006</v>
      </c>
      <c r="K1034" s="14">
        <f t="shared" si="98"/>
        <v>4.4676000000000009</v>
      </c>
    </row>
    <row r="1035" spans="1:11" ht="14.65" customHeight="1">
      <c r="A1035" s="3" t="s">
        <v>11</v>
      </c>
      <c r="B1035" s="3" t="s">
        <v>787</v>
      </c>
      <c r="C1035" s="3" t="s">
        <v>1049</v>
      </c>
      <c r="D1035" s="4">
        <v>240</v>
      </c>
      <c r="E1035" s="3" t="s">
        <v>14</v>
      </c>
      <c r="F1035" s="5">
        <f t="shared" si="99"/>
        <v>369.6</v>
      </c>
      <c r="G1035" s="14">
        <f t="shared" si="96"/>
        <v>3.2376960000000001</v>
      </c>
      <c r="H1035" s="5">
        <f t="shared" si="100"/>
        <v>435.9</v>
      </c>
      <c r="I1035" s="14">
        <f t="shared" si="97"/>
        <v>3.8184840000000002</v>
      </c>
      <c r="J1035" s="5">
        <f t="shared" si="101"/>
        <v>510.00000000000006</v>
      </c>
      <c r="K1035" s="14">
        <f t="shared" si="98"/>
        <v>4.4676000000000009</v>
      </c>
    </row>
    <row r="1036" spans="1:11" ht="14.65" customHeight="1">
      <c r="A1036" s="3" t="s">
        <v>11</v>
      </c>
      <c r="B1036" s="3" t="s">
        <v>787</v>
      </c>
      <c r="C1036" s="3" t="s">
        <v>1050</v>
      </c>
      <c r="D1036" s="4">
        <v>240</v>
      </c>
      <c r="E1036" s="3" t="s">
        <v>14</v>
      </c>
      <c r="F1036" s="5">
        <f t="shared" si="99"/>
        <v>369.6</v>
      </c>
      <c r="G1036" s="14">
        <f t="shared" si="96"/>
        <v>3.2376960000000001</v>
      </c>
      <c r="H1036" s="5">
        <f t="shared" si="100"/>
        <v>435.9</v>
      </c>
      <c r="I1036" s="14">
        <f t="shared" si="97"/>
        <v>3.8184840000000002</v>
      </c>
      <c r="J1036" s="5">
        <f t="shared" si="101"/>
        <v>510.00000000000006</v>
      </c>
      <c r="K1036" s="14">
        <f t="shared" si="98"/>
        <v>4.4676000000000009</v>
      </c>
    </row>
    <row r="1037" spans="1:11" ht="14.65" customHeight="1">
      <c r="A1037" s="3" t="s">
        <v>11</v>
      </c>
      <c r="B1037" s="3" t="s">
        <v>787</v>
      </c>
      <c r="C1037" s="3" t="s">
        <v>1051</v>
      </c>
      <c r="D1037" s="4">
        <v>240</v>
      </c>
      <c r="E1037" s="3" t="s">
        <v>14</v>
      </c>
      <c r="F1037" s="5">
        <f t="shared" si="99"/>
        <v>369.6</v>
      </c>
      <c r="G1037" s="14">
        <f t="shared" si="96"/>
        <v>3.2376960000000001</v>
      </c>
      <c r="H1037" s="5">
        <f t="shared" si="100"/>
        <v>435.9</v>
      </c>
      <c r="I1037" s="14">
        <f t="shared" si="97"/>
        <v>3.8184840000000002</v>
      </c>
      <c r="J1037" s="5">
        <f t="shared" si="101"/>
        <v>510.00000000000006</v>
      </c>
      <c r="K1037" s="14">
        <f t="shared" si="98"/>
        <v>4.4676000000000009</v>
      </c>
    </row>
    <row r="1038" spans="1:11" ht="14.65" customHeight="1">
      <c r="A1038" s="3" t="s">
        <v>11</v>
      </c>
      <c r="B1038" s="3" t="s">
        <v>787</v>
      </c>
      <c r="C1038" s="3" t="s">
        <v>1052</v>
      </c>
      <c r="D1038" s="4">
        <v>240</v>
      </c>
      <c r="E1038" s="3" t="s">
        <v>14</v>
      </c>
      <c r="F1038" s="5">
        <f t="shared" si="99"/>
        <v>369.6</v>
      </c>
      <c r="G1038" s="14">
        <f t="shared" si="96"/>
        <v>3.2376960000000001</v>
      </c>
      <c r="H1038" s="5">
        <f t="shared" si="100"/>
        <v>435.9</v>
      </c>
      <c r="I1038" s="14">
        <f t="shared" si="97"/>
        <v>3.8184840000000002</v>
      </c>
      <c r="J1038" s="5">
        <f t="shared" si="101"/>
        <v>510.00000000000006</v>
      </c>
      <c r="K1038" s="14">
        <f t="shared" si="98"/>
        <v>4.4676000000000009</v>
      </c>
    </row>
    <row r="1039" spans="1:11" ht="14.65" customHeight="1">
      <c r="A1039" s="3" t="s">
        <v>11</v>
      </c>
      <c r="B1039" s="3" t="s">
        <v>787</v>
      </c>
      <c r="C1039" s="3" t="s">
        <v>1053</v>
      </c>
      <c r="D1039" s="4">
        <v>240</v>
      </c>
      <c r="E1039" s="3" t="s">
        <v>14</v>
      </c>
      <c r="F1039" s="5">
        <f t="shared" si="99"/>
        <v>369.6</v>
      </c>
      <c r="G1039" s="14">
        <f t="shared" si="96"/>
        <v>3.2376960000000001</v>
      </c>
      <c r="H1039" s="5">
        <f t="shared" si="100"/>
        <v>435.9</v>
      </c>
      <c r="I1039" s="14">
        <f t="shared" si="97"/>
        <v>3.8184840000000002</v>
      </c>
      <c r="J1039" s="5">
        <f t="shared" si="101"/>
        <v>510.00000000000006</v>
      </c>
      <c r="K1039" s="14">
        <f t="shared" si="98"/>
        <v>4.4676000000000009</v>
      </c>
    </row>
    <row r="1040" spans="1:11" ht="14.65" customHeight="1">
      <c r="A1040" s="3" t="s">
        <v>11</v>
      </c>
      <c r="B1040" s="3" t="s">
        <v>787</v>
      </c>
      <c r="C1040" s="3" t="s">
        <v>1054</v>
      </c>
      <c r="D1040" s="4">
        <v>240</v>
      </c>
      <c r="E1040" s="3" t="s">
        <v>14</v>
      </c>
      <c r="F1040" s="5">
        <f t="shared" si="99"/>
        <v>369.6</v>
      </c>
      <c r="G1040" s="14">
        <f t="shared" si="96"/>
        <v>3.2376960000000001</v>
      </c>
      <c r="H1040" s="5">
        <f t="shared" si="100"/>
        <v>435.9</v>
      </c>
      <c r="I1040" s="14">
        <f t="shared" si="97"/>
        <v>3.8184840000000002</v>
      </c>
      <c r="J1040" s="5">
        <f t="shared" si="101"/>
        <v>510.00000000000006</v>
      </c>
      <c r="K1040" s="14">
        <f t="shared" si="98"/>
        <v>4.4676000000000009</v>
      </c>
    </row>
    <row r="1041" spans="1:11" ht="14.65" customHeight="1">
      <c r="A1041" s="3" t="s">
        <v>11</v>
      </c>
      <c r="B1041" s="3" t="s">
        <v>787</v>
      </c>
      <c r="C1041" s="3" t="s">
        <v>1055</v>
      </c>
      <c r="D1041" s="4">
        <v>240</v>
      </c>
      <c r="E1041" s="3" t="s">
        <v>14</v>
      </c>
      <c r="F1041" s="5">
        <f t="shared" si="99"/>
        <v>369.6</v>
      </c>
      <c r="G1041" s="14">
        <f t="shared" si="96"/>
        <v>3.2376960000000001</v>
      </c>
      <c r="H1041" s="5">
        <f t="shared" si="100"/>
        <v>435.9</v>
      </c>
      <c r="I1041" s="14">
        <f t="shared" si="97"/>
        <v>3.8184840000000002</v>
      </c>
      <c r="J1041" s="5">
        <f t="shared" si="101"/>
        <v>510.00000000000006</v>
      </c>
      <c r="K1041" s="14">
        <f t="shared" si="98"/>
        <v>4.4676000000000009</v>
      </c>
    </row>
    <row r="1042" spans="1:11" ht="14.65" customHeight="1">
      <c r="A1042" s="3" t="s">
        <v>11</v>
      </c>
      <c r="B1042" s="3" t="s">
        <v>787</v>
      </c>
      <c r="C1042" s="3" t="s">
        <v>1056</v>
      </c>
      <c r="D1042" s="4">
        <v>240</v>
      </c>
      <c r="E1042" s="3" t="s">
        <v>14</v>
      </c>
      <c r="F1042" s="5">
        <f t="shared" si="99"/>
        <v>369.6</v>
      </c>
      <c r="G1042" s="14">
        <f t="shared" si="96"/>
        <v>3.2376960000000001</v>
      </c>
      <c r="H1042" s="5">
        <f t="shared" si="100"/>
        <v>435.9</v>
      </c>
      <c r="I1042" s="14">
        <f t="shared" si="97"/>
        <v>3.8184840000000002</v>
      </c>
      <c r="J1042" s="5">
        <f t="shared" si="101"/>
        <v>510.00000000000006</v>
      </c>
      <c r="K1042" s="14">
        <f t="shared" si="98"/>
        <v>4.4676000000000009</v>
      </c>
    </row>
    <row r="1043" spans="1:11" ht="14.65" customHeight="1">
      <c r="A1043" s="3" t="s">
        <v>11</v>
      </c>
      <c r="B1043" s="3" t="s">
        <v>787</v>
      </c>
      <c r="C1043" s="3" t="s">
        <v>1057</v>
      </c>
      <c r="D1043" s="4">
        <v>240</v>
      </c>
      <c r="E1043" s="3" t="s">
        <v>14</v>
      </c>
      <c r="F1043" s="5">
        <f t="shared" si="99"/>
        <v>369.6</v>
      </c>
      <c r="G1043" s="14">
        <f t="shared" si="96"/>
        <v>3.2376960000000001</v>
      </c>
      <c r="H1043" s="5">
        <f t="shared" si="100"/>
        <v>435.9</v>
      </c>
      <c r="I1043" s="14">
        <f t="shared" si="97"/>
        <v>3.8184840000000002</v>
      </c>
      <c r="J1043" s="5">
        <f t="shared" si="101"/>
        <v>510.00000000000006</v>
      </c>
      <c r="K1043" s="14">
        <f t="shared" si="98"/>
        <v>4.4676000000000009</v>
      </c>
    </row>
    <row r="1044" spans="1:11" ht="14.65" customHeight="1">
      <c r="A1044" s="3" t="s">
        <v>11</v>
      </c>
      <c r="B1044" s="3" t="s">
        <v>787</v>
      </c>
      <c r="C1044" s="3" t="s">
        <v>1058</v>
      </c>
      <c r="D1044" s="4">
        <v>240</v>
      </c>
      <c r="E1044" s="3" t="s">
        <v>14</v>
      </c>
      <c r="F1044" s="5">
        <f t="shared" si="99"/>
        <v>369.6</v>
      </c>
      <c r="G1044" s="14">
        <f t="shared" si="96"/>
        <v>3.2376960000000001</v>
      </c>
      <c r="H1044" s="5">
        <f t="shared" si="100"/>
        <v>435.9</v>
      </c>
      <c r="I1044" s="14">
        <f t="shared" si="97"/>
        <v>3.8184840000000002</v>
      </c>
      <c r="J1044" s="5">
        <f t="shared" si="101"/>
        <v>510.00000000000006</v>
      </c>
      <c r="K1044" s="14">
        <f t="shared" si="98"/>
        <v>4.4676000000000009</v>
      </c>
    </row>
    <row r="1045" spans="1:11" ht="14.65" customHeight="1">
      <c r="A1045" s="3" t="s">
        <v>11</v>
      </c>
      <c r="B1045" s="3" t="s">
        <v>787</v>
      </c>
      <c r="C1045" s="3" t="s">
        <v>1059</v>
      </c>
      <c r="D1045" s="4">
        <v>240</v>
      </c>
      <c r="E1045" s="3" t="s">
        <v>14</v>
      </c>
      <c r="F1045" s="5">
        <f t="shared" si="99"/>
        <v>369.6</v>
      </c>
      <c r="G1045" s="14">
        <f t="shared" si="96"/>
        <v>3.2376960000000001</v>
      </c>
      <c r="H1045" s="5">
        <f t="shared" si="100"/>
        <v>435.9</v>
      </c>
      <c r="I1045" s="14">
        <f t="shared" si="97"/>
        <v>3.8184840000000002</v>
      </c>
      <c r="J1045" s="5">
        <f t="shared" si="101"/>
        <v>510.00000000000006</v>
      </c>
      <c r="K1045" s="14">
        <f t="shared" si="98"/>
        <v>4.4676000000000009</v>
      </c>
    </row>
    <row r="1046" spans="1:11" ht="14.65" customHeight="1">
      <c r="A1046" s="3" t="s">
        <v>11</v>
      </c>
      <c r="B1046" s="3" t="s">
        <v>787</v>
      </c>
      <c r="C1046" s="3" t="s">
        <v>1060</v>
      </c>
      <c r="D1046" s="4">
        <v>240</v>
      </c>
      <c r="E1046" s="3" t="s">
        <v>14</v>
      </c>
      <c r="F1046" s="5">
        <f t="shared" si="99"/>
        <v>369.6</v>
      </c>
      <c r="G1046" s="14">
        <f t="shared" si="96"/>
        <v>3.2376960000000001</v>
      </c>
      <c r="H1046" s="5">
        <f t="shared" si="100"/>
        <v>435.9</v>
      </c>
      <c r="I1046" s="14">
        <f t="shared" si="97"/>
        <v>3.8184840000000002</v>
      </c>
      <c r="J1046" s="5">
        <f t="shared" si="101"/>
        <v>510.00000000000006</v>
      </c>
      <c r="K1046" s="14">
        <f t="shared" si="98"/>
        <v>4.4676000000000009</v>
      </c>
    </row>
    <row r="1047" spans="1:11" ht="14.65" customHeight="1">
      <c r="A1047" s="3" t="s">
        <v>11</v>
      </c>
      <c r="B1047" s="3" t="s">
        <v>787</v>
      </c>
      <c r="C1047" s="3" t="s">
        <v>1061</v>
      </c>
      <c r="D1047" s="4">
        <v>240</v>
      </c>
      <c r="E1047" s="3" t="s">
        <v>14</v>
      </c>
      <c r="F1047" s="5">
        <f t="shared" si="99"/>
        <v>369.6</v>
      </c>
      <c r="G1047" s="14">
        <f t="shared" si="96"/>
        <v>3.2376960000000001</v>
      </c>
      <c r="H1047" s="5">
        <f t="shared" si="100"/>
        <v>435.9</v>
      </c>
      <c r="I1047" s="14">
        <f t="shared" si="97"/>
        <v>3.8184840000000002</v>
      </c>
      <c r="J1047" s="5">
        <f t="shared" si="101"/>
        <v>510.00000000000006</v>
      </c>
      <c r="K1047" s="14">
        <f t="shared" si="98"/>
        <v>4.4676000000000009</v>
      </c>
    </row>
    <row r="1048" spans="1:11" ht="14.65" customHeight="1">
      <c r="A1048" s="3" t="s">
        <v>11</v>
      </c>
      <c r="B1048" s="3" t="s">
        <v>787</v>
      </c>
      <c r="C1048" s="3" t="s">
        <v>1062</v>
      </c>
      <c r="D1048" s="4">
        <v>240</v>
      </c>
      <c r="E1048" s="3" t="s">
        <v>14</v>
      </c>
      <c r="F1048" s="5">
        <f t="shared" si="99"/>
        <v>369.6</v>
      </c>
      <c r="G1048" s="14">
        <f t="shared" si="96"/>
        <v>3.2376960000000001</v>
      </c>
      <c r="H1048" s="5">
        <f t="shared" si="100"/>
        <v>435.9</v>
      </c>
      <c r="I1048" s="14">
        <f t="shared" si="97"/>
        <v>3.8184840000000002</v>
      </c>
      <c r="J1048" s="5">
        <f t="shared" si="101"/>
        <v>510.00000000000006</v>
      </c>
      <c r="K1048" s="14">
        <f t="shared" si="98"/>
        <v>4.4676000000000009</v>
      </c>
    </row>
    <row r="1049" spans="1:11" ht="14.65" customHeight="1">
      <c r="A1049" s="3" t="s">
        <v>11</v>
      </c>
      <c r="B1049" s="3" t="s">
        <v>787</v>
      </c>
      <c r="C1049" s="3" t="s">
        <v>1063</v>
      </c>
      <c r="D1049" s="4">
        <v>240</v>
      </c>
      <c r="E1049" s="3" t="s">
        <v>14</v>
      </c>
      <c r="F1049" s="5">
        <f t="shared" si="99"/>
        <v>369.6</v>
      </c>
      <c r="G1049" s="14">
        <f t="shared" si="96"/>
        <v>3.2376960000000001</v>
      </c>
      <c r="H1049" s="5">
        <f t="shared" si="100"/>
        <v>435.9</v>
      </c>
      <c r="I1049" s="14">
        <f t="shared" si="97"/>
        <v>3.8184840000000002</v>
      </c>
      <c r="J1049" s="5">
        <f t="shared" si="101"/>
        <v>510.00000000000006</v>
      </c>
      <c r="K1049" s="14">
        <f t="shared" si="98"/>
        <v>4.4676000000000009</v>
      </c>
    </row>
    <row r="1050" spans="1:11" ht="14.65" customHeight="1">
      <c r="A1050" s="3" t="s">
        <v>11</v>
      </c>
      <c r="B1050" s="3" t="s">
        <v>787</v>
      </c>
      <c r="C1050" s="3" t="s">
        <v>1064</v>
      </c>
      <c r="D1050" s="4">
        <v>240</v>
      </c>
      <c r="E1050" s="3" t="s">
        <v>14</v>
      </c>
      <c r="F1050" s="5">
        <f t="shared" si="99"/>
        <v>369.6</v>
      </c>
      <c r="G1050" s="14">
        <f t="shared" si="96"/>
        <v>3.2376960000000001</v>
      </c>
      <c r="H1050" s="5">
        <f t="shared" si="100"/>
        <v>435.9</v>
      </c>
      <c r="I1050" s="14">
        <f t="shared" si="97"/>
        <v>3.8184840000000002</v>
      </c>
      <c r="J1050" s="5">
        <f t="shared" si="101"/>
        <v>510.00000000000006</v>
      </c>
      <c r="K1050" s="14">
        <f t="shared" si="98"/>
        <v>4.4676000000000009</v>
      </c>
    </row>
    <row r="1051" spans="1:11" ht="14.65" customHeight="1">
      <c r="A1051" s="3" t="s">
        <v>11</v>
      </c>
      <c r="B1051" s="3" t="s">
        <v>787</v>
      </c>
      <c r="C1051" s="3" t="s">
        <v>1065</v>
      </c>
      <c r="D1051" s="4">
        <v>240</v>
      </c>
      <c r="E1051" s="3" t="s">
        <v>14</v>
      </c>
      <c r="F1051" s="5">
        <f t="shared" si="99"/>
        <v>369.6</v>
      </c>
      <c r="G1051" s="14">
        <f t="shared" si="96"/>
        <v>3.2376960000000001</v>
      </c>
      <c r="H1051" s="5">
        <f t="shared" si="100"/>
        <v>435.9</v>
      </c>
      <c r="I1051" s="14">
        <f t="shared" si="97"/>
        <v>3.8184840000000002</v>
      </c>
      <c r="J1051" s="5">
        <f t="shared" si="101"/>
        <v>510.00000000000006</v>
      </c>
      <c r="K1051" s="14">
        <f t="shared" si="98"/>
        <v>4.4676000000000009</v>
      </c>
    </row>
    <row r="1052" spans="1:11" ht="14.65" customHeight="1">
      <c r="A1052" s="3" t="s">
        <v>11</v>
      </c>
      <c r="B1052" s="3" t="s">
        <v>787</v>
      </c>
      <c r="C1052" s="3" t="s">
        <v>1066</v>
      </c>
      <c r="D1052" s="4">
        <v>240</v>
      </c>
      <c r="E1052" s="3" t="s">
        <v>14</v>
      </c>
      <c r="F1052" s="5">
        <f t="shared" si="99"/>
        <v>369.6</v>
      </c>
      <c r="G1052" s="14">
        <f t="shared" si="96"/>
        <v>3.2376960000000001</v>
      </c>
      <c r="H1052" s="5">
        <f t="shared" si="100"/>
        <v>435.9</v>
      </c>
      <c r="I1052" s="14">
        <f t="shared" si="97"/>
        <v>3.8184840000000002</v>
      </c>
      <c r="J1052" s="5">
        <f t="shared" si="101"/>
        <v>510.00000000000006</v>
      </c>
      <c r="K1052" s="14">
        <f t="shared" si="98"/>
        <v>4.4676000000000009</v>
      </c>
    </row>
    <row r="1053" spans="1:11" ht="14.65" customHeight="1">
      <c r="A1053" s="3" t="s">
        <v>11</v>
      </c>
      <c r="B1053" s="3" t="s">
        <v>787</v>
      </c>
      <c r="C1053" s="3" t="s">
        <v>1067</v>
      </c>
      <c r="D1053" s="4">
        <v>240</v>
      </c>
      <c r="E1053" s="3" t="s">
        <v>14</v>
      </c>
      <c r="F1053" s="5">
        <f t="shared" si="99"/>
        <v>369.6</v>
      </c>
      <c r="G1053" s="14">
        <f t="shared" si="96"/>
        <v>3.2376960000000001</v>
      </c>
      <c r="H1053" s="5">
        <f t="shared" si="100"/>
        <v>435.9</v>
      </c>
      <c r="I1053" s="14">
        <f t="shared" si="97"/>
        <v>3.8184840000000002</v>
      </c>
      <c r="J1053" s="5">
        <f t="shared" si="101"/>
        <v>510.00000000000006</v>
      </c>
      <c r="K1053" s="14">
        <f t="shared" si="98"/>
        <v>4.4676000000000009</v>
      </c>
    </row>
    <row r="1054" spans="1:11" ht="14.65" customHeight="1">
      <c r="A1054" s="3" t="s">
        <v>11</v>
      </c>
      <c r="B1054" s="3" t="s">
        <v>787</v>
      </c>
      <c r="C1054" s="3" t="s">
        <v>1068</v>
      </c>
      <c r="D1054" s="4">
        <v>240</v>
      </c>
      <c r="E1054" s="3" t="s">
        <v>14</v>
      </c>
      <c r="F1054" s="5">
        <f t="shared" si="99"/>
        <v>369.6</v>
      </c>
      <c r="G1054" s="14">
        <f t="shared" si="96"/>
        <v>3.2376960000000001</v>
      </c>
      <c r="H1054" s="5">
        <f t="shared" si="100"/>
        <v>435.9</v>
      </c>
      <c r="I1054" s="14">
        <f t="shared" si="97"/>
        <v>3.8184840000000002</v>
      </c>
      <c r="J1054" s="5">
        <f t="shared" si="101"/>
        <v>510.00000000000006</v>
      </c>
      <c r="K1054" s="14">
        <f t="shared" si="98"/>
        <v>4.4676000000000009</v>
      </c>
    </row>
    <row r="1055" spans="1:11" ht="14.65" customHeight="1">
      <c r="A1055" s="3" t="s">
        <v>11</v>
      </c>
      <c r="B1055" s="3" t="s">
        <v>787</v>
      </c>
      <c r="C1055" s="3" t="s">
        <v>1069</v>
      </c>
      <c r="D1055" s="4">
        <v>240</v>
      </c>
      <c r="E1055" s="3" t="s">
        <v>14</v>
      </c>
      <c r="F1055" s="5">
        <f t="shared" si="99"/>
        <v>369.6</v>
      </c>
      <c r="G1055" s="14">
        <f t="shared" si="96"/>
        <v>3.2376960000000001</v>
      </c>
      <c r="H1055" s="5">
        <f t="shared" si="100"/>
        <v>435.9</v>
      </c>
      <c r="I1055" s="14">
        <f t="shared" si="97"/>
        <v>3.8184840000000002</v>
      </c>
      <c r="J1055" s="5">
        <f t="shared" si="101"/>
        <v>510.00000000000006</v>
      </c>
      <c r="K1055" s="14">
        <f t="shared" si="98"/>
        <v>4.4676000000000009</v>
      </c>
    </row>
    <row r="1056" spans="1:11" ht="14.65" customHeight="1">
      <c r="A1056" s="3" t="s">
        <v>11</v>
      </c>
      <c r="B1056" s="3" t="s">
        <v>787</v>
      </c>
      <c r="C1056" s="3" t="s">
        <v>1070</v>
      </c>
      <c r="D1056" s="4">
        <v>240</v>
      </c>
      <c r="E1056" s="3" t="s">
        <v>14</v>
      </c>
      <c r="F1056" s="5">
        <f t="shared" si="99"/>
        <v>369.6</v>
      </c>
      <c r="G1056" s="14">
        <f t="shared" si="96"/>
        <v>3.2376960000000001</v>
      </c>
      <c r="H1056" s="5">
        <f t="shared" si="100"/>
        <v>435.9</v>
      </c>
      <c r="I1056" s="14">
        <f t="shared" si="97"/>
        <v>3.8184840000000002</v>
      </c>
      <c r="J1056" s="5">
        <f t="shared" si="101"/>
        <v>510.00000000000006</v>
      </c>
      <c r="K1056" s="14">
        <f t="shared" si="98"/>
        <v>4.4676000000000009</v>
      </c>
    </row>
    <row r="1057" spans="1:11" ht="14.65" customHeight="1">
      <c r="A1057" s="3" t="s">
        <v>11</v>
      </c>
      <c r="B1057" s="3" t="s">
        <v>787</v>
      </c>
      <c r="C1057" s="3" t="s">
        <v>1071</v>
      </c>
      <c r="D1057" s="4">
        <v>240</v>
      </c>
      <c r="E1057" s="3" t="s">
        <v>14</v>
      </c>
      <c r="F1057" s="5">
        <f t="shared" si="99"/>
        <v>369.6</v>
      </c>
      <c r="G1057" s="14">
        <f t="shared" si="96"/>
        <v>3.2376960000000001</v>
      </c>
      <c r="H1057" s="5">
        <f t="shared" si="100"/>
        <v>435.9</v>
      </c>
      <c r="I1057" s="14">
        <f t="shared" si="97"/>
        <v>3.8184840000000002</v>
      </c>
      <c r="J1057" s="5">
        <f t="shared" si="101"/>
        <v>510.00000000000006</v>
      </c>
      <c r="K1057" s="14">
        <f t="shared" si="98"/>
        <v>4.4676000000000009</v>
      </c>
    </row>
    <row r="1058" spans="1:11" ht="14.65" customHeight="1">
      <c r="A1058" s="3" t="s">
        <v>11</v>
      </c>
      <c r="B1058" s="3" t="s">
        <v>787</v>
      </c>
      <c r="C1058" s="3" t="s">
        <v>1072</v>
      </c>
      <c r="D1058" s="4">
        <v>240</v>
      </c>
      <c r="E1058" s="3" t="s">
        <v>14</v>
      </c>
      <c r="F1058" s="5">
        <f t="shared" si="99"/>
        <v>369.6</v>
      </c>
      <c r="G1058" s="14">
        <f t="shared" si="96"/>
        <v>3.2376960000000001</v>
      </c>
      <c r="H1058" s="5">
        <f t="shared" si="100"/>
        <v>435.9</v>
      </c>
      <c r="I1058" s="14">
        <f t="shared" si="97"/>
        <v>3.8184840000000002</v>
      </c>
      <c r="J1058" s="5">
        <f t="shared" si="101"/>
        <v>510.00000000000006</v>
      </c>
      <c r="K1058" s="14">
        <f t="shared" si="98"/>
        <v>4.4676000000000009</v>
      </c>
    </row>
    <row r="1059" spans="1:11" ht="14.65" customHeight="1">
      <c r="A1059" s="3" t="s">
        <v>11</v>
      </c>
      <c r="B1059" s="3" t="s">
        <v>787</v>
      </c>
      <c r="C1059" s="3" t="s">
        <v>1073</v>
      </c>
      <c r="D1059" s="4">
        <v>240</v>
      </c>
      <c r="E1059" s="3" t="s">
        <v>14</v>
      </c>
      <c r="F1059" s="5">
        <f t="shared" si="99"/>
        <v>369.6</v>
      </c>
      <c r="G1059" s="14">
        <f t="shared" si="96"/>
        <v>3.2376960000000001</v>
      </c>
      <c r="H1059" s="5">
        <f t="shared" si="100"/>
        <v>435.9</v>
      </c>
      <c r="I1059" s="14">
        <f t="shared" si="97"/>
        <v>3.8184840000000002</v>
      </c>
      <c r="J1059" s="5">
        <f t="shared" si="101"/>
        <v>510.00000000000006</v>
      </c>
      <c r="K1059" s="14">
        <f t="shared" si="98"/>
        <v>4.4676000000000009</v>
      </c>
    </row>
    <row r="1060" spans="1:11" ht="14.65" customHeight="1">
      <c r="A1060" s="3" t="s">
        <v>11</v>
      </c>
      <c r="B1060" s="3" t="s">
        <v>787</v>
      </c>
      <c r="C1060" s="3" t="s">
        <v>1074</v>
      </c>
      <c r="D1060" s="4">
        <v>240</v>
      </c>
      <c r="E1060" s="3" t="s">
        <v>14</v>
      </c>
      <c r="F1060" s="5">
        <f t="shared" si="99"/>
        <v>369.6</v>
      </c>
      <c r="G1060" s="14">
        <f t="shared" si="96"/>
        <v>3.2376960000000001</v>
      </c>
      <c r="H1060" s="5">
        <f t="shared" si="100"/>
        <v>435.9</v>
      </c>
      <c r="I1060" s="14">
        <f t="shared" si="97"/>
        <v>3.8184840000000002</v>
      </c>
      <c r="J1060" s="5">
        <f t="shared" si="101"/>
        <v>510.00000000000006</v>
      </c>
      <c r="K1060" s="14">
        <f t="shared" si="98"/>
        <v>4.4676000000000009</v>
      </c>
    </row>
    <row r="1061" spans="1:11" ht="14.65" customHeight="1">
      <c r="A1061" s="3" t="s">
        <v>11</v>
      </c>
      <c r="B1061" s="3" t="s">
        <v>91</v>
      </c>
      <c r="C1061" s="3" t="s">
        <v>1075</v>
      </c>
      <c r="D1061" s="4">
        <v>240</v>
      </c>
      <c r="E1061" s="3" t="s">
        <v>14</v>
      </c>
      <c r="F1061" s="5">
        <f t="shared" si="99"/>
        <v>369.6</v>
      </c>
      <c r="G1061" s="14">
        <f t="shared" si="96"/>
        <v>3.2376960000000001</v>
      </c>
      <c r="H1061" s="5">
        <f t="shared" si="100"/>
        <v>435.9</v>
      </c>
      <c r="I1061" s="14">
        <f t="shared" si="97"/>
        <v>3.8184840000000002</v>
      </c>
      <c r="J1061" s="5">
        <f t="shared" si="101"/>
        <v>510.00000000000006</v>
      </c>
      <c r="K1061" s="14">
        <f t="shared" si="98"/>
        <v>4.4676000000000009</v>
      </c>
    </row>
    <row r="1062" spans="1:11" ht="14.65" customHeight="1">
      <c r="A1062" s="3" t="s">
        <v>11</v>
      </c>
      <c r="B1062" s="3" t="s">
        <v>91</v>
      </c>
      <c r="C1062" s="3" t="s">
        <v>1076</v>
      </c>
      <c r="D1062" s="4">
        <v>240.669084</v>
      </c>
      <c r="E1062" s="3" t="s">
        <v>14</v>
      </c>
      <c r="F1062" s="5">
        <f t="shared" si="99"/>
        <v>370.63038936000004</v>
      </c>
      <c r="G1062" s="14">
        <f t="shared" si="96"/>
        <v>3.2467222107936005</v>
      </c>
      <c r="H1062" s="5">
        <f t="shared" si="100"/>
        <v>437.11522381499998</v>
      </c>
      <c r="I1062" s="14">
        <f t="shared" si="97"/>
        <v>3.8291293606193997</v>
      </c>
      <c r="J1062" s="5">
        <f t="shared" si="101"/>
        <v>511.42180350000007</v>
      </c>
      <c r="K1062" s="14">
        <f t="shared" si="98"/>
        <v>4.4800549986600009</v>
      </c>
    </row>
    <row r="1063" spans="1:11" ht="14.65" customHeight="1">
      <c r="A1063" s="3" t="s">
        <v>11</v>
      </c>
      <c r="B1063" s="3" t="s">
        <v>12</v>
      </c>
      <c r="C1063" s="3" t="s">
        <v>1077</v>
      </c>
      <c r="D1063" s="4">
        <v>241.5</v>
      </c>
      <c r="E1063" s="3" t="s">
        <v>14</v>
      </c>
      <c r="F1063" s="5">
        <f t="shared" si="99"/>
        <v>371.91</v>
      </c>
      <c r="G1063" s="14">
        <f t="shared" si="96"/>
        <v>3.2579316</v>
      </c>
      <c r="H1063" s="5">
        <f t="shared" si="100"/>
        <v>438.62437499999999</v>
      </c>
      <c r="I1063" s="14">
        <f t="shared" si="97"/>
        <v>3.8423495249999999</v>
      </c>
      <c r="J1063" s="5">
        <f t="shared" si="101"/>
        <v>513.1875</v>
      </c>
      <c r="K1063" s="14">
        <f t="shared" si="98"/>
        <v>4.4955224999999999</v>
      </c>
    </row>
    <row r="1064" spans="1:11" ht="14.65" customHeight="1">
      <c r="A1064" s="3" t="s">
        <v>11</v>
      </c>
      <c r="B1064" s="3" t="s">
        <v>12</v>
      </c>
      <c r="C1064" s="3" t="s">
        <v>1078</v>
      </c>
      <c r="D1064" s="4">
        <v>241.5</v>
      </c>
      <c r="E1064" s="3" t="s">
        <v>14</v>
      </c>
      <c r="F1064" s="5">
        <f t="shared" si="99"/>
        <v>371.91</v>
      </c>
      <c r="G1064" s="14">
        <f t="shared" si="96"/>
        <v>3.2579316</v>
      </c>
      <c r="H1064" s="5">
        <f t="shared" si="100"/>
        <v>438.62437499999999</v>
      </c>
      <c r="I1064" s="14">
        <f t="shared" si="97"/>
        <v>3.8423495249999999</v>
      </c>
      <c r="J1064" s="5">
        <f t="shared" si="101"/>
        <v>513.1875</v>
      </c>
      <c r="K1064" s="14">
        <f t="shared" si="98"/>
        <v>4.4955224999999999</v>
      </c>
    </row>
    <row r="1065" spans="1:11" ht="14.65" customHeight="1">
      <c r="A1065" s="3" t="s">
        <v>11</v>
      </c>
      <c r="B1065" s="3" t="s">
        <v>12</v>
      </c>
      <c r="C1065" s="3" t="s">
        <v>1079</v>
      </c>
      <c r="D1065" s="4">
        <v>241.5</v>
      </c>
      <c r="E1065" s="3" t="s">
        <v>14</v>
      </c>
      <c r="F1065" s="5">
        <f t="shared" si="99"/>
        <v>371.91</v>
      </c>
      <c r="G1065" s="14">
        <f t="shared" si="96"/>
        <v>3.2579316</v>
      </c>
      <c r="H1065" s="5">
        <f t="shared" si="100"/>
        <v>438.62437499999999</v>
      </c>
      <c r="I1065" s="14">
        <f t="shared" si="97"/>
        <v>3.8423495249999999</v>
      </c>
      <c r="J1065" s="5">
        <f t="shared" si="101"/>
        <v>513.1875</v>
      </c>
      <c r="K1065" s="14">
        <f t="shared" si="98"/>
        <v>4.4955224999999999</v>
      </c>
    </row>
    <row r="1066" spans="1:11" ht="14.65" customHeight="1">
      <c r="A1066" s="3" t="s">
        <v>11</v>
      </c>
      <c r="B1066" s="3" t="s">
        <v>787</v>
      </c>
      <c r="C1066" s="3" t="s">
        <v>1080</v>
      </c>
      <c r="D1066" s="4">
        <v>252</v>
      </c>
      <c r="E1066" s="3" t="s">
        <v>14</v>
      </c>
      <c r="F1066" s="5">
        <f t="shared" si="99"/>
        <v>388.08000000000004</v>
      </c>
      <c r="G1066" s="14">
        <f t="shared" si="96"/>
        <v>3.3995808000000003</v>
      </c>
      <c r="H1066" s="5">
        <f t="shared" si="100"/>
        <v>457.69499999999999</v>
      </c>
      <c r="I1066" s="14">
        <f t="shared" si="97"/>
        <v>4.0094081999999993</v>
      </c>
      <c r="J1066" s="5">
        <f t="shared" si="101"/>
        <v>535.5</v>
      </c>
      <c r="K1066" s="14">
        <f t="shared" si="98"/>
        <v>4.6909799999999997</v>
      </c>
    </row>
    <row r="1067" spans="1:11" ht="14.65" customHeight="1">
      <c r="A1067" s="3" t="s">
        <v>11</v>
      </c>
      <c r="B1067" s="3" t="s">
        <v>12</v>
      </c>
      <c r="C1067" s="3" t="s">
        <v>1081</v>
      </c>
      <c r="D1067" s="4">
        <v>253.48520250000001</v>
      </c>
      <c r="E1067" s="3" t="s">
        <v>14</v>
      </c>
      <c r="F1067" s="5">
        <f t="shared" si="99"/>
        <v>390.36721185000005</v>
      </c>
      <c r="G1067" s="14">
        <f t="shared" si="96"/>
        <v>3.4196167758060003</v>
      </c>
      <c r="H1067" s="5">
        <f t="shared" si="100"/>
        <v>460.39249904062501</v>
      </c>
      <c r="I1067" s="14">
        <f t="shared" si="97"/>
        <v>4.0330382915958749</v>
      </c>
      <c r="J1067" s="5">
        <f t="shared" si="101"/>
        <v>538.65605531250003</v>
      </c>
      <c r="K1067" s="14">
        <f t="shared" si="98"/>
        <v>4.7186270445375005</v>
      </c>
    </row>
    <row r="1068" spans="1:11" ht="14.65" customHeight="1">
      <c r="A1068" s="3" t="s">
        <v>11</v>
      </c>
      <c r="B1068" s="3" t="s">
        <v>12</v>
      </c>
      <c r="C1068" s="3" t="s">
        <v>1082</v>
      </c>
      <c r="D1068" s="4">
        <v>258.75</v>
      </c>
      <c r="E1068" s="3" t="s">
        <v>14</v>
      </c>
      <c r="F1068" s="5">
        <f t="shared" si="99"/>
        <v>398.47500000000002</v>
      </c>
      <c r="G1068" s="14">
        <f t="shared" si="96"/>
        <v>3.4906410000000001</v>
      </c>
      <c r="H1068" s="5">
        <f t="shared" si="100"/>
        <v>469.95468749999998</v>
      </c>
      <c r="I1068" s="14">
        <f t="shared" si="97"/>
        <v>4.1168030624999998</v>
      </c>
      <c r="J1068" s="5">
        <f t="shared" si="101"/>
        <v>549.84375</v>
      </c>
      <c r="K1068" s="14">
        <f t="shared" si="98"/>
        <v>4.8166312500000004</v>
      </c>
    </row>
    <row r="1069" spans="1:11" ht="14.65" customHeight="1">
      <c r="A1069" s="3" t="s">
        <v>11</v>
      </c>
      <c r="B1069" s="3" t="s">
        <v>12</v>
      </c>
      <c r="C1069" s="3" t="s">
        <v>1083</v>
      </c>
      <c r="D1069" s="4">
        <v>273</v>
      </c>
      <c r="E1069" s="3" t="s">
        <v>14</v>
      </c>
      <c r="F1069" s="5">
        <f t="shared" si="99"/>
        <v>420.42</v>
      </c>
      <c r="G1069" s="14">
        <f t="shared" si="96"/>
        <v>3.6828792000000004</v>
      </c>
      <c r="H1069" s="5">
        <f t="shared" si="100"/>
        <v>495.83625000000001</v>
      </c>
      <c r="I1069" s="14">
        <f t="shared" si="97"/>
        <v>4.3435255499999998</v>
      </c>
      <c r="J1069" s="5">
        <f t="shared" si="101"/>
        <v>580.125</v>
      </c>
      <c r="K1069" s="14">
        <f t="shared" si="98"/>
        <v>5.0818950000000003</v>
      </c>
    </row>
    <row r="1070" spans="1:11" ht="14.65" customHeight="1">
      <c r="A1070" s="3" t="s">
        <v>11</v>
      </c>
      <c r="B1070" s="3" t="s">
        <v>12</v>
      </c>
      <c r="C1070" s="3" t="s">
        <v>1084</v>
      </c>
      <c r="D1070" s="4">
        <v>276</v>
      </c>
      <c r="E1070" s="3" t="s">
        <v>14</v>
      </c>
      <c r="F1070" s="5">
        <f t="shared" si="99"/>
        <v>425.04</v>
      </c>
      <c r="G1070" s="14">
        <f t="shared" si="96"/>
        <v>3.7233504000000002</v>
      </c>
      <c r="H1070" s="5">
        <f t="shared" si="100"/>
        <v>501.28499999999997</v>
      </c>
      <c r="I1070" s="14">
        <f t="shared" si="97"/>
        <v>4.3912565999999993</v>
      </c>
      <c r="J1070" s="5">
        <f t="shared" si="101"/>
        <v>586.5</v>
      </c>
      <c r="K1070" s="14">
        <f t="shared" si="98"/>
        <v>5.13774</v>
      </c>
    </row>
    <row r="1071" spans="1:11" ht="14.65" customHeight="1">
      <c r="A1071" s="3" t="s">
        <v>11</v>
      </c>
      <c r="B1071" s="3" t="s">
        <v>12</v>
      </c>
      <c r="C1071" s="3" t="s">
        <v>1085</v>
      </c>
      <c r="D1071" s="4">
        <v>276</v>
      </c>
      <c r="E1071" s="3" t="s">
        <v>14</v>
      </c>
      <c r="F1071" s="5">
        <f t="shared" si="99"/>
        <v>425.04</v>
      </c>
      <c r="G1071" s="14">
        <f t="shared" si="96"/>
        <v>3.7233504000000002</v>
      </c>
      <c r="H1071" s="5">
        <f t="shared" si="100"/>
        <v>501.28499999999997</v>
      </c>
      <c r="I1071" s="14">
        <f t="shared" si="97"/>
        <v>4.3912565999999993</v>
      </c>
      <c r="J1071" s="5">
        <f t="shared" si="101"/>
        <v>586.5</v>
      </c>
      <c r="K1071" s="14">
        <f t="shared" si="98"/>
        <v>5.13774</v>
      </c>
    </row>
    <row r="1072" spans="1:11" ht="14.65" customHeight="1">
      <c r="A1072" s="3" t="s">
        <v>11</v>
      </c>
      <c r="B1072" s="3" t="s">
        <v>12</v>
      </c>
      <c r="C1072" s="3" t="s">
        <v>1086</v>
      </c>
      <c r="D1072" s="4">
        <v>276</v>
      </c>
      <c r="E1072" s="3" t="s">
        <v>14</v>
      </c>
      <c r="F1072" s="5">
        <f t="shared" si="99"/>
        <v>425.04</v>
      </c>
      <c r="G1072" s="14">
        <f t="shared" si="96"/>
        <v>3.7233504000000002</v>
      </c>
      <c r="H1072" s="5">
        <f t="shared" si="100"/>
        <v>501.28499999999997</v>
      </c>
      <c r="I1072" s="14">
        <f t="shared" si="97"/>
        <v>4.3912565999999993</v>
      </c>
      <c r="J1072" s="5">
        <f t="shared" si="101"/>
        <v>586.5</v>
      </c>
      <c r="K1072" s="14">
        <f t="shared" si="98"/>
        <v>5.13774</v>
      </c>
    </row>
    <row r="1073" spans="1:11" ht="14.65" customHeight="1">
      <c r="A1073" s="3" t="s">
        <v>11</v>
      </c>
      <c r="B1073" s="3" t="s">
        <v>12</v>
      </c>
      <c r="C1073" s="3" t="s">
        <v>1087</v>
      </c>
      <c r="D1073" s="4">
        <v>276</v>
      </c>
      <c r="E1073" s="3" t="s">
        <v>14</v>
      </c>
      <c r="F1073" s="5">
        <f t="shared" si="99"/>
        <v>425.04</v>
      </c>
      <c r="G1073" s="14">
        <f t="shared" si="96"/>
        <v>3.7233504000000002</v>
      </c>
      <c r="H1073" s="5">
        <f t="shared" si="100"/>
        <v>501.28499999999997</v>
      </c>
      <c r="I1073" s="14">
        <f t="shared" si="97"/>
        <v>4.3912565999999993</v>
      </c>
      <c r="J1073" s="5">
        <f t="shared" si="101"/>
        <v>586.5</v>
      </c>
      <c r="K1073" s="14">
        <f t="shared" si="98"/>
        <v>5.13774</v>
      </c>
    </row>
    <row r="1074" spans="1:11" ht="14.65" customHeight="1">
      <c r="A1074" s="3" t="s">
        <v>11</v>
      </c>
      <c r="B1074" s="3" t="s">
        <v>787</v>
      </c>
      <c r="C1074" s="3" t="s">
        <v>1088</v>
      </c>
      <c r="D1074" s="4">
        <v>288</v>
      </c>
      <c r="E1074" s="3" t="s">
        <v>14</v>
      </c>
      <c r="F1074" s="5">
        <f t="shared" si="99"/>
        <v>443.52000000000004</v>
      </c>
      <c r="G1074" s="14">
        <f t="shared" si="96"/>
        <v>3.8852352000000003</v>
      </c>
      <c r="H1074" s="5">
        <f t="shared" si="100"/>
        <v>523.07999999999993</v>
      </c>
      <c r="I1074" s="14">
        <f t="shared" si="97"/>
        <v>4.5821807999999997</v>
      </c>
      <c r="J1074" s="5">
        <f t="shared" si="101"/>
        <v>612</v>
      </c>
      <c r="K1074" s="14">
        <f t="shared" si="98"/>
        <v>5.3611199999999997</v>
      </c>
    </row>
    <row r="1075" spans="1:11" ht="14.65" customHeight="1">
      <c r="A1075" s="3" t="s">
        <v>11</v>
      </c>
      <c r="B1075" s="3" t="s">
        <v>91</v>
      </c>
      <c r="C1075" s="3" t="s">
        <v>1089</v>
      </c>
      <c r="D1075" s="4">
        <v>291.71990800000003</v>
      </c>
      <c r="E1075" s="3" t="s">
        <v>14</v>
      </c>
      <c r="F1075" s="5">
        <f t="shared" si="99"/>
        <v>449.24865832000012</v>
      </c>
      <c r="G1075" s="14">
        <f t="shared" si="96"/>
        <v>3.9354182468832009</v>
      </c>
      <c r="H1075" s="5">
        <f t="shared" si="100"/>
        <v>529.83628290500008</v>
      </c>
      <c r="I1075" s="14">
        <f t="shared" si="97"/>
        <v>4.6413658382478005</v>
      </c>
      <c r="J1075" s="5">
        <f t="shared" si="101"/>
        <v>619.90480450000018</v>
      </c>
      <c r="K1075" s="14">
        <f t="shared" si="98"/>
        <v>5.4303660874200013</v>
      </c>
    </row>
    <row r="1076" spans="1:11" ht="14.65" customHeight="1">
      <c r="A1076" s="3" t="s">
        <v>11</v>
      </c>
      <c r="B1076" s="3" t="s">
        <v>787</v>
      </c>
      <c r="C1076" s="3" t="s">
        <v>1090</v>
      </c>
      <c r="D1076" s="4">
        <v>295</v>
      </c>
      <c r="E1076" s="3" t="s">
        <v>14</v>
      </c>
      <c r="F1076" s="5">
        <f t="shared" si="99"/>
        <v>454.30000000000007</v>
      </c>
      <c r="G1076" s="14">
        <f t="shared" si="96"/>
        <v>3.9796680000000006</v>
      </c>
      <c r="H1076" s="5">
        <f t="shared" si="100"/>
        <v>535.79374999999993</v>
      </c>
      <c r="I1076" s="14">
        <f t="shared" si="97"/>
        <v>4.693553249999999</v>
      </c>
      <c r="J1076" s="5">
        <f t="shared" si="101"/>
        <v>626.875</v>
      </c>
      <c r="K1076" s="14">
        <f t="shared" si="98"/>
        <v>5.4914249999999996</v>
      </c>
    </row>
    <row r="1077" spans="1:11" ht="14.65" customHeight="1">
      <c r="A1077" s="3" t="s">
        <v>11</v>
      </c>
      <c r="B1077" s="3" t="s">
        <v>787</v>
      </c>
      <c r="C1077" s="3" t="s">
        <v>1091</v>
      </c>
      <c r="D1077" s="4">
        <v>295</v>
      </c>
      <c r="E1077" s="3" t="s">
        <v>14</v>
      </c>
      <c r="F1077" s="5">
        <f t="shared" si="99"/>
        <v>454.30000000000007</v>
      </c>
      <c r="G1077" s="14">
        <f t="shared" si="96"/>
        <v>3.9796680000000006</v>
      </c>
      <c r="H1077" s="5">
        <f t="shared" si="100"/>
        <v>535.79374999999993</v>
      </c>
      <c r="I1077" s="14">
        <f t="shared" si="97"/>
        <v>4.693553249999999</v>
      </c>
      <c r="J1077" s="5">
        <f t="shared" si="101"/>
        <v>626.875</v>
      </c>
      <c r="K1077" s="14">
        <f t="shared" si="98"/>
        <v>5.4914249999999996</v>
      </c>
    </row>
    <row r="1078" spans="1:11" ht="14.65" customHeight="1">
      <c r="A1078" s="3" t="s">
        <v>11</v>
      </c>
      <c r="B1078" s="3" t="s">
        <v>12</v>
      </c>
      <c r="C1078" s="3" t="s">
        <v>1092</v>
      </c>
      <c r="D1078" s="4">
        <v>300</v>
      </c>
      <c r="E1078" s="3" t="s">
        <v>14</v>
      </c>
      <c r="F1078" s="5">
        <f t="shared" si="99"/>
        <v>462.00000000000006</v>
      </c>
      <c r="G1078" s="14">
        <f t="shared" si="96"/>
        <v>4.0471200000000005</v>
      </c>
      <c r="H1078" s="5">
        <f t="shared" si="100"/>
        <v>544.875</v>
      </c>
      <c r="I1078" s="14">
        <f t="shared" si="97"/>
        <v>4.7731050000000002</v>
      </c>
      <c r="J1078" s="5">
        <f t="shared" si="101"/>
        <v>637.5</v>
      </c>
      <c r="K1078" s="14">
        <f t="shared" si="98"/>
        <v>5.5845000000000002</v>
      </c>
    </row>
    <row r="1079" spans="1:11" ht="14.65" customHeight="1">
      <c r="A1079" s="3" t="s">
        <v>11</v>
      </c>
      <c r="B1079" s="3" t="s">
        <v>787</v>
      </c>
      <c r="C1079" s="3" t="s">
        <v>1093</v>
      </c>
      <c r="D1079" s="4">
        <v>300</v>
      </c>
      <c r="E1079" s="3" t="s">
        <v>14</v>
      </c>
      <c r="F1079" s="5">
        <f t="shared" si="99"/>
        <v>462.00000000000006</v>
      </c>
      <c r="G1079" s="14">
        <f t="shared" si="96"/>
        <v>4.0471200000000005</v>
      </c>
      <c r="H1079" s="5">
        <f t="shared" si="100"/>
        <v>544.875</v>
      </c>
      <c r="I1079" s="14">
        <f t="shared" si="97"/>
        <v>4.7731050000000002</v>
      </c>
      <c r="J1079" s="5">
        <f t="shared" si="101"/>
        <v>637.5</v>
      </c>
      <c r="K1079" s="14">
        <f t="shared" si="98"/>
        <v>5.5845000000000002</v>
      </c>
    </row>
    <row r="1080" spans="1:11" ht="14.65" customHeight="1">
      <c r="A1080" s="3" t="s">
        <v>11</v>
      </c>
      <c r="B1080" s="3" t="s">
        <v>12</v>
      </c>
      <c r="C1080" s="3" t="s">
        <v>1094</v>
      </c>
      <c r="D1080" s="4">
        <v>310.49991</v>
      </c>
      <c r="E1080" s="3" t="s">
        <v>14</v>
      </c>
      <c r="F1080" s="5">
        <f t="shared" si="99"/>
        <v>478.1698614</v>
      </c>
      <c r="G1080" s="14">
        <f t="shared" si="96"/>
        <v>4.1887679858639997</v>
      </c>
      <c r="H1080" s="5">
        <f t="shared" si="100"/>
        <v>563.94546153749991</v>
      </c>
      <c r="I1080" s="14">
        <f t="shared" si="97"/>
        <v>4.9401622430684995</v>
      </c>
      <c r="J1080" s="5">
        <f t="shared" si="101"/>
        <v>659.81230874999994</v>
      </c>
      <c r="K1080" s="14">
        <f t="shared" si="98"/>
        <v>5.77995582465</v>
      </c>
    </row>
    <row r="1081" spans="1:11" ht="14.65" customHeight="1">
      <c r="A1081" s="3" t="s">
        <v>11</v>
      </c>
      <c r="B1081" s="3" t="s">
        <v>12</v>
      </c>
      <c r="C1081" s="3" t="s">
        <v>1095</v>
      </c>
      <c r="D1081" s="4">
        <v>310.5</v>
      </c>
      <c r="E1081" s="3" t="s">
        <v>14</v>
      </c>
      <c r="F1081" s="5">
        <f t="shared" si="99"/>
        <v>478.17</v>
      </c>
      <c r="G1081" s="14">
        <f t="shared" si="96"/>
        <v>4.1887692000000003</v>
      </c>
      <c r="H1081" s="5">
        <f t="shared" si="100"/>
        <v>563.94562499999995</v>
      </c>
      <c r="I1081" s="14">
        <f t="shared" si="97"/>
        <v>4.940163675</v>
      </c>
      <c r="J1081" s="5">
        <f t="shared" si="101"/>
        <v>659.8125</v>
      </c>
      <c r="K1081" s="14">
        <f t="shared" si="98"/>
        <v>5.7799575000000001</v>
      </c>
    </row>
    <row r="1082" spans="1:11" ht="14.65" customHeight="1">
      <c r="A1082" s="3" t="s">
        <v>11</v>
      </c>
      <c r="B1082" s="3" t="s">
        <v>12</v>
      </c>
      <c r="C1082" s="3" t="s">
        <v>1096</v>
      </c>
      <c r="D1082" s="4">
        <v>310.5</v>
      </c>
      <c r="E1082" s="3" t="s">
        <v>14</v>
      </c>
      <c r="F1082" s="5">
        <f t="shared" si="99"/>
        <v>478.17</v>
      </c>
      <c r="G1082" s="14">
        <f t="shared" si="96"/>
        <v>4.1887692000000003</v>
      </c>
      <c r="H1082" s="5">
        <f t="shared" si="100"/>
        <v>563.94562499999995</v>
      </c>
      <c r="I1082" s="14">
        <f t="shared" si="97"/>
        <v>4.940163675</v>
      </c>
      <c r="J1082" s="5">
        <f t="shared" si="101"/>
        <v>659.8125</v>
      </c>
      <c r="K1082" s="14">
        <f t="shared" si="98"/>
        <v>5.7799575000000001</v>
      </c>
    </row>
    <row r="1083" spans="1:11" ht="14.65" customHeight="1">
      <c r="A1083" s="3" t="s">
        <v>11</v>
      </c>
      <c r="B1083" s="3" t="s">
        <v>12</v>
      </c>
      <c r="C1083" s="3" t="s">
        <v>1097</v>
      </c>
      <c r="D1083" s="4">
        <v>310.5</v>
      </c>
      <c r="E1083" s="3" t="s">
        <v>14</v>
      </c>
      <c r="F1083" s="5">
        <f t="shared" si="99"/>
        <v>478.17</v>
      </c>
      <c r="G1083" s="14">
        <f t="shared" si="96"/>
        <v>4.1887692000000003</v>
      </c>
      <c r="H1083" s="5">
        <f t="shared" si="100"/>
        <v>563.94562499999995</v>
      </c>
      <c r="I1083" s="14">
        <f t="shared" si="97"/>
        <v>4.940163675</v>
      </c>
      <c r="J1083" s="5">
        <f t="shared" si="101"/>
        <v>659.8125</v>
      </c>
      <c r="K1083" s="14">
        <f t="shared" si="98"/>
        <v>5.7799575000000001</v>
      </c>
    </row>
    <row r="1084" spans="1:11" ht="14.65" customHeight="1">
      <c r="A1084" s="3" t="s">
        <v>11</v>
      </c>
      <c r="B1084" s="3" t="s">
        <v>12</v>
      </c>
      <c r="C1084" s="3" t="s">
        <v>1098</v>
      </c>
      <c r="D1084" s="4">
        <v>310.5</v>
      </c>
      <c r="E1084" s="3" t="s">
        <v>14</v>
      </c>
      <c r="F1084" s="5">
        <f t="shared" si="99"/>
        <v>478.17</v>
      </c>
      <c r="G1084" s="14">
        <f t="shared" si="96"/>
        <v>4.1887692000000003</v>
      </c>
      <c r="H1084" s="5">
        <f t="shared" si="100"/>
        <v>563.94562499999995</v>
      </c>
      <c r="I1084" s="14">
        <f t="shared" si="97"/>
        <v>4.940163675</v>
      </c>
      <c r="J1084" s="5">
        <f t="shared" si="101"/>
        <v>659.8125</v>
      </c>
      <c r="K1084" s="14">
        <f t="shared" si="98"/>
        <v>5.7799575000000001</v>
      </c>
    </row>
    <row r="1085" spans="1:11" ht="14.65" customHeight="1">
      <c r="A1085" s="3" t="s">
        <v>11</v>
      </c>
      <c r="B1085" s="3" t="s">
        <v>12</v>
      </c>
      <c r="C1085" s="3" t="s">
        <v>1099</v>
      </c>
      <c r="D1085" s="4">
        <v>314.95499999999998</v>
      </c>
      <c r="E1085" s="3" t="s">
        <v>14</v>
      </c>
      <c r="F1085" s="5">
        <f t="shared" si="99"/>
        <v>485.03070000000002</v>
      </c>
      <c r="G1085" s="14">
        <f t="shared" si="96"/>
        <v>4.2488689319999997</v>
      </c>
      <c r="H1085" s="5">
        <f t="shared" si="100"/>
        <v>572.03701875000002</v>
      </c>
      <c r="I1085" s="14">
        <f t="shared" si="97"/>
        <v>5.0110442842500005</v>
      </c>
      <c r="J1085" s="5">
        <f t="shared" si="101"/>
        <v>669.27937500000007</v>
      </c>
      <c r="K1085" s="14">
        <f t="shared" si="98"/>
        <v>5.862887325</v>
      </c>
    </row>
    <row r="1086" spans="1:11" ht="14.65" customHeight="1">
      <c r="A1086" s="3" t="s">
        <v>11</v>
      </c>
      <c r="B1086" s="3" t="s">
        <v>91</v>
      </c>
      <c r="C1086" s="3" t="s">
        <v>1100</v>
      </c>
      <c r="D1086" s="4">
        <v>322.60772800000001</v>
      </c>
      <c r="E1086" s="3" t="s">
        <v>14</v>
      </c>
      <c r="F1086" s="5">
        <f t="shared" si="99"/>
        <v>496.81590112000004</v>
      </c>
      <c r="G1086" s="14">
        <f t="shared" si="96"/>
        <v>4.3521072938112004</v>
      </c>
      <c r="H1086" s="5">
        <f t="shared" si="100"/>
        <v>585.93628597999998</v>
      </c>
      <c r="I1086" s="14">
        <f t="shared" si="97"/>
        <v>5.1328018651848</v>
      </c>
      <c r="J1086" s="5">
        <f t="shared" si="101"/>
        <v>685.54142200000001</v>
      </c>
      <c r="K1086" s="14">
        <f t="shared" si="98"/>
        <v>6.0053428567200005</v>
      </c>
    </row>
    <row r="1087" spans="1:11" ht="14.65" customHeight="1">
      <c r="A1087" s="3" t="s">
        <v>11</v>
      </c>
      <c r="B1087" s="3" t="s">
        <v>12</v>
      </c>
      <c r="C1087" s="3" t="s">
        <v>1101</v>
      </c>
      <c r="D1087" s="4">
        <v>329</v>
      </c>
      <c r="E1087" s="3" t="s">
        <v>14</v>
      </c>
      <c r="F1087" s="5">
        <f t="shared" si="99"/>
        <v>506.66</v>
      </c>
      <c r="G1087" s="14">
        <f t="shared" si="96"/>
        <v>4.4383416000000002</v>
      </c>
      <c r="H1087" s="5">
        <f t="shared" si="100"/>
        <v>597.54624999999999</v>
      </c>
      <c r="I1087" s="14">
        <f t="shared" si="97"/>
        <v>5.2345051499999995</v>
      </c>
      <c r="J1087" s="5">
        <f t="shared" si="101"/>
        <v>699.125</v>
      </c>
      <c r="K1087" s="14">
        <f t="shared" si="98"/>
        <v>6.1243350000000003</v>
      </c>
    </row>
    <row r="1088" spans="1:11" ht="14.65" customHeight="1">
      <c r="A1088" s="3" t="s">
        <v>11</v>
      </c>
      <c r="B1088" s="3" t="s">
        <v>787</v>
      </c>
      <c r="C1088" s="3" t="s">
        <v>1102</v>
      </c>
      <c r="D1088" s="4">
        <v>341.47378290869079</v>
      </c>
      <c r="E1088" s="3" t="s">
        <v>14</v>
      </c>
      <c r="F1088" s="5">
        <f t="shared" si="99"/>
        <v>525.86962567938383</v>
      </c>
      <c r="G1088" s="14">
        <f t="shared" si="96"/>
        <v>4.6066179209514031</v>
      </c>
      <c r="H1088" s="5">
        <f t="shared" si="100"/>
        <v>620.20175820790962</v>
      </c>
      <c r="I1088" s="14">
        <f t="shared" si="97"/>
        <v>5.4329674019012879</v>
      </c>
      <c r="J1088" s="5">
        <f t="shared" si="101"/>
        <v>725.63178868096804</v>
      </c>
      <c r="K1088" s="14">
        <f t="shared" si="98"/>
        <v>6.3565344688452798</v>
      </c>
    </row>
    <row r="1089" spans="1:11" ht="14.65" customHeight="1">
      <c r="A1089" s="3" t="s">
        <v>11</v>
      </c>
      <c r="B1089" s="3" t="s">
        <v>787</v>
      </c>
      <c r="C1089" s="3" t="s">
        <v>1103</v>
      </c>
      <c r="D1089" s="4">
        <v>341.47378290869079</v>
      </c>
      <c r="E1089" s="3" t="s">
        <v>14</v>
      </c>
      <c r="F1089" s="5">
        <f t="shared" si="99"/>
        <v>525.86962567938383</v>
      </c>
      <c r="G1089" s="14">
        <f t="shared" si="96"/>
        <v>4.6066179209514031</v>
      </c>
      <c r="H1089" s="5">
        <f t="shared" si="100"/>
        <v>620.20175820790962</v>
      </c>
      <c r="I1089" s="14">
        <f t="shared" si="97"/>
        <v>5.4329674019012879</v>
      </c>
      <c r="J1089" s="5">
        <f t="shared" si="101"/>
        <v>725.63178868096804</v>
      </c>
      <c r="K1089" s="14">
        <f t="shared" si="98"/>
        <v>6.3565344688452798</v>
      </c>
    </row>
    <row r="1090" spans="1:11" ht="14.65" customHeight="1">
      <c r="A1090" s="3" t="s">
        <v>11</v>
      </c>
      <c r="B1090" s="3" t="s">
        <v>787</v>
      </c>
      <c r="C1090" s="3" t="s">
        <v>1104</v>
      </c>
      <c r="D1090" s="4">
        <v>341.47378290869079</v>
      </c>
      <c r="E1090" s="3" t="s">
        <v>14</v>
      </c>
      <c r="F1090" s="5">
        <f t="shared" si="99"/>
        <v>525.86962567938383</v>
      </c>
      <c r="G1090" s="14">
        <f t="shared" ref="G1090:G1153" si="102">F1090*8760/1000000</f>
        <v>4.6066179209514031</v>
      </c>
      <c r="H1090" s="5">
        <f t="shared" si="100"/>
        <v>620.20175820790962</v>
      </c>
      <c r="I1090" s="14">
        <f t="shared" ref="I1090:I1153" si="103">H1090*8760/1000000</f>
        <v>5.4329674019012879</v>
      </c>
      <c r="J1090" s="5">
        <f t="shared" si="101"/>
        <v>725.63178868096804</v>
      </c>
      <c r="K1090" s="14">
        <f t="shared" ref="K1090:K1153" si="104">J1090*8760/1000000</f>
        <v>6.3565344688452798</v>
      </c>
    </row>
    <row r="1091" spans="1:11" ht="14.65" customHeight="1">
      <c r="A1091" s="3" t="s">
        <v>11</v>
      </c>
      <c r="B1091" s="3" t="s">
        <v>787</v>
      </c>
      <c r="C1091" s="3" t="s">
        <v>1105</v>
      </c>
      <c r="D1091" s="4">
        <v>341.47378290869079</v>
      </c>
      <c r="E1091" s="3" t="s">
        <v>14</v>
      </c>
      <c r="F1091" s="5">
        <f t="shared" ref="F1091:F1154" si="105">D1091*1000*((40%^2)*0.0065+0.0005)</f>
        <v>525.86962567938383</v>
      </c>
      <c r="G1091" s="14">
        <f t="shared" si="102"/>
        <v>4.6066179209514031</v>
      </c>
      <c r="H1091" s="5">
        <f t="shared" ref="H1091:H1154" si="106">D1091*1000*((45%^2)*0.0065+0.0005)</f>
        <v>620.20175820790962</v>
      </c>
      <c r="I1091" s="14">
        <f t="shared" si="103"/>
        <v>5.4329674019012879</v>
      </c>
      <c r="J1091" s="5">
        <f t="shared" ref="J1091:J1154" si="107">D1091*1000*((50%^2)*0.0065+0.0005)</f>
        <v>725.63178868096804</v>
      </c>
      <c r="K1091" s="14">
        <f t="shared" si="104"/>
        <v>6.3565344688452798</v>
      </c>
    </row>
    <row r="1092" spans="1:11" ht="14.65" customHeight="1">
      <c r="A1092" s="3" t="s">
        <v>11</v>
      </c>
      <c r="B1092" s="3" t="s">
        <v>787</v>
      </c>
      <c r="C1092" s="3" t="s">
        <v>1106</v>
      </c>
      <c r="D1092" s="4">
        <v>341.47378290869079</v>
      </c>
      <c r="E1092" s="3" t="s">
        <v>14</v>
      </c>
      <c r="F1092" s="5">
        <f t="shared" si="105"/>
        <v>525.86962567938383</v>
      </c>
      <c r="G1092" s="14">
        <f t="shared" si="102"/>
        <v>4.6066179209514031</v>
      </c>
      <c r="H1092" s="5">
        <f t="shared" si="106"/>
        <v>620.20175820790962</v>
      </c>
      <c r="I1092" s="14">
        <f t="shared" si="103"/>
        <v>5.4329674019012879</v>
      </c>
      <c r="J1092" s="5">
        <f t="shared" si="107"/>
        <v>725.63178868096804</v>
      </c>
      <c r="K1092" s="14">
        <f t="shared" si="104"/>
        <v>6.3565344688452798</v>
      </c>
    </row>
    <row r="1093" spans="1:11" ht="14.65" customHeight="1">
      <c r="A1093" s="3" t="s">
        <v>11</v>
      </c>
      <c r="B1093" s="3" t="s">
        <v>787</v>
      </c>
      <c r="C1093" s="3" t="s">
        <v>1107</v>
      </c>
      <c r="D1093" s="4">
        <v>341.47378290869079</v>
      </c>
      <c r="E1093" s="3" t="s">
        <v>14</v>
      </c>
      <c r="F1093" s="5">
        <f t="shared" si="105"/>
        <v>525.86962567938383</v>
      </c>
      <c r="G1093" s="14">
        <f t="shared" si="102"/>
        <v>4.6066179209514031</v>
      </c>
      <c r="H1093" s="5">
        <f t="shared" si="106"/>
        <v>620.20175820790962</v>
      </c>
      <c r="I1093" s="14">
        <f t="shared" si="103"/>
        <v>5.4329674019012879</v>
      </c>
      <c r="J1093" s="5">
        <f t="shared" si="107"/>
        <v>725.63178868096804</v>
      </c>
      <c r="K1093" s="14">
        <f t="shared" si="104"/>
        <v>6.3565344688452798</v>
      </c>
    </row>
    <row r="1094" spans="1:11" ht="14.65" customHeight="1">
      <c r="A1094" s="3" t="s">
        <v>11</v>
      </c>
      <c r="B1094" s="3" t="s">
        <v>787</v>
      </c>
      <c r="C1094" s="3" t="s">
        <v>1108</v>
      </c>
      <c r="D1094" s="4">
        <v>341.47378290869079</v>
      </c>
      <c r="E1094" s="3" t="s">
        <v>14</v>
      </c>
      <c r="F1094" s="5">
        <f t="shared" si="105"/>
        <v>525.86962567938383</v>
      </c>
      <c r="G1094" s="14">
        <f t="shared" si="102"/>
        <v>4.6066179209514031</v>
      </c>
      <c r="H1094" s="5">
        <f t="shared" si="106"/>
        <v>620.20175820790962</v>
      </c>
      <c r="I1094" s="14">
        <f t="shared" si="103"/>
        <v>5.4329674019012879</v>
      </c>
      <c r="J1094" s="5">
        <f t="shared" si="107"/>
        <v>725.63178868096804</v>
      </c>
      <c r="K1094" s="14">
        <f t="shared" si="104"/>
        <v>6.3565344688452798</v>
      </c>
    </row>
    <row r="1095" spans="1:11" ht="14.65" customHeight="1">
      <c r="A1095" s="3" t="s">
        <v>11</v>
      </c>
      <c r="B1095" s="3" t="s">
        <v>787</v>
      </c>
      <c r="C1095" s="3" t="s">
        <v>1109</v>
      </c>
      <c r="D1095" s="4">
        <v>341.47378290869079</v>
      </c>
      <c r="E1095" s="3" t="s">
        <v>14</v>
      </c>
      <c r="F1095" s="5">
        <f t="shared" si="105"/>
        <v>525.86962567938383</v>
      </c>
      <c r="G1095" s="14">
        <f t="shared" si="102"/>
        <v>4.6066179209514031</v>
      </c>
      <c r="H1095" s="5">
        <f t="shared" si="106"/>
        <v>620.20175820790962</v>
      </c>
      <c r="I1095" s="14">
        <f t="shared" si="103"/>
        <v>5.4329674019012879</v>
      </c>
      <c r="J1095" s="5">
        <f t="shared" si="107"/>
        <v>725.63178868096804</v>
      </c>
      <c r="K1095" s="14">
        <f t="shared" si="104"/>
        <v>6.3565344688452798</v>
      </c>
    </row>
    <row r="1096" spans="1:11" ht="14.65" customHeight="1">
      <c r="A1096" s="3" t="s">
        <v>11</v>
      </c>
      <c r="B1096" s="3" t="s">
        <v>787</v>
      </c>
      <c r="C1096" s="3" t="s">
        <v>1110</v>
      </c>
      <c r="D1096" s="4">
        <v>341.47378290869079</v>
      </c>
      <c r="E1096" s="3" t="s">
        <v>14</v>
      </c>
      <c r="F1096" s="5">
        <f t="shared" si="105"/>
        <v>525.86962567938383</v>
      </c>
      <c r="G1096" s="14">
        <f t="shared" si="102"/>
        <v>4.6066179209514031</v>
      </c>
      <c r="H1096" s="5">
        <f t="shared" si="106"/>
        <v>620.20175820790962</v>
      </c>
      <c r="I1096" s="14">
        <f t="shared" si="103"/>
        <v>5.4329674019012879</v>
      </c>
      <c r="J1096" s="5">
        <f t="shared" si="107"/>
        <v>725.63178868096804</v>
      </c>
      <c r="K1096" s="14">
        <f t="shared" si="104"/>
        <v>6.3565344688452798</v>
      </c>
    </row>
    <row r="1097" spans="1:11" ht="14.65" customHeight="1">
      <c r="A1097" s="3" t="s">
        <v>11</v>
      </c>
      <c r="B1097" s="3" t="s">
        <v>787</v>
      </c>
      <c r="C1097" s="3" t="s">
        <v>1111</v>
      </c>
      <c r="D1097" s="4">
        <v>341.47378290869079</v>
      </c>
      <c r="E1097" s="3" t="s">
        <v>14</v>
      </c>
      <c r="F1097" s="5">
        <f t="shared" si="105"/>
        <v>525.86962567938383</v>
      </c>
      <c r="G1097" s="14">
        <f t="shared" si="102"/>
        <v>4.6066179209514031</v>
      </c>
      <c r="H1097" s="5">
        <f t="shared" si="106"/>
        <v>620.20175820790962</v>
      </c>
      <c r="I1097" s="14">
        <f t="shared" si="103"/>
        <v>5.4329674019012879</v>
      </c>
      <c r="J1097" s="5">
        <f t="shared" si="107"/>
        <v>725.63178868096804</v>
      </c>
      <c r="K1097" s="14">
        <f t="shared" si="104"/>
        <v>6.3565344688452798</v>
      </c>
    </row>
    <row r="1098" spans="1:11" ht="14.65" customHeight="1">
      <c r="A1098" s="3" t="s">
        <v>11</v>
      </c>
      <c r="B1098" s="3" t="s">
        <v>787</v>
      </c>
      <c r="C1098" s="3" t="s">
        <v>1112</v>
      </c>
      <c r="D1098" s="4">
        <v>341.47378290869079</v>
      </c>
      <c r="E1098" s="3" t="s">
        <v>14</v>
      </c>
      <c r="F1098" s="5">
        <f t="shared" si="105"/>
        <v>525.86962567938383</v>
      </c>
      <c r="G1098" s="14">
        <f t="shared" si="102"/>
        <v>4.6066179209514031</v>
      </c>
      <c r="H1098" s="5">
        <f t="shared" si="106"/>
        <v>620.20175820790962</v>
      </c>
      <c r="I1098" s="14">
        <f t="shared" si="103"/>
        <v>5.4329674019012879</v>
      </c>
      <c r="J1098" s="5">
        <f t="shared" si="107"/>
        <v>725.63178868096804</v>
      </c>
      <c r="K1098" s="14">
        <f t="shared" si="104"/>
        <v>6.3565344688452798</v>
      </c>
    </row>
    <row r="1099" spans="1:11" ht="14.65" customHeight="1">
      <c r="A1099" s="3" t="s">
        <v>11</v>
      </c>
      <c r="B1099" s="3" t="s">
        <v>787</v>
      </c>
      <c r="C1099" s="3" t="s">
        <v>1113</v>
      </c>
      <c r="D1099" s="4">
        <v>341.47378290869079</v>
      </c>
      <c r="E1099" s="3" t="s">
        <v>14</v>
      </c>
      <c r="F1099" s="5">
        <f t="shared" si="105"/>
        <v>525.86962567938383</v>
      </c>
      <c r="G1099" s="14">
        <f t="shared" si="102"/>
        <v>4.6066179209514031</v>
      </c>
      <c r="H1099" s="5">
        <f t="shared" si="106"/>
        <v>620.20175820790962</v>
      </c>
      <c r="I1099" s="14">
        <f t="shared" si="103"/>
        <v>5.4329674019012879</v>
      </c>
      <c r="J1099" s="5">
        <f t="shared" si="107"/>
        <v>725.63178868096804</v>
      </c>
      <c r="K1099" s="14">
        <f t="shared" si="104"/>
        <v>6.3565344688452798</v>
      </c>
    </row>
    <row r="1100" spans="1:11" ht="14.65" customHeight="1">
      <c r="A1100" s="3" t="s">
        <v>11</v>
      </c>
      <c r="B1100" s="3" t="s">
        <v>787</v>
      </c>
      <c r="C1100" s="3" t="s">
        <v>1114</v>
      </c>
      <c r="D1100" s="4">
        <v>341.47378290869079</v>
      </c>
      <c r="E1100" s="3" t="s">
        <v>14</v>
      </c>
      <c r="F1100" s="5">
        <f t="shared" si="105"/>
        <v>525.86962567938383</v>
      </c>
      <c r="G1100" s="14">
        <f t="shared" si="102"/>
        <v>4.6066179209514031</v>
      </c>
      <c r="H1100" s="5">
        <f t="shared" si="106"/>
        <v>620.20175820790962</v>
      </c>
      <c r="I1100" s="14">
        <f t="shared" si="103"/>
        <v>5.4329674019012879</v>
      </c>
      <c r="J1100" s="5">
        <f t="shared" si="107"/>
        <v>725.63178868096804</v>
      </c>
      <c r="K1100" s="14">
        <f t="shared" si="104"/>
        <v>6.3565344688452798</v>
      </c>
    </row>
    <row r="1101" spans="1:11" ht="14.65" customHeight="1">
      <c r="A1101" s="3" t="s">
        <v>11</v>
      </c>
      <c r="B1101" s="3" t="s">
        <v>787</v>
      </c>
      <c r="C1101" s="3" t="s">
        <v>1115</v>
      </c>
      <c r="D1101" s="4">
        <v>341.47378290869079</v>
      </c>
      <c r="E1101" s="3" t="s">
        <v>14</v>
      </c>
      <c r="F1101" s="5">
        <f t="shared" si="105"/>
        <v>525.86962567938383</v>
      </c>
      <c r="G1101" s="14">
        <f t="shared" si="102"/>
        <v>4.6066179209514031</v>
      </c>
      <c r="H1101" s="5">
        <f t="shared" si="106"/>
        <v>620.20175820790962</v>
      </c>
      <c r="I1101" s="14">
        <f t="shared" si="103"/>
        <v>5.4329674019012879</v>
      </c>
      <c r="J1101" s="5">
        <f t="shared" si="107"/>
        <v>725.63178868096804</v>
      </c>
      <c r="K1101" s="14">
        <f t="shared" si="104"/>
        <v>6.3565344688452798</v>
      </c>
    </row>
    <row r="1102" spans="1:11" ht="14.65" customHeight="1">
      <c r="A1102" s="3" t="s">
        <v>11</v>
      </c>
      <c r="B1102" s="3" t="s">
        <v>787</v>
      </c>
      <c r="C1102" s="3" t="s">
        <v>1116</v>
      </c>
      <c r="D1102" s="4">
        <v>341.47378290869079</v>
      </c>
      <c r="E1102" s="3" t="s">
        <v>14</v>
      </c>
      <c r="F1102" s="5">
        <f t="shared" si="105"/>
        <v>525.86962567938383</v>
      </c>
      <c r="G1102" s="14">
        <f t="shared" si="102"/>
        <v>4.6066179209514031</v>
      </c>
      <c r="H1102" s="5">
        <f t="shared" si="106"/>
        <v>620.20175820790962</v>
      </c>
      <c r="I1102" s="14">
        <f t="shared" si="103"/>
        <v>5.4329674019012879</v>
      </c>
      <c r="J1102" s="5">
        <f t="shared" si="107"/>
        <v>725.63178868096804</v>
      </c>
      <c r="K1102" s="14">
        <f t="shared" si="104"/>
        <v>6.3565344688452798</v>
      </c>
    </row>
    <row r="1103" spans="1:11" ht="14.65" customHeight="1">
      <c r="A1103" s="3" t="s">
        <v>11</v>
      </c>
      <c r="B1103" s="3" t="s">
        <v>787</v>
      </c>
      <c r="C1103" s="3" t="s">
        <v>1117</v>
      </c>
      <c r="D1103" s="4">
        <v>341.47378290869079</v>
      </c>
      <c r="E1103" s="3" t="s">
        <v>14</v>
      </c>
      <c r="F1103" s="5">
        <f t="shared" si="105"/>
        <v>525.86962567938383</v>
      </c>
      <c r="G1103" s="14">
        <f t="shared" si="102"/>
        <v>4.6066179209514031</v>
      </c>
      <c r="H1103" s="5">
        <f t="shared" si="106"/>
        <v>620.20175820790962</v>
      </c>
      <c r="I1103" s="14">
        <f t="shared" si="103"/>
        <v>5.4329674019012879</v>
      </c>
      <c r="J1103" s="5">
        <f t="shared" si="107"/>
        <v>725.63178868096804</v>
      </c>
      <c r="K1103" s="14">
        <f t="shared" si="104"/>
        <v>6.3565344688452798</v>
      </c>
    </row>
    <row r="1104" spans="1:11" ht="14.65" customHeight="1">
      <c r="A1104" s="3" t="s">
        <v>11</v>
      </c>
      <c r="B1104" s="3" t="s">
        <v>787</v>
      </c>
      <c r="C1104" s="3" t="s">
        <v>1118</v>
      </c>
      <c r="D1104" s="4">
        <v>341.47378290869079</v>
      </c>
      <c r="E1104" s="3" t="s">
        <v>14</v>
      </c>
      <c r="F1104" s="5">
        <f t="shared" si="105"/>
        <v>525.86962567938383</v>
      </c>
      <c r="G1104" s="14">
        <f t="shared" si="102"/>
        <v>4.6066179209514031</v>
      </c>
      <c r="H1104" s="5">
        <f t="shared" si="106"/>
        <v>620.20175820790962</v>
      </c>
      <c r="I1104" s="14">
        <f t="shared" si="103"/>
        <v>5.4329674019012879</v>
      </c>
      <c r="J1104" s="5">
        <f t="shared" si="107"/>
        <v>725.63178868096804</v>
      </c>
      <c r="K1104" s="14">
        <f t="shared" si="104"/>
        <v>6.3565344688452798</v>
      </c>
    </row>
    <row r="1105" spans="1:11" ht="14.65" customHeight="1">
      <c r="A1105" s="3" t="s">
        <v>11</v>
      </c>
      <c r="B1105" s="3" t="s">
        <v>787</v>
      </c>
      <c r="C1105" s="3" t="s">
        <v>1119</v>
      </c>
      <c r="D1105" s="4">
        <v>341.47378290869079</v>
      </c>
      <c r="E1105" s="3" t="s">
        <v>14</v>
      </c>
      <c r="F1105" s="5">
        <f t="shared" si="105"/>
        <v>525.86962567938383</v>
      </c>
      <c r="G1105" s="14">
        <f t="shared" si="102"/>
        <v>4.6066179209514031</v>
      </c>
      <c r="H1105" s="5">
        <f t="shared" si="106"/>
        <v>620.20175820790962</v>
      </c>
      <c r="I1105" s="14">
        <f t="shared" si="103"/>
        <v>5.4329674019012879</v>
      </c>
      <c r="J1105" s="5">
        <f t="shared" si="107"/>
        <v>725.63178868096804</v>
      </c>
      <c r="K1105" s="14">
        <f t="shared" si="104"/>
        <v>6.3565344688452798</v>
      </c>
    </row>
    <row r="1106" spans="1:11" ht="14.65" customHeight="1">
      <c r="A1106" s="3" t="s">
        <v>11</v>
      </c>
      <c r="B1106" s="3" t="s">
        <v>787</v>
      </c>
      <c r="C1106" s="3" t="s">
        <v>1120</v>
      </c>
      <c r="D1106" s="4">
        <v>341.47378290869079</v>
      </c>
      <c r="E1106" s="3" t="s">
        <v>14</v>
      </c>
      <c r="F1106" s="5">
        <f t="shared" si="105"/>
        <v>525.86962567938383</v>
      </c>
      <c r="G1106" s="14">
        <f t="shared" si="102"/>
        <v>4.6066179209514031</v>
      </c>
      <c r="H1106" s="5">
        <f t="shared" si="106"/>
        <v>620.20175820790962</v>
      </c>
      <c r="I1106" s="14">
        <f t="shared" si="103"/>
        <v>5.4329674019012879</v>
      </c>
      <c r="J1106" s="5">
        <f t="shared" si="107"/>
        <v>725.63178868096804</v>
      </c>
      <c r="K1106" s="14">
        <f t="shared" si="104"/>
        <v>6.3565344688452798</v>
      </c>
    </row>
    <row r="1107" spans="1:11" ht="14.65" customHeight="1">
      <c r="A1107" s="3" t="s">
        <v>11</v>
      </c>
      <c r="B1107" s="3" t="s">
        <v>787</v>
      </c>
      <c r="C1107" s="3" t="s">
        <v>1121</v>
      </c>
      <c r="D1107" s="4">
        <v>341.47378290869079</v>
      </c>
      <c r="E1107" s="3" t="s">
        <v>14</v>
      </c>
      <c r="F1107" s="5">
        <f t="shared" si="105"/>
        <v>525.86962567938383</v>
      </c>
      <c r="G1107" s="14">
        <f t="shared" si="102"/>
        <v>4.6066179209514031</v>
      </c>
      <c r="H1107" s="5">
        <f t="shared" si="106"/>
        <v>620.20175820790962</v>
      </c>
      <c r="I1107" s="14">
        <f t="shared" si="103"/>
        <v>5.4329674019012879</v>
      </c>
      <c r="J1107" s="5">
        <f t="shared" si="107"/>
        <v>725.63178868096804</v>
      </c>
      <c r="K1107" s="14">
        <f t="shared" si="104"/>
        <v>6.3565344688452798</v>
      </c>
    </row>
    <row r="1108" spans="1:11" ht="14.65" customHeight="1">
      <c r="A1108" s="3" t="s">
        <v>11</v>
      </c>
      <c r="B1108" s="3" t="s">
        <v>787</v>
      </c>
      <c r="C1108" s="3" t="s">
        <v>1122</v>
      </c>
      <c r="D1108" s="4">
        <v>341.47378290869079</v>
      </c>
      <c r="E1108" s="3" t="s">
        <v>14</v>
      </c>
      <c r="F1108" s="5">
        <f t="shared" si="105"/>
        <v>525.86962567938383</v>
      </c>
      <c r="G1108" s="14">
        <f t="shared" si="102"/>
        <v>4.6066179209514031</v>
      </c>
      <c r="H1108" s="5">
        <f t="shared" si="106"/>
        <v>620.20175820790962</v>
      </c>
      <c r="I1108" s="14">
        <f t="shared" si="103"/>
        <v>5.4329674019012879</v>
      </c>
      <c r="J1108" s="5">
        <f t="shared" si="107"/>
        <v>725.63178868096804</v>
      </c>
      <c r="K1108" s="14">
        <f t="shared" si="104"/>
        <v>6.3565344688452798</v>
      </c>
    </row>
    <row r="1109" spans="1:11" ht="14.65" customHeight="1">
      <c r="A1109" s="3" t="s">
        <v>11</v>
      </c>
      <c r="B1109" s="3" t="s">
        <v>787</v>
      </c>
      <c r="C1109" s="3" t="s">
        <v>1123</v>
      </c>
      <c r="D1109" s="4">
        <v>341.47378290869079</v>
      </c>
      <c r="E1109" s="3" t="s">
        <v>14</v>
      </c>
      <c r="F1109" s="5">
        <f t="shared" si="105"/>
        <v>525.86962567938383</v>
      </c>
      <c r="G1109" s="14">
        <f t="shared" si="102"/>
        <v>4.6066179209514031</v>
      </c>
      <c r="H1109" s="5">
        <f t="shared" si="106"/>
        <v>620.20175820790962</v>
      </c>
      <c r="I1109" s="14">
        <f t="shared" si="103"/>
        <v>5.4329674019012879</v>
      </c>
      <c r="J1109" s="5">
        <f t="shared" si="107"/>
        <v>725.63178868096804</v>
      </c>
      <c r="K1109" s="14">
        <f t="shared" si="104"/>
        <v>6.3565344688452798</v>
      </c>
    </row>
    <row r="1110" spans="1:11" ht="14.65" customHeight="1">
      <c r="A1110" s="3" t="s">
        <v>11</v>
      </c>
      <c r="B1110" s="3" t="s">
        <v>787</v>
      </c>
      <c r="C1110" s="3" t="s">
        <v>1124</v>
      </c>
      <c r="D1110" s="4">
        <v>341.47378290869079</v>
      </c>
      <c r="E1110" s="3" t="s">
        <v>14</v>
      </c>
      <c r="F1110" s="5">
        <f t="shared" si="105"/>
        <v>525.86962567938383</v>
      </c>
      <c r="G1110" s="14">
        <f t="shared" si="102"/>
        <v>4.6066179209514031</v>
      </c>
      <c r="H1110" s="5">
        <f t="shared" si="106"/>
        <v>620.20175820790962</v>
      </c>
      <c r="I1110" s="14">
        <f t="shared" si="103"/>
        <v>5.4329674019012879</v>
      </c>
      <c r="J1110" s="5">
        <f t="shared" si="107"/>
        <v>725.63178868096804</v>
      </c>
      <c r="K1110" s="14">
        <f t="shared" si="104"/>
        <v>6.3565344688452798</v>
      </c>
    </row>
    <row r="1111" spans="1:11" ht="14.65" customHeight="1">
      <c r="A1111" s="3" t="s">
        <v>11</v>
      </c>
      <c r="B1111" s="3" t="s">
        <v>787</v>
      </c>
      <c r="C1111" s="3" t="s">
        <v>1125</v>
      </c>
      <c r="D1111" s="4">
        <v>341.47378290869079</v>
      </c>
      <c r="E1111" s="3" t="s">
        <v>14</v>
      </c>
      <c r="F1111" s="5">
        <f t="shared" si="105"/>
        <v>525.86962567938383</v>
      </c>
      <c r="G1111" s="14">
        <f t="shared" si="102"/>
        <v>4.6066179209514031</v>
      </c>
      <c r="H1111" s="5">
        <f t="shared" si="106"/>
        <v>620.20175820790962</v>
      </c>
      <c r="I1111" s="14">
        <f t="shared" si="103"/>
        <v>5.4329674019012879</v>
      </c>
      <c r="J1111" s="5">
        <f t="shared" si="107"/>
        <v>725.63178868096804</v>
      </c>
      <c r="K1111" s="14">
        <f t="shared" si="104"/>
        <v>6.3565344688452798</v>
      </c>
    </row>
    <row r="1112" spans="1:11" ht="14.65" customHeight="1">
      <c r="A1112" s="3" t="s">
        <v>11</v>
      </c>
      <c r="B1112" s="3" t="s">
        <v>787</v>
      </c>
      <c r="C1112" s="3" t="s">
        <v>1126</v>
      </c>
      <c r="D1112" s="4">
        <v>341.47378290869079</v>
      </c>
      <c r="E1112" s="3" t="s">
        <v>14</v>
      </c>
      <c r="F1112" s="5">
        <f t="shared" si="105"/>
        <v>525.86962567938383</v>
      </c>
      <c r="G1112" s="14">
        <f t="shared" si="102"/>
        <v>4.6066179209514031</v>
      </c>
      <c r="H1112" s="5">
        <f t="shared" si="106"/>
        <v>620.20175820790962</v>
      </c>
      <c r="I1112" s="14">
        <f t="shared" si="103"/>
        <v>5.4329674019012879</v>
      </c>
      <c r="J1112" s="5">
        <f t="shared" si="107"/>
        <v>725.63178868096804</v>
      </c>
      <c r="K1112" s="14">
        <f t="shared" si="104"/>
        <v>6.3565344688452798</v>
      </c>
    </row>
    <row r="1113" spans="1:11" ht="14.65" customHeight="1">
      <c r="A1113" s="3" t="s">
        <v>11</v>
      </c>
      <c r="B1113" s="3" t="s">
        <v>787</v>
      </c>
      <c r="C1113" s="3" t="s">
        <v>1127</v>
      </c>
      <c r="D1113" s="4">
        <v>341.47378290869079</v>
      </c>
      <c r="E1113" s="3" t="s">
        <v>14</v>
      </c>
      <c r="F1113" s="5">
        <f t="shared" si="105"/>
        <v>525.86962567938383</v>
      </c>
      <c r="G1113" s="14">
        <f t="shared" si="102"/>
        <v>4.6066179209514031</v>
      </c>
      <c r="H1113" s="5">
        <f t="shared" si="106"/>
        <v>620.20175820790962</v>
      </c>
      <c r="I1113" s="14">
        <f t="shared" si="103"/>
        <v>5.4329674019012879</v>
      </c>
      <c r="J1113" s="5">
        <f t="shared" si="107"/>
        <v>725.63178868096804</v>
      </c>
      <c r="K1113" s="14">
        <f t="shared" si="104"/>
        <v>6.3565344688452798</v>
      </c>
    </row>
    <row r="1114" spans="1:11" ht="14.65" customHeight="1">
      <c r="A1114" s="3" t="s">
        <v>11</v>
      </c>
      <c r="B1114" s="3" t="s">
        <v>787</v>
      </c>
      <c r="C1114" s="3" t="s">
        <v>1128</v>
      </c>
      <c r="D1114" s="4">
        <v>341.47378290869079</v>
      </c>
      <c r="E1114" s="3" t="s">
        <v>14</v>
      </c>
      <c r="F1114" s="5">
        <f t="shared" si="105"/>
        <v>525.86962567938383</v>
      </c>
      <c r="G1114" s="14">
        <f t="shared" si="102"/>
        <v>4.6066179209514031</v>
      </c>
      <c r="H1114" s="5">
        <f t="shared" si="106"/>
        <v>620.20175820790962</v>
      </c>
      <c r="I1114" s="14">
        <f t="shared" si="103"/>
        <v>5.4329674019012879</v>
      </c>
      <c r="J1114" s="5">
        <f t="shared" si="107"/>
        <v>725.63178868096804</v>
      </c>
      <c r="K1114" s="14">
        <f t="shared" si="104"/>
        <v>6.3565344688452798</v>
      </c>
    </row>
    <row r="1115" spans="1:11" ht="14.65" customHeight="1">
      <c r="A1115" s="3" t="s">
        <v>11</v>
      </c>
      <c r="B1115" s="3" t="s">
        <v>787</v>
      </c>
      <c r="C1115" s="3" t="s">
        <v>1129</v>
      </c>
      <c r="D1115" s="4">
        <v>341.47378290869079</v>
      </c>
      <c r="E1115" s="3" t="s">
        <v>14</v>
      </c>
      <c r="F1115" s="5">
        <f t="shared" si="105"/>
        <v>525.86962567938383</v>
      </c>
      <c r="G1115" s="14">
        <f t="shared" si="102"/>
        <v>4.6066179209514031</v>
      </c>
      <c r="H1115" s="5">
        <f t="shared" si="106"/>
        <v>620.20175820790962</v>
      </c>
      <c r="I1115" s="14">
        <f t="shared" si="103"/>
        <v>5.4329674019012879</v>
      </c>
      <c r="J1115" s="5">
        <f t="shared" si="107"/>
        <v>725.63178868096804</v>
      </c>
      <c r="K1115" s="14">
        <f t="shared" si="104"/>
        <v>6.3565344688452798</v>
      </c>
    </row>
    <row r="1116" spans="1:11" ht="14.65" customHeight="1">
      <c r="A1116" s="3" t="s">
        <v>11</v>
      </c>
      <c r="B1116" s="3" t="s">
        <v>787</v>
      </c>
      <c r="C1116" s="3" t="s">
        <v>1130</v>
      </c>
      <c r="D1116" s="4">
        <v>341.47378290869079</v>
      </c>
      <c r="E1116" s="3" t="s">
        <v>14</v>
      </c>
      <c r="F1116" s="5">
        <f t="shared" si="105"/>
        <v>525.86962567938383</v>
      </c>
      <c r="G1116" s="14">
        <f t="shared" si="102"/>
        <v>4.6066179209514031</v>
      </c>
      <c r="H1116" s="5">
        <f t="shared" si="106"/>
        <v>620.20175820790962</v>
      </c>
      <c r="I1116" s="14">
        <f t="shared" si="103"/>
        <v>5.4329674019012879</v>
      </c>
      <c r="J1116" s="5">
        <f t="shared" si="107"/>
        <v>725.63178868096804</v>
      </c>
      <c r="K1116" s="14">
        <f t="shared" si="104"/>
        <v>6.3565344688452798</v>
      </c>
    </row>
    <row r="1117" spans="1:11" ht="14.65" customHeight="1">
      <c r="A1117" s="3" t="s">
        <v>11</v>
      </c>
      <c r="B1117" s="3" t="s">
        <v>787</v>
      </c>
      <c r="C1117" s="3" t="s">
        <v>1131</v>
      </c>
      <c r="D1117" s="4">
        <v>341.47378290869079</v>
      </c>
      <c r="E1117" s="3" t="s">
        <v>14</v>
      </c>
      <c r="F1117" s="5">
        <f t="shared" si="105"/>
        <v>525.86962567938383</v>
      </c>
      <c r="G1117" s="14">
        <f t="shared" si="102"/>
        <v>4.6066179209514031</v>
      </c>
      <c r="H1117" s="5">
        <f t="shared" si="106"/>
        <v>620.20175820790962</v>
      </c>
      <c r="I1117" s="14">
        <f t="shared" si="103"/>
        <v>5.4329674019012879</v>
      </c>
      <c r="J1117" s="5">
        <f t="shared" si="107"/>
        <v>725.63178868096804</v>
      </c>
      <c r="K1117" s="14">
        <f t="shared" si="104"/>
        <v>6.3565344688452798</v>
      </c>
    </row>
    <row r="1118" spans="1:11" ht="14.65" customHeight="1">
      <c r="A1118" s="3" t="s">
        <v>11</v>
      </c>
      <c r="B1118" s="3" t="s">
        <v>787</v>
      </c>
      <c r="C1118" s="3" t="s">
        <v>1132</v>
      </c>
      <c r="D1118" s="4">
        <v>341.47378290869079</v>
      </c>
      <c r="E1118" s="3" t="s">
        <v>14</v>
      </c>
      <c r="F1118" s="5">
        <f t="shared" si="105"/>
        <v>525.86962567938383</v>
      </c>
      <c r="G1118" s="14">
        <f t="shared" si="102"/>
        <v>4.6066179209514031</v>
      </c>
      <c r="H1118" s="5">
        <f t="shared" si="106"/>
        <v>620.20175820790962</v>
      </c>
      <c r="I1118" s="14">
        <f t="shared" si="103"/>
        <v>5.4329674019012879</v>
      </c>
      <c r="J1118" s="5">
        <f t="shared" si="107"/>
        <v>725.63178868096804</v>
      </c>
      <c r="K1118" s="14">
        <f t="shared" si="104"/>
        <v>6.3565344688452798</v>
      </c>
    </row>
    <row r="1119" spans="1:11" ht="14.65" customHeight="1">
      <c r="A1119" s="3" t="s">
        <v>11</v>
      </c>
      <c r="B1119" s="3" t="s">
        <v>787</v>
      </c>
      <c r="C1119" s="3" t="s">
        <v>1133</v>
      </c>
      <c r="D1119" s="4">
        <v>341.47378290869079</v>
      </c>
      <c r="E1119" s="3" t="s">
        <v>14</v>
      </c>
      <c r="F1119" s="5">
        <f t="shared" si="105"/>
        <v>525.86962567938383</v>
      </c>
      <c r="G1119" s="14">
        <f t="shared" si="102"/>
        <v>4.6066179209514031</v>
      </c>
      <c r="H1119" s="5">
        <f t="shared" si="106"/>
        <v>620.20175820790962</v>
      </c>
      <c r="I1119" s="14">
        <f t="shared" si="103"/>
        <v>5.4329674019012879</v>
      </c>
      <c r="J1119" s="5">
        <f t="shared" si="107"/>
        <v>725.63178868096804</v>
      </c>
      <c r="K1119" s="14">
        <f t="shared" si="104"/>
        <v>6.3565344688452798</v>
      </c>
    </row>
    <row r="1120" spans="1:11" ht="14.65" customHeight="1">
      <c r="A1120" s="3" t="s">
        <v>11</v>
      </c>
      <c r="B1120" s="3" t="s">
        <v>787</v>
      </c>
      <c r="C1120" s="3" t="s">
        <v>1134</v>
      </c>
      <c r="D1120" s="4">
        <v>341.47378290869079</v>
      </c>
      <c r="E1120" s="3" t="s">
        <v>14</v>
      </c>
      <c r="F1120" s="5">
        <f t="shared" si="105"/>
        <v>525.86962567938383</v>
      </c>
      <c r="G1120" s="14">
        <f t="shared" si="102"/>
        <v>4.6066179209514031</v>
      </c>
      <c r="H1120" s="5">
        <f t="shared" si="106"/>
        <v>620.20175820790962</v>
      </c>
      <c r="I1120" s="14">
        <f t="shared" si="103"/>
        <v>5.4329674019012879</v>
      </c>
      <c r="J1120" s="5">
        <f t="shared" si="107"/>
        <v>725.63178868096804</v>
      </c>
      <c r="K1120" s="14">
        <f t="shared" si="104"/>
        <v>6.3565344688452798</v>
      </c>
    </row>
    <row r="1121" spans="1:11" ht="14.65" customHeight="1">
      <c r="A1121" s="3" t="s">
        <v>11</v>
      </c>
      <c r="B1121" s="3" t="s">
        <v>787</v>
      </c>
      <c r="C1121" s="3" t="s">
        <v>1135</v>
      </c>
      <c r="D1121" s="4">
        <v>341.47378290869079</v>
      </c>
      <c r="E1121" s="3" t="s">
        <v>14</v>
      </c>
      <c r="F1121" s="5">
        <f t="shared" si="105"/>
        <v>525.86962567938383</v>
      </c>
      <c r="G1121" s="14">
        <f t="shared" si="102"/>
        <v>4.6066179209514031</v>
      </c>
      <c r="H1121" s="5">
        <f t="shared" si="106"/>
        <v>620.20175820790962</v>
      </c>
      <c r="I1121" s="14">
        <f t="shared" si="103"/>
        <v>5.4329674019012879</v>
      </c>
      <c r="J1121" s="5">
        <f t="shared" si="107"/>
        <v>725.63178868096804</v>
      </c>
      <c r="K1121" s="14">
        <f t="shared" si="104"/>
        <v>6.3565344688452798</v>
      </c>
    </row>
    <row r="1122" spans="1:11" ht="14.65" customHeight="1">
      <c r="A1122" s="3" t="s">
        <v>11</v>
      </c>
      <c r="B1122" s="3" t="s">
        <v>787</v>
      </c>
      <c r="C1122" s="3" t="s">
        <v>1136</v>
      </c>
      <c r="D1122" s="4">
        <v>341.47378290869079</v>
      </c>
      <c r="E1122" s="3" t="s">
        <v>14</v>
      </c>
      <c r="F1122" s="5">
        <f t="shared" si="105"/>
        <v>525.86962567938383</v>
      </c>
      <c r="G1122" s="14">
        <f t="shared" si="102"/>
        <v>4.6066179209514031</v>
      </c>
      <c r="H1122" s="5">
        <f t="shared" si="106"/>
        <v>620.20175820790962</v>
      </c>
      <c r="I1122" s="14">
        <f t="shared" si="103"/>
        <v>5.4329674019012879</v>
      </c>
      <c r="J1122" s="5">
        <f t="shared" si="107"/>
        <v>725.63178868096804</v>
      </c>
      <c r="K1122" s="14">
        <f t="shared" si="104"/>
        <v>6.3565344688452798</v>
      </c>
    </row>
    <row r="1123" spans="1:11" ht="14.65" customHeight="1">
      <c r="A1123" s="3" t="s">
        <v>11</v>
      </c>
      <c r="B1123" s="3" t="s">
        <v>787</v>
      </c>
      <c r="C1123" s="3" t="s">
        <v>1137</v>
      </c>
      <c r="D1123" s="4">
        <v>341.47378290869079</v>
      </c>
      <c r="E1123" s="3" t="s">
        <v>14</v>
      </c>
      <c r="F1123" s="5">
        <f t="shared" si="105"/>
        <v>525.86962567938383</v>
      </c>
      <c r="G1123" s="14">
        <f t="shared" si="102"/>
        <v>4.6066179209514031</v>
      </c>
      <c r="H1123" s="5">
        <f t="shared" si="106"/>
        <v>620.20175820790962</v>
      </c>
      <c r="I1123" s="14">
        <f t="shared" si="103"/>
        <v>5.4329674019012879</v>
      </c>
      <c r="J1123" s="5">
        <f t="shared" si="107"/>
        <v>725.63178868096804</v>
      </c>
      <c r="K1123" s="14">
        <f t="shared" si="104"/>
        <v>6.3565344688452798</v>
      </c>
    </row>
    <row r="1124" spans="1:11" ht="14.65" customHeight="1">
      <c r="A1124" s="3" t="s">
        <v>11</v>
      </c>
      <c r="B1124" s="3" t="s">
        <v>787</v>
      </c>
      <c r="C1124" s="3" t="s">
        <v>1138</v>
      </c>
      <c r="D1124" s="4">
        <v>341.47378290869079</v>
      </c>
      <c r="E1124" s="3" t="s">
        <v>14</v>
      </c>
      <c r="F1124" s="5">
        <f t="shared" si="105"/>
        <v>525.86962567938383</v>
      </c>
      <c r="G1124" s="14">
        <f t="shared" si="102"/>
        <v>4.6066179209514031</v>
      </c>
      <c r="H1124" s="5">
        <f t="shared" si="106"/>
        <v>620.20175820790962</v>
      </c>
      <c r="I1124" s="14">
        <f t="shared" si="103"/>
        <v>5.4329674019012879</v>
      </c>
      <c r="J1124" s="5">
        <f t="shared" si="107"/>
        <v>725.63178868096804</v>
      </c>
      <c r="K1124" s="14">
        <f t="shared" si="104"/>
        <v>6.3565344688452798</v>
      </c>
    </row>
    <row r="1125" spans="1:11" ht="14.65" customHeight="1">
      <c r="A1125" s="3" t="s">
        <v>11</v>
      </c>
      <c r="B1125" s="3" t="s">
        <v>787</v>
      </c>
      <c r="C1125" s="3" t="s">
        <v>1139</v>
      </c>
      <c r="D1125" s="4">
        <v>341.47378290869079</v>
      </c>
      <c r="E1125" s="3" t="s">
        <v>14</v>
      </c>
      <c r="F1125" s="5">
        <f t="shared" si="105"/>
        <v>525.86962567938383</v>
      </c>
      <c r="G1125" s="14">
        <f t="shared" si="102"/>
        <v>4.6066179209514031</v>
      </c>
      <c r="H1125" s="5">
        <f t="shared" si="106"/>
        <v>620.20175820790962</v>
      </c>
      <c r="I1125" s="14">
        <f t="shared" si="103"/>
        <v>5.4329674019012879</v>
      </c>
      <c r="J1125" s="5">
        <f t="shared" si="107"/>
        <v>725.63178868096804</v>
      </c>
      <c r="K1125" s="14">
        <f t="shared" si="104"/>
        <v>6.3565344688452798</v>
      </c>
    </row>
    <row r="1126" spans="1:11" ht="14.65" customHeight="1">
      <c r="A1126" s="3" t="s">
        <v>11</v>
      </c>
      <c r="B1126" s="3" t="s">
        <v>787</v>
      </c>
      <c r="C1126" s="3" t="s">
        <v>1140</v>
      </c>
      <c r="D1126" s="4">
        <v>341.47378290869079</v>
      </c>
      <c r="E1126" s="3" t="s">
        <v>14</v>
      </c>
      <c r="F1126" s="5">
        <f t="shared" si="105"/>
        <v>525.86962567938383</v>
      </c>
      <c r="G1126" s="14">
        <f t="shared" si="102"/>
        <v>4.6066179209514031</v>
      </c>
      <c r="H1126" s="5">
        <f t="shared" si="106"/>
        <v>620.20175820790962</v>
      </c>
      <c r="I1126" s="14">
        <f t="shared" si="103"/>
        <v>5.4329674019012879</v>
      </c>
      <c r="J1126" s="5">
        <f t="shared" si="107"/>
        <v>725.63178868096804</v>
      </c>
      <c r="K1126" s="14">
        <f t="shared" si="104"/>
        <v>6.3565344688452798</v>
      </c>
    </row>
    <row r="1127" spans="1:11" ht="14.65" customHeight="1">
      <c r="A1127" s="3" t="s">
        <v>11</v>
      </c>
      <c r="B1127" s="3" t="s">
        <v>787</v>
      </c>
      <c r="C1127" s="3" t="s">
        <v>1141</v>
      </c>
      <c r="D1127" s="4">
        <v>341.47378290869079</v>
      </c>
      <c r="E1127" s="3" t="s">
        <v>14</v>
      </c>
      <c r="F1127" s="5">
        <f t="shared" si="105"/>
        <v>525.86962567938383</v>
      </c>
      <c r="G1127" s="14">
        <f t="shared" si="102"/>
        <v>4.6066179209514031</v>
      </c>
      <c r="H1127" s="5">
        <f t="shared" si="106"/>
        <v>620.20175820790962</v>
      </c>
      <c r="I1127" s="14">
        <f t="shared" si="103"/>
        <v>5.4329674019012879</v>
      </c>
      <c r="J1127" s="5">
        <f t="shared" si="107"/>
        <v>725.63178868096804</v>
      </c>
      <c r="K1127" s="14">
        <f t="shared" si="104"/>
        <v>6.3565344688452798</v>
      </c>
    </row>
    <row r="1128" spans="1:11" ht="14.65" customHeight="1">
      <c r="A1128" s="3" t="s">
        <v>11</v>
      </c>
      <c r="B1128" s="3" t="s">
        <v>787</v>
      </c>
      <c r="C1128" s="3" t="s">
        <v>1142</v>
      </c>
      <c r="D1128" s="4">
        <v>341.47378290869079</v>
      </c>
      <c r="E1128" s="3" t="s">
        <v>14</v>
      </c>
      <c r="F1128" s="5">
        <f t="shared" si="105"/>
        <v>525.86962567938383</v>
      </c>
      <c r="G1128" s="14">
        <f t="shared" si="102"/>
        <v>4.6066179209514031</v>
      </c>
      <c r="H1128" s="5">
        <f t="shared" si="106"/>
        <v>620.20175820790962</v>
      </c>
      <c r="I1128" s="14">
        <f t="shared" si="103"/>
        <v>5.4329674019012879</v>
      </c>
      <c r="J1128" s="5">
        <f t="shared" si="107"/>
        <v>725.63178868096804</v>
      </c>
      <c r="K1128" s="14">
        <f t="shared" si="104"/>
        <v>6.3565344688452798</v>
      </c>
    </row>
    <row r="1129" spans="1:11" ht="14.65" customHeight="1">
      <c r="A1129" s="3" t="s">
        <v>11</v>
      </c>
      <c r="B1129" s="3" t="s">
        <v>787</v>
      </c>
      <c r="C1129" s="3" t="s">
        <v>1143</v>
      </c>
      <c r="D1129" s="4">
        <v>341.47378290869079</v>
      </c>
      <c r="E1129" s="3" t="s">
        <v>14</v>
      </c>
      <c r="F1129" s="5">
        <f t="shared" si="105"/>
        <v>525.86962567938383</v>
      </c>
      <c r="G1129" s="14">
        <f t="shared" si="102"/>
        <v>4.6066179209514031</v>
      </c>
      <c r="H1129" s="5">
        <f t="shared" si="106"/>
        <v>620.20175820790962</v>
      </c>
      <c r="I1129" s="14">
        <f t="shared" si="103"/>
        <v>5.4329674019012879</v>
      </c>
      <c r="J1129" s="5">
        <f t="shared" si="107"/>
        <v>725.63178868096804</v>
      </c>
      <c r="K1129" s="14">
        <f t="shared" si="104"/>
        <v>6.3565344688452798</v>
      </c>
    </row>
    <row r="1130" spans="1:11" ht="14.65" customHeight="1">
      <c r="A1130" s="3" t="s">
        <v>11</v>
      </c>
      <c r="B1130" s="3" t="s">
        <v>787</v>
      </c>
      <c r="C1130" s="3" t="s">
        <v>1144</v>
      </c>
      <c r="D1130" s="4">
        <v>341.47378290869079</v>
      </c>
      <c r="E1130" s="3" t="s">
        <v>14</v>
      </c>
      <c r="F1130" s="5">
        <f t="shared" si="105"/>
        <v>525.86962567938383</v>
      </c>
      <c r="G1130" s="14">
        <f t="shared" si="102"/>
        <v>4.6066179209514031</v>
      </c>
      <c r="H1130" s="5">
        <f t="shared" si="106"/>
        <v>620.20175820790962</v>
      </c>
      <c r="I1130" s="14">
        <f t="shared" si="103"/>
        <v>5.4329674019012879</v>
      </c>
      <c r="J1130" s="5">
        <f t="shared" si="107"/>
        <v>725.63178868096804</v>
      </c>
      <c r="K1130" s="14">
        <f t="shared" si="104"/>
        <v>6.3565344688452798</v>
      </c>
    </row>
    <row r="1131" spans="1:11" ht="14.65" customHeight="1">
      <c r="A1131" s="3" t="s">
        <v>11</v>
      </c>
      <c r="B1131" s="3" t="s">
        <v>787</v>
      </c>
      <c r="C1131" s="3" t="s">
        <v>1145</v>
      </c>
      <c r="D1131" s="4">
        <v>341.47378290869079</v>
      </c>
      <c r="E1131" s="3" t="s">
        <v>14</v>
      </c>
      <c r="F1131" s="5">
        <f t="shared" si="105"/>
        <v>525.86962567938383</v>
      </c>
      <c r="G1131" s="14">
        <f t="shared" si="102"/>
        <v>4.6066179209514031</v>
      </c>
      <c r="H1131" s="5">
        <f t="shared" si="106"/>
        <v>620.20175820790962</v>
      </c>
      <c r="I1131" s="14">
        <f t="shared" si="103"/>
        <v>5.4329674019012879</v>
      </c>
      <c r="J1131" s="5">
        <f t="shared" si="107"/>
        <v>725.63178868096804</v>
      </c>
      <c r="K1131" s="14">
        <f t="shared" si="104"/>
        <v>6.3565344688452798</v>
      </c>
    </row>
    <row r="1132" spans="1:11" ht="14.65" customHeight="1">
      <c r="A1132" s="3" t="s">
        <v>11</v>
      </c>
      <c r="B1132" s="3" t="s">
        <v>787</v>
      </c>
      <c r="C1132" s="3" t="s">
        <v>1146</v>
      </c>
      <c r="D1132" s="4">
        <v>341.47378290869079</v>
      </c>
      <c r="E1132" s="3" t="s">
        <v>14</v>
      </c>
      <c r="F1132" s="5">
        <f t="shared" si="105"/>
        <v>525.86962567938383</v>
      </c>
      <c r="G1132" s="14">
        <f t="shared" si="102"/>
        <v>4.6066179209514031</v>
      </c>
      <c r="H1132" s="5">
        <f t="shared" si="106"/>
        <v>620.20175820790962</v>
      </c>
      <c r="I1132" s="14">
        <f t="shared" si="103"/>
        <v>5.4329674019012879</v>
      </c>
      <c r="J1132" s="5">
        <f t="shared" si="107"/>
        <v>725.63178868096804</v>
      </c>
      <c r="K1132" s="14">
        <f t="shared" si="104"/>
        <v>6.3565344688452798</v>
      </c>
    </row>
    <row r="1133" spans="1:11" ht="14.65" customHeight="1">
      <c r="A1133" s="3" t="s">
        <v>11</v>
      </c>
      <c r="B1133" s="3" t="s">
        <v>787</v>
      </c>
      <c r="C1133" s="3" t="s">
        <v>1147</v>
      </c>
      <c r="D1133" s="4">
        <v>341.47378290869079</v>
      </c>
      <c r="E1133" s="3" t="s">
        <v>14</v>
      </c>
      <c r="F1133" s="5">
        <f t="shared" si="105"/>
        <v>525.86962567938383</v>
      </c>
      <c r="G1133" s="14">
        <f t="shared" si="102"/>
        <v>4.6066179209514031</v>
      </c>
      <c r="H1133" s="5">
        <f t="shared" si="106"/>
        <v>620.20175820790962</v>
      </c>
      <c r="I1133" s="14">
        <f t="shared" si="103"/>
        <v>5.4329674019012879</v>
      </c>
      <c r="J1133" s="5">
        <f t="shared" si="107"/>
        <v>725.63178868096804</v>
      </c>
      <c r="K1133" s="14">
        <f t="shared" si="104"/>
        <v>6.3565344688452798</v>
      </c>
    </row>
    <row r="1134" spans="1:11" ht="14.65" customHeight="1">
      <c r="A1134" s="3" t="s">
        <v>11</v>
      </c>
      <c r="B1134" s="3" t="s">
        <v>787</v>
      </c>
      <c r="C1134" s="3" t="s">
        <v>1148</v>
      </c>
      <c r="D1134" s="4">
        <v>341.47378290869079</v>
      </c>
      <c r="E1134" s="3" t="s">
        <v>14</v>
      </c>
      <c r="F1134" s="5">
        <f t="shared" si="105"/>
        <v>525.86962567938383</v>
      </c>
      <c r="G1134" s="14">
        <f t="shared" si="102"/>
        <v>4.6066179209514031</v>
      </c>
      <c r="H1134" s="5">
        <f t="shared" si="106"/>
        <v>620.20175820790962</v>
      </c>
      <c r="I1134" s="14">
        <f t="shared" si="103"/>
        <v>5.4329674019012879</v>
      </c>
      <c r="J1134" s="5">
        <f t="shared" si="107"/>
        <v>725.63178868096804</v>
      </c>
      <c r="K1134" s="14">
        <f t="shared" si="104"/>
        <v>6.3565344688452798</v>
      </c>
    </row>
    <row r="1135" spans="1:11" ht="14.65" customHeight="1">
      <c r="A1135" s="3" t="s">
        <v>11</v>
      </c>
      <c r="B1135" s="3" t="s">
        <v>787</v>
      </c>
      <c r="C1135" s="3" t="s">
        <v>1149</v>
      </c>
      <c r="D1135" s="4">
        <v>341.47378290869079</v>
      </c>
      <c r="E1135" s="3" t="s">
        <v>14</v>
      </c>
      <c r="F1135" s="5">
        <f t="shared" si="105"/>
        <v>525.86962567938383</v>
      </c>
      <c r="G1135" s="14">
        <f t="shared" si="102"/>
        <v>4.6066179209514031</v>
      </c>
      <c r="H1135" s="5">
        <f t="shared" si="106"/>
        <v>620.20175820790962</v>
      </c>
      <c r="I1135" s="14">
        <f t="shared" si="103"/>
        <v>5.4329674019012879</v>
      </c>
      <c r="J1135" s="5">
        <f t="shared" si="107"/>
        <v>725.63178868096804</v>
      </c>
      <c r="K1135" s="14">
        <f t="shared" si="104"/>
        <v>6.3565344688452798</v>
      </c>
    </row>
    <row r="1136" spans="1:11" ht="14.65" customHeight="1">
      <c r="A1136" s="3" t="s">
        <v>11</v>
      </c>
      <c r="B1136" s="3" t="s">
        <v>787</v>
      </c>
      <c r="C1136" s="3" t="s">
        <v>1150</v>
      </c>
      <c r="D1136" s="4">
        <v>341.47378290869079</v>
      </c>
      <c r="E1136" s="3" t="s">
        <v>14</v>
      </c>
      <c r="F1136" s="5">
        <f t="shared" si="105"/>
        <v>525.86962567938383</v>
      </c>
      <c r="G1136" s="14">
        <f t="shared" si="102"/>
        <v>4.6066179209514031</v>
      </c>
      <c r="H1136" s="5">
        <f t="shared" si="106"/>
        <v>620.20175820790962</v>
      </c>
      <c r="I1136" s="14">
        <f t="shared" si="103"/>
        <v>5.4329674019012879</v>
      </c>
      <c r="J1136" s="5">
        <f t="shared" si="107"/>
        <v>725.63178868096804</v>
      </c>
      <c r="K1136" s="14">
        <f t="shared" si="104"/>
        <v>6.3565344688452798</v>
      </c>
    </row>
    <row r="1137" spans="1:11" ht="14.65" customHeight="1">
      <c r="A1137" s="3" t="s">
        <v>11</v>
      </c>
      <c r="B1137" s="3" t="s">
        <v>787</v>
      </c>
      <c r="C1137" s="3" t="s">
        <v>1151</v>
      </c>
      <c r="D1137" s="4">
        <v>341.47378290869079</v>
      </c>
      <c r="E1137" s="3" t="s">
        <v>14</v>
      </c>
      <c r="F1137" s="5">
        <f t="shared" si="105"/>
        <v>525.86962567938383</v>
      </c>
      <c r="G1137" s="14">
        <f t="shared" si="102"/>
        <v>4.6066179209514031</v>
      </c>
      <c r="H1137" s="5">
        <f t="shared" si="106"/>
        <v>620.20175820790962</v>
      </c>
      <c r="I1137" s="14">
        <f t="shared" si="103"/>
        <v>5.4329674019012879</v>
      </c>
      <c r="J1137" s="5">
        <f t="shared" si="107"/>
        <v>725.63178868096804</v>
      </c>
      <c r="K1137" s="14">
        <f t="shared" si="104"/>
        <v>6.3565344688452798</v>
      </c>
    </row>
    <row r="1138" spans="1:11" ht="14.65" customHeight="1">
      <c r="A1138" s="3" t="s">
        <v>11</v>
      </c>
      <c r="B1138" s="3" t="s">
        <v>787</v>
      </c>
      <c r="C1138" s="3" t="s">
        <v>1152</v>
      </c>
      <c r="D1138" s="4">
        <v>341.47378290869079</v>
      </c>
      <c r="E1138" s="3" t="s">
        <v>14</v>
      </c>
      <c r="F1138" s="5">
        <f t="shared" si="105"/>
        <v>525.86962567938383</v>
      </c>
      <c r="G1138" s="14">
        <f t="shared" si="102"/>
        <v>4.6066179209514031</v>
      </c>
      <c r="H1138" s="5">
        <f t="shared" si="106"/>
        <v>620.20175820790962</v>
      </c>
      <c r="I1138" s="14">
        <f t="shared" si="103"/>
        <v>5.4329674019012879</v>
      </c>
      <c r="J1138" s="5">
        <f t="shared" si="107"/>
        <v>725.63178868096804</v>
      </c>
      <c r="K1138" s="14">
        <f t="shared" si="104"/>
        <v>6.3565344688452798</v>
      </c>
    </row>
    <row r="1139" spans="1:11" ht="14.65" customHeight="1">
      <c r="A1139" s="3" t="s">
        <v>11</v>
      </c>
      <c r="B1139" s="3" t="s">
        <v>787</v>
      </c>
      <c r="C1139" s="3" t="s">
        <v>1153</v>
      </c>
      <c r="D1139" s="4">
        <v>341.47378290869079</v>
      </c>
      <c r="E1139" s="3" t="s">
        <v>14</v>
      </c>
      <c r="F1139" s="5">
        <f t="shared" si="105"/>
        <v>525.86962567938383</v>
      </c>
      <c r="G1139" s="14">
        <f t="shared" si="102"/>
        <v>4.6066179209514031</v>
      </c>
      <c r="H1139" s="5">
        <f t="shared" si="106"/>
        <v>620.20175820790962</v>
      </c>
      <c r="I1139" s="14">
        <f t="shared" si="103"/>
        <v>5.4329674019012879</v>
      </c>
      <c r="J1139" s="5">
        <f t="shared" si="107"/>
        <v>725.63178868096804</v>
      </c>
      <c r="K1139" s="14">
        <f t="shared" si="104"/>
        <v>6.3565344688452798</v>
      </c>
    </row>
    <row r="1140" spans="1:11" ht="14.65" customHeight="1">
      <c r="A1140" s="3" t="s">
        <v>11</v>
      </c>
      <c r="B1140" s="3" t="s">
        <v>787</v>
      </c>
      <c r="C1140" s="3" t="s">
        <v>1154</v>
      </c>
      <c r="D1140" s="4">
        <v>341.47378290869079</v>
      </c>
      <c r="E1140" s="3" t="s">
        <v>14</v>
      </c>
      <c r="F1140" s="5">
        <f t="shared" si="105"/>
        <v>525.86962567938383</v>
      </c>
      <c r="G1140" s="14">
        <f t="shared" si="102"/>
        <v>4.6066179209514031</v>
      </c>
      <c r="H1140" s="5">
        <f t="shared" si="106"/>
        <v>620.20175820790962</v>
      </c>
      <c r="I1140" s="14">
        <f t="shared" si="103"/>
        <v>5.4329674019012879</v>
      </c>
      <c r="J1140" s="5">
        <f t="shared" si="107"/>
        <v>725.63178868096804</v>
      </c>
      <c r="K1140" s="14">
        <f t="shared" si="104"/>
        <v>6.3565344688452798</v>
      </c>
    </row>
    <row r="1141" spans="1:11" ht="14.65" customHeight="1">
      <c r="A1141" s="3" t="s">
        <v>11</v>
      </c>
      <c r="B1141" s="3" t="s">
        <v>787</v>
      </c>
      <c r="C1141" s="3" t="s">
        <v>1155</v>
      </c>
      <c r="D1141" s="4">
        <v>341.47378290869079</v>
      </c>
      <c r="E1141" s="3" t="s">
        <v>14</v>
      </c>
      <c r="F1141" s="5">
        <f t="shared" si="105"/>
        <v>525.86962567938383</v>
      </c>
      <c r="G1141" s="14">
        <f t="shared" si="102"/>
        <v>4.6066179209514031</v>
      </c>
      <c r="H1141" s="5">
        <f t="shared" si="106"/>
        <v>620.20175820790962</v>
      </c>
      <c r="I1141" s="14">
        <f t="shared" si="103"/>
        <v>5.4329674019012879</v>
      </c>
      <c r="J1141" s="5">
        <f t="shared" si="107"/>
        <v>725.63178868096804</v>
      </c>
      <c r="K1141" s="14">
        <f t="shared" si="104"/>
        <v>6.3565344688452798</v>
      </c>
    </row>
    <row r="1142" spans="1:11" ht="14.65" customHeight="1">
      <c r="A1142" s="3" t="s">
        <v>11</v>
      </c>
      <c r="B1142" s="3" t="s">
        <v>787</v>
      </c>
      <c r="C1142" s="3" t="s">
        <v>1156</v>
      </c>
      <c r="D1142" s="4">
        <v>341.47378290869079</v>
      </c>
      <c r="E1142" s="3" t="s">
        <v>14</v>
      </c>
      <c r="F1142" s="5">
        <f t="shared" si="105"/>
        <v>525.86962567938383</v>
      </c>
      <c r="G1142" s="14">
        <f t="shared" si="102"/>
        <v>4.6066179209514031</v>
      </c>
      <c r="H1142" s="5">
        <f t="shared" si="106"/>
        <v>620.20175820790962</v>
      </c>
      <c r="I1142" s="14">
        <f t="shared" si="103"/>
        <v>5.4329674019012879</v>
      </c>
      <c r="J1142" s="5">
        <f t="shared" si="107"/>
        <v>725.63178868096804</v>
      </c>
      <c r="K1142" s="14">
        <f t="shared" si="104"/>
        <v>6.3565344688452798</v>
      </c>
    </row>
    <row r="1143" spans="1:11" ht="14.65" customHeight="1">
      <c r="A1143" s="3" t="s">
        <v>11</v>
      </c>
      <c r="B1143" s="3" t="s">
        <v>787</v>
      </c>
      <c r="C1143" s="3" t="s">
        <v>1157</v>
      </c>
      <c r="D1143" s="4">
        <v>341.47378290869079</v>
      </c>
      <c r="E1143" s="3" t="s">
        <v>14</v>
      </c>
      <c r="F1143" s="5">
        <f t="shared" si="105"/>
        <v>525.86962567938383</v>
      </c>
      <c r="G1143" s="14">
        <f t="shared" si="102"/>
        <v>4.6066179209514031</v>
      </c>
      <c r="H1143" s="5">
        <f t="shared" si="106"/>
        <v>620.20175820790962</v>
      </c>
      <c r="I1143" s="14">
        <f t="shared" si="103"/>
        <v>5.4329674019012879</v>
      </c>
      <c r="J1143" s="5">
        <f t="shared" si="107"/>
        <v>725.63178868096804</v>
      </c>
      <c r="K1143" s="14">
        <f t="shared" si="104"/>
        <v>6.3565344688452798</v>
      </c>
    </row>
    <row r="1144" spans="1:11" ht="14.65" customHeight="1">
      <c r="A1144" s="3" t="s">
        <v>11</v>
      </c>
      <c r="B1144" s="3" t="s">
        <v>787</v>
      </c>
      <c r="C1144" s="3" t="s">
        <v>1158</v>
      </c>
      <c r="D1144" s="4">
        <v>341.47378290869079</v>
      </c>
      <c r="E1144" s="3" t="s">
        <v>14</v>
      </c>
      <c r="F1144" s="5">
        <f t="shared" si="105"/>
        <v>525.86962567938383</v>
      </c>
      <c r="G1144" s="14">
        <f t="shared" si="102"/>
        <v>4.6066179209514031</v>
      </c>
      <c r="H1144" s="5">
        <f t="shared" si="106"/>
        <v>620.20175820790962</v>
      </c>
      <c r="I1144" s="14">
        <f t="shared" si="103"/>
        <v>5.4329674019012879</v>
      </c>
      <c r="J1144" s="5">
        <f t="shared" si="107"/>
        <v>725.63178868096804</v>
      </c>
      <c r="K1144" s="14">
        <f t="shared" si="104"/>
        <v>6.3565344688452798</v>
      </c>
    </row>
    <row r="1145" spans="1:11" ht="14.65" customHeight="1">
      <c r="A1145" s="3" t="s">
        <v>11</v>
      </c>
      <c r="B1145" s="3" t="s">
        <v>787</v>
      </c>
      <c r="C1145" s="3" t="s">
        <v>1159</v>
      </c>
      <c r="D1145" s="4">
        <v>341.47378290869079</v>
      </c>
      <c r="E1145" s="3" t="s">
        <v>14</v>
      </c>
      <c r="F1145" s="5">
        <f t="shared" si="105"/>
        <v>525.86962567938383</v>
      </c>
      <c r="G1145" s="14">
        <f t="shared" si="102"/>
        <v>4.6066179209514031</v>
      </c>
      <c r="H1145" s="5">
        <f t="shared" si="106"/>
        <v>620.20175820790962</v>
      </c>
      <c r="I1145" s="14">
        <f t="shared" si="103"/>
        <v>5.4329674019012879</v>
      </c>
      <c r="J1145" s="5">
        <f t="shared" si="107"/>
        <v>725.63178868096804</v>
      </c>
      <c r="K1145" s="14">
        <f t="shared" si="104"/>
        <v>6.3565344688452798</v>
      </c>
    </row>
    <row r="1146" spans="1:11" ht="14.65" customHeight="1">
      <c r="A1146" s="3" t="s">
        <v>11</v>
      </c>
      <c r="B1146" s="3" t="s">
        <v>787</v>
      </c>
      <c r="C1146" s="3" t="s">
        <v>1160</v>
      </c>
      <c r="D1146" s="4">
        <v>341.47378290869079</v>
      </c>
      <c r="E1146" s="3" t="s">
        <v>14</v>
      </c>
      <c r="F1146" s="5">
        <f t="shared" si="105"/>
        <v>525.86962567938383</v>
      </c>
      <c r="G1146" s="14">
        <f t="shared" si="102"/>
        <v>4.6066179209514031</v>
      </c>
      <c r="H1146" s="5">
        <f t="shared" si="106"/>
        <v>620.20175820790962</v>
      </c>
      <c r="I1146" s="14">
        <f t="shared" si="103"/>
        <v>5.4329674019012879</v>
      </c>
      <c r="J1146" s="5">
        <f t="shared" si="107"/>
        <v>725.63178868096804</v>
      </c>
      <c r="K1146" s="14">
        <f t="shared" si="104"/>
        <v>6.3565344688452798</v>
      </c>
    </row>
    <row r="1147" spans="1:11" ht="14.65" customHeight="1">
      <c r="A1147" s="3" t="s">
        <v>11</v>
      </c>
      <c r="B1147" s="3" t="s">
        <v>787</v>
      </c>
      <c r="C1147" s="3" t="s">
        <v>1161</v>
      </c>
      <c r="D1147" s="4">
        <v>341.47378290869079</v>
      </c>
      <c r="E1147" s="3" t="s">
        <v>14</v>
      </c>
      <c r="F1147" s="5">
        <f t="shared" si="105"/>
        <v>525.86962567938383</v>
      </c>
      <c r="G1147" s="14">
        <f t="shared" si="102"/>
        <v>4.6066179209514031</v>
      </c>
      <c r="H1147" s="5">
        <f t="shared" si="106"/>
        <v>620.20175820790962</v>
      </c>
      <c r="I1147" s="14">
        <f t="shared" si="103"/>
        <v>5.4329674019012879</v>
      </c>
      <c r="J1147" s="5">
        <f t="shared" si="107"/>
        <v>725.63178868096804</v>
      </c>
      <c r="K1147" s="14">
        <f t="shared" si="104"/>
        <v>6.3565344688452798</v>
      </c>
    </row>
    <row r="1148" spans="1:11" ht="14.65" customHeight="1">
      <c r="A1148" s="3" t="s">
        <v>11</v>
      </c>
      <c r="B1148" s="3" t="s">
        <v>787</v>
      </c>
      <c r="C1148" s="3" t="s">
        <v>1162</v>
      </c>
      <c r="D1148" s="4">
        <v>341.47378290869079</v>
      </c>
      <c r="E1148" s="3" t="s">
        <v>14</v>
      </c>
      <c r="F1148" s="5">
        <f t="shared" si="105"/>
        <v>525.86962567938383</v>
      </c>
      <c r="G1148" s="14">
        <f t="shared" si="102"/>
        <v>4.6066179209514031</v>
      </c>
      <c r="H1148" s="5">
        <f t="shared" si="106"/>
        <v>620.20175820790962</v>
      </c>
      <c r="I1148" s="14">
        <f t="shared" si="103"/>
        <v>5.4329674019012879</v>
      </c>
      <c r="J1148" s="5">
        <f t="shared" si="107"/>
        <v>725.63178868096804</v>
      </c>
      <c r="K1148" s="14">
        <f t="shared" si="104"/>
        <v>6.3565344688452798</v>
      </c>
    </row>
    <row r="1149" spans="1:11" ht="14.65" customHeight="1">
      <c r="A1149" s="3" t="s">
        <v>11</v>
      </c>
      <c r="B1149" s="3" t="s">
        <v>787</v>
      </c>
      <c r="C1149" s="3" t="s">
        <v>1163</v>
      </c>
      <c r="D1149" s="4">
        <v>341.47378290869079</v>
      </c>
      <c r="E1149" s="3" t="s">
        <v>14</v>
      </c>
      <c r="F1149" s="5">
        <f t="shared" si="105"/>
        <v>525.86962567938383</v>
      </c>
      <c r="G1149" s="14">
        <f t="shared" si="102"/>
        <v>4.6066179209514031</v>
      </c>
      <c r="H1149" s="5">
        <f t="shared" si="106"/>
        <v>620.20175820790962</v>
      </c>
      <c r="I1149" s="14">
        <f t="shared" si="103"/>
        <v>5.4329674019012879</v>
      </c>
      <c r="J1149" s="5">
        <f t="shared" si="107"/>
        <v>725.63178868096804</v>
      </c>
      <c r="K1149" s="14">
        <f t="shared" si="104"/>
        <v>6.3565344688452798</v>
      </c>
    </row>
    <row r="1150" spans="1:11" ht="14.65" customHeight="1">
      <c r="A1150" s="3" t="s">
        <v>11</v>
      </c>
      <c r="B1150" s="3" t="s">
        <v>787</v>
      </c>
      <c r="C1150" s="3" t="s">
        <v>1164</v>
      </c>
      <c r="D1150" s="4">
        <v>341.47378290869079</v>
      </c>
      <c r="E1150" s="3" t="s">
        <v>14</v>
      </c>
      <c r="F1150" s="5">
        <f t="shared" si="105"/>
        <v>525.86962567938383</v>
      </c>
      <c r="G1150" s="14">
        <f t="shared" si="102"/>
        <v>4.6066179209514031</v>
      </c>
      <c r="H1150" s="5">
        <f t="shared" si="106"/>
        <v>620.20175820790962</v>
      </c>
      <c r="I1150" s="14">
        <f t="shared" si="103"/>
        <v>5.4329674019012879</v>
      </c>
      <c r="J1150" s="5">
        <f t="shared" si="107"/>
        <v>725.63178868096804</v>
      </c>
      <c r="K1150" s="14">
        <f t="shared" si="104"/>
        <v>6.3565344688452798</v>
      </c>
    </row>
    <row r="1151" spans="1:11" ht="14.65" customHeight="1">
      <c r="A1151" s="3" t="s">
        <v>11</v>
      </c>
      <c r="B1151" s="3" t="s">
        <v>787</v>
      </c>
      <c r="C1151" s="3" t="s">
        <v>1165</v>
      </c>
      <c r="D1151" s="4">
        <v>341.47378290869079</v>
      </c>
      <c r="E1151" s="3" t="s">
        <v>14</v>
      </c>
      <c r="F1151" s="5">
        <f t="shared" si="105"/>
        <v>525.86962567938383</v>
      </c>
      <c r="G1151" s="14">
        <f t="shared" si="102"/>
        <v>4.6066179209514031</v>
      </c>
      <c r="H1151" s="5">
        <f t="shared" si="106"/>
        <v>620.20175820790962</v>
      </c>
      <c r="I1151" s="14">
        <f t="shared" si="103"/>
        <v>5.4329674019012879</v>
      </c>
      <c r="J1151" s="5">
        <f t="shared" si="107"/>
        <v>725.63178868096804</v>
      </c>
      <c r="K1151" s="14">
        <f t="shared" si="104"/>
        <v>6.3565344688452798</v>
      </c>
    </row>
    <row r="1152" spans="1:11" ht="14.65" customHeight="1">
      <c r="A1152" s="3" t="s">
        <v>11</v>
      </c>
      <c r="B1152" s="3" t="s">
        <v>787</v>
      </c>
      <c r="C1152" s="3" t="s">
        <v>1166</v>
      </c>
      <c r="D1152" s="4">
        <v>341.47378290869079</v>
      </c>
      <c r="E1152" s="3" t="s">
        <v>14</v>
      </c>
      <c r="F1152" s="5">
        <f t="shared" si="105"/>
        <v>525.86962567938383</v>
      </c>
      <c r="G1152" s="14">
        <f t="shared" si="102"/>
        <v>4.6066179209514031</v>
      </c>
      <c r="H1152" s="5">
        <f t="shared" si="106"/>
        <v>620.20175820790962</v>
      </c>
      <c r="I1152" s="14">
        <f t="shared" si="103"/>
        <v>5.4329674019012879</v>
      </c>
      <c r="J1152" s="5">
        <f t="shared" si="107"/>
        <v>725.63178868096804</v>
      </c>
      <c r="K1152" s="14">
        <f t="shared" si="104"/>
        <v>6.3565344688452798</v>
      </c>
    </row>
    <row r="1153" spans="1:11" ht="14.65" customHeight="1">
      <c r="A1153" s="3" t="s">
        <v>11</v>
      </c>
      <c r="B1153" s="3" t="s">
        <v>787</v>
      </c>
      <c r="C1153" s="3" t="s">
        <v>1167</v>
      </c>
      <c r="D1153" s="4">
        <v>341.47378290869079</v>
      </c>
      <c r="E1153" s="3" t="s">
        <v>14</v>
      </c>
      <c r="F1153" s="5">
        <f t="shared" si="105"/>
        <v>525.86962567938383</v>
      </c>
      <c r="G1153" s="14">
        <f t="shared" si="102"/>
        <v>4.6066179209514031</v>
      </c>
      <c r="H1153" s="5">
        <f t="shared" si="106"/>
        <v>620.20175820790962</v>
      </c>
      <c r="I1153" s="14">
        <f t="shared" si="103"/>
        <v>5.4329674019012879</v>
      </c>
      <c r="J1153" s="5">
        <f t="shared" si="107"/>
        <v>725.63178868096804</v>
      </c>
      <c r="K1153" s="14">
        <f t="shared" si="104"/>
        <v>6.3565344688452798</v>
      </c>
    </row>
    <row r="1154" spans="1:11" ht="14.65" customHeight="1">
      <c r="A1154" s="3" t="s">
        <v>11</v>
      </c>
      <c r="B1154" s="3" t="s">
        <v>787</v>
      </c>
      <c r="C1154" s="3" t="s">
        <v>1168</v>
      </c>
      <c r="D1154" s="4">
        <v>341.47378290869079</v>
      </c>
      <c r="E1154" s="3" t="s">
        <v>14</v>
      </c>
      <c r="F1154" s="5">
        <f t="shared" si="105"/>
        <v>525.86962567938383</v>
      </c>
      <c r="G1154" s="14">
        <f t="shared" ref="G1154:G1217" si="108">F1154*8760/1000000</f>
        <v>4.6066179209514031</v>
      </c>
      <c r="H1154" s="5">
        <f t="shared" si="106"/>
        <v>620.20175820790962</v>
      </c>
      <c r="I1154" s="14">
        <f t="shared" ref="I1154:I1217" si="109">H1154*8760/1000000</f>
        <v>5.4329674019012879</v>
      </c>
      <c r="J1154" s="5">
        <f t="shared" si="107"/>
        <v>725.63178868096804</v>
      </c>
      <c r="K1154" s="14">
        <f t="shared" ref="K1154:K1217" si="110">J1154*8760/1000000</f>
        <v>6.3565344688452798</v>
      </c>
    </row>
    <row r="1155" spans="1:11" ht="14.65" customHeight="1">
      <c r="A1155" s="3" t="s">
        <v>11</v>
      </c>
      <c r="B1155" s="3" t="s">
        <v>787</v>
      </c>
      <c r="C1155" s="3" t="s">
        <v>1169</v>
      </c>
      <c r="D1155" s="4">
        <v>341.47378290869079</v>
      </c>
      <c r="E1155" s="3" t="s">
        <v>14</v>
      </c>
      <c r="F1155" s="5">
        <f t="shared" ref="F1155:F1218" si="111">D1155*1000*((40%^2)*0.0065+0.0005)</f>
        <v>525.86962567938383</v>
      </c>
      <c r="G1155" s="14">
        <f t="shared" si="108"/>
        <v>4.6066179209514031</v>
      </c>
      <c r="H1155" s="5">
        <f t="shared" ref="H1155:H1218" si="112">D1155*1000*((45%^2)*0.0065+0.0005)</f>
        <v>620.20175820790962</v>
      </c>
      <c r="I1155" s="14">
        <f t="shared" si="109"/>
        <v>5.4329674019012879</v>
      </c>
      <c r="J1155" s="5">
        <f t="shared" ref="J1155:J1218" si="113">D1155*1000*((50%^2)*0.0065+0.0005)</f>
        <v>725.63178868096804</v>
      </c>
      <c r="K1155" s="14">
        <f t="shared" si="110"/>
        <v>6.3565344688452798</v>
      </c>
    </row>
    <row r="1156" spans="1:11" ht="14.65" customHeight="1">
      <c r="A1156" s="3" t="s">
        <v>11</v>
      </c>
      <c r="B1156" s="3" t="s">
        <v>787</v>
      </c>
      <c r="C1156" s="3" t="s">
        <v>1170</v>
      </c>
      <c r="D1156" s="4">
        <v>341.47378290869079</v>
      </c>
      <c r="E1156" s="3" t="s">
        <v>14</v>
      </c>
      <c r="F1156" s="5">
        <f t="shared" si="111"/>
        <v>525.86962567938383</v>
      </c>
      <c r="G1156" s="14">
        <f t="shared" si="108"/>
        <v>4.6066179209514031</v>
      </c>
      <c r="H1156" s="5">
        <f t="shared" si="112"/>
        <v>620.20175820790962</v>
      </c>
      <c r="I1156" s="14">
        <f t="shared" si="109"/>
        <v>5.4329674019012879</v>
      </c>
      <c r="J1156" s="5">
        <f t="shared" si="113"/>
        <v>725.63178868096804</v>
      </c>
      <c r="K1156" s="14">
        <f t="shared" si="110"/>
        <v>6.3565344688452798</v>
      </c>
    </row>
    <row r="1157" spans="1:11" ht="14.65" customHeight="1">
      <c r="A1157" s="3" t="s">
        <v>11</v>
      </c>
      <c r="B1157" s="3" t="s">
        <v>787</v>
      </c>
      <c r="C1157" s="3" t="s">
        <v>1171</v>
      </c>
      <c r="D1157" s="4">
        <v>341.47378290869079</v>
      </c>
      <c r="E1157" s="3" t="s">
        <v>14</v>
      </c>
      <c r="F1157" s="5">
        <f t="shared" si="111"/>
        <v>525.86962567938383</v>
      </c>
      <c r="G1157" s="14">
        <f t="shared" si="108"/>
        <v>4.6066179209514031</v>
      </c>
      <c r="H1157" s="5">
        <f t="shared" si="112"/>
        <v>620.20175820790962</v>
      </c>
      <c r="I1157" s="14">
        <f t="shared" si="109"/>
        <v>5.4329674019012879</v>
      </c>
      <c r="J1157" s="5">
        <f t="shared" si="113"/>
        <v>725.63178868096804</v>
      </c>
      <c r="K1157" s="14">
        <f t="shared" si="110"/>
        <v>6.3565344688452798</v>
      </c>
    </row>
    <row r="1158" spans="1:11" ht="14.65" customHeight="1">
      <c r="A1158" s="3" t="s">
        <v>11</v>
      </c>
      <c r="B1158" s="3" t="s">
        <v>787</v>
      </c>
      <c r="C1158" s="3" t="s">
        <v>1172</v>
      </c>
      <c r="D1158" s="4">
        <v>341.47378290869079</v>
      </c>
      <c r="E1158" s="3" t="s">
        <v>14</v>
      </c>
      <c r="F1158" s="5">
        <f t="shared" si="111"/>
        <v>525.86962567938383</v>
      </c>
      <c r="G1158" s="14">
        <f t="shared" si="108"/>
        <v>4.6066179209514031</v>
      </c>
      <c r="H1158" s="5">
        <f t="shared" si="112"/>
        <v>620.20175820790962</v>
      </c>
      <c r="I1158" s="14">
        <f t="shared" si="109"/>
        <v>5.4329674019012879</v>
      </c>
      <c r="J1158" s="5">
        <f t="shared" si="113"/>
        <v>725.63178868096804</v>
      </c>
      <c r="K1158" s="14">
        <f t="shared" si="110"/>
        <v>6.3565344688452798</v>
      </c>
    </row>
    <row r="1159" spans="1:11" ht="14.65" customHeight="1">
      <c r="A1159" s="3" t="s">
        <v>11</v>
      </c>
      <c r="B1159" s="3" t="s">
        <v>787</v>
      </c>
      <c r="C1159" s="3" t="s">
        <v>1173</v>
      </c>
      <c r="D1159" s="4">
        <v>341.47378290869079</v>
      </c>
      <c r="E1159" s="3" t="s">
        <v>14</v>
      </c>
      <c r="F1159" s="5">
        <f t="shared" si="111"/>
        <v>525.86962567938383</v>
      </c>
      <c r="G1159" s="14">
        <f t="shared" si="108"/>
        <v>4.6066179209514031</v>
      </c>
      <c r="H1159" s="5">
        <f t="shared" si="112"/>
        <v>620.20175820790962</v>
      </c>
      <c r="I1159" s="14">
        <f t="shared" si="109"/>
        <v>5.4329674019012879</v>
      </c>
      <c r="J1159" s="5">
        <f t="shared" si="113"/>
        <v>725.63178868096804</v>
      </c>
      <c r="K1159" s="14">
        <f t="shared" si="110"/>
        <v>6.3565344688452798</v>
      </c>
    </row>
    <row r="1160" spans="1:11" ht="14.65" customHeight="1">
      <c r="A1160" s="3" t="s">
        <v>11</v>
      </c>
      <c r="B1160" s="3" t="s">
        <v>787</v>
      </c>
      <c r="C1160" s="3" t="s">
        <v>1174</v>
      </c>
      <c r="D1160" s="4">
        <v>341.47378290869079</v>
      </c>
      <c r="E1160" s="3" t="s">
        <v>14</v>
      </c>
      <c r="F1160" s="5">
        <f t="shared" si="111"/>
        <v>525.86962567938383</v>
      </c>
      <c r="G1160" s="14">
        <f t="shared" si="108"/>
        <v>4.6066179209514031</v>
      </c>
      <c r="H1160" s="5">
        <f t="shared" si="112"/>
        <v>620.20175820790962</v>
      </c>
      <c r="I1160" s="14">
        <f t="shared" si="109"/>
        <v>5.4329674019012879</v>
      </c>
      <c r="J1160" s="5">
        <f t="shared" si="113"/>
        <v>725.63178868096804</v>
      </c>
      <c r="K1160" s="14">
        <f t="shared" si="110"/>
        <v>6.3565344688452798</v>
      </c>
    </row>
    <row r="1161" spans="1:11" ht="14.65" customHeight="1">
      <c r="A1161" s="3" t="s">
        <v>11</v>
      </c>
      <c r="B1161" s="3" t="s">
        <v>787</v>
      </c>
      <c r="C1161" s="3" t="s">
        <v>1175</v>
      </c>
      <c r="D1161" s="4">
        <v>341.47378290869079</v>
      </c>
      <c r="E1161" s="3" t="s">
        <v>14</v>
      </c>
      <c r="F1161" s="5">
        <f t="shared" si="111"/>
        <v>525.86962567938383</v>
      </c>
      <c r="G1161" s="14">
        <f t="shared" si="108"/>
        <v>4.6066179209514031</v>
      </c>
      <c r="H1161" s="5">
        <f t="shared" si="112"/>
        <v>620.20175820790962</v>
      </c>
      <c r="I1161" s="14">
        <f t="shared" si="109"/>
        <v>5.4329674019012879</v>
      </c>
      <c r="J1161" s="5">
        <f t="shared" si="113"/>
        <v>725.63178868096804</v>
      </c>
      <c r="K1161" s="14">
        <f t="shared" si="110"/>
        <v>6.3565344688452798</v>
      </c>
    </row>
    <row r="1162" spans="1:11" ht="14.65" customHeight="1">
      <c r="A1162" s="3" t="s">
        <v>11</v>
      </c>
      <c r="B1162" s="3" t="s">
        <v>787</v>
      </c>
      <c r="C1162" s="3" t="s">
        <v>1176</v>
      </c>
      <c r="D1162" s="4">
        <v>341.47378290869079</v>
      </c>
      <c r="E1162" s="3" t="s">
        <v>14</v>
      </c>
      <c r="F1162" s="5">
        <f t="shared" si="111"/>
        <v>525.86962567938383</v>
      </c>
      <c r="G1162" s="14">
        <f t="shared" si="108"/>
        <v>4.6066179209514031</v>
      </c>
      <c r="H1162" s="5">
        <f t="shared" si="112"/>
        <v>620.20175820790962</v>
      </c>
      <c r="I1162" s="14">
        <f t="shared" si="109"/>
        <v>5.4329674019012879</v>
      </c>
      <c r="J1162" s="5">
        <f t="shared" si="113"/>
        <v>725.63178868096804</v>
      </c>
      <c r="K1162" s="14">
        <f t="shared" si="110"/>
        <v>6.3565344688452798</v>
      </c>
    </row>
    <row r="1163" spans="1:11" ht="14.65" customHeight="1">
      <c r="A1163" s="3" t="s">
        <v>11</v>
      </c>
      <c r="B1163" s="3" t="s">
        <v>787</v>
      </c>
      <c r="C1163" s="3" t="s">
        <v>1177</v>
      </c>
      <c r="D1163" s="4">
        <v>341.47378290869079</v>
      </c>
      <c r="E1163" s="3" t="s">
        <v>14</v>
      </c>
      <c r="F1163" s="5">
        <f t="shared" si="111"/>
        <v>525.86962567938383</v>
      </c>
      <c r="G1163" s="14">
        <f t="shared" si="108"/>
        <v>4.6066179209514031</v>
      </c>
      <c r="H1163" s="5">
        <f t="shared" si="112"/>
        <v>620.20175820790962</v>
      </c>
      <c r="I1163" s="14">
        <f t="shared" si="109"/>
        <v>5.4329674019012879</v>
      </c>
      <c r="J1163" s="5">
        <f t="shared" si="113"/>
        <v>725.63178868096804</v>
      </c>
      <c r="K1163" s="14">
        <f t="shared" si="110"/>
        <v>6.3565344688452798</v>
      </c>
    </row>
    <row r="1164" spans="1:11" ht="14.65" customHeight="1">
      <c r="A1164" s="3" t="s">
        <v>11</v>
      </c>
      <c r="B1164" s="3" t="s">
        <v>787</v>
      </c>
      <c r="C1164" s="3" t="s">
        <v>1178</v>
      </c>
      <c r="D1164" s="4">
        <v>341.47378290869079</v>
      </c>
      <c r="E1164" s="3" t="s">
        <v>14</v>
      </c>
      <c r="F1164" s="5">
        <f t="shared" si="111"/>
        <v>525.86962567938383</v>
      </c>
      <c r="G1164" s="14">
        <f t="shared" si="108"/>
        <v>4.6066179209514031</v>
      </c>
      <c r="H1164" s="5">
        <f t="shared" si="112"/>
        <v>620.20175820790962</v>
      </c>
      <c r="I1164" s="14">
        <f t="shared" si="109"/>
        <v>5.4329674019012879</v>
      </c>
      <c r="J1164" s="5">
        <f t="shared" si="113"/>
        <v>725.63178868096804</v>
      </c>
      <c r="K1164" s="14">
        <f t="shared" si="110"/>
        <v>6.3565344688452798</v>
      </c>
    </row>
    <row r="1165" spans="1:11" ht="14.65" customHeight="1">
      <c r="A1165" s="3" t="s">
        <v>11</v>
      </c>
      <c r="B1165" s="3" t="s">
        <v>787</v>
      </c>
      <c r="C1165" s="3" t="s">
        <v>1179</v>
      </c>
      <c r="D1165" s="4">
        <v>341.47378290869079</v>
      </c>
      <c r="E1165" s="3" t="s">
        <v>14</v>
      </c>
      <c r="F1165" s="5">
        <f t="shared" si="111"/>
        <v>525.86962567938383</v>
      </c>
      <c r="G1165" s="14">
        <f t="shared" si="108"/>
        <v>4.6066179209514031</v>
      </c>
      <c r="H1165" s="5">
        <f t="shared" si="112"/>
        <v>620.20175820790962</v>
      </c>
      <c r="I1165" s="14">
        <f t="shared" si="109"/>
        <v>5.4329674019012879</v>
      </c>
      <c r="J1165" s="5">
        <f t="shared" si="113"/>
        <v>725.63178868096804</v>
      </c>
      <c r="K1165" s="14">
        <f t="shared" si="110"/>
        <v>6.3565344688452798</v>
      </c>
    </row>
    <row r="1166" spans="1:11" ht="14.65" customHeight="1">
      <c r="A1166" s="3" t="s">
        <v>11</v>
      </c>
      <c r="B1166" s="3" t="s">
        <v>787</v>
      </c>
      <c r="C1166" s="3" t="s">
        <v>1180</v>
      </c>
      <c r="D1166" s="4">
        <v>341.47378290869079</v>
      </c>
      <c r="E1166" s="3" t="s">
        <v>14</v>
      </c>
      <c r="F1166" s="5">
        <f t="shared" si="111"/>
        <v>525.86962567938383</v>
      </c>
      <c r="G1166" s="14">
        <f t="shared" si="108"/>
        <v>4.6066179209514031</v>
      </c>
      <c r="H1166" s="5">
        <f t="shared" si="112"/>
        <v>620.20175820790962</v>
      </c>
      <c r="I1166" s="14">
        <f t="shared" si="109"/>
        <v>5.4329674019012879</v>
      </c>
      <c r="J1166" s="5">
        <f t="shared" si="113"/>
        <v>725.63178868096804</v>
      </c>
      <c r="K1166" s="14">
        <f t="shared" si="110"/>
        <v>6.3565344688452798</v>
      </c>
    </row>
    <row r="1167" spans="1:11" ht="14.65" customHeight="1">
      <c r="A1167" s="3" t="s">
        <v>11</v>
      </c>
      <c r="B1167" s="3" t="s">
        <v>787</v>
      </c>
      <c r="C1167" s="3" t="s">
        <v>1181</v>
      </c>
      <c r="D1167" s="4">
        <v>341.47378290869079</v>
      </c>
      <c r="E1167" s="3" t="s">
        <v>14</v>
      </c>
      <c r="F1167" s="5">
        <f t="shared" si="111"/>
        <v>525.86962567938383</v>
      </c>
      <c r="G1167" s="14">
        <f t="shared" si="108"/>
        <v>4.6066179209514031</v>
      </c>
      <c r="H1167" s="5">
        <f t="shared" si="112"/>
        <v>620.20175820790962</v>
      </c>
      <c r="I1167" s="14">
        <f t="shared" si="109"/>
        <v>5.4329674019012879</v>
      </c>
      <c r="J1167" s="5">
        <f t="shared" si="113"/>
        <v>725.63178868096804</v>
      </c>
      <c r="K1167" s="14">
        <f t="shared" si="110"/>
        <v>6.3565344688452798</v>
      </c>
    </row>
    <row r="1168" spans="1:11" ht="14.65" customHeight="1">
      <c r="A1168" s="3" t="s">
        <v>11</v>
      </c>
      <c r="B1168" s="3" t="s">
        <v>787</v>
      </c>
      <c r="C1168" s="3" t="s">
        <v>1182</v>
      </c>
      <c r="D1168" s="4">
        <v>341.47378290869079</v>
      </c>
      <c r="E1168" s="3" t="s">
        <v>14</v>
      </c>
      <c r="F1168" s="5">
        <f t="shared" si="111"/>
        <v>525.86962567938383</v>
      </c>
      <c r="G1168" s="14">
        <f t="shared" si="108"/>
        <v>4.6066179209514031</v>
      </c>
      <c r="H1168" s="5">
        <f t="shared" si="112"/>
        <v>620.20175820790962</v>
      </c>
      <c r="I1168" s="14">
        <f t="shared" si="109"/>
        <v>5.4329674019012879</v>
      </c>
      <c r="J1168" s="5">
        <f t="shared" si="113"/>
        <v>725.63178868096804</v>
      </c>
      <c r="K1168" s="14">
        <f t="shared" si="110"/>
        <v>6.3565344688452798</v>
      </c>
    </row>
    <row r="1169" spans="1:11" ht="14.65" customHeight="1">
      <c r="A1169" s="3" t="s">
        <v>11</v>
      </c>
      <c r="B1169" s="3" t="s">
        <v>787</v>
      </c>
      <c r="C1169" s="3" t="s">
        <v>1183</v>
      </c>
      <c r="D1169" s="4">
        <v>341.47378290869079</v>
      </c>
      <c r="E1169" s="3" t="s">
        <v>14</v>
      </c>
      <c r="F1169" s="5">
        <f t="shared" si="111"/>
        <v>525.86962567938383</v>
      </c>
      <c r="G1169" s="14">
        <f t="shared" si="108"/>
        <v>4.6066179209514031</v>
      </c>
      <c r="H1169" s="5">
        <f t="shared" si="112"/>
        <v>620.20175820790962</v>
      </c>
      <c r="I1169" s="14">
        <f t="shared" si="109"/>
        <v>5.4329674019012879</v>
      </c>
      <c r="J1169" s="5">
        <f t="shared" si="113"/>
        <v>725.63178868096804</v>
      </c>
      <c r="K1169" s="14">
        <f t="shared" si="110"/>
        <v>6.3565344688452798</v>
      </c>
    </row>
    <row r="1170" spans="1:11" ht="14.65" customHeight="1">
      <c r="A1170" s="3" t="s">
        <v>11</v>
      </c>
      <c r="B1170" s="3" t="s">
        <v>787</v>
      </c>
      <c r="C1170" s="3" t="s">
        <v>1184</v>
      </c>
      <c r="D1170" s="4">
        <v>341.47378290869079</v>
      </c>
      <c r="E1170" s="3" t="s">
        <v>14</v>
      </c>
      <c r="F1170" s="5">
        <f t="shared" si="111"/>
        <v>525.86962567938383</v>
      </c>
      <c r="G1170" s="14">
        <f t="shared" si="108"/>
        <v>4.6066179209514031</v>
      </c>
      <c r="H1170" s="5">
        <f t="shared" si="112"/>
        <v>620.20175820790962</v>
      </c>
      <c r="I1170" s="14">
        <f t="shared" si="109"/>
        <v>5.4329674019012879</v>
      </c>
      <c r="J1170" s="5">
        <f t="shared" si="113"/>
        <v>725.63178868096804</v>
      </c>
      <c r="K1170" s="14">
        <f t="shared" si="110"/>
        <v>6.3565344688452798</v>
      </c>
    </row>
    <row r="1171" spans="1:11" ht="14.65" customHeight="1">
      <c r="A1171" s="3" t="s">
        <v>11</v>
      </c>
      <c r="B1171" s="3" t="s">
        <v>787</v>
      </c>
      <c r="C1171" s="3" t="s">
        <v>1185</v>
      </c>
      <c r="D1171" s="4">
        <v>341.47378290869079</v>
      </c>
      <c r="E1171" s="3" t="s">
        <v>14</v>
      </c>
      <c r="F1171" s="5">
        <f t="shared" si="111"/>
        <v>525.86962567938383</v>
      </c>
      <c r="G1171" s="14">
        <f t="shared" si="108"/>
        <v>4.6066179209514031</v>
      </c>
      <c r="H1171" s="5">
        <f t="shared" si="112"/>
        <v>620.20175820790962</v>
      </c>
      <c r="I1171" s="14">
        <f t="shared" si="109"/>
        <v>5.4329674019012879</v>
      </c>
      <c r="J1171" s="5">
        <f t="shared" si="113"/>
        <v>725.63178868096804</v>
      </c>
      <c r="K1171" s="14">
        <f t="shared" si="110"/>
        <v>6.3565344688452798</v>
      </c>
    </row>
    <row r="1172" spans="1:11" ht="14.65" customHeight="1">
      <c r="A1172" s="3" t="s">
        <v>11</v>
      </c>
      <c r="B1172" s="3" t="s">
        <v>787</v>
      </c>
      <c r="C1172" s="3" t="s">
        <v>1186</v>
      </c>
      <c r="D1172" s="4">
        <v>341.47378290869079</v>
      </c>
      <c r="E1172" s="3" t="s">
        <v>14</v>
      </c>
      <c r="F1172" s="5">
        <f t="shared" si="111"/>
        <v>525.86962567938383</v>
      </c>
      <c r="G1172" s="14">
        <f t="shared" si="108"/>
        <v>4.6066179209514031</v>
      </c>
      <c r="H1172" s="5">
        <f t="shared" si="112"/>
        <v>620.20175820790962</v>
      </c>
      <c r="I1172" s="14">
        <f t="shared" si="109"/>
        <v>5.4329674019012879</v>
      </c>
      <c r="J1172" s="5">
        <f t="shared" si="113"/>
        <v>725.63178868096804</v>
      </c>
      <c r="K1172" s="14">
        <f t="shared" si="110"/>
        <v>6.3565344688452798</v>
      </c>
    </row>
    <row r="1173" spans="1:11" ht="14.65" customHeight="1">
      <c r="A1173" s="3" t="s">
        <v>11</v>
      </c>
      <c r="B1173" s="3" t="s">
        <v>787</v>
      </c>
      <c r="C1173" s="3" t="s">
        <v>1187</v>
      </c>
      <c r="D1173" s="4">
        <v>341.47378290869079</v>
      </c>
      <c r="E1173" s="3" t="s">
        <v>14</v>
      </c>
      <c r="F1173" s="5">
        <f t="shared" si="111"/>
        <v>525.86962567938383</v>
      </c>
      <c r="G1173" s="14">
        <f t="shared" si="108"/>
        <v>4.6066179209514031</v>
      </c>
      <c r="H1173" s="5">
        <f t="shared" si="112"/>
        <v>620.20175820790962</v>
      </c>
      <c r="I1173" s="14">
        <f t="shared" si="109"/>
        <v>5.4329674019012879</v>
      </c>
      <c r="J1173" s="5">
        <f t="shared" si="113"/>
        <v>725.63178868096804</v>
      </c>
      <c r="K1173" s="14">
        <f t="shared" si="110"/>
        <v>6.3565344688452798</v>
      </c>
    </row>
    <row r="1174" spans="1:11" ht="14.65" customHeight="1">
      <c r="A1174" s="3" t="s">
        <v>11</v>
      </c>
      <c r="B1174" s="3" t="s">
        <v>787</v>
      </c>
      <c r="C1174" s="3" t="s">
        <v>1188</v>
      </c>
      <c r="D1174" s="4">
        <v>341.47378290869079</v>
      </c>
      <c r="E1174" s="3" t="s">
        <v>14</v>
      </c>
      <c r="F1174" s="5">
        <f t="shared" si="111"/>
        <v>525.86962567938383</v>
      </c>
      <c r="G1174" s="14">
        <f t="shared" si="108"/>
        <v>4.6066179209514031</v>
      </c>
      <c r="H1174" s="5">
        <f t="shared" si="112"/>
        <v>620.20175820790962</v>
      </c>
      <c r="I1174" s="14">
        <f t="shared" si="109"/>
        <v>5.4329674019012879</v>
      </c>
      <c r="J1174" s="5">
        <f t="shared" si="113"/>
        <v>725.63178868096804</v>
      </c>
      <c r="K1174" s="14">
        <f t="shared" si="110"/>
        <v>6.3565344688452798</v>
      </c>
    </row>
    <row r="1175" spans="1:11" ht="14.65" customHeight="1">
      <c r="A1175" s="3" t="s">
        <v>11</v>
      </c>
      <c r="B1175" s="3" t="s">
        <v>787</v>
      </c>
      <c r="C1175" s="3" t="s">
        <v>1189</v>
      </c>
      <c r="D1175" s="4">
        <v>341.47378290869079</v>
      </c>
      <c r="E1175" s="3" t="s">
        <v>14</v>
      </c>
      <c r="F1175" s="5">
        <f t="shared" si="111"/>
        <v>525.86962567938383</v>
      </c>
      <c r="G1175" s="14">
        <f t="shared" si="108"/>
        <v>4.6066179209514031</v>
      </c>
      <c r="H1175" s="5">
        <f t="shared" si="112"/>
        <v>620.20175820790962</v>
      </c>
      <c r="I1175" s="14">
        <f t="shared" si="109"/>
        <v>5.4329674019012879</v>
      </c>
      <c r="J1175" s="5">
        <f t="shared" si="113"/>
        <v>725.63178868096804</v>
      </c>
      <c r="K1175" s="14">
        <f t="shared" si="110"/>
        <v>6.3565344688452798</v>
      </c>
    </row>
    <row r="1176" spans="1:11" ht="14.65" customHeight="1">
      <c r="A1176" s="3" t="s">
        <v>11</v>
      </c>
      <c r="B1176" s="3" t="s">
        <v>787</v>
      </c>
      <c r="C1176" s="3" t="s">
        <v>1190</v>
      </c>
      <c r="D1176" s="4">
        <v>341.47378290869079</v>
      </c>
      <c r="E1176" s="3" t="s">
        <v>14</v>
      </c>
      <c r="F1176" s="5">
        <f t="shared" si="111"/>
        <v>525.86962567938383</v>
      </c>
      <c r="G1176" s="14">
        <f t="shared" si="108"/>
        <v>4.6066179209514031</v>
      </c>
      <c r="H1176" s="5">
        <f t="shared" si="112"/>
        <v>620.20175820790962</v>
      </c>
      <c r="I1176" s="14">
        <f t="shared" si="109"/>
        <v>5.4329674019012879</v>
      </c>
      <c r="J1176" s="5">
        <f t="shared" si="113"/>
        <v>725.63178868096804</v>
      </c>
      <c r="K1176" s="14">
        <f t="shared" si="110"/>
        <v>6.3565344688452798</v>
      </c>
    </row>
    <row r="1177" spans="1:11" ht="14.65" customHeight="1">
      <c r="A1177" s="3" t="s">
        <v>11</v>
      </c>
      <c r="B1177" s="3" t="s">
        <v>787</v>
      </c>
      <c r="C1177" s="3" t="s">
        <v>1191</v>
      </c>
      <c r="D1177" s="4">
        <v>341.47378290869079</v>
      </c>
      <c r="E1177" s="3" t="s">
        <v>14</v>
      </c>
      <c r="F1177" s="5">
        <f t="shared" si="111"/>
        <v>525.86962567938383</v>
      </c>
      <c r="G1177" s="14">
        <f t="shared" si="108"/>
        <v>4.6066179209514031</v>
      </c>
      <c r="H1177" s="5">
        <f t="shared" si="112"/>
        <v>620.20175820790962</v>
      </c>
      <c r="I1177" s="14">
        <f t="shared" si="109"/>
        <v>5.4329674019012879</v>
      </c>
      <c r="J1177" s="5">
        <f t="shared" si="113"/>
        <v>725.63178868096804</v>
      </c>
      <c r="K1177" s="14">
        <f t="shared" si="110"/>
        <v>6.3565344688452798</v>
      </c>
    </row>
    <row r="1178" spans="1:11" ht="14.65" customHeight="1">
      <c r="A1178" s="3" t="s">
        <v>11</v>
      </c>
      <c r="B1178" s="3" t="s">
        <v>787</v>
      </c>
      <c r="C1178" s="3" t="s">
        <v>1192</v>
      </c>
      <c r="D1178" s="4">
        <v>341.47378290869079</v>
      </c>
      <c r="E1178" s="3" t="s">
        <v>14</v>
      </c>
      <c r="F1178" s="5">
        <f t="shared" si="111"/>
        <v>525.86962567938383</v>
      </c>
      <c r="G1178" s="14">
        <f t="shared" si="108"/>
        <v>4.6066179209514031</v>
      </c>
      <c r="H1178" s="5">
        <f t="shared" si="112"/>
        <v>620.20175820790962</v>
      </c>
      <c r="I1178" s="14">
        <f t="shared" si="109"/>
        <v>5.4329674019012879</v>
      </c>
      <c r="J1178" s="5">
        <f t="shared" si="113"/>
        <v>725.63178868096804</v>
      </c>
      <c r="K1178" s="14">
        <f t="shared" si="110"/>
        <v>6.3565344688452798</v>
      </c>
    </row>
    <row r="1179" spans="1:11" ht="14.65" customHeight="1">
      <c r="A1179" s="3" t="s">
        <v>11</v>
      </c>
      <c r="B1179" s="3" t="s">
        <v>787</v>
      </c>
      <c r="C1179" s="3" t="s">
        <v>1193</v>
      </c>
      <c r="D1179" s="4">
        <v>341.47378290869079</v>
      </c>
      <c r="E1179" s="3" t="s">
        <v>14</v>
      </c>
      <c r="F1179" s="5">
        <f t="shared" si="111"/>
        <v>525.86962567938383</v>
      </c>
      <c r="G1179" s="14">
        <f t="shared" si="108"/>
        <v>4.6066179209514031</v>
      </c>
      <c r="H1179" s="5">
        <f t="shared" si="112"/>
        <v>620.20175820790962</v>
      </c>
      <c r="I1179" s="14">
        <f t="shared" si="109"/>
        <v>5.4329674019012879</v>
      </c>
      <c r="J1179" s="5">
        <f t="shared" si="113"/>
        <v>725.63178868096804</v>
      </c>
      <c r="K1179" s="14">
        <f t="shared" si="110"/>
        <v>6.3565344688452798</v>
      </c>
    </row>
    <row r="1180" spans="1:11" ht="14.65" customHeight="1">
      <c r="A1180" s="3" t="s">
        <v>11</v>
      </c>
      <c r="B1180" s="3" t="s">
        <v>787</v>
      </c>
      <c r="C1180" s="3" t="s">
        <v>1194</v>
      </c>
      <c r="D1180" s="4">
        <v>341.47378290869079</v>
      </c>
      <c r="E1180" s="3" t="s">
        <v>14</v>
      </c>
      <c r="F1180" s="5">
        <f t="shared" si="111"/>
        <v>525.86962567938383</v>
      </c>
      <c r="G1180" s="14">
        <f t="shared" si="108"/>
        <v>4.6066179209514031</v>
      </c>
      <c r="H1180" s="5">
        <f t="shared" si="112"/>
        <v>620.20175820790962</v>
      </c>
      <c r="I1180" s="14">
        <f t="shared" si="109"/>
        <v>5.4329674019012879</v>
      </c>
      <c r="J1180" s="5">
        <f t="shared" si="113"/>
        <v>725.63178868096804</v>
      </c>
      <c r="K1180" s="14">
        <f t="shared" si="110"/>
        <v>6.3565344688452798</v>
      </c>
    </row>
    <row r="1181" spans="1:11" ht="14.65" customHeight="1">
      <c r="A1181" s="3" t="s">
        <v>11</v>
      </c>
      <c r="B1181" s="3" t="s">
        <v>787</v>
      </c>
      <c r="C1181" s="3" t="s">
        <v>1195</v>
      </c>
      <c r="D1181" s="4">
        <v>341.47378290869079</v>
      </c>
      <c r="E1181" s="3" t="s">
        <v>14</v>
      </c>
      <c r="F1181" s="5">
        <f t="shared" si="111"/>
        <v>525.86962567938383</v>
      </c>
      <c r="G1181" s="14">
        <f t="shared" si="108"/>
        <v>4.6066179209514031</v>
      </c>
      <c r="H1181" s="5">
        <f t="shared" si="112"/>
        <v>620.20175820790962</v>
      </c>
      <c r="I1181" s="14">
        <f t="shared" si="109"/>
        <v>5.4329674019012879</v>
      </c>
      <c r="J1181" s="5">
        <f t="shared" si="113"/>
        <v>725.63178868096804</v>
      </c>
      <c r="K1181" s="14">
        <f t="shared" si="110"/>
        <v>6.3565344688452798</v>
      </c>
    </row>
    <row r="1182" spans="1:11" ht="14.65" customHeight="1">
      <c r="A1182" s="3" t="s">
        <v>11</v>
      </c>
      <c r="B1182" s="3" t="s">
        <v>787</v>
      </c>
      <c r="C1182" s="3" t="s">
        <v>1196</v>
      </c>
      <c r="D1182" s="4">
        <v>341.47378290869079</v>
      </c>
      <c r="E1182" s="3" t="s">
        <v>14</v>
      </c>
      <c r="F1182" s="5">
        <f t="shared" si="111"/>
        <v>525.86962567938383</v>
      </c>
      <c r="G1182" s="14">
        <f t="shared" si="108"/>
        <v>4.6066179209514031</v>
      </c>
      <c r="H1182" s="5">
        <f t="shared" si="112"/>
        <v>620.20175820790962</v>
      </c>
      <c r="I1182" s="14">
        <f t="shared" si="109"/>
        <v>5.4329674019012879</v>
      </c>
      <c r="J1182" s="5">
        <f t="shared" si="113"/>
        <v>725.63178868096804</v>
      </c>
      <c r="K1182" s="14">
        <f t="shared" si="110"/>
        <v>6.3565344688452798</v>
      </c>
    </row>
    <row r="1183" spans="1:11" ht="14.65" customHeight="1">
      <c r="A1183" s="3" t="s">
        <v>11</v>
      </c>
      <c r="B1183" s="3" t="s">
        <v>787</v>
      </c>
      <c r="C1183" s="3" t="s">
        <v>1197</v>
      </c>
      <c r="D1183" s="4">
        <v>341.47378290869079</v>
      </c>
      <c r="E1183" s="3" t="s">
        <v>14</v>
      </c>
      <c r="F1183" s="5">
        <f t="shared" si="111"/>
        <v>525.86962567938383</v>
      </c>
      <c r="G1183" s="14">
        <f t="shared" si="108"/>
        <v>4.6066179209514031</v>
      </c>
      <c r="H1183" s="5">
        <f t="shared" si="112"/>
        <v>620.20175820790962</v>
      </c>
      <c r="I1183" s="14">
        <f t="shared" si="109"/>
        <v>5.4329674019012879</v>
      </c>
      <c r="J1183" s="5">
        <f t="shared" si="113"/>
        <v>725.63178868096804</v>
      </c>
      <c r="K1183" s="14">
        <f t="shared" si="110"/>
        <v>6.3565344688452798</v>
      </c>
    </row>
    <row r="1184" spans="1:11" ht="14.65" customHeight="1">
      <c r="A1184" s="3" t="s">
        <v>11</v>
      </c>
      <c r="B1184" s="3" t="s">
        <v>787</v>
      </c>
      <c r="C1184" s="3" t="s">
        <v>1198</v>
      </c>
      <c r="D1184" s="4">
        <v>341.47378290869079</v>
      </c>
      <c r="E1184" s="3" t="s">
        <v>14</v>
      </c>
      <c r="F1184" s="5">
        <f t="shared" si="111"/>
        <v>525.86962567938383</v>
      </c>
      <c r="G1184" s="14">
        <f t="shared" si="108"/>
        <v>4.6066179209514031</v>
      </c>
      <c r="H1184" s="5">
        <f t="shared" si="112"/>
        <v>620.20175820790962</v>
      </c>
      <c r="I1184" s="14">
        <f t="shared" si="109"/>
        <v>5.4329674019012879</v>
      </c>
      <c r="J1184" s="5">
        <f t="shared" si="113"/>
        <v>725.63178868096804</v>
      </c>
      <c r="K1184" s="14">
        <f t="shared" si="110"/>
        <v>6.3565344688452798</v>
      </c>
    </row>
    <row r="1185" spans="1:11" ht="14.65" customHeight="1">
      <c r="A1185" s="3" t="s">
        <v>11</v>
      </c>
      <c r="B1185" s="3" t="s">
        <v>787</v>
      </c>
      <c r="C1185" s="3" t="s">
        <v>1199</v>
      </c>
      <c r="D1185" s="4">
        <v>341.47378290869079</v>
      </c>
      <c r="E1185" s="3" t="s">
        <v>14</v>
      </c>
      <c r="F1185" s="5">
        <f t="shared" si="111"/>
        <v>525.86962567938383</v>
      </c>
      <c r="G1185" s="14">
        <f t="shared" si="108"/>
        <v>4.6066179209514031</v>
      </c>
      <c r="H1185" s="5">
        <f t="shared" si="112"/>
        <v>620.20175820790962</v>
      </c>
      <c r="I1185" s="14">
        <f t="shared" si="109"/>
        <v>5.4329674019012879</v>
      </c>
      <c r="J1185" s="5">
        <f t="shared" si="113"/>
        <v>725.63178868096804</v>
      </c>
      <c r="K1185" s="14">
        <f t="shared" si="110"/>
        <v>6.3565344688452798</v>
      </c>
    </row>
    <row r="1186" spans="1:11" ht="14.65" customHeight="1">
      <c r="A1186" s="3" t="s">
        <v>11</v>
      </c>
      <c r="B1186" s="3" t="s">
        <v>787</v>
      </c>
      <c r="C1186" s="3" t="s">
        <v>1200</v>
      </c>
      <c r="D1186" s="4">
        <v>341.47378290869079</v>
      </c>
      <c r="E1186" s="3" t="s">
        <v>14</v>
      </c>
      <c r="F1186" s="5">
        <f t="shared" si="111"/>
        <v>525.86962567938383</v>
      </c>
      <c r="G1186" s="14">
        <f t="shared" si="108"/>
        <v>4.6066179209514031</v>
      </c>
      <c r="H1186" s="5">
        <f t="shared" si="112"/>
        <v>620.20175820790962</v>
      </c>
      <c r="I1186" s="14">
        <f t="shared" si="109"/>
        <v>5.4329674019012879</v>
      </c>
      <c r="J1186" s="5">
        <f t="shared" si="113"/>
        <v>725.63178868096804</v>
      </c>
      <c r="K1186" s="14">
        <f t="shared" si="110"/>
        <v>6.3565344688452798</v>
      </c>
    </row>
    <row r="1187" spans="1:11" ht="14.65" customHeight="1">
      <c r="A1187" s="3" t="s">
        <v>11</v>
      </c>
      <c r="B1187" s="3" t="s">
        <v>787</v>
      </c>
      <c r="C1187" s="3" t="s">
        <v>1201</v>
      </c>
      <c r="D1187" s="4">
        <v>341.47378290869079</v>
      </c>
      <c r="E1187" s="3" t="s">
        <v>14</v>
      </c>
      <c r="F1187" s="5">
        <f t="shared" si="111"/>
        <v>525.86962567938383</v>
      </c>
      <c r="G1187" s="14">
        <f t="shared" si="108"/>
        <v>4.6066179209514031</v>
      </c>
      <c r="H1187" s="5">
        <f t="shared" si="112"/>
        <v>620.20175820790962</v>
      </c>
      <c r="I1187" s="14">
        <f t="shared" si="109"/>
        <v>5.4329674019012879</v>
      </c>
      <c r="J1187" s="5">
        <f t="shared" si="113"/>
        <v>725.63178868096804</v>
      </c>
      <c r="K1187" s="14">
        <f t="shared" si="110"/>
        <v>6.3565344688452798</v>
      </c>
    </row>
    <row r="1188" spans="1:11" ht="14.65" customHeight="1">
      <c r="A1188" s="3" t="s">
        <v>11</v>
      </c>
      <c r="B1188" s="3" t="s">
        <v>787</v>
      </c>
      <c r="C1188" s="3" t="s">
        <v>1202</v>
      </c>
      <c r="D1188" s="4">
        <v>341.47378290869079</v>
      </c>
      <c r="E1188" s="3" t="s">
        <v>14</v>
      </c>
      <c r="F1188" s="5">
        <f t="shared" si="111"/>
        <v>525.86962567938383</v>
      </c>
      <c r="G1188" s="14">
        <f t="shared" si="108"/>
        <v>4.6066179209514031</v>
      </c>
      <c r="H1188" s="5">
        <f t="shared" si="112"/>
        <v>620.20175820790962</v>
      </c>
      <c r="I1188" s="14">
        <f t="shared" si="109"/>
        <v>5.4329674019012879</v>
      </c>
      <c r="J1188" s="5">
        <f t="shared" si="113"/>
        <v>725.63178868096804</v>
      </c>
      <c r="K1188" s="14">
        <f t="shared" si="110"/>
        <v>6.3565344688452798</v>
      </c>
    </row>
    <row r="1189" spans="1:11" ht="14.65" customHeight="1">
      <c r="A1189" s="3" t="s">
        <v>11</v>
      </c>
      <c r="B1189" s="3" t="s">
        <v>787</v>
      </c>
      <c r="C1189" s="3" t="s">
        <v>1203</v>
      </c>
      <c r="D1189" s="4">
        <v>341.47378290869079</v>
      </c>
      <c r="E1189" s="3" t="s">
        <v>14</v>
      </c>
      <c r="F1189" s="5">
        <f t="shared" si="111"/>
        <v>525.86962567938383</v>
      </c>
      <c r="G1189" s="14">
        <f t="shared" si="108"/>
        <v>4.6066179209514031</v>
      </c>
      <c r="H1189" s="5">
        <f t="shared" si="112"/>
        <v>620.20175820790962</v>
      </c>
      <c r="I1189" s="14">
        <f t="shared" si="109"/>
        <v>5.4329674019012879</v>
      </c>
      <c r="J1189" s="5">
        <f t="shared" si="113"/>
        <v>725.63178868096804</v>
      </c>
      <c r="K1189" s="14">
        <f t="shared" si="110"/>
        <v>6.3565344688452798</v>
      </c>
    </row>
    <row r="1190" spans="1:11" ht="14.65" customHeight="1">
      <c r="A1190" s="3" t="s">
        <v>11</v>
      </c>
      <c r="B1190" s="3" t="s">
        <v>787</v>
      </c>
      <c r="C1190" s="3" t="s">
        <v>1204</v>
      </c>
      <c r="D1190" s="4">
        <v>341.47378290869079</v>
      </c>
      <c r="E1190" s="3" t="s">
        <v>14</v>
      </c>
      <c r="F1190" s="5">
        <f t="shared" si="111"/>
        <v>525.86962567938383</v>
      </c>
      <c r="G1190" s="14">
        <f t="shared" si="108"/>
        <v>4.6066179209514031</v>
      </c>
      <c r="H1190" s="5">
        <f t="shared" si="112"/>
        <v>620.20175820790962</v>
      </c>
      <c r="I1190" s="14">
        <f t="shared" si="109"/>
        <v>5.4329674019012879</v>
      </c>
      <c r="J1190" s="5">
        <f t="shared" si="113"/>
        <v>725.63178868096804</v>
      </c>
      <c r="K1190" s="14">
        <f t="shared" si="110"/>
        <v>6.3565344688452798</v>
      </c>
    </row>
    <row r="1191" spans="1:11" ht="14.65" customHeight="1">
      <c r="A1191" s="3" t="s">
        <v>11</v>
      </c>
      <c r="B1191" s="3" t="s">
        <v>787</v>
      </c>
      <c r="C1191" s="3" t="s">
        <v>1205</v>
      </c>
      <c r="D1191" s="4">
        <v>341.47378290869079</v>
      </c>
      <c r="E1191" s="3" t="s">
        <v>14</v>
      </c>
      <c r="F1191" s="5">
        <f t="shared" si="111"/>
        <v>525.86962567938383</v>
      </c>
      <c r="G1191" s="14">
        <f t="shared" si="108"/>
        <v>4.6066179209514031</v>
      </c>
      <c r="H1191" s="5">
        <f t="shared" si="112"/>
        <v>620.20175820790962</v>
      </c>
      <c r="I1191" s="14">
        <f t="shared" si="109"/>
        <v>5.4329674019012879</v>
      </c>
      <c r="J1191" s="5">
        <f t="shared" si="113"/>
        <v>725.63178868096804</v>
      </c>
      <c r="K1191" s="14">
        <f t="shared" si="110"/>
        <v>6.3565344688452798</v>
      </c>
    </row>
    <row r="1192" spans="1:11" ht="14.65" customHeight="1">
      <c r="A1192" s="3" t="s">
        <v>11</v>
      </c>
      <c r="B1192" s="3" t="s">
        <v>787</v>
      </c>
      <c r="C1192" s="3" t="s">
        <v>1206</v>
      </c>
      <c r="D1192" s="4">
        <v>341.47378290869079</v>
      </c>
      <c r="E1192" s="3" t="s">
        <v>14</v>
      </c>
      <c r="F1192" s="5">
        <f t="shared" si="111"/>
        <v>525.86962567938383</v>
      </c>
      <c r="G1192" s="14">
        <f t="shared" si="108"/>
        <v>4.6066179209514031</v>
      </c>
      <c r="H1192" s="5">
        <f t="shared" si="112"/>
        <v>620.20175820790962</v>
      </c>
      <c r="I1192" s="14">
        <f t="shared" si="109"/>
        <v>5.4329674019012879</v>
      </c>
      <c r="J1192" s="5">
        <f t="shared" si="113"/>
        <v>725.63178868096804</v>
      </c>
      <c r="K1192" s="14">
        <f t="shared" si="110"/>
        <v>6.3565344688452798</v>
      </c>
    </row>
    <row r="1193" spans="1:11" ht="14.65" customHeight="1">
      <c r="A1193" s="3" t="s">
        <v>11</v>
      </c>
      <c r="B1193" s="3" t="s">
        <v>787</v>
      </c>
      <c r="C1193" s="3" t="s">
        <v>1207</v>
      </c>
      <c r="D1193" s="4">
        <v>341.47378290869079</v>
      </c>
      <c r="E1193" s="3" t="s">
        <v>14</v>
      </c>
      <c r="F1193" s="5">
        <f t="shared" si="111"/>
        <v>525.86962567938383</v>
      </c>
      <c r="G1193" s="14">
        <f t="shared" si="108"/>
        <v>4.6066179209514031</v>
      </c>
      <c r="H1193" s="5">
        <f t="shared" si="112"/>
        <v>620.20175820790962</v>
      </c>
      <c r="I1193" s="14">
        <f t="shared" si="109"/>
        <v>5.4329674019012879</v>
      </c>
      <c r="J1193" s="5">
        <f t="shared" si="113"/>
        <v>725.63178868096804</v>
      </c>
      <c r="K1193" s="14">
        <f t="shared" si="110"/>
        <v>6.3565344688452798</v>
      </c>
    </row>
    <row r="1194" spans="1:11" ht="14.65" customHeight="1">
      <c r="A1194" s="3" t="s">
        <v>11</v>
      </c>
      <c r="B1194" s="3" t="s">
        <v>787</v>
      </c>
      <c r="C1194" s="3" t="s">
        <v>1208</v>
      </c>
      <c r="D1194" s="4">
        <v>341.47378290869079</v>
      </c>
      <c r="E1194" s="3" t="s">
        <v>14</v>
      </c>
      <c r="F1194" s="5">
        <f t="shared" si="111"/>
        <v>525.86962567938383</v>
      </c>
      <c r="G1194" s="14">
        <f t="shared" si="108"/>
        <v>4.6066179209514031</v>
      </c>
      <c r="H1194" s="5">
        <f t="shared" si="112"/>
        <v>620.20175820790962</v>
      </c>
      <c r="I1194" s="14">
        <f t="shared" si="109"/>
        <v>5.4329674019012879</v>
      </c>
      <c r="J1194" s="5">
        <f t="shared" si="113"/>
        <v>725.63178868096804</v>
      </c>
      <c r="K1194" s="14">
        <f t="shared" si="110"/>
        <v>6.3565344688452798</v>
      </c>
    </row>
    <row r="1195" spans="1:11" ht="14.65" customHeight="1">
      <c r="A1195" s="3" t="s">
        <v>11</v>
      </c>
      <c r="B1195" s="3" t="s">
        <v>787</v>
      </c>
      <c r="C1195" s="3" t="s">
        <v>1209</v>
      </c>
      <c r="D1195" s="4">
        <v>341.47378290869079</v>
      </c>
      <c r="E1195" s="3" t="s">
        <v>14</v>
      </c>
      <c r="F1195" s="5">
        <f t="shared" si="111"/>
        <v>525.86962567938383</v>
      </c>
      <c r="G1195" s="14">
        <f t="shared" si="108"/>
        <v>4.6066179209514031</v>
      </c>
      <c r="H1195" s="5">
        <f t="shared" si="112"/>
        <v>620.20175820790962</v>
      </c>
      <c r="I1195" s="14">
        <f t="shared" si="109"/>
        <v>5.4329674019012879</v>
      </c>
      <c r="J1195" s="5">
        <f t="shared" si="113"/>
        <v>725.63178868096804</v>
      </c>
      <c r="K1195" s="14">
        <f t="shared" si="110"/>
        <v>6.3565344688452798</v>
      </c>
    </row>
    <row r="1196" spans="1:11" ht="14.65" customHeight="1">
      <c r="A1196" s="3" t="s">
        <v>11</v>
      </c>
      <c r="B1196" s="3" t="s">
        <v>787</v>
      </c>
      <c r="C1196" s="3" t="s">
        <v>1210</v>
      </c>
      <c r="D1196" s="4">
        <v>341.47378290869079</v>
      </c>
      <c r="E1196" s="3" t="s">
        <v>14</v>
      </c>
      <c r="F1196" s="5">
        <f t="shared" si="111"/>
        <v>525.86962567938383</v>
      </c>
      <c r="G1196" s="14">
        <f t="shared" si="108"/>
        <v>4.6066179209514031</v>
      </c>
      <c r="H1196" s="5">
        <f t="shared" si="112"/>
        <v>620.20175820790962</v>
      </c>
      <c r="I1196" s="14">
        <f t="shared" si="109"/>
        <v>5.4329674019012879</v>
      </c>
      <c r="J1196" s="5">
        <f t="shared" si="113"/>
        <v>725.63178868096804</v>
      </c>
      <c r="K1196" s="14">
        <f t="shared" si="110"/>
        <v>6.3565344688452798</v>
      </c>
    </row>
    <row r="1197" spans="1:11" ht="14.65" customHeight="1">
      <c r="A1197" s="3" t="s">
        <v>11</v>
      </c>
      <c r="B1197" s="3" t="s">
        <v>787</v>
      </c>
      <c r="C1197" s="3" t="s">
        <v>1211</v>
      </c>
      <c r="D1197" s="4">
        <v>341.47378290869079</v>
      </c>
      <c r="E1197" s="3" t="s">
        <v>14</v>
      </c>
      <c r="F1197" s="5">
        <f t="shared" si="111"/>
        <v>525.86962567938383</v>
      </c>
      <c r="G1197" s="14">
        <f t="shared" si="108"/>
        <v>4.6066179209514031</v>
      </c>
      <c r="H1197" s="5">
        <f t="shared" si="112"/>
        <v>620.20175820790962</v>
      </c>
      <c r="I1197" s="14">
        <f t="shared" si="109"/>
        <v>5.4329674019012879</v>
      </c>
      <c r="J1197" s="5">
        <f t="shared" si="113"/>
        <v>725.63178868096804</v>
      </c>
      <c r="K1197" s="14">
        <f t="shared" si="110"/>
        <v>6.3565344688452798</v>
      </c>
    </row>
    <row r="1198" spans="1:11" ht="14.65" customHeight="1">
      <c r="A1198" s="3" t="s">
        <v>11</v>
      </c>
      <c r="B1198" s="3" t="s">
        <v>787</v>
      </c>
      <c r="C1198" s="3" t="s">
        <v>1212</v>
      </c>
      <c r="D1198" s="4">
        <v>341.47378290869079</v>
      </c>
      <c r="E1198" s="3" t="s">
        <v>14</v>
      </c>
      <c r="F1198" s="5">
        <f t="shared" si="111"/>
        <v>525.86962567938383</v>
      </c>
      <c r="G1198" s="14">
        <f t="shared" si="108"/>
        <v>4.6066179209514031</v>
      </c>
      <c r="H1198" s="5">
        <f t="shared" si="112"/>
        <v>620.20175820790962</v>
      </c>
      <c r="I1198" s="14">
        <f t="shared" si="109"/>
        <v>5.4329674019012879</v>
      </c>
      <c r="J1198" s="5">
        <f t="shared" si="113"/>
        <v>725.63178868096804</v>
      </c>
      <c r="K1198" s="14">
        <f t="shared" si="110"/>
        <v>6.3565344688452798</v>
      </c>
    </row>
    <row r="1199" spans="1:11" ht="14.65" customHeight="1">
      <c r="A1199" s="3" t="s">
        <v>11</v>
      </c>
      <c r="B1199" s="3" t="s">
        <v>787</v>
      </c>
      <c r="C1199" s="3" t="s">
        <v>1213</v>
      </c>
      <c r="D1199" s="4">
        <v>341.47378290869079</v>
      </c>
      <c r="E1199" s="3" t="s">
        <v>14</v>
      </c>
      <c r="F1199" s="5">
        <f t="shared" si="111"/>
        <v>525.86962567938383</v>
      </c>
      <c r="G1199" s="14">
        <f t="shared" si="108"/>
        <v>4.6066179209514031</v>
      </c>
      <c r="H1199" s="5">
        <f t="shared" si="112"/>
        <v>620.20175820790962</v>
      </c>
      <c r="I1199" s="14">
        <f t="shared" si="109"/>
        <v>5.4329674019012879</v>
      </c>
      <c r="J1199" s="5">
        <f t="shared" si="113"/>
        <v>725.63178868096804</v>
      </c>
      <c r="K1199" s="14">
        <f t="shared" si="110"/>
        <v>6.3565344688452798</v>
      </c>
    </row>
    <row r="1200" spans="1:11" ht="14.65" customHeight="1">
      <c r="A1200" s="3" t="s">
        <v>11</v>
      </c>
      <c r="B1200" s="3" t="s">
        <v>787</v>
      </c>
      <c r="C1200" s="3" t="s">
        <v>1214</v>
      </c>
      <c r="D1200" s="4">
        <v>341.47378290869079</v>
      </c>
      <c r="E1200" s="3" t="s">
        <v>14</v>
      </c>
      <c r="F1200" s="5">
        <f t="shared" si="111"/>
        <v>525.86962567938383</v>
      </c>
      <c r="G1200" s="14">
        <f t="shared" si="108"/>
        <v>4.6066179209514031</v>
      </c>
      <c r="H1200" s="5">
        <f t="shared" si="112"/>
        <v>620.20175820790962</v>
      </c>
      <c r="I1200" s="14">
        <f t="shared" si="109"/>
        <v>5.4329674019012879</v>
      </c>
      <c r="J1200" s="5">
        <f t="shared" si="113"/>
        <v>725.63178868096804</v>
      </c>
      <c r="K1200" s="14">
        <f t="shared" si="110"/>
        <v>6.3565344688452798</v>
      </c>
    </row>
    <row r="1201" spans="1:11" ht="14.65" customHeight="1">
      <c r="A1201" s="3" t="s">
        <v>11</v>
      </c>
      <c r="B1201" s="3" t="s">
        <v>787</v>
      </c>
      <c r="C1201" s="3" t="s">
        <v>1215</v>
      </c>
      <c r="D1201" s="4">
        <v>341.47378290869079</v>
      </c>
      <c r="E1201" s="3" t="s">
        <v>14</v>
      </c>
      <c r="F1201" s="5">
        <f t="shared" si="111"/>
        <v>525.86962567938383</v>
      </c>
      <c r="G1201" s="14">
        <f t="shared" si="108"/>
        <v>4.6066179209514031</v>
      </c>
      <c r="H1201" s="5">
        <f t="shared" si="112"/>
        <v>620.20175820790962</v>
      </c>
      <c r="I1201" s="14">
        <f t="shared" si="109"/>
        <v>5.4329674019012879</v>
      </c>
      <c r="J1201" s="5">
        <f t="shared" si="113"/>
        <v>725.63178868096804</v>
      </c>
      <c r="K1201" s="14">
        <f t="shared" si="110"/>
        <v>6.3565344688452798</v>
      </c>
    </row>
    <row r="1202" spans="1:11" ht="14.65" customHeight="1">
      <c r="A1202" s="3" t="s">
        <v>11</v>
      </c>
      <c r="B1202" s="3" t="s">
        <v>787</v>
      </c>
      <c r="C1202" s="3" t="s">
        <v>1216</v>
      </c>
      <c r="D1202" s="4">
        <v>341.47378290869079</v>
      </c>
      <c r="E1202" s="3" t="s">
        <v>14</v>
      </c>
      <c r="F1202" s="5">
        <f t="shared" si="111"/>
        <v>525.86962567938383</v>
      </c>
      <c r="G1202" s="14">
        <f t="shared" si="108"/>
        <v>4.6066179209514031</v>
      </c>
      <c r="H1202" s="5">
        <f t="shared" si="112"/>
        <v>620.20175820790962</v>
      </c>
      <c r="I1202" s="14">
        <f t="shared" si="109"/>
        <v>5.4329674019012879</v>
      </c>
      <c r="J1202" s="5">
        <f t="shared" si="113"/>
        <v>725.63178868096804</v>
      </c>
      <c r="K1202" s="14">
        <f t="shared" si="110"/>
        <v>6.3565344688452798</v>
      </c>
    </row>
    <row r="1203" spans="1:11" ht="14.65" customHeight="1">
      <c r="A1203" s="3" t="s">
        <v>11</v>
      </c>
      <c r="B1203" s="3" t="s">
        <v>787</v>
      </c>
      <c r="C1203" s="3" t="s">
        <v>1217</v>
      </c>
      <c r="D1203" s="4">
        <v>341.47378290869079</v>
      </c>
      <c r="E1203" s="3" t="s">
        <v>14</v>
      </c>
      <c r="F1203" s="5">
        <f t="shared" si="111"/>
        <v>525.86962567938383</v>
      </c>
      <c r="G1203" s="14">
        <f t="shared" si="108"/>
        <v>4.6066179209514031</v>
      </c>
      <c r="H1203" s="5">
        <f t="shared" si="112"/>
        <v>620.20175820790962</v>
      </c>
      <c r="I1203" s="14">
        <f t="shared" si="109"/>
        <v>5.4329674019012879</v>
      </c>
      <c r="J1203" s="5">
        <f t="shared" si="113"/>
        <v>725.63178868096804</v>
      </c>
      <c r="K1203" s="14">
        <f t="shared" si="110"/>
        <v>6.3565344688452798</v>
      </c>
    </row>
    <row r="1204" spans="1:11" ht="14.65" customHeight="1">
      <c r="A1204" s="3" t="s">
        <v>11</v>
      </c>
      <c r="B1204" s="3" t="s">
        <v>787</v>
      </c>
      <c r="C1204" s="3" t="s">
        <v>1218</v>
      </c>
      <c r="D1204" s="4">
        <v>341.47378290869079</v>
      </c>
      <c r="E1204" s="3" t="s">
        <v>14</v>
      </c>
      <c r="F1204" s="5">
        <f t="shared" si="111"/>
        <v>525.86962567938383</v>
      </c>
      <c r="G1204" s="14">
        <f t="shared" si="108"/>
        <v>4.6066179209514031</v>
      </c>
      <c r="H1204" s="5">
        <f t="shared" si="112"/>
        <v>620.20175820790962</v>
      </c>
      <c r="I1204" s="14">
        <f t="shared" si="109"/>
        <v>5.4329674019012879</v>
      </c>
      <c r="J1204" s="5">
        <f t="shared" si="113"/>
        <v>725.63178868096804</v>
      </c>
      <c r="K1204" s="14">
        <f t="shared" si="110"/>
        <v>6.3565344688452798</v>
      </c>
    </row>
    <row r="1205" spans="1:11" ht="14.65" customHeight="1">
      <c r="A1205" s="3" t="s">
        <v>11</v>
      </c>
      <c r="B1205" s="3" t="s">
        <v>787</v>
      </c>
      <c r="C1205" s="3" t="s">
        <v>1219</v>
      </c>
      <c r="D1205" s="4">
        <v>341.47378290869079</v>
      </c>
      <c r="E1205" s="3" t="s">
        <v>14</v>
      </c>
      <c r="F1205" s="5">
        <f t="shared" si="111"/>
        <v>525.86962567938383</v>
      </c>
      <c r="G1205" s="14">
        <f t="shared" si="108"/>
        <v>4.6066179209514031</v>
      </c>
      <c r="H1205" s="5">
        <f t="shared" si="112"/>
        <v>620.20175820790962</v>
      </c>
      <c r="I1205" s="14">
        <f t="shared" si="109"/>
        <v>5.4329674019012879</v>
      </c>
      <c r="J1205" s="5">
        <f t="shared" si="113"/>
        <v>725.63178868096804</v>
      </c>
      <c r="K1205" s="14">
        <f t="shared" si="110"/>
        <v>6.3565344688452798</v>
      </c>
    </row>
    <row r="1206" spans="1:11" ht="14.65" customHeight="1">
      <c r="A1206" s="3" t="s">
        <v>11</v>
      </c>
      <c r="B1206" s="3" t="s">
        <v>787</v>
      </c>
      <c r="C1206" s="3" t="s">
        <v>1220</v>
      </c>
      <c r="D1206" s="4">
        <v>341.47378290869079</v>
      </c>
      <c r="E1206" s="3" t="s">
        <v>14</v>
      </c>
      <c r="F1206" s="5">
        <f t="shared" si="111"/>
        <v>525.86962567938383</v>
      </c>
      <c r="G1206" s="14">
        <f t="shared" si="108"/>
        <v>4.6066179209514031</v>
      </c>
      <c r="H1206" s="5">
        <f t="shared" si="112"/>
        <v>620.20175820790962</v>
      </c>
      <c r="I1206" s="14">
        <f t="shared" si="109"/>
        <v>5.4329674019012879</v>
      </c>
      <c r="J1206" s="5">
        <f t="shared" si="113"/>
        <v>725.63178868096804</v>
      </c>
      <c r="K1206" s="14">
        <f t="shared" si="110"/>
        <v>6.3565344688452798</v>
      </c>
    </row>
    <row r="1207" spans="1:11" ht="14.65" customHeight="1">
      <c r="A1207" s="3" t="s">
        <v>11</v>
      </c>
      <c r="B1207" s="3" t="s">
        <v>787</v>
      </c>
      <c r="C1207" s="3" t="s">
        <v>1221</v>
      </c>
      <c r="D1207" s="4">
        <v>341.47378290869079</v>
      </c>
      <c r="E1207" s="3" t="s">
        <v>14</v>
      </c>
      <c r="F1207" s="5">
        <f t="shared" si="111"/>
        <v>525.86962567938383</v>
      </c>
      <c r="G1207" s="14">
        <f t="shared" si="108"/>
        <v>4.6066179209514031</v>
      </c>
      <c r="H1207" s="5">
        <f t="shared" si="112"/>
        <v>620.20175820790962</v>
      </c>
      <c r="I1207" s="14">
        <f t="shared" si="109"/>
        <v>5.4329674019012879</v>
      </c>
      <c r="J1207" s="5">
        <f t="shared" si="113"/>
        <v>725.63178868096804</v>
      </c>
      <c r="K1207" s="14">
        <f t="shared" si="110"/>
        <v>6.3565344688452798</v>
      </c>
    </row>
    <row r="1208" spans="1:11" ht="14.65" customHeight="1">
      <c r="A1208" s="3" t="s">
        <v>11</v>
      </c>
      <c r="B1208" s="3" t="s">
        <v>787</v>
      </c>
      <c r="C1208" s="3" t="s">
        <v>1222</v>
      </c>
      <c r="D1208" s="4">
        <v>341.47378290869079</v>
      </c>
      <c r="E1208" s="3" t="s">
        <v>14</v>
      </c>
      <c r="F1208" s="5">
        <f t="shared" si="111"/>
        <v>525.86962567938383</v>
      </c>
      <c r="G1208" s="14">
        <f t="shared" si="108"/>
        <v>4.6066179209514031</v>
      </c>
      <c r="H1208" s="5">
        <f t="shared" si="112"/>
        <v>620.20175820790962</v>
      </c>
      <c r="I1208" s="14">
        <f t="shared" si="109"/>
        <v>5.4329674019012879</v>
      </c>
      <c r="J1208" s="5">
        <f t="shared" si="113"/>
        <v>725.63178868096804</v>
      </c>
      <c r="K1208" s="14">
        <f t="shared" si="110"/>
        <v>6.3565344688452798</v>
      </c>
    </row>
    <row r="1209" spans="1:11" ht="14.65" customHeight="1">
      <c r="A1209" s="3" t="s">
        <v>11</v>
      </c>
      <c r="B1209" s="3" t="s">
        <v>787</v>
      </c>
      <c r="C1209" s="3" t="s">
        <v>1223</v>
      </c>
      <c r="D1209" s="4">
        <v>341.47378290869079</v>
      </c>
      <c r="E1209" s="3" t="s">
        <v>14</v>
      </c>
      <c r="F1209" s="5">
        <f t="shared" si="111"/>
        <v>525.86962567938383</v>
      </c>
      <c r="G1209" s="14">
        <f t="shared" si="108"/>
        <v>4.6066179209514031</v>
      </c>
      <c r="H1209" s="5">
        <f t="shared" si="112"/>
        <v>620.20175820790962</v>
      </c>
      <c r="I1209" s="14">
        <f t="shared" si="109"/>
        <v>5.4329674019012879</v>
      </c>
      <c r="J1209" s="5">
        <f t="shared" si="113"/>
        <v>725.63178868096804</v>
      </c>
      <c r="K1209" s="14">
        <f t="shared" si="110"/>
        <v>6.3565344688452798</v>
      </c>
    </row>
    <row r="1210" spans="1:11" ht="14.65" customHeight="1">
      <c r="A1210" s="3" t="s">
        <v>11</v>
      </c>
      <c r="B1210" s="3" t="s">
        <v>787</v>
      </c>
      <c r="C1210" s="3" t="s">
        <v>1224</v>
      </c>
      <c r="D1210" s="4">
        <v>341.47378290869079</v>
      </c>
      <c r="E1210" s="3" t="s">
        <v>14</v>
      </c>
      <c r="F1210" s="5">
        <f t="shared" si="111"/>
        <v>525.86962567938383</v>
      </c>
      <c r="G1210" s="14">
        <f t="shared" si="108"/>
        <v>4.6066179209514031</v>
      </c>
      <c r="H1210" s="5">
        <f t="shared" si="112"/>
        <v>620.20175820790962</v>
      </c>
      <c r="I1210" s="14">
        <f t="shared" si="109"/>
        <v>5.4329674019012879</v>
      </c>
      <c r="J1210" s="5">
        <f t="shared" si="113"/>
        <v>725.63178868096804</v>
      </c>
      <c r="K1210" s="14">
        <f t="shared" si="110"/>
        <v>6.3565344688452798</v>
      </c>
    </row>
    <row r="1211" spans="1:11" ht="14.65" customHeight="1">
      <c r="A1211" s="3" t="s">
        <v>11</v>
      </c>
      <c r="B1211" s="3" t="s">
        <v>787</v>
      </c>
      <c r="C1211" s="3" t="s">
        <v>1225</v>
      </c>
      <c r="D1211" s="4">
        <v>341.47378290869079</v>
      </c>
      <c r="E1211" s="3" t="s">
        <v>14</v>
      </c>
      <c r="F1211" s="5">
        <f t="shared" si="111"/>
        <v>525.86962567938383</v>
      </c>
      <c r="G1211" s="14">
        <f t="shared" si="108"/>
        <v>4.6066179209514031</v>
      </c>
      <c r="H1211" s="5">
        <f t="shared" si="112"/>
        <v>620.20175820790962</v>
      </c>
      <c r="I1211" s="14">
        <f t="shared" si="109"/>
        <v>5.4329674019012879</v>
      </c>
      <c r="J1211" s="5">
        <f t="shared" si="113"/>
        <v>725.63178868096804</v>
      </c>
      <c r="K1211" s="14">
        <f t="shared" si="110"/>
        <v>6.3565344688452798</v>
      </c>
    </row>
    <row r="1212" spans="1:11" ht="14.65" customHeight="1">
      <c r="A1212" s="3" t="s">
        <v>11</v>
      </c>
      <c r="B1212" s="3" t="s">
        <v>787</v>
      </c>
      <c r="C1212" s="3" t="s">
        <v>1226</v>
      </c>
      <c r="D1212" s="4">
        <v>341.47378290869079</v>
      </c>
      <c r="E1212" s="3" t="s">
        <v>14</v>
      </c>
      <c r="F1212" s="5">
        <f t="shared" si="111"/>
        <v>525.86962567938383</v>
      </c>
      <c r="G1212" s="14">
        <f t="shared" si="108"/>
        <v>4.6066179209514031</v>
      </c>
      <c r="H1212" s="5">
        <f t="shared" si="112"/>
        <v>620.20175820790962</v>
      </c>
      <c r="I1212" s="14">
        <f t="shared" si="109"/>
        <v>5.4329674019012879</v>
      </c>
      <c r="J1212" s="5">
        <f t="shared" si="113"/>
        <v>725.63178868096804</v>
      </c>
      <c r="K1212" s="14">
        <f t="shared" si="110"/>
        <v>6.3565344688452798</v>
      </c>
    </row>
    <row r="1213" spans="1:11" ht="14.65" customHeight="1">
      <c r="A1213" s="3" t="s">
        <v>11</v>
      </c>
      <c r="B1213" s="3" t="s">
        <v>787</v>
      </c>
      <c r="C1213" s="3" t="s">
        <v>1227</v>
      </c>
      <c r="D1213" s="4">
        <v>341.47378290869079</v>
      </c>
      <c r="E1213" s="3" t="s">
        <v>14</v>
      </c>
      <c r="F1213" s="5">
        <f t="shared" si="111"/>
        <v>525.86962567938383</v>
      </c>
      <c r="G1213" s="14">
        <f t="shared" si="108"/>
        <v>4.6066179209514031</v>
      </c>
      <c r="H1213" s="5">
        <f t="shared" si="112"/>
        <v>620.20175820790962</v>
      </c>
      <c r="I1213" s="14">
        <f t="shared" si="109"/>
        <v>5.4329674019012879</v>
      </c>
      <c r="J1213" s="5">
        <f t="shared" si="113"/>
        <v>725.63178868096804</v>
      </c>
      <c r="K1213" s="14">
        <f t="shared" si="110"/>
        <v>6.3565344688452798</v>
      </c>
    </row>
    <row r="1214" spans="1:11" ht="14.65" customHeight="1">
      <c r="A1214" s="3" t="s">
        <v>11</v>
      </c>
      <c r="B1214" s="3" t="s">
        <v>787</v>
      </c>
      <c r="C1214" s="3" t="s">
        <v>1228</v>
      </c>
      <c r="D1214" s="4">
        <v>341.47378290869079</v>
      </c>
      <c r="E1214" s="3" t="s">
        <v>14</v>
      </c>
      <c r="F1214" s="5">
        <f t="shared" si="111"/>
        <v>525.86962567938383</v>
      </c>
      <c r="G1214" s="14">
        <f t="shared" si="108"/>
        <v>4.6066179209514031</v>
      </c>
      <c r="H1214" s="5">
        <f t="shared" si="112"/>
        <v>620.20175820790962</v>
      </c>
      <c r="I1214" s="14">
        <f t="shared" si="109"/>
        <v>5.4329674019012879</v>
      </c>
      <c r="J1214" s="5">
        <f t="shared" si="113"/>
        <v>725.63178868096804</v>
      </c>
      <c r="K1214" s="14">
        <f t="shared" si="110"/>
        <v>6.3565344688452798</v>
      </c>
    </row>
    <row r="1215" spans="1:11" ht="14.65" customHeight="1">
      <c r="A1215" s="3" t="s">
        <v>11</v>
      </c>
      <c r="B1215" s="3" t="s">
        <v>787</v>
      </c>
      <c r="C1215" s="3" t="s">
        <v>1229</v>
      </c>
      <c r="D1215" s="4">
        <v>341.47378290869079</v>
      </c>
      <c r="E1215" s="3" t="s">
        <v>14</v>
      </c>
      <c r="F1215" s="5">
        <f t="shared" si="111"/>
        <v>525.86962567938383</v>
      </c>
      <c r="G1215" s="14">
        <f t="shared" si="108"/>
        <v>4.6066179209514031</v>
      </c>
      <c r="H1215" s="5">
        <f t="shared" si="112"/>
        <v>620.20175820790962</v>
      </c>
      <c r="I1215" s="14">
        <f t="shared" si="109"/>
        <v>5.4329674019012879</v>
      </c>
      <c r="J1215" s="5">
        <f t="shared" si="113"/>
        <v>725.63178868096804</v>
      </c>
      <c r="K1215" s="14">
        <f t="shared" si="110"/>
        <v>6.3565344688452798</v>
      </c>
    </row>
    <row r="1216" spans="1:11" ht="14.65" customHeight="1">
      <c r="A1216" s="3" t="s">
        <v>11</v>
      </c>
      <c r="B1216" s="3" t="s">
        <v>787</v>
      </c>
      <c r="C1216" s="3" t="s">
        <v>1230</v>
      </c>
      <c r="D1216" s="4">
        <v>341.47378290869079</v>
      </c>
      <c r="E1216" s="3" t="s">
        <v>14</v>
      </c>
      <c r="F1216" s="5">
        <f t="shared" si="111"/>
        <v>525.86962567938383</v>
      </c>
      <c r="G1216" s="14">
        <f t="shared" si="108"/>
        <v>4.6066179209514031</v>
      </c>
      <c r="H1216" s="5">
        <f t="shared" si="112"/>
        <v>620.20175820790962</v>
      </c>
      <c r="I1216" s="14">
        <f t="shared" si="109"/>
        <v>5.4329674019012879</v>
      </c>
      <c r="J1216" s="5">
        <f t="shared" si="113"/>
        <v>725.63178868096804</v>
      </c>
      <c r="K1216" s="14">
        <f t="shared" si="110"/>
        <v>6.3565344688452798</v>
      </c>
    </row>
    <row r="1217" spans="1:11" ht="14.65" customHeight="1">
      <c r="A1217" s="3" t="s">
        <v>11</v>
      </c>
      <c r="B1217" s="3" t="s">
        <v>787</v>
      </c>
      <c r="C1217" s="3" t="s">
        <v>1231</v>
      </c>
      <c r="D1217" s="4">
        <v>341.47378290869079</v>
      </c>
      <c r="E1217" s="3" t="s">
        <v>14</v>
      </c>
      <c r="F1217" s="5">
        <f t="shared" si="111"/>
        <v>525.86962567938383</v>
      </c>
      <c r="G1217" s="14">
        <f t="shared" si="108"/>
        <v>4.6066179209514031</v>
      </c>
      <c r="H1217" s="5">
        <f t="shared" si="112"/>
        <v>620.20175820790962</v>
      </c>
      <c r="I1217" s="14">
        <f t="shared" si="109"/>
        <v>5.4329674019012879</v>
      </c>
      <c r="J1217" s="5">
        <f t="shared" si="113"/>
        <v>725.63178868096804</v>
      </c>
      <c r="K1217" s="14">
        <f t="shared" si="110"/>
        <v>6.3565344688452798</v>
      </c>
    </row>
    <row r="1218" spans="1:11" ht="14.65" customHeight="1">
      <c r="A1218" s="3" t="s">
        <v>11</v>
      </c>
      <c r="B1218" s="3" t="s">
        <v>787</v>
      </c>
      <c r="C1218" s="3" t="s">
        <v>1232</v>
      </c>
      <c r="D1218" s="4">
        <v>341.47378290869079</v>
      </c>
      <c r="E1218" s="3" t="s">
        <v>14</v>
      </c>
      <c r="F1218" s="5">
        <f t="shared" si="111"/>
        <v>525.86962567938383</v>
      </c>
      <c r="G1218" s="14">
        <f t="shared" ref="G1218:G1281" si="114">F1218*8760/1000000</f>
        <v>4.6066179209514031</v>
      </c>
      <c r="H1218" s="5">
        <f t="shared" si="112"/>
        <v>620.20175820790962</v>
      </c>
      <c r="I1218" s="14">
        <f t="shared" ref="I1218:I1281" si="115">H1218*8760/1000000</f>
        <v>5.4329674019012879</v>
      </c>
      <c r="J1218" s="5">
        <f t="shared" si="113"/>
        <v>725.63178868096804</v>
      </c>
      <c r="K1218" s="14">
        <f t="shared" ref="K1218:K1281" si="116">J1218*8760/1000000</f>
        <v>6.3565344688452798</v>
      </c>
    </row>
    <row r="1219" spans="1:11" ht="14.65" customHeight="1">
      <c r="A1219" s="3" t="s">
        <v>11</v>
      </c>
      <c r="B1219" s="3" t="s">
        <v>787</v>
      </c>
      <c r="C1219" s="3" t="s">
        <v>1233</v>
      </c>
      <c r="D1219" s="4">
        <v>341.47378290869079</v>
      </c>
      <c r="E1219" s="3" t="s">
        <v>14</v>
      </c>
      <c r="F1219" s="5">
        <f t="shared" ref="F1219:F1282" si="117">D1219*1000*((40%^2)*0.0065+0.0005)</f>
        <v>525.86962567938383</v>
      </c>
      <c r="G1219" s="14">
        <f t="shared" si="114"/>
        <v>4.6066179209514031</v>
      </c>
      <c r="H1219" s="5">
        <f t="shared" ref="H1219:H1282" si="118">D1219*1000*((45%^2)*0.0065+0.0005)</f>
        <v>620.20175820790962</v>
      </c>
      <c r="I1219" s="14">
        <f t="shared" si="115"/>
        <v>5.4329674019012879</v>
      </c>
      <c r="J1219" s="5">
        <f t="shared" ref="J1219:J1282" si="119">D1219*1000*((50%^2)*0.0065+0.0005)</f>
        <v>725.63178868096804</v>
      </c>
      <c r="K1219" s="14">
        <f t="shared" si="116"/>
        <v>6.3565344688452798</v>
      </c>
    </row>
    <row r="1220" spans="1:11" ht="14.65" customHeight="1">
      <c r="A1220" s="3" t="s">
        <v>11</v>
      </c>
      <c r="B1220" s="3" t="s">
        <v>787</v>
      </c>
      <c r="C1220" s="3" t="s">
        <v>1234</v>
      </c>
      <c r="D1220" s="4">
        <v>341.47378290869079</v>
      </c>
      <c r="E1220" s="3" t="s">
        <v>14</v>
      </c>
      <c r="F1220" s="5">
        <f t="shared" si="117"/>
        <v>525.86962567938383</v>
      </c>
      <c r="G1220" s="14">
        <f t="shared" si="114"/>
        <v>4.6066179209514031</v>
      </c>
      <c r="H1220" s="5">
        <f t="shared" si="118"/>
        <v>620.20175820790962</v>
      </c>
      <c r="I1220" s="14">
        <f t="shared" si="115"/>
        <v>5.4329674019012879</v>
      </c>
      <c r="J1220" s="5">
        <f t="shared" si="119"/>
        <v>725.63178868096804</v>
      </c>
      <c r="K1220" s="14">
        <f t="shared" si="116"/>
        <v>6.3565344688452798</v>
      </c>
    </row>
    <row r="1221" spans="1:11" ht="14.65" customHeight="1">
      <c r="A1221" s="3" t="s">
        <v>11</v>
      </c>
      <c r="B1221" s="3" t="s">
        <v>787</v>
      </c>
      <c r="C1221" s="3" t="s">
        <v>1235</v>
      </c>
      <c r="D1221" s="4">
        <v>341.47378290869079</v>
      </c>
      <c r="E1221" s="3" t="s">
        <v>14</v>
      </c>
      <c r="F1221" s="5">
        <f t="shared" si="117"/>
        <v>525.86962567938383</v>
      </c>
      <c r="G1221" s="14">
        <f t="shared" si="114"/>
        <v>4.6066179209514031</v>
      </c>
      <c r="H1221" s="5">
        <f t="shared" si="118"/>
        <v>620.20175820790962</v>
      </c>
      <c r="I1221" s="14">
        <f t="shared" si="115"/>
        <v>5.4329674019012879</v>
      </c>
      <c r="J1221" s="5">
        <f t="shared" si="119"/>
        <v>725.63178868096804</v>
      </c>
      <c r="K1221" s="14">
        <f t="shared" si="116"/>
        <v>6.3565344688452798</v>
      </c>
    </row>
    <row r="1222" spans="1:11" ht="14.65" customHeight="1">
      <c r="A1222" s="3" t="s">
        <v>11</v>
      </c>
      <c r="B1222" s="3" t="s">
        <v>787</v>
      </c>
      <c r="C1222" s="3" t="s">
        <v>1236</v>
      </c>
      <c r="D1222" s="4">
        <v>341.47378290869079</v>
      </c>
      <c r="E1222" s="3" t="s">
        <v>14</v>
      </c>
      <c r="F1222" s="5">
        <f t="shared" si="117"/>
        <v>525.86962567938383</v>
      </c>
      <c r="G1222" s="14">
        <f t="shared" si="114"/>
        <v>4.6066179209514031</v>
      </c>
      <c r="H1222" s="5">
        <f t="shared" si="118"/>
        <v>620.20175820790962</v>
      </c>
      <c r="I1222" s="14">
        <f t="shared" si="115"/>
        <v>5.4329674019012879</v>
      </c>
      <c r="J1222" s="5">
        <f t="shared" si="119"/>
        <v>725.63178868096804</v>
      </c>
      <c r="K1222" s="14">
        <f t="shared" si="116"/>
        <v>6.3565344688452798</v>
      </c>
    </row>
    <row r="1223" spans="1:11" ht="14.65" customHeight="1">
      <c r="A1223" s="3" t="s">
        <v>11</v>
      </c>
      <c r="B1223" s="3" t="s">
        <v>787</v>
      </c>
      <c r="C1223" s="3" t="s">
        <v>1237</v>
      </c>
      <c r="D1223" s="4">
        <v>341.47378290869079</v>
      </c>
      <c r="E1223" s="3" t="s">
        <v>14</v>
      </c>
      <c r="F1223" s="5">
        <f t="shared" si="117"/>
        <v>525.86962567938383</v>
      </c>
      <c r="G1223" s="14">
        <f t="shared" si="114"/>
        <v>4.6066179209514031</v>
      </c>
      <c r="H1223" s="5">
        <f t="shared" si="118"/>
        <v>620.20175820790962</v>
      </c>
      <c r="I1223" s="14">
        <f t="shared" si="115"/>
        <v>5.4329674019012879</v>
      </c>
      <c r="J1223" s="5">
        <f t="shared" si="119"/>
        <v>725.63178868096804</v>
      </c>
      <c r="K1223" s="14">
        <f t="shared" si="116"/>
        <v>6.3565344688452798</v>
      </c>
    </row>
    <row r="1224" spans="1:11" ht="14.65" customHeight="1">
      <c r="A1224" s="3" t="s">
        <v>11</v>
      </c>
      <c r="B1224" s="3" t="s">
        <v>787</v>
      </c>
      <c r="C1224" s="3" t="s">
        <v>1238</v>
      </c>
      <c r="D1224" s="4">
        <v>341.47378290869079</v>
      </c>
      <c r="E1224" s="3" t="s">
        <v>14</v>
      </c>
      <c r="F1224" s="5">
        <f t="shared" si="117"/>
        <v>525.86962567938383</v>
      </c>
      <c r="G1224" s="14">
        <f t="shared" si="114"/>
        <v>4.6066179209514031</v>
      </c>
      <c r="H1224" s="5">
        <f t="shared" si="118"/>
        <v>620.20175820790962</v>
      </c>
      <c r="I1224" s="14">
        <f t="shared" si="115"/>
        <v>5.4329674019012879</v>
      </c>
      <c r="J1224" s="5">
        <f t="shared" si="119"/>
        <v>725.63178868096804</v>
      </c>
      <c r="K1224" s="14">
        <f t="shared" si="116"/>
        <v>6.3565344688452798</v>
      </c>
    </row>
    <row r="1225" spans="1:11" ht="14.65" customHeight="1">
      <c r="A1225" s="3" t="s">
        <v>11</v>
      </c>
      <c r="B1225" s="3" t="s">
        <v>787</v>
      </c>
      <c r="C1225" s="3" t="s">
        <v>1239</v>
      </c>
      <c r="D1225" s="4">
        <v>341.47378290869079</v>
      </c>
      <c r="E1225" s="3" t="s">
        <v>14</v>
      </c>
      <c r="F1225" s="5">
        <f t="shared" si="117"/>
        <v>525.86962567938383</v>
      </c>
      <c r="G1225" s="14">
        <f t="shared" si="114"/>
        <v>4.6066179209514031</v>
      </c>
      <c r="H1225" s="5">
        <f t="shared" si="118"/>
        <v>620.20175820790962</v>
      </c>
      <c r="I1225" s="14">
        <f t="shared" si="115"/>
        <v>5.4329674019012879</v>
      </c>
      <c r="J1225" s="5">
        <f t="shared" si="119"/>
        <v>725.63178868096804</v>
      </c>
      <c r="K1225" s="14">
        <f t="shared" si="116"/>
        <v>6.3565344688452798</v>
      </c>
    </row>
    <row r="1226" spans="1:11" ht="14.65" customHeight="1">
      <c r="A1226" s="3" t="s">
        <v>11</v>
      </c>
      <c r="B1226" s="3" t="s">
        <v>787</v>
      </c>
      <c r="C1226" s="3" t="s">
        <v>1240</v>
      </c>
      <c r="D1226" s="4">
        <v>341.47378290869079</v>
      </c>
      <c r="E1226" s="3" t="s">
        <v>14</v>
      </c>
      <c r="F1226" s="5">
        <f t="shared" si="117"/>
        <v>525.86962567938383</v>
      </c>
      <c r="G1226" s="14">
        <f t="shared" si="114"/>
        <v>4.6066179209514031</v>
      </c>
      <c r="H1226" s="5">
        <f t="shared" si="118"/>
        <v>620.20175820790962</v>
      </c>
      <c r="I1226" s="14">
        <f t="shared" si="115"/>
        <v>5.4329674019012879</v>
      </c>
      <c r="J1226" s="5">
        <f t="shared" si="119"/>
        <v>725.63178868096804</v>
      </c>
      <c r="K1226" s="14">
        <f t="shared" si="116"/>
        <v>6.3565344688452798</v>
      </c>
    </row>
    <row r="1227" spans="1:11" ht="14.65" customHeight="1">
      <c r="A1227" s="3" t="s">
        <v>11</v>
      </c>
      <c r="B1227" s="3" t="s">
        <v>787</v>
      </c>
      <c r="C1227" s="3" t="s">
        <v>1241</v>
      </c>
      <c r="D1227" s="4">
        <v>341.47378290869079</v>
      </c>
      <c r="E1227" s="3" t="s">
        <v>14</v>
      </c>
      <c r="F1227" s="5">
        <f t="shared" si="117"/>
        <v>525.86962567938383</v>
      </c>
      <c r="G1227" s="14">
        <f t="shared" si="114"/>
        <v>4.6066179209514031</v>
      </c>
      <c r="H1227" s="5">
        <f t="shared" si="118"/>
        <v>620.20175820790962</v>
      </c>
      <c r="I1227" s="14">
        <f t="shared" si="115"/>
        <v>5.4329674019012879</v>
      </c>
      <c r="J1227" s="5">
        <f t="shared" si="119"/>
        <v>725.63178868096804</v>
      </c>
      <c r="K1227" s="14">
        <f t="shared" si="116"/>
        <v>6.3565344688452798</v>
      </c>
    </row>
    <row r="1228" spans="1:11" ht="14.65" customHeight="1">
      <c r="A1228" s="3" t="s">
        <v>11</v>
      </c>
      <c r="B1228" s="3" t="s">
        <v>787</v>
      </c>
      <c r="C1228" s="3" t="s">
        <v>1242</v>
      </c>
      <c r="D1228" s="4">
        <v>341.47378290869079</v>
      </c>
      <c r="E1228" s="3" t="s">
        <v>14</v>
      </c>
      <c r="F1228" s="5">
        <f t="shared" si="117"/>
        <v>525.86962567938383</v>
      </c>
      <c r="G1228" s="14">
        <f t="shared" si="114"/>
        <v>4.6066179209514031</v>
      </c>
      <c r="H1228" s="5">
        <f t="shared" si="118"/>
        <v>620.20175820790962</v>
      </c>
      <c r="I1228" s="14">
        <f t="shared" si="115"/>
        <v>5.4329674019012879</v>
      </c>
      <c r="J1228" s="5">
        <f t="shared" si="119"/>
        <v>725.63178868096804</v>
      </c>
      <c r="K1228" s="14">
        <f t="shared" si="116"/>
        <v>6.3565344688452798</v>
      </c>
    </row>
    <row r="1229" spans="1:11" ht="14.65" customHeight="1">
      <c r="A1229" s="3" t="s">
        <v>11</v>
      </c>
      <c r="B1229" s="3" t="s">
        <v>787</v>
      </c>
      <c r="C1229" s="3" t="s">
        <v>1243</v>
      </c>
      <c r="D1229" s="4">
        <v>341.47378290869079</v>
      </c>
      <c r="E1229" s="3" t="s">
        <v>14</v>
      </c>
      <c r="F1229" s="5">
        <f t="shared" si="117"/>
        <v>525.86962567938383</v>
      </c>
      <c r="G1229" s="14">
        <f t="shared" si="114"/>
        <v>4.6066179209514031</v>
      </c>
      <c r="H1229" s="5">
        <f t="shared" si="118"/>
        <v>620.20175820790962</v>
      </c>
      <c r="I1229" s="14">
        <f t="shared" si="115"/>
        <v>5.4329674019012879</v>
      </c>
      <c r="J1229" s="5">
        <f t="shared" si="119"/>
        <v>725.63178868096804</v>
      </c>
      <c r="K1229" s="14">
        <f t="shared" si="116"/>
        <v>6.3565344688452798</v>
      </c>
    </row>
    <row r="1230" spans="1:11" ht="14.65" customHeight="1">
      <c r="A1230" s="3" t="s">
        <v>11</v>
      </c>
      <c r="B1230" s="3" t="s">
        <v>787</v>
      </c>
      <c r="C1230" s="3" t="s">
        <v>1244</v>
      </c>
      <c r="D1230" s="4">
        <v>341.47378290869079</v>
      </c>
      <c r="E1230" s="3" t="s">
        <v>14</v>
      </c>
      <c r="F1230" s="5">
        <f t="shared" si="117"/>
        <v>525.86962567938383</v>
      </c>
      <c r="G1230" s="14">
        <f t="shared" si="114"/>
        <v>4.6066179209514031</v>
      </c>
      <c r="H1230" s="5">
        <f t="shared" si="118"/>
        <v>620.20175820790962</v>
      </c>
      <c r="I1230" s="14">
        <f t="shared" si="115"/>
        <v>5.4329674019012879</v>
      </c>
      <c r="J1230" s="5">
        <f t="shared" si="119"/>
        <v>725.63178868096804</v>
      </c>
      <c r="K1230" s="14">
        <f t="shared" si="116"/>
        <v>6.3565344688452798</v>
      </c>
    </row>
    <row r="1231" spans="1:11" ht="14.65" customHeight="1">
      <c r="A1231" s="3" t="s">
        <v>11</v>
      </c>
      <c r="B1231" s="3" t="s">
        <v>787</v>
      </c>
      <c r="C1231" s="3" t="s">
        <v>1245</v>
      </c>
      <c r="D1231" s="4">
        <v>341.47378290869079</v>
      </c>
      <c r="E1231" s="3" t="s">
        <v>14</v>
      </c>
      <c r="F1231" s="5">
        <f t="shared" si="117"/>
        <v>525.86962567938383</v>
      </c>
      <c r="G1231" s="14">
        <f t="shared" si="114"/>
        <v>4.6066179209514031</v>
      </c>
      <c r="H1231" s="5">
        <f t="shared" si="118"/>
        <v>620.20175820790962</v>
      </c>
      <c r="I1231" s="14">
        <f t="shared" si="115"/>
        <v>5.4329674019012879</v>
      </c>
      <c r="J1231" s="5">
        <f t="shared" si="119"/>
        <v>725.63178868096804</v>
      </c>
      <c r="K1231" s="14">
        <f t="shared" si="116"/>
        <v>6.3565344688452798</v>
      </c>
    </row>
    <row r="1232" spans="1:11" ht="14.65" customHeight="1">
      <c r="A1232" s="3" t="s">
        <v>11</v>
      </c>
      <c r="B1232" s="3" t="s">
        <v>787</v>
      </c>
      <c r="C1232" s="3" t="s">
        <v>1246</v>
      </c>
      <c r="D1232" s="4">
        <v>341.47378290869079</v>
      </c>
      <c r="E1232" s="3" t="s">
        <v>14</v>
      </c>
      <c r="F1232" s="5">
        <f t="shared" si="117"/>
        <v>525.86962567938383</v>
      </c>
      <c r="G1232" s="14">
        <f t="shared" si="114"/>
        <v>4.6066179209514031</v>
      </c>
      <c r="H1232" s="5">
        <f t="shared" si="118"/>
        <v>620.20175820790962</v>
      </c>
      <c r="I1232" s="14">
        <f t="shared" si="115"/>
        <v>5.4329674019012879</v>
      </c>
      <c r="J1232" s="5">
        <f t="shared" si="119"/>
        <v>725.63178868096804</v>
      </c>
      <c r="K1232" s="14">
        <f t="shared" si="116"/>
        <v>6.3565344688452798</v>
      </c>
    </row>
    <row r="1233" spans="1:11" ht="14.65" customHeight="1">
      <c r="A1233" s="3" t="s">
        <v>11</v>
      </c>
      <c r="B1233" s="3" t="s">
        <v>787</v>
      </c>
      <c r="C1233" s="3" t="s">
        <v>1247</v>
      </c>
      <c r="D1233" s="4">
        <v>341.47378290869079</v>
      </c>
      <c r="E1233" s="3" t="s">
        <v>14</v>
      </c>
      <c r="F1233" s="5">
        <f t="shared" si="117"/>
        <v>525.86962567938383</v>
      </c>
      <c r="G1233" s="14">
        <f t="shared" si="114"/>
        <v>4.6066179209514031</v>
      </c>
      <c r="H1233" s="5">
        <f t="shared" si="118"/>
        <v>620.20175820790962</v>
      </c>
      <c r="I1233" s="14">
        <f t="shared" si="115"/>
        <v>5.4329674019012879</v>
      </c>
      <c r="J1233" s="5">
        <f t="shared" si="119"/>
        <v>725.63178868096804</v>
      </c>
      <c r="K1233" s="14">
        <f t="shared" si="116"/>
        <v>6.3565344688452798</v>
      </c>
    </row>
    <row r="1234" spans="1:11" ht="14.65" customHeight="1">
      <c r="A1234" s="3" t="s">
        <v>11</v>
      </c>
      <c r="B1234" s="3" t="s">
        <v>787</v>
      </c>
      <c r="C1234" s="3" t="s">
        <v>1248</v>
      </c>
      <c r="D1234" s="4">
        <v>341.47378290869079</v>
      </c>
      <c r="E1234" s="3" t="s">
        <v>14</v>
      </c>
      <c r="F1234" s="5">
        <f t="shared" si="117"/>
        <v>525.86962567938383</v>
      </c>
      <c r="G1234" s="14">
        <f t="shared" si="114"/>
        <v>4.6066179209514031</v>
      </c>
      <c r="H1234" s="5">
        <f t="shared" si="118"/>
        <v>620.20175820790962</v>
      </c>
      <c r="I1234" s="14">
        <f t="shared" si="115"/>
        <v>5.4329674019012879</v>
      </c>
      <c r="J1234" s="5">
        <f t="shared" si="119"/>
        <v>725.63178868096804</v>
      </c>
      <c r="K1234" s="14">
        <f t="shared" si="116"/>
        <v>6.3565344688452798</v>
      </c>
    </row>
    <row r="1235" spans="1:11" ht="14.65" customHeight="1">
      <c r="A1235" s="3" t="s">
        <v>11</v>
      </c>
      <c r="B1235" s="3" t="s">
        <v>787</v>
      </c>
      <c r="C1235" s="3" t="s">
        <v>1249</v>
      </c>
      <c r="D1235" s="4">
        <v>341.47378290869079</v>
      </c>
      <c r="E1235" s="3" t="s">
        <v>14</v>
      </c>
      <c r="F1235" s="5">
        <f t="shared" si="117"/>
        <v>525.86962567938383</v>
      </c>
      <c r="G1235" s="14">
        <f t="shared" si="114"/>
        <v>4.6066179209514031</v>
      </c>
      <c r="H1235" s="5">
        <f t="shared" si="118"/>
        <v>620.20175820790962</v>
      </c>
      <c r="I1235" s="14">
        <f t="shared" si="115"/>
        <v>5.4329674019012879</v>
      </c>
      <c r="J1235" s="5">
        <f t="shared" si="119"/>
        <v>725.63178868096804</v>
      </c>
      <c r="K1235" s="14">
        <f t="shared" si="116"/>
        <v>6.3565344688452798</v>
      </c>
    </row>
    <row r="1236" spans="1:11" ht="14.65" customHeight="1">
      <c r="A1236" s="3" t="s">
        <v>11</v>
      </c>
      <c r="B1236" s="3" t="s">
        <v>787</v>
      </c>
      <c r="C1236" s="3" t="s">
        <v>1250</v>
      </c>
      <c r="D1236" s="4">
        <v>341.47378290869079</v>
      </c>
      <c r="E1236" s="3" t="s">
        <v>14</v>
      </c>
      <c r="F1236" s="5">
        <f t="shared" si="117"/>
        <v>525.86962567938383</v>
      </c>
      <c r="G1236" s="14">
        <f t="shared" si="114"/>
        <v>4.6066179209514031</v>
      </c>
      <c r="H1236" s="5">
        <f t="shared" si="118"/>
        <v>620.20175820790962</v>
      </c>
      <c r="I1236" s="14">
        <f t="shared" si="115"/>
        <v>5.4329674019012879</v>
      </c>
      <c r="J1236" s="5">
        <f t="shared" si="119"/>
        <v>725.63178868096804</v>
      </c>
      <c r="K1236" s="14">
        <f t="shared" si="116"/>
        <v>6.3565344688452798</v>
      </c>
    </row>
    <row r="1237" spans="1:11" ht="14.65" customHeight="1">
      <c r="A1237" s="3" t="s">
        <v>11</v>
      </c>
      <c r="B1237" s="3" t="s">
        <v>787</v>
      </c>
      <c r="C1237" s="3" t="s">
        <v>1251</v>
      </c>
      <c r="D1237" s="4">
        <v>341.47378290869079</v>
      </c>
      <c r="E1237" s="3" t="s">
        <v>14</v>
      </c>
      <c r="F1237" s="5">
        <f t="shared" si="117"/>
        <v>525.86962567938383</v>
      </c>
      <c r="G1237" s="14">
        <f t="shared" si="114"/>
        <v>4.6066179209514031</v>
      </c>
      <c r="H1237" s="5">
        <f t="shared" si="118"/>
        <v>620.20175820790962</v>
      </c>
      <c r="I1237" s="14">
        <f t="shared" si="115"/>
        <v>5.4329674019012879</v>
      </c>
      <c r="J1237" s="5">
        <f t="shared" si="119"/>
        <v>725.63178868096804</v>
      </c>
      <c r="K1237" s="14">
        <f t="shared" si="116"/>
        <v>6.3565344688452798</v>
      </c>
    </row>
    <row r="1238" spans="1:11" ht="14.65" customHeight="1">
      <c r="A1238" s="3" t="s">
        <v>11</v>
      </c>
      <c r="B1238" s="3" t="s">
        <v>787</v>
      </c>
      <c r="C1238" s="3" t="s">
        <v>1252</v>
      </c>
      <c r="D1238" s="4">
        <v>341.47378290869079</v>
      </c>
      <c r="E1238" s="3" t="s">
        <v>14</v>
      </c>
      <c r="F1238" s="5">
        <f t="shared" si="117"/>
        <v>525.86962567938383</v>
      </c>
      <c r="G1238" s="14">
        <f t="shared" si="114"/>
        <v>4.6066179209514031</v>
      </c>
      <c r="H1238" s="5">
        <f t="shared" si="118"/>
        <v>620.20175820790962</v>
      </c>
      <c r="I1238" s="14">
        <f t="shared" si="115"/>
        <v>5.4329674019012879</v>
      </c>
      <c r="J1238" s="5">
        <f t="shared" si="119"/>
        <v>725.63178868096804</v>
      </c>
      <c r="K1238" s="14">
        <f t="shared" si="116"/>
        <v>6.3565344688452798</v>
      </c>
    </row>
    <row r="1239" spans="1:11" ht="14.65" customHeight="1">
      <c r="A1239" s="3" t="s">
        <v>11</v>
      </c>
      <c r="B1239" s="3" t="s">
        <v>787</v>
      </c>
      <c r="C1239" s="3" t="s">
        <v>1253</v>
      </c>
      <c r="D1239" s="4">
        <v>341.47378290869079</v>
      </c>
      <c r="E1239" s="3" t="s">
        <v>14</v>
      </c>
      <c r="F1239" s="5">
        <f t="shared" si="117"/>
        <v>525.86962567938383</v>
      </c>
      <c r="G1239" s="14">
        <f t="shared" si="114"/>
        <v>4.6066179209514031</v>
      </c>
      <c r="H1239" s="5">
        <f t="shared" si="118"/>
        <v>620.20175820790962</v>
      </c>
      <c r="I1239" s="14">
        <f t="shared" si="115"/>
        <v>5.4329674019012879</v>
      </c>
      <c r="J1239" s="5">
        <f t="shared" si="119"/>
        <v>725.63178868096804</v>
      </c>
      <c r="K1239" s="14">
        <f t="shared" si="116"/>
        <v>6.3565344688452798</v>
      </c>
    </row>
    <row r="1240" spans="1:11" ht="14.65" customHeight="1">
      <c r="A1240" s="3" t="s">
        <v>11</v>
      </c>
      <c r="B1240" s="3" t="s">
        <v>787</v>
      </c>
      <c r="C1240" s="3" t="s">
        <v>1254</v>
      </c>
      <c r="D1240" s="4">
        <v>341.47378290869079</v>
      </c>
      <c r="E1240" s="3" t="s">
        <v>14</v>
      </c>
      <c r="F1240" s="5">
        <f t="shared" si="117"/>
        <v>525.86962567938383</v>
      </c>
      <c r="G1240" s="14">
        <f t="shared" si="114"/>
        <v>4.6066179209514031</v>
      </c>
      <c r="H1240" s="5">
        <f t="shared" si="118"/>
        <v>620.20175820790962</v>
      </c>
      <c r="I1240" s="14">
        <f t="shared" si="115"/>
        <v>5.4329674019012879</v>
      </c>
      <c r="J1240" s="5">
        <f t="shared" si="119"/>
        <v>725.63178868096804</v>
      </c>
      <c r="K1240" s="14">
        <f t="shared" si="116"/>
        <v>6.3565344688452798</v>
      </c>
    </row>
    <row r="1241" spans="1:11" ht="14.65" customHeight="1">
      <c r="A1241" s="3" t="s">
        <v>11</v>
      </c>
      <c r="B1241" s="3" t="s">
        <v>787</v>
      </c>
      <c r="C1241" s="3" t="s">
        <v>1255</v>
      </c>
      <c r="D1241" s="4">
        <v>341.47378290869079</v>
      </c>
      <c r="E1241" s="3" t="s">
        <v>14</v>
      </c>
      <c r="F1241" s="5">
        <f t="shared" si="117"/>
        <v>525.86962567938383</v>
      </c>
      <c r="G1241" s="14">
        <f t="shared" si="114"/>
        <v>4.6066179209514031</v>
      </c>
      <c r="H1241" s="5">
        <f t="shared" si="118"/>
        <v>620.20175820790962</v>
      </c>
      <c r="I1241" s="14">
        <f t="shared" si="115"/>
        <v>5.4329674019012879</v>
      </c>
      <c r="J1241" s="5">
        <f t="shared" si="119"/>
        <v>725.63178868096804</v>
      </c>
      <c r="K1241" s="14">
        <f t="shared" si="116"/>
        <v>6.3565344688452798</v>
      </c>
    </row>
    <row r="1242" spans="1:11" ht="14.65" customHeight="1">
      <c r="A1242" s="3" t="s">
        <v>11</v>
      </c>
      <c r="B1242" s="3" t="s">
        <v>787</v>
      </c>
      <c r="C1242" s="3" t="s">
        <v>1256</v>
      </c>
      <c r="D1242" s="4">
        <v>341.47378290869079</v>
      </c>
      <c r="E1242" s="3" t="s">
        <v>14</v>
      </c>
      <c r="F1242" s="5">
        <f t="shared" si="117"/>
        <v>525.86962567938383</v>
      </c>
      <c r="G1242" s="14">
        <f t="shared" si="114"/>
        <v>4.6066179209514031</v>
      </c>
      <c r="H1242" s="5">
        <f t="shared" si="118"/>
        <v>620.20175820790962</v>
      </c>
      <c r="I1242" s="14">
        <f t="shared" si="115"/>
        <v>5.4329674019012879</v>
      </c>
      <c r="J1242" s="5">
        <f t="shared" si="119"/>
        <v>725.63178868096804</v>
      </c>
      <c r="K1242" s="14">
        <f t="shared" si="116"/>
        <v>6.3565344688452798</v>
      </c>
    </row>
    <row r="1243" spans="1:11" ht="14.65" customHeight="1">
      <c r="A1243" s="3" t="s">
        <v>11</v>
      </c>
      <c r="B1243" s="3" t="s">
        <v>787</v>
      </c>
      <c r="C1243" s="3" t="s">
        <v>1257</v>
      </c>
      <c r="D1243" s="4">
        <v>341.47378290869079</v>
      </c>
      <c r="E1243" s="3" t="s">
        <v>14</v>
      </c>
      <c r="F1243" s="5">
        <f t="shared" si="117"/>
        <v>525.86962567938383</v>
      </c>
      <c r="G1243" s="14">
        <f t="shared" si="114"/>
        <v>4.6066179209514031</v>
      </c>
      <c r="H1243" s="5">
        <f t="shared" si="118"/>
        <v>620.20175820790962</v>
      </c>
      <c r="I1243" s="14">
        <f t="shared" si="115"/>
        <v>5.4329674019012879</v>
      </c>
      <c r="J1243" s="5">
        <f t="shared" si="119"/>
        <v>725.63178868096804</v>
      </c>
      <c r="K1243" s="14">
        <f t="shared" si="116"/>
        <v>6.3565344688452798</v>
      </c>
    </row>
    <row r="1244" spans="1:11" ht="14.65" customHeight="1">
      <c r="A1244" s="3" t="s">
        <v>11</v>
      </c>
      <c r="B1244" s="3" t="s">
        <v>787</v>
      </c>
      <c r="C1244" s="3" t="s">
        <v>1258</v>
      </c>
      <c r="D1244" s="4">
        <v>341.47378290869079</v>
      </c>
      <c r="E1244" s="3" t="s">
        <v>14</v>
      </c>
      <c r="F1244" s="5">
        <f t="shared" si="117"/>
        <v>525.86962567938383</v>
      </c>
      <c r="G1244" s="14">
        <f t="shared" si="114"/>
        <v>4.6066179209514031</v>
      </c>
      <c r="H1244" s="5">
        <f t="shared" si="118"/>
        <v>620.20175820790962</v>
      </c>
      <c r="I1244" s="14">
        <f t="shared" si="115"/>
        <v>5.4329674019012879</v>
      </c>
      <c r="J1244" s="5">
        <f t="shared" si="119"/>
        <v>725.63178868096804</v>
      </c>
      <c r="K1244" s="14">
        <f t="shared" si="116"/>
        <v>6.3565344688452798</v>
      </c>
    </row>
    <row r="1245" spans="1:11" ht="14.65" customHeight="1">
      <c r="A1245" s="3" t="s">
        <v>11</v>
      </c>
      <c r="B1245" s="3" t="s">
        <v>787</v>
      </c>
      <c r="C1245" s="3" t="s">
        <v>1259</v>
      </c>
      <c r="D1245" s="4">
        <v>341.47378290869079</v>
      </c>
      <c r="E1245" s="3" t="s">
        <v>14</v>
      </c>
      <c r="F1245" s="5">
        <f t="shared" si="117"/>
        <v>525.86962567938383</v>
      </c>
      <c r="G1245" s="14">
        <f t="shared" si="114"/>
        <v>4.6066179209514031</v>
      </c>
      <c r="H1245" s="5">
        <f t="shared" si="118"/>
        <v>620.20175820790962</v>
      </c>
      <c r="I1245" s="14">
        <f t="shared" si="115"/>
        <v>5.4329674019012879</v>
      </c>
      <c r="J1245" s="5">
        <f t="shared" si="119"/>
        <v>725.63178868096804</v>
      </c>
      <c r="K1245" s="14">
        <f t="shared" si="116"/>
        <v>6.3565344688452798</v>
      </c>
    </row>
    <row r="1246" spans="1:11" ht="14.65" customHeight="1">
      <c r="A1246" s="3" t="s">
        <v>11</v>
      </c>
      <c r="B1246" s="3" t="s">
        <v>787</v>
      </c>
      <c r="C1246" s="3" t="s">
        <v>1260</v>
      </c>
      <c r="D1246" s="4">
        <v>341.47378290869079</v>
      </c>
      <c r="E1246" s="3" t="s">
        <v>14</v>
      </c>
      <c r="F1246" s="5">
        <f t="shared" si="117"/>
        <v>525.86962567938383</v>
      </c>
      <c r="G1246" s="14">
        <f t="shared" si="114"/>
        <v>4.6066179209514031</v>
      </c>
      <c r="H1246" s="5">
        <f t="shared" si="118"/>
        <v>620.20175820790962</v>
      </c>
      <c r="I1246" s="14">
        <f t="shared" si="115"/>
        <v>5.4329674019012879</v>
      </c>
      <c r="J1246" s="5">
        <f t="shared" si="119"/>
        <v>725.63178868096804</v>
      </c>
      <c r="K1246" s="14">
        <f t="shared" si="116"/>
        <v>6.3565344688452798</v>
      </c>
    </row>
    <row r="1247" spans="1:11" ht="14.65" customHeight="1">
      <c r="A1247" s="3" t="s">
        <v>11</v>
      </c>
      <c r="B1247" s="3" t="s">
        <v>787</v>
      </c>
      <c r="C1247" s="3" t="s">
        <v>1261</v>
      </c>
      <c r="D1247" s="4">
        <v>341.47378290869079</v>
      </c>
      <c r="E1247" s="3" t="s">
        <v>14</v>
      </c>
      <c r="F1247" s="5">
        <f t="shared" si="117"/>
        <v>525.86962567938383</v>
      </c>
      <c r="G1247" s="14">
        <f t="shared" si="114"/>
        <v>4.6066179209514031</v>
      </c>
      <c r="H1247" s="5">
        <f t="shared" si="118"/>
        <v>620.20175820790962</v>
      </c>
      <c r="I1247" s="14">
        <f t="shared" si="115"/>
        <v>5.4329674019012879</v>
      </c>
      <c r="J1247" s="5">
        <f t="shared" si="119"/>
        <v>725.63178868096804</v>
      </c>
      <c r="K1247" s="14">
        <f t="shared" si="116"/>
        <v>6.3565344688452798</v>
      </c>
    </row>
    <row r="1248" spans="1:11" ht="14.65" customHeight="1">
      <c r="A1248" s="3" t="s">
        <v>11</v>
      </c>
      <c r="B1248" s="3" t="s">
        <v>787</v>
      </c>
      <c r="C1248" s="3" t="s">
        <v>1262</v>
      </c>
      <c r="D1248" s="4">
        <v>341.47378290869079</v>
      </c>
      <c r="E1248" s="3" t="s">
        <v>14</v>
      </c>
      <c r="F1248" s="5">
        <f t="shared" si="117"/>
        <v>525.86962567938383</v>
      </c>
      <c r="G1248" s="14">
        <f t="shared" si="114"/>
        <v>4.6066179209514031</v>
      </c>
      <c r="H1248" s="5">
        <f t="shared" si="118"/>
        <v>620.20175820790962</v>
      </c>
      <c r="I1248" s="14">
        <f t="shared" si="115"/>
        <v>5.4329674019012879</v>
      </c>
      <c r="J1248" s="5">
        <f t="shared" si="119"/>
        <v>725.63178868096804</v>
      </c>
      <c r="K1248" s="14">
        <f t="shared" si="116"/>
        <v>6.3565344688452798</v>
      </c>
    </row>
    <row r="1249" spans="1:11" ht="14.65" customHeight="1">
      <c r="A1249" s="3" t="s">
        <v>11</v>
      </c>
      <c r="B1249" s="3" t="s">
        <v>787</v>
      </c>
      <c r="C1249" s="3" t="s">
        <v>1263</v>
      </c>
      <c r="D1249" s="4">
        <v>341.47378290869079</v>
      </c>
      <c r="E1249" s="3" t="s">
        <v>14</v>
      </c>
      <c r="F1249" s="5">
        <f t="shared" si="117"/>
        <v>525.86962567938383</v>
      </c>
      <c r="G1249" s="14">
        <f t="shared" si="114"/>
        <v>4.6066179209514031</v>
      </c>
      <c r="H1249" s="5">
        <f t="shared" si="118"/>
        <v>620.20175820790962</v>
      </c>
      <c r="I1249" s="14">
        <f t="shared" si="115"/>
        <v>5.4329674019012879</v>
      </c>
      <c r="J1249" s="5">
        <f t="shared" si="119"/>
        <v>725.63178868096804</v>
      </c>
      <c r="K1249" s="14">
        <f t="shared" si="116"/>
        <v>6.3565344688452798</v>
      </c>
    </row>
    <row r="1250" spans="1:11" ht="14.65" customHeight="1">
      <c r="A1250" s="3" t="s">
        <v>11</v>
      </c>
      <c r="B1250" s="3" t="s">
        <v>787</v>
      </c>
      <c r="C1250" s="3" t="s">
        <v>1264</v>
      </c>
      <c r="D1250" s="4">
        <v>341.47378290869079</v>
      </c>
      <c r="E1250" s="3" t="s">
        <v>14</v>
      </c>
      <c r="F1250" s="5">
        <f t="shared" si="117"/>
        <v>525.86962567938383</v>
      </c>
      <c r="G1250" s="14">
        <f t="shared" si="114"/>
        <v>4.6066179209514031</v>
      </c>
      <c r="H1250" s="5">
        <f t="shared" si="118"/>
        <v>620.20175820790962</v>
      </c>
      <c r="I1250" s="14">
        <f t="shared" si="115"/>
        <v>5.4329674019012879</v>
      </c>
      <c r="J1250" s="5">
        <f t="shared" si="119"/>
        <v>725.63178868096804</v>
      </c>
      <c r="K1250" s="14">
        <f t="shared" si="116"/>
        <v>6.3565344688452798</v>
      </c>
    </row>
    <row r="1251" spans="1:11" ht="14.65" customHeight="1">
      <c r="A1251" s="3" t="s">
        <v>11</v>
      </c>
      <c r="B1251" s="3" t="s">
        <v>787</v>
      </c>
      <c r="C1251" s="3" t="s">
        <v>1265</v>
      </c>
      <c r="D1251" s="4">
        <v>341.47378290869079</v>
      </c>
      <c r="E1251" s="3" t="s">
        <v>14</v>
      </c>
      <c r="F1251" s="5">
        <f t="shared" si="117"/>
        <v>525.86962567938383</v>
      </c>
      <c r="G1251" s="14">
        <f t="shared" si="114"/>
        <v>4.6066179209514031</v>
      </c>
      <c r="H1251" s="5">
        <f t="shared" si="118"/>
        <v>620.20175820790962</v>
      </c>
      <c r="I1251" s="14">
        <f t="shared" si="115"/>
        <v>5.4329674019012879</v>
      </c>
      <c r="J1251" s="5">
        <f t="shared" si="119"/>
        <v>725.63178868096804</v>
      </c>
      <c r="K1251" s="14">
        <f t="shared" si="116"/>
        <v>6.3565344688452798</v>
      </c>
    </row>
    <row r="1252" spans="1:11" ht="14.65" customHeight="1">
      <c r="A1252" s="3" t="s">
        <v>11</v>
      </c>
      <c r="B1252" s="3" t="s">
        <v>787</v>
      </c>
      <c r="C1252" s="3" t="s">
        <v>1266</v>
      </c>
      <c r="D1252" s="4">
        <v>341.47378290869079</v>
      </c>
      <c r="E1252" s="3" t="s">
        <v>14</v>
      </c>
      <c r="F1252" s="5">
        <f t="shared" si="117"/>
        <v>525.86962567938383</v>
      </c>
      <c r="G1252" s="14">
        <f t="shared" si="114"/>
        <v>4.6066179209514031</v>
      </c>
      <c r="H1252" s="5">
        <f t="shared" si="118"/>
        <v>620.20175820790962</v>
      </c>
      <c r="I1252" s="14">
        <f t="shared" si="115"/>
        <v>5.4329674019012879</v>
      </c>
      <c r="J1252" s="5">
        <f t="shared" si="119"/>
        <v>725.63178868096804</v>
      </c>
      <c r="K1252" s="14">
        <f t="shared" si="116"/>
        <v>6.3565344688452798</v>
      </c>
    </row>
    <row r="1253" spans="1:11" ht="14.65" customHeight="1">
      <c r="A1253" s="3" t="s">
        <v>11</v>
      </c>
      <c r="B1253" s="3" t="s">
        <v>787</v>
      </c>
      <c r="C1253" s="3" t="s">
        <v>1267</v>
      </c>
      <c r="D1253" s="4">
        <v>341.47378290869079</v>
      </c>
      <c r="E1253" s="3" t="s">
        <v>14</v>
      </c>
      <c r="F1253" s="5">
        <f t="shared" si="117"/>
        <v>525.86962567938383</v>
      </c>
      <c r="G1253" s="14">
        <f t="shared" si="114"/>
        <v>4.6066179209514031</v>
      </c>
      <c r="H1253" s="5">
        <f t="shared" si="118"/>
        <v>620.20175820790962</v>
      </c>
      <c r="I1253" s="14">
        <f t="shared" si="115"/>
        <v>5.4329674019012879</v>
      </c>
      <c r="J1253" s="5">
        <f t="shared" si="119"/>
        <v>725.63178868096804</v>
      </c>
      <c r="K1253" s="14">
        <f t="shared" si="116"/>
        <v>6.3565344688452798</v>
      </c>
    </row>
    <row r="1254" spans="1:11" ht="14.65" customHeight="1">
      <c r="A1254" s="3" t="s">
        <v>11</v>
      </c>
      <c r="B1254" s="3" t="s">
        <v>787</v>
      </c>
      <c r="C1254" s="3" t="s">
        <v>1268</v>
      </c>
      <c r="D1254" s="4">
        <v>341.47378290869079</v>
      </c>
      <c r="E1254" s="3" t="s">
        <v>14</v>
      </c>
      <c r="F1254" s="5">
        <f t="shared" si="117"/>
        <v>525.86962567938383</v>
      </c>
      <c r="G1254" s="14">
        <f t="shared" si="114"/>
        <v>4.6066179209514031</v>
      </c>
      <c r="H1254" s="5">
        <f t="shared" si="118"/>
        <v>620.20175820790962</v>
      </c>
      <c r="I1254" s="14">
        <f t="shared" si="115"/>
        <v>5.4329674019012879</v>
      </c>
      <c r="J1254" s="5">
        <f t="shared" si="119"/>
        <v>725.63178868096804</v>
      </c>
      <c r="K1254" s="14">
        <f t="shared" si="116"/>
        <v>6.3565344688452798</v>
      </c>
    </row>
    <row r="1255" spans="1:11" ht="14.65" customHeight="1">
      <c r="A1255" s="3" t="s">
        <v>11</v>
      </c>
      <c r="B1255" s="3" t="s">
        <v>787</v>
      </c>
      <c r="C1255" s="3" t="s">
        <v>1269</v>
      </c>
      <c r="D1255" s="4">
        <v>341.47378290869079</v>
      </c>
      <c r="E1255" s="3" t="s">
        <v>14</v>
      </c>
      <c r="F1255" s="5">
        <f t="shared" si="117"/>
        <v>525.86962567938383</v>
      </c>
      <c r="G1255" s="14">
        <f t="shared" si="114"/>
        <v>4.6066179209514031</v>
      </c>
      <c r="H1255" s="5">
        <f t="shared" si="118"/>
        <v>620.20175820790962</v>
      </c>
      <c r="I1255" s="14">
        <f t="shared" si="115"/>
        <v>5.4329674019012879</v>
      </c>
      <c r="J1255" s="5">
        <f t="shared" si="119"/>
        <v>725.63178868096804</v>
      </c>
      <c r="K1255" s="14">
        <f t="shared" si="116"/>
        <v>6.3565344688452798</v>
      </c>
    </row>
    <row r="1256" spans="1:11" ht="14.65" customHeight="1">
      <c r="A1256" s="3" t="s">
        <v>11</v>
      </c>
      <c r="B1256" s="3" t="s">
        <v>787</v>
      </c>
      <c r="C1256" s="3" t="s">
        <v>1270</v>
      </c>
      <c r="D1256" s="4">
        <v>341.47378290869079</v>
      </c>
      <c r="E1256" s="3" t="s">
        <v>14</v>
      </c>
      <c r="F1256" s="5">
        <f t="shared" si="117"/>
        <v>525.86962567938383</v>
      </c>
      <c r="G1256" s="14">
        <f t="shared" si="114"/>
        <v>4.6066179209514031</v>
      </c>
      <c r="H1256" s="5">
        <f t="shared" si="118"/>
        <v>620.20175820790962</v>
      </c>
      <c r="I1256" s="14">
        <f t="shared" si="115"/>
        <v>5.4329674019012879</v>
      </c>
      <c r="J1256" s="5">
        <f t="shared" si="119"/>
        <v>725.63178868096804</v>
      </c>
      <c r="K1256" s="14">
        <f t="shared" si="116"/>
        <v>6.3565344688452798</v>
      </c>
    </row>
    <row r="1257" spans="1:11" ht="14.65" customHeight="1">
      <c r="A1257" s="3" t="s">
        <v>11</v>
      </c>
      <c r="B1257" s="3" t="s">
        <v>787</v>
      </c>
      <c r="C1257" s="3" t="s">
        <v>1271</v>
      </c>
      <c r="D1257" s="4">
        <v>341.47378290869079</v>
      </c>
      <c r="E1257" s="3" t="s">
        <v>14</v>
      </c>
      <c r="F1257" s="5">
        <f t="shared" si="117"/>
        <v>525.86962567938383</v>
      </c>
      <c r="G1257" s="14">
        <f t="shared" si="114"/>
        <v>4.6066179209514031</v>
      </c>
      <c r="H1257" s="5">
        <f t="shared" si="118"/>
        <v>620.20175820790962</v>
      </c>
      <c r="I1257" s="14">
        <f t="shared" si="115"/>
        <v>5.4329674019012879</v>
      </c>
      <c r="J1257" s="5">
        <f t="shared" si="119"/>
        <v>725.63178868096804</v>
      </c>
      <c r="K1257" s="14">
        <f t="shared" si="116"/>
        <v>6.3565344688452798</v>
      </c>
    </row>
    <row r="1258" spans="1:11" ht="14.65" customHeight="1">
      <c r="A1258" s="3" t="s">
        <v>11</v>
      </c>
      <c r="B1258" s="3" t="s">
        <v>787</v>
      </c>
      <c r="C1258" s="3" t="s">
        <v>1272</v>
      </c>
      <c r="D1258" s="4">
        <v>341.47378290869079</v>
      </c>
      <c r="E1258" s="3" t="s">
        <v>14</v>
      </c>
      <c r="F1258" s="5">
        <f t="shared" si="117"/>
        <v>525.86962567938383</v>
      </c>
      <c r="G1258" s="14">
        <f t="shared" si="114"/>
        <v>4.6066179209514031</v>
      </c>
      <c r="H1258" s="5">
        <f t="shared" si="118"/>
        <v>620.20175820790962</v>
      </c>
      <c r="I1258" s="14">
        <f t="shared" si="115"/>
        <v>5.4329674019012879</v>
      </c>
      <c r="J1258" s="5">
        <f t="shared" si="119"/>
        <v>725.63178868096804</v>
      </c>
      <c r="K1258" s="14">
        <f t="shared" si="116"/>
        <v>6.3565344688452798</v>
      </c>
    </row>
    <row r="1259" spans="1:11" ht="14.65" customHeight="1">
      <c r="A1259" s="3" t="s">
        <v>11</v>
      </c>
      <c r="B1259" s="3" t="s">
        <v>787</v>
      </c>
      <c r="C1259" s="3" t="s">
        <v>1273</v>
      </c>
      <c r="D1259" s="4">
        <v>341.47378290869079</v>
      </c>
      <c r="E1259" s="3" t="s">
        <v>14</v>
      </c>
      <c r="F1259" s="5">
        <f t="shared" si="117"/>
        <v>525.86962567938383</v>
      </c>
      <c r="G1259" s="14">
        <f t="shared" si="114"/>
        <v>4.6066179209514031</v>
      </c>
      <c r="H1259" s="5">
        <f t="shared" si="118"/>
        <v>620.20175820790962</v>
      </c>
      <c r="I1259" s="14">
        <f t="shared" si="115"/>
        <v>5.4329674019012879</v>
      </c>
      <c r="J1259" s="5">
        <f t="shared" si="119"/>
        <v>725.63178868096804</v>
      </c>
      <c r="K1259" s="14">
        <f t="shared" si="116"/>
        <v>6.3565344688452798</v>
      </c>
    </row>
    <row r="1260" spans="1:11" ht="14.65" customHeight="1">
      <c r="A1260" s="3" t="s">
        <v>11</v>
      </c>
      <c r="B1260" s="3" t="s">
        <v>787</v>
      </c>
      <c r="C1260" s="3" t="s">
        <v>1274</v>
      </c>
      <c r="D1260" s="4">
        <v>341.47378290869079</v>
      </c>
      <c r="E1260" s="3" t="s">
        <v>14</v>
      </c>
      <c r="F1260" s="5">
        <f t="shared" si="117"/>
        <v>525.86962567938383</v>
      </c>
      <c r="G1260" s="14">
        <f t="shared" si="114"/>
        <v>4.6066179209514031</v>
      </c>
      <c r="H1260" s="5">
        <f t="shared" si="118"/>
        <v>620.20175820790962</v>
      </c>
      <c r="I1260" s="14">
        <f t="shared" si="115"/>
        <v>5.4329674019012879</v>
      </c>
      <c r="J1260" s="5">
        <f t="shared" si="119"/>
        <v>725.63178868096804</v>
      </c>
      <c r="K1260" s="14">
        <f t="shared" si="116"/>
        <v>6.3565344688452798</v>
      </c>
    </row>
    <row r="1261" spans="1:11" ht="14.65" customHeight="1">
      <c r="A1261" s="3" t="s">
        <v>11</v>
      </c>
      <c r="B1261" s="3" t="s">
        <v>787</v>
      </c>
      <c r="C1261" s="3" t="s">
        <v>1275</v>
      </c>
      <c r="D1261" s="4">
        <v>341.47378290869079</v>
      </c>
      <c r="E1261" s="3" t="s">
        <v>14</v>
      </c>
      <c r="F1261" s="5">
        <f t="shared" si="117"/>
        <v>525.86962567938383</v>
      </c>
      <c r="G1261" s="14">
        <f t="shared" si="114"/>
        <v>4.6066179209514031</v>
      </c>
      <c r="H1261" s="5">
        <f t="shared" si="118"/>
        <v>620.20175820790962</v>
      </c>
      <c r="I1261" s="14">
        <f t="shared" si="115"/>
        <v>5.4329674019012879</v>
      </c>
      <c r="J1261" s="5">
        <f t="shared" si="119"/>
        <v>725.63178868096804</v>
      </c>
      <c r="K1261" s="14">
        <f t="shared" si="116"/>
        <v>6.3565344688452798</v>
      </c>
    </row>
    <row r="1262" spans="1:11" ht="14.65" customHeight="1">
      <c r="A1262" s="3" t="s">
        <v>11</v>
      </c>
      <c r="B1262" s="3" t="s">
        <v>787</v>
      </c>
      <c r="C1262" s="3" t="s">
        <v>1276</v>
      </c>
      <c r="D1262" s="4">
        <v>341.47378290869079</v>
      </c>
      <c r="E1262" s="3" t="s">
        <v>14</v>
      </c>
      <c r="F1262" s="5">
        <f t="shared" si="117"/>
        <v>525.86962567938383</v>
      </c>
      <c r="G1262" s="14">
        <f t="shared" si="114"/>
        <v>4.6066179209514031</v>
      </c>
      <c r="H1262" s="5">
        <f t="shared" si="118"/>
        <v>620.20175820790962</v>
      </c>
      <c r="I1262" s="14">
        <f t="shared" si="115"/>
        <v>5.4329674019012879</v>
      </c>
      <c r="J1262" s="5">
        <f t="shared" si="119"/>
        <v>725.63178868096804</v>
      </c>
      <c r="K1262" s="14">
        <f t="shared" si="116"/>
        <v>6.3565344688452798</v>
      </c>
    </row>
    <row r="1263" spans="1:11" ht="14.65" customHeight="1">
      <c r="A1263" s="3" t="s">
        <v>11</v>
      </c>
      <c r="B1263" s="3" t="s">
        <v>787</v>
      </c>
      <c r="C1263" s="3" t="s">
        <v>1277</v>
      </c>
      <c r="D1263" s="4">
        <v>341.47378290869079</v>
      </c>
      <c r="E1263" s="3" t="s">
        <v>14</v>
      </c>
      <c r="F1263" s="5">
        <f t="shared" si="117"/>
        <v>525.86962567938383</v>
      </c>
      <c r="G1263" s="14">
        <f t="shared" si="114"/>
        <v>4.6066179209514031</v>
      </c>
      <c r="H1263" s="5">
        <f t="shared" si="118"/>
        <v>620.20175820790962</v>
      </c>
      <c r="I1263" s="14">
        <f t="shared" si="115"/>
        <v>5.4329674019012879</v>
      </c>
      <c r="J1263" s="5">
        <f t="shared" si="119"/>
        <v>725.63178868096804</v>
      </c>
      <c r="K1263" s="14">
        <f t="shared" si="116"/>
        <v>6.3565344688452798</v>
      </c>
    </row>
    <row r="1264" spans="1:11" ht="14.65" customHeight="1">
      <c r="A1264" s="3" t="s">
        <v>11</v>
      </c>
      <c r="B1264" s="3" t="s">
        <v>787</v>
      </c>
      <c r="C1264" s="3" t="s">
        <v>1278</v>
      </c>
      <c r="D1264" s="4">
        <v>341.47378290869079</v>
      </c>
      <c r="E1264" s="3" t="s">
        <v>14</v>
      </c>
      <c r="F1264" s="5">
        <f t="shared" si="117"/>
        <v>525.86962567938383</v>
      </c>
      <c r="G1264" s="14">
        <f t="shared" si="114"/>
        <v>4.6066179209514031</v>
      </c>
      <c r="H1264" s="5">
        <f t="shared" si="118"/>
        <v>620.20175820790962</v>
      </c>
      <c r="I1264" s="14">
        <f t="shared" si="115"/>
        <v>5.4329674019012879</v>
      </c>
      <c r="J1264" s="5">
        <f t="shared" si="119"/>
        <v>725.63178868096804</v>
      </c>
      <c r="K1264" s="14">
        <f t="shared" si="116"/>
        <v>6.3565344688452798</v>
      </c>
    </row>
    <row r="1265" spans="1:11" ht="14.65" customHeight="1">
      <c r="A1265" s="3" t="s">
        <v>11</v>
      </c>
      <c r="B1265" s="3" t="s">
        <v>787</v>
      </c>
      <c r="C1265" s="3" t="s">
        <v>1279</v>
      </c>
      <c r="D1265" s="4">
        <v>341.47378290869079</v>
      </c>
      <c r="E1265" s="3" t="s">
        <v>14</v>
      </c>
      <c r="F1265" s="5">
        <f t="shared" si="117"/>
        <v>525.86962567938383</v>
      </c>
      <c r="G1265" s="14">
        <f t="shared" si="114"/>
        <v>4.6066179209514031</v>
      </c>
      <c r="H1265" s="5">
        <f t="shared" si="118"/>
        <v>620.20175820790962</v>
      </c>
      <c r="I1265" s="14">
        <f t="shared" si="115"/>
        <v>5.4329674019012879</v>
      </c>
      <c r="J1265" s="5">
        <f t="shared" si="119"/>
        <v>725.63178868096804</v>
      </c>
      <c r="K1265" s="14">
        <f t="shared" si="116"/>
        <v>6.3565344688452798</v>
      </c>
    </row>
    <row r="1266" spans="1:11" ht="14.65" customHeight="1">
      <c r="A1266" s="3" t="s">
        <v>11</v>
      </c>
      <c r="B1266" s="3" t="s">
        <v>787</v>
      </c>
      <c r="C1266" s="3" t="s">
        <v>1280</v>
      </c>
      <c r="D1266" s="4">
        <v>341.47378290869079</v>
      </c>
      <c r="E1266" s="3" t="s">
        <v>14</v>
      </c>
      <c r="F1266" s="5">
        <f t="shared" si="117"/>
        <v>525.86962567938383</v>
      </c>
      <c r="G1266" s="14">
        <f t="shared" si="114"/>
        <v>4.6066179209514031</v>
      </c>
      <c r="H1266" s="5">
        <f t="shared" si="118"/>
        <v>620.20175820790962</v>
      </c>
      <c r="I1266" s="14">
        <f t="shared" si="115"/>
        <v>5.4329674019012879</v>
      </c>
      <c r="J1266" s="5">
        <f t="shared" si="119"/>
        <v>725.63178868096804</v>
      </c>
      <c r="K1266" s="14">
        <f t="shared" si="116"/>
        <v>6.3565344688452798</v>
      </c>
    </row>
    <row r="1267" spans="1:11" ht="14.65" customHeight="1">
      <c r="A1267" s="3" t="s">
        <v>11</v>
      </c>
      <c r="B1267" s="3" t="s">
        <v>787</v>
      </c>
      <c r="C1267" s="3" t="s">
        <v>1281</v>
      </c>
      <c r="D1267" s="4">
        <v>341.47378290869079</v>
      </c>
      <c r="E1267" s="3" t="s">
        <v>14</v>
      </c>
      <c r="F1267" s="5">
        <f t="shared" si="117"/>
        <v>525.86962567938383</v>
      </c>
      <c r="G1267" s="14">
        <f t="shared" si="114"/>
        <v>4.6066179209514031</v>
      </c>
      <c r="H1267" s="5">
        <f t="shared" si="118"/>
        <v>620.20175820790962</v>
      </c>
      <c r="I1267" s="14">
        <f t="shared" si="115"/>
        <v>5.4329674019012879</v>
      </c>
      <c r="J1267" s="5">
        <f t="shared" si="119"/>
        <v>725.63178868096804</v>
      </c>
      <c r="K1267" s="14">
        <f t="shared" si="116"/>
        <v>6.3565344688452798</v>
      </c>
    </row>
    <row r="1268" spans="1:11" ht="14.65" customHeight="1">
      <c r="A1268" s="3" t="s">
        <v>11</v>
      </c>
      <c r="B1268" s="3" t="s">
        <v>787</v>
      </c>
      <c r="C1268" s="3" t="s">
        <v>1282</v>
      </c>
      <c r="D1268" s="4">
        <v>341.47378290869079</v>
      </c>
      <c r="E1268" s="3" t="s">
        <v>14</v>
      </c>
      <c r="F1268" s="5">
        <f t="shared" si="117"/>
        <v>525.86962567938383</v>
      </c>
      <c r="G1268" s="14">
        <f t="shared" si="114"/>
        <v>4.6066179209514031</v>
      </c>
      <c r="H1268" s="5">
        <f t="shared" si="118"/>
        <v>620.20175820790962</v>
      </c>
      <c r="I1268" s="14">
        <f t="shared" si="115"/>
        <v>5.4329674019012879</v>
      </c>
      <c r="J1268" s="5">
        <f t="shared" si="119"/>
        <v>725.63178868096804</v>
      </c>
      <c r="K1268" s="14">
        <f t="shared" si="116"/>
        <v>6.3565344688452798</v>
      </c>
    </row>
    <row r="1269" spans="1:11" ht="14.65" customHeight="1">
      <c r="A1269" s="3" t="s">
        <v>11</v>
      </c>
      <c r="B1269" s="3" t="s">
        <v>787</v>
      </c>
      <c r="C1269" s="3" t="s">
        <v>1283</v>
      </c>
      <c r="D1269" s="4">
        <v>341.47378290869079</v>
      </c>
      <c r="E1269" s="3" t="s">
        <v>14</v>
      </c>
      <c r="F1269" s="5">
        <f t="shared" si="117"/>
        <v>525.86962567938383</v>
      </c>
      <c r="G1269" s="14">
        <f t="shared" si="114"/>
        <v>4.6066179209514031</v>
      </c>
      <c r="H1269" s="5">
        <f t="shared" si="118"/>
        <v>620.20175820790962</v>
      </c>
      <c r="I1269" s="14">
        <f t="shared" si="115"/>
        <v>5.4329674019012879</v>
      </c>
      <c r="J1269" s="5">
        <f t="shared" si="119"/>
        <v>725.63178868096804</v>
      </c>
      <c r="K1269" s="14">
        <f t="shared" si="116"/>
        <v>6.3565344688452798</v>
      </c>
    </row>
    <row r="1270" spans="1:11" ht="14.65" customHeight="1">
      <c r="A1270" s="3" t="s">
        <v>11</v>
      </c>
      <c r="B1270" s="3" t="s">
        <v>787</v>
      </c>
      <c r="C1270" s="3" t="s">
        <v>1284</v>
      </c>
      <c r="D1270" s="4">
        <v>341.47378290869079</v>
      </c>
      <c r="E1270" s="3" t="s">
        <v>14</v>
      </c>
      <c r="F1270" s="5">
        <f t="shared" si="117"/>
        <v>525.86962567938383</v>
      </c>
      <c r="G1270" s="14">
        <f t="shared" si="114"/>
        <v>4.6066179209514031</v>
      </c>
      <c r="H1270" s="5">
        <f t="shared" si="118"/>
        <v>620.20175820790962</v>
      </c>
      <c r="I1270" s="14">
        <f t="shared" si="115"/>
        <v>5.4329674019012879</v>
      </c>
      <c r="J1270" s="5">
        <f t="shared" si="119"/>
        <v>725.63178868096804</v>
      </c>
      <c r="K1270" s="14">
        <f t="shared" si="116"/>
        <v>6.3565344688452798</v>
      </c>
    </row>
    <row r="1271" spans="1:11" ht="14.65" customHeight="1">
      <c r="A1271" s="3" t="s">
        <v>11</v>
      </c>
      <c r="B1271" s="3" t="s">
        <v>787</v>
      </c>
      <c r="C1271" s="3" t="s">
        <v>1285</v>
      </c>
      <c r="D1271" s="4">
        <v>341.47378290869079</v>
      </c>
      <c r="E1271" s="3" t="s">
        <v>14</v>
      </c>
      <c r="F1271" s="5">
        <f t="shared" si="117"/>
        <v>525.86962567938383</v>
      </c>
      <c r="G1271" s="14">
        <f t="shared" si="114"/>
        <v>4.6066179209514031</v>
      </c>
      <c r="H1271" s="5">
        <f t="shared" si="118"/>
        <v>620.20175820790962</v>
      </c>
      <c r="I1271" s="14">
        <f t="shared" si="115"/>
        <v>5.4329674019012879</v>
      </c>
      <c r="J1271" s="5">
        <f t="shared" si="119"/>
        <v>725.63178868096804</v>
      </c>
      <c r="K1271" s="14">
        <f t="shared" si="116"/>
        <v>6.3565344688452798</v>
      </c>
    </row>
    <row r="1272" spans="1:11" ht="14.65" customHeight="1">
      <c r="A1272" s="3" t="s">
        <v>11</v>
      </c>
      <c r="B1272" s="3" t="s">
        <v>787</v>
      </c>
      <c r="C1272" s="3" t="s">
        <v>1286</v>
      </c>
      <c r="D1272" s="4">
        <v>341.47378290869079</v>
      </c>
      <c r="E1272" s="3" t="s">
        <v>14</v>
      </c>
      <c r="F1272" s="5">
        <f t="shared" si="117"/>
        <v>525.86962567938383</v>
      </c>
      <c r="G1272" s="14">
        <f t="shared" si="114"/>
        <v>4.6066179209514031</v>
      </c>
      <c r="H1272" s="5">
        <f t="shared" si="118"/>
        <v>620.20175820790962</v>
      </c>
      <c r="I1272" s="14">
        <f t="shared" si="115"/>
        <v>5.4329674019012879</v>
      </c>
      <c r="J1272" s="5">
        <f t="shared" si="119"/>
        <v>725.63178868096804</v>
      </c>
      <c r="K1272" s="14">
        <f t="shared" si="116"/>
        <v>6.3565344688452798</v>
      </c>
    </row>
    <row r="1273" spans="1:11" ht="14.65" customHeight="1">
      <c r="A1273" s="3" t="s">
        <v>11</v>
      </c>
      <c r="B1273" s="3" t="s">
        <v>787</v>
      </c>
      <c r="C1273" s="3" t="s">
        <v>1287</v>
      </c>
      <c r="D1273" s="4">
        <v>341.47378290869079</v>
      </c>
      <c r="E1273" s="3" t="s">
        <v>14</v>
      </c>
      <c r="F1273" s="5">
        <f t="shared" si="117"/>
        <v>525.86962567938383</v>
      </c>
      <c r="G1273" s="14">
        <f t="shared" si="114"/>
        <v>4.6066179209514031</v>
      </c>
      <c r="H1273" s="5">
        <f t="shared" si="118"/>
        <v>620.20175820790962</v>
      </c>
      <c r="I1273" s="14">
        <f t="shared" si="115"/>
        <v>5.4329674019012879</v>
      </c>
      <c r="J1273" s="5">
        <f t="shared" si="119"/>
        <v>725.63178868096804</v>
      </c>
      <c r="K1273" s="14">
        <f t="shared" si="116"/>
        <v>6.3565344688452798</v>
      </c>
    </row>
    <row r="1274" spans="1:11" ht="14.65" customHeight="1">
      <c r="A1274" s="3" t="s">
        <v>11</v>
      </c>
      <c r="B1274" s="3" t="s">
        <v>787</v>
      </c>
      <c r="C1274" s="3" t="s">
        <v>1288</v>
      </c>
      <c r="D1274" s="4">
        <v>341.47378290869079</v>
      </c>
      <c r="E1274" s="3" t="s">
        <v>14</v>
      </c>
      <c r="F1274" s="5">
        <f t="shared" si="117"/>
        <v>525.86962567938383</v>
      </c>
      <c r="G1274" s="14">
        <f t="shared" si="114"/>
        <v>4.6066179209514031</v>
      </c>
      <c r="H1274" s="5">
        <f t="shared" si="118"/>
        <v>620.20175820790962</v>
      </c>
      <c r="I1274" s="14">
        <f t="shared" si="115"/>
        <v>5.4329674019012879</v>
      </c>
      <c r="J1274" s="5">
        <f t="shared" si="119"/>
        <v>725.63178868096804</v>
      </c>
      <c r="K1274" s="14">
        <f t="shared" si="116"/>
        <v>6.3565344688452798</v>
      </c>
    </row>
    <row r="1275" spans="1:11" ht="14.65" customHeight="1">
      <c r="A1275" s="3" t="s">
        <v>11</v>
      </c>
      <c r="B1275" s="3" t="s">
        <v>787</v>
      </c>
      <c r="C1275" s="3" t="s">
        <v>1289</v>
      </c>
      <c r="D1275" s="4">
        <v>341.47378290869079</v>
      </c>
      <c r="E1275" s="3" t="s">
        <v>14</v>
      </c>
      <c r="F1275" s="5">
        <f t="shared" si="117"/>
        <v>525.86962567938383</v>
      </c>
      <c r="G1275" s="14">
        <f t="shared" si="114"/>
        <v>4.6066179209514031</v>
      </c>
      <c r="H1275" s="5">
        <f t="shared" si="118"/>
        <v>620.20175820790962</v>
      </c>
      <c r="I1275" s="14">
        <f t="shared" si="115"/>
        <v>5.4329674019012879</v>
      </c>
      <c r="J1275" s="5">
        <f t="shared" si="119"/>
        <v>725.63178868096804</v>
      </c>
      <c r="K1275" s="14">
        <f t="shared" si="116"/>
        <v>6.3565344688452798</v>
      </c>
    </row>
    <row r="1276" spans="1:11" ht="14.65" customHeight="1">
      <c r="A1276" s="3" t="s">
        <v>11</v>
      </c>
      <c r="B1276" s="3" t="s">
        <v>787</v>
      </c>
      <c r="C1276" s="3" t="s">
        <v>1290</v>
      </c>
      <c r="D1276" s="4">
        <v>341.47378290869079</v>
      </c>
      <c r="E1276" s="3" t="s">
        <v>14</v>
      </c>
      <c r="F1276" s="5">
        <f t="shared" si="117"/>
        <v>525.86962567938383</v>
      </c>
      <c r="G1276" s="14">
        <f t="shared" si="114"/>
        <v>4.6066179209514031</v>
      </c>
      <c r="H1276" s="5">
        <f t="shared" si="118"/>
        <v>620.20175820790962</v>
      </c>
      <c r="I1276" s="14">
        <f t="shared" si="115"/>
        <v>5.4329674019012879</v>
      </c>
      <c r="J1276" s="5">
        <f t="shared" si="119"/>
        <v>725.63178868096804</v>
      </c>
      <c r="K1276" s="14">
        <f t="shared" si="116"/>
        <v>6.3565344688452798</v>
      </c>
    </row>
    <row r="1277" spans="1:11" ht="14.65" customHeight="1">
      <c r="A1277" s="3" t="s">
        <v>11</v>
      </c>
      <c r="B1277" s="3" t="s">
        <v>787</v>
      </c>
      <c r="C1277" s="3" t="s">
        <v>1291</v>
      </c>
      <c r="D1277" s="4">
        <v>341.47378290869079</v>
      </c>
      <c r="E1277" s="3" t="s">
        <v>14</v>
      </c>
      <c r="F1277" s="5">
        <f t="shared" si="117"/>
        <v>525.86962567938383</v>
      </c>
      <c r="G1277" s="14">
        <f t="shared" si="114"/>
        <v>4.6066179209514031</v>
      </c>
      <c r="H1277" s="5">
        <f t="shared" si="118"/>
        <v>620.20175820790962</v>
      </c>
      <c r="I1277" s="14">
        <f t="shared" si="115"/>
        <v>5.4329674019012879</v>
      </c>
      <c r="J1277" s="5">
        <f t="shared" si="119"/>
        <v>725.63178868096804</v>
      </c>
      <c r="K1277" s="14">
        <f t="shared" si="116"/>
        <v>6.3565344688452798</v>
      </c>
    </row>
    <row r="1278" spans="1:11" ht="14.65" customHeight="1">
      <c r="A1278" s="3" t="s">
        <v>11</v>
      </c>
      <c r="B1278" s="3" t="s">
        <v>787</v>
      </c>
      <c r="C1278" s="3" t="s">
        <v>1292</v>
      </c>
      <c r="D1278" s="4">
        <v>341.47378290869079</v>
      </c>
      <c r="E1278" s="3" t="s">
        <v>14</v>
      </c>
      <c r="F1278" s="5">
        <f t="shared" si="117"/>
        <v>525.86962567938383</v>
      </c>
      <c r="G1278" s="14">
        <f t="shared" si="114"/>
        <v>4.6066179209514031</v>
      </c>
      <c r="H1278" s="5">
        <f t="shared" si="118"/>
        <v>620.20175820790962</v>
      </c>
      <c r="I1278" s="14">
        <f t="shared" si="115"/>
        <v>5.4329674019012879</v>
      </c>
      <c r="J1278" s="5">
        <f t="shared" si="119"/>
        <v>725.63178868096804</v>
      </c>
      <c r="K1278" s="14">
        <f t="shared" si="116"/>
        <v>6.3565344688452798</v>
      </c>
    </row>
    <row r="1279" spans="1:11" ht="14.65" customHeight="1">
      <c r="A1279" s="3" t="s">
        <v>11</v>
      </c>
      <c r="B1279" s="3" t="s">
        <v>787</v>
      </c>
      <c r="C1279" s="3" t="s">
        <v>1293</v>
      </c>
      <c r="D1279" s="4">
        <v>341.47378290869079</v>
      </c>
      <c r="E1279" s="3" t="s">
        <v>14</v>
      </c>
      <c r="F1279" s="5">
        <f t="shared" si="117"/>
        <v>525.86962567938383</v>
      </c>
      <c r="G1279" s="14">
        <f t="shared" si="114"/>
        <v>4.6066179209514031</v>
      </c>
      <c r="H1279" s="5">
        <f t="shared" si="118"/>
        <v>620.20175820790962</v>
      </c>
      <c r="I1279" s="14">
        <f t="shared" si="115"/>
        <v>5.4329674019012879</v>
      </c>
      <c r="J1279" s="5">
        <f t="shared" si="119"/>
        <v>725.63178868096804</v>
      </c>
      <c r="K1279" s="14">
        <f t="shared" si="116"/>
        <v>6.3565344688452798</v>
      </c>
    </row>
    <row r="1280" spans="1:11" ht="14.65" customHeight="1">
      <c r="A1280" s="3" t="s">
        <v>11</v>
      </c>
      <c r="B1280" s="3" t="s">
        <v>787</v>
      </c>
      <c r="C1280" s="3" t="s">
        <v>1294</v>
      </c>
      <c r="D1280" s="4">
        <v>341.47378290869079</v>
      </c>
      <c r="E1280" s="3" t="s">
        <v>14</v>
      </c>
      <c r="F1280" s="5">
        <f t="shared" si="117"/>
        <v>525.86962567938383</v>
      </c>
      <c r="G1280" s="14">
        <f t="shared" si="114"/>
        <v>4.6066179209514031</v>
      </c>
      <c r="H1280" s="5">
        <f t="shared" si="118"/>
        <v>620.20175820790962</v>
      </c>
      <c r="I1280" s="14">
        <f t="shared" si="115"/>
        <v>5.4329674019012879</v>
      </c>
      <c r="J1280" s="5">
        <f t="shared" si="119"/>
        <v>725.63178868096804</v>
      </c>
      <c r="K1280" s="14">
        <f t="shared" si="116"/>
        <v>6.3565344688452798</v>
      </c>
    </row>
    <row r="1281" spans="1:11" ht="14.65" customHeight="1">
      <c r="A1281" s="3" t="s">
        <v>11</v>
      </c>
      <c r="B1281" s="3" t="s">
        <v>787</v>
      </c>
      <c r="C1281" s="3" t="s">
        <v>1295</v>
      </c>
      <c r="D1281" s="4">
        <v>341.47378290869079</v>
      </c>
      <c r="E1281" s="3" t="s">
        <v>14</v>
      </c>
      <c r="F1281" s="5">
        <f t="shared" si="117"/>
        <v>525.86962567938383</v>
      </c>
      <c r="G1281" s="14">
        <f t="shared" si="114"/>
        <v>4.6066179209514031</v>
      </c>
      <c r="H1281" s="5">
        <f t="shared" si="118"/>
        <v>620.20175820790962</v>
      </c>
      <c r="I1281" s="14">
        <f t="shared" si="115"/>
        <v>5.4329674019012879</v>
      </c>
      <c r="J1281" s="5">
        <f t="shared" si="119"/>
        <v>725.63178868096804</v>
      </c>
      <c r="K1281" s="14">
        <f t="shared" si="116"/>
        <v>6.3565344688452798</v>
      </c>
    </row>
    <row r="1282" spans="1:11" ht="14.65" customHeight="1">
      <c r="A1282" s="3" t="s">
        <v>11</v>
      </c>
      <c r="B1282" s="3" t="s">
        <v>787</v>
      </c>
      <c r="C1282" s="3" t="s">
        <v>1296</v>
      </c>
      <c r="D1282" s="4">
        <v>341.47378290869079</v>
      </c>
      <c r="E1282" s="3" t="s">
        <v>14</v>
      </c>
      <c r="F1282" s="5">
        <f t="shared" si="117"/>
        <v>525.86962567938383</v>
      </c>
      <c r="G1282" s="14">
        <f t="shared" ref="G1282:G1337" si="120">F1282*8760/1000000</f>
        <v>4.6066179209514031</v>
      </c>
      <c r="H1282" s="5">
        <f t="shared" si="118"/>
        <v>620.20175820790962</v>
      </c>
      <c r="I1282" s="14">
        <f t="shared" ref="I1282:I1337" si="121">H1282*8760/1000000</f>
        <v>5.4329674019012879</v>
      </c>
      <c r="J1282" s="5">
        <f t="shared" si="119"/>
        <v>725.63178868096804</v>
      </c>
      <c r="K1282" s="14">
        <f t="shared" ref="K1282:K1337" si="122">J1282*8760/1000000</f>
        <v>6.3565344688452798</v>
      </c>
    </row>
    <row r="1283" spans="1:11" ht="14.65" customHeight="1">
      <c r="A1283" s="3" t="s">
        <v>11</v>
      </c>
      <c r="B1283" s="3" t="s">
        <v>787</v>
      </c>
      <c r="C1283" s="3" t="s">
        <v>1297</v>
      </c>
      <c r="D1283" s="4">
        <v>341.47378290869079</v>
      </c>
      <c r="E1283" s="3" t="s">
        <v>14</v>
      </c>
      <c r="F1283" s="5">
        <f t="shared" ref="F1283:F1337" si="123">D1283*1000*((40%^2)*0.0065+0.0005)</f>
        <v>525.86962567938383</v>
      </c>
      <c r="G1283" s="14">
        <f t="shared" si="120"/>
        <v>4.6066179209514031</v>
      </c>
      <c r="H1283" s="5">
        <f t="shared" ref="H1283:H1337" si="124">D1283*1000*((45%^2)*0.0065+0.0005)</f>
        <v>620.20175820790962</v>
      </c>
      <c r="I1283" s="14">
        <f t="shared" si="121"/>
        <v>5.4329674019012879</v>
      </c>
      <c r="J1283" s="5">
        <f t="shared" ref="J1283:J1337" si="125">D1283*1000*((50%^2)*0.0065+0.0005)</f>
        <v>725.63178868096804</v>
      </c>
      <c r="K1283" s="14">
        <f t="shared" si="122"/>
        <v>6.3565344688452798</v>
      </c>
    </row>
    <row r="1284" spans="1:11" ht="14.65" customHeight="1">
      <c r="A1284" s="3" t="s">
        <v>11</v>
      </c>
      <c r="B1284" s="3" t="s">
        <v>787</v>
      </c>
      <c r="C1284" s="3" t="s">
        <v>1298</v>
      </c>
      <c r="D1284" s="4">
        <v>341.47378290869079</v>
      </c>
      <c r="E1284" s="3" t="s">
        <v>14</v>
      </c>
      <c r="F1284" s="5">
        <f t="shared" si="123"/>
        <v>525.86962567938383</v>
      </c>
      <c r="G1284" s="14">
        <f t="shared" si="120"/>
        <v>4.6066179209514031</v>
      </c>
      <c r="H1284" s="5">
        <f t="shared" si="124"/>
        <v>620.20175820790962</v>
      </c>
      <c r="I1284" s="14">
        <f t="shared" si="121"/>
        <v>5.4329674019012879</v>
      </c>
      <c r="J1284" s="5">
        <f t="shared" si="125"/>
        <v>725.63178868096804</v>
      </c>
      <c r="K1284" s="14">
        <f t="shared" si="122"/>
        <v>6.3565344688452798</v>
      </c>
    </row>
    <row r="1285" spans="1:11" ht="14.65" customHeight="1">
      <c r="A1285" s="3" t="s">
        <v>11</v>
      </c>
      <c r="B1285" s="3" t="s">
        <v>787</v>
      </c>
      <c r="C1285" s="3" t="s">
        <v>1299</v>
      </c>
      <c r="D1285" s="4">
        <v>341.47378290869079</v>
      </c>
      <c r="E1285" s="3" t="s">
        <v>14</v>
      </c>
      <c r="F1285" s="5">
        <f t="shared" si="123"/>
        <v>525.86962567938383</v>
      </c>
      <c r="G1285" s="14">
        <f t="shared" si="120"/>
        <v>4.6066179209514031</v>
      </c>
      <c r="H1285" s="5">
        <f t="shared" si="124"/>
        <v>620.20175820790962</v>
      </c>
      <c r="I1285" s="14">
        <f t="shared" si="121"/>
        <v>5.4329674019012879</v>
      </c>
      <c r="J1285" s="5">
        <f t="shared" si="125"/>
        <v>725.63178868096804</v>
      </c>
      <c r="K1285" s="14">
        <f t="shared" si="122"/>
        <v>6.3565344688452798</v>
      </c>
    </row>
    <row r="1286" spans="1:11" ht="14.65" customHeight="1">
      <c r="A1286" s="3" t="s">
        <v>11</v>
      </c>
      <c r="B1286" s="3" t="s">
        <v>787</v>
      </c>
      <c r="C1286" s="3" t="s">
        <v>1300</v>
      </c>
      <c r="D1286" s="4">
        <v>341.47378290869079</v>
      </c>
      <c r="E1286" s="3" t="s">
        <v>14</v>
      </c>
      <c r="F1286" s="5">
        <f t="shared" si="123"/>
        <v>525.86962567938383</v>
      </c>
      <c r="G1286" s="14">
        <f t="shared" si="120"/>
        <v>4.6066179209514031</v>
      </c>
      <c r="H1286" s="5">
        <f t="shared" si="124"/>
        <v>620.20175820790962</v>
      </c>
      <c r="I1286" s="14">
        <f t="shared" si="121"/>
        <v>5.4329674019012879</v>
      </c>
      <c r="J1286" s="5">
        <f t="shared" si="125"/>
        <v>725.63178868096804</v>
      </c>
      <c r="K1286" s="14">
        <f t="shared" si="122"/>
        <v>6.3565344688452798</v>
      </c>
    </row>
    <row r="1287" spans="1:11" ht="14.65" customHeight="1">
      <c r="A1287" s="3" t="s">
        <v>11</v>
      </c>
      <c r="B1287" s="3" t="s">
        <v>787</v>
      </c>
      <c r="C1287" s="3" t="s">
        <v>1301</v>
      </c>
      <c r="D1287" s="4">
        <v>341.47378290869079</v>
      </c>
      <c r="E1287" s="3" t="s">
        <v>14</v>
      </c>
      <c r="F1287" s="5">
        <f t="shared" si="123"/>
        <v>525.86962567938383</v>
      </c>
      <c r="G1287" s="14">
        <f t="shared" si="120"/>
        <v>4.6066179209514031</v>
      </c>
      <c r="H1287" s="5">
        <f t="shared" si="124"/>
        <v>620.20175820790962</v>
      </c>
      <c r="I1287" s="14">
        <f t="shared" si="121"/>
        <v>5.4329674019012879</v>
      </c>
      <c r="J1287" s="5">
        <f t="shared" si="125"/>
        <v>725.63178868096804</v>
      </c>
      <c r="K1287" s="14">
        <f t="shared" si="122"/>
        <v>6.3565344688452798</v>
      </c>
    </row>
    <row r="1288" spans="1:11" ht="14.65" customHeight="1">
      <c r="A1288" s="3" t="s">
        <v>11</v>
      </c>
      <c r="B1288" s="3" t="s">
        <v>787</v>
      </c>
      <c r="C1288" s="3" t="s">
        <v>1302</v>
      </c>
      <c r="D1288" s="4">
        <v>341.47378290869079</v>
      </c>
      <c r="E1288" s="3" t="s">
        <v>14</v>
      </c>
      <c r="F1288" s="5">
        <f t="shared" si="123"/>
        <v>525.86962567938383</v>
      </c>
      <c r="G1288" s="14">
        <f t="shared" si="120"/>
        <v>4.6066179209514031</v>
      </c>
      <c r="H1288" s="5">
        <f t="shared" si="124"/>
        <v>620.20175820790962</v>
      </c>
      <c r="I1288" s="14">
        <f t="shared" si="121"/>
        <v>5.4329674019012879</v>
      </c>
      <c r="J1288" s="5">
        <f t="shared" si="125"/>
        <v>725.63178868096804</v>
      </c>
      <c r="K1288" s="14">
        <f t="shared" si="122"/>
        <v>6.3565344688452798</v>
      </c>
    </row>
    <row r="1289" spans="1:11" ht="14.65" customHeight="1">
      <c r="A1289" s="3" t="s">
        <v>11</v>
      </c>
      <c r="B1289" s="3" t="s">
        <v>787</v>
      </c>
      <c r="C1289" s="3" t="s">
        <v>1303</v>
      </c>
      <c r="D1289" s="4">
        <v>341.47378290869079</v>
      </c>
      <c r="E1289" s="3" t="s">
        <v>14</v>
      </c>
      <c r="F1289" s="5">
        <f t="shared" si="123"/>
        <v>525.86962567938383</v>
      </c>
      <c r="G1289" s="14">
        <f t="shared" si="120"/>
        <v>4.6066179209514031</v>
      </c>
      <c r="H1289" s="5">
        <f t="shared" si="124"/>
        <v>620.20175820790962</v>
      </c>
      <c r="I1289" s="14">
        <f t="shared" si="121"/>
        <v>5.4329674019012879</v>
      </c>
      <c r="J1289" s="5">
        <f t="shared" si="125"/>
        <v>725.63178868096804</v>
      </c>
      <c r="K1289" s="14">
        <f t="shared" si="122"/>
        <v>6.3565344688452798</v>
      </c>
    </row>
    <row r="1290" spans="1:11" ht="14.65" customHeight="1">
      <c r="A1290" s="3" t="s">
        <v>11</v>
      </c>
      <c r="B1290" s="3" t="s">
        <v>787</v>
      </c>
      <c r="C1290" s="3" t="s">
        <v>1304</v>
      </c>
      <c r="D1290" s="4">
        <v>341.47378290869079</v>
      </c>
      <c r="E1290" s="3" t="s">
        <v>14</v>
      </c>
      <c r="F1290" s="5">
        <f t="shared" si="123"/>
        <v>525.86962567938383</v>
      </c>
      <c r="G1290" s="14">
        <f t="shared" si="120"/>
        <v>4.6066179209514031</v>
      </c>
      <c r="H1290" s="5">
        <f t="shared" si="124"/>
        <v>620.20175820790962</v>
      </c>
      <c r="I1290" s="14">
        <f t="shared" si="121"/>
        <v>5.4329674019012879</v>
      </c>
      <c r="J1290" s="5">
        <f t="shared" si="125"/>
        <v>725.63178868096804</v>
      </c>
      <c r="K1290" s="14">
        <f t="shared" si="122"/>
        <v>6.3565344688452798</v>
      </c>
    </row>
    <row r="1291" spans="1:11" ht="14.65" customHeight="1">
      <c r="A1291" s="3" t="s">
        <v>11</v>
      </c>
      <c r="B1291" s="3" t="s">
        <v>787</v>
      </c>
      <c r="C1291" s="3" t="s">
        <v>1305</v>
      </c>
      <c r="D1291" s="4">
        <v>341.47378290869079</v>
      </c>
      <c r="E1291" s="3" t="s">
        <v>14</v>
      </c>
      <c r="F1291" s="5">
        <f t="shared" si="123"/>
        <v>525.86962567938383</v>
      </c>
      <c r="G1291" s="14">
        <f t="shared" si="120"/>
        <v>4.6066179209514031</v>
      </c>
      <c r="H1291" s="5">
        <f t="shared" si="124"/>
        <v>620.20175820790962</v>
      </c>
      <c r="I1291" s="14">
        <f t="shared" si="121"/>
        <v>5.4329674019012879</v>
      </c>
      <c r="J1291" s="5">
        <f t="shared" si="125"/>
        <v>725.63178868096804</v>
      </c>
      <c r="K1291" s="14">
        <f t="shared" si="122"/>
        <v>6.3565344688452798</v>
      </c>
    </row>
    <row r="1292" spans="1:11" ht="14.65" customHeight="1">
      <c r="A1292" s="3" t="s">
        <v>11</v>
      </c>
      <c r="B1292" s="3" t="s">
        <v>787</v>
      </c>
      <c r="C1292" s="3" t="s">
        <v>1306</v>
      </c>
      <c r="D1292" s="4">
        <v>341.47378290869079</v>
      </c>
      <c r="E1292" s="3" t="s">
        <v>14</v>
      </c>
      <c r="F1292" s="5">
        <f t="shared" si="123"/>
        <v>525.86962567938383</v>
      </c>
      <c r="G1292" s="14">
        <f t="shared" si="120"/>
        <v>4.6066179209514031</v>
      </c>
      <c r="H1292" s="5">
        <f t="shared" si="124"/>
        <v>620.20175820790962</v>
      </c>
      <c r="I1292" s="14">
        <f t="shared" si="121"/>
        <v>5.4329674019012879</v>
      </c>
      <c r="J1292" s="5">
        <f t="shared" si="125"/>
        <v>725.63178868096804</v>
      </c>
      <c r="K1292" s="14">
        <f t="shared" si="122"/>
        <v>6.3565344688452798</v>
      </c>
    </row>
    <row r="1293" spans="1:11" ht="14.65" customHeight="1">
      <c r="A1293" s="3" t="s">
        <v>11</v>
      </c>
      <c r="B1293" s="3" t="s">
        <v>787</v>
      </c>
      <c r="C1293" s="3" t="s">
        <v>1307</v>
      </c>
      <c r="D1293" s="4">
        <v>341.47378290869079</v>
      </c>
      <c r="E1293" s="3" t="s">
        <v>14</v>
      </c>
      <c r="F1293" s="5">
        <f t="shared" si="123"/>
        <v>525.86962567938383</v>
      </c>
      <c r="G1293" s="14">
        <f t="shared" si="120"/>
        <v>4.6066179209514031</v>
      </c>
      <c r="H1293" s="5">
        <f t="shared" si="124"/>
        <v>620.20175820790962</v>
      </c>
      <c r="I1293" s="14">
        <f t="shared" si="121"/>
        <v>5.4329674019012879</v>
      </c>
      <c r="J1293" s="5">
        <f t="shared" si="125"/>
        <v>725.63178868096804</v>
      </c>
      <c r="K1293" s="14">
        <f t="shared" si="122"/>
        <v>6.3565344688452798</v>
      </c>
    </row>
    <row r="1294" spans="1:11" ht="14.65" customHeight="1">
      <c r="A1294" s="3" t="s">
        <v>11</v>
      </c>
      <c r="B1294" s="3" t="s">
        <v>787</v>
      </c>
      <c r="C1294" s="3" t="s">
        <v>1308</v>
      </c>
      <c r="D1294" s="4">
        <v>341.47378290869079</v>
      </c>
      <c r="E1294" s="3" t="s">
        <v>14</v>
      </c>
      <c r="F1294" s="5">
        <f t="shared" si="123"/>
        <v>525.86962567938383</v>
      </c>
      <c r="G1294" s="14">
        <f t="shared" si="120"/>
        <v>4.6066179209514031</v>
      </c>
      <c r="H1294" s="5">
        <f t="shared" si="124"/>
        <v>620.20175820790962</v>
      </c>
      <c r="I1294" s="14">
        <f t="shared" si="121"/>
        <v>5.4329674019012879</v>
      </c>
      <c r="J1294" s="5">
        <f t="shared" si="125"/>
        <v>725.63178868096804</v>
      </c>
      <c r="K1294" s="14">
        <f t="shared" si="122"/>
        <v>6.3565344688452798</v>
      </c>
    </row>
    <row r="1295" spans="1:11" ht="14.65" customHeight="1">
      <c r="A1295" s="3" t="s">
        <v>11</v>
      </c>
      <c r="B1295" s="3" t="s">
        <v>787</v>
      </c>
      <c r="C1295" s="3" t="s">
        <v>1309</v>
      </c>
      <c r="D1295" s="4">
        <v>341.47378290869079</v>
      </c>
      <c r="E1295" s="3" t="s">
        <v>14</v>
      </c>
      <c r="F1295" s="5">
        <f t="shared" si="123"/>
        <v>525.86962567938383</v>
      </c>
      <c r="G1295" s="14">
        <f t="shared" si="120"/>
        <v>4.6066179209514031</v>
      </c>
      <c r="H1295" s="5">
        <f t="shared" si="124"/>
        <v>620.20175820790962</v>
      </c>
      <c r="I1295" s="14">
        <f t="shared" si="121"/>
        <v>5.4329674019012879</v>
      </c>
      <c r="J1295" s="5">
        <f t="shared" si="125"/>
        <v>725.63178868096804</v>
      </c>
      <c r="K1295" s="14">
        <f t="shared" si="122"/>
        <v>6.3565344688452798</v>
      </c>
    </row>
    <row r="1296" spans="1:11" ht="14.65" customHeight="1">
      <c r="A1296" s="3" t="s">
        <v>11</v>
      </c>
      <c r="B1296" s="3" t="s">
        <v>787</v>
      </c>
      <c r="C1296" s="3" t="s">
        <v>1310</v>
      </c>
      <c r="D1296" s="4">
        <v>341.47378290869079</v>
      </c>
      <c r="E1296" s="3" t="s">
        <v>14</v>
      </c>
      <c r="F1296" s="5">
        <f t="shared" si="123"/>
        <v>525.86962567938383</v>
      </c>
      <c r="G1296" s="14">
        <f t="shared" si="120"/>
        <v>4.6066179209514031</v>
      </c>
      <c r="H1296" s="5">
        <f t="shared" si="124"/>
        <v>620.20175820790962</v>
      </c>
      <c r="I1296" s="14">
        <f t="shared" si="121"/>
        <v>5.4329674019012879</v>
      </c>
      <c r="J1296" s="5">
        <f t="shared" si="125"/>
        <v>725.63178868096804</v>
      </c>
      <c r="K1296" s="14">
        <f t="shared" si="122"/>
        <v>6.3565344688452798</v>
      </c>
    </row>
    <row r="1297" spans="1:11" ht="14.65" customHeight="1">
      <c r="A1297" s="3" t="s">
        <v>11</v>
      </c>
      <c r="B1297" s="3" t="s">
        <v>787</v>
      </c>
      <c r="C1297" s="3" t="s">
        <v>1311</v>
      </c>
      <c r="D1297" s="4">
        <v>341.47378290869079</v>
      </c>
      <c r="E1297" s="3" t="s">
        <v>14</v>
      </c>
      <c r="F1297" s="5">
        <f t="shared" si="123"/>
        <v>525.86962567938383</v>
      </c>
      <c r="G1297" s="14">
        <f t="shared" si="120"/>
        <v>4.6066179209514031</v>
      </c>
      <c r="H1297" s="5">
        <f t="shared" si="124"/>
        <v>620.20175820790962</v>
      </c>
      <c r="I1297" s="14">
        <f t="shared" si="121"/>
        <v>5.4329674019012879</v>
      </c>
      <c r="J1297" s="5">
        <f t="shared" si="125"/>
        <v>725.63178868096804</v>
      </c>
      <c r="K1297" s="14">
        <f t="shared" si="122"/>
        <v>6.3565344688452798</v>
      </c>
    </row>
    <row r="1298" spans="1:11" ht="14.65" customHeight="1">
      <c r="A1298" s="3" t="s">
        <v>11</v>
      </c>
      <c r="B1298" s="3" t="s">
        <v>787</v>
      </c>
      <c r="C1298" s="3" t="s">
        <v>1312</v>
      </c>
      <c r="D1298" s="4">
        <v>341.47378290869079</v>
      </c>
      <c r="E1298" s="3" t="s">
        <v>14</v>
      </c>
      <c r="F1298" s="5">
        <f t="shared" si="123"/>
        <v>525.86962567938383</v>
      </c>
      <c r="G1298" s="14">
        <f t="shared" si="120"/>
        <v>4.6066179209514031</v>
      </c>
      <c r="H1298" s="5">
        <f t="shared" si="124"/>
        <v>620.20175820790962</v>
      </c>
      <c r="I1298" s="14">
        <f t="shared" si="121"/>
        <v>5.4329674019012879</v>
      </c>
      <c r="J1298" s="5">
        <f t="shared" si="125"/>
        <v>725.63178868096804</v>
      </c>
      <c r="K1298" s="14">
        <f t="shared" si="122"/>
        <v>6.3565344688452798</v>
      </c>
    </row>
    <row r="1299" spans="1:11" ht="14.65" customHeight="1">
      <c r="A1299" s="3" t="s">
        <v>11</v>
      </c>
      <c r="B1299" s="3" t="s">
        <v>787</v>
      </c>
      <c r="C1299" s="3" t="s">
        <v>1313</v>
      </c>
      <c r="D1299" s="4">
        <v>341.47378290869079</v>
      </c>
      <c r="E1299" s="3" t="s">
        <v>14</v>
      </c>
      <c r="F1299" s="5">
        <f t="shared" si="123"/>
        <v>525.86962567938383</v>
      </c>
      <c r="G1299" s="14">
        <f t="shared" si="120"/>
        <v>4.6066179209514031</v>
      </c>
      <c r="H1299" s="5">
        <f t="shared" si="124"/>
        <v>620.20175820790962</v>
      </c>
      <c r="I1299" s="14">
        <f t="shared" si="121"/>
        <v>5.4329674019012879</v>
      </c>
      <c r="J1299" s="5">
        <f t="shared" si="125"/>
        <v>725.63178868096804</v>
      </c>
      <c r="K1299" s="14">
        <f t="shared" si="122"/>
        <v>6.3565344688452798</v>
      </c>
    </row>
    <row r="1300" spans="1:11" ht="14.65" customHeight="1">
      <c r="A1300" s="3" t="s">
        <v>11</v>
      </c>
      <c r="B1300" s="3" t="s">
        <v>787</v>
      </c>
      <c r="C1300" s="3" t="s">
        <v>1314</v>
      </c>
      <c r="D1300" s="4">
        <v>341.47378290869079</v>
      </c>
      <c r="E1300" s="3" t="s">
        <v>14</v>
      </c>
      <c r="F1300" s="5">
        <f t="shared" si="123"/>
        <v>525.86962567938383</v>
      </c>
      <c r="G1300" s="14">
        <f t="shared" si="120"/>
        <v>4.6066179209514031</v>
      </c>
      <c r="H1300" s="5">
        <f t="shared" si="124"/>
        <v>620.20175820790962</v>
      </c>
      <c r="I1300" s="14">
        <f t="shared" si="121"/>
        <v>5.4329674019012879</v>
      </c>
      <c r="J1300" s="5">
        <f t="shared" si="125"/>
        <v>725.63178868096804</v>
      </c>
      <c r="K1300" s="14">
        <f t="shared" si="122"/>
        <v>6.3565344688452798</v>
      </c>
    </row>
    <row r="1301" spans="1:11" ht="14.65" customHeight="1">
      <c r="A1301" s="3" t="s">
        <v>11</v>
      </c>
      <c r="B1301" s="3" t="s">
        <v>787</v>
      </c>
      <c r="C1301" s="3" t="s">
        <v>1315</v>
      </c>
      <c r="D1301" s="4">
        <v>341.47378290869079</v>
      </c>
      <c r="E1301" s="3" t="s">
        <v>14</v>
      </c>
      <c r="F1301" s="5">
        <f t="shared" si="123"/>
        <v>525.86962567938383</v>
      </c>
      <c r="G1301" s="14">
        <f t="shared" si="120"/>
        <v>4.6066179209514031</v>
      </c>
      <c r="H1301" s="5">
        <f t="shared" si="124"/>
        <v>620.20175820790962</v>
      </c>
      <c r="I1301" s="14">
        <f t="shared" si="121"/>
        <v>5.4329674019012879</v>
      </c>
      <c r="J1301" s="5">
        <f t="shared" si="125"/>
        <v>725.63178868096804</v>
      </c>
      <c r="K1301" s="14">
        <f t="shared" si="122"/>
        <v>6.3565344688452798</v>
      </c>
    </row>
    <row r="1302" spans="1:11" ht="14.65" customHeight="1">
      <c r="A1302" s="3" t="s">
        <v>11</v>
      </c>
      <c r="B1302" s="3" t="s">
        <v>787</v>
      </c>
      <c r="C1302" s="3" t="s">
        <v>1316</v>
      </c>
      <c r="D1302" s="4">
        <v>341.47378290869079</v>
      </c>
      <c r="E1302" s="3" t="s">
        <v>14</v>
      </c>
      <c r="F1302" s="5">
        <f t="shared" si="123"/>
        <v>525.86962567938383</v>
      </c>
      <c r="G1302" s="14">
        <f t="shared" si="120"/>
        <v>4.6066179209514031</v>
      </c>
      <c r="H1302" s="5">
        <f t="shared" si="124"/>
        <v>620.20175820790962</v>
      </c>
      <c r="I1302" s="14">
        <f t="shared" si="121"/>
        <v>5.4329674019012879</v>
      </c>
      <c r="J1302" s="5">
        <f t="shared" si="125"/>
        <v>725.63178868096804</v>
      </c>
      <c r="K1302" s="14">
        <f t="shared" si="122"/>
        <v>6.3565344688452798</v>
      </c>
    </row>
    <row r="1303" spans="1:11" ht="14.65" customHeight="1">
      <c r="A1303" s="3" t="s">
        <v>11</v>
      </c>
      <c r="B1303" s="3" t="s">
        <v>787</v>
      </c>
      <c r="C1303" s="3" t="s">
        <v>1317</v>
      </c>
      <c r="D1303" s="4">
        <v>341.47378290869079</v>
      </c>
      <c r="E1303" s="3" t="s">
        <v>14</v>
      </c>
      <c r="F1303" s="5">
        <f t="shared" si="123"/>
        <v>525.86962567938383</v>
      </c>
      <c r="G1303" s="14">
        <f t="shared" si="120"/>
        <v>4.6066179209514031</v>
      </c>
      <c r="H1303" s="5">
        <f t="shared" si="124"/>
        <v>620.20175820790962</v>
      </c>
      <c r="I1303" s="14">
        <f t="shared" si="121"/>
        <v>5.4329674019012879</v>
      </c>
      <c r="J1303" s="5">
        <f t="shared" si="125"/>
        <v>725.63178868096804</v>
      </c>
      <c r="K1303" s="14">
        <f t="shared" si="122"/>
        <v>6.3565344688452798</v>
      </c>
    </row>
    <row r="1304" spans="1:11" ht="14.65" customHeight="1">
      <c r="A1304" s="3" t="s">
        <v>11</v>
      </c>
      <c r="B1304" s="3" t="s">
        <v>787</v>
      </c>
      <c r="C1304" s="3" t="s">
        <v>1318</v>
      </c>
      <c r="D1304" s="4">
        <v>341.47378290869079</v>
      </c>
      <c r="E1304" s="3" t="s">
        <v>14</v>
      </c>
      <c r="F1304" s="5">
        <f t="shared" si="123"/>
        <v>525.86962567938383</v>
      </c>
      <c r="G1304" s="14">
        <f t="shared" si="120"/>
        <v>4.6066179209514031</v>
      </c>
      <c r="H1304" s="5">
        <f t="shared" si="124"/>
        <v>620.20175820790962</v>
      </c>
      <c r="I1304" s="14">
        <f t="shared" si="121"/>
        <v>5.4329674019012879</v>
      </c>
      <c r="J1304" s="5">
        <f t="shared" si="125"/>
        <v>725.63178868096804</v>
      </c>
      <c r="K1304" s="14">
        <f t="shared" si="122"/>
        <v>6.3565344688452798</v>
      </c>
    </row>
    <row r="1305" spans="1:11" ht="14.65" customHeight="1">
      <c r="A1305" s="3" t="s">
        <v>11</v>
      </c>
      <c r="B1305" s="3" t="s">
        <v>787</v>
      </c>
      <c r="C1305" s="3" t="s">
        <v>1319</v>
      </c>
      <c r="D1305" s="4">
        <v>341.47378290869079</v>
      </c>
      <c r="E1305" s="3" t="s">
        <v>14</v>
      </c>
      <c r="F1305" s="5">
        <f t="shared" si="123"/>
        <v>525.86962567938383</v>
      </c>
      <c r="G1305" s="14">
        <f t="shared" si="120"/>
        <v>4.6066179209514031</v>
      </c>
      <c r="H1305" s="5">
        <f t="shared" si="124"/>
        <v>620.20175820790962</v>
      </c>
      <c r="I1305" s="14">
        <f t="shared" si="121"/>
        <v>5.4329674019012879</v>
      </c>
      <c r="J1305" s="5">
        <f t="shared" si="125"/>
        <v>725.63178868096804</v>
      </c>
      <c r="K1305" s="14">
        <f t="shared" si="122"/>
        <v>6.3565344688452798</v>
      </c>
    </row>
    <row r="1306" spans="1:11" ht="14.65" customHeight="1">
      <c r="A1306" s="3" t="s">
        <v>11</v>
      </c>
      <c r="B1306" s="3" t="s">
        <v>787</v>
      </c>
      <c r="C1306" s="3" t="s">
        <v>1320</v>
      </c>
      <c r="D1306" s="4">
        <v>341.47378290869079</v>
      </c>
      <c r="E1306" s="3" t="s">
        <v>14</v>
      </c>
      <c r="F1306" s="5">
        <f t="shared" si="123"/>
        <v>525.86962567938383</v>
      </c>
      <c r="G1306" s="14">
        <f t="shared" si="120"/>
        <v>4.6066179209514031</v>
      </c>
      <c r="H1306" s="5">
        <f t="shared" si="124"/>
        <v>620.20175820790962</v>
      </c>
      <c r="I1306" s="14">
        <f t="shared" si="121"/>
        <v>5.4329674019012879</v>
      </c>
      <c r="J1306" s="5">
        <f t="shared" si="125"/>
        <v>725.63178868096804</v>
      </c>
      <c r="K1306" s="14">
        <f t="shared" si="122"/>
        <v>6.3565344688452798</v>
      </c>
    </row>
    <row r="1307" spans="1:11" ht="14.65" customHeight="1">
      <c r="A1307" s="3" t="s">
        <v>11</v>
      </c>
      <c r="B1307" s="3" t="s">
        <v>787</v>
      </c>
      <c r="C1307" s="3" t="s">
        <v>1321</v>
      </c>
      <c r="D1307" s="4">
        <v>341.47378290869079</v>
      </c>
      <c r="E1307" s="3" t="s">
        <v>14</v>
      </c>
      <c r="F1307" s="5">
        <f t="shared" si="123"/>
        <v>525.86962567938383</v>
      </c>
      <c r="G1307" s="14">
        <f t="shared" si="120"/>
        <v>4.6066179209514031</v>
      </c>
      <c r="H1307" s="5">
        <f t="shared" si="124"/>
        <v>620.20175820790962</v>
      </c>
      <c r="I1307" s="14">
        <f t="shared" si="121"/>
        <v>5.4329674019012879</v>
      </c>
      <c r="J1307" s="5">
        <f t="shared" si="125"/>
        <v>725.63178868096804</v>
      </c>
      <c r="K1307" s="14">
        <f t="shared" si="122"/>
        <v>6.3565344688452798</v>
      </c>
    </row>
    <row r="1308" spans="1:11" ht="14.65" customHeight="1">
      <c r="A1308" s="3" t="s">
        <v>11</v>
      </c>
      <c r="B1308" s="3" t="s">
        <v>787</v>
      </c>
      <c r="C1308" s="3" t="s">
        <v>1322</v>
      </c>
      <c r="D1308" s="4">
        <v>341.47378290869079</v>
      </c>
      <c r="E1308" s="3" t="s">
        <v>14</v>
      </c>
      <c r="F1308" s="5">
        <f t="shared" si="123"/>
        <v>525.86962567938383</v>
      </c>
      <c r="G1308" s="14">
        <f t="shared" si="120"/>
        <v>4.6066179209514031</v>
      </c>
      <c r="H1308" s="5">
        <f t="shared" si="124"/>
        <v>620.20175820790962</v>
      </c>
      <c r="I1308" s="14">
        <f t="shared" si="121"/>
        <v>5.4329674019012879</v>
      </c>
      <c r="J1308" s="5">
        <f t="shared" si="125"/>
        <v>725.63178868096804</v>
      </c>
      <c r="K1308" s="14">
        <f t="shared" si="122"/>
        <v>6.3565344688452798</v>
      </c>
    </row>
    <row r="1309" spans="1:11" ht="14.65" customHeight="1">
      <c r="A1309" s="3" t="s">
        <v>11</v>
      </c>
      <c r="B1309" s="3" t="s">
        <v>787</v>
      </c>
      <c r="C1309" s="3" t="s">
        <v>1323</v>
      </c>
      <c r="D1309" s="4">
        <v>341.47378290869079</v>
      </c>
      <c r="E1309" s="3" t="s">
        <v>14</v>
      </c>
      <c r="F1309" s="5">
        <f t="shared" si="123"/>
        <v>525.86962567938383</v>
      </c>
      <c r="G1309" s="14">
        <f t="shared" si="120"/>
        <v>4.6066179209514031</v>
      </c>
      <c r="H1309" s="5">
        <f t="shared" si="124"/>
        <v>620.20175820790962</v>
      </c>
      <c r="I1309" s="14">
        <f t="shared" si="121"/>
        <v>5.4329674019012879</v>
      </c>
      <c r="J1309" s="5">
        <f t="shared" si="125"/>
        <v>725.63178868096804</v>
      </c>
      <c r="K1309" s="14">
        <f t="shared" si="122"/>
        <v>6.3565344688452798</v>
      </c>
    </row>
    <row r="1310" spans="1:11" ht="14.65" customHeight="1">
      <c r="A1310" s="3" t="s">
        <v>11</v>
      </c>
      <c r="B1310" s="3" t="s">
        <v>787</v>
      </c>
      <c r="C1310" s="3" t="s">
        <v>1324</v>
      </c>
      <c r="D1310" s="4">
        <v>341.47378290869079</v>
      </c>
      <c r="E1310" s="3" t="s">
        <v>14</v>
      </c>
      <c r="F1310" s="5">
        <f t="shared" si="123"/>
        <v>525.86962567938383</v>
      </c>
      <c r="G1310" s="14">
        <f t="shared" si="120"/>
        <v>4.6066179209514031</v>
      </c>
      <c r="H1310" s="5">
        <f t="shared" si="124"/>
        <v>620.20175820790962</v>
      </c>
      <c r="I1310" s="14">
        <f t="shared" si="121"/>
        <v>5.4329674019012879</v>
      </c>
      <c r="J1310" s="5">
        <f t="shared" si="125"/>
        <v>725.63178868096804</v>
      </c>
      <c r="K1310" s="14">
        <f t="shared" si="122"/>
        <v>6.3565344688452798</v>
      </c>
    </row>
    <row r="1311" spans="1:11" ht="14.65" customHeight="1">
      <c r="A1311" s="3" t="s">
        <v>11</v>
      </c>
      <c r="B1311" s="3" t="s">
        <v>787</v>
      </c>
      <c r="C1311" s="3" t="s">
        <v>1325</v>
      </c>
      <c r="D1311" s="4">
        <v>341.47378290869079</v>
      </c>
      <c r="E1311" s="3" t="s">
        <v>14</v>
      </c>
      <c r="F1311" s="5">
        <f t="shared" si="123"/>
        <v>525.86962567938383</v>
      </c>
      <c r="G1311" s="14">
        <f t="shared" si="120"/>
        <v>4.6066179209514031</v>
      </c>
      <c r="H1311" s="5">
        <f t="shared" si="124"/>
        <v>620.20175820790962</v>
      </c>
      <c r="I1311" s="14">
        <f t="shared" si="121"/>
        <v>5.4329674019012879</v>
      </c>
      <c r="J1311" s="5">
        <f t="shared" si="125"/>
        <v>725.63178868096804</v>
      </c>
      <c r="K1311" s="14">
        <f t="shared" si="122"/>
        <v>6.3565344688452798</v>
      </c>
    </row>
    <row r="1312" spans="1:11" ht="14.65" customHeight="1">
      <c r="A1312" s="3" t="s">
        <v>11</v>
      </c>
      <c r="B1312" s="3" t="s">
        <v>787</v>
      </c>
      <c r="C1312" s="3" t="s">
        <v>1326</v>
      </c>
      <c r="D1312" s="4">
        <v>341.47378290869079</v>
      </c>
      <c r="E1312" s="3" t="s">
        <v>14</v>
      </c>
      <c r="F1312" s="5">
        <f t="shared" si="123"/>
        <v>525.86962567938383</v>
      </c>
      <c r="G1312" s="14">
        <f t="shared" si="120"/>
        <v>4.6066179209514031</v>
      </c>
      <c r="H1312" s="5">
        <f t="shared" si="124"/>
        <v>620.20175820790962</v>
      </c>
      <c r="I1312" s="14">
        <f t="shared" si="121"/>
        <v>5.4329674019012879</v>
      </c>
      <c r="J1312" s="5">
        <f t="shared" si="125"/>
        <v>725.63178868096804</v>
      </c>
      <c r="K1312" s="14">
        <f t="shared" si="122"/>
        <v>6.3565344688452798</v>
      </c>
    </row>
    <row r="1313" spans="1:11" ht="14.65" customHeight="1">
      <c r="A1313" s="3" t="s">
        <v>11</v>
      </c>
      <c r="B1313" s="3" t="s">
        <v>787</v>
      </c>
      <c r="C1313" s="3" t="s">
        <v>1327</v>
      </c>
      <c r="D1313" s="4">
        <v>341.47378290869079</v>
      </c>
      <c r="E1313" s="3" t="s">
        <v>14</v>
      </c>
      <c r="F1313" s="5">
        <f t="shared" si="123"/>
        <v>525.86962567938383</v>
      </c>
      <c r="G1313" s="14">
        <f t="shared" si="120"/>
        <v>4.6066179209514031</v>
      </c>
      <c r="H1313" s="5">
        <f t="shared" si="124"/>
        <v>620.20175820790962</v>
      </c>
      <c r="I1313" s="14">
        <f t="shared" si="121"/>
        <v>5.4329674019012879</v>
      </c>
      <c r="J1313" s="5">
        <f t="shared" si="125"/>
        <v>725.63178868096804</v>
      </c>
      <c r="K1313" s="14">
        <f t="shared" si="122"/>
        <v>6.3565344688452798</v>
      </c>
    </row>
    <row r="1314" spans="1:11" ht="14.65" customHeight="1">
      <c r="A1314" s="3" t="s">
        <v>11</v>
      </c>
      <c r="B1314" s="3" t="s">
        <v>787</v>
      </c>
      <c r="C1314" s="3" t="s">
        <v>1328</v>
      </c>
      <c r="D1314" s="4">
        <v>341.47378290869079</v>
      </c>
      <c r="E1314" s="3" t="s">
        <v>14</v>
      </c>
      <c r="F1314" s="5">
        <f t="shared" si="123"/>
        <v>525.86962567938383</v>
      </c>
      <c r="G1314" s="14">
        <f t="shared" si="120"/>
        <v>4.6066179209514031</v>
      </c>
      <c r="H1314" s="5">
        <f t="shared" si="124"/>
        <v>620.20175820790962</v>
      </c>
      <c r="I1314" s="14">
        <f t="shared" si="121"/>
        <v>5.4329674019012879</v>
      </c>
      <c r="J1314" s="5">
        <f t="shared" si="125"/>
        <v>725.63178868096804</v>
      </c>
      <c r="K1314" s="14">
        <f t="shared" si="122"/>
        <v>6.3565344688452798</v>
      </c>
    </row>
    <row r="1315" spans="1:11" ht="14.65" customHeight="1">
      <c r="A1315" s="3" t="s">
        <v>11</v>
      </c>
      <c r="B1315" s="3" t="s">
        <v>787</v>
      </c>
      <c r="C1315" s="3" t="s">
        <v>1329</v>
      </c>
      <c r="D1315" s="4">
        <v>341.47378290869079</v>
      </c>
      <c r="E1315" s="3" t="s">
        <v>14</v>
      </c>
      <c r="F1315" s="5">
        <f t="shared" si="123"/>
        <v>525.86962567938383</v>
      </c>
      <c r="G1315" s="14">
        <f t="shared" si="120"/>
        <v>4.6066179209514031</v>
      </c>
      <c r="H1315" s="5">
        <f t="shared" si="124"/>
        <v>620.20175820790962</v>
      </c>
      <c r="I1315" s="14">
        <f t="shared" si="121"/>
        <v>5.4329674019012879</v>
      </c>
      <c r="J1315" s="5">
        <f t="shared" si="125"/>
        <v>725.63178868096804</v>
      </c>
      <c r="K1315" s="14">
        <f t="shared" si="122"/>
        <v>6.3565344688452798</v>
      </c>
    </row>
    <row r="1316" spans="1:11" ht="14.65" customHeight="1">
      <c r="A1316" s="3" t="s">
        <v>11</v>
      </c>
      <c r="B1316" s="3" t="s">
        <v>787</v>
      </c>
      <c r="C1316" s="3" t="s">
        <v>1330</v>
      </c>
      <c r="D1316" s="4">
        <v>341.47378290869079</v>
      </c>
      <c r="E1316" s="3" t="s">
        <v>14</v>
      </c>
      <c r="F1316" s="5">
        <f t="shared" si="123"/>
        <v>525.86962567938383</v>
      </c>
      <c r="G1316" s="14">
        <f t="shared" si="120"/>
        <v>4.6066179209514031</v>
      </c>
      <c r="H1316" s="5">
        <f t="shared" si="124"/>
        <v>620.20175820790962</v>
      </c>
      <c r="I1316" s="14">
        <f t="shared" si="121"/>
        <v>5.4329674019012879</v>
      </c>
      <c r="J1316" s="5">
        <f t="shared" si="125"/>
        <v>725.63178868096804</v>
      </c>
      <c r="K1316" s="14">
        <f t="shared" si="122"/>
        <v>6.3565344688452798</v>
      </c>
    </row>
    <row r="1317" spans="1:11" ht="14.65" customHeight="1">
      <c r="A1317" s="3" t="s">
        <v>11</v>
      </c>
      <c r="B1317" s="3" t="s">
        <v>787</v>
      </c>
      <c r="C1317" s="3" t="s">
        <v>1331</v>
      </c>
      <c r="D1317" s="4">
        <v>341.47378290869079</v>
      </c>
      <c r="E1317" s="3" t="s">
        <v>14</v>
      </c>
      <c r="F1317" s="5">
        <f t="shared" si="123"/>
        <v>525.86962567938383</v>
      </c>
      <c r="G1317" s="14">
        <f t="shared" si="120"/>
        <v>4.6066179209514031</v>
      </c>
      <c r="H1317" s="5">
        <f t="shared" si="124"/>
        <v>620.20175820790962</v>
      </c>
      <c r="I1317" s="14">
        <f t="shared" si="121"/>
        <v>5.4329674019012879</v>
      </c>
      <c r="J1317" s="5">
        <f t="shared" si="125"/>
        <v>725.63178868096804</v>
      </c>
      <c r="K1317" s="14">
        <f t="shared" si="122"/>
        <v>6.3565344688452798</v>
      </c>
    </row>
    <row r="1318" spans="1:11" ht="14.65" customHeight="1">
      <c r="A1318" s="3" t="s">
        <v>11</v>
      </c>
      <c r="B1318" s="3" t="s">
        <v>787</v>
      </c>
      <c r="C1318" s="3" t="s">
        <v>1332</v>
      </c>
      <c r="D1318" s="4">
        <v>341.47378290869079</v>
      </c>
      <c r="E1318" s="3" t="s">
        <v>14</v>
      </c>
      <c r="F1318" s="5">
        <f t="shared" si="123"/>
        <v>525.86962567938383</v>
      </c>
      <c r="G1318" s="14">
        <f t="shared" si="120"/>
        <v>4.6066179209514031</v>
      </c>
      <c r="H1318" s="5">
        <f t="shared" si="124"/>
        <v>620.20175820790962</v>
      </c>
      <c r="I1318" s="14">
        <f t="shared" si="121"/>
        <v>5.4329674019012879</v>
      </c>
      <c r="J1318" s="5">
        <f t="shared" si="125"/>
        <v>725.63178868096804</v>
      </c>
      <c r="K1318" s="14">
        <f t="shared" si="122"/>
        <v>6.3565344688452798</v>
      </c>
    </row>
    <row r="1319" spans="1:11" ht="14.65" customHeight="1">
      <c r="A1319" s="3" t="s">
        <v>11</v>
      </c>
      <c r="B1319" s="3" t="s">
        <v>787</v>
      </c>
      <c r="C1319" s="3" t="s">
        <v>1333</v>
      </c>
      <c r="D1319" s="4">
        <v>341.47378290869079</v>
      </c>
      <c r="E1319" s="3" t="s">
        <v>14</v>
      </c>
      <c r="F1319" s="5">
        <f t="shared" si="123"/>
        <v>525.86962567938383</v>
      </c>
      <c r="G1319" s="14">
        <f t="shared" si="120"/>
        <v>4.6066179209514031</v>
      </c>
      <c r="H1319" s="5">
        <f t="shared" si="124"/>
        <v>620.20175820790962</v>
      </c>
      <c r="I1319" s="14">
        <f t="shared" si="121"/>
        <v>5.4329674019012879</v>
      </c>
      <c r="J1319" s="5">
        <f t="shared" si="125"/>
        <v>725.63178868096804</v>
      </c>
      <c r="K1319" s="14">
        <f t="shared" si="122"/>
        <v>6.3565344688452798</v>
      </c>
    </row>
    <row r="1320" spans="1:11" ht="14.65" customHeight="1">
      <c r="A1320" s="3" t="s">
        <v>11</v>
      </c>
      <c r="B1320" s="3" t="s">
        <v>787</v>
      </c>
      <c r="C1320" s="3" t="s">
        <v>1334</v>
      </c>
      <c r="D1320" s="4">
        <v>341.47378290869079</v>
      </c>
      <c r="E1320" s="3" t="s">
        <v>14</v>
      </c>
      <c r="F1320" s="5">
        <f t="shared" si="123"/>
        <v>525.86962567938383</v>
      </c>
      <c r="G1320" s="14">
        <f t="shared" si="120"/>
        <v>4.6066179209514031</v>
      </c>
      <c r="H1320" s="5">
        <f t="shared" si="124"/>
        <v>620.20175820790962</v>
      </c>
      <c r="I1320" s="14">
        <f t="shared" si="121"/>
        <v>5.4329674019012879</v>
      </c>
      <c r="J1320" s="5">
        <f t="shared" si="125"/>
        <v>725.63178868096804</v>
      </c>
      <c r="K1320" s="14">
        <f t="shared" si="122"/>
        <v>6.3565344688452798</v>
      </c>
    </row>
    <row r="1321" spans="1:11" ht="14.65" customHeight="1">
      <c r="A1321" s="3" t="s">
        <v>11</v>
      </c>
      <c r="B1321" s="3" t="s">
        <v>787</v>
      </c>
      <c r="C1321" s="3" t="s">
        <v>1335</v>
      </c>
      <c r="D1321" s="4">
        <v>341.47378290869079</v>
      </c>
      <c r="E1321" s="3" t="s">
        <v>14</v>
      </c>
      <c r="F1321" s="5">
        <f t="shared" si="123"/>
        <v>525.86962567938383</v>
      </c>
      <c r="G1321" s="14">
        <f t="shared" si="120"/>
        <v>4.6066179209514031</v>
      </c>
      <c r="H1321" s="5">
        <f t="shared" si="124"/>
        <v>620.20175820790962</v>
      </c>
      <c r="I1321" s="14">
        <f t="shared" si="121"/>
        <v>5.4329674019012879</v>
      </c>
      <c r="J1321" s="5">
        <f t="shared" si="125"/>
        <v>725.63178868096804</v>
      </c>
      <c r="K1321" s="14">
        <f t="shared" si="122"/>
        <v>6.3565344688452798</v>
      </c>
    </row>
    <row r="1322" spans="1:11" ht="14.65" customHeight="1">
      <c r="A1322" s="3" t="s">
        <v>11</v>
      </c>
      <c r="B1322" s="3" t="s">
        <v>787</v>
      </c>
      <c r="C1322" s="3" t="s">
        <v>1336</v>
      </c>
      <c r="D1322" s="4">
        <v>341.47378290869079</v>
      </c>
      <c r="E1322" s="3" t="s">
        <v>14</v>
      </c>
      <c r="F1322" s="5">
        <f t="shared" si="123"/>
        <v>525.86962567938383</v>
      </c>
      <c r="G1322" s="14">
        <f t="shared" si="120"/>
        <v>4.6066179209514031</v>
      </c>
      <c r="H1322" s="5">
        <f t="shared" si="124"/>
        <v>620.20175820790962</v>
      </c>
      <c r="I1322" s="14">
        <f t="shared" si="121"/>
        <v>5.4329674019012879</v>
      </c>
      <c r="J1322" s="5">
        <f t="shared" si="125"/>
        <v>725.63178868096804</v>
      </c>
      <c r="K1322" s="14">
        <f t="shared" si="122"/>
        <v>6.3565344688452798</v>
      </c>
    </row>
    <row r="1323" spans="1:11" ht="14.65" customHeight="1">
      <c r="A1323" s="3" t="s">
        <v>11</v>
      </c>
      <c r="B1323" s="3" t="s">
        <v>12</v>
      </c>
      <c r="C1323" s="3" t="s">
        <v>1337</v>
      </c>
      <c r="D1323" s="4">
        <v>362.25</v>
      </c>
      <c r="E1323" s="3" t="s">
        <v>14</v>
      </c>
      <c r="F1323" s="5">
        <f t="shared" si="123"/>
        <v>557.86500000000001</v>
      </c>
      <c r="G1323" s="14">
        <f t="shared" si="120"/>
        <v>4.8868974000000005</v>
      </c>
      <c r="H1323" s="5">
        <f t="shared" si="124"/>
        <v>657.93656249999992</v>
      </c>
      <c r="I1323" s="14">
        <f t="shared" si="121"/>
        <v>5.7635242874999992</v>
      </c>
      <c r="J1323" s="5">
        <f t="shared" si="125"/>
        <v>769.78125</v>
      </c>
      <c r="K1323" s="14">
        <f t="shared" si="122"/>
        <v>6.7432837499999998</v>
      </c>
    </row>
    <row r="1324" spans="1:11" ht="14.65" customHeight="1">
      <c r="A1324" s="3" t="s">
        <v>11</v>
      </c>
      <c r="B1324" s="3" t="s">
        <v>787</v>
      </c>
      <c r="C1324" s="3" t="s">
        <v>1338</v>
      </c>
      <c r="D1324" s="4">
        <v>381</v>
      </c>
      <c r="E1324" s="3" t="s">
        <v>14</v>
      </c>
      <c r="F1324" s="5">
        <f t="shared" si="123"/>
        <v>586.74</v>
      </c>
      <c r="G1324" s="14">
        <f t="shared" si="120"/>
        <v>5.1398424</v>
      </c>
      <c r="H1324" s="5">
        <f t="shared" si="124"/>
        <v>691.99124999999992</v>
      </c>
      <c r="I1324" s="14">
        <f t="shared" si="121"/>
        <v>6.0618433499999993</v>
      </c>
      <c r="J1324" s="5">
        <f t="shared" si="125"/>
        <v>809.62500000000011</v>
      </c>
      <c r="K1324" s="14">
        <f t="shared" si="122"/>
        <v>7.092315000000001</v>
      </c>
    </row>
    <row r="1325" spans="1:11" ht="14.65" customHeight="1">
      <c r="A1325" s="3" t="s">
        <v>11</v>
      </c>
      <c r="B1325" s="3" t="s">
        <v>787</v>
      </c>
      <c r="C1325" s="3" t="s">
        <v>1339</v>
      </c>
      <c r="D1325" s="4">
        <v>393</v>
      </c>
      <c r="E1325" s="3" t="s">
        <v>14</v>
      </c>
      <c r="F1325" s="5">
        <f t="shared" si="123"/>
        <v>605.22</v>
      </c>
      <c r="G1325" s="14">
        <f t="shared" si="120"/>
        <v>5.3017272000000002</v>
      </c>
      <c r="H1325" s="5">
        <f t="shared" si="124"/>
        <v>713.78625</v>
      </c>
      <c r="I1325" s="14">
        <f t="shared" si="121"/>
        <v>6.2527675499999997</v>
      </c>
      <c r="J1325" s="5">
        <f t="shared" si="125"/>
        <v>835.12500000000011</v>
      </c>
      <c r="K1325" s="14">
        <f t="shared" si="122"/>
        <v>7.3156950000000007</v>
      </c>
    </row>
    <row r="1326" spans="1:11" ht="14.65" customHeight="1">
      <c r="A1326" s="3" t="s">
        <v>11</v>
      </c>
      <c r="B1326" s="3" t="s">
        <v>12</v>
      </c>
      <c r="C1326" s="3" t="s">
        <v>1340</v>
      </c>
      <c r="D1326" s="4">
        <v>414</v>
      </c>
      <c r="E1326" s="3" t="s">
        <v>14</v>
      </c>
      <c r="F1326" s="5">
        <f t="shared" si="123"/>
        <v>637.56000000000006</v>
      </c>
      <c r="G1326" s="14">
        <f t="shared" si="120"/>
        <v>5.5850256000000007</v>
      </c>
      <c r="H1326" s="5">
        <f t="shared" si="124"/>
        <v>751.92750000000001</v>
      </c>
      <c r="I1326" s="14">
        <f t="shared" si="121"/>
        <v>6.5868849000000003</v>
      </c>
      <c r="J1326" s="5">
        <f t="shared" si="125"/>
        <v>879.75000000000011</v>
      </c>
      <c r="K1326" s="14">
        <f t="shared" si="122"/>
        <v>7.7066100000000013</v>
      </c>
    </row>
    <row r="1327" spans="1:11" ht="14.65" customHeight="1">
      <c r="A1327" s="3" t="s">
        <v>11</v>
      </c>
      <c r="B1327" s="3" t="s">
        <v>12</v>
      </c>
      <c r="C1327" s="3" t="s">
        <v>1341</v>
      </c>
      <c r="D1327" s="4">
        <v>414</v>
      </c>
      <c r="E1327" s="3" t="s">
        <v>14</v>
      </c>
      <c r="F1327" s="5">
        <f t="shared" si="123"/>
        <v>637.56000000000006</v>
      </c>
      <c r="G1327" s="14">
        <f t="shared" si="120"/>
        <v>5.5850256000000007</v>
      </c>
      <c r="H1327" s="5">
        <f t="shared" si="124"/>
        <v>751.92750000000001</v>
      </c>
      <c r="I1327" s="14">
        <f t="shared" si="121"/>
        <v>6.5868849000000003</v>
      </c>
      <c r="J1327" s="5">
        <f t="shared" si="125"/>
        <v>879.75000000000011</v>
      </c>
      <c r="K1327" s="14">
        <f t="shared" si="122"/>
        <v>7.7066100000000013</v>
      </c>
    </row>
    <row r="1328" spans="1:11" ht="14.65" customHeight="1">
      <c r="A1328" s="3" t="s">
        <v>11</v>
      </c>
      <c r="B1328" s="3" t="s">
        <v>787</v>
      </c>
      <c r="C1328" s="3" t="s">
        <v>1342</v>
      </c>
      <c r="D1328" s="4">
        <v>515</v>
      </c>
      <c r="E1328" s="3" t="s">
        <v>14</v>
      </c>
      <c r="F1328" s="5">
        <f t="shared" si="123"/>
        <v>793.1</v>
      </c>
      <c r="G1328" s="14">
        <f t="shared" si="120"/>
        <v>6.9475559999999996</v>
      </c>
      <c r="H1328" s="5">
        <f t="shared" si="124"/>
        <v>935.36874999999998</v>
      </c>
      <c r="I1328" s="14">
        <f t="shared" si="121"/>
        <v>8.1938302499999995</v>
      </c>
      <c r="J1328" s="5">
        <f t="shared" si="125"/>
        <v>1094.375</v>
      </c>
      <c r="K1328" s="14">
        <f t="shared" si="122"/>
        <v>9.5867249999999995</v>
      </c>
    </row>
    <row r="1329" spans="1:15" ht="14.65" customHeight="1">
      <c r="A1329" s="3" t="s">
        <v>11</v>
      </c>
      <c r="B1329" s="3" t="s">
        <v>787</v>
      </c>
      <c r="C1329" s="3" t="s">
        <v>1343</v>
      </c>
      <c r="D1329" s="4">
        <v>529</v>
      </c>
      <c r="E1329" s="3" t="s">
        <v>14</v>
      </c>
      <c r="F1329" s="5">
        <f t="shared" si="123"/>
        <v>814.66000000000008</v>
      </c>
      <c r="G1329" s="14">
        <f t="shared" si="120"/>
        <v>7.1364216000000003</v>
      </c>
      <c r="H1329" s="5">
        <f t="shared" si="124"/>
        <v>960.79624999999999</v>
      </c>
      <c r="I1329" s="14">
        <f t="shared" si="121"/>
        <v>8.4165751499999999</v>
      </c>
      <c r="J1329" s="5">
        <f t="shared" si="125"/>
        <v>1124.125</v>
      </c>
      <c r="K1329" s="14">
        <f t="shared" si="122"/>
        <v>9.8473349999999993</v>
      </c>
    </row>
    <row r="1330" spans="1:15" ht="14.65" customHeight="1">
      <c r="A1330" s="3" t="s">
        <v>11</v>
      </c>
      <c r="B1330" s="3" t="s">
        <v>787</v>
      </c>
      <c r="C1330" s="3" t="s">
        <v>1344</v>
      </c>
      <c r="D1330" s="4">
        <v>564</v>
      </c>
      <c r="E1330" s="3" t="s">
        <v>14</v>
      </c>
      <c r="F1330" s="5">
        <f t="shared" si="123"/>
        <v>868.56000000000006</v>
      </c>
      <c r="G1330" s="14">
        <f t="shared" si="120"/>
        <v>7.6085856000000005</v>
      </c>
      <c r="H1330" s="5">
        <f t="shared" si="124"/>
        <v>1024.365</v>
      </c>
      <c r="I1330" s="14">
        <f t="shared" si="121"/>
        <v>8.9734373999999999</v>
      </c>
      <c r="J1330" s="5">
        <f t="shared" si="125"/>
        <v>1198.5</v>
      </c>
      <c r="K1330" s="14">
        <f t="shared" si="122"/>
        <v>10.498860000000001</v>
      </c>
    </row>
    <row r="1331" spans="1:15" ht="14.65" customHeight="1">
      <c r="A1331" s="3" t="s">
        <v>11</v>
      </c>
      <c r="B1331" s="3" t="s">
        <v>787</v>
      </c>
      <c r="C1331" s="3" t="s">
        <v>1345</v>
      </c>
      <c r="D1331" s="4">
        <v>650</v>
      </c>
      <c r="E1331" s="3" t="s">
        <v>14</v>
      </c>
      <c r="F1331" s="5">
        <f t="shared" si="123"/>
        <v>1001.0000000000001</v>
      </c>
      <c r="G1331" s="14">
        <f t="shared" si="120"/>
        <v>8.7687600000000021</v>
      </c>
      <c r="H1331" s="5">
        <f t="shared" si="124"/>
        <v>1180.5625</v>
      </c>
      <c r="I1331" s="14">
        <f t="shared" si="121"/>
        <v>10.341727499999999</v>
      </c>
      <c r="J1331" s="5">
        <f t="shared" si="125"/>
        <v>1381.25</v>
      </c>
      <c r="K1331" s="14">
        <f t="shared" si="122"/>
        <v>12.09975</v>
      </c>
    </row>
    <row r="1332" spans="1:15" ht="14.65" customHeight="1">
      <c r="A1332" s="3" t="s">
        <v>11</v>
      </c>
      <c r="B1332" s="3" t="s">
        <v>787</v>
      </c>
      <c r="C1332" s="3" t="s">
        <v>1346</v>
      </c>
      <c r="D1332" s="4">
        <v>660</v>
      </c>
      <c r="E1332" s="3" t="s">
        <v>14</v>
      </c>
      <c r="F1332" s="5">
        <f t="shared" si="123"/>
        <v>1016.4000000000001</v>
      </c>
      <c r="G1332" s="14">
        <f t="shared" si="120"/>
        <v>8.9036639999999991</v>
      </c>
      <c r="H1332" s="5">
        <f t="shared" si="124"/>
        <v>1198.7249999999999</v>
      </c>
      <c r="I1332" s="14">
        <f t="shared" si="121"/>
        <v>10.500831</v>
      </c>
      <c r="J1332" s="5">
        <f t="shared" si="125"/>
        <v>1402.5</v>
      </c>
      <c r="K1332" s="14">
        <f t="shared" si="122"/>
        <v>12.2859</v>
      </c>
    </row>
    <row r="1333" spans="1:15" ht="14.65" customHeight="1">
      <c r="A1333" s="3" t="s">
        <v>11</v>
      </c>
      <c r="B1333" s="3" t="s">
        <v>787</v>
      </c>
      <c r="C1333" s="3" t="s">
        <v>1347</v>
      </c>
      <c r="D1333" s="4">
        <v>780</v>
      </c>
      <c r="E1333" s="3" t="s">
        <v>14</v>
      </c>
      <c r="F1333" s="5">
        <f t="shared" si="123"/>
        <v>1201.2</v>
      </c>
      <c r="G1333" s="14">
        <f t="shared" si="120"/>
        <v>10.522512000000001</v>
      </c>
      <c r="H1333" s="5">
        <f t="shared" si="124"/>
        <v>1416.675</v>
      </c>
      <c r="I1333" s="14">
        <f t="shared" si="121"/>
        <v>12.410073000000001</v>
      </c>
      <c r="J1333" s="5">
        <f t="shared" si="125"/>
        <v>1657.5000000000002</v>
      </c>
      <c r="K1333" s="14">
        <f t="shared" si="122"/>
        <v>14.519700000000002</v>
      </c>
    </row>
    <row r="1334" spans="1:15" ht="14.65" customHeight="1">
      <c r="A1334" s="3" t="s">
        <v>11</v>
      </c>
      <c r="B1334" s="3" t="s">
        <v>787</v>
      </c>
      <c r="C1334" s="3" t="s">
        <v>1348</v>
      </c>
      <c r="D1334" s="4">
        <v>885</v>
      </c>
      <c r="E1334" s="3" t="s">
        <v>14</v>
      </c>
      <c r="F1334" s="5">
        <f t="shared" si="123"/>
        <v>1362.9</v>
      </c>
      <c r="G1334" s="14">
        <f t="shared" si="120"/>
        <v>11.939004000000001</v>
      </c>
      <c r="H1334" s="5">
        <f t="shared" si="124"/>
        <v>1607.3812499999999</v>
      </c>
      <c r="I1334" s="14">
        <f t="shared" si="121"/>
        <v>14.080659750000001</v>
      </c>
      <c r="J1334" s="5">
        <f t="shared" si="125"/>
        <v>1880.6250000000002</v>
      </c>
      <c r="K1334" s="14">
        <f t="shared" si="122"/>
        <v>16.474275000000002</v>
      </c>
    </row>
    <row r="1335" spans="1:15" ht="14.65" customHeight="1">
      <c r="A1335" s="3" t="s">
        <v>11</v>
      </c>
      <c r="B1335" s="3" t="s">
        <v>787</v>
      </c>
      <c r="C1335" s="3" t="s">
        <v>1349</v>
      </c>
      <c r="D1335" s="4">
        <v>885</v>
      </c>
      <c r="E1335" s="3" t="s">
        <v>14</v>
      </c>
      <c r="F1335" s="5">
        <f t="shared" si="123"/>
        <v>1362.9</v>
      </c>
      <c r="G1335" s="14">
        <f t="shared" si="120"/>
        <v>11.939004000000001</v>
      </c>
      <c r="H1335" s="5">
        <f t="shared" si="124"/>
        <v>1607.3812499999999</v>
      </c>
      <c r="I1335" s="14">
        <f t="shared" si="121"/>
        <v>14.080659750000001</v>
      </c>
      <c r="J1335" s="5">
        <f t="shared" si="125"/>
        <v>1880.6250000000002</v>
      </c>
      <c r="K1335" s="14">
        <f t="shared" si="122"/>
        <v>16.474275000000002</v>
      </c>
    </row>
    <row r="1336" spans="1:15" ht="14.65" customHeight="1">
      <c r="A1336" s="3" t="s">
        <v>11</v>
      </c>
      <c r="B1336" s="3" t="s">
        <v>787</v>
      </c>
      <c r="C1336" s="3" t="s">
        <v>1350</v>
      </c>
      <c r="D1336" s="4">
        <v>1180</v>
      </c>
      <c r="E1336" s="3" t="s">
        <v>14</v>
      </c>
      <c r="F1336" s="5">
        <f t="shared" si="123"/>
        <v>1817.2000000000003</v>
      </c>
      <c r="G1336" s="14">
        <f t="shared" si="120"/>
        <v>15.918672000000003</v>
      </c>
      <c r="H1336" s="5">
        <f t="shared" si="124"/>
        <v>2143.1749999999997</v>
      </c>
      <c r="I1336" s="14">
        <f t="shared" si="121"/>
        <v>18.774212999999996</v>
      </c>
      <c r="J1336" s="5">
        <f t="shared" si="125"/>
        <v>2507.5</v>
      </c>
      <c r="K1336" s="14">
        <f t="shared" si="122"/>
        <v>21.965699999999998</v>
      </c>
    </row>
    <row r="1337" spans="1:15" ht="14.65" customHeight="1">
      <c r="A1337" s="3" t="s">
        <v>11</v>
      </c>
      <c r="B1337" s="3" t="s">
        <v>787</v>
      </c>
      <c r="C1337" s="3" t="s">
        <v>1351</v>
      </c>
      <c r="D1337" s="4">
        <v>1460</v>
      </c>
      <c r="E1337" s="3" t="s">
        <v>14</v>
      </c>
      <c r="F1337" s="5">
        <f t="shared" si="123"/>
        <v>2248.4</v>
      </c>
      <c r="G1337" s="14">
        <f t="shared" si="120"/>
        <v>19.695983999999999</v>
      </c>
      <c r="H1337" s="5">
        <f t="shared" si="124"/>
        <v>2651.7249999999999</v>
      </c>
      <c r="I1337" s="14">
        <f t="shared" si="121"/>
        <v>23.229111</v>
      </c>
      <c r="J1337" s="5">
        <f t="shared" si="125"/>
        <v>3102.5</v>
      </c>
      <c r="K1337" s="14">
        <f t="shared" si="122"/>
        <v>27.177900000000001</v>
      </c>
    </row>
    <row r="1338" spans="1:15">
      <c r="H1338" s="15"/>
      <c r="J1338" s="15"/>
      <c r="K1338" s="33"/>
      <c r="L1338" s="15"/>
    </row>
    <row r="1339" spans="1:15" s="10" customFormat="1">
      <c r="A1339"/>
      <c r="I1339"/>
      <c r="J1339"/>
      <c r="K1339"/>
      <c r="L1339"/>
      <c r="M1339"/>
      <c r="N1339"/>
      <c r="O1339"/>
    </row>
    <row r="1340" spans="1:15" s="10" customFormat="1">
      <c r="A1340"/>
      <c r="F1340" s="11"/>
      <c r="I1340"/>
      <c r="J1340"/>
      <c r="K1340"/>
      <c r="L1340"/>
      <c r="M1340"/>
      <c r="N1340"/>
      <c r="O1340"/>
    </row>
    <row r="1341" spans="1:15" s="10" customFormat="1">
      <c r="A1341"/>
      <c r="F1341" s="12"/>
      <c r="I1341"/>
      <c r="J1341"/>
      <c r="K1341"/>
      <c r="L1341"/>
      <c r="M1341"/>
      <c r="N1341"/>
      <c r="O1341"/>
    </row>
    <row r="1342" spans="1:15" s="10" customFormat="1">
      <c r="A1342"/>
      <c r="F1342" s="12"/>
      <c r="I1342"/>
      <c r="J1342"/>
      <c r="K1342"/>
      <c r="L1342"/>
      <c r="M1342"/>
      <c r="N1342"/>
      <c r="O1342"/>
    </row>
    <row r="1343" spans="1:15" s="10" customFormat="1">
      <c r="A1343"/>
      <c r="F1343" s="12"/>
      <c r="I1343"/>
      <c r="J1343"/>
      <c r="K1343"/>
      <c r="L1343"/>
      <c r="M1343"/>
      <c r="N1343"/>
      <c r="O1343"/>
    </row>
    <row r="1344" spans="1:15" s="10" customFormat="1">
      <c r="A1344"/>
      <c r="I1344"/>
      <c r="J1344"/>
      <c r="K1344"/>
      <c r="L1344"/>
      <c r="M1344"/>
      <c r="N1344"/>
      <c r="O1344"/>
    </row>
    <row r="1345" spans="1:15" s="10" customFormat="1">
      <c r="A1345"/>
      <c r="I1345"/>
      <c r="J1345"/>
      <c r="K1345"/>
      <c r="L1345"/>
      <c r="M1345"/>
      <c r="N1345"/>
      <c r="O1345"/>
    </row>
    <row r="1346" spans="1:15" s="10" customFormat="1">
      <c r="A1346"/>
      <c r="I1346"/>
      <c r="J1346"/>
      <c r="K1346"/>
      <c r="L1346"/>
      <c r="M1346"/>
      <c r="N1346"/>
      <c r="O1346"/>
    </row>
    <row r="1347" spans="1:15" s="10" customFormat="1">
      <c r="A1347"/>
      <c r="I1347"/>
      <c r="J1347"/>
      <c r="K1347"/>
      <c r="L1347"/>
      <c r="M1347"/>
      <c r="N1347"/>
      <c r="O1347"/>
    </row>
  </sheetData>
  <autoFilter ref="A1:H1337" xr:uid="{00000000-0009-0000-0000-000000000000}">
    <sortState xmlns:xlrd2="http://schemas.microsoft.com/office/spreadsheetml/2017/richdata2" ref="A2:H1337">
      <sortCondition ref="D1:D1337"/>
    </sortState>
  </autoFilter>
  <pageMargins left="0.7" right="0.7" top="0.75" bottom="0.75" header="0.3" footer="0.3"/>
  <pageSetup paperSize="9" orientation="portrait" r:id="rId1"/>
  <ignoredErrors>
    <ignoredError sqref="H2:H1337 J2:J133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686"/>
  <sheetViews>
    <sheetView topLeftCell="A1650" zoomScaleNormal="100" workbookViewId="0">
      <selection activeCell="D1662" sqref="D1662"/>
    </sheetView>
  </sheetViews>
  <sheetFormatPr defaultColWidth="8.85546875" defaultRowHeight="14.45"/>
  <cols>
    <col min="1" max="1" width="45" style="10" bestFit="1" customWidth="1"/>
    <col min="2" max="3" width="39.42578125" style="10" customWidth="1"/>
    <col min="4" max="4" width="25.140625" style="10" bestFit="1" customWidth="1"/>
    <col min="5" max="5" width="25.140625" style="10" customWidth="1"/>
    <col min="6" max="6" width="40.85546875" style="10" bestFit="1" customWidth="1"/>
    <col min="7" max="7" width="18" style="10" customWidth="1"/>
    <col min="8" max="9" width="15" style="10" customWidth="1"/>
    <col min="10" max="13" width="15" customWidth="1"/>
  </cols>
  <sheetData>
    <row r="1" spans="1:11" ht="43.5">
      <c r="A1" s="1" t="s">
        <v>0</v>
      </c>
      <c r="B1" s="2" t="s">
        <v>2</v>
      </c>
      <c r="C1" s="2" t="s">
        <v>1352</v>
      </c>
      <c r="D1" s="2" t="s">
        <v>1353</v>
      </c>
      <c r="E1" s="2" t="s">
        <v>4</v>
      </c>
      <c r="F1" s="2" t="s">
        <v>1354</v>
      </c>
      <c r="G1" s="2" t="s">
        <v>1355</v>
      </c>
      <c r="H1" s="2" t="s">
        <v>1356</v>
      </c>
      <c r="I1" s="2" t="s">
        <v>1357</v>
      </c>
      <c r="J1" s="2" t="s">
        <v>1358</v>
      </c>
      <c r="K1" s="2" t="s">
        <v>1359</v>
      </c>
    </row>
    <row r="2" spans="1:11" ht="14.65" customHeight="1">
      <c r="A2" s="3" t="s">
        <v>1360</v>
      </c>
      <c r="B2" s="3" t="s">
        <v>1361</v>
      </c>
      <c r="C2" s="4">
        <v>0</v>
      </c>
      <c r="D2" s="14">
        <f>C2*142/(24*60*60)</f>
        <v>0</v>
      </c>
      <c r="E2" s="16" t="s">
        <v>1362</v>
      </c>
      <c r="F2" s="5">
        <f>D2*4.2*1*4</f>
        <v>0</v>
      </c>
      <c r="G2" s="14">
        <f>F2*8760/1000000</f>
        <v>0</v>
      </c>
      <c r="H2" s="5">
        <f>D2*4.2*1*5</f>
        <v>0</v>
      </c>
      <c r="I2" s="14">
        <f>H2*8760/1000000</f>
        <v>0</v>
      </c>
      <c r="J2" s="5">
        <f>D2*4.2*1*6</f>
        <v>0</v>
      </c>
      <c r="K2" s="14">
        <f>J2*8760/1000000</f>
        <v>0</v>
      </c>
    </row>
    <row r="3" spans="1:11" ht="14.65" customHeight="1">
      <c r="A3" s="3" t="s">
        <v>1360</v>
      </c>
      <c r="B3" s="3" t="s">
        <v>1363</v>
      </c>
      <c r="C3" s="4">
        <v>0</v>
      </c>
      <c r="D3" s="14">
        <f>C3*142/(24*60*60)</f>
        <v>0</v>
      </c>
      <c r="E3" s="16" t="s">
        <v>1362</v>
      </c>
      <c r="F3" s="5">
        <f>D3*4.2*1*4</f>
        <v>0</v>
      </c>
      <c r="G3" s="14">
        <f>F3*8760/1000000</f>
        <v>0</v>
      </c>
      <c r="H3" s="5">
        <f>D3*4.2*1*5</f>
        <v>0</v>
      </c>
      <c r="I3" s="14">
        <f>H3*8760/1000000</f>
        <v>0</v>
      </c>
      <c r="J3" s="5">
        <f t="shared" ref="J3:J66" si="0">D3*4.2*1*6</f>
        <v>0</v>
      </c>
      <c r="K3" s="14">
        <f t="shared" ref="K3:K65" si="1">J3*8760/1000000</f>
        <v>0</v>
      </c>
    </row>
    <row r="4" spans="1:11" ht="14.65" customHeight="1">
      <c r="A4" s="3" t="s">
        <v>1360</v>
      </c>
      <c r="B4" s="3" t="s">
        <v>1364</v>
      </c>
      <c r="C4" s="4">
        <v>99</v>
      </c>
      <c r="D4" s="14">
        <f>C4*142/(24*60*60)</f>
        <v>0.16270833333333334</v>
      </c>
      <c r="E4" s="16" t="s">
        <v>1362</v>
      </c>
      <c r="F4" s="5">
        <f>D4*4.2*1*4</f>
        <v>2.7335000000000003</v>
      </c>
      <c r="G4" s="14">
        <f>F4*8760/1000000</f>
        <v>2.3945460000000002E-2</v>
      </c>
      <c r="H4" s="5">
        <f>D4*4.2*1*5</f>
        <v>3.4168750000000001</v>
      </c>
      <c r="I4" s="14">
        <f>H4*8760/1000000</f>
        <v>2.9931825000000002E-2</v>
      </c>
      <c r="J4" s="5">
        <f t="shared" si="0"/>
        <v>4.1002500000000008</v>
      </c>
      <c r="K4" s="14">
        <f t="shared" si="1"/>
        <v>3.591819000000001E-2</v>
      </c>
    </row>
    <row r="5" spans="1:11" ht="14.65" customHeight="1">
      <c r="A5" s="3" t="s">
        <v>1360</v>
      </c>
      <c r="B5" s="3" t="s">
        <v>1365</v>
      </c>
      <c r="C5" s="4">
        <v>99</v>
      </c>
      <c r="D5" s="14">
        <f>C5*142/(24*60*60)</f>
        <v>0.16270833333333334</v>
      </c>
      <c r="E5" s="16" t="s">
        <v>1362</v>
      </c>
      <c r="F5" s="5">
        <f>D5*4.2*1*4</f>
        <v>2.7335000000000003</v>
      </c>
      <c r="G5" s="14">
        <f>F5*8760/1000000</f>
        <v>2.3945460000000002E-2</v>
      </c>
      <c r="H5" s="5">
        <f>D5*4.2*1*5</f>
        <v>3.4168750000000001</v>
      </c>
      <c r="I5" s="14">
        <f>H5*8760/1000000</f>
        <v>2.9931825000000002E-2</v>
      </c>
      <c r="J5" s="5">
        <f t="shared" si="0"/>
        <v>4.1002500000000008</v>
      </c>
      <c r="K5" s="14">
        <f t="shared" si="1"/>
        <v>3.591819000000001E-2</v>
      </c>
    </row>
    <row r="6" spans="1:11" ht="14.65" customHeight="1">
      <c r="A6" s="3" t="s">
        <v>1360</v>
      </c>
      <c r="B6" s="3" t="s">
        <v>1366</v>
      </c>
      <c r="C6" s="4">
        <v>99</v>
      </c>
      <c r="D6" s="14">
        <f>C6*142/(24*60*60)</f>
        <v>0.16270833333333334</v>
      </c>
      <c r="E6" s="16" t="s">
        <v>1362</v>
      </c>
      <c r="F6" s="5">
        <f>D6*4.2*1*4</f>
        <v>2.7335000000000003</v>
      </c>
      <c r="G6" s="14">
        <f>F6*8760/1000000</f>
        <v>2.3945460000000002E-2</v>
      </c>
      <c r="H6" s="5">
        <f>D6*4.2*1*5</f>
        <v>3.4168750000000001</v>
      </c>
      <c r="I6" s="14">
        <f>H6*8760/1000000</f>
        <v>2.9931825000000002E-2</v>
      </c>
      <c r="J6" s="5">
        <f t="shared" si="0"/>
        <v>4.1002500000000008</v>
      </c>
      <c r="K6" s="14">
        <f t="shared" si="1"/>
        <v>3.591819000000001E-2</v>
      </c>
    </row>
    <row r="7" spans="1:11" ht="14.65" customHeight="1">
      <c r="A7" s="3" t="s">
        <v>1360</v>
      </c>
      <c r="B7" s="3" t="s">
        <v>1367</v>
      </c>
      <c r="C7" s="4">
        <v>99</v>
      </c>
      <c r="D7" s="14">
        <f>C7*142/(24*60*60)</f>
        <v>0.16270833333333334</v>
      </c>
      <c r="E7" s="16" t="s">
        <v>1362</v>
      </c>
      <c r="F7" s="5">
        <f>D7*4.2*1*4</f>
        <v>2.7335000000000003</v>
      </c>
      <c r="G7" s="14">
        <f>F7*8760/1000000</f>
        <v>2.3945460000000002E-2</v>
      </c>
      <c r="H7" s="5">
        <f>D7*4.2*1*5</f>
        <v>3.4168750000000001</v>
      </c>
      <c r="I7" s="14">
        <f>H7*8760/1000000</f>
        <v>2.9931825000000002E-2</v>
      </c>
      <c r="J7" s="5">
        <f t="shared" si="0"/>
        <v>4.1002500000000008</v>
      </c>
      <c r="K7" s="14">
        <f t="shared" si="1"/>
        <v>3.591819000000001E-2</v>
      </c>
    </row>
    <row r="8" spans="1:11" ht="14.65" customHeight="1">
      <c r="A8" s="3" t="s">
        <v>1360</v>
      </c>
      <c r="B8" s="3" t="s">
        <v>1368</v>
      </c>
      <c r="C8" s="4">
        <v>1303</v>
      </c>
      <c r="D8" s="14">
        <f>C8*142/(24*60*60)</f>
        <v>2.1415046296296296</v>
      </c>
      <c r="E8" s="16" t="s">
        <v>1362</v>
      </c>
      <c r="F8" s="5">
        <f>D8*4.2*1*4</f>
        <v>35.977277777777779</v>
      </c>
      <c r="G8" s="14">
        <f>F8*8760/1000000</f>
        <v>0.31516095333333338</v>
      </c>
      <c r="H8" s="5">
        <f>D8*4.2*1*5</f>
        <v>44.971597222222222</v>
      </c>
      <c r="I8" s="14">
        <f>H8*8760/1000000</f>
        <v>0.39395119166666664</v>
      </c>
      <c r="J8" s="5">
        <f t="shared" si="0"/>
        <v>53.965916666666672</v>
      </c>
      <c r="K8" s="14">
        <f t="shared" si="1"/>
        <v>0.47274143000000007</v>
      </c>
    </row>
    <row r="9" spans="1:11" ht="14.65" customHeight="1">
      <c r="A9" s="3" t="s">
        <v>1360</v>
      </c>
      <c r="B9" s="3" t="s">
        <v>1369</v>
      </c>
      <c r="C9" s="4">
        <v>1568</v>
      </c>
      <c r="D9" s="14">
        <f>C9*142/(24*60*60)</f>
        <v>2.5770370370370372</v>
      </c>
      <c r="E9" s="16" t="s">
        <v>1362</v>
      </c>
      <c r="F9" s="5">
        <f>D9*4.2*1*4</f>
        <v>43.294222222222224</v>
      </c>
      <c r="G9" s="14">
        <f>F9*8760/1000000</f>
        <v>0.37925738666666664</v>
      </c>
      <c r="H9" s="5">
        <f>D9*4.2*1*5</f>
        <v>54.117777777777782</v>
      </c>
      <c r="I9" s="14">
        <f>H9*8760/1000000</f>
        <v>0.47407173333333341</v>
      </c>
      <c r="J9" s="5">
        <f t="shared" si="0"/>
        <v>64.941333333333333</v>
      </c>
      <c r="K9" s="14">
        <f t="shared" si="1"/>
        <v>0.56888607999999996</v>
      </c>
    </row>
    <row r="10" spans="1:11" ht="14.65" customHeight="1">
      <c r="A10" s="3" t="s">
        <v>1360</v>
      </c>
      <c r="B10" s="3" t="s">
        <v>1370</v>
      </c>
      <c r="C10" s="4">
        <v>1633</v>
      </c>
      <c r="D10" s="14">
        <f>C10*142/(24*60*60)</f>
        <v>2.6838657407407407</v>
      </c>
      <c r="E10" s="16" t="s">
        <v>1362</v>
      </c>
      <c r="F10" s="5">
        <f>D10*4.2*1*4</f>
        <v>45.088944444444444</v>
      </c>
      <c r="G10" s="14">
        <f>F10*8760/1000000</f>
        <v>0.39497915333333333</v>
      </c>
      <c r="H10" s="5">
        <f>D10*4.2*1*5</f>
        <v>56.361180555555556</v>
      </c>
      <c r="I10" s="14">
        <f>H10*8760/1000000</f>
        <v>0.49372394166666667</v>
      </c>
      <c r="J10" s="5">
        <f t="shared" si="0"/>
        <v>67.633416666666662</v>
      </c>
      <c r="K10" s="14">
        <f t="shared" si="1"/>
        <v>0.59246873</v>
      </c>
    </row>
    <row r="11" spans="1:11" ht="14.65" customHeight="1">
      <c r="A11" s="3" t="s">
        <v>1360</v>
      </c>
      <c r="B11" s="3" t="s">
        <v>1371</v>
      </c>
      <c r="C11" s="4">
        <v>1641</v>
      </c>
      <c r="D11" s="14">
        <f>C11*142/(24*60*60)</f>
        <v>2.6970138888888888</v>
      </c>
      <c r="E11" s="16" t="s">
        <v>1362</v>
      </c>
      <c r="F11" s="5">
        <f>D11*4.2*1*4</f>
        <v>45.309833333333337</v>
      </c>
      <c r="G11" s="14">
        <f>F11*8760/1000000</f>
        <v>0.39691414000000003</v>
      </c>
      <c r="H11" s="5">
        <f>D11*4.2*1*5</f>
        <v>56.63729166666667</v>
      </c>
      <c r="I11" s="14">
        <f>H11*8760/1000000</f>
        <v>0.49614267500000003</v>
      </c>
      <c r="J11" s="5">
        <f t="shared" si="0"/>
        <v>67.964750000000009</v>
      </c>
      <c r="K11" s="14">
        <f t="shared" si="1"/>
        <v>0.59537121000000004</v>
      </c>
    </row>
    <row r="12" spans="1:11" ht="14.65" customHeight="1">
      <c r="A12" s="3" t="s">
        <v>1360</v>
      </c>
      <c r="B12" s="3" t="s">
        <v>1372</v>
      </c>
      <c r="C12" s="4">
        <v>1668</v>
      </c>
      <c r="D12" s="14">
        <f>C12*142/(24*60*60)</f>
        <v>2.7413888888888889</v>
      </c>
      <c r="E12" s="16" t="s">
        <v>1362</v>
      </c>
      <c r="F12" s="5">
        <f>D12*4.2*1*4</f>
        <v>46.055333333333337</v>
      </c>
      <c r="G12" s="14">
        <f>F12*8760/1000000</f>
        <v>0.40344472000000003</v>
      </c>
      <c r="H12" s="5">
        <f>D12*4.2*1*5</f>
        <v>57.569166666666675</v>
      </c>
      <c r="I12" s="14">
        <f>H12*8760/1000000</f>
        <v>0.50430590000000008</v>
      </c>
      <c r="J12" s="5">
        <f t="shared" si="0"/>
        <v>69.082999999999998</v>
      </c>
      <c r="K12" s="14">
        <f t="shared" si="1"/>
        <v>0.60516707999999997</v>
      </c>
    </row>
    <row r="13" spans="1:11" ht="14.65" customHeight="1">
      <c r="A13" s="3" t="s">
        <v>1360</v>
      </c>
      <c r="B13" s="3" t="s">
        <v>1373</v>
      </c>
      <c r="C13" s="7">
        <v>1672</v>
      </c>
      <c r="D13" s="14">
        <f>C13*142/(24*60*60)</f>
        <v>2.7479629629629629</v>
      </c>
      <c r="E13" s="16" t="s">
        <v>1362</v>
      </c>
      <c r="F13" s="5">
        <f>D13*4.2*1*4</f>
        <v>46.165777777777777</v>
      </c>
      <c r="G13" s="14">
        <f>F13*8760/1000000</f>
        <v>0.40441221333333333</v>
      </c>
      <c r="H13" s="5">
        <f>D13*4.2*1*5</f>
        <v>57.707222222222221</v>
      </c>
      <c r="I13" s="14">
        <f>H13*8760/1000000</f>
        <v>0.50551526666666668</v>
      </c>
      <c r="J13" s="5">
        <f t="shared" si="0"/>
        <v>69.248666666666665</v>
      </c>
      <c r="K13" s="14">
        <f t="shared" si="1"/>
        <v>0.60661831999999993</v>
      </c>
    </row>
    <row r="14" spans="1:11" ht="14.65" customHeight="1">
      <c r="A14" s="3" t="s">
        <v>1360</v>
      </c>
      <c r="B14" s="3" t="s">
        <v>1374</v>
      </c>
      <c r="C14" s="4">
        <v>1681</v>
      </c>
      <c r="D14" s="14">
        <f>C14*142/(24*60*60)</f>
        <v>2.7627546296296295</v>
      </c>
      <c r="E14" s="16" t="s">
        <v>1362</v>
      </c>
      <c r="F14" s="5">
        <f>D14*4.2*1*4</f>
        <v>46.414277777777777</v>
      </c>
      <c r="G14" s="14">
        <f>F14*8760/1000000</f>
        <v>0.40658907333333333</v>
      </c>
      <c r="H14" s="5">
        <f>D14*4.2*1*5</f>
        <v>58.017847222222223</v>
      </c>
      <c r="I14" s="14">
        <f>H14*8760/1000000</f>
        <v>0.50823634166666665</v>
      </c>
      <c r="J14" s="5">
        <f t="shared" si="0"/>
        <v>69.621416666666661</v>
      </c>
      <c r="K14" s="14">
        <f t="shared" si="1"/>
        <v>0.60988361000000002</v>
      </c>
    </row>
    <row r="15" spans="1:11" ht="14.65" customHeight="1">
      <c r="A15" s="3" t="s">
        <v>1360</v>
      </c>
      <c r="B15" s="3" t="s">
        <v>1375</v>
      </c>
      <c r="C15" s="4">
        <v>1710</v>
      </c>
      <c r="D15" s="14">
        <f>C15*142/(24*60*60)</f>
        <v>2.8104166666666668</v>
      </c>
      <c r="E15" s="16" t="s">
        <v>1362</v>
      </c>
      <c r="F15" s="5">
        <f>D15*4.2*1*4</f>
        <v>47.215000000000003</v>
      </c>
      <c r="G15" s="14">
        <f>F15*8760/1000000</f>
        <v>0.41360340000000001</v>
      </c>
      <c r="H15" s="5">
        <f>D15*4.2*1*5</f>
        <v>59.018750000000004</v>
      </c>
      <c r="I15" s="14">
        <f>H15*8760/1000000</f>
        <v>0.51700425000000005</v>
      </c>
      <c r="J15" s="5">
        <f t="shared" si="0"/>
        <v>70.822500000000005</v>
      </c>
      <c r="K15" s="14">
        <f t="shared" si="1"/>
        <v>0.62040510000000004</v>
      </c>
    </row>
    <row r="16" spans="1:11" ht="14.65" customHeight="1">
      <c r="A16" s="3" t="s">
        <v>1360</v>
      </c>
      <c r="B16" s="3" t="s">
        <v>1376</v>
      </c>
      <c r="C16" s="4">
        <v>1760</v>
      </c>
      <c r="D16" s="14">
        <f>C16*142/(24*60*60)</f>
        <v>2.8925925925925924</v>
      </c>
      <c r="E16" s="16" t="s">
        <v>1362</v>
      </c>
      <c r="F16" s="5">
        <f>D16*4.2*1*4</f>
        <v>48.595555555555556</v>
      </c>
      <c r="G16" s="14">
        <f>F16*8760/1000000</f>
        <v>0.42569706666666662</v>
      </c>
      <c r="H16" s="5">
        <f>D16*4.2*1*5</f>
        <v>60.744444444444447</v>
      </c>
      <c r="I16" s="14">
        <f>H16*8760/1000000</f>
        <v>0.53212133333333334</v>
      </c>
      <c r="J16" s="5">
        <f t="shared" si="0"/>
        <v>72.893333333333331</v>
      </c>
      <c r="K16" s="14">
        <f t="shared" si="1"/>
        <v>0.63854559999999994</v>
      </c>
    </row>
    <row r="17" spans="1:11" ht="14.65" customHeight="1">
      <c r="A17" s="3" t="s">
        <v>1360</v>
      </c>
      <c r="B17" s="3" t="s">
        <v>1377</v>
      </c>
      <c r="C17" s="4">
        <v>1773</v>
      </c>
      <c r="D17" s="14">
        <f>C17*142/(24*60*60)</f>
        <v>2.9139583333333334</v>
      </c>
      <c r="E17" s="16" t="s">
        <v>1362</v>
      </c>
      <c r="F17" s="5">
        <f>D17*4.2*1*4</f>
        <v>48.954500000000003</v>
      </c>
      <c r="G17" s="14">
        <f>F17*8760/1000000</f>
        <v>0.42884142000000003</v>
      </c>
      <c r="H17" s="5">
        <f>D17*4.2*1*5</f>
        <v>61.193125000000002</v>
      </c>
      <c r="I17" s="14">
        <f>H17*8760/1000000</f>
        <v>0.53605177500000001</v>
      </c>
      <c r="J17" s="5">
        <f t="shared" si="0"/>
        <v>73.431750000000008</v>
      </c>
      <c r="K17" s="14">
        <f t="shared" si="1"/>
        <v>0.6432621300000001</v>
      </c>
    </row>
    <row r="18" spans="1:11" ht="14.65" customHeight="1">
      <c r="A18" s="3" t="s">
        <v>1360</v>
      </c>
      <c r="B18" s="3" t="s">
        <v>1378</v>
      </c>
      <c r="C18" s="4">
        <v>1818</v>
      </c>
      <c r="D18" s="14">
        <f>C18*142/(24*60*60)</f>
        <v>2.9879166666666666</v>
      </c>
      <c r="E18" s="16" t="s">
        <v>1362</v>
      </c>
      <c r="F18" s="5">
        <f>D18*4.2*1*4</f>
        <v>50.197000000000003</v>
      </c>
      <c r="G18" s="14">
        <f>F18*8760/1000000</f>
        <v>0.43972572000000004</v>
      </c>
      <c r="H18" s="5">
        <f>D18*4.2*1*5</f>
        <v>62.746250000000003</v>
      </c>
      <c r="I18" s="14">
        <f>H18*8760/1000000</f>
        <v>0.54965715000000004</v>
      </c>
      <c r="J18" s="5">
        <f t="shared" si="0"/>
        <v>75.295500000000004</v>
      </c>
      <c r="K18" s="14">
        <f t="shared" si="1"/>
        <v>0.65958858000000009</v>
      </c>
    </row>
    <row r="19" spans="1:11" ht="14.65" customHeight="1">
      <c r="A19" s="3" t="s">
        <v>1360</v>
      </c>
      <c r="B19" s="3" t="s">
        <v>1379</v>
      </c>
      <c r="C19" s="4">
        <v>1848</v>
      </c>
      <c r="D19" s="14">
        <f>C19*142/(24*60*60)</f>
        <v>3.0372222222222223</v>
      </c>
      <c r="E19" s="16" t="s">
        <v>1362</v>
      </c>
      <c r="F19" s="5">
        <f>D19*4.2*1*4</f>
        <v>51.025333333333336</v>
      </c>
      <c r="G19" s="14">
        <f>F19*8760/1000000</f>
        <v>0.44698192000000003</v>
      </c>
      <c r="H19" s="5">
        <f>D19*4.2*1*5</f>
        <v>63.781666666666666</v>
      </c>
      <c r="I19" s="14">
        <f>H19*8760/1000000</f>
        <v>0.55872739999999999</v>
      </c>
      <c r="J19" s="5">
        <f t="shared" si="0"/>
        <v>76.538000000000011</v>
      </c>
      <c r="K19" s="14">
        <f t="shared" si="1"/>
        <v>0.67047288000000016</v>
      </c>
    </row>
    <row r="20" spans="1:11" ht="14.65" customHeight="1">
      <c r="A20" s="3" t="s">
        <v>1360</v>
      </c>
      <c r="B20" s="3" t="s">
        <v>1380</v>
      </c>
      <c r="C20" s="4">
        <v>1853</v>
      </c>
      <c r="D20" s="14">
        <f>C20*142/(24*60*60)</f>
        <v>3.0454398148148147</v>
      </c>
      <c r="E20" s="16" t="s">
        <v>1362</v>
      </c>
      <c r="F20" s="5">
        <f>D20*4.2*1*4</f>
        <v>51.163388888888889</v>
      </c>
      <c r="G20" s="14">
        <f>F20*8760/1000000</f>
        <v>0.44819128666666669</v>
      </c>
      <c r="H20" s="5">
        <f>D20*4.2*1*5</f>
        <v>63.954236111111115</v>
      </c>
      <c r="I20" s="14">
        <f>H20*8760/1000000</f>
        <v>0.56023910833333335</v>
      </c>
      <c r="J20" s="5">
        <f t="shared" si="0"/>
        <v>76.745083333333326</v>
      </c>
      <c r="K20" s="14">
        <f t="shared" si="1"/>
        <v>0.67228692999999995</v>
      </c>
    </row>
    <row r="21" spans="1:11" ht="14.65" customHeight="1">
      <c r="A21" s="3" t="s">
        <v>1360</v>
      </c>
      <c r="B21" s="3" t="s">
        <v>1381</v>
      </c>
      <c r="C21" s="4">
        <v>1872</v>
      </c>
      <c r="D21" s="14">
        <f>C21*142/(24*60*60)</f>
        <v>3.0766666666666667</v>
      </c>
      <c r="E21" s="16" t="s">
        <v>1362</v>
      </c>
      <c r="F21" s="5">
        <f>D21*4.2*1*4</f>
        <v>51.688000000000002</v>
      </c>
      <c r="G21" s="14">
        <f>F21*8760/1000000</f>
        <v>0.45278688</v>
      </c>
      <c r="H21" s="5">
        <f>D21*4.2*1*5</f>
        <v>64.61</v>
      </c>
      <c r="I21" s="14">
        <f>H21*8760/1000000</f>
        <v>0.56598360000000003</v>
      </c>
      <c r="J21" s="5">
        <f t="shared" si="0"/>
        <v>77.532000000000011</v>
      </c>
      <c r="K21" s="14">
        <f t="shared" si="1"/>
        <v>0.67918032000000006</v>
      </c>
    </row>
    <row r="22" spans="1:11" ht="14.65" customHeight="1">
      <c r="A22" s="3" t="s">
        <v>1360</v>
      </c>
      <c r="B22" s="3" t="s">
        <v>1382</v>
      </c>
      <c r="C22" s="4">
        <v>1895</v>
      </c>
      <c r="D22" s="14">
        <f>C22*142/(24*60*60)</f>
        <v>3.1144675925925926</v>
      </c>
      <c r="E22" s="16" t="s">
        <v>1362</v>
      </c>
      <c r="F22" s="5">
        <f>D22*4.2*1*4</f>
        <v>52.323055555555555</v>
      </c>
      <c r="G22" s="14">
        <f>F22*8760/1000000</f>
        <v>0.45834996666666666</v>
      </c>
      <c r="H22" s="5">
        <f>D22*4.2*1*5</f>
        <v>65.403819444444451</v>
      </c>
      <c r="I22" s="14">
        <f>H22*8760/1000000</f>
        <v>0.57293745833333343</v>
      </c>
      <c r="J22" s="5">
        <f t="shared" si="0"/>
        <v>78.484583333333333</v>
      </c>
      <c r="K22" s="14">
        <f t="shared" si="1"/>
        <v>0.68752494999999991</v>
      </c>
    </row>
    <row r="23" spans="1:11" ht="14.65" customHeight="1">
      <c r="A23" s="3" t="s">
        <v>1360</v>
      </c>
      <c r="B23" s="3" t="s">
        <v>1383</v>
      </c>
      <c r="C23" s="4">
        <v>1907</v>
      </c>
      <c r="D23" s="14">
        <f>C23*142/(24*60*60)</f>
        <v>3.1341898148148148</v>
      </c>
      <c r="E23" s="16" t="s">
        <v>1362</v>
      </c>
      <c r="F23" s="5">
        <f>D23*4.2*1*4</f>
        <v>52.654388888888889</v>
      </c>
      <c r="G23" s="14">
        <f>F23*8760/1000000</f>
        <v>0.46125244666666665</v>
      </c>
      <c r="H23" s="5">
        <f>D23*4.2*1*5</f>
        <v>65.817986111111111</v>
      </c>
      <c r="I23" s="14">
        <f>H23*8760/1000000</f>
        <v>0.57656555833333334</v>
      </c>
      <c r="J23" s="5">
        <f t="shared" si="0"/>
        <v>78.981583333333333</v>
      </c>
      <c r="K23" s="14">
        <f t="shared" si="1"/>
        <v>0.69187867000000003</v>
      </c>
    </row>
    <row r="24" spans="1:11" ht="14.65" customHeight="1">
      <c r="A24" s="3" t="s">
        <v>1360</v>
      </c>
      <c r="B24" s="3" t="s">
        <v>1384</v>
      </c>
      <c r="C24" s="4">
        <v>1919</v>
      </c>
      <c r="D24" s="14">
        <f>C24*142/(24*60*60)</f>
        <v>3.153912037037037</v>
      </c>
      <c r="E24" s="16" t="s">
        <v>1362</v>
      </c>
      <c r="F24" s="5">
        <f>D24*4.2*1*4</f>
        <v>52.985722222222222</v>
      </c>
      <c r="G24" s="14">
        <f>F24*8760/1000000</f>
        <v>0.46415492666666663</v>
      </c>
      <c r="H24" s="5">
        <f>D24*4.2*1*5</f>
        <v>66.23215277777777</v>
      </c>
      <c r="I24" s="14">
        <f>H24*8760/1000000</f>
        <v>0.58019365833333336</v>
      </c>
      <c r="J24" s="5">
        <f t="shared" si="0"/>
        <v>79.478583333333333</v>
      </c>
      <c r="K24" s="14">
        <f t="shared" si="1"/>
        <v>0.69623239000000003</v>
      </c>
    </row>
    <row r="25" spans="1:11" ht="14.65" customHeight="1">
      <c r="A25" s="3" t="s">
        <v>1360</v>
      </c>
      <c r="B25" s="3" t="s">
        <v>1385</v>
      </c>
      <c r="C25" s="4">
        <v>1936</v>
      </c>
      <c r="D25" s="14">
        <f>C25*142/(24*60*60)</f>
        <v>3.1818518518518517</v>
      </c>
      <c r="E25" s="16" t="s">
        <v>1362</v>
      </c>
      <c r="F25" s="5">
        <f>D25*4.2*1*4</f>
        <v>53.455111111111108</v>
      </c>
      <c r="G25" s="14">
        <f>F25*8760/1000000</f>
        <v>0.46826677333333333</v>
      </c>
      <c r="H25" s="5">
        <f>D25*4.2*1*5</f>
        <v>66.818888888888893</v>
      </c>
      <c r="I25" s="14">
        <f>H25*8760/1000000</f>
        <v>0.58533346666666664</v>
      </c>
      <c r="J25" s="5">
        <f t="shared" si="0"/>
        <v>80.182666666666663</v>
      </c>
      <c r="K25" s="14">
        <f t="shared" si="1"/>
        <v>0.70240015999999994</v>
      </c>
    </row>
    <row r="26" spans="1:11" ht="14.65" customHeight="1">
      <c r="A26" s="3" t="s">
        <v>1360</v>
      </c>
      <c r="B26" s="3" t="s">
        <v>1386</v>
      </c>
      <c r="C26" s="7">
        <v>1938</v>
      </c>
      <c r="D26" s="14">
        <f>C26*142/(24*60*60)</f>
        <v>3.185138888888889</v>
      </c>
      <c r="E26" s="16" t="s">
        <v>1362</v>
      </c>
      <c r="F26" s="5">
        <f>D26*4.2*1*4</f>
        <v>53.510333333333335</v>
      </c>
      <c r="G26" s="14">
        <f>F26*8760/1000000</f>
        <v>0.46875052</v>
      </c>
      <c r="H26" s="5">
        <f>D26*4.2*1*5</f>
        <v>66.887916666666669</v>
      </c>
      <c r="I26" s="14">
        <f>H26*8760/1000000</f>
        <v>0.58593815000000005</v>
      </c>
      <c r="J26" s="5">
        <f t="shared" si="0"/>
        <v>80.265500000000003</v>
      </c>
      <c r="K26" s="14">
        <f t="shared" si="1"/>
        <v>0.70312578000000003</v>
      </c>
    </row>
    <row r="27" spans="1:11" ht="14.65" customHeight="1">
      <c r="A27" s="3" t="s">
        <v>1360</v>
      </c>
      <c r="B27" s="3" t="s">
        <v>1387</v>
      </c>
      <c r="C27" s="4">
        <v>1942</v>
      </c>
      <c r="D27" s="14">
        <f>C27*142/(24*60*60)</f>
        <v>3.191712962962963</v>
      </c>
      <c r="E27" s="16" t="s">
        <v>1362</v>
      </c>
      <c r="F27" s="5">
        <f>D27*4.2*1*4</f>
        <v>53.620777777777782</v>
      </c>
      <c r="G27" s="14">
        <f>F27*8760/1000000</f>
        <v>0.46971801333333335</v>
      </c>
      <c r="H27" s="5">
        <f>D27*4.2*1*5</f>
        <v>67.025972222222222</v>
      </c>
      <c r="I27" s="14">
        <f>H27*8760/1000000</f>
        <v>0.58714751666666676</v>
      </c>
      <c r="J27" s="5">
        <f t="shared" si="0"/>
        <v>80.43116666666667</v>
      </c>
      <c r="K27" s="14">
        <f t="shared" si="1"/>
        <v>0.70457702</v>
      </c>
    </row>
    <row r="28" spans="1:11" ht="14.65" customHeight="1">
      <c r="A28" s="3" t="s">
        <v>1360</v>
      </c>
      <c r="B28" s="3" t="s">
        <v>1388</v>
      </c>
      <c r="C28" s="4">
        <v>1946</v>
      </c>
      <c r="D28" s="14">
        <f>C28*142/(24*60*60)</f>
        <v>3.1982870370370371</v>
      </c>
      <c r="E28" s="16" t="s">
        <v>1362</v>
      </c>
      <c r="F28" s="5">
        <f>D28*4.2*1*4</f>
        <v>53.731222222222229</v>
      </c>
      <c r="G28" s="14">
        <f>F28*8760/1000000</f>
        <v>0.4706855066666667</v>
      </c>
      <c r="H28" s="5">
        <f>D28*4.2*1*5</f>
        <v>67.16402777777779</v>
      </c>
      <c r="I28" s="14">
        <f>H28*8760/1000000</f>
        <v>0.58835688333333347</v>
      </c>
      <c r="J28" s="5">
        <f t="shared" si="0"/>
        <v>80.596833333333336</v>
      </c>
      <c r="K28" s="14">
        <f t="shared" si="1"/>
        <v>0.70602825999999996</v>
      </c>
    </row>
    <row r="29" spans="1:11" ht="14.65" customHeight="1">
      <c r="A29" s="3" t="s">
        <v>1360</v>
      </c>
      <c r="B29" s="3" t="s">
        <v>1389</v>
      </c>
      <c r="C29" s="4">
        <v>1947</v>
      </c>
      <c r="D29" s="14">
        <f>C29*142/(24*60*60)</f>
        <v>3.1999305555555555</v>
      </c>
      <c r="E29" s="16" t="s">
        <v>1362</v>
      </c>
      <c r="F29" s="5">
        <f>D29*4.2*1*4</f>
        <v>53.758833333333335</v>
      </c>
      <c r="G29" s="14">
        <f>F29*8760/1000000</f>
        <v>0.47092738000000001</v>
      </c>
      <c r="H29" s="5">
        <f>D29*4.2*1*5</f>
        <v>67.198541666666671</v>
      </c>
      <c r="I29" s="14">
        <f>H29*8760/1000000</f>
        <v>0.58865922500000012</v>
      </c>
      <c r="J29" s="5">
        <f t="shared" si="0"/>
        <v>80.638249999999999</v>
      </c>
      <c r="K29" s="14">
        <f t="shared" si="1"/>
        <v>0.7063910699999999</v>
      </c>
    </row>
    <row r="30" spans="1:11" ht="14.65" customHeight="1">
      <c r="A30" s="3" t="s">
        <v>1360</v>
      </c>
      <c r="B30" s="3" t="s">
        <v>1390</v>
      </c>
      <c r="C30" s="4">
        <v>1965</v>
      </c>
      <c r="D30" s="14">
        <f>C30*142/(24*60*60)</f>
        <v>3.229513888888889</v>
      </c>
      <c r="E30" s="16" t="s">
        <v>1362</v>
      </c>
      <c r="F30" s="5">
        <f>D30*4.2*1*4</f>
        <v>54.255833333333335</v>
      </c>
      <c r="G30" s="14">
        <f>F30*8760/1000000</f>
        <v>0.47528110000000001</v>
      </c>
      <c r="H30" s="5">
        <f>D30*4.2*1*5</f>
        <v>67.819791666666674</v>
      </c>
      <c r="I30" s="14">
        <f>H30*8760/1000000</f>
        <v>0.59410137500000015</v>
      </c>
      <c r="J30" s="5">
        <f t="shared" si="0"/>
        <v>81.383750000000006</v>
      </c>
      <c r="K30" s="14">
        <f t="shared" si="1"/>
        <v>0.71292165000000007</v>
      </c>
    </row>
    <row r="31" spans="1:11" ht="14.65" customHeight="1">
      <c r="A31" s="3" t="s">
        <v>1360</v>
      </c>
      <c r="B31" s="3" t="s">
        <v>1391</v>
      </c>
      <c r="C31" s="4">
        <v>1966</v>
      </c>
      <c r="D31" s="14">
        <f>C31*142/(24*60*60)</f>
        <v>3.2311574074074074</v>
      </c>
      <c r="E31" s="16" t="s">
        <v>1362</v>
      </c>
      <c r="F31" s="5">
        <f>D31*4.2*1*4</f>
        <v>54.283444444444449</v>
      </c>
      <c r="G31" s="14">
        <f>F31*8760/1000000</f>
        <v>0.47552297333333338</v>
      </c>
      <c r="H31" s="5">
        <f>D31*4.2*1*5</f>
        <v>67.854305555555555</v>
      </c>
      <c r="I31" s="14">
        <f>H31*8760/1000000</f>
        <v>0.59440371666666669</v>
      </c>
      <c r="J31" s="5">
        <f t="shared" si="0"/>
        <v>81.425166666666669</v>
      </c>
      <c r="K31" s="14">
        <f t="shared" si="1"/>
        <v>0.71328446000000012</v>
      </c>
    </row>
    <row r="32" spans="1:11" ht="14.65" customHeight="1">
      <c r="A32" s="3" t="s">
        <v>1360</v>
      </c>
      <c r="B32" s="3" t="s">
        <v>1392</v>
      </c>
      <c r="C32" s="4">
        <v>1967</v>
      </c>
      <c r="D32" s="14">
        <f>C32*142/(24*60*60)</f>
        <v>3.2328009259259258</v>
      </c>
      <c r="E32" s="16" t="s">
        <v>1362</v>
      </c>
      <c r="F32" s="5">
        <f>D32*4.2*1*4</f>
        <v>54.311055555555555</v>
      </c>
      <c r="G32" s="14">
        <f>F32*8760/1000000</f>
        <v>0.47576484666666669</v>
      </c>
      <c r="H32" s="5">
        <f>D32*4.2*1*5</f>
        <v>67.888819444444437</v>
      </c>
      <c r="I32" s="14">
        <f>H32*8760/1000000</f>
        <v>0.59470605833333323</v>
      </c>
      <c r="J32" s="5">
        <f t="shared" si="0"/>
        <v>81.466583333333332</v>
      </c>
      <c r="K32" s="14">
        <f t="shared" si="1"/>
        <v>0.71364727000000006</v>
      </c>
    </row>
    <row r="33" spans="1:11" ht="14.65" customHeight="1">
      <c r="A33" s="3" t="s">
        <v>1360</v>
      </c>
      <c r="B33" s="3" t="s">
        <v>1393</v>
      </c>
      <c r="C33" s="4">
        <v>1975</v>
      </c>
      <c r="D33" s="14">
        <f>C33*142/(24*60*60)</f>
        <v>3.245949074074074</v>
      </c>
      <c r="E33" s="16" t="s">
        <v>1362</v>
      </c>
      <c r="F33" s="5">
        <f>D33*4.2*1*4</f>
        <v>54.531944444444441</v>
      </c>
      <c r="G33" s="14">
        <f>F33*8760/1000000</f>
        <v>0.47769983333333332</v>
      </c>
      <c r="H33" s="5">
        <f>D33*4.2*1*5</f>
        <v>68.164930555555557</v>
      </c>
      <c r="I33" s="14">
        <f>H33*8760/1000000</f>
        <v>0.59712479166666665</v>
      </c>
      <c r="J33" s="5">
        <f t="shared" si="0"/>
        <v>81.797916666666666</v>
      </c>
      <c r="K33" s="14">
        <f t="shared" si="1"/>
        <v>0.71654974999999999</v>
      </c>
    </row>
    <row r="34" spans="1:11" ht="14.65" customHeight="1">
      <c r="A34" s="3" t="s">
        <v>1360</v>
      </c>
      <c r="B34" s="3" t="s">
        <v>1394</v>
      </c>
      <c r="C34" s="4">
        <v>1981</v>
      </c>
      <c r="D34" s="14">
        <f>C34*142/(24*60*60)</f>
        <v>3.2558101851851853</v>
      </c>
      <c r="E34" s="16" t="s">
        <v>1362</v>
      </c>
      <c r="F34" s="5">
        <f>D34*4.2*1*4</f>
        <v>54.697611111111115</v>
      </c>
      <c r="G34" s="14">
        <f>F34*8760/1000000</f>
        <v>0.47915107333333334</v>
      </c>
      <c r="H34" s="5">
        <f>D34*4.2*1*5</f>
        <v>68.372013888888887</v>
      </c>
      <c r="I34" s="14">
        <f>H34*8760/1000000</f>
        <v>0.59893884166666667</v>
      </c>
      <c r="J34" s="5">
        <f t="shared" si="0"/>
        <v>82.046416666666673</v>
      </c>
      <c r="K34" s="14">
        <f t="shared" si="1"/>
        <v>0.71872661000000015</v>
      </c>
    </row>
    <row r="35" spans="1:11" ht="14.65" customHeight="1">
      <c r="A35" s="3" t="s">
        <v>1360</v>
      </c>
      <c r="B35" s="3" t="s">
        <v>1395</v>
      </c>
      <c r="C35" s="4">
        <v>1982</v>
      </c>
      <c r="D35" s="14">
        <f>C35*142/(24*60*60)</f>
        <v>3.2574537037037037</v>
      </c>
      <c r="E35" s="16" t="s">
        <v>1362</v>
      </c>
      <c r="F35" s="5">
        <f>D35*4.2*1*4</f>
        <v>54.725222222222222</v>
      </c>
      <c r="G35" s="14">
        <f>F35*8760/1000000</f>
        <v>0.47939294666666665</v>
      </c>
      <c r="H35" s="5">
        <f>D35*4.2*1*5</f>
        <v>68.406527777777782</v>
      </c>
      <c r="I35" s="14">
        <f>H35*8760/1000000</f>
        <v>0.59924118333333332</v>
      </c>
      <c r="J35" s="5">
        <f t="shared" si="0"/>
        <v>82.087833333333336</v>
      </c>
      <c r="K35" s="14">
        <f t="shared" si="1"/>
        <v>0.71908942000000009</v>
      </c>
    </row>
    <row r="36" spans="1:11" ht="14.65" customHeight="1">
      <c r="A36" s="3" t="s">
        <v>1360</v>
      </c>
      <c r="B36" s="3" t="s">
        <v>1396</v>
      </c>
      <c r="C36" s="4">
        <v>1995</v>
      </c>
      <c r="D36" s="14">
        <f>C36*142/(24*60*60)</f>
        <v>3.2788194444444443</v>
      </c>
      <c r="E36" s="16" t="s">
        <v>1362</v>
      </c>
      <c r="F36" s="5">
        <f>D36*4.2*1*4</f>
        <v>55.084166666666668</v>
      </c>
      <c r="G36" s="14">
        <f>F36*8760/1000000</f>
        <v>0.4825373</v>
      </c>
      <c r="H36" s="5">
        <f>D36*4.2*1*5</f>
        <v>68.855208333333337</v>
      </c>
      <c r="I36" s="14">
        <f>H36*8760/1000000</f>
        <v>0.60317162499999999</v>
      </c>
      <c r="J36" s="5">
        <f t="shared" si="0"/>
        <v>82.626249999999999</v>
      </c>
      <c r="K36" s="14">
        <f t="shared" si="1"/>
        <v>0.72380594999999992</v>
      </c>
    </row>
    <row r="37" spans="1:11" ht="14.65" customHeight="1">
      <c r="A37" s="3" t="s">
        <v>1360</v>
      </c>
      <c r="B37" s="3" t="s">
        <v>1397</v>
      </c>
      <c r="C37" s="4">
        <v>1999</v>
      </c>
      <c r="D37" s="14">
        <f>C37*142/(24*60*60)</f>
        <v>3.2853935185185184</v>
      </c>
      <c r="E37" s="16" t="s">
        <v>1362</v>
      </c>
      <c r="F37" s="5">
        <f>D37*4.2*1*4</f>
        <v>55.194611111111108</v>
      </c>
      <c r="G37" s="14">
        <f>F37*8760/1000000</f>
        <v>0.48350479333333329</v>
      </c>
      <c r="H37" s="5">
        <f>D37*4.2*1*5</f>
        <v>68.99326388888889</v>
      </c>
      <c r="I37" s="14">
        <f>H37*8760/1000000</f>
        <v>0.6043809916666667</v>
      </c>
      <c r="J37" s="5">
        <f t="shared" si="0"/>
        <v>82.791916666666665</v>
      </c>
      <c r="K37" s="14">
        <f t="shared" si="1"/>
        <v>0.72525719</v>
      </c>
    </row>
    <row r="38" spans="1:11" ht="14.65" customHeight="1">
      <c r="A38" s="3" t="s">
        <v>1360</v>
      </c>
      <c r="B38" s="3" t="s">
        <v>1398</v>
      </c>
      <c r="C38" s="7">
        <v>2001</v>
      </c>
      <c r="D38" s="14">
        <f>C38*142/(24*60*60)</f>
        <v>3.2886805555555556</v>
      </c>
      <c r="E38" s="16" t="s">
        <v>1362</v>
      </c>
      <c r="F38" s="5">
        <f>D38*4.2*1*4</f>
        <v>55.249833333333335</v>
      </c>
      <c r="G38" s="14">
        <f>F38*8760/1000000</f>
        <v>0.48398854000000002</v>
      </c>
      <c r="H38" s="5">
        <f>D38*4.2*1*5</f>
        <v>69.062291666666667</v>
      </c>
      <c r="I38" s="14">
        <f>H38*8760/1000000</f>
        <v>0.604985675</v>
      </c>
      <c r="J38" s="5">
        <f t="shared" si="0"/>
        <v>82.874750000000006</v>
      </c>
      <c r="K38" s="14">
        <f t="shared" si="1"/>
        <v>0.72598281000000009</v>
      </c>
    </row>
    <row r="39" spans="1:11" ht="14.65" customHeight="1">
      <c r="A39" s="3" t="s">
        <v>1360</v>
      </c>
      <c r="B39" s="3" t="s">
        <v>1399</v>
      </c>
      <c r="C39" s="4">
        <v>2003</v>
      </c>
      <c r="D39" s="14">
        <f>C39*142/(24*60*60)</f>
        <v>3.2919675925925924</v>
      </c>
      <c r="E39" s="16" t="s">
        <v>1362</v>
      </c>
      <c r="F39" s="5">
        <f>D39*4.2*1*4</f>
        <v>55.305055555555555</v>
      </c>
      <c r="G39" s="14">
        <f>F39*8760/1000000</f>
        <v>0.4844722866666667</v>
      </c>
      <c r="H39" s="5">
        <f>D39*4.2*1*5</f>
        <v>69.131319444444443</v>
      </c>
      <c r="I39" s="14">
        <f>H39*8760/1000000</f>
        <v>0.6055903583333333</v>
      </c>
      <c r="J39" s="5">
        <f t="shared" si="0"/>
        <v>82.957583333333332</v>
      </c>
      <c r="K39" s="14">
        <f t="shared" si="1"/>
        <v>0.72670842999999996</v>
      </c>
    </row>
    <row r="40" spans="1:11" ht="14.65" customHeight="1">
      <c r="A40" s="3" t="s">
        <v>1360</v>
      </c>
      <c r="B40" s="3" t="s">
        <v>1400</v>
      </c>
      <c r="C40" s="4">
        <v>2011</v>
      </c>
      <c r="D40" s="14">
        <f>C40*142/(24*60*60)</f>
        <v>3.3051157407407405</v>
      </c>
      <c r="E40" s="16" t="s">
        <v>1362</v>
      </c>
      <c r="F40" s="5">
        <f>D40*4.2*1*4</f>
        <v>55.525944444444441</v>
      </c>
      <c r="G40" s="14">
        <f>F40*8760/1000000</f>
        <v>0.48640727333333333</v>
      </c>
      <c r="H40" s="5">
        <f>D40*4.2*1*5</f>
        <v>69.40743055555555</v>
      </c>
      <c r="I40" s="14">
        <f>H40*8760/1000000</f>
        <v>0.60800909166666661</v>
      </c>
      <c r="J40" s="5">
        <f t="shared" si="0"/>
        <v>83.288916666666665</v>
      </c>
      <c r="K40" s="14">
        <f t="shared" si="1"/>
        <v>0.72961091</v>
      </c>
    </row>
    <row r="41" spans="1:11" ht="14.65" customHeight="1">
      <c r="A41" s="3" t="s">
        <v>1360</v>
      </c>
      <c r="B41" s="3" t="s">
        <v>1401</v>
      </c>
      <c r="C41" s="4">
        <v>2013</v>
      </c>
      <c r="D41" s="14">
        <f>C41*142/(24*60*60)</f>
        <v>3.3084027777777778</v>
      </c>
      <c r="E41" s="16" t="s">
        <v>1362</v>
      </c>
      <c r="F41" s="5">
        <f>D41*4.2*1*4</f>
        <v>55.581166666666668</v>
      </c>
      <c r="G41" s="14">
        <f>F41*8760/1000000</f>
        <v>0.48689102000000001</v>
      </c>
      <c r="H41" s="5">
        <f>D41*4.2*1*5</f>
        <v>69.476458333333341</v>
      </c>
      <c r="I41" s="14">
        <f>H41*8760/1000000</f>
        <v>0.60861377500000002</v>
      </c>
      <c r="J41" s="5">
        <f t="shared" si="0"/>
        <v>83.371750000000006</v>
      </c>
      <c r="K41" s="14">
        <f t="shared" si="1"/>
        <v>0.73033652999999998</v>
      </c>
    </row>
    <row r="42" spans="1:11" ht="14.65" customHeight="1">
      <c r="A42" s="3" t="s">
        <v>1360</v>
      </c>
      <c r="B42" s="3" t="s">
        <v>1402</v>
      </c>
      <c r="C42" s="4">
        <v>2015</v>
      </c>
      <c r="D42" s="14">
        <f>C42*142/(24*60*60)</f>
        <v>3.3116898148148146</v>
      </c>
      <c r="E42" s="16" t="s">
        <v>1362</v>
      </c>
      <c r="F42" s="5">
        <f>D42*4.2*1*4</f>
        <v>55.636388888888888</v>
      </c>
      <c r="G42" s="14">
        <f>F42*8760/1000000</f>
        <v>0.48737476666666668</v>
      </c>
      <c r="H42" s="5">
        <f>D42*4.2*1*5</f>
        <v>69.545486111111103</v>
      </c>
      <c r="I42" s="14">
        <f>H42*8760/1000000</f>
        <v>0.60921845833333321</v>
      </c>
      <c r="J42" s="5">
        <f t="shared" si="0"/>
        <v>83.454583333333332</v>
      </c>
      <c r="K42" s="14">
        <f t="shared" si="1"/>
        <v>0.73106215000000008</v>
      </c>
    </row>
    <row r="43" spans="1:11" ht="14.65" customHeight="1">
      <c r="A43" s="3" t="s">
        <v>1360</v>
      </c>
      <c r="B43" s="3" t="s">
        <v>1403</v>
      </c>
      <c r="C43" s="4">
        <v>2016</v>
      </c>
      <c r="D43" s="14">
        <f>C43*142/(24*60*60)</f>
        <v>3.3133333333333335</v>
      </c>
      <c r="E43" s="16" t="s">
        <v>1362</v>
      </c>
      <c r="F43" s="5">
        <f>D43*4.2*1*4</f>
        <v>55.664000000000001</v>
      </c>
      <c r="G43" s="14">
        <f>F43*8760/1000000</f>
        <v>0.48761663999999999</v>
      </c>
      <c r="H43" s="5">
        <f>D43*4.2*1*5</f>
        <v>69.58</v>
      </c>
      <c r="I43" s="14">
        <f>H43*8760/1000000</f>
        <v>0.60952079999999997</v>
      </c>
      <c r="J43" s="5">
        <f t="shared" si="0"/>
        <v>83.496000000000009</v>
      </c>
      <c r="K43" s="14">
        <f t="shared" si="1"/>
        <v>0.73142496000000012</v>
      </c>
    </row>
    <row r="44" spans="1:11" ht="14.65" customHeight="1">
      <c r="A44" s="3" t="s">
        <v>1360</v>
      </c>
      <c r="B44" s="3" t="s">
        <v>1404</v>
      </c>
      <c r="C44" s="4">
        <v>2016</v>
      </c>
      <c r="D44" s="14">
        <f>C44*142/(24*60*60)</f>
        <v>3.3133333333333335</v>
      </c>
      <c r="E44" s="16" t="s">
        <v>1362</v>
      </c>
      <c r="F44" s="5">
        <f>D44*4.2*1*4</f>
        <v>55.664000000000001</v>
      </c>
      <c r="G44" s="14">
        <f>F44*8760/1000000</f>
        <v>0.48761663999999999</v>
      </c>
      <c r="H44" s="5">
        <f>D44*4.2*1*5</f>
        <v>69.58</v>
      </c>
      <c r="I44" s="14">
        <f>H44*8760/1000000</f>
        <v>0.60952079999999997</v>
      </c>
      <c r="J44" s="5">
        <f t="shared" si="0"/>
        <v>83.496000000000009</v>
      </c>
      <c r="K44" s="14">
        <f t="shared" si="1"/>
        <v>0.73142496000000012</v>
      </c>
    </row>
    <row r="45" spans="1:11" ht="14.65" customHeight="1">
      <c r="A45" s="3" t="s">
        <v>1360</v>
      </c>
      <c r="B45" s="3" t="s">
        <v>1405</v>
      </c>
      <c r="C45" s="4">
        <v>2018</v>
      </c>
      <c r="D45" s="14">
        <f>C45*142/(24*60*60)</f>
        <v>3.3166203703703703</v>
      </c>
      <c r="E45" s="16" t="s">
        <v>1362</v>
      </c>
      <c r="F45" s="5">
        <f>D45*4.2*1*4</f>
        <v>55.719222222222221</v>
      </c>
      <c r="G45" s="14">
        <f>F45*8760/1000000</f>
        <v>0.48810038666666666</v>
      </c>
      <c r="H45" s="5">
        <f>D45*4.2*1*5</f>
        <v>69.649027777777775</v>
      </c>
      <c r="I45" s="14">
        <f>H45*8760/1000000</f>
        <v>0.61012548333333327</v>
      </c>
      <c r="J45" s="5">
        <f t="shared" si="0"/>
        <v>83.578833333333336</v>
      </c>
      <c r="K45" s="14">
        <f t="shared" si="1"/>
        <v>0.73215058000000011</v>
      </c>
    </row>
    <row r="46" spans="1:11" ht="14.65" customHeight="1">
      <c r="A46" s="3" t="s">
        <v>1360</v>
      </c>
      <c r="B46" s="3" t="s">
        <v>1406</v>
      </c>
      <c r="C46" s="4">
        <v>2018</v>
      </c>
      <c r="D46" s="14">
        <f>C46*142/(24*60*60)</f>
        <v>3.3166203703703703</v>
      </c>
      <c r="E46" s="16" t="s">
        <v>1362</v>
      </c>
      <c r="F46" s="5">
        <f>D46*4.2*1*4</f>
        <v>55.719222222222221</v>
      </c>
      <c r="G46" s="14">
        <f>F46*8760/1000000</f>
        <v>0.48810038666666666</v>
      </c>
      <c r="H46" s="5">
        <f>D46*4.2*1*5</f>
        <v>69.649027777777775</v>
      </c>
      <c r="I46" s="14">
        <f>H46*8760/1000000</f>
        <v>0.61012548333333327</v>
      </c>
      <c r="J46" s="5">
        <f t="shared" si="0"/>
        <v>83.578833333333336</v>
      </c>
      <c r="K46" s="14">
        <f t="shared" si="1"/>
        <v>0.73215058000000011</v>
      </c>
    </row>
    <row r="47" spans="1:11" ht="14.65" customHeight="1">
      <c r="A47" s="3" t="s">
        <v>1360</v>
      </c>
      <c r="B47" s="3" t="s">
        <v>1407</v>
      </c>
      <c r="C47" s="4">
        <v>2024</v>
      </c>
      <c r="D47" s="14">
        <f>C47*142/(24*60*60)</f>
        <v>3.3264814814814816</v>
      </c>
      <c r="E47" s="16" t="s">
        <v>1362</v>
      </c>
      <c r="F47" s="5">
        <f>D47*4.2*1*4</f>
        <v>55.884888888888895</v>
      </c>
      <c r="G47" s="14">
        <f>F47*8760/1000000</f>
        <v>0.48955162666666668</v>
      </c>
      <c r="H47" s="5">
        <f>D47*4.2*1*5</f>
        <v>69.856111111111119</v>
      </c>
      <c r="I47" s="14">
        <f>H47*8760/1000000</f>
        <v>0.6119395333333334</v>
      </c>
      <c r="J47" s="5">
        <f t="shared" si="0"/>
        <v>83.827333333333343</v>
      </c>
      <c r="K47" s="14">
        <f t="shared" si="1"/>
        <v>0.73432744000000005</v>
      </c>
    </row>
    <row r="48" spans="1:11" ht="14.65" customHeight="1">
      <c r="A48" s="3" t="s">
        <v>1360</v>
      </c>
      <c r="B48" s="3" t="s">
        <v>1408</v>
      </c>
      <c r="C48" s="4">
        <v>2024</v>
      </c>
      <c r="D48" s="14">
        <f>C48*142/(24*60*60)</f>
        <v>3.3264814814814816</v>
      </c>
      <c r="E48" s="16" t="s">
        <v>1362</v>
      </c>
      <c r="F48" s="5">
        <f>D48*4.2*1*4</f>
        <v>55.884888888888895</v>
      </c>
      <c r="G48" s="14">
        <f>F48*8760/1000000</f>
        <v>0.48955162666666668</v>
      </c>
      <c r="H48" s="5">
        <f>D48*4.2*1*5</f>
        <v>69.856111111111119</v>
      </c>
      <c r="I48" s="14">
        <f>H48*8760/1000000</f>
        <v>0.6119395333333334</v>
      </c>
      <c r="J48" s="5">
        <f t="shared" si="0"/>
        <v>83.827333333333343</v>
      </c>
      <c r="K48" s="14">
        <f t="shared" si="1"/>
        <v>0.73432744000000005</v>
      </c>
    </row>
    <row r="49" spans="1:11" ht="14.65" customHeight="1">
      <c r="A49" s="3" t="s">
        <v>1360</v>
      </c>
      <c r="B49" s="3" t="s">
        <v>1409</v>
      </c>
      <c r="C49" s="4">
        <v>2024</v>
      </c>
      <c r="D49" s="14">
        <f>C49*142/(24*60*60)</f>
        <v>3.3264814814814816</v>
      </c>
      <c r="E49" s="16" t="s">
        <v>1362</v>
      </c>
      <c r="F49" s="5">
        <f>D49*4.2*1*4</f>
        <v>55.884888888888895</v>
      </c>
      <c r="G49" s="14">
        <f>F49*8760/1000000</f>
        <v>0.48955162666666668</v>
      </c>
      <c r="H49" s="5">
        <f>D49*4.2*1*5</f>
        <v>69.856111111111119</v>
      </c>
      <c r="I49" s="14">
        <f>H49*8760/1000000</f>
        <v>0.6119395333333334</v>
      </c>
      <c r="J49" s="5">
        <f t="shared" si="0"/>
        <v>83.827333333333343</v>
      </c>
      <c r="K49" s="14">
        <f t="shared" si="1"/>
        <v>0.73432744000000005</v>
      </c>
    </row>
    <row r="50" spans="1:11" ht="14.65" customHeight="1">
      <c r="A50" s="3" t="s">
        <v>1360</v>
      </c>
      <c r="B50" s="3" t="s">
        <v>1410</v>
      </c>
      <c r="C50" s="4">
        <v>2025</v>
      </c>
      <c r="D50" s="14">
        <f>C50*142/(24*60*60)</f>
        <v>3.328125</v>
      </c>
      <c r="E50" s="16" t="s">
        <v>1362</v>
      </c>
      <c r="F50" s="5">
        <f>D50*4.2*1*4</f>
        <v>55.912500000000001</v>
      </c>
      <c r="G50" s="14">
        <f>F50*8760/1000000</f>
        <v>0.48979349999999999</v>
      </c>
      <c r="H50" s="5">
        <f>D50*4.2*1*5</f>
        <v>69.890625</v>
      </c>
      <c r="I50" s="14">
        <f>H50*8760/1000000</f>
        <v>0.61224187500000005</v>
      </c>
      <c r="J50" s="5">
        <f t="shared" si="0"/>
        <v>83.868750000000006</v>
      </c>
      <c r="K50" s="14">
        <f t="shared" si="1"/>
        <v>0.73469024999999999</v>
      </c>
    </row>
    <row r="51" spans="1:11" ht="14.65" customHeight="1">
      <c r="A51" s="3" t="s">
        <v>1360</v>
      </c>
      <c r="B51" s="3" t="s">
        <v>1411</v>
      </c>
      <c r="C51" s="7">
        <v>2027</v>
      </c>
      <c r="D51" s="14">
        <f>C51*142/(24*60*60)</f>
        <v>3.3314120370370373</v>
      </c>
      <c r="E51" s="16" t="s">
        <v>1362</v>
      </c>
      <c r="F51" s="5">
        <f>D51*4.2*1*4</f>
        <v>55.967722222222228</v>
      </c>
      <c r="G51" s="14">
        <f>F51*8760/1000000</f>
        <v>0.49027724666666672</v>
      </c>
      <c r="H51" s="5">
        <f>D51*4.2*1*5</f>
        <v>69.959652777777791</v>
      </c>
      <c r="I51" s="14">
        <f>H51*8760/1000000</f>
        <v>0.61284655833333346</v>
      </c>
      <c r="J51" s="5">
        <f t="shared" si="0"/>
        <v>83.951583333333346</v>
      </c>
      <c r="K51" s="14">
        <f t="shared" si="1"/>
        <v>0.73541587000000008</v>
      </c>
    </row>
    <row r="52" spans="1:11" ht="14.65" customHeight="1">
      <c r="A52" s="3" t="s">
        <v>1360</v>
      </c>
      <c r="B52" s="3" t="s">
        <v>1412</v>
      </c>
      <c r="C52" s="4">
        <v>2028</v>
      </c>
      <c r="D52" s="14">
        <f>C52*142/(24*60*60)</f>
        <v>3.3330555555555557</v>
      </c>
      <c r="E52" s="16" t="s">
        <v>1362</v>
      </c>
      <c r="F52" s="5">
        <f>D52*4.2*1*4</f>
        <v>55.995333333333335</v>
      </c>
      <c r="G52" s="14">
        <f>F52*8760/1000000</f>
        <v>0.49051911999999998</v>
      </c>
      <c r="H52" s="5">
        <f>D52*4.2*1*5</f>
        <v>69.994166666666672</v>
      </c>
      <c r="I52" s="14">
        <f>H52*8760/1000000</f>
        <v>0.6131489</v>
      </c>
      <c r="J52" s="5">
        <f t="shared" si="0"/>
        <v>83.992999999999995</v>
      </c>
      <c r="K52" s="14">
        <f t="shared" si="1"/>
        <v>0.73577867999999991</v>
      </c>
    </row>
    <row r="53" spans="1:11" ht="14.65" customHeight="1">
      <c r="A53" s="3" t="s">
        <v>1360</v>
      </c>
      <c r="B53" s="3" t="s">
        <v>1413</v>
      </c>
      <c r="C53" s="4">
        <v>2032</v>
      </c>
      <c r="D53" s="14">
        <f>C53*142/(24*60*60)</f>
        <v>3.3396296296296297</v>
      </c>
      <c r="E53" s="16" t="s">
        <v>1362</v>
      </c>
      <c r="F53" s="5">
        <f>D53*4.2*1*4</f>
        <v>56.105777777777782</v>
      </c>
      <c r="G53" s="14">
        <f>F53*8760/1000000</f>
        <v>0.49148661333333332</v>
      </c>
      <c r="H53" s="5">
        <f>D53*4.2*1*5</f>
        <v>70.132222222222225</v>
      </c>
      <c r="I53" s="14">
        <f>H53*8760/1000000</f>
        <v>0.61435826666666671</v>
      </c>
      <c r="J53" s="5">
        <f t="shared" si="0"/>
        <v>84.158666666666676</v>
      </c>
      <c r="K53" s="14">
        <f t="shared" si="1"/>
        <v>0.73722992000000009</v>
      </c>
    </row>
    <row r="54" spans="1:11" ht="14.65" customHeight="1">
      <c r="A54" s="3" t="s">
        <v>1360</v>
      </c>
      <c r="B54" s="3" t="s">
        <v>1414</v>
      </c>
      <c r="C54" s="4">
        <v>2035</v>
      </c>
      <c r="D54" s="14">
        <f>C54*142/(24*60*60)</f>
        <v>3.3445601851851854</v>
      </c>
      <c r="E54" s="16" t="s">
        <v>1362</v>
      </c>
      <c r="F54" s="5">
        <f>D54*4.2*1*4</f>
        <v>56.188611111111115</v>
      </c>
      <c r="G54" s="14">
        <f>F54*8760/1000000</f>
        <v>0.49221223333333336</v>
      </c>
      <c r="H54" s="5">
        <f>D54*4.2*1*5</f>
        <v>70.235763888888897</v>
      </c>
      <c r="I54" s="14">
        <f>H54*8760/1000000</f>
        <v>0.61526529166666677</v>
      </c>
      <c r="J54" s="5">
        <f t="shared" si="0"/>
        <v>84.282916666666665</v>
      </c>
      <c r="K54" s="14">
        <f t="shared" si="1"/>
        <v>0.73831835000000001</v>
      </c>
    </row>
    <row r="55" spans="1:11" ht="14.65" customHeight="1">
      <c r="A55" s="3" t="s">
        <v>1360</v>
      </c>
      <c r="B55" s="3" t="s">
        <v>1415</v>
      </c>
      <c r="C55" s="4">
        <v>2038</v>
      </c>
      <c r="D55" s="14">
        <f>C55*142/(24*60*60)</f>
        <v>3.3494907407407406</v>
      </c>
      <c r="E55" s="16" t="s">
        <v>1362</v>
      </c>
      <c r="F55" s="5">
        <f>D55*4.2*1*4</f>
        <v>56.271444444444441</v>
      </c>
      <c r="G55" s="14">
        <f>F55*8760/1000000</f>
        <v>0.49293785333333334</v>
      </c>
      <c r="H55" s="5">
        <f>D55*4.2*1*5</f>
        <v>70.339305555555555</v>
      </c>
      <c r="I55" s="14">
        <f>H55*8760/1000000</f>
        <v>0.61617231666666661</v>
      </c>
      <c r="J55" s="5">
        <f t="shared" si="0"/>
        <v>84.407166666666654</v>
      </c>
      <c r="K55" s="14">
        <f t="shared" si="1"/>
        <v>0.73940677999999993</v>
      </c>
    </row>
    <row r="56" spans="1:11" ht="14.65" customHeight="1">
      <c r="A56" s="3" t="s">
        <v>1360</v>
      </c>
      <c r="B56" s="3" t="s">
        <v>1416</v>
      </c>
      <c r="C56" s="4">
        <v>2046</v>
      </c>
      <c r="D56" s="14">
        <f>C56*142/(24*60*60)</f>
        <v>3.3626388888888887</v>
      </c>
      <c r="E56" s="16" t="s">
        <v>1362</v>
      </c>
      <c r="F56" s="5">
        <f>D56*4.2*1*4</f>
        <v>56.492333333333335</v>
      </c>
      <c r="G56" s="14">
        <f>F56*8760/1000000</f>
        <v>0.49487284000000004</v>
      </c>
      <c r="H56" s="5">
        <f>D56*4.2*1*5</f>
        <v>70.615416666666675</v>
      </c>
      <c r="I56" s="14">
        <f>H56*8760/1000000</f>
        <v>0.61859105000000003</v>
      </c>
      <c r="J56" s="5">
        <f t="shared" si="0"/>
        <v>84.738500000000002</v>
      </c>
      <c r="K56" s="14">
        <f t="shared" si="1"/>
        <v>0.74230925999999997</v>
      </c>
    </row>
    <row r="57" spans="1:11" ht="14.65" customHeight="1">
      <c r="A57" s="3" t="s">
        <v>1360</v>
      </c>
      <c r="B57" s="3" t="s">
        <v>1417</v>
      </c>
      <c r="C57" s="4">
        <v>2052</v>
      </c>
      <c r="D57" s="14">
        <f>C57*142/(24*60*60)</f>
        <v>3.3725000000000001</v>
      </c>
      <c r="E57" s="16" t="s">
        <v>1362</v>
      </c>
      <c r="F57" s="5">
        <f>D57*4.2*1*4</f>
        <v>56.658000000000001</v>
      </c>
      <c r="G57" s="14">
        <f>F57*8760/1000000</f>
        <v>0.49632408</v>
      </c>
      <c r="H57" s="5">
        <f>D57*4.2*1*5</f>
        <v>70.822500000000005</v>
      </c>
      <c r="I57" s="14">
        <f>H57*8760/1000000</f>
        <v>0.62040510000000004</v>
      </c>
      <c r="J57" s="5">
        <f t="shared" si="0"/>
        <v>84.986999999999995</v>
      </c>
      <c r="K57" s="14">
        <f t="shared" si="1"/>
        <v>0.74448612000000003</v>
      </c>
    </row>
    <row r="58" spans="1:11" ht="14.65" customHeight="1">
      <c r="A58" s="3" t="s">
        <v>1360</v>
      </c>
      <c r="B58" s="3" t="s">
        <v>1418</v>
      </c>
      <c r="C58" s="4">
        <v>2053</v>
      </c>
      <c r="D58" s="14">
        <f>C58*142/(24*60*60)</f>
        <v>3.3741435185185185</v>
      </c>
      <c r="E58" s="16" t="s">
        <v>1362</v>
      </c>
      <c r="F58" s="5">
        <f>D58*4.2*1*4</f>
        <v>56.685611111111115</v>
      </c>
      <c r="G58" s="14">
        <f>F58*8760/1000000</f>
        <v>0.49656595333333337</v>
      </c>
      <c r="H58" s="5">
        <f>D58*4.2*1*5</f>
        <v>70.857013888888901</v>
      </c>
      <c r="I58" s="14">
        <f>H58*8760/1000000</f>
        <v>0.6207074416666668</v>
      </c>
      <c r="J58" s="5">
        <f t="shared" si="0"/>
        <v>85.028416666666672</v>
      </c>
      <c r="K58" s="14">
        <f t="shared" si="1"/>
        <v>0.74484893000000008</v>
      </c>
    </row>
    <row r="59" spans="1:11" ht="14.65" customHeight="1">
      <c r="A59" s="3" t="s">
        <v>1360</v>
      </c>
      <c r="B59" s="3" t="s">
        <v>1419</v>
      </c>
      <c r="C59" s="4">
        <v>2058</v>
      </c>
      <c r="D59" s="14">
        <f>C59*142/(24*60*60)</f>
        <v>3.3823611111111109</v>
      </c>
      <c r="E59" s="16" t="s">
        <v>1362</v>
      </c>
      <c r="F59" s="5">
        <f>D59*4.2*1*4</f>
        <v>56.823666666666668</v>
      </c>
      <c r="G59" s="14">
        <f>F59*8760/1000000</f>
        <v>0.49777532000000002</v>
      </c>
      <c r="H59" s="5">
        <f>D59*4.2*1*5</f>
        <v>71.029583333333335</v>
      </c>
      <c r="I59" s="14">
        <f>H59*8760/1000000</f>
        <v>0.62221915000000005</v>
      </c>
      <c r="J59" s="5">
        <f t="shared" si="0"/>
        <v>85.235500000000002</v>
      </c>
      <c r="K59" s="14">
        <f t="shared" si="1"/>
        <v>0.74666297999999998</v>
      </c>
    </row>
    <row r="60" spans="1:11" ht="14.65" customHeight="1">
      <c r="A60" s="3" t="s">
        <v>1360</v>
      </c>
      <c r="B60" s="3" t="s">
        <v>1420</v>
      </c>
      <c r="C60" s="4">
        <v>2068</v>
      </c>
      <c r="D60" s="14">
        <f>C60*142/(24*60*60)</f>
        <v>3.3987962962962963</v>
      </c>
      <c r="E60" s="16" t="s">
        <v>1362</v>
      </c>
      <c r="F60" s="5">
        <f>D60*4.2*1*4</f>
        <v>57.099777777777781</v>
      </c>
      <c r="G60" s="14">
        <f>F60*8760/1000000</f>
        <v>0.50019405333333333</v>
      </c>
      <c r="H60" s="5">
        <f>D60*4.2*1*5</f>
        <v>71.374722222222232</v>
      </c>
      <c r="I60" s="14">
        <f>H60*8760/1000000</f>
        <v>0.62524256666666678</v>
      </c>
      <c r="J60" s="5">
        <f t="shared" si="0"/>
        <v>85.649666666666675</v>
      </c>
      <c r="K60" s="14">
        <f t="shared" si="1"/>
        <v>0.75029108000000011</v>
      </c>
    </row>
    <row r="61" spans="1:11" ht="14.65" customHeight="1">
      <c r="A61" s="3" t="s">
        <v>1360</v>
      </c>
      <c r="B61" s="3" t="s">
        <v>1421</v>
      </c>
      <c r="C61" s="4">
        <v>2068</v>
      </c>
      <c r="D61" s="14">
        <f>C61*142/(24*60*60)</f>
        <v>3.3987962962962963</v>
      </c>
      <c r="E61" s="16" t="s">
        <v>1362</v>
      </c>
      <c r="F61" s="5">
        <f>D61*4.2*1*4</f>
        <v>57.099777777777781</v>
      </c>
      <c r="G61" s="14">
        <f>F61*8760/1000000</f>
        <v>0.50019405333333333</v>
      </c>
      <c r="H61" s="5">
        <f>D61*4.2*1*5</f>
        <v>71.374722222222232</v>
      </c>
      <c r="I61" s="14">
        <f>H61*8760/1000000</f>
        <v>0.62524256666666678</v>
      </c>
      <c r="J61" s="5">
        <f t="shared" si="0"/>
        <v>85.649666666666675</v>
      </c>
      <c r="K61" s="14">
        <f t="shared" si="1"/>
        <v>0.75029108000000011</v>
      </c>
    </row>
    <row r="62" spans="1:11" ht="14.65" customHeight="1">
      <c r="A62" s="3" t="s">
        <v>1360</v>
      </c>
      <c r="B62" s="3" t="s">
        <v>1422</v>
      </c>
      <c r="C62" s="4">
        <v>2070</v>
      </c>
      <c r="D62" s="14">
        <f>C62*142/(24*60*60)</f>
        <v>3.4020833333333331</v>
      </c>
      <c r="E62" s="16" t="s">
        <v>1362</v>
      </c>
      <c r="F62" s="5">
        <f>D62*4.2*1*4</f>
        <v>57.155000000000001</v>
      </c>
      <c r="G62" s="14">
        <f>F62*8760/1000000</f>
        <v>0.50067779999999995</v>
      </c>
      <c r="H62" s="5">
        <f>D62*4.2*1*5</f>
        <v>71.443749999999994</v>
      </c>
      <c r="I62" s="14">
        <f>H62*8760/1000000</f>
        <v>0.62584724999999997</v>
      </c>
      <c r="J62" s="5">
        <f t="shared" si="0"/>
        <v>85.732500000000002</v>
      </c>
      <c r="K62" s="14">
        <f t="shared" si="1"/>
        <v>0.75101670000000009</v>
      </c>
    </row>
    <row r="63" spans="1:11" ht="14.65" customHeight="1">
      <c r="A63" s="3" t="s">
        <v>1360</v>
      </c>
      <c r="B63" s="3" t="s">
        <v>1423</v>
      </c>
      <c r="C63" s="4">
        <v>2079</v>
      </c>
      <c r="D63" s="14">
        <f>C63*142/(24*60*60)</f>
        <v>3.4168750000000001</v>
      </c>
      <c r="E63" s="16" t="s">
        <v>1362</v>
      </c>
      <c r="F63" s="5">
        <f>D63*4.2*1*4</f>
        <v>57.403500000000001</v>
      </c>
      <c r="G63" s="14">
        <f>F63*8760/1000000</f>
        <v>0.50285466000000001</v>
      </c>
      <c r="H63" s="5">
        <f>D63*4.2*1*5</f>
        <v>71.754374999999996</v>
      </c>
      <c r="I63" s="14">
        <f>H63*8760/1000000</f>
        <v>0.62856832499999993</v>
      </c>
      <c r="J63" s="5">
        <f t="shared" si="0"/>
        <v>86.105249999999998</v>
      </c>
      <c r="K63" s="14">
        <f t="shared" si="1"/>
        <v>0.75428198999999996</v>
      </c>
    </row>
    <row r="64" spans="1:11" ht="14.65" customHeight="1">
      <c r="A64" s="3" t="s">
        <v>1360</v>
      </c>
      <c r="B64" s="3" t="s">
        <v>1424</v>
      </c>
      <c r="C64" s="7">
        <v>2080</v>
      </c>
      <c r="D64" s="14">
        <f>C64*142/(24*60*60)</f>
        <v>3.4185185185185185</v>
      </c>
      <c r="E64" s="16" t="s">
        <v>1362</v>
      </c>
      <c r="F64" s="5">
        <f>D64*4.2*1*4</f>
        <v>57.431111111111115</v>
      </c>
      <c r="G64" s="14">
        <f>F64*8760/1000000</f>
        <v>0.50309653333333337</v>
      </c>
      <c r="H64" s="5">
        <f>D64*4.2*1*5</f>
        <v>71.788888888888891</v>
      </c>
      <c r="I64" s="14">
        <f>H64*8760/1000000</f>
        <v>0.62887066666666669</v>
      </c>
      <c r="J64" s="5">
        <f t="shared" si="0"/>
        <v>86.146666666666675</v>
      </c>
      <c r="K64" s="14">
        <f t="shared" si="1"/>
        <v>0.7546448</v>
      </c>
    </row>
    <row r="65" spans="1:11" ht="14.65" customHeight="1">
      <c r="A65" s="3" t="s">
        <v>1360</v>
      </c>
      <c r="B65" s="3" t="s">
        <v>1425</v>
      </c>
      <c r="C65" s="4">
        <v>2081</v>
      </c>
      <c r="D65" s="14">
        <f>C65*142/(24*60*60)</f>
        <v>3.4201620370370369</v>
      </c>
      <c r="E65" s="16" t="s">
        <v>1362</v>
      </c>
      <c r="F65" s="5">
        <f>D65*4.2*1*4</f>
        <v>57.458722222222221</v>
      </c>
      <c r="G65" s="14">
        <f>F65*8760/1000000</f>
        <v>0.50333840666666663</v>
      </c>
      <c r="H65" s="5">
        <f>D65*4.2*1*5</f>
        <v>71.823402777777773</v>
      </c>
      <c r="I65" s="14">
        <f>H65*8760/1000000</f>
        <v>0.62917300833333334</v>
      </c>
      <c r="J65" s="5">
        <f t="shared" si="0"/>
        <v>86.188083333333338</v>
      </c>
      <c r="K65" s="14">
        <f t="shared" si="1"/>
        <v>0.75500761000000005</v>
      </c>
    </row>
    <row r="66" spans="1:11" ht="14.65" customHeight="1">
      <c r="A66" s="3" t="s">
        <v>1360</v>
      </c>
      <c r="B66" s="3" t="s">
        <v>1426</v>
      </c>
      <c r="C66" s="4">
        <v>2084</v>
      </c>
      <c r="D66" s="14">
        <f>C66*142/(24*60*60)</f>
        <v>3.4250925925925926</v>
      </c>
      <c r="E66" s="16" t="s">
        <v>1362</v>
      </c>
      <c r="F66" s="5">
        <f>D66*4.2*1*4</f>
        <v>57.541555555555554</v>
      </c>
      <c r="G66" s="14">
        <f>F66*8760/1000000</f>
        <v>0.50406402666666672</v>
      </c>
      <c r="H66" s="5">
        <f>D66*4.2*1*5</f>
        <v>71.926944444444445</v>
      </c>
      <c r="I66" s="14">
        <f>H66*8760/1000000</f>
        <v>0.63008003333333329</v>
      </c>
      <c r="J66" s="5">
        <f t="shared" si="0"/>
        <v>86.312333333333328</v>
      </c>
      <c r="K66" s="14">
        <f t="shared" ref="K66:K129" si="2">J66*8760/1000000</f>
        <v>0.75609603999999997</v>
      </c>
    </row>
    <row r="67" spans="1:11" ht="14.65" customHeight="1">
      <c r="A67" s="3" t="s">
        <v>1360</v>
      </c>
      <c r="B67" s="3" t="s">
        <v>1427</v>
      </c>
      <c r="C67" s="4">
        <v>2086</v>
      </c>
      <c r="D67" s="14">
        <f>C67*142/(24*60*60)</f>
        <v>3.4283796296296298</v>
      </c>
      <c r="E67" s="16" t="s">
        <v>1362</v>
      </c>
      <c r="F67" s="5">
        <f>D67*4.2*1*4</f>
        <v>57.596777777777781</v>
      </c>
      <c r="G67" s="14">
        <f>F67*8760/1000000</f>
        <v>0.50454777333333334</v>
      </c>
      <c r="H67" s="5">
        <f>D67*4.2*1*5</f>
        <v>71.995972222222221</v>
      </c>
      <c r="I67" s="14">
        <f>H67*8760/1000000</f>
        <v>0.6306847166666667</v>
      </c>
      <c r="J67" s="5">
        <f t="shared" ref="J67:J130" si="3">D67*4.2*1*6</f>
        <v>86.395166666666668</v>
      </c>
      <c r="K67" s="14">
        <f t="shared" si="2"/>
        <v>0.75682166000000006</v>
      </c>
    </row>
    <row r="68" spans="1:11" ht="14.65" customHeight="1">
      <c r="A68" s="3" t="s">
        <v>1360</v>
      </c>
      <c r="B68" s="3" t="s">
        <v>1428</v>
      </c>
      <c r="C68" s="4">
        <v>2088</v>
      </c>
      <c r="D68" s="14">
        <f>C68*142/(24*60*60)</f>
        <v>3.4316666666666666</v>
      </c>
      <c r="E68" s="16" t="s">
        <v>1362</v>
      </c>
      <c r="F68" s="5">
        <f>D68*4.2*1*4</f>
        <v>57.652000000000001</v>
      </c>
      <c r="G68" s="14">
        <f>F68*8760/1000000</f>
        <v>0.50503152000000007</v>
      </c>
      <c r="H68" s="5">
        <f>D68*4.2*1*5</f>
        <v>72.064999999999998</v>
      </c>
      <c r="I68" s="14">
        <f>H68*8760/1000000</f>
        <v>0.6312894</v>
      </c>
      <c r="J68" s="5">
        <f t="shared" si="3"/>
        <v>86.478000000000009</v>
      </c>
      <c r="K68" s="14">
        <f t="shared" si="2"/>
        <v>0.75754728000000005</v>
      </c>
    </row>
    <row r="69" spans="1:11" ht="14.65" customHeight="1">
      <c r="A69" s="3" t="s">
        <v>1360</v>
      </c>
      <c r="B69" s="3" t="s">
        <v>1429</v>
      </c>
      <c r="C69" s="4">
        <v>2091</v>
      </c>
      <c r="D69" s="14">
        <f>C69*142/(24*60*60)</f>
        <v>3.4365972222222223</v>
      </c>
      <c r="E69" s="16" t="s">
        <v>1362</v>
      </c>
      <c r="F69" s="5">
        <f>D69*4.2*1*4</f>
        <v>57.734833333333334</v>
      </c>
      <c r="G69" s="14">
        <f>F69*8760/1000000</f>
        <v>0.50575714000000005</v>
      </c>
      <c r="H69" s="5">
        <f>D69*4.2*1*5</f>
        <v>72.16854166666667</v>
      </c>
      <c r="I69" s="14">
        <f>H69*8760/1000000</f>
        <v>0.63219642500000006</v>
      </c>
      <c r="J69" s="5">
        <f t="shared" si="3"/>
        <v>86.602249999999998</v>
      </c>
      <c r="K69" s="14">
        <f t="shared" si="2"/>
        <v>0.75863570999999996</v>
      </c>
    </row>
    <row r="70" spans="1:11" ht="14.65" customHeight="1">
      <c r="A70" s="3" t="s">
        <v>1360</v>
      </c>
      <c r="B70" s="3" t="s">
        <v>1430</v>
      </c>
      <c r="C70" s="4">
        <v>2092</v>
      </c>
      <c r="D70" s="14">
        <f>C70*142/(24*60*60)</f>
        <v>3.4382407407407407</v>
      </c>
      <c r="E70" s="16" t="s">
        <v>1362</v>
      </c>
      <c r="F70" s="5">
        <f>D70*4.2*1*4</f>
        <v>57.762444444444448</v>
      </c>
      <c r="G70" s="14">
        <f>F70*8760/1000000</f>
        <v>0.50599901333333341</v>
      </c>
      <c r="H70" s="5">
        <f>D70*4.2*1*5</f>
        <v>72.203055555555565</v>
      </c>
      <c r="I70" s="14">
        <f>H70*8760/1000000</f>
        <v>0.63249876666666671</v>
      </c>
      <c r="J70" s="5">
        <f t="shared" si="3"/>
        <v>86.643666666666675</v>
      </c>
      <c r="K70" s="14">
        <f t="shared" si="2"/>
        <v>0.75899852000000001</v>
      </c>
    </row>
    <row r="71" spans="1:11" ht="14.65" customHeight="1">
      <c r="A71" s="3" t="s">
        <v>1360</v>
      </c>
      <c r="B71" s="3" t="s">
        <v>1431</v>
      </c>
      <c r="C71" s="4">
        <v>2097</v>
      </c>
      <c r="D71" s="14">
        <f>C71*142/(24*60*60)</f>
        <v>3.4464583333333332</v>
      </c>
      <c r="E71" s="16" t="s">
        <v>1362</v>
      </c>
      <c r="F71" s="5">
        <f>D71*4.2*1*4</f>
        <v>57.900500000000001</v>
      </c>
      <c r="G71" s="14">
        <f>F71*8760/1000000</f>
        <v>0.50720838000000001</v>
      </c>
      <c r="H71" s="5">
        <f>D71*4.2*1*5</f>
        <v>72.375624999999999</v>
      </c>
      <c r="I71" s="14">
        <f>H71*8760/1000000</f>
        <v>0.63401047499999996</v>
      </c>
      <c r="J71" s="5">
        <f t="shared" si="3"/>
        <v>86.850750000000005</v>
      </c>
      <c r="K71" s="14">
        <f t="shared" si="2"/>
        <v>0.76081257000000002</v>
      </c>
    </row>
    <row r="72" spans="1:11" ht="14.65" customHeight="1">
      <c r="A72" s="3" t="s">
        <v>1360</v>
      </c>
      <c r="B72" s="3" t="s">
        <v>1432</v>
      </c>
      <c r="C72" s="4">
        <v>2098</v>
      </c>
      <c r="D72" s="14">
        <f>C72*142/(24*60*60)</f>
        <v>3.448101851851852</v>
      </c>
      <c r="E72" s="16" t="s">
        <v>1362</v>
      </c>
      <c r="F72" s="5">
        <f>D72*4.2*1*4</f>
        <v>57.928111111111114</v>
      </c>
      <c r="G72" s="14">
        <f>F72*8760/1000000</f>
        <v>0.50745025333333338</v>
      </c>
      <c r="H72" s="5">
        <f>D72*4.2*1*5</f>
        <v>72.410138888888895</v>
      </c>
      <c r="I72" s="14">
        <f>H72*8760/1000000</f>
        <v>0.63431281666666672</v>
      </c>
      <c r="J72" s="5">
        <f t="shared" si="3"/>
        <v>86.892166666666668</v>
      </c>
      <c r="K72" s="14">
        <f t="shared" si="2"/>
        <v>0.76117537999999996</v>
      </c>
    </row>
    <row r="73" spans="1:11" ht="14.65" customHeight="1">
      <c r="A73" s="3" t="s">
        <v>1360</v>
      </c>
      <c r="B73" s="3" t="s">
        <v>1433</v>
      </c>
      <c r="C73" s="4">
        <v>2100</v>
      </c>
      <c r="D73" s="14">
        <f>C73*142/(24*60*60)</f>
        <v>3.4513888888888888</v>
      </c>
      <c r="E73" s="16" t="s">
        <v>1362</v>
      </c>
      <c r="F73" s="5">
        <f>D73*4.2*1*4</f>
        <v>57.983333333333334</v>
      </c>
      <c r="G73" s="14">
        <f>F73*8760/1000000</f>
        <v>0.507934</v>
      </c>
      <c r="H73" s="5">
        <f>D73*4.2*1*5</f>
        <v>72.479166666666671</v>
      </c>
      <c r="I73" s="14">
        <f>H73*8760/1000000</f>
        <v>0.63491750000000002</v>
      </c>
      <c r="J73" s="5">
        <f t="shared" si="3"/>
        <v>86.974999999999994</v>
      </c>
      <c r="K73" s="14">
        <f t="shared" si="2"/>
        <v>0.76190100000000005</v>
      </c>
    </row>
    <row r="74" spans="1:11" ht="14.65" customHeight="1">
      <c r="A74" s="3" t="s">
        <v>1360</v>
      </c>
      <c r="B74" s="3" t="s">
        <v>1434</v>
      </c>
      <c r="C74" s="4">
        <v>2101</v>
      </c>
      <c r="D74" s="14">
        <f>C74*142/(24*60*60)</f>
        <v>3.4530324074074072</v>
      </c>
      <c r="E74" s="16" t="s">
        <v>1362</v>
      </c>
      <c r="F74" s="5">
        <f>D74*4.2*1*4</f>
        <v>58.010944444444441</v>
      </c>
      <c r="G74" s="14">
        <f>F74*8760/1000000</f>
        <v>0.50817587333333325</v>
      </c>
      <c r="H74" s="5">
        <f>D74*4.2*1*5</f>
        <v>72.513680555555553</v>
      </c>
      <c r="I74" s="14">
        <f>H74*8760/1000000</f>
        <v>0.63521984166666667</v>
      </c>
      <c r="J74" s="5">
        <f t="shared" si="3"/>
        <v>87.016416666666657</v>
      </c>
      <c r="K74" s="14">
        <f t="shared" si="2"/>
        <v>0.76226380999999999</v>
      </c>
    </row>
    <row r="75" spans="1:11" ht="14.65" customHeight="1">
      <c r="A75" s="3" t="s">
        <v>1360</v>
      </c>
      <c r="B75" s="3" t="s">
        <v>1435</v>
      </c>
      <c r="C75" s="4">
        <v>2108</v>
      </c>
      <c r="D75" s="14">
        <f>C75*142/(24*60*60)</f>
        <v>3.464537037037037</v>
      </c>
      <c r="E75" s="16" t="s">
        <v>1362</v>
      </c>
      <c r="F75" s="5">
        <f>D75*4.2*1*4</f>
        <v>58.204222222222221</v>
      </c>
      <c r="G75" s="14">
        <f>F75*8760/1000000</f>
        <v>0.50986898666666658</v>
      </c>
      <c r="H75" s="5">
        <f>D75*4.2*1*5</f>
        <v>72.755277777777778</v>
      </c>
      <c r="I75" s="14">
        <f>H75*8760/1000000</f>
        <v>0.63733623333333322</v>
      </c>
      <c r="J75" s="5">
        <f t="shared" si="3"/>
        <v>87.306333333333328</v>
      </c>
      <c r="K75" s="14">
        <f t="shared" si="2"/>
        <v>0.76480347999999998</v>
      </c>
    </row>
    <row r="76" spans="1:11" ht="14.65" customHeight="1">
      <c r="A76" s="3" t="s">
        <v>1360</v>
      </c>
      <c r="B76" s="3" t="s">
        <v>1436</v>
      </c>
      <c r="C76" s="7">
        <v>2108</v>
      </c>
      <c r="D76" s="14">
        <f>C76*142/(24*60*60)</f>
        <v>3.464537037037037</v>
      </c>
      <c r="E76" s="16" t="s">
        <v>1362</v>
      </c>
      <c r="F76" s="5">
        <f>D76*4.2*1*4</f>
        <v>58.204222222222221</v>
      </c>
      <c r="G76" s="14">
        <f>F76*8760/1000000</f>
        <v>0.50986898666666658</v>
      </c>
      <c r="H76" s="5">
        <f>D76*4.2*1*5</f>
        <v>72.755277777777778</v>
      </c>
      <c r="I76" s="14">
        <f>H76*8760/1000000</f>
        <v>0.63733623333333322</v>
      </c>
      <c r="J76" s="5">
        <f t="shared" si="3"/>
        <v>87.306333333333328</v>
      </c>
      <c r="K76" s="14">
        <f t="shared" si="2"/>
        <v>0.76480347999999998</v>
      </c>
    </row>
    <row r="77" spans="1:11" ht="14.65" customHeight="1">
      <c r="A77" s="3" t="s">
        <v>1360</v>
      </c>
      <c r="B77" s="3" t="s">
        <v>1437</v>
      </c>
      <c r="C77" s="4">
        <v>2109</v>
      </c>
      <c r="D77" s="14">
        <f>C77*142/(24*60*60)</f>
        <v>3.4661805555555554</v>
      </c>
      <c r="E77" s="16" t="s">
        <v>1362</v>
      </c>
      <c r="F77" s="5">
        <f>D77*4.2*1*4</f>
        <v>58.231833333333334</v>
      </c>
      <c r="G77" s="14">
        <f>F77*8760/1000000</f>
        <v>0.51011085999999994</v>
      </c>
      <c r="H77" s="5">
        <f>D77*4.2*1*5</f>
        <v>72.789791666666673</v>
      </c>
      <c r="I77" s="14">
        <f>H77*8760/1000000</f>
        <v>0.6376385750000001</v>
      </c>
      <c r="J77" s="5">
        <f t="shared" si="3"/>
        <v>87.347750000000005</v>
      </c>
      <c r="K77" s="14">
        <f t="shared" si="2"/>
        <v>0.76516629000000003</v>
      </c>
    </row>
    <row r="78" spans="1:11" ht="14.65" customHeight="1">
      <c r="A78" s="3" t="s">
        <v>1360</v>
      </c>
      <c r="B78" s="3" t="s">
        <v>1438</v>
      </c>
      <c r="C78" s="4">
        <v>2110</v>
      </c>
      <c r="D78" s="14">
        <f>C78*142/(24*60*60)</f>
        <v>3.4678240740740742</v>
      </c>
      <c r="E78" s="16" t="s">
        <v>1362</v>
      </c>
      <c r="F78" s="5">
        <f>D78*4.2*1*4</f>
        <v>58.259444444444448</v>
      </c>
      <c r="G78" s="14">
        <f>F78*8760/1000000</f>
        <v>0.51035273333333331</v>
      </c>
      <c r="H78" s="5">
        <f>D78*4.2*1*5</f>
        <v>72.824305555555554</v>
      </c>
      <c r="I78" s="14">
        <f>H78*8760/1000000</f>
        <v>0.63794091666666664</v>
      </c>
      <c r="J78" s="5">
        <f t="shared" si="3"/>
        <v>87.389166666666668</v>
      </c>
      <c r="K78" s="14">
        <f t="shared" si="2"/>
        <v>0.76552909999999996</v>
      </c>
    </row>
    <row r="79" spans="1:11" ht="14.65" customHeight="1">
      <c r="A79" s="3" t="s">
        <v>1360</v>
      </c>
      <c r="B79" s="3" t="s">
        <v>1439</v>
      </c>
      <c r="C79" s="4">
        <v>2112</v>
      </c>
      <c r="D79" s="14">
        <f>C79*142/(24*60*60)</f>
        <v>3.471111111111111</v>
      </c>
      <c r="E79" s="16" t="s">
        <v>1362</v>
      </c>
      <c r="F79" s="5">
        <f>D79*4.2*1*4</f>
        <v>58.314666666666668</v>
      </c>
      <c r="G79" s="14">
        <f>F79*8760/1000000</f>
        <v>0.51083647999999993</v>
      </c>
      <c r="H79" s="5">
        <f>D79*4.2*1*5</f>
        <v>72.893333333333331</v>
      </c>
      <c r="I79" s="14">
        <f>H79*8760/1000000</f>
        <v>0.63854559999999994</v>
      </c>
      <c r="J79" s="5">
        <f t="shared" si="3"/>
        <v>87.472000000000008</v>
      </c>
      <c r="K79" s="14">
        <f t="shared" si="2"/>
        <v>0.76625472000000006</v>
      </c>
    </row>
    <row r="80" spans="1:11" ht="14.65" customHeight="1">
      <c r="A80" s="3" t="s">
        <v>1360</v>
      </c>
      <c r="B80" s="3" t="s">
        <v>1440</v>
      </c>
      <c r="C80" s="4">
        <v>2113</v>
      </c>
      <c r="D80" s="14">
        <f>C80*142/(24*60*60)</f>
        <v>3.4727546296296294</v>
      </c>
      <c r="E80" s="16" t="s">
        <v>1362</v>
      </c>
      <c r="F80" s="5">
        <f>D80*4.2*1*4</f>
        <v>58.342277777777774</v>
      </c>
      <c r="G80" s="14">
        <f>F80*8760/1000000</f>
        <v>0.51107835333333329</v>
      </c>
      <c r="H80" s="5">
        <f>D80*4.2*1*5</f>
        <v>72.927847222222212</v>
      </c>
      <c r="I80" s="14">
        <f>H80*8760/1000000</f>
        <v>0.63884794166666659</v>
      </c>
      <c r="J80" s="5">
        <f t="shared" si="3"/>
        <v>87.513416666666657</v>
      </c>
      <c r="K80" s="14">
        <f t="shared" si="2"/>
        <v>0.76661752999999988</v>
      </c>
    </row>
    <row r="81" spans="1:11" ht="14.65" customHeight="1">
      <c r="A81" s="3" t="s">
        <v>1360</v>
      </c>
      <c r="B81" s="3" t="s">
        <v>1441</v>
      </c>
      <c r="C81" s="4">
        <v>2119</v>
      </c>
      <c r="D81" s="14">
        <f>C81*142/(24*60*60)</f>
        <v>3.4826157407407408</v>
      </c>
      <c r="E81" s="16" t="s">
        <v>1362</v>
      </c>
      <c r="F81" s="5">
        <f>D81*4.2*1*4</f>
        <v>58.507944444444448</v>
      </c>
      <c r="G81" s="14">
        <f>F81*8760/1000000</f>
        <v>0.51252959333333337</v>
      </c>
      <c r="H81" s="5">
        <f>D81*4.2*1*5</f>
        <v>73.134930555555556</v>
      </c>
      <c r="I81" s="14">
        <f>H81*8760/1000000</f>
        <v>0.64066199166666671</v>
      </c>
      <c r="J81" s="5">
        <f t="shared" si="3"/>
        <v>87.761916666666679</v>
      </c>
      <c r="K81" s="14">
        <f t="shared" si="2"/>
        <v>0.76879439000000016</v>
      </c>
    </row>
    <row r="82" spans="1:11" ht="14.65" customHeight="1">
      <c r="A82" s="3" t="s">
        <v>1360</v>
      </c>
      <c r="B82" s="3" t="s">
        <v>1442</v>
      </c>
      <c r="C82" s="4">
        <v>2122</v>
      </c>
      <c r="D82" s="14">
        <f>C82*142/(24*60*60)</f>
        <v>3.4875462962962964</v>
      </c>
      <c r="E82" s="16" t="s">
        <v>1362</v>
      </c>
      <c r="F82" s="5">
        <f>D82*4.2*1*4</f>
        <v>58.590777777777781</v>
      </c>
      <c r="G82" s="14">
        <f>F82*8760/1000000</f>
        <v>0.51325521333333335</v>
      </c>
      <c r="H82" s="5">
        <f>D82*4.2*1*5</f>
        <v>73.238472222222228</v>
      </c>
      <c r="I82" s="14">
        <f>H82*8760/1000000</f>
        <v>0.64156901666666677</v>
      </c>
      <c r="J82" s="5">
        <f t="shared" si="3"/>
        <v>87.886166666666668</v>
      </c>
      <c r="K82" s="14">
        <f t="shared" si="2"/>
        <v>0.76988282000000008</v>
      </c>
    </row>
    <row r="83" spans="1:11" ht="14.65" customHeight="1">
      <c r="A83" s="3" t="s">
        <v>1360</v>
      </c>
      <c r="B83" s="3" t="s">
        <v>1443</v>
      </c>
      <c r="C83" s="4">
        <v>2123</v>
      </c>
      <c r="D83" s="14">
        <f>C83*142/(24*60*60)</f>
        <v>3.4891898148148148</v>
      </c>
      <c r="E83" s="16" t="s">
        <v>1362</v>
      </c>
      <c r="F83" s="5">
        <f>D83*4.2*1*4</f>
        <v>58.618388888888894</v>
      </c>
      <c r="G83" s="14">
        <f>F83*8760/1000000</f>
        <v>0.51349708666666671</v>
      </c>
      <c r="H83" s="5">
        <f>D83*4.2*1*5</f>
        <v>73.272986111111123</v>
      </c>
      <c r="I83" s="14">
        <f>H83*8760/1000000</f>
        <v>0.64187135833333342</v>
      </c>
      <c r="J83" s="5">
        <f t="shared" si="3"/>
        <v>87.927583333333345</v>
      </c>
      <c r="K83" s="14">
        <f t="shared" si="2"/>
        <v>0.77024563000000013</v>
      </c>
    </row>
    <row r="84" spans="1:11" ht="14.65" customHeight="1">
      <c r="A84" s="3" t="s">
        <v>1360</v>
      </c>
      <c r="B84" s="3" t="s">
        <v>1444</v>
      </c>
      <c r="C84" s="4">
        <v>2127</v>
      </c>
      <c r="D84" s="14">
        <f>C84*142/(24*60*60)</f>
        <v>3.4957638888888889</v>
      </c>
      <c r="E84" s="16" t="s">
        <v>1362</v>
      </c>
      <c r="F84" s="5">
        <f>D84*4.2*1*4</f>
        <v>58.728833333333334</v>
      </c>
      <c r="G84" s="14">
        <f>F84*8760/1000000</f>
        <v>0.51446458000000006</v>
      </c>
      <c r="H84" s="5">
        <f>D84*4.2*1*5</f>
        <v>73.411041666666662</v>
      </c>
      <c r="I84" s="14">
        <f>H84*8760/1000000</f>
        <v>0.64308072500000002</v>
      </c>
      <c r="J84" s="5">
        <f t="shared" si="3"/>
        <v>88.093249999999998</v>
      </c>
      <c r="K84" s="14">
        <f t="shared" si="2"/>
        <v>0.77169686999999998</v>
      </c>
    </row>
    <row r="85" spans="1:11" ht="14.65" customHeight="1">
      <c r="A85" s="3" t="s">
        <v>1360</v>
      </c>
      <c r="B85" s="3" t="s">
        <v>1445</v>
      </c>
      <c r="C85" s="4">
        <v>2127</v>
      </c>
      <c r="D85" s="14">
        <f>C85*142/(24*60*60)</f>
        <v>3.4957638888888889</v>
      </c>
      <c r="E85" s="16" t="s">
        <v>1362</v>
      </c>
      <c r="F85" s="5">
        <f>D85*4.2*1*4</f>
        <v>58.728833333333334</v>
      </c>
      <c r="G85" s="14">
        <f>F85*8760/1000000</f>
        <v>0.51446458000000006</v>
      </c>
      <c r="H85" s="5">
        <f>D85*4.2*1*5</f>
        <v>73.411041666666662</v>
      </c>
      <c r="I85" s="14">
        <f>H85*8760/1000000</f>
        <v>0.64308072500000002</v>
      </c>
      <c r="J85" s="5">
        <f t="shared" si="3"/>
        <v>88.093249999999998</v>
      </c>
      <c r="K85" s="14">
        <f t="shared" si="2"/>
        <v>0.77169686999999998</v>
      </c>
    </row>
    <row r="86" spans="1:11" ht="14.65" customHeight="1">
      <c r="A86" s="3" t="s">
        <v>1360</v>
      </c>
      <c r="B86" s="3" t="s">
        <v>1446</v>
      </c>
      <c r="C86" s="4">
        <v>2128</v>
      </c>
      <c r="D86" s="14">
        <f>C86*142/(24*60*60)</f>
        <v>3.4974074074074073</v>
      </c>
      <c r="E86" s="16" t="s">
        <v>1362</v>
      </c>
      <c r="F86" s="5">
        <f>D86*4.2*1*4</f>
        <v>58.756444444444448</v>
      </c>
      <c r="G86" s="14">
        <f>F86*8760/1000000</f>
        <v>0.51470645333333331</v>
      </c>
      <c r="H86" s="5">
        <f>D86*4.2*1*5</f>
        <v>73.445555555555558</v>
      </c>
      <c r="I86" s="14">
        <f>H86*8760/1000000</f>
        <v>0.64338306666666667</v>
      </c>
      <c r="J86" s="5">
        <f t="shared" si="3"/>
        <v>88.134666666666675</v>
      </c>
      <c r="K86" s="14">
        <f t="shared" si="2"/>
        <v>0.77205968000000003</v>
      </c>
    </row>
    <row r="87" spans="1:11" ht="14.65" customHeight="1">
      <c r="A87" s="3" t="s">
        <v>1360</v>
      </c>
      <c r="B87" s="3" t="s">
        <v>1447</v>
      </c>
      <c r="C87" s="4">
        <v>2128</v>
      </c>
      <c r="D87" s="14">
        <f>C87*142/(24*60*60)</f>
        <v>3.4974074074074073</v>
      </c>
      <c r="E87" s="16" t="s">
        <v>1362</v>
      </c>
      <c r="F87" s="5">
        <f>D87*4.2*1*4</f>
        <v>58.756444444444448</v>
      </c>
      <c r="G87" s="14">
        <f>F87*8760/1000000</f>
        <v>0.51470645333333331</v>
      </c>
      <c r="H87" s="5">
        <f>D87*4.2*1*5</f>
        <v>73.445555555555558</v>
      </c>
      <c r="I87" s="14">
        <f>H87*8760/1000000</f>
        <v>0.64338306666666667</v>
      </c>
      <c r="J87" s="5">
        <f t="shared" si="3"/>
        <v>88.134666666666675</v>
      </c>
      <c r="K87" s="14">
        <f t="shared" si="2"/>
        <v>0.77205968000000003</v>
      </c>
    </row>
    <row r="88" spans="1:11" ht="14.65" customHeight="1">
      <c r="A88" s="3" t="s">
        <v>1360</v>
      </c>
      <c r="B88" s="3" t="s">
        <v>1448</v>
      </c>
      <c r="C88" s="4">
        <v>2129</v>
      </c>
      <c r="D88" s="14">
        <f>C88*142/(24*60*60)</f>
        <v>3.4990509259259261</v>
      </c>
      <c r="E88" s="16" t="s">
        <v>1362</v>
      </c>
      <c r="F88" s="5">
        <f>D88*4.2*1*4</f>
        <v>58.784055555555561</v>
      </c>
      <c r="G88" s="14">
        <f>F88*8760/1000000</f>
        <v>0.51494832666666668</v>
      </c>
      <c r="H88" s="5">
        <f>D88*4.2*1*5</f>
        <v>73.480069444444453</v>
      </c>
      <c r="I88" s="14">
        <f>H88*8760/1000000</f>
        <v>0.64368540833333343</v>
      </c>
      <c r="J88" s="5">
        <f t="shared" si="3"/>
        <v>88.176083333333338</v>
      </c>
      <c r="K88" s="14">
        <f t="shared" si="2"/>
        <v>0.77242248999999996</v>
      </c>
    </row>
    <row r="89" spans="1:11" ht="14.65" customHeight="1">
      <c r="A89" s="3" t="s">
        <v>1360</v>
      </c>
      <c r="B89" s="3" t="s">
        <v>1449</v>
      </c>
      <c r="C89" s="7">
        <v>2133</v>
      </c>
      <c r="D89" s="14">
        <f>C89*142/(24*60*60)</f>
        <v>3.5056250000000002</v>
      </c>
      <c r="E89" s="16" t="s">
        <v>1362</v>
      </c>
      <c r="F89" s="5">
        <f>D89*4.2*1*4</f>
        <v>58.894500000000008</v>
      </c>
      <c r="G89" s="14">
        <f>F89*8760/1000000</f>
        <v>0.51591582000000002</v>
      </c>
      <c r="H89" s="5">
        <f>D89*4.2*1*5</f>
        <v>73.618125000000006</v>
      </c>
      <c r="I89" s="14">
        <f>H89*8760/1000000</f>
        <v>0.64489477500000003</v>
      </c>
      <c r="J89" s="5">
        <f t="shared" si="3"/>
        <v>88.341750000000019</v>
      </c>
      <c r="K89" s="14">
        <f t="shared" si="2"/>
        <v>0.77387373000000026</v>
      </c>
    </row>
    <row r="90" spans="1:11" ht="14.65" customHeight="1">
      <c r="A90" s="3" t="s">
        <v>1360</v>
      </c>
      <c r="B90" s="3" t="s">
        <v>1450</v>
      </c>
      <c r="C90" s="4">
        <v>2133</v>
      </c>
      <c r="D90" s="14">
        <f>C90*142/(24*60*60)</f>
        <v>3.5056250000000002</v>
      </c>
      <c r="E90" s="16" t="s">
        <v>1362</v>
      </c>
      <c r="F90" s="5">
        <f>D90*4.2*1*4</f>
        <v>58.894500000000008</v>
      </c>
      <c r="G90" s="14">
        <f>F90*8760/1000000</f>
        <v>0.51591582000000002</v>
      </c>
      <c r="H90" s="5">
        <f>D90*4.2*1*5</f>
        <v>73.618125000000006</v>
      </c>
      <c r="I90" s="14">
        <f>H90*8760/1000000</f>
        <v>0.64489477500000003</v>
      </c>
      <c r="J90" s="5">
        <f t="shared" si="3"/>
        <v>88.341750000000019</v>
      </c>
      <c r="K90" s="14">
        <f t="shared" si="2"/>
        <v>0.77387373000000026</v>
      </c>
    </row>
    <row r="91" spans="1:11" ht="14.65" customHeight="1">
      <c r="A91" s="3" t="s">
        <v>1360</v>
      </c>
      <c r="B91" s="3" t="s">
        <v>1451</v>
      </c>
      <c r="C91" s="4">
        <v>2134</v>
      </c>
      <c r="D91" s="14">
        <f>C91*142/(24*60*60)</f>
        <v>3.5072685185185186</v>
      </c>
      <c r="E91" s="16" t="s">
        <v>1362</v>
      </c>
      <c r="F91" s="5">
        <f>D91*4.2*1*4</f>
        <v>58.922111111111114</v>
      </c>
      <c r="G91" s="14">
        <f>F91*8760/1000000</f>
        <v>0.51615769333333339</v>
      </c>
      <c r="H91" s="5">
        <f>D91*4.2*1*5</f>
        <v>73.652638888888887</v>
      </c>
      <c r="I91" s="14">
        <f>H91*8760/1000000</f>
        <v>0.64519711666666668</v>
      </c>
      <c r="J91" s="5">
        <f t="shared" si="3"/>
        <v>88.383166666666668</v>
      </c>
      <c r="K91" s="14">
        <f t="shared" si="2"/>
        <v>0.77423654000000008</v>
      </c>
    </row>
    <row r="92" spans="1:11" ht="14.65" customHeight="1">
      <c r="A92" s="3" t="s">
        <v>1360</v>
      </c>
      <c r="B92" s="3" t="s">
        <v>1452</v>
      </c>
      <c r="C92" s="4">
        <v>2142</v>
      </c>
      <c r="D92" s="14">
        <f>C92*142/(24*60*60)</f>
        <v>3.5204166666666667</v>
      </c>
      <c r="E92" s="16" t="s">
        <v>1362</v>
      </c>
      <c r="F92" s="5">
        <f>D92*4.2*1*4</f>
        <v>59.143000000000001</v>
      </c>
      <c r="G92" s="14">
        <f>F92*8760/1000000</f>
        <v>0.51809267999999997</v>
      </c>
      <c r="H92" s="5">
        <f>D92*4.2*1*5</f>
        <v>73.928750000000008</v>
      </c>
      <c r="I92" s="14">
        <f>H92*8760/1000000</f>
        <v>0.6476158500000001</v>
      </c>
      <c r="J92" s="5">
        <f t="shared" si="3"/>
        <v>88.714500000000001</v>
      </c>
      <c r="K92" s="14">
        <f t="shared" si="2"/>
        <v>0.77713902000000001</v>
      </c>
    </row>
    <row r="93" spans="1:11" ht="14.65" customHeight="1">
      <c r="A93" s="3" t="s">
        <v>1360</v>
      </c>
      <c r="B93" s="3" t="s">
        <v>1453</v>
      </c>
      <c r="C93" s="4">
        <v>2146</v>
      </c>
      <c r="D93" s="14">
        <f>C93*142/(24*60*60)</f>
        <v>3.5269907407407408</v>
      </c>
      <c r="E93" s="16" t="s">
        <v>1362</v>
      </c>
      <c r="F93" s="5">
        <f>D93*4.2*1*4</f>
        <v>59.253444444444447</v>
      </c>
      <c r="G93" s="14">
        <f>F93*8760/1000000</f>
        <v>0.51906017333333332</v>
      </c>
      <c r="H93" s="5">
        <f>D93*4.2*1*5</f>
        <v>74.066805555555561</v>
      </c>
      <c r="I93" s="14">
        <f>H93*8760/1000000</f>
        <v>0.6488252166666667</v>
      </c>
      <c r="J93" s="5">
        <f t="shared" si="3"/>
        <v>88.880166666666668</v>
      </c>
      <c r="K93" s="14">
        <f t="shared" si="2"/>
        <v>0.77859025999999998</v>
      </c>
    </row>
    <row r="94" spans="1:11" ht="14.65" customHeight="1">
      <c r="A94" s="3" t="s">
        <v>1360</v>
      </c>
      <c r="B94" s="3" t="s">
        <v>1454</v>
      </c>
      <c r="C94" s="4">
        <v>2148</v>
      </c>
      <c r="D94" s="14">
        <f>C94*142/(24*60*60)</f>
        <v>3.5302777777777776</v>
      </c>
      <c r="E94" s="16" t="s">
        <v>1362</v>
      </c>
      <c r="F94" s="5">
        <f>D94*4.2*1*4</f>
        <v>59.308666666666667</v>
      </c>
      <c r="G94" s="14">
        <f>F94*8760/1000000</f>
        <v>0.51954391999999994</v>
      </c>
      <c r="H94" s="5">
        <f>D94*4.2*1*5</f>
        <v>74.135833333333338</v>
      </c>
      <c r="I94" s="14">
        <f>H94*8760/1000000</f>
        <v>0.6494299</v>
      </c>
      <c r="J94" s="5">
        <f t="shared" si="3"/>
        <v>88.962999999999994</v>
      </c>
      <c r="K94" s="14">
        <f t="shared" si="2"/>
        <v>0.77931587999999985</v>
      </c>
    </row>
    <row r="95" spans="1:11" ht="14.65" customHeight="1">
      <c r="A95" s="3" t="s">
        <v>1360</v>
      </c>
      <c r="B95" s="3" t="s">
        <v>1455</v>
      </c>
      <c r="C95" s="4">
        <v>2150</v>
      </c>
      <c r="D95" s="14">
        <f>C95*142/(24*60*60)</f>
        <v>3.5335648148148149</v>
      </c>
      <c r="E95" s="16" t="s">
        <v>1362</v>
      </c>
      <c r="F95" s="5">
        <f>D95*4.2*1*4</f>
        <v>59.363888888888894</v>
      </c>
      <c r="G95" s="14">
        <f>F95*8760/1000000</f>
        <v>0.52002766666666667</v>
      </c>
      <c r="H95" s="5">
        <f>D95*4.2*1*5</f>
        <v>74.204861111111114</v>
      </c>
      <c r="I95" s="14">
        <f>H95*8760/1000000</f>
        <v>0.65003458333333342</v>
      </c>
      <c r="J95" s="5">
        <f t="shared" si="3"/>
        <v>89.045833333333348</v>
      </c>
      <c r="K95" s="14">
        <f t="shared" si="2"/>
        <v>0.78004150000000017</v>
      </c>
    </row>
    <row r="96" spans="1:11" ht="14.65" customHeight="1">
      <c r="A96" s="3" t="s">
        <v>1360</v>
      </c>
      <c r="B96" s="3" t="s">
        <v>1456</v>
      </c>
      <c r="C96" s="4">
        <v>2151</v>
      </c>
      <c r="D96" s="14">
        <f>C96*142/(24*60*60)</f>
        <v>3.5352083333333333</v>
      </c>
      <c r="E96" s="16" t="s">
        <v>1362</v>
      </c>
      <c r="F96" s="5">
        <f>D96*4.2*1*4</f>
        <v>59.391500000000001</v>
      </c>
      <c r="G96" s="14">
        <f>F96*8760/1000000</f>
        <v>0.52026954000000003</v>
      </c>
      <c r="H96" s="5">
        <f>D96*4.2*1*5</f>
        <v>74.239374999999995</v>
      </c>
      <c r="I96" s="14">
        <f>H96*8760/1000000</f>
        <v>0.65033692499999995</v>
      </c>
      <c r="J96" s="5">
        <f t="shared" si="3"/>
        <v>89.087249999999997</v>
      </c>
      <c r="K96" s="14">
        <f t="shared" si="2"/>
        <v>0.78040430999999999</v>
      </c>
    </row>
    <row r="97" spans="1:11" ht="14.65" customHeight="1">
      <c r="A97" s="3" t="s">
        <v>1360</v>
      </c>
      <c r="B97" s="3" t="s">
        <v>1457</v>
      </c>
      <c r="C97" s="4">
        <v>2152</v>
      </c>
      <c r="D97" s="14">
        <f>C97*142/(24*60*60)</f>
        <v>3.5368518518518517</v>
      </c>
      <c r="E97" s="16" t="s">
        <v>1362</v>
      </c>
      <c r="F97" s="5">
        <f>D97*4.2*1*4</f>
        <v>59.419111111111114</v>
      </c>
      <c r="G97" s="14">
        <f>F97*8760/1000000</f>
        <v>0.52051141333333339</v>
      </c>
      <c r="H97" s="5">
        <f>D97*4.2*1*5</f>
        <v>74.273888888888891</v>
      </c>
      <c r="I97" s="14">
        <f>H97*8760/1000000</f>
        <v>0.65063926666666672</v>
      </c>
      <c r="J97" s="5">
        <f t="shared" si="3"/>
        <v>89.128666666666675</v>
      </c>
      <c r="K97" s="14">
        <f t="shared" si="2"/>
        <v>0.78076712000000015</v>
      </c>
    </row>
    <row r="98" spans="1:11" ht="14.65" customHeight="1">
      <c r="A98" s="3" t="s">
        <v>1360</v>
      </c>
      <c r="B98" s="3" t="s">
        <v>1458</v>
      </c>
      <c r="C98" s="4">
        <v>2155</v>
      </c>
      <c r="D98" s="14">
        <f>C98*142/(24*60*60)</f>
        <v>3.5417824074074074</v>
      </c>
      <c r="E98" s="16" t="s">
        <v>1362</v>
      </c>
      <c r="F98" s="5">
        <f>D98*4.2*1*4</f>
        <v>59.501944444444447</v>
      </c>
      <c r="G98" s="14">
        <f>F98*8760/1000000</f>
        <v>0.52123703333333338</v>
      </c>
      <c r="H98" s="5">
        <f>D98*4.2*1*5</f>
        <v>74.377430555555563</v>
      </c>
      <c r="I98" s="14">
        <f>H98*8760/1000000</f>
        <v>0.65154629166666678</v>
      </c>
      <c r="J98" s="5">
        <f t="shared" si="3"/>
        <v>89.252916666666664</v>
      </c>
      <c r="K98" s="14">
        <f t="shared" si="2"/>
        <v>0.78185554999999995</v>
      </c>
    </row>
    <row r="99" spans="1:11" ht="14.65" customHeight="1">
      <c r="A99" s="3" t="s">
        <v>1360</v>
      </c>
      <c r="B99" s="3" t="s">
        <v>1459</v>
      </c>
      <c r="C99" s="4">
        <v>2156</v>
      </c>
      <c r="D99" s="14">
        <f>C99*142/(24*60*60)</f>
        <v>3.5434259259259258</v>
      </c>
      <c r="E99" s="16" t="s">
        <v>1362</v>
      </c>
      <c r="F99" s="5">
        <f>D99*4.2*1*4</f>
        <v>59.529555555555554</v>
      </c>
      <c r="G99" s="14">
        <f>F99*8760/1000000</f>
        <v>0.52147890666666663</v>
      </c>
      <c r="H99" s="5">
        <f>D99*4.2*1*5</f>
        <v>74.411944444444444</v>
      </c>
      <c r="I99" s="14">
        <f>H99*8760/1000000</f>
        <v>0.65184863333333332</v>
      </c>
      <c r="J99" s="5">
        <f t="shared" si="3"/>
        <v>89.294333333333327</v>
      </c>
      <c r="K99" s="14">
        <f t="shared" si="2"/>
        <v>0.78221836</v>
      </c>
    </row>
    <row r="100" spans="1:11" ht="14.65" customHeight="1">
      <c r="A100" s="3" t="s">
        <v>1360</v>
      </c>
      <c r="B100" s="3" t="s">
        <v>1460</v>
      </c>
      <c r="C100" s="4">
        <v>2157</v>
      </c>
      <c r="D100" s="14">
        <f>C100*142/(24*60*60)</f>
        <v>3.5450694444444446</v>
      </c>
      <c r="E100" s="16" t="s">
        <v>1362</v>
      </c>
      <c r="F100" s="5">
        <f>D100*4.2*1*4</f>
        <v>59.557166666666674</v>
      </c>
      <c r="G100" s="14">
        <f>F100*8760/1000000</f>
        <v>0.52172078000000011</v>
      </c>
      <c r="H100" s="5">
        <f>D100*4.2*1*5</f>
        <v>74.446458333333339</v>
      </c>
      <c r="I100" s="14">
        <f>H100*8760/1000000</f>
        <v>0.65215097500000008</v>
      </c>
      <c r="J100" s="5">
        <f t="shared" si="3"/>
        <v>89.335750000000019</v>
      </c>
      <c r="K100" s="14">
        <f t="shared" si="2"/>
        <v>0.78258117000000016</v>
      </c>
    </row>
    <row r="101" spans="1:11" ht="14.65" customHeight="1">
      <c r="A101" s="3" t="s">
        <v>1360</v>
      </c>
      <c r="B101" s="3" t="s">
        <v>1461</v>
      </c>
      <c r="C101" s="7">
        <v>2162</v>
      </c>
      <c r="D101" s="14">
        <f>C101*142/(24*60*60)</f>
        <v>3.5532870370370371</v>
      </c>
      <c r="E101" s="16" t="s">
        <v>1362</v>
      </c>
      <c r="F101" s="5">
        <f>D101*4.2*1*4</f>
        <v>59.695222222222228</v>
      </c>
      <c r="G101" s="14">
        <f>F101*8760/1000000</f>
        <v>0.52293014666666671</v>
      </c>
      <c r="H101" s="5">
        <f>D101*4.2*1*5</f>
        <v>74.619027777777788</v>
      </c>
      <c r="I101" s="14">
        <f>H101*8760/1000000</f>
        <v>0.65366268333333344</v>
      </c>
      <c r="J101" s="5">
        <f t="shared" si="3"/>
        <v>89.542833333333334</v>
      </c>
      <c r="K101" s="14">
        <f t="shared" si="2"/>
        <v>0.78439521999999995</v>
      </c>
    </row>
    <row r="102" spans="1:11" ht="14.65" customHeight="1">
      <c r="A102" s="3" t="s">
        <v>1360</v>
      </c>
      <c r="B102" s="3" t="s">
        <v>1462</v>
      </c>
      <c r="C102" s="4">
        <v>2163</v>
      </c>
      <c r="D102" s="14">
        <f>C102*142/(24*60*60)</f>
        <v>3.5549305555555555</v>
      </c>
      <c r="E102" s="16" t="s">
        <v>1362</v>
      </c>
      <c r="F102" s="5">
        <f>D102*4.2*1*4</f>
        <v>59.722833333333334</v>
      </c>
      <c r="G102" s="14">
        <f>F102*8760/1000000</f>
        <v>0.52317202000000007</v>
      </c>
      <c r="H102" s="5">
        <f>D102*4.2*1*5</f>
        <v>74.653541666666669</v>
      </c>
      <c r="I102" s="14">
        <f>H102*8760/1000000</f>
        <v>0.65396502499999998</v>
      </c>
      <c r="J102" s="5">
        <f t="shared" si="3"/>
        <v>89.584249999999997</v>
      </c>
      <c r="K102" s="14">
        <f t="shared" si="2"/>
        <v>0.78475803</v>
      </c>
    </row>
    <row r="103" spans="1:11" ht="14.65" customHeight="1">
      <c r="A103" s="3" t="s">
        <v>1360</v>
      </c>
      <c r="B103" s="3" t="s">
        <v>1463</v>
      </c>
      <c r="C103" s="4">
        <v>2164</v>
      </c>
      <c r="D103" s="14">
        <f>C103*142/(24*60*60)</f>
        <v>3.5565740740740739</v>
      </c>
      <c r="E103" s="16" t="s">
        <v>1362</v>
      </c>
      <c r="F103" s="5">
        <f>D103*4.2*1*4</f>
        <v>59.750444444444447</v>
      </c>
      <c r="G103" s="14">
        <f>F103*8760/1000000</f>
        <v>0.52341389333333332</v>
      </c>
      <c r="H103" s="5">
        <f>D103*4.2*1*5</f>
        <v>74.688055555555565</v>
      </c>
      <c r="I103" s="14">
        <f>H103*8760/1000000</f>
        <v>0.65426736666666674</v>
      </c>
      <c r="J103" s="5">
        <f t="shared" si="3"/>
        <v>89.625666666666675</v>
      </c>
      <c r="K103" s="14">
        <f t="shared" si="2"/>
        <v>0.78512084000000004</v>
      </c>
    </row>
    <row r="104" spans="1:11" ht="14.65" customHeight="1">
      <c r="A104" s="3" t="s">
        <v>1360</v>
      </c>
      <c r="B104" s="3" t="s">
        <v>1464</v>
      </c>
      <c r="C104" s="4">
        <v>2164</v>
      </c>
      <c r="D104" s="14">
        <f>C104*142/(24*60*60)</f>
        <v>3.5565740740740739</v>
      </c>
      <c r="E104" s="16" t="s">
        <v>1362</v>
      </c>
      <c r="F104" s="5">
        <f>D104*4.2*1*4</f>
        <v>59.750444444444447</v>
      </c>
      <c r="G104" s="14">
        <f>F104*8760/1000000</f>
        <v>0.52341389333333332</v>
      </c>
      <c r="H104" s="5">
        <f>D104*4.2*1*5</f>
        <v>74.688055555555565</v>
      </c>
      <c r="I104" s="14">
        <f>H104*8760/1000000</f>
        <v>0.65426736666666674</v>
      </c>
      <c r="J104" s="5">
        <f t="shared" si="3"/>
        <v>89.625666666666675</v>
      </c>
      <c r="K104" s="14">
        <f t="shared" si="2"/>
        <v>0.78512084000000004</v>
      </c>
    </row>
    <row r="105" spans="1:11" ht="14.65" customHeight="1">
      <c r="A105" s="3" t="s">
        <v>1360</v>
      </c>
      <c r="B105" s="3" t="s">
        <v>1465</v>
      </c>
      <c r="C105" s="4">
        <v>2165</v>
      </c>
      <c r="D105" s="14">
        <f>C105*142/(24*60*60)</f>
        <v>3.5582175925925927</v>
      </c>
      <c r="E105" s="16" t="s">
        <v>1362</v>
      </c>
      <c r="F105" s="5">
        <f>D105*4.2*1*4</f>
        <v>59.778055555555561</v>
      </c>
      <c r="G105" s="14">
        <f>F105*8760/1000000</f>
        <v>0.52365576666666669</v>
      </c>
      <c r="H105" s="5">
        <f>D105*4.2*1*5</f>
        <v>74.722569444444446</v>
      </c>
      <c r="I105" s="14">
        <f>H105*8760/1000000</f>
        <v>0.65456970833333339</v>
      </c>
      <c r="J105" s="5">
        <f t="shared" si="3"/>
        <v>89.667083333333338</v>
      </c>
      <c r="K105" s="14">
        <f t="shared" si="2"/>
        <v>0.78548364999999998</v>
      </c>
    </row>
    <row r="106" spans="1:11" ht="14.65" customHeight="1">
      <c r="A106" s="3" t="s">
        <v>1360</v>
      </c>
      <c r="B106" s="3" t="s">
        <v>1466</v>
      </c>
      <c r="C106" s="4">
        <v>2168</v>
      </c>
      <c r="D106" s="14">
        <f>C106*142/(24*60*60)</f>
        <v>3.563148148148148</v>
      </c>
      <c r="E106" s="16" t="s">
        <v>1362</v>
      </c>
      <c r="F106" s="5">
        <f>D106*4.2*1*4</f>
        <v>59.860888888888887</v>
      </c>
      <c r="G106" s="14">
        <f>F106*8760/1000000</f>
        <v>0.52438138666666656</v>
      </c>
      <c r="H106" s="5">
        <f>D106*4.2*1*5</f>
        <v>74.826111111111103</v>
      </c>
      <c r="I106" s="14">
        <f>H106*8760/1000000</f>
        <v>0.65547673333333323</v>
      </c>
      <c r="J106" s="5">
        <f t="shared" si="3"/>
        <v>89.791333333333327</v>
      </c>
      <c r="K106" s="14">
        <f t="shared" si="2"/>
        <v>0.78657208000000001</v>
      </c>
    </row>
    <row r="107" spans="1:11" ht="14.65" customHeight="1">
      <c r="A107" s="3" t="s">
        <v>1360</v>
      </c>
      <c r="B107" s="3" t="s">
        <v>1467</v>
      </c>
      <c r="C107" s="4">
        <v>2168</v>
      </c>
      <c r="D107" s="14">
        <f>C107*142/(24*60*60)</f>
        <v>3.563148148148148</v>
      </c>
      <c r="E107" s="16" t="s">
        <v>1362</v>
      </c>
      <c r="F107" s="5">
        <f>D107*4.2*1*4</f>
        <v>59.860888888888887</v>
      </c>
      <c r="G107" s="14">
        <f>F107*8760/1000000</f>
        <v>0.52438138666666656</v>
      </c>
      <c r="H107" s="5">
        <f>D107*4.2*1*5</f>
        <v>74.826111111111103</v>
      </c>
      <c r="I107" s="14">
        <f>H107*8760/1000000</f>
        <v>0.65547673333333323</v>
      </c>
      <c r="J107" s="5">
        <f t="shared" si="3"/>
        <v>89.791333333333327</v>
      </c>
      <c r="K107" s="14">
        <f t="shared" si="2"/>
        <v>0.78657208000000001</v>
      </c>
    </row>
    <row r="108" spans="1:11" ht="14.65" customHeight="1">
      <c r="A108" s="3" t="s">
        <v>1360</v>
      </c>
      <c r="B108" s="3" t="s">
        <v>1468</v>
      </c>
      <c r="C108" s="4">
        <v>2169</v>
      </c>
      <c r="D108" s="14">
        <f>C108*142/(24*60*60)</f>
        <v>3.5647916666666668</v>
      </c>
      <c r="E108" s="16" t="s">
        <v>1362</v>
      </c>
      <c r="F108" s="5">
        <f>D108*4.2*1*4</f>
        <v>59.888500000000008</v>
      </c>
      <c r="G108" s="14">
        <f>F108*8760/1000000</f>
        <v>0.52462326000000004</v>
      </c>
      <c r="H108" s="5">
        <f>D108*4.2*1*5</f>
        <v>74.860625000000013</v>
      </c>
      <c r="I108" s="14">
        <f>H108*8760/1000000</f>
        <v>0.6557790750000001</v>
      </c>
      <c r="J108" s="5">
        <f t="shared" si="3"/>
        <v>89.832750000000004</v>
      </c>
      <c r="K108" s="14">
        <f t="shared" si="2"/>
        <v>0.78693489000000005</v>
      </c>
    </row>
    <row r="109" spans="1:11" ht="14.65" customHeight="1">
      <c r="A109" s="3" t="s">
        <v>1360</v>
      </c>
      <c r="B109" s="3" t="s">
        <v>1469</v>
      </c>
      <c r="C109" s="4">
        <v>2170</v>
      </c>
      <c r="D109" s="14">
        <f>C109*142/(24*60*60)</f>
        <v>3.5664351851851852</v>
      </c>
      <c r="E109" s="16" t="s">
        <v>1362</v>
      </c>
      <c r="F109" s="5">
        <f>D109*4.2*1*4</f>
        <v>59.916111111111114</v>
      </c>
      <c r="G109" s="14">
        <f>F109*8760/1000000</f>
        <v>0.52486513333333329</v>
      </c>
      <c r="H109" s="5">
        <f>D109*4.2*1*5</f>
        <v>74.895138888888894</v>
      </c>
      <c r="I109" s="14">
        <f>H109*8760/1000000</f>
        <v>0.65608141666666675</v>
      </c>
      <c r="J109" s="5">
        <f t="shared" si="3"/>
        <v>89.874166666666667</v>
      </c>
      <c r="K109" s="14">
        <f t="shared" si="2"/>
        <v>0.78729769999999999</v>
      </c>
    </row>
    <row r="110" spans="1:11" ht="14.65" customHeight="1">
      <c r="A110" s="3" t="s">
        <v>1360</v>
      </c>
      <c r="B110" s="3" t="s">
        <v>1470</v>
      </c>
      <c r="C110" s="4">
        <v>2186</v>
      </c>
      <c r="D110" s="14">
        <f>C110*142/(24*60*60)</f>
        <v>3.5927314814814815</v>
      </c>
      <c r="E110" s="16" t="s">
        <v>1362</v>
      </c>
      <c r="F110" s="5">
        <f>D110*4.2*1*4</f>
        <v>60.357888888888894</v>
      </c>
      <c r="G110" s="14">
        <f>F110*8760/1000000</f>
        <v>0.52873510666666668</v>
      </c>
      <c r="H110" s="5">
        <f>D110*4.2*1*5</f>
        <v>75.447361111111121</v>
      </c>
      <c r="I110" s="14">
        <f>H110*8760/1000000</f>
        <v>0.66091888333333337</v>
      </c>
      <c r="J110" s="5">
        <f t="shared" si="3"/>
        <v>90.536833333333334</v>
      </c>
      <c r="K110" s="14">
        <f t="shared" si="2"/>
        <v>0.79310266000000007</v>
      </c>
    </row>
    <row r="111" spans="1:11" ht="14.65" customHeight="1">
      <c r="A111" s="3" t="s">
        <v>1360</v>
      </c>
      <c r="B111" s="3" t="s">
        <v>1471</v>
      </c>
      <c r="C111" s="4">
        <v>2192</v>
      </c>
      <c r="D111" s="14">
        <f>C111*142/(24*60*60)</f>
        <v>3.6025925925925928</v>
      </c>
      <c r="E111" s="16" t="s">
        <v>1362</v>
      </c>
      <c r="F111" s="5">
        <f>D111*4.2*1*4</f>
        <v>60.523555555555561</v>
      </c>
      <c r="G111" s="14">
        <f>F111*8760/1000000</f>
        <v>0.53018634666666664</v>
      </c>
      <c r="H111" s="5">
        <f>D111*4.2*1*5</f>
        <v>75.654444444444451</v>
      </c>
      <c r="I111" s="14">
        <f>H111*8760/1000000</f>
        <v>0.66273293333333338</v>
      </c>
      <c r="J111" s="5">
        <f t="shared" si="3"/>
        <v>90.785333333333341</v>
      </c>
      <c r="K111" s="14">
        <f t="shared" si="2"/>
        <v>0.79527952000000002</v>
      </c>
    </row>
    <row r="112" spans="1:11" ht="14.65" customHeight="1">
      <c r="A112" s="3" t="s">
        <v>1360</v>
      </c>
      <c r="B112" s="3" t="s">
        <v>1472</v>
      </c>
      <c r="C112" s="4">
        <v>2196</v>
      </c>
      <c r="D112" s="14">
        <f>C112*142/(24*60*60)</f>
        <v>3.6091666666666669</v>
      </c>
      <c r="E112" s="16" t="s">
        <v>1362</v>
      </c>
      <c r="F112" s="5">
        <f>D112*4.2*1*4</f>
        <v>60.634000000000007</v>
      </c>
      <c r="G112" s="14">
        <f>F112*8760/1000000</f>
        <v>0.5311538400000001</v>
      </c>
      <c r="H112" s="5">
        <f>D112*4.2*1*5</f>
        <v>75.792500000000004</v>
      </c>
      <c r="I112" s="14">
        <f>H112*8760/1000000</f>
        <v>0.6639423000000001</v>
      </c>
      <c r="J112" s="5">
        <f t="shared" si="3"/>
        <v>90.951000000000008</v>
      </c>
      <c r="K112" s="14">
        <f t="shared" si="2"/>
        <v>0.79673075999999998</v>
      </c>
    </row>
    <row r="113" spans="1:11" ht="14.65" customHeight="1">
      <c r="A113" s="3" t="s">
        <v>1360</v>
      </c>
      <c r="B113" s="3" t="s">
        <v>1473</v>
      </c>
      <c r="C113" s="4">
        <v>2203</v>
      </c>
      <c r="D113" s="14">
        <f>C113*142/(24*60*60)</f>
        <v>3.6206712962962961</v>
      </c>
      <c r="E113" s="16" t="s">
        <v>1362</v>
      </c>
      <c r="F113" s="5">
        <f>D113*4.2*1*4</f>
        <v>60.82727777777778</v>
      </c>
      <c r="G113" s="14">
        <f>F113*8760/1000000</f>
        <v>0.53284695333333332</v>
      </c>
      <c r="H113" s="5">
        <f>D113*4.2*1*5</f>
        <v>76.034097222222229</v>
      </c>
      <c r="I113" s="14">
        <f>H113*8760/1000000</f>
        <v>0.66605869166666676</v>
      </c>
      <c r="J113" s="5">
        <f t="shared" si="3"/>
        <v>91.240916666666664</v>
      </c>
      <c r="K113" s="14">
        <f t="shared" si="2"/>
        <v>0.79927042999999998</v>
      </c>
    </row>
    <row r="114" spans="1:11" ht="14.65" customHeight="1">
      <c r="A114" s="3" t="s">
        <v>1360</v>
      </c>
      <c r="B114" s="3" t="s">
        <v>1474</v>
      </c>
      <c r="C114" s="7">
        <v>2208</v>
      </c>
      <c r="D114" s="14">
        <f>C114*142/(24*60*60)</f>
        <v>3.6288888888888891</v>
      </c>
      <c r="E114" s="16" t="s">
        <v>1362</v>
      </c>
      <c r="F114" s="5">
        <f>D114*4.2*1*4</f>
        <v>60.965333333333341</v>
      </c>
      <c r="G114" s="14">
        <f>F114*8760/1000000</f>
        <v>0.53405632000000003</v>
      </c>
      <c r="H114" s="5">
        <f>D114*4.2*1*5</f>
        <v>76.206666666666678</v>
      </c>
      <c r="I114" s="14">
        <f>H114*8760/1000000</f>
        <v>0.66757040000000012</v>
      </c>
      <c r="J114" s="5">
        <f t="shared" si="3"/>
        <v>91.448000000000008</v>
      </c>
      <c r="K114" s="14">
        <f t="shared" si="2"/>
        <v>0.8010844800000001</v>
      </c>
    </row>
    <row r="115" spans="1:11" ht="14.65" customHeight="1">
      <c r="A115" s="3" t="s">
        <v>1360</v>
      </c>
      <c r="B115" s="3" t="s">
        <v>1475</v>
      </c>
      <c r="C115" s="4">
        <v>2211</v>
      </c>
      <c r="D115" s="14">
        <f>C115*142/(24*60*60)</f>
        <v>3.6338194444444443</v>
      </c>
      <c r="E115" s="16" t="s">
        <v>1362</v>
      </c>
      <c r="F115" s="5">
        <f>D115*4.2*1*4</f>
        <v>61.048166666666667</v>
      </c>
      <c r="G115" s="14">
        <f>F115*8760/1000000</f>
        <v>0.5347819399999999</v>
      </c>
      <c r="H115" s="5">
        <f>D115*4.2*1*5</f>
        <v>76.310208333333335</v>
      </c>
      <c r="I115" s="14">
        <f>H115*8760/1000000</f>
        <v>0.66847742500000007</v>
      </c>
      <c r="J115" s="5">
        <f t="shared" si="3"/>
        <v>91.572249999999997</v>
      </c>
      <c r="K115" s="14">
        <f t="shared" si="2"/>
        <v>0.80217290999999991</v>
      </c>
    </row>
    <row r="116" spans="1:11" ht="14.65" customHeight="1">
      <c r="A116" s="3" t="s">
        <v>1360</v>
      </c>
      <c r="B116" s="3" t="s">
        <v>1476</v>
      </c>
      <c r="C116" s="4">
        <v>2215</v>
      </c>
      <c r="D116" s="14">
        <f>C116*142/(24*60*60)</f>
        <v>3.6403935185185183</v>
      </c>
      <c r="E116" s="16" t="s">
        <v>1362</v>
      </c>
      <c r="F116" s="5">
        <f>D116*4.2*1*4</f>
        <v>61.158611111111114</v>
      </c>
      <c r="G116" s="14">
        <f>F116*8760/1000000</f>
        <v>0.53574943333333336</v>
      </c>
      <c r="H116" s="5">
        <f>D116*4.2*1*5</f>
        <v>76.448263888888889</v>
      </c>
      <c r="I116" s="14">
        <f>H116*8760/1000000</f>
        <v>0.66968679166666667</v>
      </c>
      <c r="J116" s="5">
        <f t="shared" si="3"/>
        <v>91.737916666666678</v>
      </c>
      <c r="K116" s="14">
        <f t="shared" si="2"/>
        <v>0.80362415000000009</v>
      </c>
    </row>
    <row r="117" spans="1:11" ht="14.65" customHeight="1">
      <c r="A117" s="3" t="s">
        <v>1360</v>
      </c>
      <c r="B117" s="3" t="s">
        <v>1477</v>
      </c>
      <c r="C117" s="4">
        <v>2221</v>
      </c>
      <c r="D117" s="14">
        <f>C117*142/(24*60*60)</f>
        <v>3.6502546296296297</v>
      </c>
      <c r="E117" s="16" t="s">
        <v>1362</v>
      </c>
      <c r="F117" s="5">
        <f>D117*4.2*1*4</f>
        <v>61.32427777777778</v>
      </c>
      <c r="G117" s="14">
        <f>F117*8760/1000000</f>
        <v>0.53720067333333332</v>
      </c>
      <c r="H117" s="5">
        <f>D117*4.2*1*5</f>
        <v>76.655347222222218</v>
      </c>
      <c r="I117" s="14">
        <f>H117*8760/1000000</f>
        <v>0.67150084166666668</v>
      </c>
      <c r="J117" s="5">
        <f t="shared" si="3"/>
        <v>91.98641666666667</v>
      </c>
      <c r="K117" s="14">
        <f t="shared" si="2"/>
        <v>0.80580101000000004</v>
      </c>
    </row>
    <row r="118" spans="1:11" ht="14.65" customHeight="1">
      <c r="A118" s="3" t="s">
        <v>1360</v>
      </c>
      <c r="B118" s="3" t="s">
        <v>1478</v>
      </c>
      <c r="C118" s="4">
        <v>2222</v>
      </c>
      <c r="D118" s="14">
        <f>C118*142/(24*60*60)</f>
        <v>3.6518981481481481</v>
      </c>
      <c r="E118" s="16" t="s">
        <v>1362</v>
      </c>
      <c r="F118" s="5">
        <f>D118*4.2*1*4</f>
        <v>61.351888888888887</v>
      </c>
      <c r="G118" s="14">
        <f>F118*8760/1000000</f>
        <v>0.53744254666666669</v>
      </c>
      <c r="H118" s="5">
        <f>D118*4.2*1*5</f>
        <v>76.689861111111114</v>
      </c>
      <c r="I118" s="14">
        <f>H118*8760/1000000</f>
        <v>0.67180318333333333</v>
      </c>
      <c r="J118" s="5">
        <f t="shared" si="3"/>
        <v>92.027833333333334</v>
      </c>
      <c r="K118" s="14">
        <f t="shared" si="2"/>
        <v>0.80616381999999998</v>
      </c>
    </row>
    <row r="119" spans="1:11" ht="14.65" customHeight="1">
      <c r="A119" s="3" t="s">
        <v>1360</v>
      </c>
      <c r="B119" s="3" t="s">
        <v>1479</v>
      </c>
      <c r="C119" s="4">
        <v>2225</v>
      </c>
      <c r="D119" s="14">
        <f>C119*142/(24*60*60)</f>
        <v>3.6568287037037037</v>
      </c>
      <c r="E119" s="16" t="s">
        <v>1362</v>
      </c>
      <c r="F119" s="5">
        <f>D119*4.2*1*4</f>
        <v>61.434722222222227</v>
      </c>
      <c r="G119" s="14">
        <f>F119*8760/1000000</f>
        <v>0.53816816666666678</v>
      </c>
      <c r="H119" s="5">
        <f>D119*4.2*1*5</f>
        <v>76.793402777777786</v>
      </c>
      <c r="I119" s="14">
        <f>H119*8760/1000000</f>
        <v>0.67271020833333339</v>
      </c>
      <c r="J119" s="5">
        <f t="shared" si="3"/>
        <v>92.152083333333337</v>
      </c>
      <c r="K119" s="14">
        <f t="shared" si="2"/>
        <v>0.80725225</v>
      </c>
    </row>
    <row r="120" spans="1:11" ht="14.65" customHeight="1">
      <c r="A120" s="3" t="s">
        <v>1360</v>
      </c>
      <c r="B120" s="3" t="s">
        <v>1480</v>
      </c>
      <c r="C120" s="4">
        <v>2228</v>
      </c>
      <c r="D120" s="14">
        <f>C120*142/(24*60*60)</f>
        <v>3.6617592592592594</v>
      </c>
      <c r="E120" s="16" t="s">
        <v>1362</v>
      </c>
      <c r="F120" s="5">
        <f>D120*4.2*1*4</f>
        <v>61.51755555555556</v>
      </c>
      <c r="G120" s="14">
        <f>F120*8760/1000000</f>
        <v>0.53889378666666676</v>
      </c>
      <c r="H120" s="5">
        <f>D120*4.2*1*5</f>
        <v>76.896944444444443</v>
      </c>
      <c r="I120" s="14">
        <f>H120*8760/1000000</f>
        <v>0.67361723333333323</v>
      </c>
      <c r="J120" s="5">
        <f t="shared" si="3"/>
        <v>92.276333333333341</v>
      </c>
      <c r="K120" s="14">
        <f t="shared" si="2"/>
        <v>0.80834068000000003</v>
      </c>
    </row>
    <row r="121" spans="1:11" ht="14.65" customHeight="1">
      <c r="A121" s="3" t="s">
        <v>1360</v>
      </c>
      <c r="B121" s="3" t="s">
        <v>1481</v>
      </c>
      <c r="C121" s="4">
        <v>2231</v>
      </c>
      <c r="D121" s="14">
        <f>C121*142/(24*60*60)</f>
        <v>3.6666898148148146</v>
      </c>
      <c r="E121" s="16" t="s">
        <v>1362</v>
      </c>
      <c r="F121" s="5">
        <f>D121*4.2*1*4</f>
        <v>61.600388888888887</v>
      </c>
      <c r="G121" s="14">
        <f>F121*8760/1000000</f>
        <v>0.53961940666666663</v>
      </c>
      <c r="H121" s="5">
        <f>D121*4.2*1*5</f>
        <v>77.000486111111115</v>
      </c>
      <c r="I121" s="14">
        <f>H121*8760/1000000</f>
        <v>0.6745242583333334</v>
      </c>
      <c r="J121" s="5">
        <f t="shared" si="3"/>
        <v>92.40058333333333</v>
      </c>
      <c r="K121" s="14">
        <f t="shared" si="2"/>
        <v>0.80942910999999995</v>
      </c>
    </row>
    <row r="122" spans="1:11" ht="14.65" customHeight="1">
      <c r="A122" s="3" t="s">
        <v>1360</v>
      </c>
      <c r="B122" s="3" t="s">
        <v>1482</v>
      </c>
      <c r="C122" s="4">
        <v>2240</v>
      </c>
      <c r="D122" s="14">
        <f>C122*142/(24*60*60)</f>
        <v>3.6814814814814816</v>
      </c>
      <c r="E122" s="16" t="s">
        <v>1362</v>
      </c>
      <c r="F122" s="5">
        <f>D122*4.2*1*4</f>
        <v>61.848888888888894</v>
      </c>
      <c r="G122" s="14">
        <f>F122*8760/1000000</f>
        <v>0.54179626666666669</v>
      </c>
      <c r="H122" s="5">
        <f>D122*4.2*1*5</f>
        <v>77.311111111111117</v>
      </c>
      <c r="I122" s="14">
        <f>H122*8760/1000000</f>
        <v>0.67724533333333337</v>
      </c>
      <c r="J122" s="5">
        <f t="shared" si="3"/>
        <v>92.773333333333341</v>
      </c>
      <c r="K122" s="14">
        <f t="shared" si="2"/>
        <v>0.81269440000000004</v>
      </c>
    </row>
    <row r="123" spans="1:11" ht="14.65" customHeight="1">
      <c r="A123" s="3" t="s">
        <v>1360</v>
      </c>
      <c r="B123" s="3" t="s">
        <v>1483</v>
      </c>
      <c r="C123" s="4">
        <v>2241</v>
      </c>
      <c r="D123" s="14">
        <f>C123*142/(24*60*60)</f>
        <v>3.683125</v>
      </c>
      <c r="E123" s="16" t="s">
        <v>1362</v>
      </c>
      <c r="F123" s="5">
        <f>D123*4.2*1*4</f>
        <v>61.8765</v>
      </c>
      <c r="G123" s="14">
        <f>F123*8760/1000000</f>
        <v>0.54203814000000006</v>
      </c>
      <c r="H123" s="5">
        <f>D123*4.2*1*5</f>
        <v>77.345624999999998</v>
      </c>
      <c r="I123" s="14">
        <f>H123*8760/1000000</f>
        <v>0.6775476749999999</v>
      </c>
      <c r="J123" s="5">
        <f t="shared" si="3"/>
        <v>92.814750000000004</v>
      </c>
      <c r="K123" s="14">
        <f t="shared" si="2"/>
        <v>0.81305721000000009</v>
      </c>
    </row>
    <row r="124" spans="1:11" ht="14.65" customHeight="1">
      <c r="A124" s="3" t="s">
        <v>1360</v>
      </c>
      <c r="B124" s="3" t="s">
        <v>1484</v>
      </c>
      <c r="C124" s="4">
        <v>2242</v>
      </c>
      <c r="D124" s="14">
        <f>C124*142/(24*60*60)</f>
        <v>3.6847685185185184</v>
      </c>
      <c r="E124" s="16" t="s">
        <v>1362</v>
      </c>
      <c r="F124" s="5">
        <f>D124*4.2*1*4</f>
        <v>61.904111111111114</v>
      </c>
      <c r="G124" s="14">
        <f>F124*8760/1000000</f>
        <v>0.54228001333333331</v>
      </c>
      <c r="H124" s="5">
        <f>D124*4.2*1*5</f>
        <v>77.380138888888894</v>
      </c>
      <c r="I124" s="14">
        <f>H124*8760/1000000</f>
        <v>0.67785001666666667</v>
      </c>
      <c r="J124" s="5">
        <f t="shared" si="3"/>
        <v>92.856166666666667</v>
      </c>
      <c r="K124" s="14">
        <f t="shared" si="2"/>
        <v>0.81342002000000002</v>
      </c>
    </row>
    <row r="125" spans="1:11" ht="14.65" customHeight="1">
      <c r="A125" s="3" t="s">
        <v>1360</v>
      </c>
      <c r="B125" s="3" t="s">
        <v>1485</v>
      </c>
      <c r="C125" s="4">
        <v>2242</v>
      </c>
      <c r="D125" s="14">
        <f>C125*142/(24*60*60)</f>
        <v>3.6847685185185184</v>
      </c>
      <c r="E125" s="16" t="s">
        <v>1362</v>
      </c>
      <c r="F125" s="5">
        <f>D125*4.2*1*4</f>
        <v>61.904111111111114</v>
      </c>
      <c r="G125" s="14">
        <f>F125*8760/1000000</f>
        <v>0.54228001333333331</v>
      </c>
      <c r="H125" s="5">
        <f>D125*4.2*1*5</f>
        <v>77.380138888888894</v>
      </c>
      <c r="I125" s="14">
        <f>H125*8760/1000000</f>
        <v>0.67785001666666667</v>
      </c>
      <c r="J125" s="5">
        <f t="shared" si="3"/>
        <v>92.856166666666667</v>
      </c>
      <c r="K125" s="14">
        <f t="shared" si="2"/>
        <v>0.81342002000000002</v>
      </c>
    </row>
    <row r="126" spans="1:11" ht="14.65" customHeight="1">
      <c r="A126" s="3" t="s">
        <v>1360</v>
      </c>
      <c r="B126" s="3" t="s">
        <v>1486</v>
      </c>
      <c r="C126" s="4">
        <v>2247</v>
      </c>
      <c r="D126" s="14">
        <f>C126*142/(24*60*60)</f>
        <v>3.6929861111111113</v>
      </c>
      <c r="E126" s="16" t="s">
        <v>1362</v>
      </c>
      <c r="F126" s="5">
        <f>D126*4.2*1*4</f>
        <v>62.042166666666674</v>
      </c>
      <c r="G126" s="14">
        <f>F126*8760/1000000</f>
        <v>0.54348938000000002</v>
      </c>
      <c r="H126" s="5">
        <f>D126*4.2*1*5</f>
        <v>77.552708333333342</v>
      </c>
      <c r="I126" s="14">
        <f>H126*8760/1000000</f>
        <v>0.67936172500000014</v>
      </c>
      <c r="J126" s="5">
        <f t="shared" si="3"/>
        <v>93.063250000000011</v>
      </c>
      <c r="K126" s="14">
        <f t="shared" si="2"/>
        <v>0.81523407000000003</v>
      </c>
    </row>
    <row r="127" spans="1:11" ht="14.65" customHeight="1">
      <c r="A127" s="3" t="s">
        <v>1360</v>
      </c>
      <c r="B127" s="3" t="s">
        <v>1487</v>
      </c>
      <c r="C127" s="7">
        <v>2249</v>
      </c>
      <c r="D127" s="14">
        <f>C127*142/(24*60*60)</f>
        <v>3.6962731481481481</v>
      </c>
      <c r="E127" s="16" t="s">
        <v>1362</v>
      </c>
      <c r="F127" s="5">
        <f>D127*4.2*1*4</f>
        <v>62.097388888888894</v>
      </c>
      <c r="G127" s="14">
        <f>F127*8760/1000000</f>
        <v>0.54397312666666675</v>
      </c>
      <c r="H127" s="5">
        <f>D127*4.2*1*5</f>
        <v>77.621736111111119</v>
      </c>
      <c r="I127" s="14">
        <f>H127*8760/1000000</f>
        <v>0.67996640833333344</v>
      </c>
      <c r="J127" s="5">
        <f t="shared" si="3"/>
        <v>93.146083333333337</v>
      </c>
      <c r="K127" s="14">
        <f t="shared" si="2"/>
        <v>0.81595969000000002</v>
      </c>
    </row>
    <row r="128" spans="1:11" ht="14.65" customHeight="1">
      <c r="A128" s="3" t="s">
        <v>1360</v>
      </c>
      <c r="B128" s="3" t="s">
        <v>1488</v>
      </c>
      <c r="C128" s="4">
        <v>2256</v>
      </c>
      <c r="D128" s="14">
        <f>C128*142/(24*60*60)</f>
        <v>3.7077777777777778</v>
      </c>
      <c r="E128" s="16" t="s">
        <v>1362</v>
      </c>
      <c r="F128" s="5">
        <f>D128*4.2*1*4</f>
        <v>62.290666666666674</v>
      </c>
      <c r="G128" s="14">
        <f>F128*8760/1000000</f>
        <v>0.54566624000000008</v>
      </c>
      <c r="H128" s="5">
        <f>D128*4.2*1*5</f>
        <v>77.863333333333344</v>
      </c>
      <c r="I128" s="14">
        <f>H128*8760/1000000</f>
        <v>0.6820828000000001</v>
      </c>
      <c r="J128" s="5">
        <f t="shared" si="3"/>
        <v>93.436000000000007</v>
      </c>
      <c r="K128" s="14">
        <f t="shared" si="2"/>
        <v>0.81849936000000012</v>
      </c>
    </row>
    <row r="129" spans="1:11" ht="14.65" customHeight="1">
      <c r="A129" s="3" t="s">
        <v>1360</v>
      </c>
      <c r="B129" s="3" t="s">
        <v>1489</v>
      </c>
      <c r="C129" s="4">
        <v>2256</v>
      </c>
      <c r="D129" s="14">
        <f>C129*142/(24*60*60)</f>
        <v>3.7077777777777778</v>
      </c>
      <c r="E129" s="16" t="s">
        <v>1362</v>
      </c>
      <c r="F129" s="5">
        <f>D129*4.2*1*4</f>
        <v>62.290666666666674</v>
      </c>
      <c r="G129" s="14">
        <f>F129*8760/1000000</f>
        <v>0.54566624000000008</v>
      </c>
      <c r="H129" s="5">
        <f>D129*4.2*1*5</f>
        <v>77.863333333333344</v>
      </c>
      <c r="I129" s="14">
        <f>H129*8760/1000000</f>
        <v>0.6820828000000001</v>
      </c>
      <c r="J129" s="5">
        <f t="shared" si="3"/>
        <v>93.436000000000007</v>
      </c>
      <c r="K129" s="14">
        <f t="shared" si="2"/>
        <v>0.81849936000000012</v>
      </c>
    </row>
    <row r="130" spans="1:11" ht="14.65" customHeight="1">
      <c r="A130" s="3" t="s">
        <v>1360</v>
      </c>
      <c r="B130" s="3" t="s">
        <v>1490</v>
      </c>
      <c r="C130" s="4">
        <v>2258</v>
      </c>
      <c r="D130" s="14">
        <f>C130*142/(24*60*60)</f>
        <v>3.7110648148148146</v>
      </c>
      <c r="E130" s="16" t="s">
        <v>1362</v>
      </c>
      <c r="F130" s="5">
        <f>D130*4.2*1*4</f>
        <v>62.345888888888886</v>
      </c>
      <c r="G130" s="14">
        <f>F130*8760/1000000</f>
        <v>0.5461499866666667</v>
      </c>
      <c r="H130" s="5">
        <f>D130*4.2*1*5</f>
        <v>77.932361111111106</v>
      </c>
      <c r="I130" s="14">
        <f>H130*8760/1000000</f>
        <v>0.68268748333333329</v>
      </c>
      <c r="J130" s="5">
        <f t="shared" si="3"/>
        <v>93.518833333333333</v>
      </c>
      <c r="K130" s="14">
        <f t="shared" ref="K130:K193" si="4">J130*8760/1000000</f>
        <v>0.81922497999999999</v>
      </c>
    </row>
    <row r="131" spans="1:11" ht="14.65" customHeight="1">
      <c r="A131" s="3" t="s">
        <v>1360</v>
      </c>
      <c r="B131" s="3" t="s">
        <v>1491</v>
      </c>
      <c r="C131" s="4">
        <v>2269</v>
      </c>
      <c r="D131" s="14">
        <f>C131*142/(24*60*60)</f>
        <v>3.7291435185185184</v>
      </c>
      <c r="E131" s="16" t="s">
        <v>1362</v>
      </c>
      <c r="F131" s="5">
        <f>D131*4.2*1*4</f>
        <v>62.649611111111113</v>
      </c>
      <c r="G131" s="14">
        <f>F131*8760/1000000</f>
        <v>0.54881059333333337</v>
      </c>
      <c r="H131" s="5">
        <f>D131*4.2*1*5</f>
        <v>78.312013888888885</v>
      </c>
      <c r="I131" s="14">
        <f>H131*8760/1000000</f>
        <v>0.68601324166666655</v>
      </c>
      <c r="J131" s="5">
        <f t="shared" ref="J131:J194" si="5">D131*4.2*1*6</f>
        <v>93.97441666666667</v>
      </c>
      <c r="K131" s="14">
        <f t="shared" si="4"/>
        <v>0.82321589000000006</v>
      </c>
    </row>
    <row r="132" spans="1:11" ht="14.65" customHeight="1">
      <c r="A132" s="3" t="s">
        <v>1360</v>
      </c>
      <c r="B132" s="3" t="s">
        <v>1492</v>
      </c>
      <c r="C132" s="4">
        <v>2275</v>
      </c>
      <c r="D132" s="14">
        <f>C132*142/(24*60*60)</f>
        <v>3.7390046296296298</v>
      </c>
      <c r="E132" s="16" t="s">
        <v>1362</v>
      </c>
      <c r="F132" s="5">
        <f>D132*4.2*1*4</f>
        <v>62.81527777777778</v>
      </c>
      <c r="G132" s="14">
        <f>F132*8760/1000000</f>
        <v>0.55026183333333334</v>
      </c>
      <c r="H132" s="5">
        <f>D132*4.2*1*5</f>
        <v>78.519097222222229</v>
      </c>
      <c r="I132" s="14">
        <f>H132*8760/1000000</f>
        <v>0.68782729166666678</v>
      </c>
      <c r="J132" s="5">
        <f t="shared" si="5"/>
        <v>94.222916666666663</v>
      </c>
      <c r="K132" s="14">
        <f t="shared" si="4"/>
        <v>0.82539275000000001</v>
      </c>
    </row>
    <row r="133" spans="1:11" ht="14.65" customHeight="1">
      <c r="A133" s="3" t="s">
        <v>1360</v>
      </c>
      <c r="B133" s="3" t="s">
        <v>1493</v>
      </c>
      <c r="C133" s="4">
        <v>2281</v>
      </c>
      <c r="D133" s="14">
        <f>C133*142/(24*60*60)</f>
        <v>3.7488657407407406</v>
      </c>
      <c r="E133" s="16" t="s">
        <v>1362</v>
      </c>
      <c r="F133" s="5">
        <f>D133*4.2*1*4</f>
        <v>62.980944444444447</v>
      </c>
      <c r="G133" s="14">
        <f>F133*8760/1000000</f>
        <v>0.55171307333333341</v>
      </c>
      <c r="H133" s="5">
        <f>D133*4.2*1*5</f>
        <v>78.726180555555558</v>
      </c>
      <c r="I133" s="14">
        <f>H133*8760/1000000</f>
        <v>0.68964134166666669</v>
      </c>
      <c r="J133" s="5">
        <f t="shared" si="5"/>
        <v>94.47141666666667</v>
      </c>
      <c r="K133" s="14">
        <f t="shared" si="4"/>
        <v>0.82756960999999996</v>
      </c>
    </row>
    <row r="134" spans="1:11" ht="14.65" customHeight="1">
      <c r="A134" s="3" t="s">
        <v>1360</v>
      </c>
      <c r="B134" s="3" t="s">
        <v>1494</v>
      </c>
      <c r="C134" s="4">
        <v>2282</v>
      </c>
      <c r="D134" s="14">
        <f>C134*142/(24*60*60)</f>
        <v>3.750509259259259</v>
      </c>
      <c r="E134" s="16" t="s">
        <v>1362</v>
      </c>
      <c r="F134" s="5">
        <f>D134*4.2*1*4</f>
        <v>63.008555555555553</v>
      </c>
      <c r="G134" s="14">
        <f>F134*8760/1000000</f>
        <v>0.55195494666666667</v>
      </c>
      <c r="H134" s="5">
        <f>D134*4.2*1*5</f>
        <v>78.760694444444439</v>
      </c>
      <c r="I134" s="14">
        <f>H134*8760/1000000</f>
        <v>0.68994368333333322</v>
      </c>
      <c r="J134" s="5">
        <f t="shared" si="5"/>
        <v>94.512833333333333</v>
      </c>
      <c r="K134" s="14">
        <f t="shared" si="4"/>
        <v>0.82793242</v>
      </c>
    </row>
    <row r="135" spans="1:11" ht="14.65" customHeight="1">
      <c r="A135" s="3" t="s">
        <v>1360</v>
      </c>
      <c r="B135" s="3" t="s">
        <v>1495</v>
      </c>
      <c r="C135" s="4">
        <v>2283</v>
      </c>
      <c r="D135" s="14">
        <f>C135*142/(24*60*60)</f>
        <v>3.7521527777777779</v>
      </c>
      <c r="E135" s="16" t="s">
        <v>1362</v>
      </c>
      <c r="F135" s="5">
        <f>D135*4.2*1*4</f>
        <v>63.036166666666674</v>
      </c>
      <c r="G135" s="14">
        <f>F135*8760/1000000</f>
        <v>0.55219682000000003</v>
      </c>
      <c r="H135" s="5">
        <f>D135*4.2*1*5</f>
        <v>78.795208333333335</v>
      </c>
      <c r="I135" s="14">
        <f>H135*8760/1000000</f>
        <v>0.69024602499999999</v>
      </c>
      <c r="J135" s="5">
        <f t="shared" si="5"/>
        <v>94.55425000000001</v>
      </c>
      <c r="K135" s="14">
        <f t="shared" si="4"/>
        <v>0.82829523000000005</v>
      </c>
    </row>
    <row r="136" spans="1:11" ht="14.65" customHeight="1">
      <c r="A136" s="3" t="s">
        <v>1360</v>
      </c>
      <c r="B136" s="3" t="s">
        <v>1496</v>
      </c>
      <c r="C136" s="4">
        <v>2288</v>
      </c>
      <c r="D136" s="14">
        <f>C136*142/(24*60*60)</f>
        <v>3.7603703703703704</v>
      </c>
      <c r="E136" s="16" t="s">
        <v>1362</v>
      </c>
      <c r="F136" s="5">
        <f>D136*4.2*1*4</f>
        <v>63.174222222222227</v>
      </c>
      <c r="G136" s="14">
        <f>F136*8760/1000000</f>
        <v>0.55340618666666674</v>
      </c>
      <c r="H136" s="5">
        <f>D136*4.2*1*5</f>
        <v>78.967777777777783</v>
      </c>
      <c r="I136" s="14">
        <f>H136*8760/1000000</f>
        <v>0.69175773333333335</v>
      </c>
      <c r="J136" s="5">
        <f t="shared" si="5"/>
        <v>94.76133333333334</v>
      </c>
      <c r="K136" s="14">
        <f t="shared" si="4"/>
        <v>0.83010928000000006</v>
      </c>
    </row>
    <row r="137" spans="1:11" ht="14.65" customHeight="1">
      <c r="A137" s="3" t="s">
        <v>1360</v>
      </c>
      <c r="B137" s="3" t="s">
        <v>1497</v>
      </c>
      <c r="C137" s="4">
        <v>2289</v>
      </c>
      <c r="D137" s="14">
        <f>C137*142/(24*60*60)</f>
        <v>3.7620138888888888</v>
      </c>
      <c r="E137" s="16" t="s">
        <v>1362</v>
      </c>
      <c r="F137" s="5">
        <f>D137*4.2*1*4</f>
        <v>63.201833333333333</v>
      </c>
      <c r="G137" s="14">
        <f>F137*8760/1000000</f>
        <v>0.55364806000000011</v>
      </c>
      <c r="H137" s="5">
        <f>D137*4.2*1*5</f>
        <v>79.002291666666665</v>
      </c>
      <c r="I137" s="14">
        <f>H137*8760/1000000</f>
        <v>0.692060075</v>
      </c>
      <c r="J137" s="5">
        <f t="shared" si="5"/>
        <v>94.802750000000003</v>
      </c>
      <c r="K137" s="14">
        <f t="shared" si="4"/>
        <v>0.83047209000000011</v>
      </c>
    </row>
    <row r="138" spans="1:11" ht="14.65" customHeight="1">
      <c r="A138" s="3" t="s">
        <v>1360</v>
      </c>
      <c r="B138" s="3" t="s">
        <v>1498</v>
      </c>
      <c r="C138" s="4">
        <v>2290</v>
      </c>
      <c r="D138" s="14">
        <f>C138*142/(24*60*60)</f>
        <v>3.7636574074074076</v>
      </c>
      <c r="E138" s="16" t="s">
        <v>1362</v>
      </c>
      <c r="F138" s="5">
        <f>D138*4.2*1*4</f>
        <v>63.229444444444454</v>
      </c>
      <c r="G138" s="14">
        <f>F138*8760/1000000</f>
        <v>0.55388993333333347</v>
      </c>
      <c r="H138" s="5">
        <f>D138*4.2*1*5</f>
        <v>79.03680555555556</v>
      </c>
      <c r="I138" s="14">
        <f>H138*8760/1000000</f>
        <v>0.69236241666666676</v>
      </c>
      <c r="J138" s="5">
        <f t="shared" si="5"/>
        <v>94.84416666666668</v>
      </c>
      <c r="K138" s="14">
        <f t="shared" si="4"/>
        <v>0.83083490000000015</v>
      </c>
    </row>
    <row r="139" spans="1:11" ht="14.65" customHeight="1">
      <c r="A139" s="3" t="s">
        <v>1360</v>
      </c>
      <c r="B139" s="3" t="s">
        <v>1499</v>
      </c>
      <c r="C139" s="4">
        <v>2290</v>
      </c>
      <c r="D139" s="14">
        <f>C139*142/(24*60*60)</f>
        <v>3.7636574074074076</v>
      </c>
      <c r="E139" s="16" t="s">
        <v>1362</v>
      </c>
      <c r="F139" s="5">
        <f>D139*4.2*1*4</f>
        <v>63.229444444444454</v>
      </c>
      <c r="G139" s="14">
        <f>F139*8760/1000000</f>
        <v>0.55388993333333347</v>
      </c>
      <c r="H139" s="5">
        <f>D139*4.2*1*5</f>
        <v>79.03680555555556</v>
      </c>
      <c r="I139" s="14">
        <f>H139*8760/1000000</f>
        <v>0.69236241666666676</v>
      </c>
      <c r="J139" s="5">
        <f t="shared" si="5"/>
        <v>94.84416666666668</v>
      </c>
      <c r="K139" s="14">
        <f t="shared" si="4"/>
        <v>0.83083490000000015</v>
      </c>
    </row>
    <row r="140" spans="1:11" ht="14.65" customHeight="1">
      <c r="A140" s="3" t="s">
        <v>1360</v>
      </c>
      <c r="B140" s="3" t="s">
        <v>1500</v>
      </c>
      <c r="C140" s="4">
        <v>2293</v>
      </c>
      <c r="D140" s="14">
        <f>C140*142/(24*60*60)</f>
        <v>3.7685879629629628</v>
      </c>
      <c r="E140" s="16" t="s">
        <v>1362</v>
      </c>
      <c r="F140" s="5">
        <f>D140*4.2*1*4</f>
        <v>63.31227777777778</v>
      </c>
      <c r="G140" s="14">
        <f>F140*8760/1000000</f>
        <v>0.55461555333333334</v>
      </c>
      <c r="H140" s="5">
        <f>D140*4.2*1*5</f>
        <v>79.140347222222232</v>
      </c>
      <c r="I140" s="14">
        <f>H140*8760/1000000</f>
        <v>0.69326944166666682</v>
      </c>
      <c r="J140" s="5">
        <f t="shared" si="5"/>
        <v>94.96841666666667</v>
      </c>
      <c r="K140" s="14">
        <f t="shared" si="4"/>
        <v>0.83192333000000007</v>
      </c>
    </row>
    <row r="141" spans="1:11" ht="14.65" customHeight="1">
      <c r="A141" s="3" t="s">
        <v>1360</v>
      </c>
      <c r="B141" s="3" t="s">
        <v>1501</v>
      </c>
      <c r="C141" s="4">
        <v>2297</v>
      </c>
      <c r="D141" s="14">
        <f>C141*142/(24*60*60)</f>
        <v>3.7751620370370369</v>
      </c>
      <c r="E141" s="16" t="s">
        <v>1362</v>
      </c>
      <c r="F141" s="5">
        <f>D141*4.2*1*4</f>
        <v>63.42272222222222</v>
      </c>
      <c r="G141" s="14">
        <f>F141*8760/1000000</f>
        <v>0.55558304666666658</v>
      </c>
      <c r="H141" s="5">
        <f>D141*4.2*1*5</f>
        <v>79.278402777777771</v>
      </c>
      <c r="I141" s="14">
        <f>H141*8760/1000000</f>
        <v>0.6944788083333332</v>
      </c>
      <c r="J141" s="5">
        <f t="shared" si="5"/>
        <v>95.134083333333336</v>
      </c>
      <c r="K141" s="14">
        <f t="shared" si="4"/>
        <v>0.83337457000000004</v>
      </c>
    </row>
    <row r="142" spans="1:11" ht="14.65" customHeight="1">
      <c r="A142" s="3" t="s">
        <v>1360</v>
      </c>
      <c r="B142" s="3" t="s">
        <v>1502</v>
      </c>
      <c r="C142" s="4">
        <v>2298</v>
      </c>
      <c r="D142" s="14">
        <f>C142*142/(24*60*60)</f>
        <v>3.7768055555555557</v>
      </c>
      <c r="E142" s="16" t="s">
        <v>1362</v>
      </c>
      <c r="F142" s="5">
        <f>D142*4.2*1*4</f>
        <v>63.45033333333334</v>
      </c>
      <c r="G142" s="14">
        <f>F142*8760/1000000</f>
        <v>0.55582492000000006</v>
      </c>
      <c r="H142" s="5">
        <f>D142*4.2*1*5</f>
        <v>79.31291666666668</v>
      </c>
      <c r="I142" s="14">
        <f>H142*8760/1000000</f>
        <v>0.69478115000000018</v>
      </c>
      <c r="J142" s="5">
        <f t="shared" si="5"/>
        <v>95.175500000000014</v>
      </c>
      <c r="K142" s="14">
        <f t="shared" si="4"/>
        <v>0.83373738000000008</v>
      </c>
    </row>
    <row r="143" spans="1:11" ht="14.65" customHeight="1">
      <c r="A143" s="3" t="s">
        <v>1360</v>
      </c>
      <c r="B143" s="3" t="s">
        <v>1503</v>
      </c>
      <c r="C143" s="4">
        <v>2299</v>
      </c>
      <c r="D143" s="14">
        <f>C143*142/(24*60*60)</f>
        <v>3.7784490740740742</v>
      </c>
      <c r="E143" s="16" t="s">
        <v>1362</v>
      </c>
      <c r="F143" s="5">
        <f>D143*4.2*1*4</f>
        <v>63.477944444444447</v>
      </c>
      <c r="G143" s="14">
        <f>F143*8760/1000000</f>
        <v>0.55606679333333331</v>
      </c>
      <c r="H143" s="5">
        <f>D143*4.2*1*5</f>
        <v>79.347430555555562</v>
      </c>
      <c r="I143" s="14">
        <f>H143*8760/1000000</f>
        <v>0.69508349166666672</v>
      </c>
      <c r="J143" s="5">
        <f t="shared" si="5"/>
        <v>95.216916666666663</v>
      </c>
      <c r="K143" s="14">
        <f t="shared" si="4"/>
        <v>0.83410018999999991</v>
      </c>
    </row>
    <row r="144" spans="1:11" ht="14.65" customHeight="1">
      <c r="A144" s="3" t="s">
        <v>1360</v>
      </c>
      <c r="B144" s="3" t="s">
        <v>1504</v>
      </c>
      <c r="C144" s="4">
        <v>2306</v>
      </c>
      <c r="D144" s="14">
        <f>C144*142/(24*60*60)</f>
        <v>3.7899537037037039</v>
      </c>
      <c r="E144" s="16" t="s">
        <v>1362</v>
      </c>
      <c r="F144" s="5">
        <f>D144*4.2*1*4</f>
        <v>63.671222222222227</v>
      </c>
      <c r="G144" s="14">
        <f>F144*8760/1000000</f>
        <v>0.55775990666666675</v>
      </c>
      <c r="H144" s="5">
        <f>D144*4.2*1*5</f>
        <v>79.589027777777787</v>
      </c>
      <c r="I144" s="14">
        <f>H144*8760/1000000</f>
        <v>0.69719988333333338</v>
      </c>
      <c r="J144" s="5">
        <f t="shared" si="5"/>
        <v>95.506833333333333</v>
      </c>
      <c r="K144" s="14">
        <f t="shared" si="4"/>
        <v>0.83663986000000001</v>
      </c>
    </row>
    <row r="145" spans="1:11" ht="14.65" customHeight="1">
      <c r="A145" s="3" t="s">
        <v>1360</v>
      </c>
      <c r="B145" s="3" t="s">
        <v>1505</v>
      </c>
      <c r="C145" s="4">
        <v>2309</v>
      </c>
      <c r="D145" s="14">
        <f>C145*142/(24*60*60)</f>
        <v>3.7948842592592591</v>
      </c>
      <c r="E145" s="16" t="s">
        <v>1362</v>
      </c>
      <c r="F145" s="5">
        <f>D145*4.2*1*4</f>
        <v>63.754055555555553</v>
      </c>
      <c r="G145" s="14">
        <f>F145*8760/1000000</f>
        <v>0.55848552666666662</v>
      </c>
      <c r="H145" s="5">
        <f>D145*4.2*1*5</f>
        <v>79.692569444444445</v>
      </c>
      <c r="I145" s="14">
        <f>H145*8760/1000000</f>
        <v>0.69810690833333333</v>
      </c>
      <c r="J145" s="5">
        <f t="shared" si="5"/>
        <v>95.631083333333322</v>
      </c>
      <c r="K145" s="14">
        <f t="shared" si="4"/>
        <v>0.83772828999999993</v>
      </c>
    </row>
    <row r="146" spans="1:11" ht="14.65" customHeight="1">
      <c r="A146" s="3" t="s">
        <v>1360</v>
      </c>
      <c r="B146" s="3" t="s">
        <v>1506</v>
      </c>
      <c r="C146" s="4">
        <v>2310</v>
      </c>
      <c r="D146" s="14">
        <f>C146*142/(24*60*60)</f>
        <v>3.7965277777777779</v>
      </c>
      <c r="E146" s="16" t="s">
        <v>1362</v>
      </c>
      <c r="F146" s="5">
        <f>D146*4.2*1*4</f>
        <v>63.781666666666673</v>
      </c>
      <c r="G146" s="14">
        <f>F146*8760/1000000</f>
        <v>0.55872739999999999</v>
      </c>
      <c r="H146" s="5">
        <f>D146*4.2*1*5</f>
        <v>79.72708333333334</v>
      </c>
      <c r="I146" s="14">
        <f>H146*8760/1000000</f>
        <v>0.69840924999999998</v>
      </c>
      <c r="J146" s="5">
        <f t="shared" si="5"/>
        <v>95.672500000000014</v>
      </c>
      <c r="K146" s="14">
        <f t="shared" si="4"/>
        <v>0.83809110000000009</v>
      </c>
    </row>
    <row r="147" spans="1:11" ht="14.65" customHeight="1">
      <c r="A147" s="3" t="s">
        <v>1360</v>
      </c>
      <c r="B147" s="3" t="s">
        <v>1507</v>
      </c>
      <c r="C147" s="4">
        <v>2310</v>
      </c>
      <c r="D147" s="14">
        <f>C147*142/(24*60*60)</f>
        <v>3.7965277777777779</v>
      </c>
      <c r="E147" s="16" t="s">
        <v>1362</v>
      </c>
      <c r="F147" s="5">
        <f>D147*4.2*1*4</f>
        <v>63.781666666666673</v>
      </c>
      <c r="G147" s="14">
        <f>F147*8760/1000000</f>
        <v>0.55872739999999999</v>
      </c>
      <c r="H147" s="5">
        <f>D147*4.2*1*5</f>
        <v>79.72708333333334</v>
      </c>
      <c r="I147" s="14">
        <f>H147*8760/1000000</f>
        <v>0.69840924999999998</v>
      </c>
      <c r="J147" s="5">
        <f t="shared" si="5"/>
        <v>95.672500000000014</v>
      </c>
      <c r="K147" s="14">
        <f t="shared" si="4"/>
        <v>0.83809110000000009</v>
      </c>
    </row>
    <row r="148" spans="1:11" ht="14.65" customHeight="1">
      <c r="A148" s="3" t="s">
        <v>1360</v>
      </c>
      <c r="B148" s="3" t="s">
        <v>1508</v>
      </c>
      <c r="C148" s="4">
        <v>2313</v>
      </c>
      <c r="D148" s="14">
        <f>C148*142/(24*60*60)</f>
        <v>3.8014583333333332</v>
      </c>
      <c r="E148" s="16" t="s">
        <v>1362</v>
      </c>
      <c r="F148" s="5">
        <f>D148*4.2*1*4</f>
        <v>63.8645</v>
      </c>
      <c r="G148" s="14">
        <f>F148*8760/1000000</f>
        <v>0.55945301999999997</v>
      </c>
      <c r="H148" s="5">
        <f>D148*4.2*1*5</f>
        <v>79.830624999999998</v>
      </c>
      <c r="I148" s="14">
        <f>H148*8760/1000000</f>
        <v>0.69931627500000004</v>
      </c>
      <c r="J148" s="5">
        <f t="shared" si="5"/>
        <v>95.796750000000003</v>
      </c>
      <c r="K148" s="14">
        <f t="shared" si="4"/>
        <v>0.83917953000000001</v>
      </c>
    </row>
    <row r="149" spans="1:11" ht="14.65" customHeight="1">
      <c r="A149" s="3" t="s">
        <v>1360</v>
      </c>
      <c r="B149" s="3" t="s">
        <v>1509</v>
      </c>
      <c r="C149" s="4">
        <v>2320</v>
      </c>
      <c r="D149" s="14">
        <f>C149*142/(24*60*60)</f>
        <v>3.8129629629629629</v>
      </c>
      <c r="E149" s="16" t="s">
        <v>1362</v>
      </c>
      <c r="F149" s="5">
        <f>D149*4.2*1*4</f>
        <v>64.057777777777773</v>
      </c>
      <c r="G149" s="14">
        <f>F149*8760/1000000</f>
        <v>0.5611461333333333</v>
      </c>
      <c r="H149" s="5">
        <f>D149*4.2*1*5</f>
        <v>80.072222222222223</v>
      </c>
      <c r="I149" s="14">
        <f>H149*8760/1000000</f>
        <v>0.70143266666666659</v>
      </c>
      <c r="J149" s="5">
        <f t="shared" si="5"/>
        <v>96.086666666666659</v>
      </c>
      <c r="K149" s="14">
        <f t="shared" si="4"/>
        <v>0.8417192</v>
      </c>
    </row>
    <row r="150" spans="1:11" ht="14.65" customHeight="1">
      <c r="A150" s="3" t="s">
        <v>1360</v>
      </c>
      <c r="B150" s="3" t="s">
        <v>1510</v>
      </c>
      <c r="C150" s="4">
        <v>2324</v>
      </c>
      <c r="D150" s="14">
        <f>C150*142/(24*60*60)</f>
        <v>3.819537037037037</v>
      </c>
      <c r="E150" s="16" t="s">
        <v>1362</v>
      </c>
      <c r="F150" s="5">
        <f>D150*4.2*1*4</f>
        <v>64.168222222222226</v>
      </c>
      <c r="G150" s="14">
        <f>F150*8760/1000000</f>
        <v>0.56211362666666675</v>
      </c>
      <c r="H150" s="5">
        <f>D150*4.2*1*5</f>
        <v>80.210277777777776</v>
      </c>
      <c r="I150" s="14">
        <f>H150*8760/1000000</f>
        <v>0.7026420333333333</v>
      </c>
      <c r="J150" s="5">
        <f t="shared" si="5"/>
        <v>96.25233333333334</v>
      </c>
      <c r="K150" s="14">
        <f t="shared" si="4"/>
        <v>0.84317044000000008</v>
      </c>
    </row>
    <row r="151" spans="1:11" ht="14.65" customHeight="1">
      <c r="A151" s="3" t="s">
        <v>1360</v>
      </c>
      <c r="B151" s="3" t="s">
        <v>1511</v>
      </c>
      <c r="C151" s="4">
        <v>2326</v>
      </c>
      <c r="D151" s="14">
        <f>C151*142/(24*60*60)</f>
        <v>3.8228240740740742</v>
      </c>
      <c r="E151" s="16" t="s">
        <v>1362</v>
      </c>
      <c r="F151" s="5">
        <f>D151*4.2*1*4</f>
        <v>64.223444444444453</v>
      </c>
      <c r="G151" s="14">
        <f>F151*8760/1000000</f>
        <v>0.56259737333333337</v>
      </c>
      <c r="H151" s="5">
        <f>D151*4.2*1*5</f>
        <v>80.279305555555567</v>
      </c>
      <c r="I151" s="14">
        <f>H151*8760/1000000</f>
        <v>0.70324671666666683</v>
      </c>
      <c r="J151" s="5">
        <f t="shared" si="5"/>
        <v>96.33516666666668</v>
      </c>
      <c r="K151" s="14">
        <f t="shared" si="4"/>
        <v>0.84389606000000017</v>
      </c>
    </row>
    <row r="152" spans="1:11" ht="14.65" customHeight="1">
      <c r="A152" s="3" t="s">
        <v>1360</v>
      </c>
      <c r="B152" s="3" t="s">
        <v>1512</v>
      </c>
      <c r="C152" s="4">
        <v>2326</v>
      </c>
      <c r="D152" s="14">
        <f>C152*142/(24*60*60)</f>
        <v>3.8228240740740742</v>
      </c>
      <c r="E152" s="16" t="s">
        <v>1362</v>
      </c>
      <c r="F152" s="5">
        <f>D152*4.2*1*4</f>
        <v>64.223444444444453</v>
      </c>
      <c r="G152" s="14">
        <f>F152*8760/1000000</f>
        <v>0.56259737333333337</v>
      </c>
      <c r="H152" s="5">
        <f>D152*4.2*1*5</f>
        <v>80.279305555555567</v>
      </c>
      <c r="I152" s="14">
        <f>H152*8760/1000000</f>
        <v>0.70324671666666683</v>
      </c>
      <c r="J152" s="5">
        <f t="shared" si="5"/>
        <v>96.33516666666668</v>
      </c>
      <c r="K152" s="14">
        <f t="shared" si="4"/>
        <v>0.84389606000000017</v>
      </c>
    </row>
    <row r="153" spans="1:11" ht="14.65" customHeight="1">
      <c r="A153" s="3" t="s">
        <v>1360</v>
      </c>
      <c r="B153" s="3" t="s">
        <v>1513</v>
      </c>
      <c r="C153" s="4">
        <v>2328</v>
      </c>
      <c r="D153" s="14">
        <f>C153*142/(24*60*60)</f>
        <v>3.826111111111111</v>
      </c>
      <c r="E153" s="16" t="s">
        <v>1362</v>
      </c>
      <c r="F153" s="5">
        <f>D153*4.2*1*4</f>
        <v>64.278666666666666</v>
      </c>
      <c r="G153" s="14">
        <f>F153*8760/1000000</f>
        <v>0.56308111999999999</v>
      </c>
      <c r="H153" s="5">
        <f>D153*4.2*1*5</f>
        <v>80.348333333333329</v>
      </c>
      <c r="I153" s="14">
        <f>H153*8760/1000000</f>
        <v>0.7038513999999999</v>
      </c>
      <c r="J153" s="5">
        <f t="shared" si="5"/>
        <v>96.418000000000006</v>
      </c>
      <c r="K153" s="14">
        <f t="shared" si="4"/>
        <v>0.84462168000000004</v>
      </c>
    </row>
    <row r="154" spans="1:11" ht="14.65" customHeight="1">
      <c r="A154" s="3" t="s">
        <v>1360</v>
      </c>
      <c r="B154" s="3" t="s">
        <v>1514</v>
      </c>
      <c r="C154" s="4">
        <v>2334</v>
      </c>
      <c r="D154" s="14">
        <f>C154*142/(24*60*60)</f>
        <v>3.8359722222222223</v>
      </c>
      <c r="E154" s="16" t="s">
        <v>1362</v>
      </c>
      <c r="F154" s="5">
        <f>D154*4.2*1*4</f>
        <v>64.444333333333333</v>
      </c>
      <c r="G154" s="14">
        <f>F154*8760/1000000</f>
        <v>0.56453235999999996</v>
      </c>
      <c r="H154" s="5">
        <f>D154*4.2*1*5</f>
        <v>80.555416666666673</v>
      </c>
      <c r="I154" s="14">
        <f>H154*8760/1000000</f>
        <v>0.70566545000000003</v>
      </c>
      <c r="J154" s="5">
        <f t="shared" si="5"/>
        <v>96.666499999999999</v>
      </c>
      <c r="K154" s="14">
        <f t="shared" si="4"/>
        <v>0.84679853999999999</v>
      </c>
    </row>
    <row r="155" spans="1:11" ht="14.65" customHeight="1">
      <c r="A155" s="3" t="s">
        <v>1360</v>
      </c>
      <c r="B155" s="3" t="s">
        <v>1515</v>
      </c>
      <c r="C155" s="4">
        <v>2335</v>
      </c>
      <c r="D155" s="14">
        <f>C155*142/(24*60*60)</f>
        <v>3.8376157407407407</v>
      </c>
      <c r="E155" s="16" t="s">
        <v>1362</v>
      </c>
      <c r="F155" s="5">
        <f>D155*4.2*1*4</f>
        <v>64.471944444444446</v>
      </c>
      <c r="G155" s="14">
        <f>F155*8760/1000000</f>
        <v>0.56477423333333343</v>
      </c>
      <c r="H155" s="5">
        <f>D155*4.2*1*5</f>
        <v>80.589930555555554</v>
      </c>
      <c r="I155" s="14">
        <f>H155*8760/1000000</f>
        <v>0.70596779166666668</v>
      </c>
      <c r="J155" s="5">
        <f t="shared" si="5"/>
        <v>96.707916666666677</v>
      </c>
      <c r="K155" s="14">
        <f t="shared" si="4"/>
        <v>0.84716135000000015</v>
      </c>
    </row>
    <row r="156" spans="1:11" ht="14.65" customHeight="1">
      <c r="A156" s="3" t="s">
        <v>1360</v>
      </c>
      <c r="B156" s="3" t="s">
        <v>1516</v>
      </c>
      <c r="C156" s="4">
        <v>2335</v>
      </c>
      <c r="D156" s="14">
        <f>C156*142/(24*60*60)</f>
        <v>3.8376157407407407</v>
      </c>
      <c r="E156" s="16" t="s">
        <v>1362</v>
      </c>
      <c r="F156" s="5">
        <f>D156*4.2*1*4</f>
        <v>64.471944444444446</v>
      </c>
      <c r="G156" s="14">
        <f>F156*8760/1000000</f>
        <v>0.56477423333333343</v>
      </c>
      <c r="H156" s="5">
        <f>D156*4.2*1*5</f>
        <v>80.589930555555554</v>
      </c>
      <c r="I156" s="14">
        <f>H156*8760/1000000</f>
        <v>0.70596779166666668</v>
      </c>
      <c r="J156" s="5">
        <f t="shared" si="5"/>
        <v>96.707916666666677</v>
      </c>
      <c r="K156" s="14">
        <f t="shared" si="4"/>
        <v>0.84716135000000015</v>
      </c>
    </row>
    <row r="157" spans="1:11" ht="14.65" customHeight="1">
      <c r="A157" s="3" t="s">
        <v>1360</v>
      </c>
      <c r="B157" s="3" t="s">
        <v>1517</v>
      </c>
      <c r="C157" s="4">
        <v>2336</v>
      </c>
      <c r="D157" s="14">
        <f>C157*142/(24*60*60)</f>
        <v>3.8392592592592591</v>
      </c>
      <c r="E157" s="16" t="s">
        <v>1362</v>
      </c>
      <c r="F157" s="5">
        <f>D157*4.2*1*4</f>
        <v>64.49955555555556</v>
      </c>
      <c r="G157" s="14">
        <f>F157*8760/1000000</f>
        <v>0.56501610666666668</v>
      </c>
      <c r="H157" s="5">
        <f>D157*4.2*1*5</f>
        <v>80.62444444444445</v>
      </c>
      <c r="I157" s="14">
        <f>H157*8760/1000000</f>
        <v>0.70627013333333344</v>
      </c>
      <c r="J157" s="5">
        <f t="shared" si="5"/>
        <v>96.74933333333334</v>
      </c>
      <c r="K157" s="14">
        <f t="shared" si="4"/>
        <v>0.84752416000000008</v>
      </c>
    </row>
    <row r="158" spans="1:11" ht="14.65" customHeight="1">
      <c r="A158" s="3" t="s">
        <v>1360</v>
      </c>
      <c r="B158" s="3" t="s">
        <v>1518</v>
      </c>
      <c r="C158" s="4">
        <v>2340</v>
      </c>
      <c r="D158" s="14">
        <f>C158*142/(24*60*60)</f>
        <v>3.8458333333333332</v>
      </c>
      <c r="E158" s="16" t="s">
        <v>1362</v>
      </c>
      <c r="F158" s="5">
        <f>D158*4.2*1*4</f>
        <v>64.61</v>
      </c>
      <c r="G158" s="14">
        <f>F158*8760/1000000</f>
        <v>0.56598360000000003</v>
      </c>
      <c r="H158" s="5">
        <f>D158*4.2*1*5</f>
        <v>80.762500000000003</v>
      </c>
      <c r="I158" s="14">
        <f>H158*8760/1000000</f>
        <v>0.70747950000000004</v>
      </c>
      <c r="J158" s="5">
        <f t="shared" si="5"/>
        <v>96.914999999999992</v>
      </c>
      <c r="K158" s="14">
        <f t="shared" si="4"/>
        <v>0.84897539999999994</v>
      </c>
    </row>
    <row r="159" spans="1:11" ht="14.65" customHeight="1">
      <c r="A159" s="3" t="s">
        <v>1360</v>
      </c>
      <c r="B159" s="3" t="s">
        <v>1519</v>
      </c>
      <c r="C159" s="4">
        <v>2342</v>
      </c>
      <c r="D159" s="14">
        <f>C159*142/(24*60*60)</f>
        <v>3.8491203703703705</v>
      </c>
      <c r="E159" s="16" t="s">
        <v>1362</v>
      </c>
      <c r="F159" s="5">
        <f>D159*4.2*1*4</f>
        <v>64.665222222222226</v>
      </c>
      <c r="G159" s="14">
        <f>F159*8760/1000000</f>
        <v>0.56646734666666665</v>
      </c>
      <c r="H159" s="5">
        <f>D159*4.2*1*5</f>
        <v>80.831527777777779</v>
      </c>
      <c r="I159" s="14">
        <f>H159*8760/1000000</f>
        <v>0.70808418333333334</v>
      </c>
      <c r="J159" s="5">
        <f t="shared" si="5"/>
        <v>96.997833333333347</v>
      </c>
      <c r="K159" s="14">
        <f t="shared" si="4"/>
        <v>0.84970102000000014</v>
      </c>
    </row>
    <row r="160" spans="1:11" ht="14.65" customHeight="1">
      <c r="A160" s="3" t="s">
        <v>1360</v>
      </c>
      <c r="B160" s="3" t="s">
        <v>1520</v>
      </c>
      <c r="C160" s="4">
        <v>2343</v>
      </c>
      <c r="D160" s="14">
        <f>C160*142/(24*60*60)</f>
        <v>3.8507638888888889</v>
      </c>
      <c r="E160" s="16" t="s">
        <v>1362</v>
      </c>
      <c r="F160" s="5">
        <f>D160*4.2*1*4</f>
        <v>64.69283333333334</v>
      </c>
      <c r="G160" s="14">
        <f>F160*8760/1000000</f>
        <v>0.56670922000000012</v>
      </c>
      <c r="H160" s="5">
        <f>D160*4.2*1*5</f>
        <v>80.866041666666675</v>
      </c>
      <c r="I160" s="14">
        <f>H160*8760/1000000</f>
        <v>0.70838652499999999</v>
      </c>
      <c r="J160" s="5">
        <f t="shared" si="5"/>
        <v>97.03925000000001</v>
      </c>
      <c r="K160" s="14">
        <f t="shared" si="4"/>
        <v>0.85006383000000008</v>
      </c>
    </row>
    <row r="161" spans="1:11" ht="14.65" customHeight="1">
      <c r="A161" s="3" t="s">
        <v>1360</v>
      </c>
      <c r="B161" s="3" t="s">
        <v>1521</v>
      </c>
      <c r="C161" s="4">
        <v>2343</v>
      </c>
      <c r="D161" s="14">
        <f>C161*142/(24*60*60)</f>
        <v>3.8507638888888889</v>
      </c>
      <c r="E161" s="16" t="s">
        <v>1362</v>
      </c>
      <c r="F161" s="5">
        <f>D161*4.2*1*4</f>
        <v>64.69283333333334</v>
      </c>
      <c r="G161" s="14">
        <f>F161*8760/1000000</f>
        <v>0.56670922000000012</v>
      </c>
      <c r="H161" s="5">
        <f>D161*4.2*1*5</f>
        <v>80.866041666666675</v>
      </c>
      <c r="I161" s="14">
        <f>H161*8760/1000000</f>
        <v>0.70838652499999999</v>
      </c>
      <c r="J161" s="5">
        <f t="shared" si="5"/>
        <v>97.03925000000001</v>
      </c>
      <c r="K161" s="14">
        <f t="shared" si="4"/>
        <v>0.85006383000000008</v>
      </c>
    </row>
    <row r="162" spans="1:11" ht="14.65" customHeight="1">
      <c r="A162" s="3" t="s">
        <v>1360</v>
      </c>
      <c r="B162" s="3" t="s">
        <v>1522</v>
      </c>
      <c r="C162" s="4">
        <v>2346</v>
      </c>
      <c r="D162" s="14">
        <f>C162*142/(24*60*60)</f>
        <v>3.8556944444444445</v>
      </c>
      <c r="E162" s="16" t="s">
        <v>1362</v>
      </c>
      <c r="F162" s="5">
        <f>D162*4.2*1*4</f>
        <v>64.775666666666666</v>
      </c>
      <c r="G162" s="14">
        <f>F162*8760/1000000</f>
        <v>0.56743484</v>
      </c>
      <c r="H162" s="5">
        <f>D162*4.2*1*5</f>
        <v>80.969583333333333</v>
      </c>
      <c r="I162" s="14">
        <f>H162*8760/1000000</f>
        <v>0.70929355000000005</v>
      </c>
      <c r="J162" s="5">
        <f t="shared" si="5"/>
        <v>97.163499999999999</v>
      </c>
      <c r="K162" s="14">
        <f t="shared" si="4"/>
        <v>0.85115225999999999</v>
      </c>
    </row>
    <row r="163" spans="1:11" ht="14.65" customHeight="1">
      <c r="A163" s="3" t="s">
        <v>1360</v>
      </c>
      <c r="B163" s="3" t="s">
        <v>1523</v>
      </c>
      <c r="C163" s="4">
        <v>2354</v>
      </c>
      <c r="D163" s="14">
        <f>C163*142/(24*60*60)</f>
        <v>3.8688425925925927</v>
      </c>
      <c r="E163" s="16" t="s">
        <v>1362</v>
      </c>
      <c r="F163" s="5">
        <f>D163*4.2*1*4</f>
        <v>64.99655555555556</v>
      </c>
      <c r="G163" s="14">
        <f>F163*8760/1000000</f>
        <v>0.56936982666666669</v>
      </c>
      <c r="H163" s="5">
        <f>D163*4.2*1*5</f>
        <v>81.245694444444453</v>
      </c>
      <c r="I163" s="14">
        <f>H163*8760/1000000</f>
        <v>0.71171228333333347</v>
      </c>
      <c r="J163" s="5">
        <f t="shared" si="5"/>
        <v>97.494833333333332</v>
      </c>
      <c r="K163" s="14">
        <f t="shared" si="4"/>
        <v>0.85405474000000003</v>
      </c>
    </row>
    <row r="164" spans="1:11" ht="14.65" customHeight="1">
      <c r="A164" s="3" t="s">
        <v>1360</v>
      </c>
      <c r="B164" s="3" t="s">
        <v>1524</v>
      </c>
      <c r="C164" s="4">
        <v>2358</v>
      </c>
      <c r="D164" s="14">
        <f>C164*142/(24*60*60)</f>
        <v>3.8754166666666667</v>
      </c>
      <c r="E164" s="16" t="s">
        <v>1362</v>
      </c>
      <c r="F164" s="5">
        <f>D164*4.2*1*4</f>
        <v>65.106999999999999</v>
      </c>
      <c r="G164" s="14">
        <f>F164*8760/1000000</f>
        <v>0.57033731999999993</v>
      </c>
      <c r="H164" s="5">
        <f>D164*4.2*1*5</f>
        <v>81.383749999999992</v>
      </c>
      <c r="I164" s="14">
        <f>H164*8760/1000000</f>
        <v>0.71292164999999996</v>
      </c>
      <c r="J164" s="5">
        <f t="shared" si="5"/>
        <v>97.660499999999999</v>
      </c>
      <c r="K164" s="14">
        <f t="shared" si="4"/>
        <v>0.85550598</v>
      </c>
    </row>
    <row r="165" spans="1:11" ht="14.65" customHeight="1">
      <c r="A165" s="3" t="s">
        <v>1360</v>
      </c>
      <c r="B165" s="3" t="s">
        <v>1525</v>
      </c>
      <c r="C165" s="4">
        <v>2362</v>
      </c>
      <c r="D165" s="14">
        <f>C165*142/(24*60*60)</f>
        <v>3.8819907407407408</v>
      </c>
      <c r="E165" s="16" t="s">
        <v>1362</v>
      </c>
      <c r="F165" s="5">
        <f>D165*4.2*1*4</f>
        <v>65.217444444444453</v>
      </c>
      <c r="G165" s="14">
        <f>F165*8760/1000000</f>
        <v>0.57130481333333338</v>
      </c>
      <c r="H165" s="5">
        <f>D165*4.2*1*5</f>
        <v>81.521805555555574</v>
      </c>
      <c r="I165" s="14">
        <f>H165*8760/1000000</f>
        <v>0.71413101666666678</v>
      </c>
      <c r="J165" s="5">
        <f t="shared" si="5"/>
        <v>97.82616666666668</v>
      </c>
      <c r="K165" s="14">
        <f t="shared" si="4"/>
        <v>0.85695722000000008</v>
      </c>
    </row>
    <row r="166" spans="1:11" ht="14.65" customHeight="1">
      <c r="A166" s="3" t="s">
        <v>1360</v>
      </c>
      <c r="B166" s="3" t="s">
        <v>1526</v>
      </c>
      <c r="C166" s="4">
        <v>2367</v>
      </c>
      <c r="D166" s="14">
        <f>C166*142/(24*60*60)</f>
        <v>3.8902083333333333</v>
      </c>
      <c r="E166" s="16" t="s">
        <v>1362</v>
      </c>
      <c r="F166" s="5">
        <f>D166*4.2*1*4</f>
        <v>65.355500000000006</v>
      </c>
      <c r="G166" s="14">
        <f>F166*8760/1000000</f>
        <v>0.57251418000000009</v>
      </c>
      <c r="H166" s="5">
        <f>D166*4.2*1*5</f>
        <v>81.694375000000008</v>
      </c>
      <c r="I166" s="14">
        <f>H166*8760/1000000</f>
        <v>0.71564272500000015</v>
      </c>
      <c r="J166" s="5">
        <f t="shared" si="5"/>
        <v>98.03325000000001</v>
      </c>
      <c r="K166" s="14">
        <f t="shared" si="4"/>
        <v>0.85877127000000009</v>
      </c>
    </row>
    <row r="167" spans="1:11" ht="14.65" customHeight="1">
      <c r="A167" s="3" t="s">
        <v>1360</v>
      </c>
      <c r="B167" s="3" t="s">
        <v>1527</v>
      </c>
      <c r="C167" s="4">
        <v>2370</v>
      </c>
      <c r="D167" s="14">
        <f>C167*142/(24*60*60)</f>
        <v>3.8951388888888889</v>
      </c>
      <c r="E167" s="16" t="s">
        <v>1362</v>
      </c>
      <c r="F167" s="5">
        <f>D167*4.2*1*4</f>
        <v>65.438333333333333</v>
      </c>
      <c r="G167" s="14">
        <f>F167*8760/1000000</f>
        <v>0.57323980000000008</v>
      </c>
      <c r="H167" s="5">
        <f>D167*4.2*1*5</f>
        <v>81.797916666666666</v>
      </c>
      <c r="I167" s="14">
        <f>H167*8760/1000000</f>
        <v>0.71654974999999999</v>
      </c>
      <c r="J167" s="5">
        <f t="shared" si="5"/>
        <v>98.157499999999999</v>
      </c>
      <c r="K167" s="14">
        <f t="shared" si="4"/>
        <v>0.8598597</v>
      </c>
    </row>
    <row r="168" spans="1:11" ht="14.65" customHeight="1">
      <c r="A168" s="3" t="s">
        <v>1360</v>
      </c>
      <c r="B168" s="3" t="s">
        <v>1528</v>
      </c>
      <c r="C168" s="4">
        <v>2375</v>
      </c>
      <c r="D168" s="14">
        <f>C168*142/(24*60*60)</f>
        <v>3.9033564814814814</v>
      </c>
      <c r="E168" s="16" t="s">
        <v>1362</v>
      </c>
      <c r="F168" s="5">
        <f>D168*4.2*1*4</f>
        <v>65.576388888888886</v>
      </c>
      <c r="G168" s="14">
        <f>F168*8760/1000000</f>
        <v>0.57444916666666668</v>
      </c>
      <c r="H168" s="5">
        <f>D168*4.2*1*5</f>
        <v>81.970486111111114</v>
      </c>
      <c r="I168" s="14">
        <f>H168*8760/1000000</f>
        <v>0.71806145833333335</v>
      </c>
      <c r="J168" s="5">
        <f t="shared" si="5"/>
        <v>98.364583333333329</v>
      </c>
      <c r="K168" s="14">
        <f t="shared" si="4"/>
        <v>0.86167375000000002</v>
      </c>
    </row>
    <row r="169" spans="1:11" ht="14.65" customHeight="1">
      <c r="A169" s="3" t="s">
        <v>1360</v>
      </c>
      <c r="B169" s="3" t="s">
        <v>1529</v>
      </c>
      <c r="C169" s="4">
        <v>2381</v>
      </c>
      <c r="D169" s="14">
        <f>C169*142/(24*60*60)</f>
        <v>3.9132175925925927</v>
      </c>
      <c r="E169" s="16" t="s">
        <v>1362</v>
      </c>
      <c r="F169" s="5">
        <f>D169*4.2*1*4</f>
        <v>65.742055555555567</v>
      </c>
      <c r="G169" s="14">
        <f>F169*8760/1000000</f>
        <v>0.57590040666666675</v>
      </c>
      <c r="H169" s="5">
        <f>D169*4.2*1*5</f>
        <v>82.177569444444458</v>
      </c>
      <c r="I169" s="14">
        <f>H169*8760/1000000</f>
        <v>0.71987550833333347</v>
      </c>
      <c r="J169" s="5">
        <f t="shared" si="5"/>
        <v>98.61308333333335</v>
      </c>
      <c r="K169" s="14">
        <f t="shared" si="4"/>
        <v>0.86385061000000007</v>
      </c>
    </row>
    <row r="170" spans="1:11" ht="14.65" customHeight="1">
      <c r="A170" s="3" t="s">
        <v>1360</v>
      </c>
      <c r="B170" s="3" t="s">
        <v>1530</v>
      </c>
      <c r="C170" s="4">
        <v>2382</v>
      </c>
      <c r="D170" s="14">
        <f>C170*142/(24*60*60)</f>
        <v>3.9148611111111111</v>
      </c>
      <c r="E170" s="16" t="s">
        <v>1362</v>
      </c>
      <c r="F170" s="5">
        <f>D170*4.2*1*4</f>
        <v>65.769666666666666</v>
      </c>
      <c r="G170" s="14">
        <f>F170*8760/1000000</f>
        <v>0.57614228000000001</v>
      </c>
      <c r="H170" s="5">
        <f>D170*4.2*1*5</f>
        <v>82.212083333333339</v>
      </c>
      <c r="I170" s="14">
        <f>H170*8760/1000000</f>
        <v>0.72017785000000012</v>
      </c>
      <c r="J170" s="5">
        <f t="shared" si="5"/>
        <v>98.654499999999999</v>
      </c>
      <c r="K170" s="14">
        <f t="shared" si="4"/>
        <v>0.86421342000000001</v>
      </c>
    </row>
    <row r="171" spans="1:11" ht="14.65" customHeight="1">
      <c r="A171" s="3" t="s">
        <v>1360</v>
      </c>
      <c r="B171" s="3" t="s">
        <v>1531</v>
      </c>
      <c r="C171" s="4">
        <v>2382</v>
      </c>
      <c r="D171" s="14">
        <f>C171*142/(24*60*60)</f>
        <v>3.9148611111111111</v>
      </c>
      <c r="E171" s="16" t="s">
        <v>1362</v>
      </c>
      <c r="F171" s="5">
        <f>D171*4.2*1*4</f>
        <v>65.769666666666666</v>
      </c>
      <c r="G171" s="14">
        <f>F171*8760/1000000</f>
        <v>0.57614228000000001</v>
      </c>
      <c r="H171" s="5">
        <f>D171*4.2*1*5</f>
        <v>82.212083333333339</v>
      </c>
      <c r="I171" s="14">
        <f>H171*8760/1000000</f>
        <v>0.72017785000000012</v>
      </c>
      <c r="J171" s="5">
        <f t="shared" si="5"/>
        <v>98.654499999999999</v>
      </c>
      <c r="K171" s="14">
        <f t="shared" si="4"/>
        <v>0.86421342000000001</v>
      </c>
    </row>
    <row r="172" spans="1:11" ht="14.65" customHeight="1">
      <c r="A172" s="3" t="s">
        <v>1360</v>
      </c>
      <c r="B172" s="3" t="s">
        <v>1532</v>
      </c>
      <c r="C172" s="4">
        <v>2383</v>
      </c>
      <c r="D172" s="14">
        <f>C172*142/(24*60*60)</f>
        <v>3.9165046296296295</v>
      </c>
      <c r="E172" s="16" t="s">
        <v>1362</v>
      </c>
      <c r="F172" s="5">
        <f>D172*4.2*1*4</f>
        <v>65.797277777777779</v>
      </c>
      <c r="G172" s="14">
        <f>F172*8760/1000000</f>
        <v>0.57638415333333337</v>
      </c>
      <c r="H172" s="5">
        <f>D172*4.2*1*5</f>
        <v>82.246597222222221</v>
      </c>
      <c r="I172" s="14">
        <f>H172*8760/1000000</f>
        <v>0.72048019166666666</v>
      </c>
      <c r="J172" s="5">
        <f t="shared" si="5"/>
        <v>98.695916666666676</v>
      </c>
      <c r="K172" s="14">
        <f t="shared" si="4"/>
        <v>0.86457623000000006</v>
      </c>
    </row>
    <row r="173" spans="1:11" ht="14.65" customHeight="1">
      <c r="A173" s="3" t="s">
        <v>1360</v>
      </c>
      <c r="B173" s="3" t="s">
        <v>1533</v>
      </c>
      <c r="C173" s="4">
        <v>2383</v>
      </c>
      <c r="D173" s="14">
        <f>C173*142/(24*60*60)</f>
        <v>3.9165046296296295</v>
      </c>
      <c r="E173" s="16" t="s">
        <v>1362</v>
      </c>
      <c r="F173" s="5">
        <f>D173*4.2*1*4</f>
        <v>65.797277777777779</v>
      </c>
      <c r="G173" s="14">
        <f>F173*8760/1000000</f>
        <v>0.57638415333333337</v>
      </c>
      <c r="H173" s="5">
        <f>D173*4.2*1*5</f>
        <v>82.246597222222221</v>
      </c>
      <c r="I173" s="14">
        <f>H173*8760/1000000</f>
        <v>0.72048019166666666</v>
      </c>
      <c r="J173" s="5">
        <f t="shared" si="5"/>
        <v>98.695916666666676</v>
      </c>
      <c r="K173" s="14">
        <f t="shared" si="4"/>
        <v>0.86457623000000006</v>
      </c>
    </row>
    <row r="174" spans="1:11" ht="14.65" customHeight="1">
      <c r="A174" s="3" t="s">
        <v>1360</v>
      </c>
      <c r="B174" s="3" t="s">
        <v>1534</v>
      </c>
      <c r="C174" s="4">
        <v>2390</v>
      </c>
      <c r="D174" s="14">
        <f>C174*142/(24*60*60)</f>
        <v>3.9280092592592593</v>
      </c>
      <c r="E174" s="16" t="s">
        <v>1362</v>
      </c>
      <c r="F174" s="5">
        <f>D174*4.2*1*4</f>
        <v>65.990555555555559</v>
      </c>
      <c r="G174" s="14">
        <f>F174*8760/1000000</f>
        <v>0.5780772666666667</v>
      </c>
      <c r="H174" s="5">
        <f>D174*4.2*1*5</f>
        <v>82.488194444444446</v>
      </c>
      <c r="I174" s="14">
        <f>H174*8760/1000000</f>
        <v>0.72259658333333332</v>
      </c>
      <c r="J174" s="5">
        <f t="shared" si="5"/>
        <v>98.985833333333346</v>
      </c>
      <c r="K174" s="14">
        <f t="shared" si="4"/>
        <v>0.86711590000000016</v>
      </c>
    </row>
    <row r="175" spans="1:11" ht="14.65" customHeight="1">
      <c r="A175" s="3" t="s">
        <v>1360</v>
      </c>
      <c r="B175" s="3" t="s">
        <v>1535</v>
      </c>
      <c r="C175" s="4">
        <v>2402</v>
      </c>
      <c r="D175" s="14">
        <f>C175*142/(24*60*60)</f>
        <v>3.9477314814814815</v>
      </c>
      <c r="E175" s="16" t="s">
        <v>1362</v>
      </c>
      <c r="F175" s="5">
        <f>D175*4.2*1*4</f>
        <v>66.321888888888893</v>
      </c>
      <c r="G175" s="14">
        <f>F175*8760/1000000</f>
        <v>0.58097974666666674</v>
      </c>
      <c r="H175" s="5">
        <f>D175*4.2*1*5</f>
        <v>82.902361111111119</v>
      </c>
      <c r="I175" s="14">
        <f>H175*8760/1000000</f>
        <v>0.72622468333333334</v>
      </c>
      <c r="J175" s="5">
        <f t="shared" si="5"/>
        <v>99.482833333333332</v>
      </c>
      <c r="K175" s="14">
        <f t="shared" si="4"/>
        <v>0.87146961999999994</v>
      </c>
    </row>
    <row r="176" spans="1:11" ht="14.65" customHeight="1">
      <c r="A176" s="3" t="s">
        <v>1360</v>
      </c>
      <c r="B176" s="3" t="s">
        <v>1536</v>
      </c>
      <c r="C176" s="4">
        <v>2405</v>
      </c>
      <c r="D176" s="14">
        <f>C176*142/(24*60*60)</f>
        <v>3.9526620370370371</v>
      </c>
      <c r="E176" s="16" t="s">
        <v>1362</v>
      </c>
      <c r="F176" s="5">
        <f>D176*4.2*1*4</f>
        <v>66.404722222222233</v>
      </c>
      <c r="G176" s="14">
        <f>F176*8760/1000000</f>
        <v>0.58170536666666683</v>
      </c>
      <c r="H176" s="5">
        <f>D176*4.2*1*5</f>
        <v>83.005902777777791</v>
      </c>
      <c r="I176" s="14">
        <f>H176*8760/1000000</f>
        <v>0.72713170833333352</v>
      </c>
      <c r="J176" s="5">
        <f t="shared" si="5"/>
        <v>99.60708333333335</v>
      </c>
      <c r="K176" s="14">
        <f t="shared" si="4"/>
        <v>0.8725580500000002</v>
      </c>
    </row>
    <row r="177" spans="1:11" ht="14.65" customHeight="1">
      <c r="A177" s="3" t="s">
        <v>1360</v>
      </c>
      <c r="B177" s="3" t="s">
        <v>1537</v>
      </c>
      <c r="C177" s="4">
        <v>2414</v>
      </c>
      <c r="D177" s="14">
        <f>C177*142/(24*60*60)</f>
        <v>3.9674537037037036</v>
      </c>
      <c r="E177" s="16" t="s">
        <v>1362</v>
      </c>
      <c r="F177" s="5">
        <f>D177*4.2*1*4</f>
        <v>66.653222222222226</v>
      </c>
      <c r="G177" s="14">
        <f>F177*8760/1000000</f>
        <v>0.58388222666666667</v>
      </c>
      <c r="H177" s="5">
        <f>D177*4.2*1*5</f>
        <v>83.316527777777779</v>
      </c>
      <c r="I177" s="14">
        <f>H177*8760/1000000</f>
        <v>0.72985278333333337</v>
      </c>
      <c r="J177" s="5">
        <f t="shared" si="5"/>
        <v>99.979833333333346</v>
      </c>
      <c r="K177" s="14">
        <f t="shared" si="4"/>
        <v>0.87582334000000006</v>
      </c>
    </row>
    <row r="178" spans="1:11" ht="14.65" customHeight="1">
      <c r="A178" s="3" t="s">
        <v>1360</v>
      </c>
      <c r="B178" s="3" t="s">
        <v>1538</v>
      </c>
      <c r="C178" s="4">
        <v>2417</v>
      </c>
      <c r="D178" s="14">
        <f>C178*142/(24*60*60)</f>
        <v>3.9723842592592593</v>
      </c>
      <c r="E178" s="16" t="s">
        <v>1362</v>
      </c>
      <c r="F178" s="5">
        <f>D178*4.2*1*4</f>
        <v>66.736055555555552</v>
      </c>
      <c r="G178" s="14">
        <f>F178*8760/1000000</f>
        <v>0.58460784666666665</v>
      </c>
      <c r="H178" s="5">
        <f>D178*4.2*1*5</f>
        <v>83.420069444444437</v>
      </c>
      <c r="I178" s="14">
        <f>H178*8760/1000000</f>
        <v>0.73075980833333321</v>
      </c>
      <c r="J178" s="5">
        <f t="shared" si="5"/>
        <v>100.10408333333334</v>
      </c>
      <c r="K178" s="14">
        <f t="shared" si="4"/>
        <v>0.87691176999999998</v>
      </c>
    </row>
    <row r="179" spans="1:11" ht="14.65" customHeight="1">
      <c r="A179" s="3" t="s">
        <v>1360</v>
      </c>
      <c r="B179" s="3" t="s">
        <v>1539</v>
      </c>
      <c r="C179" s="4">
        <v>2420</v>
      </c>
      <c r="D179" s="14">
        <f>C179*142/(24*60*60)</f>
        <v>3.977314814814815</v>
      </c>
      <c r="E179" s="16" t="s">
        <v>1362</v>
      </c>
      <c r="F179" s="5">
        <f>D179*4.2*1*4</f>
        <v>66.818888888888893</v>
      </c>
      <c r="G179" s="14">
        <f>F179*8760/1000000</f>
        <v>0.58533346666666664</v>
      </c>
      <c r="H179" s="5">
        <f>D179*4.2*1*5</f>
        <v>83.523611111111109</v>
      </c>
      <c r="I179" s="14">
        <f>H179*8760/1000000</f>
        <v>0.73166683333333327</v>
      </c>
      <c r="J179" s="5">
        <f t="shared" si="5"/>
        <v>100.22833333333334</v>
      </c>
      <c r="K179" s="14">
        <f t="shared" si="4"/>
        <v>0.87800020000000012</v>
      </c>
    </row>
    <row r="180" spans="1:11" ht="14.65" customHeight="1">
      <c r="A180" s="3" t="s">
        <v>1360</v>
      </c>
      <c r="B180" s="3" t="s">
        <v>1540</v>
      </c>
      <c r="C180" s="4">
        <v>2421</v>
      </c>
      <c r="D180" s="14">
        <f>C180*142/(24*60*60)</f>
        <v>3.9789583333333334</v>
      </c>
      <c r="E180" s="16" t="s">
        <v>1362</v>
      </c>
      <c r="F180" s="5">
        <f>D180*4.2*1*4</f>
        <v>66.846500000000006</v>
      </c>
      <c r="G180" s="14">
        <f>F180*8760/1000000</f>
        <v>0.58557534000000011</v>
      </c>
      <c r="H180" s="5">
        <f>D180*4.2*1*5</f>
        <v>83.558125000000004</v>
      </c>
      <c r="I180" s="14">
        <f>H180*8760/1000000</f>
        <v>0.73196917500000003</v>
      </c>
      <c r="J180" s="5">
        <f t="shared" si="5"/>
        <v>100.26975000000002</v>
      </c>
      <c r="K180" s="14">
        <f t="shared" si="4"/>
        <v>0.87836301000000017</v>
      </c>
    </row>
    <row r="181" spans="1:11" ht="14.65" customHeight="1">
      <c r="A181" s="3" t="s">
        <v>1360</v>
      </c>
      <c r="B181" s="3" t="s">
        <v>1541</v>
      </c>
      <c r="C181" s="4">
        <v>2427</v>
      </c>
      <c r="D181" s="14">
        <f>C181*142/(24*60*60)</f>
        <v>3.9888194444444443</v>
      </c>
      <c r="E181" s="16" t="s">
        <v>1362</v>
      </c>
      <c r="F181" s="5">
        <f>D181*4.2*1*4</f>
        <v>67.012166666666673</v>
      </c>
      <c r="G181" s="14">
        <f>F181*8760/1000000</f>
        <v>0.58702658000000008</v>
      </c>
      <c r="H181" s="5">
        <f>D181*4.2*1*5</f>
        <v>83.765208333333334</v>
      </c>
      <c r="I181" s="14">
        <f>H181*8760/1000000</f>
        <v>0.73378322499999993</v>
      </c>
      <c r="J181" s="5">
        <f t="shared" si="5"/>
        <v>100.51825000000001</v>
      </c>
      <c r="K181" s="14">
        <f t="shared" si="4"/>
        <v>0.88053987000000011</v>
      </c>
    </row>
    <row r="182" spans="1:11" ht="14.65" customHeight="1">
      <c r="A182" s="3" t="s">
        <v>1360</v>
      </c>
      <c r="B182" s="3" t="s">
        <v>1542</v>
      </c>
      <c r="C182" s="4">
        <v>2429</v>
      </c>
      <c r="D182" s="14">
        <f>C182*142/(24*60*60)</f>
        <v>3.9921064814814815</v>
      </c>
      <c r="E182" s="16" t="s">
        <v>1362</v>
      </c>
      <c r="F182" s="5">
        <f>D182*4.2*1*4</f>
        <v>67.067388888888885</v>
      </c>
      <c r="G182" s="14">
        <f>F182*8760/1000000</f>
        <v>0.58751032666666669</v>
      </c>
      <c r="H182" s="5">
        <f>D182*4.2*1*5</f>
        <v>83.83423611111111</v>
      </c>
      <c r="I182" s="14">
        <f>H182*8760/1000000</f>
        <v>0.73438790833333334</v>
      </c>
      <c r="J182" s="5">
        <f t="shared" si="5"/>
        <v>100.60108333333332</v>
      </c>
      <c r="K182" s="14">
        <f t="shared" si="4"/>
        <v>0.88126548999999987</v>
      </c>
    </row>
    <row r="183" spans="1:11" ht="14.65" customHeight="1">
      <c r="A183" s="3" t="s">
        <v>1360</v>
      </c>
      <c r="B183" s="3" t="s">
        <v>1543</v>
      </c>
      <c r="C183" s="4">
        <v>2433</v>
      </c>
      <c r="D183" s="14">
        <f>C183*142/(24*60*60)</f>
        <v>3.9986805555555556</v>
      </c>
      <c r="E183" s="16" t="s">
        <v>1362</v>
      </c>
      <c r="F183" s="5">
        <f>D183*4.2*1*4</f>
        <v>67.177833333333339</v>
      </c>
      <c r="G183" s="14">
        <f>F183*8760/1000000</f>
        <v>0.58847782000000004</v>
      </c>
      <c r="H183" s="5">
        <f>D183*4.2*1*5</f>
        <v>83.972291666666678</v>
      </c>
      <c r="I183" s="14">
        <f>H183*8760/1000000</f>
        <v>0.73559727500000016</v>
      </c>
      <c r="J183" s="5">
        <f t="shared" si="5"/>
        <v>100.76675</v>
      </c>
      <c r="K183" s="14">
        <f t="shared" si="4"/>
        <v>0.88271672999999995</v>
      </c>
    </row>
    <row r="184" spans="1:11" ht="14.65" customHeight="1">
      <c r="A184" s="3" t="s">
        <v>1360</v>
      </c>
      <c r="B184" s="3" t="s">
        <v>1544</v>
      </c>
      <c r="C184" s="4">
        <v>2434</v>
      </c>
      <c r="D184" s="14">
        <f>C184*142/(24*60*60)</f>
        <v>4.000324074074074</v>
      </c>
      <c r="E184" s="16" t="s">
        <v>1362</v>
      </c>
      <c r="F184" s="5">
        <f>D184*4.2*1*4</f>
        <v>67.205444444444453</v>
      </c>
      <c r="G184" s="14">
        <f>F184*8760/1000000</f>
        <v>0.5887196933333334</v>
      </c>
      <c r="H184" s="5">
        <f>D184*4.2*1*5</f>
        <v>84.006805555555559</v>
      </c>
      <c r="I184" s="14">
        <f>H184*8760/1000000</f>
        <v>0.7358996166666667</v>
      </c>
      <c r="J184" s="5">
        <f t="shared" si="5"/>
        <v>100.80816666666668</v>
      </c>
      <c r="K184" s="14">
        <f t="shared" si="4"/>
        <v>0.88307954000000011</v>
      </c>
    </row>
    <row r="185" spans="1:11" ht="14.65" customHeight="1">
      <c r="A185" s="3" t="s">
        <v>1360</v>
      </c>
      <c r="B185" s="3" t="s">
        <v>1545</v>
      </c>
      <c r="C185" s="4">
        <v>2439</v>
      </c>
      <c r="D185" s="14">
        <f>C185*142/(24*60*60)</f>
        <v>4.0085416666666669</v>
      </c>
      <c r="E185" s="16" t="s">
        <v>1362</v>
      </c>
      <c r="F185" s="5">
        <f>D185*4.2*1*4</f>
        <v>67.343500000000006</v>
      </c>
      <c r="G185" s="14">
        <f>F185*8760/1000000</f>
        <v>0.58992906000000001</v>
      </c>
      <c r="H185" s="5">
        <f>D185*4.2*1*5</f>
        <v>84.179375000000007</v>
      </c>
      <c r="I185" s="14">
        <f>H185*8760/1000000</f>
        <v>0.73741132500000006</v>
      </c>
      <c r="J185" s="5">
        <f t="shared" si="5"/>
        <v>101.01525000000001</v>
      </c>
      <c r="K185" s="14">
        <f t="shared" si="4"/>
        <v>0.88489359000000012</v>
      </c>
    </row>
    <row r="186" spans="1:11" ht="14.65" customHeight="1">
      <c r="A186" s="3" t="s">
        <v>1360</v>
      </c>
      <c r="B186" s="3" t="s">
        <v>1546</v>
      </c>
      <c r="C186" s="4">
        <v>2442</v>
      </c>
      <c r="D186" s="14">
        <f>C186*142/(24*60*60)</f>
        <v>4.0134722222222221</v>
      </c>
      <c r="E186" s="16" t="s">
        <v>1362</v>
      </c>
      <c r="F186" s="5">
        <f>D186*4.2*1*4</f>
        <v>67.426333333333332</v>
      </c>
      <c r="G186" s="14">
        <f>F186*8760/1000000</f>
        <v>0.59065467999999999</v>
      </c>
      <c r="H186" s="5">
        <f>D186*4.2*1*5</f>
        <v>84.282916666666665</v>
      </c>
      <c r="I186" s="14">
        <f>H186*8760/1000000</f>
        <v>0.73831835000000001</v>
      </c>
      <c r="J186" s="5">
        <f t="shared" si="5"/>
        <v>101.1395</v>
      </c>
      <c r="K186" s="14">
        <f t="shared" si="4"/>
        <v>0.88598202000000004</v>
      </c>
    </row>
    <row r="187" spans="1:11" ht="14.65" customHeight="1">
      <c r="A187" s="3" t="s">
        <v>1360</v>
      </c>
      <c r="B187" s="3" t="s">
        <v>1547</v>
      </c>
      <c r="C187" s="4">
        <v>2443</v>
      </c>
      <c r="D187" s="14">
        <f>C187*142/(24*60*60)</f>
        <v>4.0151157407407405</v>
      </c>
      <c r="E187" s="16" t="s">
        <v>1362</v>
      </c>
      <c r="F187" s="5">
        <f>D187*4.2*1*4</f>
        <v>67.453944444444446</v>
      </c>
      <c r="G187" s="14">
        <f>F187*8760/1000000</f>
        <v>0.59089655333333335</v>
      </c>
      <c r="H187" s="5">
        <f>D187*4.2*1*5</f>
        <v>84.317430555555561</v>
      </c>
      <c r="I187" s="14">
        <f>H187*8760/1000000</f>
        <v>0.73862069166666677</v>
      </c>
      <c r="J187" s="5">
        <f t="shared" si="5"/>
        <v>101.18091666666666</v>
      </c>
      <c r="K187" s="14">
        <f t="shared" si="4"/>
        <v>0.88634482999999997</v>
      </c>
    </row>
    <row r="188" spans="1:11" ht="14.65" customHeight="1">
      <c r="A188" s="3" t="s">
        <v>1360</v>
      </c>
      <c r="B188" s="3" t="s">
        <v>1548</v>
      </c>
      <c r="C188" s="4">
        <v>2447</v>
      </c>
      <c r="D188" s="14">
        <f>C188*142/(24*60*60)</f>
        <v>4.021689814814815</v>
      </c>
      <c r="E188" s="16" t="s">
        <v>1362</v>
      </c>
      <c r="F188" s="5">
        <f>D188*4.2*1*4</f>
        <v>67.564388888888899</v>
      </c>
      <c r="G188" s="14">
        <f>F188*8760/1000000</f>
        <v>0.5918640466666667</v>
      </c>
      <c r="H188" s="5">
        <f>D188*4.2*1*5</f>
        <v>84.455486111111128</v>
      </c>
      <c r="I188" s="14">
        <f>H188*8760/1000000</f>
        <v>0.73983005833333348</v>
      </c>
      <c r="J188" s="5">
        <f t="shared" si="5"/>
        <v>101.34658333333334</v>
      </c>
      <c r="K188" s="14">
        <f t="shared" si="4"/>
        <v>0.88779607000000005</v>
      </c>
    </row>
    <row r="189" spans="1:11" ht="14.65" customHeight="1">
      <c r="A189" s="3" t="s">
        <v>1360</v>
      </c>
      <c r="B189" s="3" t="s">
        <v>1549</v>
      </c>
      <c r="C189" s="4">
        <v>2447</v>
      </c>
      <c r="D189" s="14">
        <f>C189*142/(24*60*60)</f>
        <v>4.021689814814815</v>
      </c>
      <c r="E189" s="16" t="s">
        <v>1362</v>
      </c>
      <c r="F189" s="5">
        <f>D189*4.2*1*4</f>
        <v>67.564388888888899</v>
      </c>
      <c r="G189" s="14">
        <f>F189*8760/1000000</f>
        <v>0.5918640466666667</v>
      </c>
      <c r="H189" s="5">
        <f>D189*4.2*1*5</f>
        <v>84.455486111111128</v>
      </c>
      <c r="I189" s="14">
        <f>H189*8760/1000000</f>
        <v>0.73983005833333348</v>
      </c>
      <c r="J189" s="5">
        <f t="shared" si="5"/>
        <v>101.34658333333334</v>
      </c>
      <c r="K189" s="14">
        <f t="shared" si="4"/>
        <v>0.88779607000000005</v>
      </c>
    </row>
    <row r="190" spans="1:11" ht="14.65" customHeight="1">
      <c r="A190" s="3" t="s">
        <v>1360</v>
      </c>
      <c r="B190" s="3" t="s">
        <v>1550</v>
      </c>
      <c r="C190" s="4">
        <v>2449</v>
      </c>
      <c r="D190" s="14">
        <f>C190*142/(24*60*60)</f>
        <v>4.0249768518518518</v>
      </c>
      <c r="E190" s="16" t="s">
        <v>1362</v>
      </c>
      <c r="F190" s="5">
        <f>D190*4.2*1*4</f>
        <v>67.619611111111112</v>
      </c>
      <c r="G190" s="14">
        <f>F190*8760/1000000</f>
        <v>0.59234779333333332</v>
      </c>
      <c r="H190" s="5">
        <f>D190*4.2*1*5</f>
        <v>84.52451388888889</v>
      </c>
      <c r="I190" s="14">
        <f>H190*8760/1000000</f>
        <v>0.74043474166666667</v>
      </c>
      <c r="J190" s="5">
        <f t="shared" si="5"/>
        <v>101.42941666666667</v>
      </c>
      <c r="K190" s="14">
        <f t="shared" si="4"/>
        <v>0.88852169000000003</v>
      </c>
    </row>
    <row r="191" spans="1:11" ht="14.65" customHeight="1">
      <c r="A191" s="3" t="s">
        <v>1360</v>
      </c>
      <c r="B191" s="3" t="s">
        <v>1551</v>
      </c>
      <c r="C191" s="4">
        <v>2455</v>
      </c>
      <c r="D191" s="14">
        <f>C191*142/(24*60*60)</f>
        <v>4.0348379629629632</v>
      </c>
      <c r="E191" s="16" t="s">
        <v>1362</v>
      </c>
      <c r="F191" s="5">
        <f>D191*4.2*1*4</f>
        <v>67.785277777777779</v>
      </c>
      <c r="G191" s="14">
        <f>F191*8760/1000000</f>
        <v>0.59379903333333328</v>
      </c>
      <c r="H191" s="5">
        <f>D191*4.2*1*5</f>
        <v>84.73159722222222</v>
      </c>
      <c r="I191" s="14">
        <f>H191*8760/1000000</f>
        <v>0.74224879166666657</v>
      </c>
      <c r="J191" s="5">
        <f t="shared" si="5"/>
        <v>101.67791666666668</v>
      </c>
      <c r="K191" s="14">
        <f t="shared" si="4"/>
        <v>0.89069855000000009</v>
      </c>
    </row>
    <row r="192" spans="1:11" ht="14.65" customHeight="1">
      <c r="A192" s="3" t="s">
        <v>1360</v>
      </c>
      <c r="B192" s="3" t="s">
        <v>1552</v>
      </c>
      <c r="C192" s="4">
        <v>2463</v>
      </c>
      <c r="D192" s="14">
        <f>C192*142/(24*60*60)</f>
        <v>4.0479861111111113</v>
      </c>
      <c r="E192" s="16" t="s">
        <v>1362</v>
      </c>
      <c r="F192" s="5">
        <f>D192*4.2*1*4</f>
        <v>68.006166666666672</v>
      </c>
      <c r="G192" s="14">
        <f>F192*8760/1000000</f>
        <v>0.59573401999999998</v>
      </c>
      <c r="H192" s="5">
        <f>D192*4.2*1*5</f>
        <v>85.007708333333341</v>
      </c>
      <c r="I192" s="14">
        <f>H192*8760/1000000</f>
        <v>0.744667525</v>
      </c>
      <c r="J192" s="5">
        <f t="shared" si="5"/>
        <v>102.00925000000001</v>
      </c>
      <c r="K192" s="14">
        <f t="shared" si="4"/>
        <v>0.89360103000000002</v>
      </c>
    </row>
    <row r="193" spans="1:11" ht="14.65" customHeight="1">
      <c r="A193" s="3" t="s">
        <v>1360</v>
      </c>
      <c r="B193" s="3" t="s">
        <v>1553</v>
      </c>
      <c r="C193" s="4">
        <v>2464</v>
      </c>
      <c r="D193" s="14">
        <f>C193*142/(24*60*60)</f>
        <v>4.0496296296296297</v>
      </c>
      <c r="E193" s="16" t="s">
        <v>1362</v>
      </c>
      <c r="F193" s="5">
        <f>D193*4.2*1*4</f>
        <v>68.033777777777786</v>
      </c>
      <c r="G193" s="14">
        <f>F193*8760/1000000</f>
        <v>0.59597589333333345</v>
      </c>
      <c r="H193" s="5">
        <f>D193*4.2*1*5</f>
        <v>85.042222222222236</v>
      </c>
      <c r="I193" s="14">
        <f>H193*8760/1000000</f>
        <v>0.74496986666666687</v>
      </c>
      <c r="J193" s="5">
        <f t="shared" si="5"/>
        <v>102.05066666666667</v>
      </c>
      <c r="K193" s="14">
        <f t="shared" si="4"/>
        <v>0.89396384000000007</v>
      </c>
    </row>
    <row r="194" spans="1:11" ht="14.65" customHeight="1">
      <c r="A194" s="3" t="s">
        <v>1360</v>
      </c>
      <c r="B194" s="3" t="s">
        <v>1554</v>
      </c>
      <c r="C194" s="4">
        <v>2465</v>
      </c>
      <c r="D194" s="14">
        <f>C194*142/(24*60*60)</f>
        <v>4.0512731481481481</v>
      </c>
      <c r="E194" s="16" t="s">
        <v>1362</v>
      </c>
      <c r="F194" s="5">
        <f>D194*4.2*1*4</f>
        <v>68.061388888888885</v>
      </c>
      <c r="G194" s="14">
        <f>F194*8760/1000000</f>
        <v>0.59621776666666659</v>
      </c>
      <c r="H194" s="5">
        <f>D194*4.2*1*5</f>
        <v>85.076736111111103</v>
      </c>
      <c r="I194" s="14">
        <f>H194*8760/1000000</f>
        <v>0.7452722083333333</v>
      </c>
      <c r="J194" s="5">
        <f t="shared" si="5"/>
        <v>102.09208333333333</v>
      </c>
      <c r="K194" s="14">
        <f t="shared" ref="K194:K257" si="6">J194*8760/1000000</f>
        <v>0.89432665</v>
      </c>
    </row>
    <row r="195" spans="1:11" ht="14.65" customHeight="1">
      <c r="A195" s="3" t="s">
        <v>1360</v>
      </c>
      <c r="B195" s="3" t="s">
        <v>1555</v>
      </c>
      <c r="C195" s="4">
        <v>2469</v>
      </c>
      <c r="D195" s="14">
        <f>C195*142/(24*60*60)</f>
        <v>4.0578472222222226</v>
      </c>
      <c r="E195" s="16" t="s">
        <v>1362</v>
      </c>
      <c r="F195" s="5">
        <f>D195*4.2*1*4</f>
        <v>68.171833333333339</v>
      </c>
      <c r="G195" s="14">
        <f>F195*8760/1000000</f>
        <v>0.59718526000000005</v>
      </c>
      <c r="H195" s="5">
        <f>D195*4.2*1*5</f>
        <v>85.21479166666667</v>
      </c>
      <c r="I195" s="14">
        <f>H195*8760/1000000</f>
        <v>0.74648157500000012</v>
      </c>
      <c r="J195" s="5">
        <f t="shared" ref="J195:J258" si="7">D195*4.2*1*6</f>
        <v>102.25775000000002</v>
      </c>
      <c r="K195" s="14">
        <f t="shared" si="6"/>
        <v>0.89577789000000008</v>
      </c>
    </row>
    <row r="196" spans="1:11" ht="14.65" customHeight="1">
      <c r="A196" s="3" t="s">
        <v>1360</v>
      </c>
      <c r="B196" s="3" t="s">
        <v>1556</v>
      </c>
      <c r="C196" s="4">
        <v>2475</v>
      </c>
      <c r="D196" s="14">
        <f>C196*142/(24*60*60)</f>
        <v>4.067708333333333</v>
      </c>
      <c r="E196" s="16" t="s">
        <v>1362</v>
      </c>
      <c r="F196" s="5">
        <f>D196*4.2*1*4</f>
        <v>68.337499999999991</v>
      </c>
      <c r="G196" s="14">
        <f>F196*8760/1000000</f>
        <v>0.5986364999999999</v>
      </c>
      <c r="H196" s="5">
        <f>D196*4.2*1*5</f>
        <v>85.421874999999986</v>
      </c>
      <c r="I196" s="14">
        <f>H196*8760/1000000</f>
        <v>0.74829562499999991</v>
      </c>
      <c r="J196" s="5">
        <f t="shared" si="7"/>
        <v>102.50624999999999</v>
      </c>
      <c r="K196" s="14">
        <f t="shared" si="6"/>
        <v>0.89795475000000002</v>
      </c>
    </row>
    <row r="197" spans="1:11" ht="14.65" customHeight="1">
      <c r="A197" s="3" t="s">
        <v>1360</v>
      </c>
      <c r="B197" s="3" t="s">
        <v>1557</v>
      </c>
      <c r="C197" s="4">
        <v>2476</v>
      </c>
      <c r="D197" s="14">
        <f>C197*142/(24*60*60)</f>
        <v>4.0693518518518514</v>
      </c>
      <c r="E197" s="16" t="s">
        <v>1362</v>
      </c>
      <c r="F197" s="5">
        <f>D197*4.2*1*4</f>
        <v>68.365111111111105</v>
      </c>
      <c r="G197" s="14">
        <f>F197*8760/1000000</f>
        <v>0.59887837333333327</v>
      </c>
      <c r="H197" s="5">
        <f>D197*4.2*1*5</f>
        <v>85.456388888888881</v>
      </c>
      <c r="I197" s="14">
        <f>H197*8760/1000000</f>
        <v>0.74859796666666656</v>
      </c>
      <c r="J197" s="5">
        <f t="shared" si="7"/>
        <v>102.54766666666666</v>
      </c>
      <c r="K197" s="14">
        <f t="shared" si="6"/>
        <v>0.89831755999999996</v>
      </c>
    </row>
    <row r="198" spans="1:11" ht="14.65" customHeight="1">
      <c r="A198" s="3" t="s">
        <v>1360</v>
      </c>
      <c r="B198" s="3" t="s">
        <v>1558</v>
      </c>
      <c r="C198" s="4">
        <v>2477</v>
      </c>
      <c r="D198" s="14">
        <f>C198*142/(24*60*60)</f>
        <v>4.0709953703703707</v>
      </c>
      <c r="E198" s="16" t="s">
        <v>1362</v>
      </c>
      <c r="F198" s="5">
        <f>D198*4.2*1*4</f>
        <v>68.392722222222233</v>
      </c>
      <c r="G198" s="14">
        <f>F198*8760/1000000</f>
        <v>0.59912024666666674</v>
      </c>
      <c r="H198" s="5">
        <f>D198*4.2*1*5</f>
        <v>85.490902777777791</v>
      </c>
      <c r="I198" s="14">
        <f>H198*8760/1000000</f>
        <v>0.74890030833333343</v>
      </c>
      <c r="J198" s="5">
        <f t="shared" si="7"/>
        <v>102.58908333333335</v>
      </c>
      <c r="K198" s="14">
        <f t="shared" si="6"/>
        <v>0.89868037000000012</v>
      </c>
    </row>
    <row r="199" spans="1:11" ht="14.65" customHeight="1">
      <c r="A199" s="3" t="s">
        <v>1360</v>
      </c>
      <c r="B199" s="3" t="s">
        <v>1559</v>
      </c>
      <c r="C199" s="4">
        <v>2486</v>
      </c>
      <c r="D199" s="14">
        <f>C199*142/(24*60*60)</f>
        <v>4.0857870370370373</v>
      </c>
      <c r="E199" s="16" t="s">
        <v>1362</v>
      </c>
      <c r="F199" s="5">
        <f>D199*4.2*1*4</f>
        <v>68.641222222222225</v>
      </c>
      <c r="G199" s="14">
        <f>F199*8760/1000000</f>
        <v>0.60129710666666669</v>
      </c>
      <c r="H199" s="5">
        <f>D199*4.2*1*5</f>
        <v>85.801527777777778</v>
      </c>
      <c r="I199" s="14">
        <f>H199*8760/1000000</f>
        <v>0.75162138333333328</v>
      </c>
      <c r="J199" s="5">
        <f t="shared" si="7"/>
        <v>102.96183333333335</v>
      </c>
      <c r="K199" s="14">
        <f t="shared" si="6"/>
        <v>0.9019456600000002</v>
      </c>
    </row>
    <row r="200" spans="1:11" ht="14.65" customHeight="1">
      <c r="A200" s="3" t="s">
        <v>1360</v>
      </c>
      <c r="B200" s="3" t="s">
        <v>1560</v>
      </c>
      <c r="C200" s="4">
        <v>2489</v>
      </c>
      <c r="D200" s="14">
        <f>C200*142/(24*60*60)</f>
        <v>4.0907175925925925</v>
      </c>
      <c r="E200" s="16" t="s">
        <v>1362</v>
      </c>
      <c r="F200" s="5">
        <f>D200*4.2*1*4</f>
        <v>68.724055555555552</v>
      </c>
      <c r="G200" s="14">
        <f>F200*8760/1000000</f>
        <v>0.60202272666666667</v>
      </c>
      <c r="H200" s="5">
        <f>D200*4.2*1*5</f>
        <v>85.905069444444436</v>
      </c>
      <c r="I200" s="14">
        <f>H200*8760/1000000</f>
        <v>0.75252840833333323</v>
      </c>
      <c r="J200" s="5">
        <f t="shared" si="7"/>
        <v>103.08608333333333</v>
      </c>
      <c r="K200" s="14">
        <f t="shared" si="6"/>
        <v>0.90303409000000001</v>
      </c>
    </row>
    <row r="201" spans="1:11" ht="14.65" customHeight="1">
      <c r="A201" s="3" t="s">
        <v>1360</v>
      </c>
      <c r="B201" s="3" t="s">
        <v>1561</v>
      </c>
      <c r="C201" s="4">
        <v>2492</v>
      </c>
      <c r="D201" s="14">
        <f>C201*142/(24*60*60)</f>
        <v>4.0956481481481477</v>
      </c>
      <c r="E201" s="16" t="s">
        <v>1362</v>
      </c>
      <c r="F201" s="5">
        <f>D201*4.2*1*4</f>
        <v>68.806888888888878</v>
      </c>
      <c r="G201" s="14">
        <f>F201*8760/1000000</f>
        <v>0.60274834666666655</v>
      </c>
      <c r="H201" s="5">
        <f>D201*4.2*1*5</f>
        <v>86.008611111111094</v>
      </c>
      <c r="I201" s="14">
        <f>H201*8760/1000000</f>
        <v>0.75343543333333318</v>
      </c>
      <c r="J201" s="5">
        <f t="shared" si="7"/>
        <v>103.21033333333332</v>
      </c>
      <c r="K201" s="14">
        <f t="shared" si="6"/>
        <v>0.90412251999999993</v>
      </c>
    </row>
    <row r="202" spans="1:11" ht="14.65" customHeight="1">
      <c r="A202" s="3" t="s">
        <v>1360</v>
      </c>
      <c r="B202" s="3" t="s">
        <v>1562</v>
      </c>
      <c r="C202" s="4">
        <v>2493</v>
      </c>
      <c r="D202" s="14">
        <f>C202*142/(24*60*60)</f>
        <v>4.097291666666667</v>
      </c>
      <c r="E202" s="16" t="s">
        <v>1362</v>
      </c>
      <c r="F202" s="5">
        <f>D202*4.2*1*4</f>
        <v>68.834500000000006</v>
      </c>
      <c r="G202" s="14">
        <f>F202*8760/1000000</f>
        <v>0.60299022000000013</v>
      </c>
      <c r="H202" s="5">
        <f>D202*4.2*1*5</f>
        <v>86.043125000000003</v>
      </c>
      <c r="I202" s="14">
        <f>H202*8760/1000000</f>
        <v>0.75373777500000005</v>
      </c>
      <c r="J202" s="5">
        <f t="shared" si="7"/>
        <v>103.25175000000002</v>
      </c>
      <c r="K202" s="14">
        <f t="shared" si="6"/>
        <v>0.9044853300000002</v>
      </c>
    </row>
    <row r="203" spans="1:11" ht="14.65" customHeight="1">
      <c r="A203" s="3" t="s">
        <v>1360</v>
      </c>
      <c r="B203" s="3" t="s">
        <v>1563</v>
      </c>
      <c r="C203" s="4">
        <v>2498</v>
      </c>
      <c r="D203" s="14">
        <f>C203*142/(24*60*60)</f>
        <v>4.105509259259259</v>
      </c>
      <c r="E203" s="16" t="s">
        <v>1362</v>
      </c>
      <c r="F203" s="5">
        <f>D203*4.2*1*4</f>
        <v>68.972555555555559</v>
      </c>
      <c r="G203" s="14">
        <f>F203*8760/1000000</f>
        <v>0.60419958666666662</v>
      </c>
      <c r="H203" s="5">
        <f>D203*4.2*1*5</f>
        <v>86.215694444444452</v>
      </c>
      <c r="I203" s="14">
        <f>H203*8760/1000000</f>
        <v>0.75524948333333342</v>
      </c>
      <c r="J203" s="5">
        <f t="shared" si="7"/>
        <v>103.45883333333333</v>
      </c>
      <c r="K203" s="14">
        <f t="shared" si="6"/>
        <v>0.90629937999999999</v>
      </c>
    </row>
    <row r="204" spans="1:11" ht="14.65" customHeight="1">
      <c r="A204" s="3" t="s">
        <v>1360</v>
      </c>
      <c r="B204" s="3" t="s">
        <v>1564</v>
      </c>
      <c r="C204" s="4">
        <v>2509</v>
      </c>
      <c r="D204" s="14">
        <f>C204*142/(24*60*60)</f>
        <v>4.1235879629629633</v>
      </c>
      <c r="E204" s="16" t="s">
        <v>1362</v>
      </c>
      <c r="F204" s="5">
        <f>D204*4.2*1*4</f>
        <v>69.276277777777793</v>
      </c>
      <c r="G204" s="14">
        <f>F204*8760/1000000</f>
        <v>0.60686019333333352</v>
      </c>
      <c r="H204" s="5">
        <f>D204*4.2*1*5</f>
        <v>86.595347222222244</v>
      </c>
      <c r="I204" s="14">
        <f>H204*8760/1000000</f>
        <v>0.75857524166666679</v>
      </c>
      <c r="J204" s="5">
        <f t="shared" si="7"/>
        <v>103.91441666666668</v>
      </c>
      <c r="K204" s="14">
        <f t="shared" si="6"/>
        <v>0.91029029000000017</v>
      </c>
    </row>
    <row r="205" spans="1:11" ht="14.65" customHeight="1">
      <c r="A205" s="3" t="s">
        <v>1360</v>
      </c>
      <c r="B205" s="3" t="s">
        <v>1565</v>
      </c>
      <c r="C205" s="4">
        <v>2510</v>
      </c>
      <c r="D205" s="14">
        <f>C205*142/(24*60*60)</f>
        <v>4.1252314814814817</v>
      </c>
      <c r="E205" s="16" t="s">
        <v>1362</v>
      </c>
      <c r="F205" s="5">
        <f>D205*4.2*1*4</f>
        <v>69.303888888888892</v>
      </c>
      <c r="G205" s="14">
        <f>F205*8760/1000000</f>
        <v>0.60710206666666666</v>
      </c>
      <c r="H205" s="5">
        <f>D205*4.2*1*5</f>
        <v>86.629861111111111</v>
      </c>
      <c r="I205" s="14">
        <f>H205*8760/1000000</f>
        <v>0.75887758333333333</v>
      </c>
      <c r="J205" s="5">
        <f t="shared" si="7"/>
        <v>103.95583333333335</v>
      </c>
      <c r="K205" s="14">
        <f t="shared" si="6"/>
        <v>0.9106531000000001</v>
      </c>
    </row>
    <row r="206" spans="1:11" ht="14.65" customHeight="1">
      <c r="A206" s="3" t="s">
        <v>1360</v>
      </c>
      <c r="B206" s="3" t="s">
        <v>1566</v>
      </c>
      <c r="C206" s="4">
        <v>2510</v>
      </c>
      <c r="D206" s="14">
        <f>C206*142/(24*60*60)</f>
        <v>4.1252314814814817</v>
      </c>
      <c r="E206" s="16" t="s">
        <v>1362</v>
      </c>
      <c r="F206" s="5">
        <f>D206*4.2*1*4</f>
        <v>69.303888888888892</v>
      </c>
      <c r="G206" s="14">
        <f>F206*8760/1000000</f>
        <v>0.60710206666666666</v>
      </c>
      <c r="H206" s="5">
        <f>D206*4.2*1*5</f>
        <v>86.629861111111111</v>
      </c>
      <c r="I206" s="14">
        <f>H206*8760/1000000</f>
        <v>0.75887758333333333</v>
      </c>
      <c r="J206" s="5">
        <f t="shared" si="7"/>
        <v>103.95583333333335</v>
      </c>
      <c r="K206" s="14">
        <f t="shared" si="6"/>
        <v>0.9106531000000001</v>
      </c>
    </row>
    <row r="207" spans="1:11" ht="14.65" customHeight="1">
      <c r="A207" s="3" t="s">
        <v>1360</v>
      </c>
      <c r="B207" s="3" t="s">
        <v>1567</v>
      </c>
      <c r="C207" s="4">
        <v>2511</v>
      </c>
      <c r="D207" s="14">
        <f>C207*142/(24*60*60)</f>
        <v>4.1268750000000001</v>
      </c>
      <c r="E207" s="16" t="s">
        <v>1362</v>
      </c>
      <c r="F207" s="5">
        <f>D207*4.2*1*4</f>
        <v>69.331500000000005</v>
      </c>
      <c r="G207" s="14">
        <f>F207*8760/1000000</f>
        <v>0.60734394000000003</v>
      </c>
      <c r="H207" s="5">
        <f>D207*4.2*1*5</f>
        <v>86.664375000000007</v>
      </c>
      <c r="I207" s="14">
        <f>H207*8760/1000000</f>
        <v>0.75917992500000009</v>
      </c>
      <c r="J207" s="5">
        <f t="shared" si="7"/>
        <v>103.99725000000001</v>
      </c>
      <c r="K207" s="14">
        <f t="shared" si="6"/>
        <v>0.91101591000000004</v>
      </c>
    </row>
    <row r="208" spans="1:11" ht="14.65" customHeight="1">
      <c r="A208" s="3" t="s">
        <v>1360</v>
      </c>
      <c r="B208" s="3" t="s">
        <v>1568</v>
      </c>
      <c r="C208" s="4">
        <v>2511</v>
      </c>
      <c r="D208" s="14">
        <f>C208*142/(24*60*60)</f>
        <v>4.1268750000000001</v>
      </c>
      <c r="E208" s="16" t="s">
        <v>1362</v>
      </c>
      <c r="F208" s="5">
        <f>D208*4.2*1*4</f>
        <v>69.331500000000005</v>
      </c>
      <c r="G208" s="14">
        <f>F208*8760/1000000</f>
        <v>0.60734394000000003</v>
      </c>
      <c r="H208" s="5">
        <f>D208*4.2*1*5</f>
        <v>86.664375000000007</v>
      </c>
      <c r="I208" s="14">
        <f>H208*8760/1000000</f>
        <v>0.75917992500000009</v>
      </c>
      <c r="J208" s="5">
        <f t="shared" si="7"/>
        <v>103.99725000000001</v>
      </c>
      <c r="K208" s="14">
        <f t="shared" si="6"/>
        <v>0.91101591000000004</v>
      </c>
    </row>
    <row r="209" spans="1:11" ht="14.65" customHeight="1">
      <c r="A209" s="3" t="s">
        <v>1360</v>
      </c>
      <c r="B209" s="3" t="s">
        <v>1569</v>
      </c>
      <c r="C209" s="4">
        <v>2513</v>
      </c>
      <c r="D209" s="14">
        <f>C209*142/(24*60*60)</f>
        <v>4.1301620370370369</v>
      </c>
      <c r="E209" s="16" t="s">
        <v>1362</v>
      </c>
      <c r="F209" s="5">
        <f>D209*4.2*1*4</f>
        <v>69.386722222222218</v>
      </c>
      <c r="G209" s="14">
        <f>F209*8760/1000000</f>
        <v>0.60782768666666664</v>
      </c>
      <c r="H209" s="5">
        <f>D209*4.2*1*5</f>
        <v>86.733402777777769</v>
      </c>
      <c r="I209" s="14">
        <f>H209*8760/1000000</f>
        <v>0.75978460833333328</v>
      </c>
      <c r="J209" s="5">
        <f t="shared" si="7"/>
        <v>104.08008333333333</v>
      </c>
      <c r="K209" s="14">
        <f t="shared" si="6"/>
        <v>0.91174153000000002</v>
      </c>
    </row>
    <row r="210" spans="1:11" ht="14.65" customHeight="1">
      <c r="A210" s="3" t="s">
        <v>1360</v>
      </c>
      <c r="B210" s="3" t="s">
        <v>1570</v>
      </c>
      <c r="C210" s="4">
        <v>2516</v>
      </c>
      <c r="D210" s="14">
        <f>C210*142/(24*60*60)</f>
        <v>4.135092592592593</v>
      </c>
      <c r="E210" s="16" t="s">
        <v>1362</v>
      </c>
      <c r="F210" s="5">
        <f>D210*4.2*1*4</f>
        <v>69.469555555555559</v>
      </c>
      <c r="G210" s="14">
        <f>F210*8760/1000000</f>
        <v>0.60855330666666663</v>
      </c>
      <c r="H210" s="5">
        <f>D210*4.2*1*5</f>
        <v>86.836944444444441</v>
      </c>
      <c r="I210" s="14">
        <f>H210*8760/1000000</f>
        <v>0.76069163333333334</v>
      </c>
      <c r="J210" s="5">
        <f t="shared" si="7"/>
        <v>104.20433333333334</v>
      </c>
      <c r="K210" s="14">
        <f t="shared" si="6"/>
        <v>0.91282996000000005</v>
      </c>
    </row>
    <row r="211" spans="1:11" ht="14.65" customHeight="1">
      <c r="A211" s="3" t="s">
        <v>1360</v>
      </c>
      <c r="B211" s="3" t="s">
        <v>1571</v>
      </c>
      <c r="C211" s="4">
        <v>2519</v>
      </c>
      <c r="D211" s="14">
        <f>C211*142/(24*60*60)</f>
        <v>4.1400231481481482</v>
      </c>
      <c r="E211" s="16" t="s">
        <v>1362</v>
      </c>
      <c r="F211" s="5">
        <f>D211*4.2*1*4</f>
        <v>69.552388888888899</v>
      </c>
      <c r="G211" s="14">
        <f>F211*8760/1000000</f>
        <v>0.60927892666666672</v>
      </c>
      <c r="H211" s="5">
        <f>D211*4.2*1*5</f>
        <v>86.940486111111127</v>
      </c>
      <c r="I211" s="14">
        <f>H211*8760/1000000</f>
        <v>0.7615986583333334</v>
      </c>
      <c r="J211" s="5">
        <f t="shared" si="7"/>
        <v>104.32858333333334</v>
      </c>
      <c r="K211" s="14">
        <f t="shared" si="6"/>
        <v>0.91391838999999997</v>
      </c>
    </row>
    <row r="212" spans="1:11" ht="14.65" customHeight="1">
      <c r="A212" s="3" t="s">
        <v>1360</v>
      </c>
      <c r="B212" s="3" t="s">
        <v>1572</v>
      </c>
      <c r="C212" s="4">
        <v>2524</v>
      </c>
      <c r="D212" s="14">
        <f>C212*142/(24*60*60)</f>
        <v>4.1482407407407411</v>
      </c>
      <c r="E212" s="16" t="s">
        <v>1362</v>
      </c>
      <c r="F212" s="5">
        <f>D212*4.2*1*4</f>
        <v>69.690444444444452</v>
      </c>
      <c r="G212" s="14">
        <f>F212*8760/1000000</f>
        <v>0.61048829333333343</v>
      </c>
      <c r="H212" s="5">
        <f>D212*4.2*1*5</f>
        <v>87.113055555555562</v>
      </c>
      <c r="I212" s="14">
        <f>H212*8760/1000000</f>
        <v>0.76311036666666665</v>
      </c>
      <c r="J212" s="5">
        <f t="shared" si="7"/>
        <v>104.53566666666669</v>
      </c>
      <c r="K212" s="14">
        <f t="shared" si="6"/>
        <v>0.9157324400000002</v>
      </c>
    </row>
    <row r="213" spans="1:11" ht="14.65" customHeight="1">
      <c r="A213" s="3" t="s">
        <v>1360</v>
      </c>
      <c r="B213" s="3" t="s">
        <v>1573</v>
      </c>
      <c r="C213" s="4">
        <v>2525</v>
      </c>
      <c r="D213" s="14">
        <f>C213*142/(24*60*60)</f>
        <v>4.1498842592592595</v>
      </c>
      <c r="E213" s="16" t="s">
        <v>1362</v>
      </c>
      <c r="F213" s="5">
        <f>D213*4.2*1*4</f>
        <v>69.718055555555566</v>
      </c>
      <c r="G213" s="14">
        <f>F213*8760/1000000</f>
        <v>0.6107301666666668</v>
      </c>
      <c r="H213" s="5">
        <f>D213*4.2*1*5</f>
        <v>87.147569444444457</v>
      </c>
      <c r="I213" s="14">
        <f>H213*8760/1000000</f>
        <v>0.76341270833333352</v>
      </c>
      <c r="J213" s="5">
        <f t="shared" si="7"/>
        <v>104.57708333333335</v>
      </c>
      <c r="K213" s="14">
        <f t="shared" si="6"/>
        <v>0.91609525000000014</v>
      </c>
    </row>
    <row r="214" spans="1:11" ht="14.65" customHeight="1">
      <c r="A214" s="3" t="s">
        <v>1360</v>
      </c>
      <c r="B214" s="3" t="s">
        <v>1574</v>
      </c>
      <c r="C214" s="4">
        <v>2525</v>
      </c>
      <c r="D214" s="14">
        <f>C214*142/(24*60*60)</f>
        <v>4.1498842592592595</v>
      </c>
      <c r="E214" s="16" t="s">
        <v>1362</v>
      </c>
      <c r="F214" s="5">
        <f>D214*4.2*1*4</f>
        <v>69.718055555555566</v>
      </c>
      <c r="G214" s="14">
        <f>F214*8760/1000000</f>
        <v>0.6107301666666668</v>
      </c>
      <c r="H214" s="5">
        <f>D214*4.2*1*5</f>
        <v>87.147569444444457</v>
      </c>
      <c r="I214" s="14">
        <f>H214*8760/1000000</f>
        <v>0.76341270833333352</v>
      </c>
      <c r="J214" s="5">
        <f t="shared" si="7"/>
        <v>104.57708333333335</v>
      </c>
      <c r="K214" s="14">
        <f t="shared" si="6"/>
        <v>0.91609525000000014</v>
      </c>
    </row>
    <row r="215" spans="1:11" ht="14.65" customHeight="1">
      <c r="A215" s="3" t="s">
        <v>1360</v>
      </c>
      <c r="B215" s="3" t="s">
        <v>1575</v>
      </c>
      <c r="C215" s="4">
        <v>2535</v>
      </c>
      <c r="D215" s="14">
        <f>C215*142/(24*60*60)</f>
        <v>4.1663194444444445</v>
      </c>
      <c r="E215" s="16" t="s">
        <v>1362</v>
      </c>
      <c r="F215" s="5">
        <f>D215*4.2*1*4</f>
        <v>69.994166666666672</v>
      </c>
      <c r="G215" s="14">
        <f>F215*8760/1000000</f>
        <v>0.6131489</v>
      </c>
      <c r="H215" s="5">
        <f>D215*4.2*1*5</f>
        <v>87.49270833333334</v>
      </c>
      <c r="I215" s="14">
        <f>H215*8760/1000000</f>
        <v>0.76643612500000002</v>
      </c>
      <c r="J215" s="5">
        <f t="shared" si="7"/>
        <v>104.99125000000001</v>
      </c>
      <c r="K215" s="14">
        <f t="shared" si="6"/>
        <v>0.91972335000000005</v>
      </c>
    </row>
    <row r="216" spans="1:11" ht="14.65" customHeight="1">
      <c r="A216" s="3" t="s">
        <v>1360</v>
      </c>
      <c r="B216" s="3" t="s">
        <v>1576</v>
      </c>
      <c r="C216" s="4">
        <v>2537</v>
      </c>
      <c r="D216" s="14">
        <f>C216*142/(24*60*60)</f>
        <v>4.1696064814814813</v>
      </c>
      <c r="E216" s="16" t="s">
        <v>1362</v>
      </c>
      <c r="F216" s="5">
        <f>D216*4.2*1*4</f>
        <v>70.049388888888885</v>
      </c>
      <c r="G216" s="14">
        <f>F216*8760/1000000</f>
        <v>0.61363264666666661</v>
      </c>
      <c r="H216" s="5">
        <f>D216*4.2*1*5</f>
        <v>87.561736111111102</v>
      </c>
      <c r="I216" s="14">
        <f>H216*8760/1000000</f>
        <v>0.76704080833333321</v>
      </c>
      <c r="J216" s="5">
        <f t="shared" si="7"/>
        <v>105.07408333333333</v>
      </c>
      <c r="K216" s="14">
        <f t="shared" si="6"/>
        <v>0.92044896999999992</v>
      </c>
    </row>
    <row r="217" spans="1:11" ht="14.65" customHeight="1">
      <c r="A217" s="3" t="s">
        <v>1360</v>
      </c>
      <c r="B217" s="3" t="s">
        <v>1577</v>
      </c>
      <c r="C217" s="4">
        <v>2557</v>
      </c>
      <c r="D217" s="14">
        <f>C217*142/(24*60*60)</f>
        <v>4.202476851851852</v>
      </c>
      <c r="E217" s="16" t="s">
        <v>1362</v>
      </c>
      <c r="F217" s="5">
        <f>D217*4.2*1*4</f>
        <v>70.601611111111112</v>
      </c>
      <c r="G217" s="14">
        <f>F217*8760/1000000</f>
        <v>0.61847011333333324</v>
      </c>
      <c r="H217" s="5">
        <f>D217*4.2*1*5</f>
        <v>88.252013888888882</v>
      </c>
      <c r="I217" s="14">
        <f>H217*8760/1000000</f>
        <v>0.77308764166666666</v>
      </c>
      <c r="J217" s="5">
        <f t="shared" si="7"/>
        <v>105.90241666666667</v>
      </c>
      <c r="K217" s="14">
        <f t="shared" si="6"/>
        <v>0.92770517000000008</v>
      </c>
    </row>
    <row r="218" spans="1:11" ht="14.65" customHeight="1">
      <c r="A218" s="3" t="s">
        <v>1360</v>
      </c>
      <c r="B218" s="3" t="s">
        <v>1578</v>
      </c>
      <c r="C218" s="4">
        <v>2573</v>
      </c>
      <c r="D218" s="14">
        <f>C218*142/(24*60*60)</f>
        <v>4.2287731481481483</v>
      </c>
      <c r="E218" s="16" t="s">
        <v>1362</v>
      </c>
      <c r="F218" s="5">
        <f>D218*4.2*1*4</f>
        <v>71.043388888888899</v>
      </c>
      <c r="G218" s="14">
        <f>F218*8760/1000000</f>
        <v>0.62234008666666674</v>
      </c>
      <c r="H218" s="5">
        <f>D218*4.2*1*5</f>
        <v>88.804236111111123</v>
      </c>
      <c r="I218" s="14">
        <f>H218*8760/1000000</f>
        <v>0.77792510833333339</v>
      </c>
      <c r="J218" s="5">
        <f t="shared" si="7"/>
        <v>106.56508333333335</v>
      </c>
      <c r="K218" s="14">
        <f t="shared" si="6"/>
        <v>0.93351013000000016</v>
      </c>
    </row>
    <row r="219" spans="1:11" ht="14.65" customHeight="1">
      <c r="A219" s="3" t="s">
        <v>1360</v>
      </c>
      <c r="B219" s="3" t="s">
        <v>1579</v>
      </c>
      <c r="C219" s="4">
        <v>2575</v>
      </c>
      <c r="D219" s="14">
        <f>C219*142/(24*60*60)</f>
        <v>4.2320601851851851</v>
      </c>
      <c r="E219" s="16" t="s">
        <v>1362</v>
      </c>
      <c r="F219" s="5">
        <f>D219*4.2*1*4</f>
        <v>71.098611111111111</v>
      </c>
      <c r="G219" s="14">
        <f>F219*8760/1000000</f>
        <v>0.62282383333333335</v>
      </c>
      <c r="H219" s="5">
        <f>D219*4.2*1*5</f>
        <v>88.873263888888886</v>
      </c>
      <c r="I219" s="14">
        <f>H219*8760/1000000</f>
        <v>0.77852979166666658</v>
      </c>
      <c r="J219" s="5">
        <f t="shared" si="7"/>
        <v>106.64791666666667</v>
      </c>
      <c r="K219" s="14">
        <f t="shared" si="6"/>
        <v>0.93423575000000014</v>
      </c>
    </row>
    <row r="220" spans="1:11" ht="14.65" customHeight="1">
      <c r="A220" s="3" t="s">
        <v>1360</v>
      </c>
      <c r="B220" s="3" t="s">
        <v>1580</v>
      </c>
      <c r="C220" s="4">
        <v>2577</v>
      </c>
      <c r="D220" s="14">
        <f>C220*142/(24*60*60)</f>
        <v>4.2353472222222219</v>
      </c>
      <c r="E220" s="16" t="s">
        <v>1362</v>
      </c>
      <c r="F220" s="5">
        <f>D220*4.2*1*4</f>
        <v>71.153833333333338</v>
      </c>
      <c r="G220" s="14">
        <f>F220*8760/1000000</f>
        <v>0.62330758000000008</v>
      </c>
      <c r="H220" s="5">
        <f>D220*4.2*1*5</f>
        <v>88.942291666666677</v>
      </c>
      <c r="I220" s="14">
        <f>H220*8760/1000000</f>
        <v>0.7791344750000001</v>
      </c>
      <c r="J220" s="5">
        <f t="shared" si="7"/>
        <v>106.73075</v>
      </c>
      <c r="K220" s="14">
        <f t="shared" si="6"/>
        <v>0.93496137000000001</v>
      </c>
    </row>
    <row r="221" spans="1:11" ht="14.65" customHeight="1">
      <c r="A221" s="3" t="s">
        <v>1360</v>
      </c>
      <c r="B221" s="3" t="s">
        <v>1581</v>
      </c>
      <c r="C221" s="4">
        <v>2582</v>
      </c>
      <c r="D221" s="14">
        <f>C221*142/(24*60*60)</f>
        <v>4.2435648148148148</v>
      </c>
      <c r="E221" s="16" t="s">
        <v>1362</v>
      </c>
      <c r="F221" s="5">
        <f>D221*4.2*1*4</f>
        <v>71.291888888888892</v>
      </c>
      <c r="G221" s="14">
        <f>F221*8760/1000000</f>
        <v>0.62451694666666668</v>
      </c>
      <c r="H221" s="5">
        <f>D221*4.2*1*5</f>
        <v>89.114861111111111</v>
      </c>
      <c r="I221" s="14">
        <f>H221*8760/1000000</f>
        <v>0.78064618333333335</v>
      </c>
      <c r="J221" s="5">
        <f t="shared" si="7"/>
        <v>106.93783333333334</v>
      </c>
      <c r="K221" s="14">
        <f t="shared" si="6"/>
        <v>0.93677542000000003</v>
      </c>
    </row>
    <row r="222" spans="1:11" ht="14.65" customHeight="1">
      <c r="A222" s="3" t="s">
        <v>1360</v>
      </c>
      <c r="B222" s="3" t="s">
        <v>1582</v>
      </c>
      <c r="C222" s="4">
        <v>2588</v>
      </c>
      <c r="D222" s="14">
        <f>C222*142/(24*60*60)</f>
        <v>4.2534259259259262</v>
      </c>
      <c r="E222" s="16" t="s">
        <v>1362</v>
      </c>
      <c r="F222" s="5">
        <f>D222*4.2*1*4</f>
        <v>71.457555555555558</v>
      </c>
      <c r="G222" s="14">
        <f>F222*8760/1000000</f>
        <v>0.62596818666666665</v>
      </c>
      <c r="H222" s="5">
        <f>D222*4.2*1*5</f>
        <v>89.321944444444455</v>
      </c>
      <c r="I222" s="14">
        <f>H222*8760/1000000</f>
        <v>0.78246023333333337</v>
      </c>
      <c r="J222" s="5">
        <f t="shared" si="7"/>
        <v>107.18633333333334</v>
      </c>
      <c r="K222" s="14">
        <f t="shared" si="6"/>
        <v>0.93895227999999997</v>
      </c>
    </row>
    <row r="223" spans="1:11" ht="14.65" customHeight="1">
      <c r="A223" s="3" t="s">
        <v>1360</v>
      </c>
      <c r="B223" s="3" t="s">
        <v>1583</v>
      </c>
      <c r="C223" s="4">
        <v>2595</v>
      </c>
      <c r="D223" s="14">
        <f>C223*142/(24*60*60)</f>
        <v>4.2649305555555559</v>
      </c>
      <c r="E223" s="16" t="s">
        <v>1362</v>
      </c>
      <c r="F223" s="5">
        <f>D223*4.2*1*4</f>
        <v>71.650833333333338</v>
      </c>
      <c r="G223" s="14">
        <f>F223*8760/1000000</f>
        <v>0.62766130000000009</v>
      </c>
      <c r="H223" s="5">
        <f>D223*4.2*1*5</f>
        <v>89.56354166666668</v>
      </c>
      <c r="I223" s="14">
        <f>H223*8760/1000000</f>
        <v>0.78457662500000014</v>
      </c>
      <c r="J223" s="5">
        <f t="shared" si="7"/>
        <v>107.47625000000001</v>
      </c>
      <c r="K223" s="14">
        <f t="shared" si="6"/>
        <v>0.94149195000000008</v>
      </c>
    </row>
    <row r="224" spans="1:11" ht="14.65" customHeight="1">
      <c r="A224" s="3" t="s">
        <v>1360</v>
      </c>
      <c r="B224" s="3" t="s">
        <v>1584</v>
      </c>
      <c r="C224" s="4">
        <v>2601</v>
      </c>
      <c r="D224" s="14">
        <f>C224*142/(24*60*60)</f>
        <v>4.2747916666666663</v>
      </c>
      <c r="E224" s="16" t="s">
        <v>1362</v>
      </c>
      <c r="F224" s="5">
        <f>D224*4.2*1*4</f>
        <v>71.816499999999991</v>
      </c>
      <c r="G224" s="14">
        <f>F224*8760/1000000</f>
        <v>0.62911253999999994</v>
      </c>
      <c r="H224" s="5">
        <f>D224*4.2*1*5</f>
        <v>89.770624999999995</v>
      </c>
      <c r="I224" s="14">
        <f>H224*8760/1000000</f>
        <v>0.78639067499999993</v>
      </c>
      <c r="J224" s="5">
        <f t="shared" si="7"/>
        <v>107.72474999999999</v>
      </c>
      <c r="K224" s="14">
        <f t="shared" si="6"/>
        <v>0.9436688099999998</v>
      </c>
    </row>
    <row r="225" spans="1:11" ht="14.65" customHeight="1">
      <c r="A225" s="3" t="s">
        <v>1360</v>
      </c>
      <c r="B225" s="3" t="s">
        <v>1585</v>
      </c>
      <c r="C225" s="4">
        <v>2604</v>
      </c>
      <c r="D225" s="14">
        <f>C225*142/(24*60*60)</f>
        <v>4.2797222222222224</v>
      </c>
      <c r="E225" s="16" t="s">
        <v>1362</v>
      </c>
      <c r="F225" s="5">
        <f>D225*4.2*1*4</f>
        <v>71.899333333333345</v>
      </c>
      <c r="G225" s="14">
        <f>F225*8760/1000000</f>
        <v>0.62983816000000015</v>
      </c>
      <c r="H225" s="5">
        <f>D225*4.2*1*5</f>
        <v>89.874166666666682</v>
      </c>
      <c r="I225" s="14">
        <f>H225*8760/1000000</f>
        <v>0.78729770000000021</v>
      </c>
      <c r="J225" s="5">
        <f t="shared" si="7"/>
        <v>107.84900000000002</v>
      </c>
      <c r="K225" s="14">
        <f t="shared" si="6"/>
        <v>0.94475724000000005</v>
      </c>
    </row>
    <row r="226" spans="1:11" ht="14.65" customHeight="1">
      <c r="A226" s="3" t="s">
        <v>1360</v>
      </c>
      <c r="B226" s="3" t="s">
        <v>1586</v>
      </c>
      <c r="C226" s="4">
        <v>2604</v>
      </c>
      <c r="D226" s="14">
        <f>C226*142/(24*60*60)</f>
        <v>4.2797222222222224</v>
      </c>
      <c r="E226" s="16" t="s">
        <v>1362</v>
      </c>
      <c r="F226" s="5">
        <f>D226*4.2*1*4</f>
        <v>71.899333333333345</v>
      </c>
      <c r="G226" s="14">
        <f>F226*8760/1000000</f>
        <v>0.62983816000000015</v>
      </c>
      <c r="H226" s="5">
        <f>D226*4.2*1*5</f>
        <v>89.874166666666682</v>
      </c>
      <c r="I226" s="14">
        <f>H226*8760/1000000</f>
        <v>0.78729770000000021</v>
      </c>
      <c r="J226" s="5">
        <f t="shared" si="7"/>
        <v>107.84900000000002</v>
      </c>
      <c r="K226" s="14">
        <f t="shared" si="6"/>
        <v>0.94475724000000005</v>
      </c>
    </row>
    <row r="227" spans="1:11" ht="14.65" customHeight="1">
      <c r="A227" s="3" t="s">
        <v>1360</v>
      </c>
      <c r="B227" s="3" t="s">
        <v>1587</v>
      </c>
      <c r="C227" s="4">
        <v>2605</v>
      </c>
      <c r="D227" s="14">
        <f>C227*142/(24*60*60)</f>
        <v>4.2813657407407408</v>
      </c>
      <c r="E227" s="16" t="s">
        <v>1362</v>
      </c>
      <c r="F227" s="5">
        <f>D227*4.2*1*4</f>
        <v>71.926944444444445</v>
      </c>
      <c r="G227" s="14">
        <f>F227*8760/1000000</f>
        <v>0.63008003333333329</v>
      </c>
      <c r="H227" s="5">
        <f>D227*4.2*1*5</f>
        <v>89.908680555555549</v>
      </c>
      <c r="I227" s="14">
        <f>H227*8760/1000000</f>
        <v>0.78760004166666664</v>
      </c>
      <c r="J227" s="5">
        <f t="shared" si="7"/>
        <v>107.89041666666667</v>
      </c>
      <c r="K227" s="14">
        <f t="shared" si="6"/>
        <v>0.9451200500000001</v>
      </c>
    </row>
    <row r="228" spans="1:11" ht="14.65" customHeight="1">
      <c r="A228" s="3" t="s">
        <v>1360</v>
      </c>
      <c r="B228" s="3" t="s">
        <v>1588</v>
      </c>
      <c r="C228" s="4">
        <v>2616</v>
      </c>
      <c r="D228" s="14">
        <f>C228*142/(24*60*60)</f>
        <v>4.2994444444444442</v>
      </c>
      <c r="E228" s="16" t="s">
        <v>1362</v>
      </c>
      <c r="F228" s="5">
        <f>D228*4.2*1*4</f>
        <v>72.230666666666664</v>
      </c>
      <c r="G228" s="14">
        <f>F228*8760/1000000</f>
        <v>0.63274063999999997</v>
      </c>
      <c r="H228" s="5">
        <f>D228*4.2*1*5</f>
        <v>90.288333333333327</v>
      </c>
      <c r="I228" s="14">
        <f>H228*8760/1000000</f>
        <v>0.7909257999999999</v>
      </c>
      <c r="J228" s="5">
        <f t="shared" si="7"/>
        <v>108.346</v>
      </c>
      <c r="K228" s="14">
        <f t="shared" si="6"/>
        <v>0.94911096000000006</v>
      </c>
    </row>
    <row r="229" spans="1:11" ht="14.65" customHeight="1">
      <c r="A229" s="3" t="s">
        <v>1360</v>
      </c>
      <c r="B229" s="3" t="s">
        <v>1589</v>
      </c>
      <c r="C229" s="4">
        <v>2617</v>
      </c>
      <c r="D229" s="14">
        <f>C229*142/(24*60*60)</f>
        <v>4.3010879629629626</v>
      </c>
      <c r="E229" s="16" t="s">
        <v>1362</v>
      </c>
      <c r="F229" s="5">
        <f>D229*4.2*1*4</f>
        <v>72.258277777777778</v>
      </c>
      <c r="G229" s="14">
        <f>F229*8760/1000000</f>
        <v>0.63298251333333333</v>
      </c>
      <c r="H229" s="5">
        <f>D229*4.2*1*5</f>
        <v>90.322847222222222</v>
      </c>
      <c r="I229" s="14">
        <f>H229*8760/1000000</f>
        <v>0.79122814166666677</v>
      </c>
      <c r="J229" s="5">
        <f t="shared" si="7"/>
        <v>108.38741666666667</v>
      </c>
      <c r="K229" s="14">
        <f t="shared" si="6"/>
        <v>0.94947376999999999</v>
      </c>
    </row>
    <row r="230" spans="1:11" ht="14.65" customHeight="1">
      <c r="A230" s="3" t="s">
        <v>1360</v>
      </c>
      <c r="B230" s="3" t="s">
        <v>1590</v>
      </c>
      <c r="C230" s="4">
        <v>2626</v>
      </c>
      <c r="D230" s="14">
        <f>C230*142/(24*60*60)</f>
        <v>4.31587962962963</v>
      </c>
      <c r="E230" s="16" t="s">
        <v>1362</v>
      </c>
      <c r="F230" s="5">
        <f>D230*4.2*1*4</f>
        <v>72.506777777777785</v>
      </c>
      <c r="G230" s="14">
        <f>F230*8760/1000000</f>
        <v>0.63515937333333339</v>
      </c>
      <c r="H230" s="5">
        <f>D230*4.2*1*5</f>
        <v>90.633472222222224</v>
      </c>
      <c r="I230" s="14">
        <f>H230*8760/1000000</f>
        <v>0.79394921666666662</v>
      </c>
      <c r="J230" s="5">
        <f t="shared" si="7"/>
        <v>108.76016666666668</v>
      </c>
      <c r="K230" s="14">
        <f t="shared" si="6"/>
        <v>0.95273906000000008</v>
      </c>
    </row>
    <row r="231" spans="1:11" ht="14.65" customHeight="1">
      <c r="A231" s="3" t="s">
        <v>1360</v>
      </c>
      <c r="B231" s="3" t="s">
        <v>1591</v>
      </c>
      <c r="C231" s="4">
        <v>2632</v>
      </c>
      <c r="D231" s="14">
        <f>C231*142/(24*60*60)</f>
        <v>4.3257407407407404</v>
      </c>
      <c r="E231" s="16" t="s">
        <v>1362</v>
      </c>
      <c r="F231" s="5">
        <f>D231*4.2*1*4</f>
        <v>72.672444444444437</v>
      </c>
      <c r="G231" s="14">
        <f>F231*8760/1000000</f>
        <v>0.63661061333333324</v>
      </c>
      <c r="H231" s="5">
        <f>D231*4.2*1*5</f>
        <v>90.84055555555554</v>
      </c>
      <c r="I231" s="14">
        <f>H231*8760/1000000</f>
        <v>0.79576326666666652</v>
      </c>
      <c r="J231" s="5">
        <f t="shared" si="7"/>
        <v>109.00866666666666</v>
      </c>
      <c r="K231" s="14">
        <f t="shared" si="6"/>
        <v>0.95491591999999992</v>
      </c>
    </row>
    <row r="232" spans="1:11" ht="14.65" customHeight="1">
      <c r="A232" s="3" t="s">
        <v>1360</v>
      </c>
      <c r="B232" s="3" t="s">
        <v>1592</v>
      </c>
      <c r="C232" s="4">
        <v>2634</v>
      </c>
      <c r="D232" s="14">
        <f>C232*142/(24*60*60)</f>
        <v>4.3290277777777781</v>
      </c>
      <c r="E232" s="16" t="s">
        <v>1362</v>
      </c>
      <c r="F232" s="5">
        <f>D232*4.2*1*4</f>
        <v>72.727666666666678</v>
      </c>
      <c r="G232" s="14">
        <f>F232*8760/1000000</f>
        <v>0.63709436000000008</v>
      </c>
      <c r="H232" s="5">
        <f>D232*4.2*1*5</f>
        <v>90.909583333333345</v>
      </c>
      <c r="I232" s="14">
        <f>H232*8760/1000000</f>
        <v>0.79636795000000005</v>
      </c>
      <c r="J232" s="5">
        <f t="shared" si="7"/>
        <v>109.09150000000002</v>
      </c>
      <c r="K232" s="14">
        <f t="shared" si="6"/>
        <v>0.95564154000000023</v>
      </c>
    </row>
    <row r="233" spans="1:11" ht="14.65" customHeight="1">
      <c r="A233" s="3" t="s">
        <v>1360</v>
      </c>
      <c r="B233" s="3" t="s">
        <v>1593</v>
      </c>
      <c r="C233" s="4">
        <v>2635</v>
      </c>
      <c r="D233" s="14">
        <f>C233*142/(24*60*60)</f>
        <v>4.3306712962962965</v>
      </c>
      <c r="E233" s="16" t="s">
        <v>1362</v>
      </c>
      <c r="F233" s="5">
        <f>D233*4.2*1*4</f>
        <v>72.755277777777792</v>
      </c>
      <c r="G233" s="14">
        <f>F233*8760/1000000</f>
        <v>0.63733623333333356</v>
      </c>
      <c r="H233" s="5">
        <f>D233*4.2*1*5</f>
        <v>90.94409722222224</v>
      </c>
      <c r="I233" s="14">
        <f>H233*8760/1000000</f>
        <v>0.79667029166666681</v>
      </c>
      <c r="J233" s="5">
        <f t="shared" si="7"/>
        <v>109.13291666666669</v>
      </c>
      <c r="K233" s="14">
        <f t="shared" si="6"/>
        <v>0.95600435000000017</v>
      </c>
    </row>
    <row r="234" spans="1:11" ht="14.65" customHeight="1">
      <c r="A234" s="3" t="s">
        <v>1360</v>
      </c>
      <c r="B234" s="3" t="s">
        <v>1594</v>
      </c>
      <c r="C234" s="4">
        <v>2639</v>
      </c>
      <c r="D234" s="14">
        <f>C234*142/(24*60*60)</f>
        <v>4.3372453703703702</v>
      </c>
      <c r="E234" s="16" t="s">
        <v>1362</v>
      </c>
      <c r="F234" s="5">
        <f>D234*4.2*1*4</f>
        <v>72.865722222222217</v>
      </c>
      <c r="G234" s="14">
        <f>F234*8760/1000000</f>
        <v>0.63830372666666657</v>
      </c>
      <c r="H234" s="5">
        <f>D234*4.2*1*5</f>
        <v>91.082152777777765</v>
      </c>
      <c r="I234" s="14">
        <f>H234*8760/1000000</f>
        <v>0.79787965833333319</v>
      </c>
      <c r="J234" s="5">
        <f t="shared" si="7"/>
        <v>109.29858333333333</v>
      </c>
      <c r="K234" s="14">
        <f t="shared" si="6"/>
        <v>0.95745558999999991</v>
      </c>
    </row>
    <row r="235" spans="1:11" ht="14.65" customHeight="1">
      <c r="A235" s="3" t="s">
        <v>1360</v>
      </c>
      <c r="B235" s="3" t="s">
        <v>1595</v>
      </c>
      <c r="C235" s="4">
        <v>2640</v>
      </c>
      <c r="D235" s="14">
        <f>C235*142/(24*60*60)</f>
        <v>4.3388888888888886</v>
      </c>
      <c r="E235" s="16" t="s">
        <v>1362</v>
      </c>
      <c r="F235" s="5">
        <f>D235*4.2*1*4</f>
        <v>72.893333333333331</v>
      </c>
      <c r="G235" s="14">
        <f>F235*8760/1000000</f>
        <v>0.63854559999999994</v>
      </c>
      <c r="H235" s="5">
        <f>D235*4.2*1*5</f>
        <v>91.11666666666666</v>
      </c>
      <c r="I235" s="14">
        <f>H235*8760/1000000</f>
        <v>0.79818199999999995</v>
      </c>
      <c r="J235" s="5">
        <f t="shared" si="7"/>
        <v>109.34</v>
      </c>
      <c r="K235" s="14">
        <f t="shared" si="6"/>
        <v>0.95781840000000007</v>
      </c>
    </row>
    <row r="236" spans="1:11" ht="14.65" customHeight="1">
      <c r="A236" s="3" t="s">
        <v>1360</v>
      </c>
      <c r="B236" s="3" t="s">
        <v>1596</v>
      </c>
      <c r="C236" s="4">
        <v>2641</v>
      </c>
      <c r="D236" s="14">
        <f>C236*142/(24*60*60)</f>
        <v>4.340532407407407</v>
      </c>
      <c r="E236" s="16" t="s">
        <v>1362</v>
      </c>
      <c r="F236" s="5">
        <f>D236*4.2*1*4</f>
        <v>72.920944444444444</v>
      </c>
      <c r="G236" s="14">
        <f>F236*8760/1000000</f>
        <v>0.63878747333333341</v>
      </c>
      <c r="H236" s="5">
        <f>D236*4.2*1*5</f>
        <v>91.151180555555555</v>
      </c>
      <c r="I236" s="14">
        <f>H236*8760/1000000</f>
        <v>0.79848434166666671</v>
      </c>
      <c r="J236" s="5">
        <f t="shared" si="7"/>
        <v>109.38141666666667</v>
      </c>
      <c r="K236" s="14">
        <f t="shared" si="6"/>
        <v>0.95818121000000001</v>
      </c>
    </row>
    <row r="237" spans="1:11" ht="14.65" customHeight="1">
      <c r="A237" s="3" t="s">
        <v>1360</v>
      </c>
      <c r="B237" s="3" t="s">
        <v>1597</v>
      </c>
      <c r="C237" s="4">
        <v>2641</v>
      </c>
      <c r="D237" s="14">
        <f>C237*142/(24*60*60)</f>
        <v>4.340532407407407</v>
      </c>
      <c r="E237" s="16" t="s">
        <v>1362</v>
      </c>
      <c r="F237" s="5">
        <f>D237*4.2*1*4</f>
        <v>72.920944444444444</v>
      </c>
      <c r="G237" s="14">
        <f>F237*8760/1000000</f>
        <v>0.63878747333333341</v>
      </c>
      <c r="H237" s="5">
        <f>D237*4.2*1*5</f>
        <v>91.151180555555555</v>
      </c>
      <c r="I237" s="14">
        <f>H237*8760/1000000</f>
        <v>0.79848434166666671</v>
      </c>
      <c r="J237" s="5">
        <f t="shared" si="7"/>
        <v>109.38141666666667</v>
      </c>
      <c r="K237" s="14">
        <f t="shared" si="6"/>
        <v>0.95818121000000001</v>
      </c>
    </row>
    <row r="238" spans="1:11" ht="14.65" customHeight="1">
      <c r="A238" s="3" t="s">
        <v>1360</v>
      </c>
      <c r="B238" s="3" t="s">
        <v>1598</v>
      </c>
      <c r="C238" s="4">
        <v>2650</v>
      </c>
      <c r="D238" s="14">
        <f>C238*142/(24*60*60)</f>
        <v>4.3553240740740744</v>
      </c>
      <c r="E238" s="16" t="s">
        <v>1362</v>
      </c>
      <c r="F238" s="5">
        <f>D238*4.2*1*4</f>
        <v>73.169444444444451</v>
      </c>
      <c r="G238" s="14">
        <f>F238*8760/1000000</f>
        <v>0.64096433333333336</v>
      </c>
      <c r="H238" s="5">
        <f>D238*4.2*1*5</f>
        <v>91.461805555555571</v>
      </c>
      <c r="I238" s="14">
        <f>H238*8760/1000000</f>
        <v>0.80120541666666689</v>
      </c>
      <c r="J238" s="5">
        <f t="shared" si="7"/>
        <v>109.75416666666668</v>
      </c>
      <c r="K238" s="14">
        <f t="shared" si="6"/>
        <v>0.96144650000000009</v>
      </c>
    </row>
    <row r="239" spans="1:11" ht="14.65" customHeight="1">
      <c r="A239" s="3" t="s">
        <v>1360</v>
      </c>
      <c r="B239" s="3" t="s">
        <v>1599</v>
      </c>
      <c r="C239" s="4">
        <v>2654</v>
      </c>
      <c r="D239" s="14">
        <f>C239*142/(24*60*60)</f>
        <v>4.361898148148148</v>
      </c>
      <c r="E239" s="16" t="s">
        <v>1362</v>
      </c>
      <c r="F239" s="5">
        <f>D239*4.2*1*4</f>
        <v>73.279888888888891</v>
      </c>
      <c r="G239" s="14">
        <f>F239*8760/1000000</f>
        <v>0.6419318266666667</v>
      </c>
      <c r="H239" s="5">
        <f>D239*4.2*1*5</f>
        <v>91.59986111111111</v>
      </c>
      <c r="I239" s="14">
        <f>H239*8760/1000000</f>
        <v>0.80241478333333327</v>
      </c>
      <c r="J239" s="5">
        <f t="shared" si="7"/>
        <v>109.91983333333334</v>
      </c>
      <c r="K239" s="14">
        <f t="shared" si="6"/>
        <v>0.96289774000000006</v>
      </c>
    </row>
    <row r="240" spans="1:11" ht="14.65" customHeight="1">
      <c r="A240" s="3" t="s">
        <v>1360</v>
      </c>
      <c r="B240" s="3" t="s">
        <v>1600</v>
      </c>
      <c r="C240" s="4">
        <v>2657</v>
      </c>
      <c r="D240" s="14">
        <f>C240*142/(24*60*60)</f>
        <v>4.3668287037037041</v>
      </c>
      <c r="E240" s="16" t="s">
        <v>1362</v>
      </c>
      <c r="F240" s="5">
        <f>D240*4.2*1*4</f>
        <v>73.362722222222231</v>
      </c>
      <c r="G240" s="14">
        <f>F240*8760/1000000</f>
        <v>0.6426574466666668</v>
      </c>
      <c r="H240" s="5">
        <f>D240*4.2*1*5</f>
        <v>91.703402777777796</v>
      </c>
      <c r="I240" s="14">
        <f>H240*8760/1000000</f>
        <v>0.80332180833333344</v>
      </c>
      <c r="J240" s="5">
        <f t="shared" si="7"/>
        <v>110.04408333333335</v>
      </c>
      <c r="K240" s="14">
        <f t="shared" si="6"/>
        <v>0.9639861700000002</v>
      </c>
    </row>
    <row r="241" spans="1:11" ht="14.65" customHeight="1">
      <c r="A241" s="3" t="s">
        <v>1360</v>
      </c>
      <c r="B241" s="3" t="s">
        <v>1601</v>
      </c>
      <c r="C241" s="4">
        <v>2664</v>
      </c>
      <c r="D241" s="14">
        <f>C241*142/(24*60*60)</f>
        <v>4.378333333333333</v>
      </c>
      <c r="E241" s="16" t="s">
        <v>1362</v>
      </c>
      <c r="F241" s="5">
        <f>D241*4.2*1*4</f>
        <v>73.555999999999997</v>
      </c>
      <c r="G241" s="14">
        <f>F241*8760/1000000</f>
        <v>0.64435055999999991</v>
      </c>
      <c r="H241" s="5">
        <f>D241*4.2*1*5</f>
        <v>91.944999999999993</v>
      </c>
      <c r="I241" s="14">
        <f>H241*8760/1000000</f>
        <v>0.80543819999999999</v>
      </c>
      <c r="J241" s="5">
        <f t="shared" si="7"/>
        <v>110.334</v>
      </c>
      <c r="K241" s="14">
        <f t="shared" si="6"/>
        <v>0.96652584000000008</v>
      </c>
    </row>
    <row r="242" spans="1:11" ht="14.65" customHeight="1">
      <c r="A242" s="3" t="s">
        <v>1360</v>
      </c>
      <c r="B242" s="3" t="s">
        <v>1602</v>
      </c>
      <c r="C242" s="4">
        <v>2666</v>
      </c>
      <c r="D242" s="14">
        <f>C242*142/(24*60*60)</f>
        <v>4.3816203703703707</v>
      </c>
      <c r="E242" s="16" t="s">
        <v>1362</v>
      </c>
      <c r="F242" s="5">
        <f>D242*4.2*1*4</f>
        <v>73.611222222222224</v>
      </c>
      <c r="G242" s="14">
        <f>F242*8760/1000000</f>
        <v>0.64483430666666663</v>
      </c>
      <c r="H242" s="5">
        <f>D242*4.2*1*5</f>
        <v>92.014027777777784</v>
      </c>
      <c r="I242" s="14">
        <f>H242*8760/1000000</f>
        <v>0.8060428833333334</v>
      </c>
      <c r="J242" s="5">
        <f t="shared" si="7"/>
        <v>110.41683333333333</v>
      </c>
      <c r="K242" s="14">
        <f t="shared" si="6"/>
        <v>0.96725145999999995</v>
      </c>
    </row>
    <row r="243" spans="1:11" ht="15">
      <c r="A243" s="3" t="s">
        <v>1360</v>
      </c>
      <c r="B243" s="3" t="s">
        <v>1603</v>
      </c>
      <c r="C243" s="4">
        <v>2667</v>
      </c>
      <c r="D243" s="14">
        <f>C243*142/(24*60*60)</f>
        <v>4.3832638888888891</v>
      </c>
      <c r="E243" s="16" t="s">
        <v>1362</v>
      </c>
      <c r="F243" s="5">
        <f>D243*4.2*1*4</f>
        <v>73.638833333333338</v>
      </c>
      <c r="G243" s="14">
        <f>F243*8760/1000000</f>
        <v>0.64507618</v>
      </c>
      <c r="H243" s="5">
        <f>D243*4.2*1*5</f>
        <v>92.048541666666665</v>
      </c>
      <c r="I243" s="14">
        <f>H243*8760/1000000</f>
        <v>0.80634522499999994</v>
      </c>
      <c r="J243" s="5">
        <f t="shared" si="7"/>
        <v>110.45825000000001</v>
      </c>
      <c r="K243" s="14">
        <f t="shared" si="6"/>
        <v>0.96761427</v>
      </c>
    </row>
    <row r="244" spans="1:11" ht="15">
      <c r="A244" s="3" t="s">
        <v>1360</v>
      </c>
      <c r="B244" s="3" t="s">
        <v>1604</v>
      </c>
      <c r="C244" s="4">
        <v>2671</v>
      </c>
      <c r="D244" s="14">
        <f>C244*142/(24*60*60)</f>
        <v>4.3898379629629627</v>
      </c>
      <c r="E244" s="16" t="s">
        <v>1362</v>
      </c>
      <c r="F244" s="5">
        <f>D244*4.2*1*4</f>
        <v>73.749277777777777</v>
      </c>
      <c r="G244" s="14">
        <f>F244*8760/1000000</f>
        <v>0.64604367333333335</v>
      </c>
      <c r="H244" s="5">
        <f>D244*4.2*1*5</f>
        <v>92.186597222222218</v>
      </c>
      <c r="I244" s="14">
        <f>H244*8760/1000000</f>
        <v>0.80755459166666665</v>
      </c>
      <c r="J244" s="5">
        <f t="shared" si="7"/>
        <v>110.62391666666667</v>
      </c>
      <c r="K244" s="14">
        <f t="shared" si="6"/>
        <v>0.96906550999999996</v>
      </c>
    </row>
    <row r="245" spans="1:11" ht="15">
      <c r="A245" s="3" t="s">
        <v>1360</v>
      </c>
      <c r="B245" s="3" t="s">
        <v>1605</v>
      </c>
      <c r="C245" s="4">
        <v>2673</v>
      </c>
      <c r="D245" s="14">
        <f>C245*142/(24*60*60)</f>
        <v>4.3931250000000004</v>
      </c>
      <c r="E245" s="16" t="s">
        <v>1362</v>
      </c>
      <c r="F245" s="5">
        <f>D245*4.2*1*4</f>
        <v>73.804500000000004</v>
      </c>
      <c r="G245" s="14">
        <f>F245*8760/1000000</f>
        <v>0.64652742000000007</v>
      </c>
      <c r="H245" s="5">
        <f>D245*4.2*1*5</f>
        <v>92.255625000000009</v>
      </c>
      <c r="I245" s="14">
        <f>H245*8760/1000000</f>
        <v>0.80815927500000007</v>
      </c>
      <c r="J245" s="5">
        <f t="shared" si="7"/>
        <v>110.70675</v>
      </c>
      <c r="K245" s="14">
        <f t="shared" si="6"/>
        <v>0.96979113000000006</v>
      </c>
    </row>
    <row r="246" spans="1:11" ht="15">
      <c r="A246" s="3" t="s">
        <v>1360</v>
      </c>
      <c r="B246" s="3" t="s">
        <v>1606</v>
      </c>
      <c r="C246" s="4">
        <v>2674</v>
      </c>
      <c r="D246" s="14">
        <f>C246*142/(24*60*60)</f>
        <v>4.3947685185185188</v>
      </c>
      <c r="E246" s="16" t="s">
        <v>1362</v>
      </c>
      <c r="F246" s="5">
        <f>D246*4.2*1*4</f>
        <v>73.832111111111118</v>
      </c>
      <c r="G246" s="14">
        <f>F246*8760/1000000</f>
        <v>0.64676929333333333</v>
      </c>
      <c r="H246" s="5">
        <f>D246*4.2*1*5</f>
        <v>92.29013888888889</v>
      </c>
      <c r="I246" s="14">
        <f>H246*8760/1000000</f>
        <v>0.80846161666666672</v>
      </c>
      <c r="J246" s="5">
        <f t="shared" si="7"/>
        <v>110.74816666666668</v>
      </c>
      <c r="K246" s="14">
        <f t="shared" si="6"/>
        <v>0.9701539400000001</v>
      </c>
    </row>
    <row r="247" spans="1:11" ht="15">
      <c r="A247" s="3" t="s">
        <v>1360</v>
      </c>
      <c r="B247" s="3" t="s">
        <v>1607</v>
      </c>
      <c r="C247" s="4">
        <v>2677</v>
      </c>
      <c r="D247" s="14">
        <f>C247*142/(24*60*60)</f>
        <v>4.399699074074074</v>
      </c>
      <c r="E247" s="16" t="s">
        <v>1362</v>
      </c>
      <c r="F247" s="5">
        <f>D247*4.2*1*4</f>
        <v>73.914944444444444</v>
      </c>
      <c r="G247" s="14">
        <f>F247*8760/1000000</f>
        <v>0.64749491333333331</v>
      </c>
      <c r="H247" s="5">
        <f>D247*4.2*1*5</f>
        <v>92.393680555555562</v>
      </c>
      <c r="I247" s="14">
        <f>H247*8760/1000000</f>
        <v>0.80936864166666667</v>
      </c>
      <c r="J247" s="5">
        <f t="shared" si="7"/>
        <v>110.87241666666667</v>
      </c>
      <c r="K247" s="14">
        <f t="shared" si="6"/>
        <v>0.97124237000000002</v>
      </c>
    </row>
    <row r="248" spans="1:11" ht="15">
      <c r="A248" s="3" t="s">
        <v>1360</v>
      </c>
      <c r="B248" s="3" t="s">
        <v>1608</v>
      </c>
      <c r="C248" s="4">
        <v>2678</v>
      </c>
      <c r="D248" s="14">
        <f>C248*142/(24*60*60)</f>
        <v>4.4013425925925924</v>
      </c>
      <c r="E248" s="16" t="s">
        <v>1362</v>
      </c>
      <c r="F248" s="5">
        <f>D248*4.2*1*4</f>
        <v>73.942555555555558</v>
      </c>
      <c r="G248" s="14">
        <f>F248*8760/1000000</f>
        <v>0.64773678666666679</v>
      </c>
      <c r="H248" s="5">
        <f>D248*4.2*1*5</f>
        <v>92.428194444444443</v>
      </c>
      <c r="I248" s="14">
        <f>H248*8760/1000000</f>
        <v>0.80967098333333332</v>
      </c>
      <c r="J248" s="5">
        <f t="shared" si="7"/>
        <v>110.91383333333334</v>
      </c>
      <c r="K248" s="14">
        <f t="shared" si="6"/>
        <v>0.97160518000000007</v>
      </c>
    </row>
    <row r="249" spans="1:11" ht="15">
      <c r="A249" s="3" t="s">
        <v>1360</v>
      </c>
      <c r="B249" s="3" t="s">
        <v>1609</v>
      </c>
      <c r="C249" s="4">
        <v>2683</v>
      </c>
      <c r="D249" s="14">
        <f>C249*142/(24*60*60)</f>
        <v>4.4095601851851853</v>
      </c>
      <c r="E249" s="16" t="s">
        <v>1362</v>
      </c>
      <c r="F249" s="5">
        <f>D249*4.2*1*4</f>
        <v>74.080611111111111</v>
      </c>
      <c r="G249" s="14">
        <f>F249*8760/1000000</f>
        <v>0.64894615333333328</v>
      </c>
      <c r="H249" s="5">
        <f>D249*4.2*1*5</f>
        <v>92.600763888888892</v>
      </c>
      <c r="I249" s="14">
        <f>H249*8760/1000000</f>
        <v>0.81118269166666668</v>
      </c>
      <c r="J249" s="5">
        <f t="shared" si="7"/>
        <v>111.12091666666666</v>
      </c>
      <c r="K249" s="14">
        <f t="shared" si="6"/>
        <v>0.97341922999999997</v>
      </c>
    </row>
    <row r="250" spans="1:11" ht="15">
      <c r="A250" s="3" t="s">
        <v>1360</v>
      </c>
      <c r="B250" s="3" t="s">
        <v>1610</v>
      </c>
      <c r="C250" s="4">
        <v>2687</v>
      </c>
      <c r="D250" s="14">
        <f>C250*142/(24*60*60)</f>
        <v>4.416134259259259</v>
      </c>
      <c r="E250" s="16" t="s">
        <v>1362</v>
      </c>
      <c r="F250" s="5">
        <f>D250*4.2*1*4</f>
        <v>74.19105555555555</v>
      </c>
      <c r="G250" s="14">
        <f>F250*8760/1000000</f>
        <v>0.64991364666666662</v>
      </c>
      <c r="H250" s="5">
        <f>D250*4.2*1*5</f>
        <v>92.738819444444431</v>
      </c>
      <c r="I250" s="14">
        <f>H250*8760/1000000</f>
        <v>0.81239205833333328</v>
      </c>
      <c r="J250" s="5">
        <f t="shared" si="7"/>
        <v>111.28658333333333</v>
      </c>
      <c r="K250" s="14">
        <f t="shared" si="6"/>
        <v>0.97487046999999993</v>
      </c>
    </row>
    <row r="251" spans="1:11" ht="15">
      <c r="A251" s="3" t="s">
        <v>1360</v>
      </c>
      <c r="B251" s="3" t="s">
        <v>1611</v>
      </c>
      <c r="C251" s="4">
        <v>2689</v>
      </c>
      <c r="D251" s="14">
        <f>C251*142/(24*60*60)</f>
        <v>4.4194212962962967</v>
      </c>
      <c r="E251" s="16" t="s">
        <v>1362</v>
      </c>
      <c r="F251" s="5">
        <f>D251*4.2*1*4</f>
        <v>74.246277777777792</v>
      </c>
      <c r="G251" s="14">
        <f>F251*8760/1000000</f>
        <v>0.65039739333333346</v>
      </c>
      <c r="H251" s="5">
        <f>D251*4.2*1*5</f>
        <v>92.807847222222236</v>
      </c>
      <c r="I251" s="14">
        <f>H251*8760/1000000</f>
        <v>0.8129967416666668</v>
      </c>
      <c r="J251" s="5">
        <f t="shared" si="7"/>
        <v>111.36941666666669</v>
      </c>
      <c r="K251" s="14">
        <f t="shared" si="6"/>
        <v>0.97559609000000025</v>
      </c>
    </row>
    <row r="252" spans="1:11" ht="15">
      <c r="A252" s="3" t="s">
        <v>1360</v>
      </c>
      <c r="B252" s="3" t="s">
        <v>1612</v>
      </c>
      <c r="C252" s="4">
        <v>2690</v>
      </c>
      <c r="D252" s="14">
        <f>C252*142/(24*60*60)</f>
        <v>4.4210648148148151</v>
      </c>
      <c r="E252" s="16" t="s">
        <v>1362</v>
      </c>
      <c r="F252" s="5">
        <f>D252*4.2*1*4</f>
        <v>74.273888888888891</v>
      </c>
      <c r="G252" s="14">
        <f>F252*8760/1000000</f>
        <v>0.65063926666666672</v>
      </c>
      <c r="H252" s="5">
        <f>D252*4.2*1*5</f>
        <v>92.842361111111117</v>
      </c>
      <c r="I252" s="14">
        <f>H252*8760/1000000</f>
        <v>0.81329908333333334</v>
      </c>
      <c r="J252" s="5">
        <f t="shared" si="7"/>
        <v>111.41083333333333</v>
      </c>
      <c r="K252" s="14">
        <f t="shared" si="6"/>
        <v>0.97595889999999985</v>
      </c>
    </row>
    <row r="253" spans="1:11" ht="15">
      <c r="A253" s="3" t="s">
        <v>1360</v>
      </c>
      <c r="B253" s="3" t="s">
        <v>1613</v>
      </c>
      <c r="C253" s="4">
        <v>2691</v>
      </c>
      <c r="D253" s="14">
        <f>C253*142/(24*60*60)</f>
        <v>4.4227083333333335</v>
      </c>
      <c r="E253" s="16" t="s">
        <v>1362</v>
      </c>
      <c r="F253" s="5">
        <f>D253*4.2*1*4</f>
        <v>74.301500000000004</v>
      </c>
      <c r="G253" s="14">
        <f>F253*8760/1000000</f>
        <v>0.65088113999999997</v>
      </c>
      <c r="H253" s="5">
        <f>D253*4.2*1*5</f>
        <v>92.876875000000013</v>
      </c>
      <c r="I253" s="14">
        <f>H253*8760/1000000</f>
        <v>0.81360142500000021</v>
      </c>
      <c r="J253" s="5">
        <f t="shared" si="7"/>
        <v>111.45225000000001</v>
      </c>
      <c r="K253" s="14">
        <f t="shared" si="6"/>
        <v>0.97632171000000012</v>
      </c>
    </row>
    <row r="254" spans="1:11" ht="15">
      <c r="A254" s="3" t="s">
        <v>1360</v>
      </c>
      <c r="B254" s="3" t="s">
        <v>1614</v>
      </c>
      <c r="C254" s="4">
        <v>2696</v>
      </c>
      <c r="D254" s="14">
        <f>C254*142/(24*60*60)</f>
        <v>4.4309259259259255</v>
      </c>
      <c r="E254" s="16" t="s">
        <v>1362</v>
      </c>
      <c r="F254" s="5">
        <f>D254*4.2*1*4</f>
        <v>74.439555555555557</v>
      </c>
      <c r="G254" s="14">
        <f>F254*8760/1000000</f>
        <v>0.65209050666666668</v>
      </c>
      <c r="H254" s="5">
        <f>D254*4.2*1*5</f>
        <v>93.049444444444447</v>
      </c>
      <c r="I254" s="14">
        <f>H254*8760/1000000</f>
        <v>0.81511313333333335</v>
      </c>
      <c r="J254" s="5">
        <f t="shared" si="7"/>
        <v>111.65933333333334</v>
      </c>
      <c r="K254" s="14">
        <f t="shared" si="6"/>
        <v>0.97813576000000002</v>
      </c>
    </row>
    <row r="255" spans="1:11" ht="15">
      <c r="A255" s="3" t="s">
        <v>1360</v>
      </c>
      <c r="B255" s="3" t="s">
        <v>1615</v>
      </c>
      <c r="C255" s="4">
        <v>2698</v>
      </c>
      <c r="D255" s="14">
        <f>C255*142/(24*60*60)</f>
        <v>4.4342129629629632</v>
      </c>
      <c r="E255" s="16" t="s">
        <v>1362</v>
      </c>
      <c r="F255" s="5">
        <f>D255*4.2*1*4</f>
        <v>74.494777777777784</v>
      </c>
      <c r="G255" s="14">
        <f>F255*8760/1000000</f>
        <v>0.65257425333333341</v>
      </c>
      <c r="H255" s="5">
        <f>D255*4.2*1*5</f>
        <v>93.118472222222238</v>
      </c>
      <c r="I255" s="14">
        <f>H255*8760/1000000</f>
        <v>0.81571781666666676</v>
      </c>
      <c r="J255" s="5">
        <f t="shared" si="7"/>
        <v>111.74216666666668</v>
      </c>
      <c r="K255" s="14">
        <f t="shared" si="6"/>
        <v>0.97886138000000011</v>
      </c>
    </row>
    <row r="256" spans="1:11" ht="15">
      <c r="A256" s="3" t="s">
        <v>1360</v>
      </c>
      <c r="B256" s="3" t="s">
        <v>1616</v>
      </c>
      <c r="C256" s="4">
        <v>2698</v>
      </c>
      <c r="D256" s="14">
        <f>C256*142/(24*60*60)</f>
        <v>4.4342129629629632</v>
      </c>
      <c r="E256" s="16" t="s">
        <v>1362</v>
      </c>
      <c r="F256" s="5">
        <f>D256*4.2*1*4</f>
        <v>74.494777777777784</v>
      </c>
      <c r="G256" s="14">
        <f>F256*8760/1000000</f>
        <v>0.65257425333333341</v>
      </c>
      <c r="H256" s="5">
        <f>D256*4.2*1*5</f>
        <v>93.118472222222238</v>
      </c>
      <c r="I256" s="14">
        <f>H256*8760/1000000</f>
        <v>0.81571781666666676</v>
      </c>
      <c r="J256" s="5">
        <f t="shared" si="7"/>
        <v>111.74216666666668</v>
      </c>
      <c r="K256" s="14">
        <f t="shared" si="6"/>
        <v>0.97886138000000011</v>
      </c>
    </row>
    <row r="257" spans="1:11" ht="15">
      <c r="A257" s="3" t="s">
        <v>1360</v>
      </c>
      <c r="B257" s="3" t="s">
        <v>1617</v>
      </c>
      <c r="C257" s="4">
        <v>2699</v>
      </c>
      <c r="D257" s="14">
        <f>C257*142/(24*60*60)</f>
        <v>4.4358564814814816</v>
      </c>
      <c r="E257" s="16" t="s">
        <v>1362</v>
      </c>
      <c r="F257" s="5">
        <f>D257*4.2*1*4</f>
        <v>74.522388888888898</v>
      </c>
      <c r="G257" s="14">
        <f>F257*8760/1000000</f>
        <v>0.65281612666666666</v>
      </c>
      <c r="H257" s="5">
        <f>D257*4.2*1*5</f>
        <v>93.152986111111119</v>
      </c>
      <c r="I257" s="14">
        <f>H257*8760/1000000</f>
        <v>0.81602015833333341</v>
      </c>
      <c r="J257" s="5">
        <f t="shared" si="7"/>
        <v>111.78358333333335</v>
      </c>
      <c r="K257" s="14">
        <f t="shared" si="6"/>
        <v>0.97922419000000016</v>
      </c>
    </row>
    <row r="258" spans="1:11" ht="15">
      <c r="A258" s="3" t="s">
        <v>1360</v>
      </c>
      <c r="B258" s="3" t="s">
        <v>1618</v>
      </c>
      <c r="C258" s="4">
        <v>2699</v>
      </c>
      <c r="D258" s="14">
        <f>C258*142/(24*60*60)</f>
        <v>4.4358564814814816</v>
      </c>
      <c r="E258" s="16" t="s">
        <v>1362</v>
      </c>
      <c r="F258" s="5">
        <f>D258*4.2*1*4</f>
        <v>74.522388888888898</v>
      </c>
      <c r="G258" s="14">
        <f>F258*8760/1000000</f>
        <v>0.65281612666666666</v>
      </c>
      <c r="H258" s="5">
        <f>D258*4.2*1*5</f>
        <v>93.152986111111119</v>
      </c>
      <c r="I258" s="14">
        <f>H258*8760/1000000</f>
        <v>0.81602015833333341</v>
      </c>
      <c r="J258" s="5">
        <f t="shared" si="7"/>
        <v>111.78358333333335</v>
      </c>
      <c r="K258" s="14">
        <f t="shared" ref="K258:K321" si="8">J258*8760/1000000</f>
        <v>0.97922419000000016</v>
      </c>
    </row>
    <row r="259" spans="1:11" ht="15">
      <c r="A259" s="3" t="s">
        <v>1360</v>
      </c>
      <c r="B259" s="3" t="s">
        <v>1619</v>
      </c>
      <c r="C259" s="4">
        <v>2705</v>
      </c>
      <c r="D259" s="14">
        <f>C259*142/(24*60*60)</f>
        <v>4.4457175925925929</v>
      </c>
      <c r="E259" s="16" t="s">
        <v>1362</v>
      </c>
      <c r="F259" s="5">
        <f>D259*4.2*1*4</f>
        <v>74.688055555555565</v>
      </c>
      <c r="G259" s="14">
        <f>F259*8760/1000000</f>
        <v>0.65426736666666674</v>
      </c>
      <c r="H259" s="5">
        <f>D259*4.2*1*5</f>
        <v>93.360069444444463</v>
      </c>
      <c r="I259" s="14">
        <f>H259*8760/1000000</f>
        <v>0.81783420833333353</v>
      </c>
      <c r="J259" s="5">
        <f t="shared" ref="J259:J322" si="9">D259*4.2*1*6</f>
        <v>112.03208333333335</v>
      </c>
      <c r="K259" s="14">
        <f t="shared" si="8"/>
        <v>0.98140105000000011</v>
      </c>
    </row>
    <row r="260" spans="1:11" ht="15">
      <c r="A260" s="3" t="s">
        <v>1360</v>
      </c>
      <c r="B260" s="3" t="s">
        <v>1620</v>
      </c>
      <c r="C260" s="4">
        <v>2709</v>
      </c>
      <c r="D260" s="14">
        <f>C260*142/(24*60*60)</f>
        <v>4.4522916666666665</v>
      </c>
      <c r="E260" s="16" t="s">
        <v>1362</v>
      </c>
      <c r="F260" s="5">
        <f>D260*4.2*1*4</f>
        <v>74.798500000000004</v>
      </c>
      <c r="G260" s="14">
        <f>F260*8760/1000000</f>
        <v>0.65523485999999997</v>
      </c>
      <c r="H260" s="5">
        <f>D260*4.2*1*5</f>
        <v>93.498125000000002</v>
      </c>
      <c r="I260" s="14">
        <f>H260*8760/1000000</f>
        <v>0.81904357500000002</v>
      </c>
      <c r="J260" s="5">
        <f t="shared" si="9"/>
        <v>112.19775000000001</v>
      </c>
      <c r="K260" s="14">
        <f t="shared" si="8"/>
        <v>0.98285229000000018</v>
      </c>
    </row>
    <row r="261" spans="1:11" ht="15">
      <c r="A261" s="3" t="s">
        <v>1360</v>
      </c>
      <c r="B261" s="3" t="s">
        <v>1621</v>
      </c>
      <c r="C261" s="4">
        <v>2722</v>
      </c>
      <c r="D261" s="14">
        <f>C261*142/(24*60*60)</f>
        <v>4.4736574074074076</v>
      </c>
      <c r="E261" s="16" t="s">
        <v>1362</v>
      </c>
      <c r="F261" s="5">
        <f>D261*4.2*1*4</f>
        <v>75.157444444444451</v>
      </c>
      <c r="G261" s="14">
        <f>F261*8760/1000000</f>
        <v>0.65837921333333338</v>
      </c>
      <c r="H261" s="5">
        <f>D261*4.2*1*5</f>
        <v>93.946805555555557</v>
      </c>
      <c r="I261" s="14">
        <f>H261*8760/1000000</f>
        <v>0.8229740166666667</v>
      </c>
      <c r="J261" s="5">
        <f t="shared" si="9"/>
        <v>112.73616666666668</v>
      </c>
      <c r="K261" s="14">
        <f t="shared" si="8"/>
        <v>0.98756882000000001</v>
      </c>
    </row>
    <row r="262" spans="1:11" ht="15">
      <c r="A262" s="3" t="s">
        <v>1360</v>
      </c>
      <c r="B262" s="3" t="s">
        <v>1622</v>
      </c>
      <c r="C262" s="4">
        <v>2723</v>
      </c>
      <c r="D262" s="14">
        <f>C262*142/(24*60*60)</f>
        <v>4.475300925925926</v>
      </c>
      <c r="E262" s="16" t="s">
        <v>1362</v>
      </c>
      <c r="F262" s="5">
        <f>D262*4.2*1*4</f>
        <v>75.185055555555564</v>
      </c>
      <c r="G262" s="14">
        <f>F262*8760/1000000</f>
        <v>0.65862108666666674</v>
      </c>
      <c r="H262" s="5">
        <f>D262*4.2*1*5</f>
        <v>93.981319444444452</v>
      </c>
      <c r="I262" s="14">
        <f>H262*8760/1000000</f>
        <v>0.82327635833333335</v>
      </c>
      <c r="J262" s="5">
        <f t="shared" si="9"/>
        <v>112.77758333333335</v>
      </c>
      <c r="K262" s="14">
        <f t="shared" si="8"/>
        <v>0.98793163000000017</v>
      </c>
    </row>
    <row r="263" spans="1:11" ht="15">
      <c r="A263" s="3" t="s">
        <v>1360</v>
      </c>
      <c r="B263" s="3" t="s">
        <v>1623</v>
      </c>
      <c r="C263" s="4">
        <v>2736</v>
      </c>
      <c r="D263" s="14">
        <f>C263*142/(24*60*60)</f>
        <v>4.496666666666667</v>
      </c>
      <c r="E263" s="16" t="s">
        <v>1362</v>
      </c>
      <c r="F263" s="5">
        <f>D263*4.2*1*4</f>
        <v>75.544000000000011</v>
      </c>
      <c r="G263" s="14">
        <f>F263*8760/1000000</f>
        <v>0.66176544000000004</v>
      </c>
      <c r="H263" s="5">
        <f>D263*4.2*1*5</f>
        <v>94.43</v>
      </c>
      <c r="I263" s="14">
        <f>H263*8760/1000000</f>
        <v>0.82720680000000002</v>
      </c>
      <c r="J263" s="5">
        <f t="shared" si="9"/>
        <v>113.31600000000002</v>
      </c>
      <c r="K263" s="14">
        <f t="shared" si="8"/>
        <v>0.99264816000000011</v>
      </c>
    </row>
    <row r="264" spans="1:11" ht="15">
      <c r="A264" s="3" t="s">
        <v>1360</v>
      </c>
      <c r="B264" s="3" t="s">
        <v>1624</v>
      </c>
      <c r="C264" s="4">
        <v>2736</v>
      </c>
      <c r="D264" s="14">
        <f>C264*142/(24*60*60)</f>
        <v>4.496666666666667</v>
      </c>
      <c r="E264" s="16" t="s">
        <v>1362</v>
      </c>
      <c r="F264" s="5">
        <f>D264*4.2*1*4</f>
        <v>75.544000000000011</v>
      </c>
      <c r="G264" s="14">
        <f>F264*8760/1000000</f>
        <v>0.66176544000000004</v>
      </c>
      <c r="H264" s="5">
        <f>D264*4.2*1*5</f>
        <v>94.43</v>
      </c>
      <c r="I264" s="14">
        <f>H264*8760/1000000</f>
        <v>0.82720680000000002</v>
      </c>
      <c r="J264" s="5">
        <f t="shared" si="9"/>
        <v>113.31600000000002</v>
      </c>
      <c r="K264" s="14">
        <f t="shared" si="8"/>
        <v>0.99264816000000011</v>
      </c>
    </row>
    <row r="265" spans="1:11" ht="15">
      <c r="A265" s="3" t="s">
        <v>1360</v>
      </c>
      <c r="B265" s="3" t="s">
        <v>1625</v>
      </c>
      <c r="C265" s="4">
        <v>2739</v>
      </c>
      <c r="D265" s="14">
        <f>C265*142/(24*60*60)</f>
        <v>4.5015972222222222</v>
      </c>
      <c r="E265" s="16" t="s">
        <v>1362</v>
      </c>
      <c r="F265" s="5">
        <f>D265*4.2*1*4</f>
        <v>75.626833333333337</v>
      </c>
      <c r="G265" s="14">
        <f>F265*8760/1000000</f>
        <v>0.66249106000000002</v>
      </c>
      <c r="H265" s="5">
        <f>D265*4.2*1*5</f>
        <v>94.533541666666679</v>
      </c>
      <c r="I265" s="14">
        <f>H265*8760/1000000</f>
        <v>0.82811382500000008</v>
      </c>
      <c r="J265" s="5">
        <f t="shared" si="9"/>
        <v>113.44025000000001</v>
      </c>
      <c r="K265" s="14">
        <f t="shared" si="8"/>
        <v>0.99373659000000003</v>
      </c>
    </row>
    <row r="266" spans="1:11" ht="15">
      <c r="A266" s="3" t="s">
        <v>1360</v>
      </c>
      <c r="B266" s="3" t="s">
        <v>1626</v>
      </c>
      <c r="C266" s="4">
        <v>2741</v>
      </c>
      <c r="D266" s="14">
        <f>C266*142/(24*60*60)</f>
        <v>4.5048842592592591</v>
      </c>
      <c r="E266" s="16" t="s">
        <v>1362</v>
      </c>
      <c r="F266" s="5">
        <f>D266*4.2*1*4</f>
        <v>75.68205555555555</v>
      </c>
      <c r="G266" s="14">
        <f>F266*8760/1000000</f>
        <v>0.66297480666666664</v>
      </c>
      <c r="H266" s="5">
        <f>D266*4.2*1*5</f>
        <v>94.602569444444441</v>
      </c>
      <c r="I266" s="14">
        <f>H266*8760/1000000</f>
        <v>0.82871850833333327</v>
      </c>
      <c r="J266" s="5">
        <f t="shared" si="9"/>
        <v>113.52308333333332</v>
      </c>
      <c r="K266" s="14">
        <f t="shared" si="8"/>
        <v>0.99446220999999979</v>
      </c>
    </row>
    <row r="267" spans="1:11" ht="15">
      <c r="A267" s="3" t="s">
        <v>1360</v>
      </c>
      <c r="B267" s="3" t="s">
        <v>1627</v>
      </c>
      <c r="C267" s="4">
        <v>2748</v>
      </c>
      <c r="D267" s="14">
        <f>C267*142/(24*60*60)</f>
        <v>4.5163888888888888</v>
      </c>
      <c r="E267" s="16" t="s">
        <v>1362</v>
      </c>
      <c r="F267" s="5">
        <f>D267*4.2*1*4</f>
        <v>75.87533333333333</v>
      </c>
      <c r="G267" s="14">
        <f>F267*8760/1000000</f>
        <v>0.66466791999999997</v>
      </c>
      <c r="H267" s="5">
        <f>D267*4.2*1*5</f>
        <v>94.844166666666666</v>
      </c>
      <c r="I267" s="14">
        <f>H267*8760/1000000</f>
        <v>0.83083490000000004</v>
      </c>
      <c r="J267" s="5">
        <f t="shared" si="9"/>
        <v>113.81299999999999</v>
      </c>
      <c r="K267" s="14">
        <f t="shared" si="8"/>
        <v>0.9970018799999999</v>
      </c>
    </row>
    <row r="268" spans="1:11" ht="15">
      <c r="A268" s="3" t="s">
        <v>1360</v>
      </c>
      <c r="B268" s="3" t="s">
        <v>1628</v>
      </c>
      <c r="C268" s="4">
        <v>2749</v>
      </c>
      <c r="D268" s="14">
        <f>C268*142/(24*60*60)</f>
        <v>4.5180324074074072</v>
      </c>
      <c r="E268" s="16" t="s">
        <v>1362</v>
      </c>
      <c r="F268" s="5">
        <f>D268*4.2*1*4</f>
        <v>75.902944444444444</v>
      </c>
      <c r="G268" s="14">
        <f>F268*8760/1000000</f>
        <v>0.66490979333333333</v>
      </c>
      <c r="H268" s="5">
        <f>D268*4.2*1*5</f>
        <v>94.878680555555547</v>
      </c>
      <c r="I268" s="14">
        <f>H268*8760/1000000</f>
        <v>0.83113724166666658</v>
      </c>
      <c r="J268" s="5">
        <f t="shared" si="9"/>
        <v>113.85441666666667</v>
      </c>
      <c r="K268" s="14">
        <f t="shared" si="8"/>
        <v>0.99736468999999994</v>
      </c>
    </row>
    <row r="269" spans="1:11" ht="15">
      <c r="A269" s="3" t="s">
        <v>1360</v>
      </c>
      <c r="B269" s="3" t="s">
        <v>1629</v>
      </c>
      <c r="C269" s="4">
        <v>2756</v>
      </c>
      <c r="D269" s="14">
        <f>C269*142/(24*60*60)</f>
        <v>4.5295370370370369</v>
      </c>
      <c r="E269" s="16" t="s">
        <v>1362</v>
      </c>
      <c r="F269" s="5">
        <f>D269*4.2*1*4</f>
        <v>76.096222222222224</v>
      </c>
      <c r="G269" s="14">
        <f>F269*8760/1000000</f>
        <v>0.66660290666666677</v>
      </c>
      <c r="H269" s="5">
        <f>D269*4.2*1*5</f>
        <v>95.120277777777773</v>
      </c>
      <c r="I269" s="14">
        <f>H269*8760/1000000</f>
        <v>0.83325363333333335</v>
      </c>
      <c r="J269" s="5">
        <f t="shared" si="9"/>
        <v>114.14433333333334</v>
      </c>
      <c r="K269" s="14">
        <f t="shared" si="8"/>
        <v>0.99990435999999994</v>
      </c>
    </row>
    <row r="270" spans="1:11" ht="15">
      <c r="A270" s="3" t="s">
        <v>1360</v>
      </c>
      <c r="B270" s="3" t="s">
        <v>1630</v>
      </c>
      <c r="C270" s="4">
        <v>2760</v>
      </c>
      <c r="D270" s="14">
        <f>C270*142/(24*60*60)</f>
        <v>4.5361111111111114</v>
      </c>
      <c r="E270" s="16" t="s">
        <v>1362</v>
      </c>
      <c r="F270" s="5">
        <f>D270*4.2*1*4</f>
        <v>76.206666666666678</v>
      </c>
      <c r="G270" s="14">
        <f>F270*8760/1000000</f>
        <v>0.66757040000000012</v>
      </c>
      <c r="H270" s="5">
        <f>D270*4.2*1*5</f>
        <v>95.258333333333354</v>
      </c>
      <c r="I270" s="14">
        <f>H270*8760/1000000</f>
        <v>0.83446300000000029</v>
      </c>
      <c r="J270" s="5">
        <f t="shared" si="9"/>
        <v>114.31000000000002</v>
      </c>
      <c r="K270" s="14">
        <f t="shared" si="8"/>
        <v>1.0013556000000001</v>
      </c>
    </row>
    <row r="271" spans="1:11" ht="15">
      <c r="A271" s="3" t="s">
        <v>1360</v>
      </c>
      <c r="B271" s="3" t="s">
        <v>1631</v>
      </c>
      <c r="C271" s="4">
        <v>2764</v>
      </c>
      <c r="D271" s="14">
        <f>C271*142/(24*60*60)</f>
        <v>4.542685185185185</v>
      </c>
      <c r="E271" s="16" t="s">
        <v>1362</v>
      </c>
      <c r="F271" s="5">
        <f>D271*4.2*1*4</f>
        <v>76.317111111111117</v>
      </c>
      <c r="G271" s="14">
        <f>F271*8760/1000000</f>
        <v>0.66853789333333347</v>
      </c>
      <c r="H271" s="5">
        <f>D271*4.2*1*5</f>
        <v>95.396388888888893</v>
      </c>
      <c r="I271" s="14">
        <f>H271*8760/1000000</f>
        <v>0.83567236666666667</v>
      </c>
      <c r="J271" s="5">
        <f t="shared" si="9"/>
        <v>114.47566666666668</v>
      </c>
      <c r="K271" s="14">
        <f t="shared" si="8"/>
        <v>1.0028068400000003</v>
      </c>
    </row>
    <row r="272" spans="1:11" ht="15">
      <c r="A272" s="3" t="s">
        <v>1360</v>
      </c>
      <c r="B272" s="3" t="s">
        <v>1632</v>
      </c>
      <c r="C272" s="4">
        <v>2766</v>
      </c>
      <c r="D272" s="14">
        <f>C272*142/(24*60*60)</f>
        <v>4.5459722222222219</v>
      </c>
      <c r="E272" s="16" t="s">
        <v>1362</v>
      </c>
      <c r="F272" s="5">
        <f>D272*4.2*1*4</f>
        <v>76.37233333333333</v>
      </c>
      <c r="G272" s="14">
        <f>F272*8760/1000000</f>
        <v>0.66902163999999997</v>
      </c>
      <c r="H272" s="5">
        <f>D272*4.2*1*5</f>
        <v>95.46541666666667</v>
      </c>
      <c r="I272" s="14">
        <f>H272*8760/1000000</f>
        <v>0.83627705000000008</v>
      </c>
      <c r="J272" s="5">
        <f t="shared" si="9"/>
        <v>114.5585</v>
      </c>
      <c r="K272" s="14">
        <f t="shared" si="8"/>
        <v>1.00353246</v>
      </c>
    </row>
    <row r="273" spans="1:11" ht="15">
      <c r="A273" s="3" t="s">
        <v>1360</v>
      </c>
      <c r="B273" s="3" t="s">
        <v>1633</v>
      </c>
      <c r="C273" s="4">
        <v>2773</v>
      </c>
      <c r="D273" s="14">
        <f>C273*142/(24*60*60)</f>
        <v>4.5574768518518516</v>
      </c>
      <c r="E273" s="16" t="s">
        <v>1362</v>
      </c>
      <c r="F273" s="5">
        <f>D273*4.2*1*4</f>
        <v>76.56561111111111</v>
      </c>
      <c r="G273" s="14">
        <f>F273*8760/1000000</f>
        <v>0.6707147533333333</v>
      </c>
      <c r="H273" s="5">
        <f>D273*4.2*1*5</f>
        <v>95.707013888888895</v>
      </c>
      <c r="I273" s="14">
        <f>H273*8760/1000000</f>
        <v>0.83839344166666674</v>
      </c>
      <c r="J273" s="5">
        <f t="shared" si="9"/>
        <v>114.84841666666667</v>
      </c>
      <c r="K273" s="14">
        <f t="shared" si="8"/>
        <v>1.00607213</v>
      </c>
    </row>
    <row r="274" spans="1:11" ht="15">
      <c r="A274" s="3" t="s">
        <v>1360</v>
      </c>
      <c r="B274" s="3" t="s">
        <v>1634</v>
      </c>
      <c r="C274" s="4">
        <v>2779</v>
      </c>
      <c r="D274" s="14">
        <f>C274*142/(24*60*60)</f>
        <v>4.5673379629629629</v>
      </c>
      <c r="E274" s="16" t="s">
        <v>1362</v>
      </c>
      <c r="F274" s="5">
        <f>D274*4.2*1*4</f>
        <v>76.731277777777777</v>
      </c>
      <c r="G274" s="14">
        <f>F274*8760/1000000</f>
        <v>0.67216599333333327</v>
      </c>
      <c r="H274" s="5">
        <f>D274*4.2*1*5</f>
        <v>95.914097222222225</v>
      </c>
      <c r="I274" s="14">
        <f>H274*8760/1000000</f>
        <v>0.84020749166666675</v>
      </c>
      <c r="J274" s="5">
        <f t="shared" si="9"/>
        <v>115.09691666666666</v>
      </c>
      <c r="K274" s="14">
        <f t="shared" si="8"/>
        <v>1.0082489899999998</v>
      </c>
    </row>
    <row r="275" spans="1:11" ht="15">
      <c r="A275" s="3" t="s">
        <v>1360</v>
      </c>
      <c r="B275" s="3" t="s">
        <v>1635</v>
      </c>
      <c r="C275" s="4">
        <v>2784</v>
      </c>
      <c r="D275" s="14">
        <f>C275*142/(24*60*60)</f>
        <v>4.5755555555555558</v>
      </c>
      <c r="E275" s="16" t="s">
        <v>1362</v>
      </c>
      <c r="F275" s="5">
        <f>D275*4.2*1*4</f>
        <v>76.869333333333344</v>
      </c>
      <c r="G275" s="14">
        <f>F275*8760/1000000</f>
        <v>0.67337536000000009</v>
      </c>
      <c r="H275" s="5">
        <f>D275*4.2*1*5</f>
        <v>96.086666666666673</v>
      </c>
      <c r="I275" s="14">
        <f>H275*8760/1000000</f>
        <v>0.84171920000000011</v>
      </c>
      <c r="J275" s="5">
        <f t="shared" si="9"/>
        <v>115.30400000000002</v>
      </c>
      <c r="K275" s="14">
        <f t="shared" si="8"/>
        <v>1.0100630400000001</v>
      </c>
    </row>
    <row r="276" spans="1:11" ht="15">
      <c r="A276" s="3" t="s">
        <v>1360</v>
      </c>
      <c r="B276" s="3" t="s">
        <v>1636</v>
      </c>
      <c r="C276" s="4">
        <v>2786</v>
      </c>
      <c r="D276" s="14">
        <f>C276*142/(24*60*60)</f>
        <v>4.5788425925925926</v>
      </c>
      <c r="E276" s="16" t="s">
        <v>1362</v>
      </c>
      <c r="F276" s="5">
        <f>D276*4.2*1*4</f>
        <v>76.924555555555557</v>
      </c>
      <c r="G276" s="14">
        <f>F276*8760/1000000</f>
        <v>0.67385910666666671</v>
      </c>
      <c r="H276" s="5">
        <f>D276*4.2*1*5</f>
        <v>96.15569444444445</v>
      </c>
      <c r="I276" s="14">
        <f>H276*8760/1000000</f>
        <v>0.84232388333333341</v>
      </c>
      <c r="J276" s="5">
        <f t="shared" si="9"/>
        <v>115.38683333333333</v>
      </c>
      <c r="K276" s="14">
        <f t="shared" si="8"/>
        <v>1.01078866</v>
      </c>
    </row>
    <row r="277" spans="1:11" ht="15">
      <c r="A277" s="3" t="s">
        <v>1360</v>
      </c>
      <c r="B277" s="3" t="s">
        <v>1637</v>
      </c>
      <c r="C277" s="4">
        <v>2799</v>
      </c>
      <c r="D277" s="14">
        <f>C277*142/(24*60*60)</f>
        <v>4.6002083333333337</v>
      </c>
      <c r="E277" s="16" t="s">
        <v>1362</v>
      </c>
      <c r="F277" s="5">
        <f>D277*4.2*1*4</f>
        <v>77.283500000000004</v>
      </c>
      <c r="G277" s="14">
        <f>F277*8760/1000000</f>
        <v>0.67700346000000011</v>
      </c>
      <c r="H277" s="5">
        <f>D277*4.2*1*5</f>
        <v>96.604375000000005</v>
      </c>
      <c r="I277" s="14">
        <f>H277*8760/1000000</f>
        <v>0.84625432500000008</v>
      </c>
      <c r="J277" s="5">
        <f t="shared" si="9"/>
        <v>115.92525000000001</v>
      </c>
      <c r="K277" s="14">
        <f t="shared" si="8"/>
        <v>1.0155051900000001</v>
      </c>
    </row>
    <row r="278" spans="1:11" ht="15">
      <c r="A278" s="3" t="s">
        <v>1360</v>
      </c>
      <c r="B278" s="3" t="s">
        <v>1638</v>
      </c>
      <c r="C278" s="4">
        <v>2799</v>
      </c>
      <c r="D278" s="14">
        <f>C278*142/(24*60*60)</f>
        <v>4.6002083333333337</v>
      </c>
      <c r="E278" s="16" t="s">
        <v>1362</v>
      </c>
      <c r="F278" s="5">
        <f>D278*4.2*1*4</f>
        <v>77.283500000000004</v>
      </c>
      <c r="G278" s="14">
        <f>F278*8760/1000000</f>
        <v>0.67700346000000011</v>
      </c>
      <c r="H278" s="5">
        <f>D278*4.2*1*5</f>
        <v>96.604375000000005</v>
      </c>
      <c r="I278" s="14">
        <f>H278*8760/1000000</f>
        <v>0.84625432500000008</v>
      </c>
      <c r="J278" s="5">
        <f t="shared" si="9"/>
        <v>115.92525000000001</v>
      </c>
      <c r="K278" s="14">
        <f t="shared" si="8"/>
        <v>1.0155051900000001</v>
      </c>
    </row>
    <row r="279" spans="1:11" ht="15">
      <c r="A279" s="3" t="s">
        <v>1360</v>
      </c>
      <c r="B279" s="3" t="s">
        <v>1639</v>
      </c>
      <c r="C279" s="4">
        <v>2800</v>
      </c>
      <c r="D279" s="14">
        <f>C279*142/(24*60*60)</f>
        <v>4.6018518518518521</v>
      </c>
      <c r="E279" s="16" t="s">
        <v>1362</v>
      </c>
      <c r="F279" s="5">
        <f>D279*4.2*1*4</f>
        <v>77.311111111111117</v>
      </c>
      <c r="G279" s="14">
        <f>F279*8760/1000000</f>
        <v>0.67724533333333337</v>
      </c>
      <c r="H279" s="5">
        <f>D279*4.2*1*5</f>
        <v>96.6388888888889</v>
      </c>
      <c r="I279" s="14">
        <f>H279*8760/1000000</f>
        <v>0.84655666666666674</v>
      </c>
      <c r="J279" s="5">
        <f t="shared" si="9"/>
        <v>115.96666666666667</v>
      </c>
      <c r="K279" s="14">
        <f t="shared" si="8"/>
        <v>1.015868</v>
      </c>
    </row>
    <row r="280" spans="1:11" ht="15">
      <c r="A280" s="3" t="s">
        <v>1360</v>
      </c>
      <c r="B280" s="3" t="s">
        <v>1640</v>
      </c>
      <c r="C280" s="4">
        <v>2803</v>
      </c>
      <c r="D280" s="14">
        <f>C280*142/(24*60*60)</f>
        <v>4.6067824074074073</v>
      </c>
      <c r="E280" s="16" t="s">
        <v>1362</v>
      </c>
      <c r="F280" s="5">
        <f>D280*4.2*1*4</f>
        <v>77.393944444444443</v>
      </c>
      <c r="G280" s="14">
        <f>F280*8760/1000000</f>
        <v>0.67797095333333335</v>
      </c>
      <c r="H280" s="5">
        <f>D280*4.2*1*5</f>
        <v>96.742430555555558</v>
      </c>
      <c r="I280" s="14">
        <f>H280*8760/1000000</f>
        <v>0.84746369166666669</v>
      </c>
      <c r="J280" s="5">
        <f t="shared" si="9"/>
        <v>116.09091666666666</v>
      </c>
      <c r="K280" s="14">
        <f t="shared" si="8"/>
        <v>1.01695643</v>
      </c>
    </row>
    <row r="281" spans="1:11" ht="15">
      <c r="A281" s="3" t="s">
        <v>1360</v>
      </c>
      <c r="B281" s="3" t="s">
        <v>1641</v>
      </c>
      <c r="C281" s="4">
        <v>2808</v>
      </c>
      <c r="D281" s="14">
        <f>C281*142/(24*60*60)</f>
        <v>4.6150000000000002</v>
      </c>
      <c r="E281" s="16" t="s">
        <v>1362</v>
      </c>
      <c r="F281" s="5">
        <f>D281*4.2*1*4</f>
        <v>77.532000000000011</v>
      </c>
      <c r="G281" s="14">
        <f>F281*8760/1000000</f>
        <v>0.67918032000000006</v>
      </c>
      <c r="H281" s="5">
        <f>D281*4.2*1*5</f>
        <v>96.91500000000002</v>
      </c>
      <c r="I281" s="14">
        <f>H281*8760/1000000</f>
        <v>0.84897540000000016</v>
      </c>
      <c r="J281" s="5">
        <f t="shared" si="9"/>
        <v>116.29800000000002</v>
      </c>
      <c r="K281" s="14">
        <f t="shared" si="8"/>
        <v>1.0187704800000001</v>
      </c>
    </row>
    <row r="282" spans="1:11" ht="15">
      <c r="A282" s="3" t="s">
        <v>1360</v>
      </c>
      <c r="B282" s="3" t="s">
        <v>1642</v>
      </c>
      <c r="C282" s="4">
        <v>2813</v>
      </c>
      <c r="D282" s="14">
        <f>C282*142/(24*60*60)</f>
        <v>4.6232175925925922</v>
      </c>
      <c r="E282" s="16" t="s">
        <v>1362</v>
      </c>
      <c r="F282" s="5">
        <f>D282*4.2*1*4</f>
        <v>77.67005555555555</v>
      </c>
      <c r="G282" s="14">
        <f>F282*8760/1000000</f>
        <v>0.68038968666666666</v>
      </c>
      <c r="H282" s="5">
        <f>D282*4.2*1*5</f>
        <v>97.087569444444441</v>
      </c>
      <c r="I282" s="14">
        <f>H282*8760/1000000</f>
        <v>0.8504871083333333</v>
      </c>
      <c r="J282" s="5">
        <f t="shared" si="9"/>
        <v>116.50508333333332</v>
      </c>
      <c r="K282" s="14">
        <f t="shared" si="8"/>
        <v>1.0205845299999998</v>
      </c>
    </row>
    <row r="283" spans="1:11" ht="15">
      <c r="A283" s="3" t="s">
        <v>1360</v>
      </c>
      <c r="B283" s="3" t="s">
        <v>1643</v>
      </c>
      <c r="C283" s="4">
        <v>2813</v>
      </c>
      <c r="D283" s="14">
        <f>C283*142/(24*60*60)</f>
        <v>4.6232175925925922</v>
      </c>
      <c r="E283" s="16" t="s">
        <v>1362</v>
      </c>
      <c r="F283" s="5">
        <f>D283*4.2*1*4</f>
        <v>77.67005555555555</v>
      </c>
      <c r="G283" s="14">
        <f>F283*8760/1000000</f>
        <v>0.68038968666666666</v>
      </c>
      <c r="H283" s="5">
        <f>D283*4.2*1*5</f>
        <v>97.087569444444441</v>
      </c>
      <c r="I283" s="14">
        <f>H283*8760/1000000</f>
        <v>0.8504871083333333</v>
      </c>
      <c r="J283" s="5">
        <f t="shared" si="9"/>
        <v>116.50508333333332</v>
      </c>
      <c r="K283" s="14">
        <f t="shared" si="8"/>
        <v>1.0205845299999998</v>
      </c>
    </row>
    <row r="284" spans="1:11" ht="15">
      <c r="A284" s="3" t="s">
        <v>1360</v>
      </c>
      <c r="B284" s="3" t="s">
        <v>1644</v>
      </c>
      <c r="C284" s="4">
        <v>2818</v>
      </c>
      <c r="D284" s="14">
        <f>C284*142/(24*60*60)</f>
        <v>4.6314351851851852</v>
      </c>
      <c r="E284" s="16" t="s">
        <v>1362</v>
      </c>
      <c r="F284" s="5">
        <f>D284*4.2*1*4</f>
        <v>77.808111111111117</v>
      </c>
      <c r="G284" s="14">
        <f>F284*8760/1000000</f>
        <v>0.68159905333333337</v>
      </c>
      <c r="H284" s="5">
        <f>D284*4.2*1*5</f>
        <v>97.260138888888889</v>
      </c>
      <c r="I284" s="14">
        <f>H284*8760/1000000</f>
        <v>0.85199881666666666</v>
      </c>
      <c r="J284" s="5">
        <f t="shared" si="9"/>
        <v>116.71216666666668</v>
      </c>
      <c r="K284" s="14">
        <f t="shared" si="8"/>
        <v>1.0223985800000002</v>
      </c>
    </row>
    <row r="285" spans="1:11" ht="15">
      <c r="A285" s="3" t="s">
        <v>1360</v>
      </c>
      <c r="B285" s="3" t="s">
        <v>1645</v>
      </c>
      <c r="C285" s="4">
        <v>2824</v>
      </c>
      <c r="D285" s="14">
        <f>C285*142/(24*60*60)</f>
        <v>4.6412962962962965</v>
      </c>
      <c r="E285" s="16" t="s">
        <v>1362</v>
      </c>
      <c r="F285" s="5">
        <f>D285*4.2*1*4</f>
        <v>77.973777777777784</v>
      </c>
      <c r="G285" s="14">
        <f>F285*8760/1000000</f>
        <v>0.68305029333333334</v>
      </c>
      <c r="H285" s="5">
        <f>D285*4.2*1*5</f>
        <v>97.467222222222233</v>
      </c>
      <c r="I285" s="14">
        <f>H285*8760/1000000</f>
        <v>0.85381286666666678</v>
      </c>
      <c r="J285" s="5">
        <f t="shared" si="9"/>
        <v>116.96066666666667</v>
      </c>
      <c r="K285" s="14">
        <f t="shared" si="8"/>
        <v>1.02457544</v>
      </c>
    </row>
    <row r="286" spans="1:11" ht="15">
      <c r="A286" s="3" t="s">
        <v>1360</v>
      </c>
      <c r="B286" s="3" t="s">
        <v>1646</v>
      </c>
      <c r="C286" s="4">
        <v>2826</v>
      </c>
      <c r="D286" s="14">
        <f>C286*142/(24*60*60)</f>
        <v>4.6445833333333333</v>
      </c>
      <c r="E286" s="16" t="s">
        <v>1362</v>
      </c>
      <c r="F286" s="5">
        <f>D286*4.2*1*4</f>
        <v>78.028999999999996</v>
      </c>
      <c r="G286" s="14">
        <f>F286*8760/1000000</f>
        <v>0.68353403999999995</v>
      </c>
      <c r="H286" s="5">
        <f>D286*4.2*1*5</f>
        <v>97.536249999999995</v>
      </c>
      <c r="I286" s="14">
        <f>H286*8760/1000000</f>
        <v>0.85441754999999997</v>
      </c>
      <c r="J286" s="5">
        <f t="shared" si="9"/>
        <v>117.04349999999999</v>
      </c>
      <c r="K286" s="14">
        <f t="shared" si="8"/>
        <v>1.0253010599999999</v>
      </c>
    </row>
    <row r="287" spans="1:11" ht="15">
      <c r="A287" s="3" t="s">
        <v>1360</v>
      </c>
      <c r="B287" s="3" t="s">
        <v>1647</v>
      </c>
      <c r="C287" s="4">
        <v>2827</v>
      </c>
      <c r="D287" s="14">
        <f>C287*142/(24*60*60)</f>
        <v>4.6462268518518517</v>
      </c>
      <c r="E287" s="16" t="s">
        <v>1362</v>
      </c>
      <c r="F287" s="5">
        <f>D287*4.2*1*4</f>
        <v>78.05661111111111</v>
      </c>
      <c r="G287" s="14">
        <f>F287*8760/1000000</f>
        <v>0.68377591333333332</v>
      </c>
      <c r="H287" s="5">
        <f>D287*4.2*1*5</f>
        <v>97.570763888888891</v>
      </c>
      <c r="I287" s="14">
        <f>H287*8760/1000000</f>
        <v>0.85471989166666673</v>
      </c>
      <c r="J287" s="5">
        <f t="shared" si="9"/>
        <v>117.08491666666666</v>
      </c>
      <c r="K287" s="14">
        <f t="shared" si="8"/>
        <v>1.0256638699999998</v>
      </c>
    </row>
    <row r="288" spans="1:11" ht="15">
      <c r="A288" s="3" t="s">
        <v>1360</v>
      </c>
      <c r="B288" s="3" t="s">
        <v>1648</v>
      </c>
      <c r="C288" s="4">
        <v>2829</v>
      </c>
      <c r="D288" s="14">
        <f>C288*142/(24*60*60)</f>
        <v>4.6495138888888885</v>
      </c>
      <c r="E288" s="16" t="s">
        <v>1362</v>
      </c>
      <c r="F288" s="5">
        <f>D288*4.2*1*4</f>
        <v>78.111833333333337</v>
      </c>
      <c r="G288" s="14">
        <f>F288*8760/1000000</f>
        <v>0.68425966000000005</v>
      </c>
      <c r="H288" s="5">
        <f>D288*4.2*1*5</f>
        <v>97.639791666666667</v>
      </c>
      <c r="I288" s="14">
        <f>H288*8760/1000000</f>
        <v>0.85532457499999992</v>
      </c>
      <c r="J288" s="5">
        <f t="shared" si="9"/>
        <v>117.16775000000001</v>
      </c>
      <c r="K288" s="14">
        <f t="shared" si="8"/>
        <v>1.0263894900000001</v>
      </c>
    </row>
    <row r="289" spans="1:11" ht="15">
      <c r="A289" s="3" t="s">
        <v>1360</v>
      </c>
      <c r="B289" s="3" t="s">
        <v>1649</v>
      </c>
      <c r="C289" s="4">
        <v>2830</v>
      </c>
      <c r="D289" s="14">
        <f>C289*142/(24*60*60)</f>
        <v>4.6511574074074078</v>
      </c>
      <c r="E289" s="16" t="s">
        <v>1362</v>
      </c>
      <c r="F289" s="5">
        <f>D289*4.2*1*4</f>
        <v>78.13944444444445</v>
      </c>
      <c r="G289" s="14">
        <f>F289*8760/1000000</f>
        <v>0.68450153333333341</v>
      </c>
      <c r="H289" s="5">
        <f>D289*4.2*1*5</f>
        <v>97.674305555555563</v>
      </c>
      <c r="I289" s="14">
        <f>H289*8760/1000000</f>
        <v>0.85562691666666679</v>
      </c>
      <c r="J289" s="5">
        <f t="shared" si="9"/>
        <v>117.20916666666668</v>
      </c>
      <c r="K289" s="14">
        <f t="shared" si="8"/>
        <v>1.0267523000000001</v>
      </c>
    </row>
    <row r="290" spans="1:11" ht="15">
      <c r="A290" s="3" t="s">
        <v>1360</v>
      </c>
      <c r="B290" s="3" t="s">
        <v>1650</v>
      </c>
      <c r="C290" s="4">
        <v>2836</v>
      </c>
      <c r="D290" s="14">
        <f>C290*142/(24*60*60)</f>
        <v>4.6610185185185182</v>
      </c>
      <c r="E290" s="16" t="s">
        <v>1362</v>
      </c>
      <c r="F290" s="5">
        <f>D290*4.2*1*4</f>
        <v>78.305111111111103</v>
      </c>
      <c r="G290" s="14">
        <f>F290*8760/1000000</f>
        <v>0.68595277333333327</v>
      </c>
      <c r="H290" s="5">
        <f>D290*4.2*1*5</f>
        <v>97.881388888888878</v>
      </c>
      <c r="I290" s="14">
        <f>H290*8760/1000000</f>
        <v>0.85744096666666658</v>
      </c>
      <c r="J290" s="5">
        <f t="shared" si="9"/>
        <v>117.45766666666665</v>
      </c>
      <c r="K290" s="14">
        <f t="shared" si="8"/>
        <v>1.0289291599999999</v>
      </c>
    </row>
    <row r="291" spans="1:11" ht="15">
      <c r="A291" s="3" t="s">
        <v>1360</v>
      </c>
      <c r="B291" s="3" t="s">
        <v>1651</v>
      </c>
      <c r="C291" s="4">
        <v>2846</v>
      </c>
      <c r="D291" s="14">
        <f>C291*142/(24*60*60)</f>
        <v>4.6774537037037041</v>
      </c>
      <c r="E291" s="16" t="s">
        <v>1362</v>
      </c>
      <c r="F291" s="5">
        <f>D291*4.2*1*4</f>
        <v>78.581222222222237</v>
      </c>
      <c r="G291" s="14">
        <f>F291*8760/1000000</f>
        <v>0.6883715066666668</v>
      </c>
      <c r="H291" s="5">
        <f>D291*4.2*1*5</f>
        <v>98.22652777777779</v>
      </c>
      <c r="I291" s="14">
        <f>H291*8760/1000000</f>
        <v>0.86046438333333342</v>
      </c>
      <c r="J291" s="5">
        <f t="shared" si="9"/>
        <v>117.87183333333336</v>
      </c>
      <c r="K291" s="14">
        <f t="shared" si="8"/>
        <v>1.0325572600000001</v>
      </c>
    </row>
    <row r="292" spans="1:11" ht="15">
      <c r="A292" s="3" t="s">
        <v>1360</v>
      </c>
      <c r="B292" s="3" t="s">
        <v>1652</v>
      </c>
      <c r="C292" s="4">
        <v>2853</v>
      </c>
      <c r="D292" s="14">
        <f>C292*142/(24*60*60)</f>
        <v>4.6889583333333329</v>
      </c>
      <c r="E292" s="16" t="s">
        <v>1362</v>
      </c>
      <c r="F292" s="5">
        <f>D292*4.2*1*4</f>
        <v>78.774499999999989</v>
      </c>
      <c r="G292" s="14">
        <f>F292*8760/1000000</f>
        <v>0.69006461999999991</v>
      </c>
      <c r="H292" s="5">
        <f>D292*4.2*1*5</f>
        <v>98.468124999999986</v>
      </c>
      <c r="I292" s="14">
        <f>H292*8760/1000000</f>
        <v>0.86258077499999986</v>
      </c>
      <c r="J292" s="5">
        <f t="shared" si="9"/>
        <v>118.16174999999998</v>
      </c>
      <c r="K292" s="14">
        <f t="shared" si="8"/>
        <v>1.0350969299999999</v>
      </c>
    </row>
    <row r="293" spans="1:11" ht="15">
      <c r="A293" s="3" t="s">
        <v>1360</v>
      </c>
      <c r="B293" s="3" t="s">
        <v>1653</v>
      </c>
      <c r="C293" s="4">
        <v>2865</v>
      </c>
      <c r="D293" s="14">
        <f>C293*142/(24*60*60)</f>
        <v>4.7086805555555555</v>
      </c>
      <c r="E293" s="16" t="s">
        <v>1362</v>
      </c>
      <c r="F293" s="5">
        <f>D293*4.2*1*4</f>
        <v>79.105833333333337</v>
      </c>
      <c r="G293" s="14">
        <f>F293*8760/1000000</f>
        <v>0.69296709999999995</v>
      </c>
      <c r="H293" s="5">
        <f>D293*4.2*1*5</f>
        <v>98.882291666666674</v>
      </c>
      <c r="I293" s="14">
        <f>H293*8760/1000000</f>
        <v>0.8662088750000001</v>
      </c>
      <c r="J293" s="5">
        <f t="shared" si="9"/>
        <v>118.65875</v>
      </c>
      <c r="K293" s="14">
        <f t="shared" si="8"/>
        <v>1.03945065</v>
      </c>
    </row>
    <row r="294" spans="1:11" ht="15">
      <c r="A294" s="3" t="s">
        <v>1360</v>
      </c>
      <c r="B294" s="3" t="s">
        <v>1654</v>
      </c>
      <c r="C294" s="4">
        <v>2866</v>
      </c>
      <c r="D294" s="14">
        <f>C294*142/(24*60*60)</f>
        <v>4.7103240740740739</v>
      </c>
      <c r="E294" s="16" t="s">
        <v>1362</v>
      </c>
      <c r="F294" s="5">
        <f>D294*4.2*1*4</f>
        <v>79.13344444444445</v>
      </c>
      <c r="G294" s="14">
        <f>F294*8760/1000000</f>
        <v>0.69320897333333342</v>
      </c>
      <c r="H294" s="5">
        <f>D294*4.2*1*5</f>
        <v>98.916805555555555</v>
      </c>
      <c r="I294" s="14">
        <f>H294*8760/1000000</f>
        <v>0.86651121666666664</v>
      </c>
      <c r="J294" s="5">
        <f t="shared" si="9"/>
        <v>118.70016666666668</v>
      </c>
      <c r="K294" s="14">
        <f t="shared" si="8"/>
        <v>1.0398134600000002</v>
      </c>
    </row>
    <row r="295" spans="1:11" ht="15">
      <c r="A295" s="3" t="s">
        <v>1360</v>
      </c>
      <c r="B295" s="3" t="s">
        <v>1655</v>
      </c>
      <c r="C295" s="4">
        <v>2867</v>
      </c>
      <c r="D295" s="14">
        <f>C295*142/(24*60*60)</f>
        <v>4.7119675925925923</v>
      </c>
      <c r="E295" s="16" t="s">
        <v>1362</v>
      </c>
      <c r="F295" s="5">
        <f>D295*4.2*1*4</f>
        <v>79.161055555555549</v>
      </c>
      <c r="G295" s="14">
        <f>F295*8760/1000000</f>
        <v>0.69345084666666656</v>
      </c>
      <c r="H295" s="5">
        <f>D295*4.2*1*5</f>
        <v>98.951319444444437</v>
      </c>
      <c r="I295" s="14">
        <f>H295*8760/1000000</f>
        <v>0.86681355833333318</v>
      </c>
      <c r="J295" s="5">
        <f t="shared" si="9"/>
        <v>118.74158333333332</v>
      </c>
      <c r="K295" s="14">
        <f t="shared" si="8"/>
        <v>1.0401762699999999</v>
      </c>
    </row>
    <row r="296" spans="1:11" ht="15">
      <c r="A296" s="3" t="s">
        <v>1360</v>
      </c>
      <c r="B296" s="3" t="s">
        <v>1656</v>
      </c>
      <c r="C296" s="4">
        <v>2882</v>
      </c>
      <c r="D296" s="14">
        <f>C296*142/(24*60*60)</f>
        <v>4.7366203703703702</v>
      </c>
      <c r="E296" s="16" t="s">
        <v>1362</v>
      </c>
      <c r="F296" s="5">
        <f>D296*4.2*1*4</f>
        <v>79.575222222222223</v>
      </c>
      <c r="G296" s="14">
        <f>F296*8760/1000000</f>
        <v>0.6970789466666667</v>
      </c>
      <c r="H296" s="5">
        <f>D296*4.2*1*5</f>
        <v>99.469027777777782</v>
      </c>
      <c r="I296" s="14">
        <f>H296*8760/1000000</f>
        <v>0.87134868333333337</v>
      </c>
      <c r="J296" s="5">
        <f t="shared" si="9"/>
        <v>119.36283333333333</v>
      </c>
      <c r="K296" s="14">
        <f t="shared" si="8"/>
        <v>1.0456184199999998</v>
      </c>
    </row>
    <row r="297" spans="1:11" ht="15">
      <c r="A297" s="3" t="s">
        <v>1360</v>
      </c>
      <c r="B297" s="3" t="s">
        <v>1657</v>
      </c>
      <c r="C297" s="4">
        <v>2885</v>
      </c>
      <c r="D297" s="14">
        <f>C297*142/(24*60*60)</f>
        <v>4.7415509259259263</v>
      </c>
      <c r="E297" s="16" t="s">
        <v>1362</v>
      </c>
      <c r="F297" s="5">
        <f>D297*4.2*1*4</f>
        <v>79.658055555555563</v>
      </c>
      <c r="G297" s="14">
        <f>F297*8760/1000000</f>
        <v>0.69780456666666679</v>
      </c>
      <c r="H297" s="5">
        <f>D297*4.2*1*5</f>
        <v>99.572569444444454</v>
      </c>
      <c r="I297" s="14">
        <f>H297*8760/1000000</f>
        <v>0.87225570833333332</v>
      </c>
      <c r="J297" s="5">
        <f t="shared" si="9"/>
        <v>119.48708333333335</v>
      </c>
      <c r="K297" s="14">
        <f t="shared" si="8"/>
        <v>1.0467068500000001</v>
      </c>
    </row>
    <row r="298" spans="1:11" ht="15">
      <c r="A298" s="3" t="s">
        <v>1360</v>
      </c>
      <c r="B298" s="3" t="s">
        <v>1658</v>
      </c>
      <c r="C298" s="4">
        <v>2885</v>
      </c>
      <c r="D298" s="14">
        <f>C298*142/(24*60*60)</f>
        <v>4.7415509259259263</v>
      </c>
      <c r="E298" s="16" t="s">
        <v>1362</v>
      </c>
      <c r="F298" s="5">
        <f>D298*4.2*1*4</f>
        <v>79.658055555555563</v>
      </c>
      <c r="G298" s="14">
        <f>F298*8760/1000000</f>
        <v>0.69780456666666679</v>
      </c>
      <c r="H298" s="5">
        <f>D298*4.2*1*5</f>
        <v>99.572569444444454</v>
      </c>
      <c r="I298" s="14">
        <f>H298*8760/1000000</f>
        <v>0.87225570833333332</v>
      </c>
      <c r="J298" s="5">
        <f t="shared" si="9"/>
        <v>119.48708333333335</v>
      </c>
      <c r="K298" s="14">
        <f t="shared" si="8"/>
        <v>1.0467068500000001</v>
      </c>
    </row>
    <row r="299" spans="1:11" ht="15">
      <c r="A299" s="3" t="s">
        <v>1360</v>
      </c>
      <c r="B299" s="3" t="s">
        <v>1659</v>
      </c>
      <c r="C299" s="4">
        <v>2896</v>
      </c>
      <c r="D299" s="14">
        <f>C299*142/(24*60*60)</f>
        <v>4.7596296296296297</v>
      </c>
      <c r="E299" s="16" t="s">
        <v>1362</v>
      </c>
      <c r="F299" s="5">
        <f>D299*4.2*1*4</f>
        <v>79.961777777777783</v>
      </c>
      <c r="G299" s="14">
        <f>F299*8760/1000000</f>
        <v>0.70046517333333336</v>
      </c>
      <c r="H299" s="5">
        <f>D299*4.2*1*5</f>
        <v>99.952222222222233</v>
      </c>
      <c r="I299" s="14">
        <f>H299*8760/1000000</f>
        <v>0.87558146666666681</v>
      </c>
      <c r="J299" s="5">
        <f t="shared" si="9"/>
        <v>119.94266666666667</v>
      </c>
      <c r="K299" s="14">
        <f t="shared" si="8"/>
        <v>1.05069776</v>
      </c>
    </row>
    <row r="300" spans="1:11" ht="15">
      <c r="A300" s="3" t="s">
        <v>1360</v>
      </c>
      <c r="B300" s="3" t="s">
        <v>1660</v>
      </c>
      <c r="C300" s="4">
        <v>2898</v>
      </c>
      <c r="D300" s="14">
        <f>C300*142/(24*60*60)</f>
        <v>4.7629166666666665</v>
      </c>
      <c r="E300" s="16" t="s">
        <v>1362</v>
      </c>
      <c r="F300" s="5">
        <f>D300*4.2*1*4</f>
        <v>80.016999999999996</v>
      </c>
      <c r="G300" s="14">
        <f>F300*8760/1000000</f>
        <v>0.70094891999999998</v>
      </c>
      <c r="H300" s="5">
        <f>D300*4.2*1*5</f>
        <v>100.02124999999999</v>
      </c>
      <c r="I300" s="14">
        <f>H300*8760/1000000</f>
        <v>0.87618614999999989</v>
      </c>
      <c r="J300" s="5">
        <f t="shared" si="9"/>
        <v>120.02549999999999</v>
      </c>
      <c r="K300" s="14">
        <f t="shared" si="8"/>
        <v>1.0514233799999999</v>
      </c>
    </row>
    <row r="301" spans="1:11" ht="15">
      <c r="A301" s="3" t="s">
        <v>1360</v>
      </c>
      <c r="B301" s="3" t="s">
        <v>1661</v>
      </c>
      <c r="C301" s="4">
        <v>2899</v>
      </c>
      <c r="D301" s="14">
        <f>C301*142/(24*60*60)</f>
        <v>4.7645601851851849</v>
      </c>
      <c r="E301" s="16" t="s">
        <v>1362</v>
      </c>
      <c r="F301" s="5">
        <f>D301*4.2*1*4</f>
        <v>80.044611111111109</v>
      </c>
      <c r="G301" s="14">
        <f>F301*8760/1000000</f>
        <v>0.70119079333333334</v>
      </c>
      <c r="H301" s="5">
        <f>D301*4.2*1*5</f>
        <v>100.05576388888889</v>
      </c>
      <c r="I301" s="14">
        <f>H301*8760/1000000</f>
        <v>0.87648849166666665</v>
      </c>
      <c r="J301" s="5">
        <f t="shared" si="9"/>
        <v>120.06691666666666</v>
      </c>
      <c r="K301" s="14">
        <f t="shared" si="8"/>
        <v>1.0517861899999998</v>
      </c>
    </row>
    <row r="302" spans="1:11" ht="15">
      <c r="A302" s="3" t="s">
        <v>1360</v>
      </c>
      <c r="B302" s="3" t="s">
        <v>1662</v>
      </c>
      <c r="C302" s="4">
        <v>2903</v>
      </c>
      <c r="D302" s="14">
        <f>C302*142/(24*60*60)</f>
        <v>4.7711342592592594</v>
      </c>
      <c r="E302" s="16" t="s">
        <v>1362</v>
      </c>
      <c r="F302" s="5">
        <f>D302*4.2*1*4</f>
        <v>80.155055555555563</v>
      </c>
      <c r="G302" s="14">
        <f>F302*8760/1000000</f>
        <v>0.70215828666666669</v>
      </c>
      <c r="H302" s="5">
        <f>D302*4.2*1*5</f>
        <v>100.19381944444446</v>
      </c>
      <c r="I302" s="14">
        <f>H302*8760/1000000</f>
        <v>0.87769785833333336</v>
      </c>
      <c r="J302" s="5">
        <f t="shared" si="9"/>
        <v>120.23258333333334</v>
      </c>
      <c r="K302" s="14">
        <f t="shared" si="8"/>
        <v>1.05323743</v>
      </c>
    </row>
    <row r="303" spans="1:11" ht="15">
      <c r="A303" s="3" t="s">
        <v>1360</v>
      </c>
      <c r="B303" s="3" t="s">
        <v>1663</v>
      </c>
      <c r="C303" s="4">
        <v>2908</v>
      </c>
      <c r="D303" s="14">
        <f>C303*142/(24*60*60)</f>
        <v>4.7793518518518523</v>
      </c>
      <c r="E303" s="16" t="s">
        <v>1362</v>
      </c>
      <c r="F303" s="5">
        <f>D303*4.2*1*4</f>
        <v>80.293111111111116</v>
      </c>
      <c r="G303" s="14">
        <f>F303*8760/1000000</f>
        <v>0.7033676533333334</v>
      </c>
      <c r="H303" s="5">
        <f>D303*4.2*1*5</f>
        <v>100.36638888888889</v>
      </c>
      <c r="I303" s="14">
        <f>H303*8760/1000000</f>
        <v>0.87920956666666661</v>
      </c>
      <c r="J303" s="5">
        <f t="shared" si="9"/>
        <v>120.43966666666668</v>
      </c>
      <c r="K303" s="14">
        <f t="shared" si="8"/>
        <v>1.0550514800000002</v>
      </c>
    </row>
    <row r="304" spans="1:11" ht="15">
      <c r="A304" s="3" t="s">
        <v>1360</v>
      </c>
      <c r="B304" s="3" t="s">
        <v>1664</v>
      </c>
      <c r="C304" s="4">
        <v>2908</v>
      </c>
      <c r="D304" s="14">
        <f>C304*142/(24*60*60)</f>
        <v>4.7793518518518523</v>
      </c>
      <c r="E304" s="16" t="s">
        <v>1362</v>
      </c>
      <c r="F304" s="5">
        <f>D304*4.2*1*4</f>
        <v>80.293111111111116</v>
      </c>
      <c r="G304" s="14">
        <f>F304*8760/1000000</f>
        <v>0.7033676533333334</v>
      </c>
      <c r="H304" s="5">
        <f>D304*4.2*1*5</f>
        <v>100.36638888888889</v>
      </c>
      <c r="I304" s="14">
        <f>H304*8760/1000000</f>
        <v>0.87920956666666661</v>
      </c>
      <c r="J304" s="5">
        <f t="shared" si="9"/>
        <v>120.43966666666668</v>
      </c>
      <c r="K304" s="14">
        <f t="shared" si="8"/>
        <v>1.0550514800000002</v>
      </c>
    </row>
    <row r="305" spans="1:11" ht="15">
      <c r="A305" s="3" t="s">
        <v>1360</v>
      </c>
      <c r="B305" s="3" t="s">
        <v>1665</v>
      </c>
      <c r="C305" s="4">
        <v>2913</v>
      </c>
      <c r="D305" s="14">
        <f>C305*142/(24*60*60)</f>
        <v>4.7875694444444443</v>
      </c>
      <c r="E305" s="16" t="s">
        <v>1362</v>
      </c>
      <c r="F305" s="5">
        <f>D305*4.2*1*4</f>
        <v>80.43116666666667</v>
      </c>
      <c r="G305" s="14">
        <f>F305*8760/1000000</f>
        <v>0.70457702</v>
      </c>
      <c r="H305" s="5">
        <f>D305*4.2*1*5</f>
        <v>100.53895833333334</v>
      </c>
      <c r="I305" s="14">
        <f>H305*8760/1000000</f>
        <v>0.88072127499999997</v>
      </c>
      <c r="J305" s="5">
        <f t="shared" si="9"/>
        <v>120.64675</v>
      </c>
      <c r="K305" s="14">
        <f t="shared" si="8"/>
        <v>1.0568655300000001</v>
      </c>
    </row>
    <row r="306" spans="1:11" ht="15">
      <c r="A306" s="3" t="s">
        <v>1360</v>
      </c>
      <c r="B306" s="3" t="s">
        <v>1666</v>
      </c>
      <c r="C306" s="4">
        <v>2914</v>
      </c>
      <c r="D306" s="14">
        <f>C306*142/(24*60*60)</f>
        <v>4.7892129629629627</v>
      </c>
      <c r="E306" s="16" t="s">
        <v>1362</v>
      </c>
      <c r="F306" s="5">
        <f>D306*4.2*1*4</f>
        <v>80.458777777777783</v>
      </c>
      <c r="G306" s="14">
        <f>F306*8760/1000000</f>
        <v>0.70481889333333347</v>
      </c>
      <c r="H306" s="5">
        <f>D306*4.2*1*5</f>
        <v>100.57347222222222</v>
      </c>
      <c r="I306" s="14">
        <f>H306*8760/1000000</f>
        <v>0.88102361666666673</v>
      </c>
      <c r="J306" s="5">
        <f t="shared" si="9"/>
        <v>120.68816666666667</v>
      </c>
      <c r="K306" s="14">
        <f t="shared" si="8"/>
        <v>1.05722834</v>
      </c>
    </row>
    <row r="307" spans="1:11" ht="15">
      <c r="A307" s="3" t="s">
        <v>1360</v>
      </c>
      <c r="B307" s="3" t="s">
        <v>1667</v>
      </c>
      <c r="C307" s="4">
        <v>2915</v>
      </c>
      <c r="D307" s="14">
        <f>C307*142/(24*60*60)</f>
        <v>4.7908564814814811</v>
      </c>
      <c r="E307" s="16" t="s">
        <v>1362</v>
      </c>
      <c r="F307" s="5">
        <f>D307*4.2*1*4</f>
        <v>80.486388888888882</v>
      </c>
      <c r="G307" s="14">
        <f>F307*8760/1000000</f>
        <v>0.70506076666666662</v>
      </c>
      <c r="H307" s="5">
        <f>D307*4.2*1*5</f>
        <v>100.6079861111111</v>
      </c>
      <c r="I307" s="14">
        <f>H307*8760/1000000</f>
        <v>0.88132595833333327</v>
      </c>
      <c r="J307" s="5">
        <f t="shared" si="9"/>
        <v>120.72958333333332</v>
      </c>
      <c r="K307" s="14">
        <f t="shared" si="8"/>
        <v>1.0575911499999999</v>
      </c>
    </row>
    <row r="308" spans="1:11" ht="15">
      <c r="A308" s="3" t="s">
        <v>1360</v>
      </c>
      <c r="B308" s="3" t="s">
        <v>1668</v>
      </c>
      <c r="C308" s="4">
        <v>2916</v>
      </c>
      <c r="D308" s="14">
        <f>C308*142/(24*60*60)</f>
        <v>4.7925000000000004</v>
      </c>
      <c r="E308" s="16" t="s">
        <v>1362</v>
      </c>
      <c r="F308" s="5">
        <f>D308*4.2*1*4</f>
        <v>80.51400000000001</v>
      </c>
      <c r="G308" s="14">
        <f>F308*8760/1000000</f>
        <v>0.70530264000000009</v>
      </c>
      <c r="H308" s="5">
        <f>D308*4.2*1*5</f>
        <v>100.64250000000001</v>
      </c>
      <c r="I308" s="14">
        <f>H308*8760/1000000</f>
        <v>0.88162830000000014</v>
      </c>
      <c r="J308" s="5">
        <f t="shared" si="9"/>
        <v>120.77100000000002</v>
      </c>
      <c r="K308" s="14">
        <f t="shared" si="8"/>
        <v>1.0579539600000003</v>
      </c>
    </row>
    <row r="309" spans="1:11" ht="15">
      <c r="A309" s="3" t="s">
        <v>1360</v>
      </c>
      <c r="B309" s="3" t="s">
        <v>1669</v>
      </c>
      <c r="C309" s="4">
        <v>2920</v>
      </c>
      <c r="D309" s="14">
        <f>C309*142/(24*60*60)</f>
        <v>4.799074074074074</v>
      </c>
      <c r="E309" s="16" t="s">
        <v>1362</v>
      </c>
      <c r="F309" s="5">
        <f>D309*4.2*1*4</f>
        <v>80.62444444444445</v>
      </c>
      <c r="G309" s="14">
        <f>F309*8760/1000000</f>
        <v>0.70627013333333344</v>
      </c>
      <c r="H309" s="5">
        <f>D309*4.2*1*5</f>
        <v>100.78055555555557</v>
      </c>
      <c r="I309" s="14">
        <f>H309*8760/1000000</f>
        <v>0.88283766666666674</v>
      </c>
      <c r="J309" s="5">
        <f t="shared" si="9"/>
        <v>120.93666666666667</v>
      </c>
      <c r="K309" s="14">
        <f t="shared" si="8"/>
        <v>1.0594052</v>
      </c>
    </row>
    <row r="310" spans="1:11" ht="15">
      <c r="A310" s="3" t="s">
        <v>1360</v>
      </c>
      <c r="B310" s="3" t="s">
        <v>1670</v>
      </c>
      <c r="C310" s="4">
        <v>2922</v>
      </c>
      <c r="D310" s="14">
        <f>C310*142/(24*60*60)</f>
        <v>4.8023611111111109</v>
      </c>
      <c r="E310" s="16" t="s">
        <v>1362</v>
      </c>
      <c r="F310" s="5">
        <f>D310*4.2*1*4</f>
        <v>80.679666666666662</v>
      </c>
      <c r="G310" s="14">
        <f>F310*8760/1000000</f>
        <v>0.70675388000000006</v>
      </c>
      <c r="H310" s="5">
        <f>D310*4.2*1*5</f>
        <v>100.84958333333333</v>
      </c>
      <c r="I310" s="14">
        <f>H310*8760/1000000</f>
        <v>0.88344234999999993</v>
      </c>
      <c r="J310" s="5">
        <f t="shared" si="9"/>
        <v>121.01949999999999</v>
      </c>
      <c r="K310" s="14">
        <f t="shared" si="8"/>
        <v>1.0601308199999999</v>
      </c>
    </row>
    <row r="311" spans="1:11" ht="15">
      <c r="A311" s="3" t="s">
        <v>1360</v>
      </c>
      <c r="B311" s="3" t="s">
        <v>1671</v>
      </c>
      <c r="C311" s="4">
        <v>2925</v>
      </c>
      <c r="D311" s="14">
        <f>C311*142/(24*60*60)</f>
        <v>4.807291666666667</v>
      </c>
      <c r="E311" s="16" t="s">
        <v>1362</v>
      </c>
      <c r="F311" s="5">
        <f>D311*4.2*1*4</f>
        <v>80.762500000000003</v>
      </c>
      <c r="G311" s="14">
        <f>F311*8760/1000000</f>
        <v>0.70747950000000004</v>
      </c>
      <c r="H311" s="5">
        <f>D311*4.2*1*5</f>
        <v>100.953125</v>
      </c>
      <c r="I311" s="14">
        <f>H311*8760/1000000</f>
        <v>0.88434937499999999</v>
      </c>
      <c r="J311" s="5">
        <f t="shared" si="9"/>
        <v>121.14375000000001</v>
      </c>
      <c r="K311" s="14">
        <f t="shared" si="8"/>
        <v>1.0612192499999999</v>
      </c>
    </row>
    <row r="312" spans="1:11" ht="15">
      <c r="A312" s="3" t="s">
        <v>1360</v>
      </c>
      <c r="B312" s="3" t="s">
        <v>1672</v>
      </c>
      <c r="C312" s="4">
        <v>2927</v>
      </c>
      <c r="D312" s="14">
        <f>C312*142/(24*60*60)</f>
        <v>4.8105787037037038</v>
      </c>
      <c r="E312" s="16" t="s">
        <v>1362</v>
      </c>
      <c r="F312" s="5">
        <f>D312*4.2*1*4</f>
        <v>80.81772222222223</v>
      </c>
      <c r="G312" s="14">
        <f>F312*8760/1000000</f>
        <v>0.70796324666666666</v>
      </c>
      <c r="H312" s="5">
        <f>D312*4.2*1*5</f>
        <v>101.02215277777779</v>
      </c>
      <c r="I312" s="14">
        <f>H312*8760/1000000</f>
        <v>0.88495405833333352</v>
      </c>
      <c r="J312" s="5">
        <f t="shared" si="9"/>
        <v>121.22658333333334</v>
      </c>
      <c r="K312" s="14">
        <f t="shared" si="8"/>
        <v>1.06194487</v>
      </c>
    </row>
    <row r="313" spans="1:11" ht="15">
      <c r="A313" s="3" t="s">
        <v>1360</v>
      </c>
      <c r="B313" s="3" t="s">
        <v>1673</v>
      </c>
      <c r="C313" s="4">
        <v>2928</v>
      </c>
      <c r="D313" s="14">
        <f>C313*142/(24*60*60)</f>
        <v>4.8122222222222222</v>
      </c>
      <c r="E313" s="16" t="s">
        <v>1362</v>
      </c>
      <c r="F313" s="5">
        <f>D313*4.2*1*4</f>
        <v>80.845333333333329</v>
      </c>
      <c r="G313" s="14">
        <f>F313*8760/1000000</f>
        <v>0.70820512000000002</v>
      </c>
      <c r="H313" s="5">
        <f>D313*4.2*1*5</f>
        <v>101.05666666666666</v>
      </c>
      <c r="I313" s="14">
        <f>H313*8760/1000000</f>
        <v>0.88525639999999994</v>
      </c>
      <c r="J313" s="5">
        <f t="shared" si="9"/>
        <v>121.268</v>
      </c>
      <c r="K313" s="14">
        <f t="shared" si="8"/>
        <v>1.06230768</v>
      </c>
    </row>
    <row r="314" spans="1:11" ht="15">
      <c r="A314" s="3" t="s">
        <v>1360</v>
      </c>
      <c r="B314" s="3" t="s">
        <v>1674</v>
      </c>
      <c r="C314" s="4">
        <v>2928</v>
      </c>
      <c r="D314" s="14">
        <f>C314*142/(24*60*60)</f>
        <v>4.8122222222222222</v>
      </c>
      <c r="E314" s="16" t="s">
        <v>1362</v>
      </c>
      <c r="F314" s="5">
        <f>D314*4.2*1*4</f>
        <v>80.845333333333329</v>
      </c>
      <c r="G314" s="14">
        <f>F314*8760/1000000</f>
        <v>0.70820512000000002</v>
      </c>
      <c r="H314" s="5">
        <f>D314*4.2*1*5</f>
        <v>101.05666666666666</v>
      </c>
      <c r="I314" s="14">
        <f>H314*8760/1000000</f>
        <v>0.88525639999999994</v>
      </c>
      <c r="J314" s="5">
        <f t="shared" si="9"/>
        <v>121.268</v>
      </c>
      <c r="K314" s="14">
        <f t="shared" si="8"/>
        <v>1.06230768</v>
      </c>
    </row>
    <row r="315" spans="1:11" ht="15">
      <c r="A315" s="3" t="s">
        <v>1360</v>
      </c>
      <c r="B315" s="3" t="s">
        <v>1675</v>
      </c>
      <c r="C315" s="4">
        <v>2936</v>
      </c>
      <c r="D315" s="14">
        <f>C315*142/(24*60*60)</f>
        <v>4.8253703703703703</v>
      </c>
      <c r="E315" s="16" t="s">
        <v>1362</v>
      </c>
      <c r="F315" s="5">
        <f>D315*4.2*1*4</f>
        <v>81.066222222222223</v>
      </c>
      <c r="G315" s="14">
        <f>F315*8760/1000000</f>
        <v>0.71014010666666672</v>
      </c>
      <c r="H315" s="5">
        <f>D315*4.2*1*5</f>
        <v>101.33277777777778</v>
      </c>
      <c r="I315" s="14">
        <f>H315*8760/1000000</f>
        <v>0.88767513333333325</v>
      </c>
      <c r="J315" s="5">
        <f t="shared" si="9"/>
        <v>121.59933333333333</v>
      </c>
      <c r="K315" s="14">
        <f t="shared" si="8"/>
        <v>1.0652101599999999</v>
      </c>
    </row>
    <row r="316" spans="1:11" ht="15">
      <c r="A316" s="3" t="s">
        <v>1360</v>
      </c>
      <c r="B316" s="3" t="s">
        <v>1676</v>
      </c>
      <c r="C316" s="4">
        <v>2943</v>
      </c>
      <c r="D316" s="14">
        <f>C316*142/(24*60*60)</f>
        <v>4.836875</v>
      </c>
      <c r="E316" s="16" t="s">
        <v>1362</v>
      </c>
      <c r="F316" s="5">
        <f>D316*4.2*1*4</f>
        <v>81.259500000000003</v>
      </c>
      <c r="G316" s="14">
        <f>F316*8760/1000000</f>
        <v>0.71183321999999993</v>
      </c>
      <c r="H316" s="5">
        <f>D316*4.2*1*5</f>
        <v>101.574375</v>
      </c>
      <c r="I316" s="14">
        <f>H316*8760/1000000</f>
        <v>0.88979152500000003</v>
      </c>
      <c r="J316" s="5">
        <f t="shared" si="9"/>
        <v>121.88925</v>
      </c>
      <c r="K316" s="14">
        <f t="shared" si="8"/>
        <v>1.0677498300000001</v>
      </c>
    </row>
    <row r="317" spans="1:11" ht="15">
      <c r="A317" s="3" t="s">
        <v>1360</v>
      </c>
      <c r="B317" s="3" t="s">
        <v>1677</v>
      </c>
      <c r="C317" s="4">
        <v>2948</v>
      </c>
      <c r="D317" s="14">
        <f>C317*142/(24*60*60)</f>
        <v>4.845092592592593</v>
      </c>
      <c r="E317" s="16" t="s">
        <v>1362</v>
      </c>
      <c r="F317" s="5">
        <f>D317*4.2*1*4</f>
        <v>81.39755555555557</v>
      </c>
      <c r="G317" s="14">
        <f>F317*8760/1000000</f>
        <v>0.71304258666666676</v>
      </c>
      <c r="H317" s="5">
        <f>D317*4.2*1*5</f>
        <v>101.74694444444447</v>
      </c>
      <c r="I317" s="14">
        <f>H317*8760/1000000</f>
        <v>0.8913032333333335</v>
      </c>
      <c r="J317" s="5">
        <f t="shared" si="9"/>
        <v>122.09633333333335</v>
      </c>
      <c r="K317" s="14">
        <f t="shared" si="8"/>
        <v>1.06956388</v>
      </c>
    </row>
    <row r="318" spans="1:11" ht="15">
      <c r="A318" s="3" t="s">
        <v>1360</v>
      </c>
      <c r="B318" s="3" t="s">
        <v>1678</v>
      </c>
      <c r="C318" s="4">
        <v>2950</v>
      </c>
      <c r="D318" s="14">
        <f>C318*142/(24*60*60)</f>
        <v>4.8483796296296298</v>
      </c>
      <c r="E318" s="16" t="s">
        <v>1362</v>
      </c>
      <c r="F318" s="5">
        <f>D318*4.2*1*4</f>
        <v>81.452777777777783</v>
      </c>
      <c r="G318" s="14">
        <f>F318*8760/1000000</f>
        <v>0.71352633333333337</v>
      </c>
      <c r="H318" s="5">
        <f>D318*4.2*1*5</f>
        <v>101.81597222222223</v>
      </c>
      <c r="I318" s="14">
        <f>H318*8760/1000000</f>
        <v>0.89190791666666669</v>
      </c>
      <c r="J318" s="5">
        <f t="shared" si="9"/>
        <v>122.17916666666667</v>
      </c>
      <c r="K318" s="14">
        <f t="shared" si="8"/>
        <v>1.0702894999999999</v>
      </c>
    </row>
    <row r="319" spans="1:11" ht="15">
      <c r="A319" s="3" t="s">
        <v>1360</v>
      </c>
      <c r="B319" s="3" t="s">
        <v>1679</v>
      </c>
      <c r="C319" s="4">
        <v>2958</v>
      </c>
      <c r="D319" s="14">
        <f>C319*142/(24*60*60)</f>
        <v>4.8615277777777779</v>
      </c>
      <c r="E319" s="16" t="s">
        <v>1362</v>
      </c>
      <c r="F319" s="5">
        <f>D319*4.2*1*4</f>
        <v>81.673666666666676</v>
      </c>
      <c r="G319" s="14">
        <f>F319*8760/1000000</f>
        <v>0.71546132000000007</v>
      </c>
      <c r="H319" s="5">
        <f>D319*4.2*1*5</f>
        <v>102.09208333333335</v>
      </c>
      <c r="I319" s="14">
        <f>H319*8760/1000000</f>
        <v>0.89432665000000011</v>
      </c>
      <c r="J319" s="5">
        <f t="shared" si="9"/>
        <v>122.51050000000001</v>
      </c>
      <c r="K319" s="14">
        <f t="shared" si="8"/>
        <v>1.07319198</v>
      </c>
    </row>
    <row r="320" spans="1:11" ht="15">
      <c r="A320" s="3" t="s">
        <v>1360</v>
      </c>
      <c r="B320" s="3" t="s">
        <v>1680</v>
      </c>
      <c r="C320" s="4">
        <v>2959</v>
      </c>
      <c r="D320" s="14">
        <f>C320*142/(24*60*60)</f>
        <v>4.8631712962962963</v>
      </c>
      <c r="E320" s="16" t="s">
        <v>1362</v>
      </c>
      <c r="F320" s="5">
        <f>D320*4.2*1*4</f>
        <v>81.701277777777776</v>
      </c>
      <c r="G320" s="14">
        <f>F320*8760/1000000</f>
        <v>0.71570319333333332</v>
      </c>
      <c r="H320" s="5">
        <f>D320*4.2*1*5</f>
        <v>102.12659722222222</v>
      </c>
      <c r="I320" s="14">
        <f>H320*8760/1000000</f>
        <v>0.89462899166666654</v>
      </c>
      <c r="J320" s="5">
        <f t="shared" si="9"/>
        <v>122.55191666666667</v>
      </c>
      <c r="K320" s="14">
        <f t="shared" si="8"/>
        <v>1.07355479</v>
      </c>
    </row>
    <row r="321" spans="1:11" ht="15">
      <c r="A321" s="3" t="s">
        <v>1360</v>
      </c>
      <c r="B321" s="3" t="s">
        <v>1681</v>
      </c>
      <c r="C321" s="4">
        <v>2968</v>
      </c>
      <c r="D321" s="14">
        <f>C321*142/(24*60*60)</f>
        <v>4.8779629629629628</v>
      </c>
      <c r="E321" s="16" t="s">
        <v>1362</v>
      </c>
      <c r="F321" s="5">
        <f>D321*4.2*1*4</f>
        <v>81.949777777777783</v>
      </c>
      <c r="G321" s="14">
        <f>F321*8760/1000000</f>
        <v>0.71788005333333338</v>
      </c>
      <c r="H321" s="5">
        <f>D321*4.2*1*5</f>
        <v>102.43722222222223</v>
      </c>
      <c r="I321" s="14">
        <f>H321*8760/1000000</f>
        <v>0.89735006666666672</v>
      </c>
      <c r="J321" s="5">
        <f t="shared" si="9"/>
        <v>122.92466666666667</v>
      </c>
      <c r="K321" s="14">
        <f t="shared" si="8"/>
        <v>1.0768200800000001</v>
      </c>
    </row>
    <row r="322" spans="1:11" ht="15">
      <c r="A322" s="3" t="s">
        <v>1360</v>
      </c>
      <c r="B322" s="3" t="s">
        <v>1682</v>
      </c>
      <c r="C322" s="4">
        <v>2969</v>
      </c>
      <c r="D322" s="14">
        <f>C322*142/(24*60*60)</f>
        <v>4.8796064814814812</v>
      </c>
      <c r="E322" s="16" t="s">
        <v>1362</v>
      </c>
      <c r="F322" s="5">
        <f>D322*4.2*1*4</f>
        <v>81.977388888888882</v>
      </c>
      <c r="G322" s="14">
        <f>F322*8760/1000000</f>
        <v>0.71812192666666663</v>
      </c>
      <c r="H322" s="5">
        <f>D322*4.2*1*5</f>
        <v>102.4717361111111</v>
      </c>
      <c r="I322" s="14">
        <f>H322*8760/1000000</f>
        <v>0.89765240833333326</v>
      </c>
      <c r="J322" s="5">
        <f t="shared" si="9"/>
        <v>122.96608333333333</v>
      </c>
      <c r="K322" s="14">
        <f t="shared" ref="K322:K385" si="10">J322*8760/1000000</f>
        <v>1.07718289</v>
      </c>
    </row>
    <row r="323" spans="1:11" ht="15">
      <c r="A323" s="3" t="s">
        <v>1360</v>
      </c>
      <c r="B323" s="3" t="s">
        <v>1683</v>
      </c>
      <c r="C323" s="4">
        <v>2970</v>
      </c>
      <c r="D323" s="14">
        <f>C323*142/(24*60*60)</f>
        <v>4.8812499999999996</v>
      </c>
      <c r="E323" s="16" t="s">
        <v>1362</v>
      </c>
      <c r="F323" s="5">
        <f>D323*4.2*1*4</f>
        <v>82.004999999999995</v>
      </c>
      <c r="G323" s="14">
        <f>F323*8760/1000000</f>
        <v>0.71836379999999989</v>
      </c>
      <c r="H323" s="5">
        <f>D323*4.2*1*5</f>
        <v>102.50624999999999</v>
      </c>
      <c r="I323" s="14">
        <f>H323*8760/1000000</f>
        <v>0.89795475000000002</v>
      </c>
      <c r="J323" s="5">
        <f t="shared" ref="J323:J386" si="11">D323*4.2*1*6</f>
        <v>123.00749999999999</v>
      </c>
      <c r="K323" s="14">
        <f t="shared" si="10"/>
        <v>1.0775456999999999</v>
      </c>
    </row>
    <row r="324" spans="1:11" ht="15">
      <c r="A324" s="3" t="s">
        <v>1360</v>
      </c>
      <c r="B324" s="3" t="s">
        <v>1684</v>
      </c>
      <c r="C324" s="4">
        <v>2977</v>
      </c>
      <c r="D324" s="14">
        <f>C324*142/(24*60*60)</f>
        <v>4.8927546296296294</v>
      </c>
      <c r="E324" s="16" t="s">
        <v>1362</v>
      </c>
      <c r="F324" s="5">
        <f>D324*4.2*1*4</f>
        <v>82.198277777777776</v>
      </c>
      <c r="G324" s="14">
        <f>F324*8760/1000000</f>
        <v>0.72005691333333333</v>
      </c>
      <c r="H324" s="5">
        <f>D324*4.2*1*5</f>
        <v>102.74784722222222</v>
      </c>
      <c r="I324" s="14">
        <f>H324*8760/1000000</f>
        <v>0.90007114166666657</v>
      </c>
      <c r="J324" s="5">
        <f t="shared" si="11"/>
        <v>123.29741666666666</v>
      </c>
      <c r="K324" s="14">
        <f t="shared" si="10"/>
        <v>1.0800853699999999</v>
      </c>
    </row>
    <row r="325" spans="1:11" ht="15">
      <c r="A325" s="3" t="s">
        <v>1360</v>
      </c>
      <c r="B325" s="3" t="s">
        <v>1685</v>
      </c>
      <c r="C325" s="4">
        <v>2982</v>
      </c>
      <c r="D325" s="14">
        <f>C325*142/(24*60*60)</f>
        <v>4.9009722222222223</v>
      </c>
      <c r="E325" s="16" t="s">
        <v>1362</v>
      </c>
      <c r="F325" s="5">
        <f>D325*4.2*1*4</f>
        <v>82.336333333333343</v>
      </c>
      <c r="G325" s="14">
        <f>F325*8760/1000000</f>
        <v>0.72126628000000004</v>
      </c>
      <c r="H325" s="5">
        <f>D325*4.2*1*5</f>
        <v>102.92041666666668</v>
      </c>
      <c r="I325" s="14">
        <f>H325*8760/1000000</f>
        <v>0.90158285000000005</v>
      </c>
      <c r="J325" s="5">
        <f t="shared" si="11"/>
        <v>123.50450000000001</v>
      </c>
      <c r="K325" s="14">
        <f t="shared" si="10"/>
        <v>1.0818994200000001</v>
      </c>
    </row>
    <row r="326" spans="1:11" ht="15">
      <c r="A326" s="3" t="s">
        <v>1360</v>
      </c>
      <c r="B326" s="3" t="s">
        <v>1686</v>
      </c>
      <c r="C326" s="4">
        <v>2989</v>
      </c>
      <c r="D326" s="14">
        <f>C326*142/(24*60*60)</f>
        <v>4.912476851851852</v>
      </c>
      <c r="E326" s="16" t="s">
        <v>1362</v>
      </c>
      <c r="F326" s="5">
        <f>D326*4.2*1*4</f>
        <v>82.529611111111123</v>
      </c>
      <c r="G326" s="14">
        <f>F326*8760/1000000</f>
        <v>0.72295939333333348</v>
      </c>
      <c r="H326" s="5">
        <f>D326*4.2*1*5</f>
        <v>103.16201388888891</v>
      </c>
      <c r="I326" s="14">
        <f>H326*8760/1000000</f>
        <v>0.90369924166666682</v>
      </c>
      <c r="J326" s="5">
        <f t="shared" si="11"/>
        <v>123.79441666666668</v>
      </c>
      <c r="K326" s="14">
        <f t="shared" si="10"/>
        <v>1.08443909</v>
      </c>
    </row>
    <row r="327" spans="1:11" ht="15">
      <c r="A327" s="3" t="s">
        <v>1360</v>
      </c>
      <c r="B327" s="3" t="s">
        <v>1687</v>
      </c>
      <c r="C327" s="4">
        <v>2999</v>
      </c>
      <c r="D327" s="14">
        <f>C327*142/(24*60*60)</f>
        <v>4.928912037037037</v>
      </c>
      <c r="E327" s="16" t="s">
        <v>1362</v>
      </c>
      <c r="F327" s="5">
        <f>D327*4.2*1*4</f>
        <v>82.805722222222229</v>
      </c>
      <c r="G327" s="14">
        <f>F327*8760/1000000</f>
        <v>0.72537812666666668</v>
      </c>
      <c r="H327" s="5">
        <f>D327*4.2*1*5</f>
        <v>103.50715277777779</v>
      </c>
      <c r="I327" s="14">
        <f>H327*8760/1000000</f>
        <v>0.90672265833333343</v>
      </c>
      <c r="J327" s="5">
        <f t="shared" si="11"/>
        <v>124.20858333333334</v>
      </c>
      <c r="K327" s="14">
        <f t="shared" si="10"/>
        <v>1.0880671899999999</v>
      </c>
    </row>
    <row r="328" spans="1:11" ht="15">
      <c r="A328" s="3" t="s">
        <v>1360</v>
      </c>
      <c r="B328" s="3" t="s">
        <v>1688</v>
      </c>
      <c r="C328" s="4">
        <v>3003</v>
      </c>
      <c r="D328" s="14">
        <f>C328*142/(24*60*60)</f>
        <v>4.9354861111111115</v>
      </c>
      <c r="E328" s="16" t="s">
        <v>1362</v>
      </c>
      <c r="F328" s="5">
        <f>D328*4.2*1*4</f>
        <v>82.916166666666669</v>
      </c>
      <c r="G328" s="14">
        <f>F328*8760/1000000</f>
        <v>0.72634562000000003</v>
      </c>
      <c r="H328" s="5">
        <f>D328*4.2*1*5</f>
        <v>103.64520833333333</v>
      </c>
      <c r="I328" s="14">
        <f>H328*8760/1000000</f>
        <v>0.90793202499999992</v>
      </c>
      <c r="J328" s="5">
        <f t="shared" si="11"/>
        <v>124.37425</v>
      </c>
      <c r="K328" s="14">
        <f t="shared" si="10"/>
        <v>1.08951843</v>
      </c>
    </row>
    <row r="329" spans="1:11" ht="15">
      <c r="A329" s="3" t="s">
        <v>1360</v>
      </c>
      <c r="B329" s="3" t="s">
        <v>1689</v>
      </c>
      <c r="C329" s="4">
        <v>3017</v>
      </c>
      <c r="D329" s="14">
        <f>C329*142/(24*60*60)</f>
        <v>4.95849537037037</v>
      </c>
      <c r="E329" s="16" t="s">
        <v>1362</v>
      </c>
      <c r="F329" s="5">
        <f>D329*4.2*1*4</f>
        <v>83.302722222222215</v>
      </c>
      <c r="G329" s="14">
        <f>F329*8760/1000000</f>
        <v>0.72973184666666657</v>
      </c>
      <c r="H329" s="5">
        <f>D329*4.2*1*5</f>
        <v>104.12840277777777</v>
      </c>
      <c r="I329" s="14">
        <f>H329*8760/1000000</f>
        <v>0.91216480833333324</v>
      </c>
      <c r="J329" s="5">
        <f t="shared" si="11"/>
        <v>124.95408333333333</v>
      </c>
      <c r="K329" s="14">
        <f t="shared" si="10"/>
        <v>1.09459777</v>
      </c>
    </row>
    <row r="330" spans="1:11" ht="15">
      <c r="A330" s="3" t="s">
        <v>1360</v>
      </c>
      <c r="B330" s="3" t="s">
        <v>1690</v>
      </c>
      <c r="C330" s="4">
        <v>3030</v>
      </c>
      <c r="D330" s="14">
        <f>C330*142/(24*60*60)</f>
        <v>4.9798611111111111</v>
      </c>
      <c r="E330" s="16" t="s">
        <v>1362</v>
      </c>
      <c r="F330" s="5">
        <f>D330*4.2*1*4</f>
        <v>83.661666666666676</v>
      </c>
      <c r="G330" s="14">
        <f>F330*8760/1000000</f>
        <v>0.73287620000000009</v>
      </c>
      <c r="H330" s="5">
        <f>D330*4.2*1*5</f>
        <v>104.57708333333335</v>
      </c>
      <c r="I330" s="14">
        <f>H330*8760/1000000</f>
        <v>0.91609525000000014</v>
      </c>
      <c r="J330" s="5">
        <f t="shared" si="11"/>
        <v>125.49250000000001</v>
      </c>
      <c r="K330" s="14">
        <f t="shared" si="10"/>
        <v>1.0993143000000001</v>
      </c>
    </row>
    <row r="331" spans="1:11" ht="15">
      <c r="A331" s="3" t="s">
        <v>1360</v>
      </c>
      <c r="B331" s="3" t="s">
        <v>1691</v>
      </c>
      <c r="C331" s="4">
        <v>3032</v>
      </c>
      <c r="D331" s="14">
        <f>C331*142/(24*60*60)</f>
        <v>4.9831481481481479</v>
      </c>
      <c r="E331" s="16" t="s">
        <v>1362</v>
      </c>
      <c r="F331" s="5">
        <f>D331*4.2*1*4</f>
        <v>83.716888888888889</v>
      </c>
      <c r="G331" s="14">
        <f>F331*8760/1000000</f>
        <v>0.73335994666666671</v>
      </c>
      <c r="H331" s="5">
        <f>D331*4.2*1*5</f>
        <v>104.64611111111111</v>
      </c>
      <c r="I331" s="14">
        <f>H331*8760/1000000</f>
        <v>0.91669993333333333</v>
      </c>
      <c r="J331" s="5">
        <f t="shared" si="11"/>
        <v>125.57533333333333</v>
      </c>
      <c r="K331" s="14">
        <f t="shared" si="10"/>
        <v>1.1000399199999999</v>
      </c>
    </row>
    <row r="332" spans="1:11" ht="15">
      <c r="A332" s="3" t="s">
        <v>1360</v>
      </c>
      <c r="B332" s="3" t="s">
        <v>1692</v>
      </c>
      <c r="C332" s="4">
        <v>3032</v>
      </c>
      <c r="D332" s="14">
        <f>C332*142/(24*60*60)</f>
        <v>4.9831481481481479</v>
      </c>
      <c r="E332" s="16" t="s">
        <v>1362</v>
      </c>
      <c r="F332" s="5">
        <f>D332*4.2*1*4</f>
        <v>83.716888888888889</v>
      </c>
      <c r="G332" s="14">
        <f>F332*8760/1000000</f>
        <v>0.73335994666666671</v>
      </c>
      <c r="H332" s="5">
        <f>D332*4.2*1*5</f>
        <v>104.64611111111111</v>
      </c>
      <c r="I332" s="14">
        <f>H332*8760/1000000</f>
        <v>0.91669993333333333</v>
      </c>
      <c r="J332" s="5">
        <f t="shared" si="11"/>
        <v>125.57533333333333</v>
      </c>
      <c r="K332" s="14">
        <f t="shared" si="10"/>
        <v>1.1000399199999999</v>
      </c>
    </row>
    <row r="333" spans="1:11" ht="15">
      <c r="A333" s="3" t="s">
        <v>1360</v>
      </c>
      <c r="B333" s="3" t="s">
        <v>1693</v>
      </c>
      <c r="C333" s="4">
        <v>3039</v>
      </c>
      <c r="D333" s="14">
        <f>C333*142/(24*60*60)</f>
        <v>4.9946527777777776</v>
      </c>
      <c r="E333" s="16" t="s">
        <v>1362</v>
      </c>
      <c r="F333" s="5">
        <f>D333*4.2*1*4</f>
        <v>83.910166666666669</v>
      </c>
      <c r="G333" s="14">
        <f>F333*8760/1000000</f>
        <v>0.73505306000000004</v>
      </c>
      <c r="H333" s="5">
        <f>D333*4.2*1*5</f>
        <v>104.88770833333334</v>
      </c>
      <c r="I333" s="14">
        <f>H333*8760/1000000</f>
        <v>0.9188163250000001</v>
      </c>
      <c r="J333" s="5">
        <f t="shared" si="11"/>
        <v>125.86525</v>
      </c>
      <c r="K333" s="14">
        <f t="shared" si="10"/>
        <v>1.1025795900000002</v>
      </c>
    </row>
    <row r="334" spans="1:11" ht="15">
      <c r="A334" s="3" t="s">
        <v>1360</v>
      </c>
      <c r="B334" s="3" t="s">
        <v>1694</v>
      </c>
      <c r="C334" s="4">
        <v>3043</v>
      </c>
      <c r="D334" s="14">
        <f>C334*142/(24*60*60)</f>
        <v>5.0012268518518521</v>
      </c>
      <c r="E334" s="16" t="s">
        <v>1362</v>
      </c>
      <c r="F334" s="5">
        <f>D334*4.2*1*4</f>
        <v>84.020611111111123</v>
      </c>
      <c r="G334" s="14">
        <f>F334*8760/1000000</f>
        <v>0.73602055333333349</v>
      </c>
      <c r="H334" s="5">
        <f>D334*4.2*1*5</f>
        <v>105.0257638888889</v>
      </c>
      <c r="I334" s="14">
        <f>H334*8760/1000000</f>
        <v>0.92002569166666681</v>
      </c>
      <c r="J334" s="5">
        <f t="shared" si="11"/>
        <v>126.03091666666668</v>
      </c>
      <c r="K334" s="14">
        <f t="shared" si="10"/>
        <v>1.1040308300000001</v>
      </c>
    </row>
    <row r="335" spans="1:11" ht="15">
      <c r="A335" s="3" t="s">
        <v>1360</v>
      </c>
      <c r="B335" s="3" t="s">
        <v>1695</v>
      </c>
      <c r="C335" s="4">
        <v>3047</v>
      </c>
      <c r="D335" s="14">
        <f>C335*142/(24*60*60)</f>
        <v>5.0078009259259257</v>
      </c>
      <c r="E335" s="16" t="s">
        <v>1362</v>
      </c>
      <c r="F335" s="5">
        <f>D335*4.2*1*4</f>
        <v>84.131055555555562</v>
      </c>
      <c r="G335" s="14">
        <f>F335*8760/1000000</f>
        <v>0.73698804666666673</v>
      </c>
      <c r="H335" s="5">
        <f>D335*4.2*1*5</f>
        <v>105.16381944444446</v>
      </c>
      <c r="I335" s="14">
        <f>H335*8760/1000000</f>
        <v>0.92123505833333341</v>
      </c>
      <c r="J335" s="5">
        <f t="shared" si="11"/>
        <v>126.19658333333334</v>
      </c>
      <c r="K335" s="14">
        <f t="shared" si="10"/>
        <v>1.1054820700000001</v>
      </c>
    </row>
    <row r="336" spans="1:11" ht="15">
      <c r="A336" s="3" t="s">
        <v>1360</v>
      </c>
      <c r="B336" s="3" t="s">
        <v>1696</v>
      </c>
      <c r="C336" s="4">
        <v>3050</v>
      </c>
      <c r="D336" s="14">
        <f>C336*142/(24*60*60)</f>
        <v>5.0127314814814818</v>
      </c>
      <c r="E336" s="16" t="s">
        <v>1362</v>
      </c>
      <c r="F336" s="5">
        <f>D336*4.2*1*4</f>
        <v>84.213888888888903</v>
      </c>
      <c r="G336" s="14">
        <f>F336*8760/1000000</f>
        <v>0.73771366666666671</v>
      </c>
      <c r="H336" s="5">
        <f>D336*4.2*1*5</f>
        <v>105.26736111111113</v>
      </c>
      <c r="I336" s="14">
        <f>H336*8760/1000000</f>
        <v>0.92214208333333347</v>
      </c>
      <c r="J336" s="5">
        <f t="shared" si="11"/>
        <v>126.32083333333335</v>
      </c>
      <c r="K336" s="14">
        <f t="shared" si="10"/>
        <v>1.1065705000000001</v>
      </c>
    </row>
    <row r="337" spans="1:11" ht="15">
      <c r="A337" s="3" t="s">
        <v>1360</v>
      </c>
      <c r="B337" s="3" t="s">
        <v>1697</v>
      </c>
      <c r="C337" s="4">
        <v>3067</v>
      </c>
      <c r="D337" s="14">
        <f>C337*142/(24*60*60)</f>
        <v>5.0406712962962965</v>
      </c>
      <c r="E337" s="16" t="s">
        <v>1362</v>
      </c>
      <c r="F337" s="5">
        <f>D337*4.2*1*4</f>
        <v>84.683277777777789</v>
      </c>
      <c r="G337" s="14">
        <f>F337*8760/1000000</f>
        <v>0.74182551333333346</v>
      </c>
      <c r="H337" s="5">
        <f>D337*4.2*1*5</f>
        <v>105.85409722222224</v>
      </c>
      <c r="I337" s="14">
        <f>H337*8760/1000000</f>
        <v>0.92728189166666686</v>
      </c>
      <c r="J337" s="5">
        <f t="shared" si="11"/>
        <v>127.02491666666668</v>
      </c>
      <c r="K337" s="14">
        <f t="shared" si="10"/>
        <v>1.1127382700000004</v>
      </c>
    </row>
    <row r="338" spans="1:11" ht="15">
      <c r="A338" s="3" t="s">
        <v>1360</v>
      </c>
      <c r="B338" s="3" t="s">
        <v>1698</v>
      </c>
      <c r="C338" s="4">
        <v>3084</v>
      </c>
      <c r="D338" s="14">
        <f>C338*142/(24*60*60)</f>
        <v>5.0686111111111112</v>
      </c>
      <c r="E338" s="16" t="s">
        <v>1362</v>
      </c>
      <c r="F338" s="5">
        <f>D338*4.2*1*4</f>
        <v>85.152666666666676</v>
      </c>
      <c r="G338" s="14">
        <f>F338*8760/1000000</f>
        <v>0.7459373600000001</v>
      </c>
      <c r="H338" s="5">
        <f>D338*4.2*1*5</f>
        <v>106.44083333333334</v>
      </c>
      <c r="I338" s="14">
        <f>H338*8760/1000000</f>
        <v>0.93242170000000002</v>
      </c>
      <c r="J338" s="5">
        <f t="shared" si="11"/>
        <v>127.72900000000001</v>
      </c>
      <c r="K338" s="14">
        <f t="shared" si="10"/>
        <v>1.1189060399999999</v>
      </c>
    </row>
    <row r="339" spans="1:11" ht="15">
      <c r="A339" s="3" t="s">
        <v>1360</v>
      </c>
      <c r="B339" s="3" t="s">
        <v>1699</v>
      </c>
      <c r="C339" s="4">
        <v>3086</v>
      </c>
      <c r="D339" s="14">
        <f>C339*142/(24*60*60)</f>
        <v>5.071898148148148</v>
      </c>
      <c r="E339" s="16" t="s">
        <v>1362</v>
      </c>
      <c r="F339" s="5">
        <f>D339*4.2*1*4</f>
        <v>85.207888888888888</v>
      </c>
      <c r="G339" s="14">
        <f>F339*8760/1000000</f>
        <v>0.74642110666666672</v>
      </c>
      <c r="H339" s="5">
        <f>D339*4.2*1*5</f>
        <v>106.50986111111111</v>
      </c>
      <c r="I339" s="14">
        <f>H339*8760/1000000</f>
        <v>0.93302638333333332</v>
      </c>
      <c r="J339" s="5">
        <f t="shared" si="11"/>
        <v>127.81183333333334</v>
      </c>
      <c r="K339" s="14">
        <f t="shared" si="10"/>
        <v>1.1196316600000003</v>
      </c>
    </row>
    <row r="340" spans="1:11" ht="15">
      <c r="A340" s="3" t="s">
        <v>1360</v>
      </c>
      <c r="B340" s="3" t="s">
        <v>1700</v>
      </c>
      <c r="C340" s="4">
        <v>3087</v>
      </c>
      <c r="D340" s="14">
        <f>C340*142/(24*60*60)</f>
        <v>5.0735416666666664</v>
      </c>
      <c r="E340" s="16" t="s">
        <v>1362</v>
      </c>
      <c r="F340" s="5">
        <f>D340*4.2*1*4</f>
        <v>85.235500000000002</v>
      </c>
      <c r="G340" s="14">
        <f>F340*8760/1000000</f>
        <v>0.74666297999999998</v>
      </c>
      <c r="H340" s="5">
        <f>D340*4.2*1*5</f>
        <v>106.544375</v>
      </c>
      <c r="I340" s="14">
        <f>H340*8760/1000000</f>
        <v>0.93332872499999997</v>
      </c>
      <c r="J340" s="5">
        <f t="shared" si="11"/>
        <v>127.85325</v>
      </c>
      <c r="K340" s="14">
        <f t="shared" si="10"/>
        <v>1.11999447</v>
      </c>
    </row>
    <row r="341" spans="1:11" ht="14.65" customHeight="1">
      <c r="A341" s="3" t="s">
        <v>1360</v>
      </c>
      <c r="B341" s="3" t="s">
        <v>1701</v>
      </c>
      <c r="C341" s="4">
        <v>3090</v>
      </c>
      <c r="D341" s="14">
        <f>C341*142/(24*60*60)</f>
        <v>5.0784722222222225</v>
      </c>
      <c r="E341" s="16" t="s">
        <v>1362</v>
      </c>
      <c r="F341" s="5">
        <f>D341*4.2*1*4</f>
        <v>85.318333333333342</v>
      </c>
      <c r="G341" s="14">
        <f>F341*8760/1000000</f>
        <v>0.74738860000000007</v>
      </c>
      <c r="H341" s="5">
        <f>D341*4.2*1*5</f>
        <v>106.64791666666667</v>
      </c>
      <c r="I341" s="14">
        <f>H341*8760/1000000</f>
        <v>0.93423575000000014</v>
      </c>
      <c r="J341" s="5">
        <f t="shared" si="11"/>
        <v>127.97750000000002</v>
      </c>
      <c r="K341" s="14">
        <f t="shared" si="10"/>
        <v>1.1210829000000002</v>
      </c>
    </row>
    <row r="342" spans="1:11" ht="14.65" customHeight="1">
      <c r="A342" s="3" t="s">
        <v>1360</v>
      </c>
      <c r="B342" s="3" t="s">
        <v>1702</v>
      </c>
      <c r="C342" s="4">
        <v>3099</v>
      </c>
      <c r="D342" s="14">
        <f>C342*142/(24*60*60)</f>
        <v>5.093263888888889</v>
      </c>
      <c r="E342" s="16" t="s">
        <v>1362</v>
      </c>
      <c r="F342" s="5">
        <f>D342*4.2*1*4</f>
        <v>85.566833333333335</v>
      </c>
      <c r="G342" s="14">
        <f>F342*8760/1000000</f>
        <v>0.74956546000000002</v>
      </c>
      <c r="H342" s="5">
        <f>D342*4.2*1*5</f>
        <v>106.95854166666666</v>
      </c>
      <c r="I342" s="14">
        <f>H342*8760/1000000</f>
        <v>0.93695682499999999</v>
      </c>
      <c r="J342" s="5">
        <f t="shared" si="11"/>
        <v>128.35025000000002</v>
      </c>
      <c r="K342" s="14">
        <f t="shared" si="10"/>
        <v>1.1243481900000001</v>
      </c>
    </row>
    <row r="343" spans="1:11" ht="14.65" customHeight="1">
      <c r="A343" s="3" t="s">
        <v>1360</v>
      </c>
      <c r="B343" s="3" t="s">
        <v>1703</v>
      </c>
      <c r="C343" s="4">
        <v>3100</v>
      </c>
      <c r="D343" s="14">
        <f>C343*142/(24*60*60)</f>
        <v>5.0949074074074074</v>
      </c>
      <c r="E343" s="16" t="s">
        <v>1362</v>
      </c>
      <c r="F343" s="5">
        <f>D343*4.2*1*4</f>
        <v>85.594444444444449</v>
      </c>
      <c r="G343" s="14">
        <f>F343*8760/1000000</f>
        <v>0.74980733333333338</v>
      </c>
      <c r="H343" s="5">
        <f>D343*4.2*1*5</f>
        <v>106.99305555555556</v>
      </c>
      <c r="I343" s="14">
        <f>H343*8760/1000000</f>
        <v>0.93725916666666664</v>
      </c>
      <c r="J343" s="5">
        <f t="shared" si="11"/>
        <v>128.39166666666668</v>
      </c>
      <c r="K343" s="14">
        <f t="shared" si="10"/>
        <v>1.124711</v>
      </c>
    </row>
    <row r="344" spans="1:11" ht="14.65" customHeight="1">
      <c r="A344" s="3" t="s">
        <v>1360</v>
      </c>
      <c r="B344" s="3" t="s">
        <v>1704</v>
      </c>
      <c r="C344" s="4">
        <v>3110</v>
      </c>
      <c r="D344" s="14">
        <f>C344*142/(24*60*60)</f>
        <v>5.1113425925925924</v>
      </c>
      <c r="E344" s="16" t="s">
        <v>1362</v>
      </c>
      <c r="F344" s="5">
        <f>D344*4.2*1*4</f>
        <v>85.870555555555555</v>
      </c>
      <c r="G344" s="14">
        <f>F344*8760/1000000</f>
        <v>0.75222606666666669</v>
      </c>
      <c r="H344" s="5">
        <f>D344*4.2*1*5</f>
        <v>107.33819444444444</v>
      </c>
      <c r="I344" s="14">
        <f>H344*8760/1000000</f>
        <v>0.94028258333333326</v>
      </c>
      <c r="J344" s="5">
        <f t="shared" si="11"/>
        <v>128.80583333333334</v>
      </c>
      <c r="K344" s="14">
        <f t="shared" si="10"/>
        <v>1.1283391</v>
      </c>
    </row>
    <row r="345" spans="1:11" ht="14.65" customHeight="1">
      <c r="A345" s="3" t="s">
        <v>1360</v>
      </c>
      <c r="B345" s="3" t="s">
        <v>1705</v>
      </c>
      <c r="C345" s="4">
        <v>3113</v>
      </c>
      <c r="D345" s="14">
        <f>C345*142/(24*60*60)</f>
        <v>5.1162731481481485</v>
      </c>
      <c r="E345" s="16" t="s">
        <v>1362</v>
      </c>
      <c r="F345" s="5">
        <f>D345*4.2*1*4</f>
        <v>85.953388888888895</v>
      </c>
      <c r="G345" s="14">
        <f>F345*8760/1000000</f>
        <v>0.75295168666666679</v>
      </c>
      <c r="H345" s="5">
        <f>D345*4.2*1*5</f>
        <v>107.44173611111111</v>
      </c>
      <c r="I345" s="14">
        <f>H345*8760/1000000</f>
        <v>0.94118960833333343</v>
      </c>
      <c r="J345" s="5">
        <f t="shared" si="11"/>
        <v>128.93008333333336</v>
      </c>
      <c r="K345" s="14">
        <f t="shared" si="10"/>
        <v>1.1294275300000003</v>
      </c>
    </row>
    <row r="346" spans="1:11" ht="14.65" customHeight="1">
      <c r="A346" s="3" t="s">
        <v>1360</v>
      </c>
      <c r="B346" s="3" t="s">
        <v>1706</v>
      </c>
      <c r="C346" s="4">
        <v>3117</v>
      </c>
      <c r="D346" s="14">
        <f>C346*142/(24*60*60)</f>
        <v>5.1228472222222221</v>
      </c>
      <c r="E346" s="16" t="s">
        <v>1362</v>
      </c>
      <c r="F346" s="5">
        <f>D346*4.2*1*4</f>
        <v>86.063833333333335</v>
      </c>
      <c r="G346" s="14">
        <f>F346*8760/1000000</f>
        <v>0.75391918000000002</v>
      </c>
      <c r="H346" s="5">
        <f>D346*4.2*1*5</f>
        <v>107.57979166666667</v>
      </c>
      <c r="I346" s="14">
        <f>H346*8760/1000000</f>
        <v>0.94239897500000003</v>
      </c>
      <c r="J346" s="5">
        <f t="shared" si="11"/>
        <v>129.09575000000001</v>
      </c>
      <c r="K346" s="14">
        <f t="shared" si="10"/>
        <v>1.13087877</v>
      </c>
    </row>
    <row r="347" spans="1:11" ht="14.65" customHeight="1">
      <c r="A347" s="3" t="s">
        <v>1360</v>
      </c>
      <c r="B347" s="3" t="s">
        <v>1707</v>
      </c>
      <c r="C347" s="4">
        <v>3128</v>
      </c>
      <c r="D347" s="14">
        <f>C347*142/(24*60*60)</f>
        <v>5.1409259259259263</v>
      </c>
      <c r="E347" s="16" t="s">
        <v>1362</v>
      </c>
      <c r="F347" s="5">
        <f>D347*4.2*1*4</f>
        <v>86.367555555555569</v>
      </c>
      <c r="G347" s="14">
        <f>F347*8760/1000000</f>
        <v>0.7565797866666667</v>
      </c>
      <c r="H347" s="5">
        <f>D347*4.2*1*5</f>
        <v>107.95944444444446</v>
      </c>
      <c r="I347" s="14">
        <f>H347*8760/1000000</f>
        <v>0.9457247333333334</v>
      </c>
      <c r="J347" s="5">
        <f t="shared" si="11"/>
        <v>129.55133333333336</v>
      </c>
      <c r="K347" s="14">
        <f t="shared" si="10"/>
        <v>1.1348696800000002</v>
      </c>
    </row>
    <row r="348" spans="1:11" ht="14.65" customHeight="1">
      <c r="A348" s="3" t="s">
        <v>1360</v>
      </c>
      <c r="B348" s="3" t="s">
        <v>1708</v>
      </c>
      <c r="C348" s="4">
        <v>3132</v>
      </c>
      <c r="D348" s="14">
        <f>C348*142/(24*60*60)</f>
        <v>5.1475</v>
      </c>
      <c r="E348" s="16" t="s">
        <v>1362</v>
      </c>
      <c r="F348" s="5">
        <f>D348*4.2*1*4</f>
        <v>86.478000000000009</v>
      </c>
      <c r="G348" s="14">
        <f>F348*8760/1000000</f>
        <v>0.75754728000000005</v>
      </c>
      <c r="H348" s="5">
        <f>D348*4.2*1*5</f>
        <v>108.09750000000001</v>
      </c>
      <c r="I348" s="14">
        <f>H348*8760/1000000</f>
        <v>0.94693410000000011</v>
      </c>
      <c r="J348" s="5">
        <f t="shared" si="11"/>
        <v>129.71700000000001</v>
      </c>
      <c r="K348" s="14">
        <f t="shared" si="10"/>
        <v>1.1363209200000002</v>
      </c>
    </row>
    <row r="349" spans="1:11" ht="14.65" customHeight="1">
      <c r="A349" s="3" t="s">
        <v>1360</v>
      </c>
      <c r="B349" s="3" t="s">
        <v>1709</v>
      </c>
      <c r="C349" s="4">
        <v>3134</v>
      </c>
      <c r="D349" s="14">
        <f>C349*142/(24*60*60)</f>
        <v>5.1507870370370368</v>
      </c>
      <c r="E349" s="16" t="s">
        <v>1362</v>
      </c>
      <c r="F349" s="5">
        <f>D349*4.2*1*4</f>
        <v>86.533222222222221</v>
      </c>
      <c r="G349" s="14">
        <f>F349*8760/1000000</f>
        <v>0.75803102666666666</v>
      </c>
      <c r="H349" s="5">
        <f>D349*4.2*1*5</f>
        <v>108.16652777777777</v>
      </c>
      <c r="I349" s="14">
        <f>H349*8760/1000000</f>
        <v>0.9475387833333333</v>
      </c>
      <c r="J349" s="5">
        <f t="shared" si="11"/>
        <v>129.79983333333334</v>
      </c>
      <c r="K349" s="14">
        <f t="shared" si="10"/>
        <v>1.13704654</v>
      </c>
    </row>
    <row r="350" spans="1:11" ht="14.65" customHeight="1">
      <c r="A350" s="3" t="s">
        <v>1360</v>
      </c>
      <c r="B350" s="3" t="s">
        <v>1710</v>
      </c>
      <c r="C350" s="4">
        <v>3139</v>
      </c>
      <c r="D350" s="14">
        <f>C350*142/(24*60*60)</f>
        <v>5.1590046296296297</v>
      </c>
      <c r="E350" s="16" t="s">
        <v>1362</v>
      </c>
      <c r="F350" s="5">
        <f>D350*4.2*1*4</f>
        <v>86.671277777777789</v>
      </c>
      <c r="G350" s="14">
        <f>F350*8760/1000000</f>
        <v>0.75924039333333337</v>
      </c>
      <c r="H350" s="5">
        <f>D350*4.2*1*5</f>
        <v>108.33909722222224</v>
      </c>
      <c r="I350" s="14">
        <f>H350*8760/1000000</f>
        <v>0.94905049166666677</v>
      </c>
      <c r="J350" s="5">
        <f t="shared" si="11"/>
        <v>130.00691666666668</v>
      </c>
      <c r="K350" s="14">
        <f t="shared" si="10"/>
        <v>1.1388605900000002</v>
      </c>
    </row>
    <row r="351" spans="1:11" ht="14.65" customHeight="1">
      <c r="A351" s="3" t="s">
        <v>1360</v>
      </c>
      <c r="B351" s="3" t="s">
        <v>1711</v>
      </c>
      <c r="C351" s="4">
        <v>3144</v>
      </c>
      <c r="D351" s="14">
        <f>C351*142/(24*60*60)</f>
        <v>5.1672222222222226</v>
      </c>
      <c r="E351" s="16" t="s">
        <v>1362</v>
      </c>
      <c r="F351" s="5">
        <f>D351*4.2*1*4</f>
        <v>86.809333333333342</v>
      </c>
      <c r="G351" s="14">
        <f>F351*8760/1000000</f>
        <v>0.76044976000000009</v>
      </c>
      <c r="H351" s="5">
        <f>D351*4.2*1*5</f>
        <v>108.51166666666668</v>
      </c>
      <c r="I351" s="14">
        <f>H351*8760/1000000</f>
        <v>0.95056220000000013</v>
      </c>
      <c r="J351" s="5">
        <f t="shared" si="11"/>
        <v>130.214</v>
      </c>
      <c r="K351" s="14">
        <f t="shared" si="10"/>
        <v>1.1406746399999999</v>
      </c>
    </row>
    <row r="352" spans="1:11" ht="14.65" customHeight="1">
      <c r="A352" s="3" t="s">
        <v>1360</v>
      </c>
      <c r="B352" s="3" t="s">
        <v>1712</v>
      </c>
      <c r="C352" s="4">
        <v>3144</v>
      </c>
      <c r="D352" s="14">
        <f>C352*142/(24*60*60)</f>
        <v>5.1672222222222226</v>
      </c>
      <c r="E352" s="16" t="s">
        <v>1362</v>
      </c>
      <c r="F352" s="5">
        <f>D352*4.2*1*4</f>
        <v>86.809333333333342</v>
      </c>
      <c r="G352" s="14">
        <f>F352*8760/1000000</f>
        <v>0.76044976000000009</v>
      </c>
      <c r="H352" s="5">
        <f>D352*4.2*1*5</f>
        <v>108.51166666666668</v>
      </c>
      <c r="I352" s="14">
        <f>H352*8760/1000000</f>
        <v>0.95056220000000013</v>
      </c>
      <c r="J352" s="5">
        <f t="shared" si="11"/>
        <v>130.214</v>
      </c>
      <c r="K352" s="14">
        <f t="shared" si="10"/>
        <v>1.1406746399999999</v>
      </c>
    </row>
    <row r="353" spans="1:11" ht="14.65" customHeight="1">
      <c r="A353" s="3" t="s">
        <v>1360</v>
      </c>
      <c r="B353" s="3" t="s">
        <v>1713</v>
      </c>
      <c r="C353" s="4">
        <v>3146</v>
      </c>
      <c r="D353" s="14">
        <f>C353*142/(24*60*60)</f>
        <v>5.1705092592592594</v>
      </c>
      <c r="E353" s="16" t="s">
        <v>1362</v>
      </c>
      <c r="F353" s="5">
        <f>D353*4.2*1*4</f>
        <v>86.864555555555569</v>
      </c>
      <c r="G353" s="14">
        <f>F353*8760/1000000</f>
        <v>0.76093350666666681</v>
      </c>
      <c r="H353" s="5">
        <f>D353*4.2*1*5</f>
        <v>108.58069444444446</v>
      </c>
      <c r="I353" s="14">
        <f>H353*8760/1000000</f>
        <v>0.95116688333333355</v>
      </c>
      <c r="J353" s="5">
        <f t="shared" si="11"/>
        <v>130.29683333333335</v>
      </c>
      <c r="K353" s="14">
        <f t="shared" si="10"/>
        <v>1.1414002600000002</v>
      </c>
    </row>
    <row r="354" spans="1:11" ht="14.65" customHeight="1">
      <c r="A354" s="3" t="s">
        <v>1360</v>
      </c>
      <c r="B354" s="3" t="s">
        <v>1714</v>
      </c>
      <c r="C354" s="4">
        <v>3154</v>
      </c>
      <c r="D354" s="14">
        <f>C354*142/(24*60*60)</f>
        <v>5.1836574074074075</v>
      </c>
      <c r="E354" s="16" t="s">
        <v>1362</v>
      </c>
      <c r="F354" s="5">
        <f>D354*4.2*1*4</f>
        <v>87.085444444444448</v>
      </c>
      <c r="G354" s="14">
        <f>F354*8760/1000000</f>
        <v>0.7628684933333334</v>
      </c>
      <c r="H354" s="5">
        <f>D354*4.2*1*5</f>
        <v>108.85680555555555</v>
      </c>
      <c r="I354" s="14">
        <f>H354*8760/1000000</f>
        <v>0.95358561666666675</v>
      </c>
      <c r="J354" s="5">
        <f t="shared" si="11"/>
        <v>130.62816666666669</v>
      </c>
      <c r="K354" s="14">
        <f t="shared" si="10"/>
        <v>1.1443027400000003</v>
      </c>
    </row>
    <row r="355" spans="1:11" ht="14.65" customHeight="1">
      <c r="A355" s="3" t="s">
        <v>1360</v>
      </c>
      <c r="B355" s="3" t="s">
        <v>1715</v>
      </c>
      <c r="C355" s="4">
        <v>3168</v>
      </c>
      <c r="D355" s="14">
        <f>C355*142/(24*60*60)</f>
        <v>5.206666666666667</v>
      </c>
      <c r="E355" s="16" t="s">
        <v>1362</v>
      </c>
      <c r="F355" s="5">
        <f>D355*4.2*1*4</f>
        <v>87.472000000000008</v>
      </c>
      <c r="G355" s="14">
        <f>F355*8760/1000000</f>
        <v>0.76625472000000006</v>
      </c>
      <c r="H355" s="5">
        <f>D355*4.2*1*5</f>
        <v>109.34</v>
      </c>
      <c r="I355" s="14">
        <f>H355*8760/1000000</f>
        <v>0.95781840000000007</v>
      </c>
      <c r="J355" s="5">
        <f t="shared" si="11"/>
        <v>131.20800000000003</v>
      </c>
      <c r="K355" s="14">
        <f t="shared" si="10"/>
        <v>1.1493820800000003</v>
      </c>
    </row>
    <row r="356" spans="1:11" ht="14.65" customHeight="1">
      <c r="A356" s="3" t="s">
        <v>1360</v>
      </c>
      <c r="B356" s="3" t="s">
        <v>1716</v>
      </c>
      <c r="C356" s="4">
        <v>3171</v>
      </c>
      <c r="D356" s="14">
        <f>C356*142/(24*60*60)</f>
        <v>5.2115972222222222</v>
      </c>
      <c r="E356" s="16" t="s">
        <v>1362</v>
      </c>
      <c r="F356" s="5">
        <f>D356*4.2*1*4</f>
        <v>87.554833333333335</v>
      </c>
      <c r="G356" s="14">
        <f>F356*8760/1000000</f>
        <v>0.76698033999999993</v>
      </c>
      <c r="H356" s="5">
        <f>D356*4.2*1*5</f>
        <v>109.44354166666668</v>
      </c>
      <c r="I356" s="14">
        <f>H356*8760/1000000</f>
        <v>0.95872542500000002</v>
      </c>
      <c r="J356" s="5">
        <f t="shared" si="11"/>
        <v>131.33224999999999</v>
      </c>
      <c r="K356" s="14">
        <f t="shared" si="10"/>
        <v>1.1504705099999997</v>
      </c>
    </row>
    <row r="357" spans="1:11" ht="14.65" customHeight="1">
      <c r="A357" s="3" t="s">
        <v>1360</v>
      </c>
      <c r="B357" s="3" t="s">
        <v>1717</v>
      </c>
      <c r="C357" s="4">
        <v>3171</v>
      </c>
      <c r="D357" s="14">
        <f>C357*142/(24*60*60)</f>
        <v>5.2115972222222222</v>
      </c>
      <c r="E357" s="16" t="s">
        <v>1362</v>
      </c>
      <c r="F357" s="5">
        <f>D357*4.2*1*4</f>
        <v>87.554833333333335</v>
      </c>
      <c r="G357" s="14">
        <f>F357*8760/1000000</f>
        <v>0.76698033999999993</v>
      </c>
      <c r="H357" s="5">
        <f>D357*4.2*1*5</f>
        <v>109.44354166666668</v>
      </c>
      <c r="I357" s="14">
        <f>H357*8760/1000000</f>
        <v>0.95872542500000002</v>
      </c>
      <c r="J357" s="5">
        <f t="shared" si="11"/>
        <v>131.33224999999999</v>
      </c>
      <c r="K357" s="14">
        <f t="shared" si="10"/>
        <v>1.1504705099999997</v>
      </c>
    </row>
    <row r="358" spans="1:11" ht="14.65" customHeight="1">
      <c r="A358" s="3" t="s">
        <v>1360</v>
      </c>
      <c r="B358" s="3" t="s">
        <v>1718</v>
      </c>
      <c r="C358" s="4">
        <v>3173</v>
      </c>
      <c r="D358" s="14">
        <f>C358*142/(24*60*60)</f>
        <v>5.214884259259259</v>
      </c>
      <c r="E358" s="16" t="s">
        <v>1362</v>
      </c>
      <c r="F358" s="5">
        <f>D358*4.2*1*4</f>
        <v>87.610055555555562</v>
      </c>
      <c r="G358" s="14">
        <f>F358*8760/1000000</f>
        <v>0.76746408666666666</v>
      </c>
      <c r="H358" s="5">
        <f>D358*4.2*1*5</f>
        <v>109.51256944444445</v>
      </c>
      <c r="I358" s="14">
        <f>H358*8760/1000000</f>
        <v>0.95933010833333343</v>
      </c>
      <c r="J358" s="5">
        <f t="shared" si="11"/>
        <v>131.41508333333334</v>
      </c>
      <c r="K358" s="14">
        <f t="shared" si="10"/>
        <v>1.1511961300000002</v>
      </c>
    </row>
    <row r="359" spans="1:11" ht="14.65" customHeight="1">
      <c r="A359" s="3" t="s">
        <v>1360</v>
      </c>
      <c r="B359" s="3" t="s">
        <v>1719</v>
      </c>
      <c r="C359" s="4">
        <v>3183</v>
      </c>
      <c r="D359" s="14">
        <f>C359*142/(24*60*60)</f>
        <v>5.2313194444444449</v>
      </c>
      <c r="E359" s="16" t="s">
        <v>1362</v>
      </c>
      <c r="F359" s="5">
        <f>D359*4.2*1*4</f>
        <v>87.886166666666682</v>
      </c>
      <c r="G359" s="14">
        <f>F359*8760/1000000</f>
        <v>0.76988282000000019</v>
      </c>
      <c r="H359" s="5">
        <f>D359*4.2*1*5</f>
        <v>109.85770833333335</v>
      </c>
      <c r="I359" s="14">
        <f>H359*8760/1000000</f>
        <v>0.96235352500000015</v>
      </c>
      <c r="J359" s="5">
        <f t="shared" si="11"/>
        <v>131.82925000000003</v>
      </c>
      <c r="K359" s="14">
        <f t="shared" si="10"/>
        <v>1.1548242300000002</v>
      </c>
    </row>
    <row r="360" spans="1:11" ht="14.65" customHeight="1">
      <c r="A360" s="3" t="s">
        <v>1360</v>
      </c>
      <c r="B360" s="3" t="s">
        <v>1720</v>
      </c>
      <c r="C360" s="4">
        <v>3190</v>
      </c>
      <c r="D360" s="14">
        <f>C360*142/(24*60*60)</f>
        <v>5.2428240740740737</v>
      </c>
      <c r="E360" s="16" t="s">
        <v>1362</v>
      </c>
      <c r="F360" s="5">
        <f>D360*4.2*1*4</f>
        <v>88.079444444444448</v>
      </c>
      <c r="G360" s="14">
        <f>F360*8760/1000000</f>
        <v>0.7715759333333333</v>
      </c>
      <c r="H360" s="5">
        <f>D360*4.2*1*5</f>
        <v>110.09930555555556</v>
      </c>
      <c r="I360" s="14">
        <f>H360*8760/1000000</f>
        <v>0.9644699166666667</v>
      </c>
      <c r="J360" s="5">
        <f t="shared" si="11"/>
        <v>132.11916666666667</v>
      </c>
      <c r="K360" s="14">
        <f t="shared" si="10"/>
        <v>1.1573639000000002</v>
      </c>
    </row>
    <row r="361" spans="1:11" ht="14.65" customHeight="1">
      <c r="A361" s="3" t="s">
        <v>1360</v>
      </c>
      <c r="B361" s="3" t="s">
        <v>1721</v>
      </c>
      <c r="C361" s="4">
        <v>3191</v>
      </c>
      <c r="D361" s="14">
        <f>C361*142/(24*60*60)</f>
        <v>5.244467592592593</v>
      </c>
      <c r="E361" s="16" t="s">
        <v>1362</v>
      </c>
      <c r="F361" s="5">
        <f>D361*4.2*1*4</f>
        <v>88.107055555555561</v>
      </c>
      <c r="G361" s="14">
        <f>F361*8760/1000000</f>
        <v>0.77181780666666677</v>
      </c>
      <c r="H361" s="5">
        <f>D361*4.2*1*5</f>
        <v>110.13381944444446</v>
      </c>
      <c r="I361" s="14">
        <f>H361*8760/1000000</f>
        <v>0.96477225833333347</v>
      </c>
      <c r="J361" s="5">
        <f t="shared" si="11"/>
        <v>132.16058333333334</v>
      </c>
      <c r="K361" s="14">
        <f t="shared" si="10"/>
        <v>1.1577267099999999</v>
      </c>
    </row>
    <row r="362" spans="1:11" ht="14.65" customHeight="1">
      <c r="A362" s="3" t="s">
        <v>1360</v>
      </c>
      <c r="B362" s="3" t="s">
        <v>1722</v>
      </c>
      <c r="C362" s="4">
        <v>3194</v>
      </c>
      <c r="D362" s="14">
        <f>C362*142/(24*60*60)</f>
        <v>5.2493981481481482</v>
      </c>
      <c r="E362" s="16" t="s">
        <v>1362</v>
      </c>
      <c r="F362" s="5">
        <f>D362*4.2*1*4</f>
        <v>88.189888888888888</v>
      </c>
      <c r="G362" s="14">
        <f>F362*8760/1000000</f>
        <v>0.77254342666666664</v>
      </c>
      <c r="H362" s="5">
        <f>D362*4.2*1*5</f>
        <v>110.23736111111111</v>
      </c>
      <c r="I362" s="14">
        <f>H362*8760/1000000</f>
        <v>0.9656792833333333</v>
      </c>
      <c r="J362" s="5">
        <f t="shared" si="11"/>
        <v>132.28483333333332</v>
      </c>
      <c r="K362" s="14">
        <f t="shared" si="10"/>
        <v>1.15881514</v>
      </c>
    </row>
    <row r="363" spans="1:11" ht="14.65" customHeight="1">
      <c r="A363" s="3" t="s">
        <v>1360</v>
      </c>
      <c r="B363" s="3" t="s">
        <v>1723</v>
      </c>
      <c r="C363" s="4">
        <v>3218</v>
      </c>
      <c r="D363" s="14">
        <f>C363*142/(24*60*60)</f>
        <v>5.2888425925925926</v>
      </c>
      <c r="E363" s="16" t="s">
        <v>1362</v>
      </c>
      <c r="F363" s="5">
        <f>D363*4.2*1*4</f>
        <v>88.852555555555554</v>
      </c>
      <c r="G363" s="14">
        <f>F363*8760/1000000</f>
        <v>0.77834838666666661</v>
      </c>
      <c r="H363" s="5">
        <f>D363*4.2*1*5</f>
        <v>111.06569444444445</v>
      </c>
      <c r="I363" s="14">
        <f>H363*8760/1000000</f>
        <v>0.97293548333333335</v>
      </c>
      <c r="J363" s="5">
        <f t="shared" si="11"/>
        <v>133.27883333333332</v>
      </c>
      <c r="K363" s="14">
        <f t="shared" si="10"/>
        <v>1.1675225799999998</v>
      </c>
    </row>
    <row r="364" spans="1:11" ht="14.65" customHeight="1">
      <c r="A364" s="3" t="s">
        <v>1360</v>
      </c>
      <c r="B364" s="3" t="s">
        <v>1724</v>
      </c>
      <c r="C364" s="4">
        <v>3223</v>
      </c>
      <c r="D364" s="14">
        <f>C364*142/(24*60*60)</f>
        <v>5.2970601851851855</v>
      </c>
      <c r="E364" s="16" t="s">
        <v>1362</v>
      </c>
      <c r="F364" s="5">
        <f>D364*4.2*1*4</f>
        <v>88.990611111111122</v>
      </c>
      <c r="G364" s="14">
        <f>F364*8760/1000000</f>
        <v>0.77955775333333344</v>
      </c>
      <c r="H364" s="5">
        <f>D364*4.2*1*5</f>
        <v>111.23826388888889</v>
      </c>
      <c r="I364" s="14">
        <f>H364*8760/1000000</f>
        <v>0.97444719166666671</v>
      </c>
      <c r="J364" s="5">
        <f t="shared" si="11"/>
        <v>133.4859166666667</v>
      </c>
      <c r="K364" s="14">
        <f t="shared" si="10"/>
        <v>1.1693366300000003</v>
      </c>
    </row>
    <row r="365" spans="1:11" ht="14.65" customHeight="1">
      <c r="A365" s="3" t="s">
        <v>1360</v>
      </c>
      <c r="B365" s="3" t="s">
        <v>1725</v>
      </c>
      <c r="C365" s="4">
        <v>3225</v>
      </c>
      <c r="D365" s="14">
        <f>C365*142/(24*60*60)</f>
        <v>5.3003472222222223</v>
      </c>
      <c r="E365" s="16" t="s">
        <v>1362</v>
      </c>
      <c r="F365" s="5">
        <f>D365*4.2*1*4</f>
        <v>89.045833333333334</v>
      </c>
      <c r="G365" s="14">
        <f>F365*8760/1000000</f>
        <v>0.78004150000000005</v>
      </c>
      <c r="H365" s="5">
        <f>D365*4.2*1*5</f>
        <v>111.30729166666667</v>
      </c>
      <c r="I365" s="14">
        <f>H365*8760/1000000</f>
        <v>0.97505187500000001</v>
      </c>
      <c r="J365" s="5">
        <f t="shared" si="11"/>
        <v>133.56874999999999</v>
      </c>
      <c r="K365" s="14">
        <f t="shared" si="10"/>
        <v>1.17006225</v>
      </c>
    </row>
    <row r="366" spans="1:11" ht="14.65" customHeight="1">
      <c r="A366" s="3" t="s">
        <v>1360</v>
      </c>
      <c r="B366" s="3" t="s">
        <v>1726</v>
      </c>
      <c r="C366" s="4">
        <v>3232</v>
      </c>
      <c r="D366" s="14">
        <f>C366*142/(24*60*60)</f>
        <v>5.311851851851852</v>
      </c>
      <c r="E366" s="16" t="s">
        <v>1362</v>
      </c>
      <c r="F366" s="5">
        <f>D366*4.2*1*4</f>
        <v>89.239111111111114</v>
      </c>
      <c r="G366" s="14">
        <f>F366*8760/1000000</f>
        <v>0.78173461333333338</v>
      </c>
      <c r="H366" s="5">
        <f>D366*4.2*1*5</f>
        <v>111.5488888888889</v>
      </c>
      <c r="I366" s="14">
        <f>H366*8760/1000000</f>
        <v>0.97716826666666667</v>
      </c>
      <c r="J366" s="5">
        <f t="shared" si="11"/>
        <v>133.85866666666666</v>
      </c>
      <c r="K366" s="14">
        <f t="shared" si="10"/>
        <v>1.17260192</v>
      </c>
    </row>
    <row r="367" spans="1:11" ht="14.65" customHeight="1">
      <c r="A367" s="3" t="s">
        <v>1360</v>
      </c>
      <c r="B367" s="3" t="s">
        <v>1727</v>
      </c>
      <c r="C367" s="4">
        <v>3234</v>
      </c>
      <c r="D367" s="14">
        <f>C367*142/(24*60*60)</f>
        <v>5.3151388888888889</v>
      </c>
      <c r="E367" s="16" t="s">
        <v>1362</v>
      </c>
      <c r="F367" s="5">
        <f>D367*4.2*1*4</f>
        <v>89.294333333333341</v>
      </c>
      <c r="G367" s="14">
        <f>F367*8760/1000000</f>
        <v>0.78221836000000011</v>
      </c>
      <c r="H367" s="5">
        <f>D367*4.2*1*5</f>
        <v>111.61791666666667</v>
      </c>
      <c r="I367" s="14">
        <f>H367*8760/1000000</f>
        <v>0.97777295000000009</v>
      </c>
      <c r="J367" s="5">
        <f t="shared" si="11"/>
        <v>133.94150000000002</v>
      </c>
      <c r="K367" s="14">
        <f t="shared" si="10"/>
        <v>1.1733275400000003</v>
      </c>
    </row>
    <row r="368" spans="1:11" ht="14.65" customHeight="1">
      <c r="A368" s="3" t="s">
        <v>1360</v>
      </c>
      <c r="B368" s="3" t="s">
        <v>1728</v>
      </c>
      <c r="C368" s="7">
        <v>3235</v>
      </c>
      <c r="D368" s="14">
        <f>C368*142/(24*60*60)</f>
        <v>5.3167824074074073</v>
      </c>
      <c r="E368" s="16" t="s">
        <v>1362</v>
      </c>
      <c r="F368" s="5">
        <f>D368*4.2*1*4</f>
        <v>89.321944444444441</v>
      </c>
      <c r="G368" s="14">
        <f>F368*8760/1000000</f>
        <v>0.78246023333333325</v>
      </c>
      <c r="H368" s="5">
        <f>D368*4.2*1*5</f>
        <v>111.65243055555555</v>
      </c>
      <c r="I368" s="14">
        <f>H368*8760/1000000</f>
        <v>0.97807529166666662</v>
      </c>
      <c r="J368" s="5">
        <f t="shared" si="11"/>
        <v>133.98291666666665</v>
      </c>
      <c r="K368" s="14">
        <f t="shared" si="10"/>
        <v>1.1736903499999998</v>
      </c>
    </row>
    <row r="369" spans="1:11" ht="14.65" customHeight="1">
      <c r="A369" s="3" t="s">
        <v>1360</v>
      </c>
      <c r="B369" s="3" t="s">
        <v>1729</v>
      </c>
      <c r="C369" s="4">
        <v>3239</v>
      </c>
      <c r="D369" s="14">
        <f>C369*142/(24*60*60)</f>
        <v>5.3233564814814818</v>
      </c>
      <c r="E369" s="16" t="s">
        <v>1362</v>
      </c>
      <c r="F369" s="5">
        <f>D369*4.2*1*4</f>
        <v>89.432388888888894</v>
      </c>
      <c r="G369" s="14">
        <f>F369*8760/1000000</f>
        <v>0.78342772666666671</v>
      </c>
      <c r="H369" s="5">
        <f>D369*4.2*1*5</f>
        <v>111.79048611111112</v>
      </c>
      <c r="I369" s="14">
        <f>H369*8760/1000000</f>
        <v>0.97928465833333345</v>
      </c>
      <c r="J369" s="5">
        <f t="shared" si="11"/>
        <v>134.14858333333333</v>
      </c>
      <c r="K369" s="14">
        <f t="shared" si="10"/>
        <v>1.1751415900000002</v>
      </c>
    </row>
    <row r="370" spans="1:11" ht="14.65" customHeight="1">
      <c r="A370" s="3" t="s">
        <v>1360</v>
      </c>
      <c r="B370" s="3" t="s">
        <v>1730</v>
      </c>
      <c r="C370" s="4">
        <v>3247</v>
      </c>
      <c r="D370" s="14">
        <f>C370*142/(24*60*60)</f>
        <v>5.3365046296296299</v>
      </c>
      <c r="E370" s="16" t="s">
        <v>1362</v>
      </c>
      <c r="F370" s="5">
        <f>D370*4.2*1*4</f>
        <v>89.653277777777788</v>
      </c>
      <c r="G370" s="14">
        <f>F370*8760/1000000</f>
        <v>0.78536271333333341</v>
      </c>
      <c r="H370" s="5">
        <f>D370*4.2*1*5</f>
        <v>112.06659722222224</v>
      </c>
      <c r="I370" s="14">
        <f>H370*8760/1000000</f>
        <v>0.98170339166666687</v>
      </c>
      <c r="J370" s="5">
        <f t="shared" si="11"/>
        <v>134.47991666666667</v>
      </c>
      <c r="K370" s="14">
        <f t="shared" si="10"/>
        <v>1.1780440700000001</v>
      </c>
    </row>
    <row r="371" spans="1:11" ht="14.65" customHeight="1">
      <c r="A371" s="3" t="s">
        <v>1360</v>
      </c>
      <c r="B371" s="3" t="s">
        <v>1731</v>
      </c>
      <c r="C371" s="4">
        <v>3256</v>
      </c>
      <c r="D371" s="14">
        <f>C371*142/(24*60*60)</f>
        <v>5.3512962962962964</v>
      </c>
      <c r="E371" s="16" t="s">
        <v>1362</v>
      </c>
      <c r="F371" s="5">
        <f>D371*4.2*1*4</f>
        <v>89.901777777777781</v>
      </c>
      <c r="G371" s="14">
        <f>F371*8760/1000000</f>
        <v>0.78753957333333335</v>
      </c>
      <c r="H371" s="5">
        <f>D371*4.2*1*5</f>
        <v>112.37722222222223</v>
      </c>
      <c r="I371" s="14">
        <f>H371*8760/1000000</f>
        <v>0.98442446666666672</v>
      </c>
      <c r="J371" s="5">
        <f t="shared" si="11"/>
        <v>134.85266666666666</v>
      </c>
      <c r="K371" s="14">
        <f t="shared" si="10"/>
        <v>1.18130936</v>
      </c>
    </row>
    <row r="372" spans="1:11" ht="14.65" customHeight="1">
      <c r="A372" s="3" t="s">
        <v>1360</v>
      </c>
      <c r="B372" s="3" t="s">
        <v>1732</v>
      </c>
      <c r="C372" s="4">
        <v>3259</v>
      </c>
      <c r="D372" s="14">
        <f>C372*142/(24*60*60)</f>
        <v>5.3562268518518517</v>
      </c>
      <c r="E372" s="16" t="s">
        <v>1362</v>
      </c>
      <c r="F372" s="5">
        <f>D372*4.2*1*4</f>
        <v>89.984611111111107</v>
      </c>
      <c r="G372" s="14">
        <f>F372*8760/1000000</f>
        <v>0.78826519333333323</v>
      </c>
      <c r="H372" s="5">
        <f>D372*4.2*1*5</f>
        <v>112.48076388888889</v>
      </c>
      <c r="I372" s="14">
        <f>H372*8760/1000000</f>
        <v>0.98533149166666667</v>
      </c>
      <c r="J372" s="5">
        <f t="shared" si="11"/>
        <v>134.97691666666665</v>
      </c>
      <c r="K372" s="14">
        <f t="shared" si="10"/>
        <v>1.1823977899999998</v>
      </c>
    </row>
    <row r="373" spans="1:11" ht="14.65" customHeight="1">
      <c r="A373" s="3" t="s">
        <v>1360</v>
      </c>
      <c r="B373" s="3" t="s">
        <v>1733</v>
      </c>
      <c r="C373" s="4">
        <v>3262</v>
      </c>
      <c r="D373" s="14">
        <f>C373*142/(24*60*60)</f>
        <v>5.3611574074074078</v>
      </c>
      <c r="E373" s="16" t="s">
        <v>1362</v>
      </c>
      <c r="F373" s="5">
        <f>D373*4.2*1*4</f>
        <v>90.067444444444448</v>
      </c>
      <c r="G373" s="14">
        <f>F373*8760/1000000</f>
        <v>0.78899081333333332</v>
      </c>
      <c r="H373" s="5">
        <f>D373*4.2*1*5</f>
        <v>112.58430555555556</v>
      </c>
      <c r="I373" s="14">
        <f>H373*8760/1000000</f>
        <v>0.98623851666666673</v>
      </c>
      <c r="J373" s="5">
        <f t="shared" si="11"/>
        <v>135.10116666666667</v>
      </c>
      <c r="K373" s="14">
        <f t="shared" si="10"/>
        <v>1.18348622</v>
      </c>
    </row>
    <row r="374" spans="1:11" ht="14.65" customHeight="1">
      <c r="A374" s="3" t="s">
        <v>1360</v>
      </c>
      <c r="B374" s="3" t="s">
        <v>1734</v>
      </c>
      <c r="C374" s="4">
        <v>3274</v>
      </c>
      <c r="D374" s="14">
        <f>C374*142/(24*60*60)</f>
        <v>5.3808796296296295</v>
      </c>
      <c r="E374" s="16" t="s">
        <v>1362</v>
      </c>
      <c r="F374" s="5">
        <f>D374*4.2*1*4</f>
        <v>90.398777777777781</v>
      </c>
      <c r="G374" s="14">
        <f>F374*8760/1000000</f>
        <v>0.79189329333333336</v>
      </c>
      <c r="H374" s="5">
        <f>D374*4.2*1*5</f>
        <v>112.99847222222223</v>
      </c>
      <c r="I374" s="14">
        <f>H374*8760/1000000</f>
        <v>0.98986661666666687</v>
      </c>
      <c r="J374" s="5">
        <f t="shared" si="11"/>
        <v>135.59816666666666</v>
      </c>
      <c r="K374" s="14">
        <f t="shared" si="10"/>
        <v>1.1878399399999999</v>
      </c>
    </row>
    <row r="375" spans="1:11" ht="14.65" customHeight="1">
      <c r="A375" s="3" t="s">
        <v>1360</v>
      </c>
      <c r="B375" s="3" t="s">
        <v>1735</v>
      </c>
      <c r="C375" s="4">
        <v>3275</v>
      </c>
      <c r="D375" s="14">
        <f>C375*142/(24*60*60)</f>
        <v>5.3825231481481479</v>
      </c>
      <c r="E375" s="16" t="s">
        <v>1362</v>
      </c>
      <c r="F375" s="5">
        <f>D375*4.2*1*4</f>
        <v>90.426388888888894</v>
      </c>
      <c r="G375" s="14">
        <f>F375*8760/1000000</f>
        <v>0.79213516666666672</v>
      </c>
      <c r="H375" s="5">
        <f>D375*4.2*1*5</f>
        <v>113.03298611111111</v>
      </c>
      <c r="I375" s="14">
        <f>H375*8760/1000000</f>
        <v>0.9901689583333334</v>
      </c>
      <c r="J375" s="5">
        <f t="shared" si="11"/>
        <v>135.63958333333335</v>
      </c>
      <c r="K375" s="14">
        <f t="shared" si="10"/>
        <v>1.1882027500000003</v>
      </c>
    </row>
    <row r="376" spans="1:11" ht="14.65" customHeight="1">
      <c r="A376" s="3" t="s">
        <v>1360</v>
      </c>
      <c r="B376" s="3" t="s">
        <v>1736</v>
      </c>
      <c r="C376" s="4">
        <v>3280</v>
      </c>
      <c r="D376" s="14">
        <f>C376*142/(24*60*60)</f>
        <v>5.3907407407407408</v>
      </c>
      <c r="E376" s="16" t="s">
        <v>1362</v>
      </c>
      <c r="F376" s="5">
        <f>D376*4.2*1*4</f>
        <v>90.564444444444447</v>
      </c>
      <c r="G376" s="14">
        <f>F376*8760/1000000</f>
        <v>0.79334453333333332</v>
      </c>
      <c r="H376" s="5">
        <f>D376*4.2*1*5</f>
        <v>113.20555555555556</v>
      </c>
      <c r="I376" s="14">
        <f>H376*8760/1000000</f>
        <v>0.99168066666666677</v>
      </c>
      <c r="J376" s="5">
        <f t="shared" si="11"/>
        <v>135.84666666666666</v>
      </c>
      <c r="K376" s="14">
        <f t="shared" si="10"/>
        <v>1.1900168</v>
      </c>
    </row>
    <row r="377" spans="1:11" ht="14.65" customHeight="1">
      <c r="A377" s="3" t="s">
        <v>1360</v>
      </c>
      <c r="B377" s="3" t="s">
        <v>1737</v>
      </c>
      <c r="C377" s="4">
        <v>3284</v>
      </c>
      <c r="D377" s="14">
        <f>C377*142/(24*60*60)</f>
        <v>5.3973148148148145</v>
      </c>
      <c r="E377" s="16" t="s">
        <v>1362</v>
      </c>
      <c r="F377" s="5">
        <f>D377*4.2*1*4</f>
        <v>90.674888888888887</v>
      </c>
      <c r="G377" s="14">
        <f>F377*8760/1000000</f>
        <v>0.79431202666666656</v>
      </c>
      <c r="H377" s="5">
        <f>D377*4.2*1*5</f>
        <v>113.3436111111111</v>
      </c>
      <c r="I377" s="14">
        <f>H377*8760/1000000</f>
        <v>0.99289003333333326</v>
      </c>
      <c r="J377" s="5">
        <f t="shared" si="11"/>
        <v>136.01233333333334</v>
      </c>
      <c r="K377" s="14">
        <f t="shared" si="10"/>
        <v>1.19146804</v>
      </c>
    </row>
    <row r="378" spans="1:11" ht="14.65" customHeight="1">
      <c r="A378" s="3" t="s">
        <v>1360</v>
      </c>
      <c r="B378" s="3" t="s">
        <v>1738</v>
      </c>
      <c r="C378" s="4">
        <v>3287</v>
      </c>
      <c r="D378" s="14">
        <f>C378*142/(24*60*60)</f>
        <v>5.4022453703703706</v>
      </c>
      <c r="E378" s="16" t="s">
        <v>1362</v>
      </c>
      <c r="F378" s="5">
        <f>D378*4.2*1*4</f>
        <v>90.757722222222228</v>
      </c>
      <c r="G378" s="14">
        <f>F378*8760/1000000</f>
        <v>0.79503764666666676</v>
      </c>
      <c r="H378" s="5">
        <f>D378*4.2*1*5</f>
        <v>113.44715277777779</v>
      </c>
      <c r="I378" s="14">
        <f>H378*8760/1000000</f>
        <v>0.99379705833333343</v>
      </c>
      <c r="J378" s="5">
        <f t="shared" si="11"/>
        <v>136.13658333333333</v>
      </c>
      <c r="K378" s="14">
        <f t="shared" si="10"/>
        <v>1.19255647</v>
      </c>
    </row>
    <row r="379" spans="1:11" ht="14.65" customHeight="1">
      <c r="A379" s="3" t="s">
        <v>1360</v>
      </c>
      <c r="B379" s="3" t="s">
        <v>1739</v>
      </c>
      <c r="C379" s="4">
        <v>3299</v>
      </c>
      <c r="D379" s="14">
        <f>C379*142/(24*60*60)</f>
        <v>5.4219675925925923</v>
      </c>
      <c r="E379" s="16" t="s">
        <v>1362</v>
      </c>
      <c r="F379" s="5">
        <f>D379*4.2*1*4</f>
        <v>91.089055555555561</v>
      </c>
      <c r="G379" s="14">
        <f>F379*8760/1000000</f>
        <v>0.79794012666666669</v>
      </c>
      <c r="H379" s="5">
        <f>D379*4.2*1*5</f>
        <v>113.86131944444445</v>
      </c>
      <c r="I379" s="14">
        <f>H379*8760/1000000</f>
        <v>0.99742515833333334</v>
      </c>
      <c r="J379" s="5">
        <f t="shared" si="11"/>
        <v>136.63358333333335</v>
      </c>
      <c r="K379" s="14">
        <f t="shared" si="10"/>
        <v>1.1969101900000001</v>
      </c>
    </row>
    <row r="380" spans="1:11" ht="14.65" customHeight="1">
      <c r="A380" s="3" t="s">
        <v>1360</v>
      </c>
      <c r="B380" s="3" t="s">
        <v>1740</v>
      </c>
      <c r="C380" s="4">
        <v>3303</v>
      </c>
      <c r="D380" s="14">
        <f>C380*142/(24*60*60)</f>
        <v>5.4285416666666668</v>
      </c>
      <c r="E380" s="16" t="s">
        <v>1362</v>
      </c>
      <c r="F380" s="5">
        <f>D380*4.2*1*4</f>
        <v>91.1995</v>
      </c>
      <c r="G380" s="14">
        <f>F380*8760/1000000</f>
        <v>0.79890762000000004</v>
      </c>
      <c r="H380" s="5">
        <f>D380*4.2*1*5</f>
        <v>113.999375</v>
      </c>
      <c r="I380" s="14">
        <f>H380*8760/1000000</f>
        <v>0.99863452500000005</v>
      </c>
      <c r="J380" s="5">
        <f t="shared" si="11"/>
        <v>136.79925</v>
      </c>
      <c r="K380" s="14">
        <f t="shared" si="10"/>
        <v>1.1983614299999998</v>
      </c>
    </row>
    <row r="381" spans="1:11" ht="14.65" customHeight="1">
      <c r="A381" s="3" t="s">
        <v>1360</v>
      </c>
      <c r="B381" s="3" t="s">
        <v>1741</v>
      </c>
      <c r="C381" s="7">
        <v>3305</v>
      </c>
      <c r="D381" s="14">
        <f>C381*142/(24*60*60)</f>
        <v>5.4318287037037036</v>
      </c>
      <c r="E381" s="16" t="s">
        <v>1362</v>
      </c>
      <c r="F381" s="5">
        <f>D381*4.2*1*4</f>
        <v>91.254722222222227</v>
      </c>
      <c r="G381" s="14">
        <f>F381*8760/1000000</f>
        <v>0.79939136666666666</v>
      </c>
      <c r="H381" s="5">
        <f>D381*4.2*1*5</f>
        <v>114.06840277777778</v>
      </c>
      <c r="I381" s="14">
        <f>H381*8760/1000000</f>
        <v>0.99923920833333335</v>
      </c>
      <c r="J381" s="5">
        <f t="shared" si="11"/>
        <v>136.88208333333336</v>
      </c>
      <c r="K381" s="14">
        <f t="shared" si="10"/>
        <v>1.1990870500000004</v>
      </c>
    </row>
    <row r="382" spans="1:11" ht="14.65" customHeight="1">
      <c r="A382" s="3" t="s">
        <v>1360</v>
      </c>
      <c r="B382" s="3" t="s">
        <v>1742</v>
      </c>
      <c r="C382" s="4">
        <v>3309</v>
      </c>
      <c r="D382" s="14">
        <f>C382*142/(24*60*60)</f>
        <v>5.4384027777777781</v>
      </c>
      <c r="E382" s="16" t="s">
        <v>1362</v>
      </c>
      <c r="F382" s="5">
        <f>D382*4.2*1*4</f>
        <v>91.365166666666681</v>
      </c>
      <c r="G382" s="14">
        <f>F382*8760/1000000</f>
        <v>0.80035886000000012</v>
      </c>
      <c r="H382" s="5">
        <f>D382*4.2*1*5</f>
        <v>114.20645833333336</v>
      </c>
      <c r="I382" s="14">
        <f>H382*8760/1000000</f>
        <v>1.0004485750000003</v>
      </c>
      <c r="J382" s="5">
        <f t="shared" si="11"/>
        <v>137.04775000000001</v>
      </c>
      <c r="K382" s="14">
        <f t="shared" si="10"/>
        <v>1.2005382900000001</v>
      </c>
    </row>
    <row r="383" spans="1:11" ht="14.65" customHeight="1">
      <c r="A383" s="3" t="s">
        <v>1360</v>
      </c>
      <c r="B383" s="3" t="s">
        <v>1743</v>
      </c>
      <c r="C383" s="4">
        <v>3319</v>
      </c>
      <c r="D383" s="14">
        <f>C383*142/(24*60*60)</f>
        <v>5.4548379629629631</v>
      </c>
      <c r="E383" s="16" t="s">
        <v>1362</v>
      </c>
      <c r="F383" s="5">
        <f>D383*4.2*1*4</f>
        <v>91.641277777777788</v>
      </c>
      <c r="G383" s="14">
        <f>F383*8760/1000000</f>
        <v>0.80277759333333343</v>
      </c>
      <c r="H383" s="5">
        <f>D383*4.2*1*5</f>
        <v>114.55159722222223</v>
      </c>
      <c r="I383" s="14">
        <f>H383*8760/1000000</f>
        <v>1.0034719916666668</v>
      </c>
      <c r="J383" s="5">
        <f t="shared" si="11"/>
        <v>137.4619166666667</v>
      </c>
      <c r="K383" s="14">
        <f t="shared" si="10"/>
        <v>1.2041663900000004</v>
      </c>
    </row>
    <row r="384" spans="1:11" ht="14.65" customHeight="1">
      <c r="A384" s="3" t="s">
        <v>1360</v>
      </c>
      <c r="B384" s="3" t="s">
        <v>1744</v>
      </c>
      <c r="C384" s="4">
        <v>3327</v>
      </c>
      <c r="D384" s="14">
        <f>C384*142/(24*60*60)</f>
        <v>5.4679861111111112</v>
      </c>
      <c r="E384" s="16" t="s">
        <v>1362</v>
      </c>
      <c r="F384" s="5">
        <f>D384*4.2*1*4</f>
        <v>91.862166666666667</v>
      </c>
      <c r="G384" s="14">
        <f>F384*8760/1000000</f>
        <v>0.80471258000000001</v>
      </c>
      <c r="H384" s="5">
        <f>D384*4.2*1*5</f>
        <v>114.82770833333333</v>
      </c>
      <c r="I384" s="14">
        <f>H384*8760/1000000</f>
        <v>1.005890725</v>
      </c>
      <c r="J384" s="5">
        <f t="shared" si="11"/>
        <v>137.79325</v>
      </c>
      <c r="K384" s="14">
        <f t="shared" si="10"/>
        <v>1.2070688700000001</v>
      </c>
    </row>
    <row r="385" spans="1:11" ht="14.65" customHeight="1">
      <c r="A385" s="3" t="s">
        <v>1360</v>
      </c>
      <c r="B385" s="3" t="s">
        <v>1745</v>
      </c>
      <c r="C385" s="4">
        <v>3328</v>
      </c>
      <c r="D385" s="14">
        <f>C385*142/(24*60*60)</f>
        <v>5.4696296296296296</v>
      </c>
      <c r="E385" s="16" t="s">
        <v>1362</v>
      </c>
      <c r="F385" s="5">
        <f>D385*4.2*1*4</f>
        <v>91.88977777777778</v>
      </c>
      <c r="G385" s="14">
        <f>F385*8760/1000000</f>
        <v>0.80495445333333338</v>
      </c>
      <c r="H385" s="5">
        <f>D385*4.2*1*5</f>
        <v>114.86222222222223</v>
      </c>
      <c r="I385" s="14">
        <f>H385*8760/1000000</f>
        <v>1.0061930666666667</v>
      </c>
      <c r="J385" s="5">
        <f t="shared" si="11"/>
        <v>137.83466666666666</v>
      </c>
      <c r="K385" s="14">
        <f t="shared" si="10"/>
        <v>1.20743168</v>
      </c>
    </row>
    <row r="386" spans="1:11" ht="14.65" customHeight="1">
      <c r="A386" s="3" t="s">
        <v>1360</v>
      </c>
      <c r="B386" s="3" t="s">
        <v>1746</v>
      </c>
      <c r="C386" s="4">
        <v>3328</v>
      </c>
      <c r="D386" s="14">
        <f>C386*142/(24*60*60)</f>
        <v>5.4696296296296296</v>
      </c>
      <c r="E386" s="16" t="s">
        <v>1362</v>
      </c>
      <c r="F386" s="5">
        <f>D386*4.2*1*4</f>
        <v>91.88977777777778</v>
      </c>
      <c r="G386" s="14">
        <f>F386*8760/1000000</f>
        <v>0.80495445333333338</v>
      </c>
      <c r="H386" s="5">
        <f>D386*4.2*1*5</f>
        <v>114.86222222222223</v>
      </c>
      <c r="I386" s="14">
        <f>H386*8760/1000000</f>
        <v>1.0061930666666667</v>
      </c>
      <c r="J386" s="5">
        <f t="shared" si="11"/>
        <v>137.83466666666666</v>
      </c>
      <c r="K386" s="14">
        <f t="shared" ref="K386:K449" si="12">J386*8760/1000000</f>
        <v>1.20743168</v>
      </c>
    </row>
    <row r="387" spans="1:11" ht="14.65" customHeight="1">
      <c r="A387" s="3" t="s">
        <v>1360</v>
      </c>
      <c r="B387" s="3" t="s">
        <v>1747</v>
      </c>
      <c r="C387" s="4">
        <v>3333</v>
      </c>
      <c r="D387" s="14">
        <f>C387*142/(24*60*60)</f>
        <v>5.4778472222222225</v>
      </c>
      <c r="E387" s="16" t="s">
        <v>1362</v>
      </c>
      <c r="F387" s="5">
        <f>D387*4.2*1*4</f>
        <v>92.027833333333348</v>
      </c>
      <c r="G387" s="14">
        <f>F387*8760/1000000</f>
        <v>0.8061638200000002</v>
      </c>
      <c r="H387" s="5">
        <f>D387*4.2*1*5</f>
        <v>115.03479166666668</v>
      </c>
      <c r="I387" s="14">
        <f>H387*8760/1000000</f>
        <v>1.0077047750000001</v>
      </c>
      <c r="J387" s="5">
        <f t="shared" ref="J387:J450" si="13">D387*4.2*1*6</f>
        <v>138.04175000000004</v>
      </c>
      <c r="K387" s="14">
        <f t="shared" si="12"/>
        <v>1.2092457300000001</v>
      </c>
    </row>
    <row r="388" spans="1:11" ht="14.65" customHeight="1">
      <c r="A388" s="3" t="s">
        <v>1360</v>
      </c>
      <c r="B388" s="3" t="s">
        <v>1748</v>
      </c>
      <c r="C388" s="4">
        <v>3354</v>
      </c>
      <c r="D388" s="14">
        <f>C388*142/(24*60*60)</f>
        <v>5.5123611111111108</v>
      </c>
      <c r="E388" s="16" t="s">
        <v>1362</v>
      </c>
      <c r="F388" s="5">
        <f>D388*4.2*1*4</f>
        <v>92.60766666666666</v>
      </c>
      <c r="G388" s="14">
        <f>F388*8760/1000000</f>
        <v>0.81124315999999996</v>
      </c>
      <c r="H388" s="5">
        <f>D388*4.2*1*5</f>
        <v>115.75958333333332</v>
      </c>
      <c r="I388" s="14">
        <f>H388*8760/1000000</f>
        <v>1.0140539499999999</v>
      </c>
      <c r="J388" s="5">
        <f t="shared" si="13"/>
        <v>138.91149999999999</v>
      </c>
      <c r="K388" s="14">
        <f t="shared" si="12"/>
        <v>1.2168647399999999</v>
      </c>
    </row>
    <row r="389" spans="1:11" ht="14.65" customHeight="1">
      <c r="A389" s="3" t="s">
        <v>1360</v>
      </c>
      <c r="B389" s="3" t="s">
        <v>1749</v>
      </c>
      <c r="C389" s="4">
        <v>3367</v>
      </c>
      <c r="D389" s="14">
        <f>C389*142/(24*60*60)</f>
        <v>5.5337268518518519</v>
      </c>
      <c r="E389" s="16" t="s">
        <v>1362</v>
      </c>
      <c r="F389" s="5">
        <f>D389*4.2*1*4</f>
        <v>92.966611111111121</v>
      </c>
      <c r="G389" s="14">
        <f>F389*8760/1000000</f>
        <v>0.81438751333333337</v>
      </c>
      <c r="H389" s="5">
        <f>D389*4.2*1*5</f>
        <v>116.20826388888889</v>
      </c>
      <c r="I389" s="14">
        <f>H389*8760/1000000</f>
        <v>1.0179843916666667</v>
      </c>
      <c r="J389" s="5">
        <f t="shared" si="13"/>
        <v>139.4499166666667</v>
      </c>
      <c r="K389" s="14">
        <f t="shared" si="12"/>
        <v>1.2215812700000002</v>
      </c>
    </row>
    <row r="390" spans="1:11" ht="14.65" customHeight="1">
      <c r="A390" s="3" t="s">
        <v>1360</v>
      </c>
      <c r="B390" s="3" t="s">
        <v>1750</v>
      </c>
      <c r="C390" s="4">
        <v>3372</v>
      </c>
      <c r="D390" s="14">
        <f>C390*142/(24*60*60)</f>
        <v>5.5419444444444448</v>
      </c>
      <c r="E390" s="16" t="s">
        <v>1362</v>
      </c>
      <c r="F390" s="5">
        <f>D390*4.2*1*4</f>
        <v>93.104666666666674</v>
      </c>
      <c r="G390" s="14">
        <f>F390*8760/1000000</f>
        <v>0.81559687999999997</v>
      </c>
      <c r="H390" s="5">
        <f>D390*4.2*1*5</f>
        <v>116.38083333333334</v>
      </c>
      <c r="I390" s="14">
        <f>H390*8760/1000000</f>
        <v>1.0194961</v>
      </c>
      <c r="J390" s="5">
        <f t="shared" si="13"/>
        <v>139.65700000000001</v>
      </c>
      <c r="K390" s="14">
        <f t="shared" si="12"/>
        <v>1.2233953200000001</v>
      </c>
    </row>
    <row r="391" spans="1:11" ht="14.65" customHeight="1">
      <c r="A391" s="3" t="s">
        <v>1360</v>
      </c>
      <c r="B391" s="3" t="s">
        <v>1751</v>
      </c>
      <c r="C391" s="4">
        <v>3396</v>
      </c>
      <c r="D391" s="14">
        <f>C391*142/(24*60*60)</f>
        <v>5.5813888888888892</v>
      </c>
      <c r="E391" s="16" t="s">
        <v>1362</v>
      </c>
      <c r="F391" s="5">
        <f>D391*4.2*1*4</f>
        <v>93.76733333333334</v>
      </c>
      <c r="G391" s="14">
        <f>F391*8760/1000000</f>
        <v>0.82140184000000005</v>
      </c>
      <c r="H391" s="5">
        <f>D391*4.2*1*5</f>
        <v>117.20916666666668</v>
      </c>
      <c r="I391" s="14">
        <f>H391*8760/1000000</f>
        <v>1.0267523000000001</v>
      </c>
      <c r="J391" s="5">
        <f t="shared" si="13"/>
        <v>140.65100000000001</v>
      </c>
      <c r="K391" s="14">
        <f t="shared" si="12"/>
        <v>1.2321027600000001</v>
      </c>
    </row>
    <row r="392" spans="1:11" ht="14.65" customHeight="1">
      <c r="A392" s="3" t="s">
        <v>1360</v>
      </c>
      <c r="B392" s="3" t="s">
        <v>1752</v>
      </c>
      <c r="C392" s="4">
        <v>3423</v>
      </c>
      <c r="D392" s="14">
        <f>C392*142/(24*60*60)</f>
        <v>5.6257638888888888</v>
      </c>
      <c r="E392" s="16" t="s">
        <v>1362</v>
      </c>
      <c r="F392" s="5">
        <f>D392*4.2*1*4</f>
        <v>94.512833333333333</v>
      </c>
      <c r="G392" s="14">
        <f>F392*8760/1000000</f>
        <v>0.82793242</v>
      </c>
      <c r="H392" s="5">
        <f>D392*4.2*1*5</f>
        <v>118.14104166666667</v>
      </c>
      <c r="I392" s="14">
        <f>H392*8760/1000000</f>
        <v>1.0349155249999999</v>
      </c>
      <c r="J392" s="5">
        <f t="shared" si="13"/>
        <v>141.76925</v>
      </c>
      <c r="K392" s="14">
        <f t="shared" si="12"/>
        <v>1.2418986299999999</v>
      </c>
    </row>
    <row r="393" spans="1:11" ht="14.65" customHeight="1">
      <c r="A393" s="3" t="s">
        <v>1360</v>
      </c>
      <c r="B393" s="3" t="s">
        <v>1753</v>
      </c>
      <c r="C393" s="4">
        <v>3424</v>
      </c>
      <c r="D393" s="14">
        <f>C393*142/(24*60*60)</f>
        <v>5.6274074074074072</v>
      </c>
      <c r="E393" s="16" t="s">
        <v>1362</v>
      </c>
      <c r="F393" s="5">
        <f>D393*4.2*1*4</f>
        <v>94.540444444444447</v>
      </c>
      <c r="G393" s="14">
        <f>F393*8760/1000000</f>
        <v>0.82817429333333337</v>
      </c>
      <c r="H393" s="5">
        <f>D393*4.2*1*5</f>
        <v>118.17555555555556</v>
      </c>
      <c r="I393" s="14">
        <f>H393*8760/1000000</f>
        <v>1.0352178666666667</v>
      </c>
      <c r="J393" s="5">
        <f t="shared" si="13"/>
        <v>141.81066666666666</v>
      </c>
      <c r="K393" s="14">
        <f t="shared" si="12"/>
        <v>1.2422614400000001</v>
      </c>
    </row>
    <row r="394" spans="1:11" ht="14.65" customHeight="1">
      <c r="A394" s="3" t="s">
        <v>1360</v>
      </c>
      <c r="B394" s="3" t="s">
        <v>1754</v>
      </c>
      <c r="C394" s="7">
        <v>3428</v>
      </c>
      <c r="D394" s="14">
        <f>C394*142/(24*60*60)</f>
        <v>5.6339814814814817</v>
      </c>
      <c r="E394" s="16" t="s">
        <v>1362</v>
      </c>
      <c r="F394" s="5">
        <f>D394*4.2*1*4</f>
        <v>94.6508888888889</v>
      </c>
      <c r="G394" s="14">
        <f>F394*8760/1000000</f>
        <v>0.82914178666666671</v>
      </c>
      <c r="H394" s="5">
        <f>D394*4.2*1*5</f>
        <v>118.31361111111113</v>
      </c>
      <c r="I394" s="14">
        <f>H394*8760/1000000</f>
        <v>1.0364272333333335</v>
      </c>
      <c r="J394" s="5">
        <f t="shared" si="13"/>
        <v>141.97633333333334</v>
      </c>
      <c r="K394" s="14">
        <f t="shared" si="12"/>
        <v>1.2437126800000002</v>
      </c>
    </row>
    <row r="395" spans="1:11" ht="14.65" customHeight="1">
      <c r="A395" s="3" t="s">
        <v>1360</v>
      </c>
      <c r="B395" s="3" t="s">
        <v>1755</v>
      </c>
      <c r="C395" s="4">
        <v>3436</v>
      </c>
      <c r="D395" s="14">
        <f>C395*142/(24*60*60)</f>
        <v>5.6471296296296298</v>
      </c>
      <c r="E395" s="16" t="s">
        <v>1362</v>
      </c>
      <c r="F395" s="5">
        <f>D395*4.2*1*4</f>
        <v>94.87177777777778</v>
      </c>
      <c r="G395" s="14">
        <f>F395*8760/1000000</f>
        <v>0.8310767733333333</v>
      </c>
      <c r="H395" s="5">
        <f>D395*4.2*1*5</f>
        <v>118.58972222222222</v>
      </c>
      <c r="I395" s="14">
        <f>H395*8760/1000000</f>
        <v>1.0388459666666667</v>
      </c>
      <c r="J395" s="5">
        <f t="shared" si="13"/>
        <v>142.30766666666668</v>
      </c>
      <c r="K395" s="14">
        <f t="shared" si="12"/>
        <v>1.2466151600000002</v>
      </c>
    </row>
    <row r="396" spans="1:11" ht="14.65" customHeight="1">
      <c r="A396" s="3" t="s">
        <v>1360</v>
      </c>
      <c r="B396" s="3" t="s">
        <v>1756</v>
      </c>
      <c r="C396" s="4">
        <v>3437</v>
      </c>
      <c r="D396" s="14">
        <f>C396*142/(24*60*60)</f>
        <v>5.6487731481481482</v>
      </c>
      <c r="E396" s="16" t="s">
        <v>1362</v>
      </c>
      <c r="F396" s="5">
        <f>D396*4.2*1*4</f>
        <v>94.899388888888893</v>
      </c>
      <c r="G396" s="14">
        <f>F396*8760/1000000</f>
        <v>0.83131864666666677</v>
      </c>
      <c r="H396" s="5">
        <f>D396*4.2*1*5</f>
        <v>118.62423611111112</v>
      </c>
      <c r="I396" s="14">
        <f>H396*8760/1000000</f>
        <v>1.0391483083333333</v>
      </c>
      <c r="J396" s="5">
        <f t="shared" si="13"/>
        <v>142.34908333333334</v>
      </c>
      <c r="K396" s="14">
        <f t="shared" si="12"/>
        <v>1.2469779699999999</v>
      </c>
    </row>
    <row r="397" spans="1:11" ht="14.65" customHeight="1">
      <c r="A397" s="3" t="s">
        <v>1360</v>
      </c>
      <c r="B397" s="3" t="s">
        <v>1757</v>
      </c>
      <c r="C397" s="4">
        <v>3438</v>
      </c>
      <c r="D397" s="14">
        <f>C397*142/(24*60*60)</f>
        <v>5.6504166666666666</v>
      </c>
      <c r="E397" s="16" t="s">
        <v>1362</v>
      </c>
      <c r="F397" s="5">
        <f>D397*4.2*1*4</f>
        <v>94.927000000000007</v>
      </c>
      <c r="G397" s="14">
        <f>F397*8760/1000000</f>
        <v>0.83156052000000003</v>
      </c>
      <c r="H397" s="5">
        <f>D397*4.2*1*5</f>
        <v>118.65875000000001</v>
      </c>
      <c r="I397" s="14">
        <f>H397*8760/1000000</f>
        <v>1.03945065</v>
      </c>
      <c r="J397" s="5">
        <f t="shared" si="13"/>
        <v>142.3905</v>
      </c>
      <c r="K397" s="14">
        <f t="shared" si="12"/>
        <v>1.24734078</v>
      </c>
    </row>
    <row r="398" spans="1:11" ht="14.65" customHeight="1">
      <c r="A398" s="3" t="s">
        <v>1360</v>
      </c>
      <c r="B398" s="3" t="s">
        <v>1758</v>
      </c>
      <c r="C398" s="4">
        <v>3444</v>
      </c>
      <c r="D398" s="14">
        <f>C398*142/(24*60*60)</f>
        <v>5.660277777777778</v>
      </c>
      <c r="E398" s="16" t="s">
        <v>1362</v>
      </c>
      <c r="F398" s="5">
        <f>D398*4.2*1*4</f>
        <v>95.092666666666673</v>
      </c>
      <c r="G398" s="14">
        <f>F398*8760/1000000</f>
        <v>0.83301175999999999</v>
      </c>
      <c r="H398" s="5">
        <f>D398*4.2*1*5</f>
        <v>118.86583333333334</v>
      </c>
      <c r="I398" s="14">
        <f>H398*8760/1000000</f>
        <v>1.0412647000000002</v>
      </c>
      <c r="J398" s="5">
        <f t="shared" si="13"/>
        <v>142.63900000000001</v>
      </c>
      <c r="K398" s="14">
        <f t="shared" si="12"/>
        <v>1.2495176400000001</v>
      </c>
    </row>
    <row r="399" spans="1:11" ht="14.65" customHeight="1">
      <c r="A399" s="3" t="s">
        <v>1360</v>
      </c>
      <c r="B399" s="3" t="s">
        <v>1759</v>
      </c>
      <c r="C399" s="4">
        <v>3445</v>
      </c>
      <c r="D399" s="14">
        <f>C399*142/(24*60*60)</f>
        <v>5.6619212962962964</v>
      </c>
      <c r="E399" s="16" t="s">
        <v>1362</v>
      </c>
      <c r="F399" s="5">
        <f>D399*4.2*1*4</f>
        <v>95.120277777777787</v>
      </c>
      <c r="G399" s="14">
        <f>F399*8760/1000000</f>
        <v>0.83325363333333347</v>
      </c>
      <c r="H399" s="5">
        <f>D399*4.2*1*5</f>
        <v>118.90034722222224</v>
      </c>
      <c r="I399" s="14">
        <f>H399*8760/1000000</f>
        <v>1.0415670416666667</v>
      </c>
      <c r="J399" s="5">
        <f t="shared" si="13"/>
        <v>142.68041666666667</v>
      </c>
      <c r="K399" s="14">
        <f t="shared" si="12"/>
        <v>1.24988045</v>
      </c>
    </row>
    <row r="400" spans="1:11" ht="14.65" customHeight="1">
      <c r="A400" s="3" t="s">
        <v>1360</v>
      </c>
      <c r="B400" s="3" t="s">
        <v>1760</v>
      </c>
      <c r="C400" s="4">
        <v>3448</v>
      </c>
      <c r="D400" s="14">
        <f>C400*142/(24*60*60)</f>
        <v>5.6668518518518516</v>
      </c>
      <c r="E400" s="16" t="s">
        <v>1362</v>
      </c>
      <c r="F400" s="5">
        <f>D400*4.2*1*4</f>
        <v>95.203111111111113</v>
      </c>
      <c r="G400" s="14">
        <f>F400*8760/1000000</f>
        <v>0.83397925333333334</v>
      </c>
      <c r="H400" s="5">
        <f>D400*4.2*1*5</f>
        <v>119.00388888888889</v>
      </c>
      <c r="I400" s="14">
        <f>H400*8760/1000000</f>
        <v>1.0424740666666668</v>
      </c>
      <c r="J400" s="5">
        <f t="shared" si="13"/>
        <v>142.80466666666666</v>
      </c>
      <c r="K400" s="14">
        <f t="shared" si="12"/>
        <v>1.2509688799999998</v>
      </c>
    </row>
    <row r="401" spans="1:11" ht="14.65" customHeight="1">
      <c r="A401" s="3" t="s">
        <v>1360</v>
      </c>
      <c r="B401" s="3" t="s">
        <v>1761</v>
      </c>
      <c r="C401" s="4">
        <v>3449</v>
      </c>
      <c r="D401" s="14">
        <f>C401*142/(24*60*60)</f>
        <v>5.66849537037037</v>
      </c>
      <c r="E401" s="16" t="s">
        <v>1362</v>
      </c>
      <c r="F401" s="5">
        <f>D401*4.2*1*4</f>
        <v>95.230722222222226</v>
      </c>
      <c r="G401" s="14">
        <f>F401*8760/1000000</f>
        <v>0.8342211266666667</v>
      </c>
      <c r="H401" s="5">
        <f>D401*4.2*1*5</f>
        <v>119.03840277777778</v>
      </c>
      <c r="I401" s="14">
        <f>H401*8760/1000000</f>
        <v>1.0427764083333333</v>
      </c>
      <c r="J401" s="5">
        <f t="shared" si="13"/>
        <v>142.84608333333335</v>
      </c>
      <c r="K401" s="14">
        <f t="shared" si="12"/>
        <v>1.2513316900000002</v>
      </c>
    </row>
    <row r="402" spans="1:11" ht="14.65" customHeight="1">
      <c r="A402" s="3" t="s">
        <v>1360</v>
      </c>
      <c r="B402" s="3" t="s">
        <v>1762</v>
      </c>
      <c r="C402" s="4">
        <v>3452</v>
      </c>
      <c r="D402" s="14">
        <f>C402*142/(24*60*60)</f>
        <v>5.6734259259259261</v>
      </c>
      <c r="E402" s="16" t="s">
        <v>1362</v>
      </c>
      <c r="F402" s="5">
        <f>D402*4.2*1*4</f>
        <v>95.313555555555567</v>
      </c>
      <c r="G402" s="14">
        <f>F402*8760/1000000</f>
        <v>0.83494674666666679</v>
      </c>
      <c r="H402" s="5">
        <f>D402*4.2*1*5</f>
        <v>119.14194444444446</v>
      </c>
      <c r="I402" s="14">
        <f>H402*8760/1000000</f>
        <v>1.0436834333333334</v>
      </c>
      <c r="J402" s="5">
        <f t="shared" si="13"/>
        <v>142.97033333333334</v>
      </c>
      <c r="K402" s="14">
        <f t="shared" si="12"/>
        <v>1.25242012</v>
      </c>
    </row>
    <row r="403" spans="1:11" ht="14.65" customHeight="1">
      <c r="A403" s="3" t="s">
        <v>1360</v>
      </c>
      <c r="B403" s="3" t="s">
        <v>1763</v>
      </c>
      <c r="C403" s="4">
        <v>3455</v>
      </c>
      <c r="D403" s="14">
        <f>C403*142/(24*60*60)</f>
        <v>5.6783564814814813</v>
      </c>
      <c r="E403" s="16" t="s">
        <v>1362</v>
      </c>
      <c r="F403" s="5">
        <f>D403*4.2*1*4</f>
        <v>95.396388888888893</v>
      </c>
      <c r="G403" s="14">
        <f>F403*8760/1000000</f>
        <v>0.83567236666666667</v>
      </c>
      <c r="H403" s="5">
        <f>D403*4.2*1*5</f>
        <v>119.24548611111112</v>
      </c>
      <c r="I403" s="14">
        <f>H403*8760/1000000</f>
        <v>1.0445904583333334</v>
      </c>
      <c r="J403" s="5">
        <f t="shared" si="13"/>
        <v>143.09458333333333</v>
      </c>
      <c r="K403" s="14">
        <f t="shared" si="12"/>
        <v>1.2535085500000001</v>
      </c>
    </row>
    <row r="404" spans="1:11" ht="14.65" customHeight="1">
      <c r="A404" s="3" t="s">
        <v>1360</v>
      </c>
      <c r="B404" s="3" t="s">
        <v>1764</v>
      </c>
      <c r="C404" s="4">
        <v>3455</v>
      </c>
      <c r="D404" s="14">
        <f>C404*142/(24*60*60)</f>
        <v>5.6783564814814813</v>
      </c>
      <c r="E404" s="16" t="s">
        <v>1362</v>
      </c>
      <c r="F404" s="5">
        <f>D404*4.2*1*4</f>
        <v>95.396388888888893</v>
      </c>
      <c r="G404" s="14">
        <f>F404*8760/1000000</f>
        <v>0.83567236666666667</v>
      </c>
      <c r="H404" s="5">
        <f>D404*4.2*1*5</f>
        <v>119.24548611111112</v>
      </c>
      <c r="I404" s="14">
        <f>H404*8760/1000000</f>
        <v>1.0445904583333334</v>
      </c>
      <c r="J404" s="5">
        <f t="shared" si="13"/>
        <v>143.09458333333333</v>
      </c>
      <c r="K404" s="14">
        <f t="shared" si="12"/>
        <v>1.2535085500000001</v>
      </c>
    </row>
    <row r="405" spans="1:11" ht="14.65" customHeight="1">
      <c r="A405" s="3" t="s">
        <v>1360</v>
      </c>
      <c r="B405" s="3" t="s">
        <v>1765</v>
      </c>
      <c r="C405" s="4">
        <v>3455</v>
      </c>
      <c r="D405" s="14">
        <f>C405*142/(24*60*60)</f>
        <v>5.6783564814814813</v>
      </c>
      <c r="E405" s="16" t="s">
        <v>1362</v>
      </c>
      <c r="F405" s="5">
        <f>D405*4.2*1*4</f>
        <v>95.396388888888893</v>
      </c>
      <c r="G405" s="14">
        <f>F405*8760/1000000</f>
        <v>0.83567236666666667</v>
      </c>
      <c r="H405" s="5">
        <f>D405*4.2*1*5</f>
        <v>119.24548611111112</v>
      </c>
      <c r="I405" s="14">
        <f>H405*8760/1000000</f>
        <v>1.0445904583333334</v>
      </c>
      <c r="J405" s="5">
        <f t="shared" si="13"/>
        <v>143.09458333333333</v>
      </c>
      <c r="K405" s="14">
        <f t="shared" si="12"/>
        <v>1.2535085500000001</v>
      </c>
    </row>
    <row r="406" spans="1:11" ht="14.65" customHeight="1">
      <c r="A406" s="3" t="s">
        <v>1360</v>
      </c>
      <c r="B406" s="3" t="s">
        <v>1766</v>
      </c>
      <c r="C406" s="4">
        <v>3476</v>
      </c>
      <c r="D406" s="14">
        <f>C406*142/(24*60*60)</f>
        <v>5.7128703703703705</v>
      </c>
      <c r="E406" s="16" t="s">
        <v>1362</v>
      </c>
      <c r="F406" s="5">
        <f>D406*4.2*1*4</f>
        <v>95.976222222222233</v>
      </c>
      <c r="G406" s="14">
        <f>F406*8760/1000000</f>
        <v>0.84075170666666676</v>
      </c>
      <c r="H406" s="5">
        <f>D406*4.2*1*5</f>
        <v>119.9702777777778</v>
      </c>
      <c r="I406" s="14">
        <f>H406*8760/1000000</f>
        <v>1.0509396333333336</v>
      </c>
      <c r="J406" s="5">
        <f t="shared" si="13"/>
        <v>143.96433333333334</v>
      </c>
      <c r="K406" s="14">
        <f t="shared" si="12"/>
        <v>1.26112756</v>
      </c>
    </row>
    <row r="407" spans="1:11" ht="14.65" customHeight="1">
      <c r="A407" s="3" t="s">
        <v>1360</v>
      </c>
      <c r="B407" s="3" t="s">
        <v>1767</v>
      </c>
      <c r="C407" s="7">
        <v>3478</v>
      </c>
      <c r="D407" s="14">
        <f>C407*142/(24*60*60)</f>
        <v>5.7161574074074073</v>
      </c>
      <c r="E407" s="16" t="s">
        <v>1362</v>
      </c>
      <c r="F407" s="5">
        <f>D407*4.2*1*4</f>
        <v>96.031444444444446</v>
      </c>
      <c r="G407" s="14">
        <f>F407*8760/1000000</f>
        <v>0.84123545333333338</v>
      </c>
      <c r="H407" s="5">
        <f>D407*4.2*1*5</f>
        <v>120.03930555555556</v>
      </c>
      <c r="I407" s="14">
        <f>H407*8760/1000000</f>
        <v>1.0515443166666667</v>
      </c>
      <c r="J407" s="5">
        <f t="shared" si="13"/>
        <v>144.04716666666667</v>
      </c>
      <c r="K407" s="14">
        <f t="shared" si="12"/>
        <v>1.2618531799999999</v>
      </c>
    </row>
    <row r="408" spans="1:11" ht="14.65" customHeight="1">
      <c r="A408" s="3" t="s">
        <v>1360</v>
      </c>
      <c r="B408" s="3" t="s">
        <v>1768</v>
      </c>
      <c r="C408" s="4">
        <v>3484</v>
      </c>
      <c r="D408" s="14">
        <f>C408*142/(24*60*60)</f>
        <v>5.7260185185185186</v>
      </c>
      <c r="E408" s="16" t="s">
        <v>1362</v>
      </c>
      <c r="F408" s="5">
        <f>D408*4.2*1*4</f>
        <v>96.197111111111113</v>
      </c>
      <c r="G408" s="14">
        <f>F408*8760/1000000</f>
        <v>0.84268669333333335</v>
      </c>
      <c r="H408" s="5">
        <f>D408*4.2*1*5</f>
        <v>120.24638888888889</v>
      </c>
      <c r="I408" s="14">
        <f>H408*8760/1000000</f>
        <v>1.0533583666666666</v>
      </c>
      <c r="J408" s="5">
        <f t="shared" si="13"/>
        <v>144.29566666666668</v>
      </c>
      <c r="K408" s="14">
        <f t="shared" si="12"/>
        <v>1.26403004</v>
      </c>
    </row>
    <row r="409" spans="1:11" ht="14.65" customHeight="1">
      <c r="A409" s="3" t="s">
        <v>1360</v>
      </c>
      <c r="B409" s="3" t="s">
        <v>1769</v>
      </c>
      <c r="C409" s="4">
        <v>3494</v>
      </c>
      <c r="D409" s="14">
        <f>C409*142/(24*60*60)</f>
        <v>5.7424537037037036</v>
      </c>
      <c r="E409" s="16" t="s">
        <v>1362</v>
      </c>
      <c r="F409" s="5">
        <f>D409*4.2*1*4</f>
        <v>96.473222222222219</v>
      </c>
      <c r="G409" s="14">
        <f>F409*8760/1000000</f>
        <v>0.84510542666666666</v>
      </c>
      <c r="H409" s="5">
        <f>D409*4.2*1*5</f>
        <v>120.59152777777777</v>
      </c>
      <c r="I409" s="14">
        <f>H409*8760/1000000</f>
        <v>1.0563817833333331</v>
      </c>
      <c r="J409" s="5">
        <f t="shared" si="13"/>
        <v>144.70983333333334</v>
      </c>
      <c r="K409" s="14">
        <f t="shared" si="12"/>
        <v>1.2676581400000002</v>
      </c>
    </row>
    <row r="410" spans="1:11" ht="14.65" customHeight="1">
      <c r="A410" s="3" t="s">
        <v>1360</v>
      </c>
      <c r="B410" s="3" t="s">
        <v>1770</v>
      </c>
      <c r="C410" s="4">
        <v>3542</v>
      </c>
      <c r="D410" s="14">
        <f>C410*142/(24*60*60)</f>
        <v>5.8213425925925923</v>
      </c>
      <c r="E410" s="16" t="s">
        <v>1362</v>
      </c>
      <c r="F410" s="5">
        <f>D410*4.2*1*4</f>
        <v>97.798555555555552</v>
      </c>
      <c r="G410" s="14">
        <f>F410*8760/1000000</f>
        <v>0.85671534666666671</v>
      </c>
      <c r="H410" s="5">
        <f>D410*4.2*1*5</f>
        <v>122.24819444444444</v>
      </c>
      <c r="I410" s="14">
        <f>H410*8760/1000000</f>
        <v>1.0708941833333334</v>
      </c>
      <c r="J410" s="5">
        <f t="shared" si="13"/>
        <v>146.69783333333334</v>
      </c>
      <c r="K410" s="14">
        <f t="shared" si="12"/>
        <v>1.28507302</v>
      </c>
    </row>
    <row r="411" spans="1:11" ht="14.65" customHeight="1">
      <c r="A411" s="3" t="s">
        <v>1360</v>
      </c>
      <c r="B411" s="3" t="s">
        <v>1771</v>
      </c>
      <c r="C411" s="4">
        <v>3544</v>
      </c>
      <c r="D411" s="14">
        <f>C411*142/(24*60*60)</f>
        <v>5.82462962962963</v>
      </c>
      <c r="E411" s="16" t="s">
        <v>1362</v>
      </c>
      <c r="F411" s="5">
        <f>D411*4.2*1*4</f>
        <v>97.853777777777793</v>
      </c>
      <c r="G411" s="14">
        <f>F411*8760/1000000</f>
        <v>0.85719909333333355</v>
      </c>
      <c r="H411" s="5">
        <f>D411*4.2*1*5</f>
        <v>122.31722222222224</v>
      </c>
      <c r="I411" s="14">
        <f>H411*8760/1000000</f>
        <v>1.0714988666666669</v>
      </c>
      <c r="J411" s="5">
        <f t="shared" si="13"/>
        <v>146.78066666666669</v>
      </c>
      <c r="K411" s="14">
        <f t="shared" si="12"/>
        <v>1.2857986400000001</v>
      </c>
    </row>
    <row r="412" spans="1:11" ht="14.65" customHeight="1">
      <c r="A412" s="3" t="s">
        <v>1360</v>
      </c>
      <c r="B412" s="3" t="s">
        <v>1772</v>
      </c>
      <c r="C412" s="4">
        <v>3544</v>
      </c>
      <c r="D412" s="14">
        <f>C412*142/(24*60*60)</f>
        <v>5.82462962962963</v>
      </c>
      <c r="E412" s="16" t="s">
        <v>1362</v>
      </c>
      <c r="F412" s="5">
        <f>D412*4.2*1*4</f>
        <v>97.853777777777793</v>
      </c>
      <c r="G412" s="14">
        <f>F412*8760/1000000</f>
        <v>0.85719909333333355</v>
      </c>
      <c r="H412" s="5">
        <f>D412*4.2*1*5</f>
        <v>122.31722222222224</v>
      </c>
      <c r="I412" s="14">
        <f>H412*8760/1000000</f>
        <v>1.0714988666666669</v>
      </c>
      <c r="J412" s="5">
        <f t="shared" si="13"/>
        <v>146.78066666666669</v>
      </c>
      <c r="K412" s="14">
        <f t="shared" si="12"/>
        <v>1.2857986400000001</v>
      </c>
    </row>
    <row r="413" spans="1:11" ht="14.65" customHeight="1">
      <c r="A413" s="3" t="s">
        <v>1360</v>
      </c>
      <c r="B413" s="3" t="s">
        <v>1773</v>
      </c>
      <c r="C413" s="4">
        <v>3547</v>
      </c>
      <c r="D413" s="14">
        <f>C413*142/(24*60*60)</f>
        <v>5.8295601851851853</v>
      </c>
      <c r="E413" s="16" t="s">
        <v>1362</v>
      </c>
      <c r="F413" s="5">
        <f>D413*4.2*1*4</f>
        <v>97.936611111111119</v>
      </c>
      <c r="G413" s="14">
        <f>F413*8760/1000000</f>
        <v>0.85792471333333342</v>
      </c>
      <c r="H413" s="5">
        <f>D413*4.2*1*5</f>
        <v>122.4207638888889</v>
      </c>
      <c r="I413" s="14">
        <f>H413*8760/1000000</f>
        <v>1.0724058916666668</v>
      </c>
      <c r="J413" s="5">
        <f t="shared" si="13"/>
        <v>146.90491666666668</v>
      </c>
      <c r="K413" s="14">
        <f t="shared" si="12"/>
        <v>1.2868870700000001</v>
      </c>
    </row>
    <row r="414" spans="1:11" ht="14.65" customHeight="1">
      <c r="A414" s="3" t="s">
        <v>1360</v>
      </c>
      <c r="B414" s="3" t="s">
        <v>1774</v>
      </c>
      <c r="C414" s="4">
        <v>3549</v>
      </c>
      <c r="D414" s="14">
        <f>C414*142/(24*60*60)</f>
        <v>5.8328472222222221</v>
      </c>
      <c r="E414" s="16" t="s">
        <v>1362</v>
      </c>
      <c r="F414" s="5">
        <f>D414*4.2*1*4</f>
        <v>97.991833333333332</v>
      </c>
      <c r="G414" s="14">
        <f>F414*8760/1000000</f>
        <v>0.85840845999999993</v>
      </c>
      <c r="H414" s="5">
        <f>D414*4.2*1*5</f>
        <v>122.48979166666666</v>
      </c>
      <c r="I414" s="14">
        <f>H414*8760/1000000</f>
        <v>1.0730105749999999</v>
      </c>
      <c r="J414" s="5">
        <f t="shared" si="13"/>
        <v>146.98775000000001</v>
      </c>
      <c r="K414" s="14">
        <f t="shared" si="12"/>
        <v>1.28761269</v>
      </c>
    </row>
    <row r="415" spans="1:11" ht="14.65" customHeight="1">
      <c r="A415" s="3" t="s">
        <v>1360</v>
      </c>
      <c r="B415" s="3" t="s">
        <v>1775</v>
      </c>
      <c r="C415" s="4">
        <v>3555</v>
      </c>
      <c r="D415" s="14">
        <f>C415*142/(24*60*60)</f>
        <v>5.8427083333333334</v>
      </c>
      <c r="E415" s="16" t="s">
        <v>1362</v>
      </c>
      <c r="F415" s="5">
        <f>D415*4.2*1*4</f>
        <v>98.157499999999999</v>
      </c>
      <c r="G415" s="14">
        <f>F415*8760/1000000</f>
        <v>0.8598597</v>
      </c>
      <c r="H415" s="5">
        <f>D415*4.2*1*5</f>
        <v>122.69687500000001</v>
      </c>
      <c r="I415" s="14">
        <f>H415*8760/1000000</f>
        <v>1.074824625</v>
      </c>
      <c r="J415" s="5">
        <f t="shared" si="13"/>
        <v>147.23624999999998</v>
      </c>
      <c r="K415" s="14">
        <f t="shared" si="12"/>
        <v>1.2897895499999998</v>
      </c>
    </row>
    <row r="416" spans="1:11" ht="14.65" customHeight="1">
      <c r="A416" s="3" t="s">
        <v>1360</v>
      </c>
      <c r="B416" s="3" t="s">
        <v>1776</v>
      </c>
      <c r="C416" s="4">
        <v>3558</v>
      </c>
      <c r="D416" s="14">
        <f>C416*142/(24*60*60)</f>
        <v>5.8476388888888886</v>
      </c>
      <c r="E416" s="16" t="s">
        <v>1362</v>
      </c>
      <c r="F416" s="5">
        <f>D416*4.2*1*4</f>
        <v>98.240333333333339</v>
      </c>
      <c r="G416" s="14">
        <f>F416*8760/1000000</f>
        <v>0.8605853200000001</v>
      </c>
      <c r="H416" s="5">
        <f>D416*4.2*1*5</f>
        <v>122.80041666666668</v>
      </c>
      <c r="I416" s="14">
        <f>H416*8760/1000000</f>
        <v>1.07573165</v>
      </c>
      <c r="J416" s="5">
        <f t="shared" si="13"/>
        <v>147.3605</v>
      </c>
      <c r="K416" s="14">
        <f t="shared" si="12"/>
        <v>1.2908779800000001</v>
      </c>
    </row>
    <row r="417" spans="1:11" ht="14.65" customHeight="1">
      <c r="A417" s="3" t="s">
        <v>1360</v>
      </c>
      <c r="B417" s="3" t="s">
        <v>1777</v>
      </c>
      <c r="C417" s="4">
        <v>3559</v>
      </c>
      <c r="D417" s="14">
        <f>C417*142/(24*60*60)</f>
        <v>5.849282407407407</v>
      </c>
      <c r="E417" s="16" t="s">
        <v>1362</v>
      </c>
      <c r="F417" s="5">
        <f>D417*4.2*1*4</f>
        <v>98.267944444444439</v>
      </c>
      <c r="G417" s="14">
        <f>F417*8760/1000000</f>
        <v>0.86082719333333324</v>
      </c>
      <c r="H417" s="5">
        <f>D417*4.2*1*5</f>
        <v>122.83493055555554</v>
      </c>
      <c r="I417" s="14">
        <f>H417*8760/1000000</f>
        <v>1.0760339916666664</v>
      </c>
      <c r="J417" s="5">
        <f t="shared" si="13"/>
        <v>147.40191666666666</v>
      </c>
      <c r="K417" s="14">
        <f t="shared" si="12"/>
        <v>1.29124079</v>
      </c>
    </row>
    <row r="418" spans="1:11" ht="14.65" customHeight="1">
      <c r="A418" s="3" t="s">
        <v>1360</v>
      </c>
      <c r="B418" s="3" t="s">
        <v>1778</v>
      </c>
      <c r="C418" s="4">
        <v>3575</v>
      </c>
      <c r="D418" s="14">
        <f>C418*142/(24*60*60)</f>
        <v>5.8755787037037033</v>
      </c>
      <c r="E418" s="16" t="s">
        <v>1362</v>
      </c>
      <c r="F418" s="5">
        <f>D418*4.2*1*4</f>
        <v>98.709722222222226</v>
      </c>
      <c r="G418" s="14">
        <f>F418*8760/1000000</f>
        <v>0.86469716666666674</v>
      </c>
      <c r="H418" s="5">
        <f>D418*4.2*1*5</f>
        <v>123.38715277777779</v>
      </c>
      <c r="I418" s="14">
        <f>H418*8760/1000000</f>
        <v>1.0808714583333334</v>
      </c>
      <c r="J418" s="5">
        <f t="shared" si="13"/>
        <v>148.06458333333333</v>
      </c>
      <c r="K418" s="14">
        <f t="shared" si="12"/>
        <v>1.2970457500000001</v>
      </c>
    </row>
    <row r="419" spans="1:11" ht="14.65" customHeight="1">
      <c r="A419" s="3" t="s">
        <v>1360</v>
      </c>
      <c r="B419" s="3" t="s">
        <v>1779</v>
      </c>
      <c r="C419" s="7">
        <v>3587</v>
      </c>
      <c r="D419" s="14">
        <f>C419*142/(24*60*60)</f>
        <v>5.8953009259259259</v>
      </c>
      <c r="E419" s="16" t="s">
        <v>1362</v>
      </c>
      <c r="F419" s="5">
        <f>D419*4.2*1*4</f>
        <v>99.041055555555559</v>
      </c>
      <c r="G419" s="14">
        <f>F419*8760/1000000</f>
        <v>0.86759964666666678</v>
      </c>
      <c r="H419" s="5">
        <f>D419*4.2*1*5</f>
        <v>123.80131944444445</v>
      </c>
      <c r="I419" s="14">
        <f>H419*8760/1000000</f>
        <v>1.0844995583333334</v>
      </c>
      <c r="J419" s="5">
        <f t="shared" si="13"/>
        <v>148.56158333333335</v>
      </c>
      <c r="K419" s="14">
        <f t="shared" si="12"/>
        <v>1.3013994700000002</v>
      </c>
    </row>
    <row r="420" spans="1:11" ht="14.65" customHeight="1">
      <c r="A420" s="3" t="s">
        <v>1360</v>
      </c>
      <c r="B420" s="3" t="s">
        <v>1780</v>
      </c>
      <c r="C420" s="4">
        <v>3597</v>
      </c>
      <c r="D420" s="14">
        <f>C420*142/(24*60*60)</f>
        <v>5.9117361111111109</v>
      </c>
      <c r="E420" s="16" t="s">
        <v>1362</v>
      </c>
      <c r="F420" s="5">
        <f>D420*4.2*1*4</f>
        <v>99.317166666666665</v>
      </c>
      <c r="G420" s="14">
        <f>F420*8760/1000000</f>
        <v>0.87001837999999998</v>
      </c>
      <c r="H420" s="5">
        <f>D420*4.2*1*5</f>
        <v>124.14645833333333</v>
      </c>
      <c r="I420" s="14">
        <f>H420*8760/1000000</f>
        <v>1.0875229749999999</v>
      </c>
      <c r="J420" s="5">
        <f t="shared" si="13"/>
        <v>148.97575000000001</v>
      </c>
      <c r="K420" s="14">
        <f t="shared" si="12"/>
        <v>1.30502757</v>
      </c>
    </row>
    <row r="421" spans="1:11" ht="14.65" customHeight="1">
      <c r="A421" s="3" t="s">
        <v>1360</v>
      </c>
      <c r="B421" s="3" t="s">
        <v>1781</v>
      </c>
      <c r="C421" s="4">
        <v>3622</v>
      </c>
      <c r="D421" s="14">
        <f>C421*142/(24*60*60)</f>
        <v>5.9528240740740737</v>
      </c>
      <c r="E421" s="16" t="s">
        <v>1362</v>
      </c>
      <c r="F421" s="5">
        <f>D421*4.2*1*4</f>
        <v>100.00744444444445</v>
      </c>
      <c r="G421" s="14">
        <f>F421*8760/1000000</f>
        <v>0.87606521333333343</v>
      </c>
      <c r="H421" s="5">
        <f>D421*4.2*1*5</f>
        <v>125.00930555555556</v>
      </c>
      <c r="I421" s="14">
        <f>H421*8760/1000000</f>
        <v>1.0950815166666665</v>
      </c>
      <c r="J421" s="5">
        <f t="shared" si="13"/>
        <v>150.01116666666667</v>
      </c>
      <c r="K421" s="14">
        <f t="shared" si="12"/>
        <v>1.31409782</v>
      </c>
    </row>
    <row r="422" spans="1:11" ht="14.65" customHeight="1">
      <c r="A422" s="3" t="s">
        <v>1360</v>
      </c>
      <c r="B422" s="3" t="s">
        <v>1782</v>
      </c>
      <c r="C422" s="4">
        <v>3660</v>
      </c>
      <c r="D422" s="14">
        <f>C422*142/(24*60*60)</f>
        <v>6.0152777777777775</v>
      </c>
      <c r="E422" s="16" t="s">
        <v>1362</v>
      </c>
      <c r="F422" s="5">
        <f>D422*4.2*1*4</f>
        <v>101.05666666666667</v>
      </c>
      <c r="G422" s="14">
        <f>F422*8760/1000000</f>
        <v>0.88525640000000005</v>
      </c>
      <c r="H422" s="5">
        <f>D422*4.2*1*5</f>
        <v>126.32083333333334</v>
      </c>
      <c r="I422" s="14">
        <f>H422*8760/1000000</f>
        <v>1.1065704999999999</v>
      </c>
      <c r="J422" s="5">
        <f t="shared" si="13"/>
        <v>151.58500000000001</v>
      </c>
      <c r="K422" s="14">
        <f t="shared" si="12"/>
        <v>1.3278846000000002</v>
      </c>
    </row>
    <row r="423" spans="1:11" ht="14.65" customHeight="1">
      <c r="A423" s="3" t="s">
        <v>1360</v>
      </c>
      <c r="B423" s="3" t="s">
        <v>1783</v>
      </c>
      <c r="C423" s="4">
        <v>3662</v>
      </c>
      <c r="D423" s="14">
        <f>C423*142/(24*60*60)</f>
        <v>6.0185648148148152</v>
      </c>
      <c r="E423" s="16" t="s">
        <v>1362</v>
      </c>
      <c r="F423" s="5">
        <f>D423*4.2*1*4</f>
        <v>101.1118888888889</v>
      </c>
      <c r="G423" s="14">
        <f>F423*8760/1000000</f>
        <v>0.88574014666666667</v>
      </c>
      <c r="H423" s="5">
        <f>D423*4.2*1*5</f>
        <v>126.38986111111112</v>
      </c>
      <c r="I423" s="14">
        <f>H423*8760/1000000</f>
        <v>1.1071751833333334</v>
      </c>
      <c r="J423" s="5">
        <f t="shared" si="13"/>
        <v>151.66783333333336</v>
      </c>
      <c r="K423" s="14">
        <f t="shared" si="12"/>
        <v>1.3286102200000003</v>
      </c>
    </row>
    <row r="424" spans="1:11" ht="14.65" customHeight="1">
      <c r="A424" s="3" t="s">
        <v>1360</v>
      </c>
      <c r="B424" s="3" t="s">
        <v>1784</v>
      </c>
      <c r="C424" s="4">
        <v>3662</v>
      </c>
      <c r="D424" s="14">
        <f>C424*142/(24*60*60)</f>
        <v>6.0185648148148152</v>
      </c>
      <c r="E424" s="16" t="s">
        <v>1362</v>
      </c>
      <c r="F424" s="5">
        <f>D424*4.2*1*4</f>
        <v>101.1118888888889</v>
      </c>
      <c r="G424" s="14">
        <f>F424*8760/1000000</f>
        <v>0.88574014666666667</v>
      </c>
      <c r="H424" s="5">
        <f>D424*4.2*1*5</f>
        <v>126.38986111111112</v>
      </c>
      <c r="I424" s="14">
        <f>H424*8760/1000000</f>
        <v>1.1071751833333334</v>
      </c>
      <c r="J424" s="5">
        <f t="shared" si="13"/>
        <v>151.66783333333336</v>
      </c>
      <c r="K424" s="14">
        <f t="shared" si="12"/>
        <v>1.3286102200000003</v>
      </c>
    </row>
    <row r="425" spans="1:11" ht="14.65" customHeight="1">
      <c r="A425" s="3" t="s">
        <v>1360</v>
      </c>
      <c r="B425" s="3" t="s">
        <v>1785</v>
      </c>
      <c r="C425" s="4">
        <v>3662</v>
      </c>
      <c r="D425" s="14">
        <f>C425*142/(24*60*60)</f>
        <v>6.0185648148148152</v>
      </c>
      <c r="E425" s="16" t="s">
        <v>1362</v>
      </c>
      <c r="F425" s="5">
        <f>D425*4.2*1*4</f>
        <v>101.1118888888889</v>
      </c>
      <c r="G425" s="14">
        <f>F425*8760/1000000</f>
        <v>0.88574014666666667</v>
      </c>
      <c r="H425" s="5">
        <f>D425*4.2*1*5</f>
        <v>126.38986111111112</v>
      </c>
      <c r="I425" s="14">
        <f>H425*8760/1000000</f>
        <v>1.1071751833333334</v>
      </c>
      <c r="J425" s="5">
        <f t="shared" si="13"/>
        <v>151.66783333333336</v>
      </c>
      <c r="K425" s="14">
        <f t="shared" si="12"/>
        <v>1.3286102200000003</v>
      </c>
    </row>
    <row r="426" spans="1:11" ht="14.65" customHeight="1">
      <c r="A426" s="3" t="s">
        <v>1360</v>
      </c>
      <c r="B426" s="3" t="s">
        <v>1786</v>
      </c>
      <c r="C426" s="4">
        <v>3668</v>
      </c>
      <c r="D426" s="14">
        <f>C426*142/(24*60*60)</f>
        <v>6.0284259259259256</v>
      </c>
      <c r="E426" s="16" t="s">
        <v>1362</v>
      </c>
      <c r="F426" s="5">
        <f>D426*4.2*1*4</f>
        <v>101.27755555555555</v>
      </c>
      <c r="G426" s="14">
        <f>F426*8760/1000000</f>
        <v>0.88719138666666664</v>
      </c>
      <c r="H426" s="5">
        <f>D426*4.2*1*5</f>
        <v>126.59694444444443</v>
      </c>
      <c r="I426" s="14">
        <f>H426*8760/1000000</f>
        <v>1.1089892333333331</v>
      </c>
      <c r="J426" s="5">
        <f t="shared" si="13"/>
        <v>151.91633333333334</v>
      </c>
      <c r="K426" s="14">
        <f t="shared" si="12"/>
        <v>1.3307870800000001</v>
      </c>
    </row>
    <row r="427" spans="1:11" ht="14.65" customHeight="1">
      <c r="A427" s="3" t="s">
        <v>1360</v>
      </c>
      <c r="B427" s="3" t="s">
        <v>1787</v>
      </c>
      <c r="C427" s="4">
        <v>3689</v>
      </c>
      <c r="D427" s="14">
        <f>C427*142/(24*60*60)</f>
        <v>6.0629398148148148</v>
      </c>
      <c r="E427" s="16" t="s">
        <v>1362</v>
      </c>
      <c r="F427" s="5">
        <f>D427*4.2*1*4</f>
        <v>101.85738888888889</v>
      </c>
      <c r="G427" s="14">
        <f>F427*8760/1000000</f>
        <v>0.89227072666666674</v>
      </c>
      <c r="H427" s="5">
        <f>D427*4.2*1*5</f>
        <v>127.32173611111111</v>
      </c>
      <c r="I427" s="14">
        <f>H427*8760/1000000</f>
        <v>1.1153384083333333</v>
      </c>
      <c r="J427" s="5">
        <f t="shared" si="13"/>
        <v>152.78608333333335</v>
      </c>
      <c r="K427" s="14">
        <f t="shared" si="12"/>
        <v>1.3384060900000001</v>
      </c>
    </row>
    <row r="428" spans="1:11" ht="14.65" customHeight="1">
      <c r="A428" s="3" t="s">
        <v>1360</v>
      </c>
      <c r="B428" s="3" t="s">
        <v>1788</v>
      </c>
      <c r="C428" s="4">
        <v>3691</v>
      </c>
      <c r="D428" s="14">
        <f>C428*142/(24*60*60)</f>
        <v>6.0662268518518516</v>
      </c>
      <c r="E428" s="16" t="s">
        <v>1362</v>
      </c>
      <c r="F428" s="5">
        <f>D428*4.2*1*4</f>
        <v>101.91261111111112</v>
      </c>
      <c r="G428" s="14">
        <f>F428*8760/1000000</f>
        <v>0.89275447333333335</v>
      </c>
      <c r="H428" s="5">
        <f>D428*4.2*1*5</f>
        <v>127.3907638888889</v>
      </c>
      <c r="I428" s="14">
        <f>H428*8760/1000000</f>
        <v>1.1159430916666668</v>
      </c>
      <c r="J428" s="5">
        <f t="shared" si="13"/>
        <v>152.86891666666668</v>
      </c>
      <c r="K428" s="14">
        <f t="shared" si="12"/>
        <v>1.3391317100000002</v>
      </c>
    </row>
    <row r="429" spans="1:11" ht="14.65" customHeight="1">
      <c r="A429" s="3" t="s">
        <v>1360</v>
      </c>
      <c r="B429" s="3" t="s">
        <v>1789</v>
      </c>
      <c r="C429" s="4">
        <v>3693</v>
      </c>
      <c r="D429" s="14">
        <f>C429*142/(24*60*60)</f>
        <v>6.0695138888888893</v>
      </c>
      <c r="E429" s="16" t="s">
        <v>1362</v>
      </c>
      <c r="F429" s="5">
        <f>D429*4.2*1*4</f>
        <v>101.96783333333335</v>
      </c>
      <c r="G429" s="14">
        <f>F429*8760/1000000</f>
        <v>0.89323822000000008</v>
      </c>
      <c r="H429" s="5">
        <f>D429*4.2*1*5</f>
        <v>127.45979166666669</v>
      </c>
      <c r="I429" s="14">
        <f>H429*8760/1000000</f>
        <v>1.1165477750000001</v>
      </c>
      <c r="J429" s="5">
        <f t="shared" si="13"/>
        <v>152.95175</v>
      </c>
      <c r="K429" s="14">
        <f t="shared" si="12"/>
        <v>1.3398573300000001</v>
      </c>
    </row>
    <row r="430" spans="1:11" ht="14.65" customHeight="1">
      <c r="A430" s="3" t="s">
        <v>1360</v>
      </c>
      <c r="B430" s="3" t="s">
        <v>1790</v>
      </c>
      <c r="C430" s="4">
        <v>3698</v>
      </c>
      <c r="D430" s="14">
        <f>C430*142/(24*60*60)</f>
        <v>6.0777314814814813</v>
      </c>
      <c r="E430" s="16" t="s">
        <v>1362</v>
      </c>
      <c r="F430" s="5">
        <f>D430*4.2*1*4</f>
        <v>102.10588888888888</v>
      </c>
      <c r="G430" s="14">
        <f>F430*8760/1000000</f>
        <v>0.89444758666666668</v>
      </c>
      <c r="H430" s="5">
        <f>D430*4.2*1*5</f>
        <v>127.63236111111111</v>
      </c>
      <c r="I430" s="14">
        <f>H430*8760/1000000</f>
        <v>1.1180594833333335</v>
      </c>
      <c r="J430" s="5">
        <f t="shared" si="13"/>
        <v>153.15883333333332</v>
      </c>
      <c r="K430" s="14">
        <f t="shared" si="12"/>
        <v>1.34167138</v>
      </c>
    </row>
    <row r="431" spans="1:11" ht="14.65" customHeight="1">
      <c r="A431" s="3" t="s">
        <v>1360</v>
      </c>
      <c r="B431" s="3" t="s">
        <v>1791</v>
      </c>
      <c r="C431" s="4">
        <v>3714</v>
      </c>
      <c r="D431" s="14">
        <f>C431*142/(24*60*60)</f>
        <v>6.1040277777777776</v>
      </c>
      <c r="E431" s="16" t="s">
        <v>1362</v>
      </c>
      <c r="F431" s="5">
        <f>D431*4.2*1*4</f>
        <v>102.54766666666667</v>
      </c>
      <c r="G431" s="14">
        <f>F431*8760/1000000</f>
        <v>0.89831756000000007</v>
      </c>
      <c r="H431" s="5">
        <f>D431*4.2*1*5</f>
        <v>128.18458333333334</v>
      </c>
      <c r="I431" s="14">
        <f>H431*8760/1000000</f>
        <v>1.1228969499999999</v>
      </c>
      <c r="J431" s="5">
        <f t="shared" si="13"/>
        <v>153.82150000000001</v>
      </c>
      <c r="K431" s="14">
        <f t="shared" si="12"/>
        <v>1.3474763400000001</v>
      </c>
    </row>
    <row r="432" spans="1:11" ht="14.65" customHeight="1">
      <c r="A432" s="3" t="s">
        <v>1360</v>
      </c>
      <c r="B432" s="3" t="s">
        <v>1792</v>
      </c>
      <c r="C432" s="7">
        <v>3716</v>
      </c>
      <c r="D432" s="14">
        <f>C432*142/(24*60*60)</f>
        <v>6.1073148148148144</v>
      </c>
      <c r="E432" s="16" t="s">
        <v>1362</v>
      </c>
      <c r="F432" s="5">
        <f>D432*4.2*1*4</f>
        <v>102.60288888888888</v>
      </c>
      <c r="G432" s="14">
        <f>F432*8760/1000000</f>
        <v>0.89880130666666669</v>
      </c>
      <c r="H432" s="5">
        <f>D432*4.2*1*5</f>
        <v>128.2536111111111</v>
      </c>
      <c r="I432" s="14">
        <f>H432*8760/1000000</f>
        <v>1.1235016333333332</v>
      </c>
      <c r="J432" s="5">
        <f t="shared" si="13"/>
        <v>153.90433333333334</v>
      </c>
      <c r="K432" s="14">
        <f t="shared" si="12"/>
        <v>1.3482019599999999</v>
      </c>
    </row>
    <row r="433" spans="1:11" ht="14.65" customHeight="1">
      <c r="A433" s="3" t="s">
        <v>1360</v>
      </c>
      <c r="B433" s="3" t="s">
        <v>1793</v>
      </c>
      <c r="C433" s="4">
        <v>3720</v>
      </c>
      <c r="D433" s="14">
        <f>C433*142/(24*60*60)</f>
        <v>6.1138888888888889</v>
      </c>
      <c r="E433" s="16" t="s">
        <v>1362</v>
      </c>
      <c r="F433" s="5">
        <f>D433*4.2*1*4</f>
        <v>102.71333333333334</v>
      </c>
      <c r="G433" s="14">
        <f>F433*8760/1000000</f>
        <v>0.89976880000000004</v>
      </c>
      <c r="H433" s="5">
        <f>D433*4.2*1*5</f>
        <v>128.39166666666668</v>
      </c>
      <c r="I433" s="14">
        <f>H433*8760/1000000</f>
        <v>1.124711</v>
      </c>
      <c r="J433" s="5">
        <f t="shared" si="13"/>
        <v>154.07</v>
      </c>
      <c r="K433" s="14">
        <f t="shared" si="12"/>
        <v>1.3496531999999999</v>
      </c>
    </row>
    <row r="434" spans="1:11" ht="14.65" customHeight="1">
      <c r="A434" s="3" t="s">
        <v>1360</v>
      </c>
      <c r="B434" s="3" t="s">
        <v>1794</v>
      </c>
      <c r="C434" s="4">
        <v>3724</v>
      </c>
      <c r="D434" s="14">
        <f>C434*142/(24*60*60)</f>
        <v>6.1204629629629625</v>
      </c>
      <c r="E434" s="16" t="s">
        <v>1362</v>
      </c>
      <c r="F434" s="5">
        <f>D434*4.2*1*4</f>
        <v>102.82377777777778</v>
      </c>
      <c r="G434" s="14">
        <f>F434*8760/1000000</f>
        <v>0.90073629333333338</v>
      </c>
      <c r="H434" s="5">
        <f>D434*4.2*1*5</f>
        <v>128.52972222222223</v>
      </c>
      <c r="I434" s="14">
        <f>H434*8760/1000000</f>
        <v>1.1259203666666666</v>
      </c>
      <c r="J434" s="5">
        <f t="shared" si="13"/>
        <v>154.23566666666667</v>
      </c>
      <c r="K434" s="14">
        <f t="shared" si="12"/>
        <v>1.3511044400000001</v>
      </c>
    </row>
    <row r="435" spans="1:11" ht="14.65" customHeight="1">
      <c r="A435" s="3" t="s">
        <v>1360</v>
      </c>
      <c r="B435" s="3" t="s">
        <v>1795</v>
      </c>
      <c r="C435" s="4">
        <v>3729</v>
      </c>
      <c r="D435" s="14">
        <f>C435*142/(24*60*60)</f>
        <v>6.1286805555555555</v>
      </c>
      <c r="E435" s="16" t="s">
        <v>1362</v>
      </c>
      <c r="F435" s="5">
        <f>D435*4.2*1*4</f>
        <v>102.96183333333333</v>
      </c>
      <c r="G435" s="14">
        <f>F435*8760/1000000</f>
        <v>0.90194565999999998</v>
      </c>
      <c r="H435" s="5">
        <f>D435*4.2*1*5</f>
        <v>128.70229166666667</v>
      </c>
      <c r="I435" s="14">
        <f>H435*8760/1000000</f>
        <v>1.127432075</v>
      </c>
      <c r="J435" s="5">
        <f t="shared" si="13"/>
        <v>154.44274999999999</v>
      </c>
      <c r="K435" s="14">
        <f t="shared" si="12"/>
        <v>1.35291849</v>
      </c>
    </row>
    <row r="436" spans="1:11" ht="14.65" customHeight="1">
      <c r="A436" s="3" t="s">
        <v>1360</v>
      </c>
      <c r="B436" s="3" t="s">
        <v>1796</v>
      </c>
      <c r="C436" s="4">
        <v>3735</v>
      </c>
      <c r="D436" s="14">
        <f>C436*142/(24*60*60)</f>
        <v>6.1385416666666668</v>
      </c>
      <c r="E436" s="16" t="s">
        <v>1362</v>
      </c>
      <c r="F436" s="5">
        <f>D436*4.2*1*4</f>
        <v>103.12750000000001</v>
      </c>
      <c r="G436" s="14">
        <f>F436*8760/1000000</f>
        <v>0.90339690000000017</v>
      </c>
      <c r="H436" s="5">
        <f>D436*4.2*1*5</f>
        <v>128.90937500000001</v>
      </c>
      <c r="I436" s="14">
        <f>H436*8760/1000000</f>
        <v>1.1292461250000001</v>
      </c>
      <c r="J436" s="5">
        <f t="shared" si="13"/>
        <v>154.69125000000003</v>
      </c>
      <c r="K436" s="14">
        <f t="shared" si="12"/>
        <v>1.3550953500000003</v>
      </c>
    </row>
    <row r="437" spans="1:11" ht="14.65" customHeight="1">
      <c r="A437" s="3" t="s">
        <v>1360</v>
      </c>
      <c r="B437" s="3" t="s">
        <v>1797</v>
      </c>
      <c r="C437" s="4">
        <v>3741</v>
      </c>
      <c r="D437" s="14">
        <f>C437*142/(24*60*60)</f>
        <v>6.1484027777777781</v>
      </c>
      <c r="E437" s="16" t="s">
        <v>1362</v>
      </c>
      <c r="F437" s="5">
        <f>D437*4.2*1*4</f>
        <v>103.29316666666668</v>
      </c>
      <c r="G437" s="14">
        <f>F437*8760/1000000</f>
        <v>0.90484814000000013</v>
      </c>
      <c r="H437" s="5">
        <f>D437*4.2*1*5</f>
        <v>129.11645833333336</v>
      </c>
      <c r="I437" s="14">
        <f>H437*8760/1000000</f>
        <v>1.1310601750000002</v>
      </c>
      <c r="J437" s="5">
        <f t="shared" si="13"/>
        <v>154.93975</v>
      </c>
      <c r="K437" s="14">
        <f t="shared" si="12"/>
        <v>1.3572722099999999</v>
      </c>
    </row>
    <row r="438" spans="1:11" ht="14.65" customHeight="1">
      <c r="A438" s="3" t="s">
        <v>1360</v>
      </c>
      <c r="B438" s="3" t="s">
        <v>1798</v>
      </c>
      <c r="C438" s="4">
        <v>3759</v>
      </c>
      <c r="D438" s="14">
        <f>C438*142/(24*60*60)</f>
        <v>6.1779861111111112</v>
      </c>
      <c r="E438" s="16" t="s">
        <v>1362</v>
      </c>
      <c r="F438" s="5">
        <f>D438*4.2*1*4</f>
        <v>103.79016666666668</v>
      </c>
      <c r="G438" s="14">
        <f>F438*8760/1000000</f>
        <v>0.90920186000000014</v>
      </c>
      <c r="H438" s="5">
        <f>D438*4.2*1*5</f>
        <v>129.73770833333336</v>
      </c>
      <c r="I438" s="14">
        <f>H438*8760/1000000</f>
        <v>1.1365023250000001</v>
      </c>
      <c r="J438" s="5">
        <f t="shared" si="13"/>
        <v>155.68525000000002</v>
      </c>
      <c r="K438" s="14">
        <f t="shared" si="12"/>
        <v>1.3638027900000003</v>
      </c>
    </row>
    <row r="439" spans="1:11" ht="14.65" customHeight="1">
      <c r="A439" s="3" t="s">
        <v>1360</v>
      </c>
      <c r="B439" s="3" t="s">
        <v>1799</v>
      </c>
      <c r="C439" s="4">
        <v>3762</v>
      </c>
      <c r="D439" s="14">
        <f>C439*142/(24*60*60)</f>
        <v>6.1829166666666664</v>
      </c>
      <c r="E439" s="16" t="s">
        <v>1362</v>
      </c>
      <c r="F439" s="5">
        <f>D439*4.2*1*4</f>
        <v>103.873</v>
      </c>
      <c r="G439" s="14">
        <f>F439*8760/1000000</f>
        <v>0.90992748000000012</v>
      </c>
      <c r="H439" s="5">
        <f>D439*4.2*1*5</f>
        <v>129.84125</v>
      </c>
      <c r="I439" s="14">
        <f>H439*8760/1000000</f>
        <v>1.13740935</v>
      </c>
      <c r="J439" s="5">
        <f t="shared" si="13"/>
        <v>155.80950000000001</v>
      </c>
      <c r="K439" s="14">
        <f t="shared" si="12"/>
        <v>1.3648912200000003</v>
      </c>
    </row>
    <row r="440" spans="1:11" ht="14.65" customHeight="1">
      <c r="A440" s="3" t="s">
        <v>1360</v>
      </c>
      <c r="B440" s="3" t="s">
        <v>1800</v>
      </c>
      <c r="C440" s="4">
        <v>3765</v>
      </c>
      <c r="D440" s="14">
        <f>C440*142/(24*60*60)</f>
        <v>6.1878472222222225</v>
      </c>
      <c r="E440" s="16" t="s">
        <v>1362</v>
      </c>
      <c r="F440" s="5">
        <f>D440*4.2*1*4</f>
        <v>103.95583333333335</v>
      </c>
      <c r="G440" s="14">
        <f>F440*8760/1000000</f>
        <v>0.9106531000000001</v>
      </c>
      <c r="H440" s="5">
        <f>D440*4.2*1*5</f>
        <v>129.94479166666667</v>
      </c>
      <c r="I440" s="14">
        <f>H440*8760/1000000</f>
        <v>1.138316375</v>
      </c>
      <c r="J440" s="5">
        <f t="shared" si="13"/>
        <v>155.93375000000003</v>
      </c>
      <c r="K440" s="14">
        <f t="shared" si="12"/>
        <v>1.3659796500000003</v>
      </c>
    </row>
    <row r="441" spans="1:11" ht="14.65" customHeight="1">
      <c r="A441" s="3" t="s">
        <v>1360</v>
      </c>
      <c r="B441" s="3" t="s">
        <v>1801</v>
      </c>
      <c r="C441" s="4">
        <v>3766</v>
      </c>
      <c r="D441" s="14">
        <f>C441*142/(24*60*60)</f>
        <v>6.1894907407407409</v>
      </c>
      <c r="E441" s="16" t="s">
        <v>1362</v>
      </c>
      <c r="F441" s="5">
        <f>D441*4.2*1*4</f>
        <v>103.98344444444446</v>
      </c>
      <c r="G441" s="14">
        <f>F441*8760/1000000</f>
        <v>0.91089497333333347</v>
      </c>
      <c r="H441" s="5">
        <f>D441*4.2*1*5</f>
        <v>129.97930555555558</v>
      </c>
      <c r="I441" s="14">
        <f>H441*8760/1000000</f>
        <v>1.138618716666667</v>
      </c>
      <c r="J441" s="5">
        <f t="shared" si="13"/>
        <v>155.97516666666669</v>
      </c>
      <c r="K441" s="14">
        <f t="shared" si="12"/>
        <v>1.3663424600000003</v>
      </c>
    </row>
    <row r="442" spans="1:11" ht="14.65" customHeight="1">
      <c r="A442" s="3" t="s">
        <v>1360</v>
      </c>
      <c r="B442" s="3" t="s">
        <v>1802</v>
      </c>
      <c r="C442" s="4">
        <v>3786</v>
      </c>
      <c r="D442" s="14">
        <f>C442*142/(24*60*60)</f>
        <v>6.2223611111111108</v>
      </c>
      <c r="E442" s="16" t="s">
        <v>1362</v>
      </c>
      <c r="F442" s="5">
        <f>D442*4.2*1*4</f>
        <v>104.53566666666667</v>
      </c>
      <c r="G442" s="14">
        <f>F442*8760/1000000</f>
        <v>0.91573244000000009</v>
      </c>
      <c r="H442" s="5">
        <f>D442*4.2*1*5</f>
        <v>130.66958333333335</v>
      </c>
      <c r="I442" s="14">
        <f>H442*8760/1000000</f>
        <v>1.14466555</v>
      </c>
      <c r="J442" s="5">
        <f t="shared" si="13"/>
        <v>156.80350000000001</v>
      </c>
      <c r="K442" s="14">
        <f t="shared" si="12"/>
        <v>1.3735986600000001</v>
      </c>
    </row>
    <row r="443" spans="1:11" ht="14.65" customHeight="1">
      <c r="A443" s="3" t="s">
        <v>1360</v>
      </c>
      <c r="B443" s="3" t="s">
        <v>1803</v>
      </c>
      <c r="C443" s="4">
        <v>3786</v>
      </c>
      <c r="D443" s="14">
        <f>C443*142/(24*60*60)</f>
        <v>6.2223611111111108</v>
      </c>
      <c r="E443" s="16" t="s">
        <v>1362</v>
      </c>
      <c r="F443" s="5">
        <f>D443*4.2*1*4</f>
        <v>104.53566666666667</v>
      </c>
      <c r="G443" s="14">
        <f>F443*8760/1000000</f>
        <v>0.91573244000000009</v>
      </c>
      <c r="H443" s="5">
        <f>D443*4.2*1*5</f>
        <v>130.66958333333335</v>
      </c>
      <c r="I443" s="14">
        <f>H443*8760/1000000</f>
        <v>1.14466555</v>
      </c>
      <c r="J443" s="5">
        <f t="shared" si="13"/>
        <v>156.80350000000001</v>
      </c>
      <c r="K443" s="14">
        <f t="shared" si="12"/>
        <v>1.3735986600000001</v>
      </c>
    </row>
    <row r="444" spans="1:11" ht="14.65" customHeight="1">
      <c r="A444" s="3" t="s">
        <v>1360</v>
      </c>
      <c r="B444" s="3" t="s">
        <v>1804</v>
      </c>
      <c r="C444" s="7">
        <v>3793</v>
      </c>
      <c r="D444" s="14">
        <f>C444*142/(24*60*60)</f>
        <v>6.2338657407407405</v>
      </c>
      <c r="E444" s="16" t="s">
        <v>1362</v>
      </c>
      <c r="F444" s="5">
        <f>D444*4.2*1*4</f>
        <v>104.72894444444445</v>
      </c>
      <c r="G444" s="14">
        <f>F444*8760/1000000</f>
        <v>0.91742555333333331</v>
      </c>
      <c r="H444" s="5">
        <f>D444*4.2*1*5</f>
        <v>130.91118055555557</v>
      </c>
      <c r="I444" s="14">
        <f>H444*8760/1000000</f>
        <v>1.1467819416666669</v>
      </c>
      <c r="J444" s="5">
        <f t="shared" si="13"/>
        <v>157.09341666666668</v>
      </c>
      <c r="K444" s="14">
        <f t="shared" si="12"/>
        <v>1.3761383300000001</v>
      </c>
    </row>
    <row r="445" spans="1:11" ht="14.65" customHeight="1">
      <c r="A445" s="3" t="s">
        <v>1360</v>
      </c>
      <c r="B445" s="3" t="s">
        <v>1805</v>
      </c>
      <c r="C445" s="4">
        <v>3793</v>
      </c>
      <c r="D445" s="14">
        <f>C445*142/(24*60*60)</f>
        <v>6.2338657407407405</v>
      </c>
      <c r="E445" s="16" t="s">
        <v>1362</v>
      </c>
      <c r="F445" s="5">
        <f>D445*4.2*1*4</f>
        <v>104.72894444444445</v>
      </c>
      <c r="G445" s="14">
        <f>F445*8760/1000000</f>
        <v>0.91742555333333331</v>
      </c>
      <c r="H445" s="5">
        <f>D445*4.2*1*5</f>
        <v>130.91118055555557</v>
      </c>
      <c r="I445" s="14">
        <f>H445*8760/1000000</f>
        <v>1.1467819416666669</v>
      </c>
      <c r="J445" s="5">
        <f t="shared" si="13"/>
        <v>157.09341666666668</v>
      </c>
      <c r="K445" s="14">
        <f t="shared" si="12"/>
        <v>1.3761383300000001</v>
      </c>
    </row>
    <row r="446" spans="1:11" ht="14.65" customHeight="1">
      <c r="A446" s="3" t="s">
        <v>1360</v>
      </c>
      <c r="B446" s="3" t="s">
        <v>1806</v>
      </c>
      <c r="C446" s="4">
        <v>3799</v>
      </c>
      <c r="D446" s="14">
        <f>C446*142/(24*60*60)</f>
        <v>6.2437268518518518</v>
      </c>
      <c r="E446" s="16" t="s">
        <v>1362</v>
      </c>
      <c r="F446" s="5">
        <f>D446*4.2*1*4</f>
        <v>104.89461111111112</v>
      </c>
      <c r="G446" s="14">
        <f>F446*8760/1000000</f>
        <v>0.91887679333333339</v>
      </c>
      <c r="H446" s="5">
        <f>D446*4.2*1*5</f>
        <v>131.11826388888889</v>
      </c>
      <c r="I446" s="14">
        <f>H446*8760/1000000</f>
        <v>1.1485959916666666</v>
      </c>
      <c r="J446" s="5">
        <f t="shared" si="13"/>
        <v>157.34191666666669</v>
      </c>
      <c r="K446" s="14">
        <f t="shared" si="12"/>
        <v>1.3783151900000001</v>
      </c>
    </row>
    <row r="447" spans="1:11" ht="14.65" customHeight="1">
      <c r="A447" s="3" t="s">
        <v>1360</v>
      </c>
      <c r="B447" s="3" t="s">
        <v>1807</v>
      </c>
      <c r="C447" s="4">
        <v>3801</v>
      </c>
      <c r="D447" s="14">
        <f>C447*142/(24*60*60)</f>
        <v>6.2470138888888886</v>
      </c>
      <c r="E447" s="16" t="s">
        <v>1362</v>
      </c>
      <c r="F447" s="5">
        <f>D447*4.2*1*4</f>
        <v>104.94983333333333</v>
      </c>
      <c r="G447" s="14">
        <f>F447*8760/1000000</f>
        <v>0.91936053999999989</v>
      </c>
      <c r="H447" s="5">
        <f>D447*4.2*1*5</f>
        <v>131.18729166666665</v>
      </c>
      <c r="I447" s="14">
        <f>H447*8760/1000000</f>
        <v>1.1492006749999999</v>
      </c>
      <c r="J447" s="5">
        <f t="shared" si="13"/>
        <v>157.42474999999999</v>
      </c>
      <c r="K447" s="14">
        <f t="shared" si="12"/>
        <v>1.3790408099999998</v>
      </c>
    </row>
    <row r="448" spans="1:11" ht="28.9" customHeight="1">
      <c r="A448" s="3" t="s">
        <v>1360</v>
      </c>
      <c r="B448" s="3" t="s">
        <v>1808</v>
      </c>
      <c r="C448" s="4">
        <v>3813</v>
      </c>
      <c r="D448" s="14">
        <f>C448*142/(24*60*60)</f>
        <v>6.2667361111111113</v>
      </c>
      <c r="E448" s="16" t="s">
        <v>1362</v>
      </c>
      <c r="F448" s="5">
        <f>D448*4.2*1*4</f>
        <v>105.28116666666668</v>
      </c>
      <c r="G448" s="14">
        <f>F448*8760/1000000</f>
        <v>0.92226302000000016</v>
      </c>
      <c r="H448" s="5">
        <f>D448*4.2*1*5</f>
        <v>131.60145833333334</v>
      </c>
      <c r="I448" s="14">
        <f>H448*8760/1000000</f>
        <v>1.1528287750000001</v>
      </c>
      <c r="J448" s="5">
        <f t="shared" si="13"/>
        <v>157.92175000000003</v>
      </c>
      <c r="K448" s="14">
        <f t="shared" si="12"/>
        <v>1.3833945300000003</v>
      </c>
    </row>
    <row r="449" spans="1:11" ht="14.65" customHeight="1">
      <c r="A449" s="3" t="s">
        <v>1360</v>
      </c>
      <c r="B449" s="3" t="s">
        <v>1809</v>
      </c>
      <c r="C449" s="4">
        <v>3817</v>
      </c>
      <c r="D449" s="14">
        <f>C449*142/(24*60*60)</f>
        <v>6.2733101851851849</v>
      </c>
      <c r="E449" s="16" t="s">
        <v>1362</v>
      </c>
      <c r="F449" s="5">
        <f>D449*4.2*1*4</f>
        <v>105.39161111111112</v>
      </c>
      <c r="G449" s="14">
        <f>F449*8760/1000000</f>
        <v>0.92323051333333339</v>
      </c>
      <c r="H449" s="5">
        <f>D449*4.2*1*5</f>
        <v>131.73951388888889</v>
      </c>
      <c r="I449" s="14">
        <f>H449*8760/1000000</f>
        <v>1.1540381416666665</v>
      </c>
      <c r="J449" s="5">
        <f t="shared" si="13"/>
        <v>158.08741666666668</v>
      </c>
      <c r="K449" s="14">
        <f t="shared" si="12"/>
        <v>1.3848457700000003</v>
      </c>
    </row>
    <row r="450" spans="1:11" ht="14.65" customHeight="1">
      <c r="A450" s="3" t="s">
        <v>1360</v>
      </c>
      <c r="B450" s="3" t="s">
        <v>1810</v>
      </c>
      <c r="C450" s="4">
        <v>3818</v>
      </c>
      <c r="D450" s="14">
        <f>C450*142/(24*60*60)</f>
        <v>6.2749537037037033</v>
      </c>
      <c r="E450" s="16" t="s">
        <v>1362</v>
      </c>
      <c r="F450" s="5">
        <f>D450*4.2*1*4</f>
        <v>105.41922222222222</v>
      </c>
      <c r="G450" s="14">
        <f>F450*8760/1000000</f>
        <v>0.92347238666666664</v>
      </c>
      <c r="H450" s="5">
        <f>D450*4.2*1*5</f>
        <v>131.77402777777777</v>
      </c>
      <c r="I450" s="14">
        <f>H450*8760/1000000</f>
        <v>1.1543404833333335</v>
      </c>
      <c r="J450" s="5">
        <f t="shared" si="13"/>
        <v>158.12883333333332</v>
      </c>
      <c r="K450" s="14">
        <f t="shared" ref="K450:K513" si="14">J450*8760/1000000</f>
        <v>1.3852085799999998</v>
      </c>
    </row>
    <row r="451" spans="1:11" ht="14.65" customHeight="1">
      <c r="A451" s="3" t="s">
        <v>1360</v>
      </c>
      <c r="B451" s="3" t="s">
        <v>1811</v>
      </c>
      <c r="C451" s="4">
        <v>3823</v>
      </c>
      <c r="D451" s="14">
        <f>C451*142/(24*60*60)</f>
        <v>6.2831712962962962</v>
      </c>
      <c r="E451" s="16" t="s">
        <v>1362</v>
      </c>
      <c r="F451" s="5">
        <f>D451*4.2*1*4</f>
        <v>105.55727777777778</v>
      </c>
      <c r="G451" s="14">
        <f>F451*8760/1000000</f>
        <v>0.92468175333333347</v>
      </c>
      <c r="H451" s="5">
        <f>D451*4.2*1*5</f>
        <v>131.94659722222224</v>
      </c>
      <c r="I451" s="14">
        <f>H451*8760/1000000</f>
        <v>1.1558521916666669</v>
      </c>
      <c r="J451" s="5">
        <f t="shared" ref="J451:J514" si="15">D451*4.2*1*6</f>
        <v>158.33591666666666</v>
      </c>
      <c r="K451" s="14">
        <f t="shared" si="14"/>
        <v>1.3870226299999999</v>
      </c>
    </row>
    <row r="452" spans="1:11" ht="14.65" customHeight="1">
      <c r="A452" s="3" t="s">
        <v>1360</v>
      </c>
      <c r="B452" s="3" t="s">
        <v>1812</v>
      </c>
      <c r="C452" s="4">
        <v>3829</v>
      </c>
      <c r="D452" s="14">
        <f>C452*142/(24*60*60)</f>
        <v>6.2930324074074075</v>
      </c>
      <c r="E452" s="16" t="s">
        <v>1362</v>
      </c>
      <c r="F452" s="5">
        <f>D452*4.2*1*4</f>
        <v>105.72294444444445</v>
      </c>
      <c r="G452" s="14">
        <f>F452*8760/1000000</f>
        <v>0.92613299333333343</v>
      </c>
      <c r="H452" s="5">
        <f>D452*4.2*1*5</f>
        <v>132.15368055555555</v>
      </c>
      <c r="I452" s="14">
        <f>H452*8760/1000000</f>
        <v>1.1576662416666668</v>
      </c>
      <c r="J452" s="5">
        <f t="shared" si="15"/>
        <v>158.58441666666667</v>
      </c>
      <c r="K452" s="14">
        <f t="shared" si="14"/>
        <v>1.38919949</v>
      </c>
    </row>
    <row r="453" spans="1:11" ht="14.65" customHeight="1">
      <c r="A453" s="3" t="s">
        <v>1360</v>
      </c>
      <c r="B453" s="3" t="s">
        <v>1813</v>
      </c>
      <c r="C453" s="4">
        <v>3831</v>
      </c>
      <c r="D453" s="14">
        <f>C453*142/(24*60*60)</f>
        <v>6.2963194444444444</v>
      </c>
      <c r="E453" s="16" t="s">
        <v>1362</v>
      </c>
      <c r="F453" s="5">
        <f>D453*4.2*1*4</f>
        <v>105.77816666666666</v>
      </c>
      <c r="G453" s="14">
        <f>F453*8760/1000000</f>
        <v>0.92661673999999994</v>
      </c>
      <c r="H453" s="5">
        <f>D453*4.2*1*5</f>
        <v>132.22270833333334</v>
      </c>
      <c r="I453" s="14">
        <f>H453*8760/1000000</f>
        <v>1.1582709250000001</v>
      </c>
      <c r="J453" s="5">
        <f t="shared" si="15"/>
        <v>158.66725</v>
      </c>
      <c r="K453" s="14">
        <f t="shared" si="14"/>
        <v>1.3899251099999999</v>
      </c>
    </row>
    <row r="454" spans="1:11" ht="14.65" customHeight="1">
      <c r="A454" s="3" t="s">
        <v>1360</v>
      </c>
      <c r="B454" s="3" t="s">
        <v>1814</v>
      </c>
      <c r="C454" s="4">
        <v>3832</v>
      </c>
      <c r="D454" s="14">
        <f>C454*142/(24*60*60)</f>
        <v>6.2979629629629628</v>
      </c>
      <c r="E454" s="16" t="s">
        <v>1362</v>
      </c>
      <c r="F454" s="5">
        <f>D454*4.2*1*4</f>
        <v>105.80577777777778</v>
      </c>
      <c r="G454" s="14">
        <f>F454*8760/1000000</f>
        <v>0.9268586133333333</v>
      </c>
      <c r="H454" s="5">
        <f>D454*4.2*1*5</f>
        <v>132.25722222222223</v>
      </c>
      <c r="I454" s="14">
        <f>H454*8760/1000000</f>
        <v>1.1585732666666666</v>
      </c>
      <c r="J454" s="5">
        <f t="shared" si="15"/>
        <v>158.70866666666666</v>
      </c>
      <c r="K454" s="14">
        <f t="shared" si="14"/>
        <v>1.39028792</v>
      </c>
    </row>
    <row r="455" spans="1:11" ht="14.65" customHeight="1">
      <c r="A455" s="3" t="s">
        <v>1360</v>
      </c>
      <c r="B455" s="3" t="s">
        <v>1815</v>
      </c>
      <c r="C455" s="4">
        <v>3836</v>
      </c>
      <c r="D455" s="14">
        <f>C455*142/(24*60*60)</f>
        <v>6.3045370370370373</v>
      </c>
      <c r="E455" s="16" t="s">
        <v>1362</v>
      </c>
      <c r="F455" s="5">
        <f>D455*4.2*1*4</f>
        <v>105.91622222222223</v>
      </c>
      <c r="G455" s="14">
        <f>F455*8760/1000000</f>
        <v>0.92782610666666665</v>
      </c>
      <c r="H455" s="5">
        <f>D455*4.2*1*5</f>
        <v>132.39527777777778</v>
      </c>
      <c r="I455" s="14">
        <f>H455*8760/1000000</f>
        <v>1.1597826333333332</v>
      </c>
      <c r="J455" s="5">
        <f t="shared" si="15"/>
        <v>158.87433333333334</v>
      </c>
      <c r="K455" s="14">
        <f t="shared" si="14"/>
        <v>1.3917391600000002</v>
      </c>
    </row>
    <row r="456" spans="1:11" ht="14.65" customHeight="1">
      <c r="A456" s="3" t="s">
        <v>1360</v>
      </c>
      <c r="B456" s="3" t="s">
        <v>1816</v>
      </c>
      <c r="C456" s="4">
        <v>3837</v>
      </c>
      <c r="D456" s="14">
        <f>C456*142/(24*60*60)</f>
        <v>6.3061805555555557</v>
      </c>
      <c r="E456" s="16" t="s">
        <v>1362</v>
      </c>
      <c r="F456" s="5">
        <f>D456*4.2*1*4</f>
        <v>105.94383333333334</v>
      </c>
      <c r="G456" s="14">
        <f>F456*8760/1000000</f>
        <v>0.92806798000000013</v>
      </c>
      <c r="H456" s="5">
        <f>D456*4.2*1*5</f>
        <v>132.42979166666669</v>
      </c>
      <c r="I456" s="14">
        <f>H456*8760/1000000</f>
        <v>1.1600849750000002</v>
      </c>
      <c r="J456" s="5">
        <f t="shared" si="15"/>
        <v>158.91575</v>
      </c>
      <c r="K456" s="14">
        <f t="shared" si="14"/>
        <v>1.3921019699999999</v>
      </c>
    </row>
    <row r="457" spans="1:11" ht="14.65" customHeight="1">
      <c r="A457" s="3" t="s">
        <v>1360</v>
      </c>
      <c r="B457" s="3" t="s">
        <v>1817</v>
      </c>
      <c r="C457" s="7">
        <v>3843</v>
      </c>
      <c r="D457" s="14">
        <f>C457*142/(24*60*60)</f>
        <v>6.316041666666667</v>
      </c>
      <c r="E457" s="16" t="s">
        <v>1362</v>
      </c>
      <c r="F457" s="5">
        <f>D457*4.2*1*4</f>
        <v>106.10950000000001</v>
      </c>
      <c r="G457" s="14">
        <f>F457*8760/1000000</f>
        <v>0.92951922000000009</v>
      </c>
      <c r="H457" s="5">
        <f>D457*4.2*1*5</f>
        <v>132.636875</v>
      </c>
      <c r="I457" s="14">
        <f>H457*8760/1000000</f>
        <v>1.1618990250000001</v>
      </c>
      <c r="J457" s="5">
        <f t="shared" si="15"/>
        <v>159.16425000000001</v>
      </c>
      <c r="K457" s="14">
        <f t="shared" si="14"/>
        <v>1.39427883</v>
      </c>
    </row>
    <row r="458" spans="1:11" ht="14.65" customHeight="1">
      <c r="A458" s="3" t="s">
        <v>1360</v>
      </c>
      <c r="B458" s="3" t="s">
        <v>1818</v>
      </c>
      <c r="C458" s="4">
        <v>3853</v>
      </c>
      <c r="D458" s="14">
        <f>C458*142/(24*60*60)</f>
        <v>6.3324768518518519</v>
      </c>
      <c r="E458" s="16" t="s">
        <v>1362</v>
      </c>
      <c r="F458" s="5">
        <f>D458*4.2*1*4</f>
        <v>106.38561111111112</v>
      </c>
      <c r="G458" s="14">
        <f>F458*8760/1000000</f>
        <v>0.9319379533333334</v>
      </c>
      <c r="H458" s="5">
        <f>D458*4.2*1*5</f>
        <v>132.9820138888889</v>
      </c>
      <c r="I458" s="14">
        <f>H458*8760/1000000</f>
        <v>1.1649224416666668</v>
      </c>
      <c r="J458" s="5">
        <f t="shared" si="15"/>
        <v>159.57841666666667</v>
      </c>
      <c r="K458" s="14">
        <f t="shared" si="14"/>
        <v>1.39790693</v>
      </c>
    </row>
    <row r="459" spans="1:11" ht="14.65" customHeight="1">
      <c r="A459" s="3" t="s">
        <v>1360</v>
      </c>
      <c r="B459" s="3" t="s">
        <v>1819</v>
      </c>
      <c r="C459" s="4">
        <v>3870</v>
      </c>
      <c r="D459" s="14">
        <f>C459*142/(24*60*60)</f>
        <v>6.3604166666666666</v>
      </c>
      <c r="E459" s="16" t="s">
        <v>1362</v>
      </c>
      <c r="F459" s="5">
        <f>D459*4.2*1*4</f>
        <v>106.855</v>
      </c>
      <c r="G459" s="14">
        <f>F459*8760/1000000</f>
        <v>0.93604980000000004</v>
      </c>
      <c r="H459" s="5">
        <f>D459*4.2*1*5</f>
        <v>133.56874999999999</v>
      </c>
      <c r="I459" s="14">
        <f>H459*8760/1000000</f>
        <v>1.17006225</v>
      </c>
      <c r="J459" s="5">
        <f t="shared" si="15"/>
        <v>160.2825</v>
      </c>
      <c r="K459" s="14">
        <f t="shared" si="14"/>
        <v>1.4040747</v>
      </c>
    </row>
    <row r="460" spans="1:11" ht="14.65" customHeight="1">
      <c r="A460" s="3" t="s">
        <v>1360</v>
      </c>
      <c r="B460" s="3" t="s">
        <v>1820</v>
      </c>
      <c r="C460" s="4">
        <v>3894</v>
      </c>
      <c r="D460" s="14">
        <f>C460*142/(24*60*60)</f>
        <v>6.399861111111111</v>
      </c>
      <c r="E460" s="16" t="s">
        <v>1362</v>
      </c>
      <c r="F460" s="5">
        <f>D460*4.2*1*4</f>
        <v>107.51766666666667</v>
      </c>
      <c r="G460" s="14">
        <f>F460*8760/1000000</f>
        <v>0.94185476000000001</v>
      </c>
      <c r="H460" s="5">
        <f>D460*4.2*1*5</f>
        <v>134.39708333333334</v>
      </c>
      <c r="I460" s="14">
        <f>H460*8760/1000000</f>
        <v>1.1773184500000002</v>
      </c>
      <c r="J460" s="5">
        <f t="shared" si="15"/>
        <v>161.2765</v>
      </c>
      <c r="K460" s="14">
        <f t="shared" si="14"/>
        <v>1.4127821399999998</v>
      </c>
    </row>
    <row r="461" spans="1:11" ht="14.65" customHeight="1">
      <c r="A461" s="3" t="s">
        <v>1360</v>
      </c>
      <c r="B461" s="3" t="s">
        <v>1821</v>
      </c>
      <c r="C461" s="4">
        <v>3898</v>
      </c>
      <c r="D461" s="14">
        <f>C461*142/(24*60*60)</f>
        <v>6.4064351851851855</v>
      </c>
      <c r="E461" s="16" t="s">
        <v>1362</v>
      </c>
      <c r="F461" s="5">
        <f>D461*4.2*1*4</f>
        <v>107.62811111111112</v>
      </c>
      <c r="G461" s="14">
        <f>F461*8760/1000000</f>
        <v>0.94282225333333336</v>
      </c>
      <c r="H461" s="5">
        <f>D461*4.2*1*5</f>
        <v>134.53513888888889</v>
      </c>
      <c r="I461" s="14">
        <f>H461*8760/1000000</f>
        <v>1.1785278166666666</v>
      </c>
      <c r="J461" s="5">
        <f t="shared" si="15"/>
        <v>161.44216666666668</v>
      </c>
      <c r="K461" s="14">
        <f t="shared" si="14"/>
        <v>1.4142333800000002</v>
      </c>
    </row>
    <row r="462" spans="1:11" ht="14.65" customHeight="1">
      <c r="A462" s="3" t="s">
        <v>1360</v>
      </c>
      <c r="B462" s="3" t="s">
        <v>1822</v>
      </c>
      <c r="C462" s="4">
        <v>3913</v>
      </c>
      <c r="D462" s="14">
        <f>C462*142/(24*60*60)</f>
        <v>6.4310879629629634</v>
      </c>
      <c r="E462" s="16" t="s">
        <v>1362</v>
      </c>
      <c r="F462" s="5">
        <f>D462*4.2*1*4</f>
        <v>108.04227777777778</v>
      </c>
      <c r="G462" s="14">
        <f>F462*8760/1000000</f>
        <v>0.94645035333333338</v>
      </c>
      <c r="H462" s="5">
        <f>D462*4.2*1*5</f>
        <v>135.05284722222223</v>
      </c>
      <c r="I462" s="14">
        <f>H462*8760/1000000</f>
        <v>1.1830629416666667</v>
      </c>
      <c r="J462" s="5">
        <f t="shared" si="15"/>
        <v>162.06341666666668</v>
      </c>
      <c r="K462" s="14">
        <f t="shared" si="14"/>
        <v>1.4196755300000001</v>
      </c>
    </row>
    <row r="463" spans="1:11" ht="14.65" customHeight="1">
      <c r="A463" s="3" t="s">
        <v>1360</v>
      </c>
      <c r="B463" s="3" t="s">
        <v>1823</v>
      </c>
      <c r="C463" s="4">
        <v>3915</v>
      </c>
      <c r="D463" s="14">
        <f>C463*142/(24*60*60)</f>
        <v>6.4343750000000002</v>
      </c>
      <c r="E463" s="16" t="s">
        <v>1362</v>
      </c>
      <c r="F463" s="5">
        <f>D463*4.2*1*4</f>
        <v>108.09750000000001</v>
      </c>
      <c r="G463" s="14">
        <f>F463*8760/1000000</f>
        <v>0.94693410000000011</v>
      </c>
      <c r="H463" s="5">
        <f>D463*4.2*1*5</f>
        <v>135.12187500000002</v>
      </c>
      <c r="I463" s="14">
        <f>H463*8760/1000000</f>
        <v>1.1836676250000002</v>
      </c>
      <c r="J463" s="5">
        <f t="shared" si="15"/>
        <v>162.14625000000001</v>
      </c>
      <c r="K463" s="14">
        <f t="shared" si="14"/>
        <v>1.4204011500000002</v>
      </c>
    </row>
    <row r="464" spans="1:11" ht="14.65" customHeight="1">
      <c r="A464" s="3" t="s">
        <v>1360</v>
      </c>
      <c r="B464" s="3" t="s">
        <v>1824</v>
      </c>
      <c r="C464" s="4">
        <v>3919</v>
      </c>
      <c r="D464" s="14">
        <f>C464*142/(24*60*60)</f>
        <v>6.4409490740740738</v>
      </c>
      <c r="E464" s="16" t="s">
        <v>1362</v>
      </c>
      <c r="F464" s="5">
        <f>D464*4.2*1*4</f>
        <v>108.20794444444445</v>
      </c>
      <c r="G464" s="14">
        <f>F464*8760/1000000</f>
        <v>0.94790159333333335</v>
      </c>
      <c r="H464" s="5">
        <f>D464*4.2*1*5</f>
        <v>135.25993055555557</v>
      </c>
      <c r="I464" s="14">
        <f>H464*8760/1000000</f>
        <v>1.1848769916666666</v>
      </c>
      <c r="J464" s="5">
        <f t="shared" si="15"/>
        <v>162.31191666666666</v>
      </c>
      <c r="K464" s="14">
        <f t="shared" si="14"/>
        <v>1.42185239</v>
      </c>
    </row>
    <row r="465" spans="1:11" ht="14.65" customHeight="1">
      <c r="A465" s="3" t="s">
        <v>1360</v>
      </c>
      <c r="B465" s="3" t="s">
        <v>1825</v>
      </c>
      <c r="C465" s="4">
        <v>3937</v>
      </c>
      <c r="D465" s="14">
        <f>C465*142/(24*60*60)</f>
        <v>6.4705324074074078</v>
      </c>
      <c r="E465" s="16" t="s">
        <v>1362</v>
      </c>
      <c r="F465" s="5">
        <f>D465*4.2*1*4</f>
        <v>108.70494444444445</v>
      </c>
      <c r="G465" s="14">
        <f>F465*8760/1000000</f>
        <v>0.95225531333333335</v>
      </c>
      <c r="H465" s="5">
        <f>D465*4.2*1*5</f>
        <v>135.88118055555557</v>
      </c>
      <c r="I465" s="14">
        <f>H465*8760/1000000</f>
        <v>1.1903191416666667</v>
      </c>
      <c r="J465" s="5">
        <f t="shared" si="15"/>
        <v>163.05741666666668</v>
      </c>
      <c r="K465" s="14">
        <f t="shared" si="14"/>
        <v>1.4283829700000001</v>
      </c>
    </row>
    <row r="466" spans="1:11" ht="14.65" customHeight="1">
      <c r="A466" s="3" t="s">
        <v>1360</v>
      </c>
      <c r="B466" s="3" t="s">
        <v>1826</v>
      </c>
      <c r="C466" s="4">
        <v>3944</v>
      </c>
      <c r="D466" s="14">
        <f>C466*142/(24*60*60)</f>
        <v>6.4820370370370366</v>
      </c>
      <c r="E466" s="16" t="s">
        <v>1362</v>
      </c>
      <c r="F466" s="5">
        <f>D466*4.2*1*4</f>
        <v>108.89822222222222</v>
      </c>
      <c r="G466" s="14">
        <f>F466*8760/1000000</f>
        <v>0.95394842666666668</v>
      </c>
      <c r="H466" s="5">
        <f>D466*4.2*1*5</f>
        <v>136.12277777777777</v>
      </c>
      <c r="I466" s="14">
        <f>H466*8760/1000000</f>
        <v>1.1924355333333332</v>
      </c>
      <c r="J466" s="5">
        <f t="shared" si="15"/>
        <v>163.34733333333332</v>
      </c>
      <c r="K466" s="14">
        <f t="shared" si="14"/>
        <v>1.4309226399999999</v>
      </c>
    </row>
    <row r="467" spans="1:11" ht="14.65" customHeight="1">
      <c r="A467" s="3" t="s">
        <v>1360</v>
      </c>
      <c r="B467" s="3" t="s">
        <v>1827</v>
      </c>
      <c r="C467" s="4">
        <v>3951</v>
      </c>
      <c r="D467" s="14">
        <f>C467*142/(24*60*60)</f>
        <v>6.4935416666666663</v>
      </c>
      <c r="E467" s="16" t="s">
        <v>1362</v>
      </c>
      <c r="F467" s="5">
        <f>D467*4.2*1*4</f>
        <v>109.0915</v>
      </c>
      <c r="G467" s="14">
        <f>F467*8760/1000000</f>
        <v>0.9556415399999999</v>
      </c>
      <c r="H467" s="5">
        <f>D467*4.2*1*5</f>
        <v>136.364375</v>
      </c>
      <c r="I467" s="14">
        <f>H467*8760/1000000</f>
        <v>1.1945519250000001</v>
      </c>
      <c r="J467" s="5">
        <f t="shared" si="15"/>
        <v>163.63724999999999</v>
      </c>
      <c r="K467" s="14">
        <f t="shared" si="14"/>
        <v>1.4334623100000001</v>
      </c>
    </row>
    <row r="468" spans="1:11" ht="14.65" customHeight="1">
      <c r="A468" s="3" t="s">
        <v>1360</v>
      </c>
      <c r="B468" s="3" t="s">
        <v>1828</v>
      </c>
      <c r="C468" s="4">
        <v>3953</v>
      </c>
      <c r="D468" s="14">
        <f>C468*142/(24*60*60)</f>
        <v>6.496828703703704</v>
      </c>
      <c r="E468" s="16" t="s">
        <v>1362</v>
      </c>
      <c r="F468" s="5">
        <f>D468*4.2*1*4</f>
        <v>109.14672222222224</v>
      </c>
      <c r="G468" s="14">
        <f>F468*8760/1000000</f>
        <v>0.95612528666666685</v>
      </c>
      <c r="H468" s="5">
        <f>D468*4.2*1*5</f>
        <v>136.43340277777779</v>
      </c>
      <c r="I468" s="14">
        <f>H468*8760/1000000</f>
        <v>1.1951566083333334</v>
      </c>
      <c r="J468" s="5">
        <f t="shared" si="15"/>
        <v>163.72008333333335</v>
      </c>
      <c r="K468" s="14">
        <f t="shared" si="14"/>
        <v>1.4341879300000002</v>
      </c>
    </row>
    <row r="469" spans="1:11" ht="14.65" customHeight="1">
      <c r="A469" s="3" t="s">
        <v>1360</v>
      </c>
      <c r="B469" s="3" t="s">
        <v>1829</v>
      </c>
      <c r="C469" s="7">
        <v>3955</v>
      </c>
      <c r="D469" s="14">
        <f>C469*142/(24*60*60)</f>
        <v>6.5001157407407408</v>
      </c>
      <c r="E469" s="16" t="s">
        <v>1362</v>
      </c>
      <c r="F469" s="5">
        <f>D469*4.2*1*4</f>
        <v>109.20194444444445</v>
      </c>
      <c r="G469" s="14">
        <f>F469*8760/1000000</f>
        <v>0.95660903333333347</v>
      </c>
      <c r="H469" s="5">
        <f>D469*4.2*1*5</f>
        <v>136.50243055555558</v>
      </c>
      <c r="I469" s="14">
        <f>H469*8760/1000000</f>
        <v>1.1957612916666667</v>
      </c>
      <c r="J469" s="5">
        <f t="shared" si="15"/>
        <v>163.80291666666668</v>
      </c>
      <c r="K469" s="14">
        <f t="shared" si="14"/>
        <v>1.4349135500000001</v>
      </c>
    </row>
    <row r="470" spans="1:11" ht="14.65" customHeight="1">
      <c r="A470" s="3" t="s">
        <v>1360</v>
      </c>
      <c r="B470" s="3" t="s">
        <v>1830</v>
      </c>
      <c r="C470" s="4">
        <v>3956</v>
      </c>
      <c r="D470" s="14">
        <f>C470*142/(24*60*60)</f>
        <v>6.5017592592592592</v>
      </c>
      <c r="E470" s="16" t="s">
        <v>1362</v>
      </c>
      <c r="F470" s="5">
        <f>D470*4.2*1*4</f>
        <v>109.22955555555556</v>
      </c>
      <c r="G470" s="14">
        <f>F470*8760/1000000</f>
        <v>0.95685090666666672</v>
      </c>
      <c r="H470" s="5">
        <f>D470*4.2*1*5</f>
        <v>136.53694444444446</v>
      </c>
      <c r="I470" s="14">
        <f>H470*8760/1000000</f>
        <v>1.1960636333333334</v>
      </c>
      <c r="J470" s="5">
        <f t="shared" si="15"/>
        <v>163.84433333333334</v>
      </c>
      <c r="K470" s="14">
        <f t="shared" si="14"/>
        <v>1.43527636</v>
      </c>
    </row>
    <row r="471" spans="1:11" ht="14.65" customHeight="1">
      <c r="A471" s="3" t="s">
        <v>1360</v>
      </c>
      <c r="B471" s="3" t="s">
        <v>1831</v>
      </c>
      <c r="C471" s="4">
        <v>3960</v>
      </c>
      <c r="D471" s="14">
        <f>C471*142/(24*60*60)</f>
        <v>6.5083333333333337</v>
      </c>
      <c r="E471" s="16" t="s">
        <v>1362</v>
      </c>
      <c r="F471" s="5">
        <f>D471*4.2*1*4</f>
        <v>109.34000000000002</v>
      </c>
      <c r="G471" s="14">
        <f>F471*8760/1000000</f>
        <v>0.95781840000000018</v>
      </c>
      <c r="H471" s="5">
        <f>D471*4.2*1*5</f>
        <v>136.67500000000001</v>
      </c>
      <c r="I471" s="14">
        <f>H471*8760/1000000</f>
        <v>1.197273</v>
      </c>
      <c r="J471" s="5">
        <f t="shared" si="15"/>
        <v>164.01000000000002</v>
      </c>
      <c r="K471" s="14">
        <f t="shared" si="14"/>
        <v>1.4367276</v>
      </c>
    </row>
    <row r="472" spans="1:11" ht="14.65" customHeight="1">
      <c r="A472" s="3" t="s">
        <v>1360</v>
      </c>
      <c r="B472" s="3" t="s">
        <v>1832</v>
      </c>
      <c r="C472" s="4">
        <v>3967</v>
      </c>
      <c r="D472" s="14">
        <f>C472*142/(24*60*60)</f>
        <v>6.5198379629629626</v>
      </c>
      <c r="E472" s="16" t="s">
        <v>1362</v>
      </c>
      <c r="F472" s="5">
        <f>D472*4.2*1*4</f>
        <v>109.53327777777777</v>
      </c>
      <c r="G472" s="14">
        <f>F472*8760/1000000</f>
        <v>0.95951151333333329</v>
      </c>
      <c r="H472" s="5">
        <f>D472*4.2*1*5</f>
        <v>136.91659722222221</v>
      </c>
      <c r="I472" s="14">
        <f>H472*8760/1000000</f>
        <v>1.1993893916666667</v>
      </c>
      <c r="J472" s="5">
        <f t="shared" si="15"/>
        <v>164.29991666666666</v>
      </c>
      <c r="K472" s="14">
        <f t="shared" si="14"/>
        <v>1.43926727</v>
      </c>
    </row>
    <row r="473" spans="1:11" ht="14.65" customHeight="1">
      <c r="A473" s="3" t="s">
        <v>1360</v>
      </c>
      <c r="B473" s="3" t="s">
        <v>1833</v>
      </c>
      <c r="C473" s="4">
        <v>3973</v>
      </c>
      <c r="D473" s="14">
        <f>C473*142/(24*60*60)</f>
        <v>6.5296990740740739</v>
      </c>
      <c r="E473" s="16" t="s">
        <v>1362</v>
      </c>
      <c r="F473" s="5">
        <f>D473*4.2*1*4</f>
        <v>109.69894444444445</v>
      </c>
      <c r="G473" s="14">
        <f>F473*8760/1000000</f>
        <v>0.96096275333333336</v>
      </c>
      <c r="H473" s="5">
        <f>D473*4.2*1*5</f>
        <v>137.12368055555555</v>
      </c>
      <c r="I473" s="14">
        <f>H473*8760/1000000</f>
        <v>1.2012034416666666</v>
      </c>
      <c r="J473" s="5">
        <f t="shared" si="15"/>
        <v>164.54841666666667</v>
      </c>
      <c r="K473" s="14">
        <f t="shared" si="14"/>
        <v>1.44144413</v>
      </c>
    </row>
    <row r="474" spans="1:11" ht="14.65" customHeight="1">
      <c r="A474" s="3" t="s">
        <v>1360</v>
      </c>
      <c r="B474" s="3" t="s">
        <v>1834</v>
      </c>
      <c r="C474" s="4">
        <v>3977</v>
      </c>
      <c r="D474" s="14">
        <f>C474*142/(24*60*60)</f>
        <v>6.5362731481481484</v>
      </c>
      <c r="E474" s="16" t="s">
        <v>1362</v>
      </c>
      <c r="F474" s="5">
        <f>D474*4.2*1*4</f>
        <v>109.8093888888889</v>
      </c>
      <c r="G474" s="14">
        <f>F474*8760/1000000</f>
        <v>0.96193024666666682</v>
      </c>
      <c r="H474" s="5">
        <f>D474*4.2*1*5</f>
        <v>137.26173611111113</v>
      </c>
      <c r="I474" s="14">
        <f>H474*8760/1000000</f>
        <v>1.2024128083333336</v>
      </c>
      <c r="J474" s="5">
        <f t="shared" si="15"/>
        <v>164.71408333333335</v>
      </c>
      <c r="K474" s="14">
        <f t="shared" si="14"/>
        <v>1.44289537</v>
      </c>
    </row>
    <row r="475" spans="1:11" ht="14.65" customHeight="1">
      <c r="A475" s="3" t="s">
        <v>1360</v>
      </c>
      <c r="B475" s="3" t="s">
        <v>1835</v>
      </c>
      <c r="C475" s="4">
        <v>3978</v>
      </c>
      <c r="D475" s="14">
        <f>C475*142/(24*60*60)</f>
        <v>6.5379166666666668</v>
      </c>
      <c r="E475" s="16" t="s">
        <v>1362</v>
      </c>
      <c r="F475" s="5">
        <f>D475*4.2*1*4</f>
        <v>109.837</v>
      </c>
      <c r="G475" s="14">
        <f>F475*8760/1000000</f>
        <v>0.96217211999999996</v>
      </c>
      <c r="H475" s="5">
        <f>D475*4.2*1*5</f>
        <v>137.29625000000001</v>
      </c>
      <c r="I475" s="14">
        <f>H475*8760/1000000</f>
        <v>1.2027151500000002</v>
      </c>
      <c r="J475" s="5">
        <f t="shared" si="15"/>
        <v>164.75550000000001</v>
      </c>
      <c r="K475" s="14">
        <f t="shared" si="14"/>
        <v>1.4432581800000002</v>
      </c>
    </row>
    <row r="476" spans="1:11" ht="14.65" customHeight="1">
      <c r="A476" s="3" t="s">
        <v>1360</v>
      </c>
      <c r="B476" s="3" t="s">
        <v>1836</v>
      </c>
      <c r="C476" s="4">
        <v>4014</v>
      </c>
      <c r="D476" s="14">
        <f>C476*142/(24*60*60)</f>
        <v>6.597083333333333</v>
      </c>
      <c r="E476" s="16" t="s">
        <v>1362</v>
      </c>
      <c r="F476" s="5">
        <f>D476*4.2*1*4</f>
        <v>110.831</v>
      </c>
      <c r="G476" s="14">
        <f>F476*8760/1000000</f>
        <v>0.97087956000000009</v>
      </c>
      <c r="H476" s="5">
        <f>D476*4.2*1*5</f>
        <v>138.53874999999999</v>
      </c>
      <c r="I476" s="14">
        <f>H476*8760/1000000</f>
        <v>1.21359945</v>
      </c>
      <c r="J476" s="5">
        <f t="shared" si="15"/>
        <v>166.2465</v>
      </c>
      <c r="K476" s="14">
        <f t="shared" si="14"/>
        <v>1.4563193400000001</v>
      </c>
    </row>
    <row r="477" spans="1:11" ht="14.65" customHeight="1">
      <c r="A477" s="3" t="s">
        <v>1360</v>
      </c>
      <c r="B477" s="3" t="s">
        <v>1837</v>
      </c>
      <c r="C477" s="4">
        <v>4026</v>
      </c>
      <c r="D477" s="14">
        <f>C477*142/(24*60*60)</f>
        <v>6.6168055555555556</v>
      </c>
      <c r="E477" s="16" t="s">
        <v>1362</v>
      </c>
      <c r="F477" s="5">
        <f>D477*4.2*1*4</f>
        <v>111.16233333333334</v>
      </c>
      <c r="G477" s="14">
        <f>F477*8760/1000000</f>
        <v>0.97378204000000002</v>
      </c>
      <c r="H477" s="5">
        <f>D477*4.2*1*5</f>
        <v>138.95291666666668</v>
      </c>
      <c r="I477" s="14">
        <f>H477*8760/1000000</f>
        <v>1.21722755</v>
      </c>
      <c r="J477" s="5">
        <f t="shared" si="15"/>
        <v>166.74350000000001</v>
      </c>
      <c r="K477" s="14">
        <f t="shared" si="14"/>
        <v>1.46067306</v>
      </c>
    </row>
    <row r="478" spans="1:11" ht="14.65" customHeight="1">
      <c r="A478" s="3" t="s">
        <v>1360</v>
      </c>
      <c r="B478" s="3" t="s">
        <v>1838</v>
      </c>
      <c r="C478" s="4">
        <v>4034</v>
      </c>
      <c r="D478" s="14">
        <f>C478*142/(24*60*60)</f>
        <v>6.6299537037037037</v>
      </c>
      <c r="E478" s="16" t="s">
        <v>1362</v>
      </c>
      <c r="F478" s="5">
        <f>D478*4.2*1*4</f>
        <v>111.38322222222223</v>
      </c>
      <c r="G478" s="14">
        <f>F478*8760/1000000</f>
        <v>0.97571702666666671</v>
      </c>
      <c r="H478" s="5">
        <f>D478*4.2*1*5</f>
        <v>139.22902777777779</v>
      </c>
      <c r="I478" s="14">
        <f>H478*8760/1000000</f>
        <v>1.2196462833333335</v>
      </c>
      <c r="J478" s="5">
        <f t="shared" si="15"/>
        <v>167.07483333333334</v>
      </c>
      <c r="K478" s="14">
        <f t="shared" si="14"/>
        <v>1.4635755400000001</v>
      </c>
    </row>
    <row r="479" spans="1:11" ht="14.65" customHeight="1">
      <c r="A479" s="3" t="s">
        <v>1360</v>
      </c>
      <c r="B479" s="3" t="s">
        <v>1839</v>
      </c>
      <c r="C479" s="4">
        <v>4046</v>
      </c>
      <c r="D479" s="14">
        <f>C479*142/(24*60*60)</f>
        <v>6.6496759259259255</v>
      </c>
      <c r="E479" s="16" t="s">
        <v>1362</v>
      </c>
      <c r="F479" s="5">
        <f>D479*4.2*1*4</f>
        <v>111.71455555555555</v>
      </c>
      <c r="G479" s="14">
        <f>F479*8760/1000000</f>
        <v>0.97861950666666664</v>
      </c>
      <c r="H479" s="5">
        <f>D479*4.2*1*5</f>
        <v>139.64319444444445</v>
      </c>
      <c r="I479" s="14">
        <f>H479*8760/1000000</f>
        <v>1.2232743833333333</v>
      </c>
      <c r="J479" s="5">
        <f t="shared" si="15"/>
        <v>167.57183333333333</v>
      </c>
      <c r="K479" s="14">
        <f t="shared" si="14"/>
        <v>1.46792926</v>
      </c>
    </row>
    <row r="480" spans="1:11" ht="28.9" customHeight="1">
      <c r="A480" s="3" t="s">
        <v>1360</v>
      </c>
      <c r="B480" s="3" t="s">
        <v>1840</v>
      </c>
      <c r="C480" s="4">
        <v>4051</v>
      </c>
      <c r="D480" s="14">
        <f>C480*142/(24*60*60)</f>
        <v>6.6578935185185184</v>
      </c>
      <c r="E480" s="16" t="s">
        <v>1362</v>
      </c>
      <c r="F480" s="5">
        <f>D480*4.2*1*4</f>
        <v>111.85261111111112</v>
      </c>
      <c r="G480" s="14">
        <f>F480*8760/1000000</f>
        <v>0.97982887333333346</v>
      </c>
      <c r="H480" s="5">
        <f>D480*4.2*1*5</f>
        <v>139.81576388888891</v>
      </c>
      <c r="I480" s="14">
        <f>H480*8760/1000000</f>
        <v>1.2247860916666669</v>
      </c>
      <c r="J480" s="5">
        <f t="shared" si="15"/>
        <v>167.77891666666667</v>
      </c>
      <c r="K480" s="14">
        <f t="shared" si="14"/>
        <v>1.4697433100000001</v>
      </c>
    </row>
    <row r="481" spans="1:11" ht="14.65" customHeight="1">
      <c r="A481" s="3" t="s">
        <v>1360</v>
      </c>
      <c r="B481" s="3" t="s">
        <v>1841</v>
      </c>
      <c r="C481" s="4">
        <v>4058</v>
      </c>
      <c r="D481" s="14">
        <f>C481*142/(24*60*60)</f>
        <v>6.6693981481481481</v>
      </c>
      <c r="E481" s="16" t="s">
        <v>1362</v>
      </c>
      <c r="F481" s="5">
        <f>D481*4.2*1*4</f>
        <v>112.0458888888889</v>
      </c>
      <c r="G481" s="14">
        <f>F481*8760/1000000</f>
        <v>0.98152198666666668</v>
      </c>
      <c r="H481" s="5">
        <f>D481*4.2*1*5</f>
        <v>140.05736111111111</v>
      </c>
      <c r="I481" s="14">
        <f>H481*8760/1000000</f>
        <v>1.2269024833333333</v>
      </c>
      <c r="J481" s="5">
        <f t="shared" si="15"/>
        <v>168.06883333333334</v>
      </c>
      <c r="K481" s="14">
        <f t="shared" si="14"/>
        <v>1.4722829800000001</v>
      </c>
    </row>
    <row r="482" spans="1:11" ht="14.65" customHeight="1">
      <c r="A482" s="3" t="s">
        <v>1360</v>
      </c>
      <c r="B482" s="3" t="s">
        <v>1842</v>
      </c>
      <c r="C482" s="7">
        <v>4061</v>
      </c>
      <c r="D482" s="14">
        <f>C482*142/(24*60*60)</f>
        <v>6.6743287037037033</v>
      </c>
      <c r="E482" s="16" t="s">
        <v>1362</v>
      </c>
      <c r="F482" s="5">
        <f>D482*4.2*1*4</f>
        <v>112.12872222222222</v>
      </c>
      <c r="G482" s="14">
        <f>F482*8760/1000000</f>
        <v>0.98224760666666666</v>
      </c>
      <c r="H482" s="5">
        <f>D482*4.2*1*5</f>
        <v>140.16090277777778</v>
      </c>
      <c r="I482" s="14">
        <f>H482*8760/1000000</f>
        <v>1.2278095083333334</v>
      </c>
      <c r="J482" s="5">
        <f t="shared" si="15"/>
        <v>168.19308333333333</v>
      </c>
      <c r="K482" s="14">
        <f t="shared" si="14"/>
        <v>1.4733714099999999</v>
      </c>
    </row>
    <row r="483" spans="1:11" ht="14.65" customHeight="1">
      <c r="A483" s="3" t="s">
        <v>1360</v>
      </c>
      <c r="B483" s="3" t="s">
        <v>1843</v>
      </c>
      <c r="C483" s="4">
        <v>4090</v>
      </c>
      <c r="D483" s="14">
        <f>C483*142/(24*60*60)</f>
        <v>6.7219907407407407</v>
      </c>
      <c r="E483" s="16" t="s">
        <v>1362</v>
      </c>
      <c r="F483" s="5">
        <f>D483*4.2*1*4</f>
        <v>112.92944444444444</v>
      </c>
      <c r="G483" s="14">
        <f>F483*8760/1000000</f>
        <v>0.98926193333333334</v>
      </c>
      <c r="H483" s="5">
        <f>D483*4.2*1*5</f>
        <v>141.16180555555556</v>
      </c>
      <c r="I483" s="14">
        <f>H483*8760/1000000</f>
        <v>1.2365774166666668</v>
      </c>
      <c r="J483" s="5">
        <f t="shared" si="15"/>
        <v>169.39416666666665</v>
      </c>
      <c r="K483" s="14">
        <f t="shared" si="14"/>
        <v>1.4838928999999998</v>
      </c>
    </row>
    <row r="484" spans="1:11" ht="14.65" customHeight="1">
      <c r="A484" s="3" t="s">
        <v>1360</v>
      </c>
      <c r="B484" s="3" t="s">
        <v>1844</v>
      </c>
      <c r="C484" s="4">
        <v>4100</v>
      </c>
      <c r="D484" s="14">
        <f>C484*142/(24*60*60)</f>
        <v>6.7384259259259256</v>
      </c>
      <c r="E484" s="16" t="s">
        <v>1362</v>
      </c>
      <c r="F484" s="5">
        <f>D484*4.2*1*4</f>
        <v>113.20555555555555</v>
      </c>
      <c r="G484" s="14">
        <f>F484*8760/1000000</f>
        <v>0.99168066666666665</v>
      </c>
      <c r="H484" s="5">
        <f>D484*4.2*1*5</f>
        <v>141.50694444444443</v>
      </c>
      <c r="I484" s="14">
        <f>H484*8760/1000000</f>
        <v>1.2396008333333333</v>
      </c>
      <c r="J484" s="5">
        <f t="shared" si="15"/>
        <v>169.80833333333334</v>
      </c>
      <c r="K484" s="14">
        <f t="shared" si="14"/>
        <v>1.4875210000000001</v>
      </c>
    </row>
    <row r="485" spans="1:11" ht="14.65" customHeight="1">
      <c r="A485" s="3" t="s">
        <v>1360</v>
      </c>
      <c r="B485" s="3" t="s">
        <v>1845</v>
      </c>
      <c r="C485" s="4">
        <v>4100</v>
      </c>
      <c r="D485" s="14">
        <f>C485*142/(24*60*60)</f>
        <v>6.7384259259259256</v>
      </c>
      <c r="E485" s="16" t="s">
        <v>1362</v>
      </c>
      <c r="F485" s="5">
        <f>D485*4.2*1*4</f>
        <v>113.20555555555555</v>
      </c>
      <c r="G485" s="14">
        <f>F485*8760/1000000</f>
        <v>0.99168066666666665</v>
      </c>
      <c r="H485" s="5">
        <f>D485*4.2*1*5</f>
        <v>141.50694444444443</v>
      </c>
      <c r="I485" s="14">
        <f>H485*8760/1000000</f>
        <v>1.2396008333333333</v>
      </c>
      <c r="J485" s="5">
        <f t="shared" si="15"/>
        <v>169.80833333333334</v>
      </c>
      <c r="K485" s="14">
        <f t="shared" si="14"/>
        <v>1.4875210000000001</v>
      </c>
    </row>
    <row r="486" spans="1:11" ht="14.65" customHeight="1">
      <c r="A486" s="3" t="s">
        <v>1360</v>
      </c>
      <c r="B486" s="3" t="s">
        <v>1846</v>
      </c>
      <c r="C486" s="4">
        <v>4105</v>
      </c>
      <c r="D486" s="14">
        <f>C486*142/(24*60*60)</f>
        <v>6.7466435185185185</v>
      </c>
      <c r="E486" s="16" t="s">
        <v>1362</v>
      </c>
      <c r="F486" s="5">
        <f>D486*4.2*1*4</f>
        <v>113.34361111111112</v>
      </c>
      <c r="G486" s="14">
        <f>F486*8760/1000000</f>
        <v>0.99289003333333337</v>
      </c>
      <c r="H486" s="5">
        <f>D486*4.2*1*5</f>
        <v>141.67951388888889</v>
      </c>
      <c r="I486" s="14">
        <f>H486*8760/1000000</f>
        <v>1.2411125416666668</v>
      </c>
      <c r="J486" s="5">
        <f t="shared" si="15"/>
        <v>170.01541666666668</v>
      </c>
      <c r="K486" s="14">
        <f t="shared" si="14"/>
        <v>1.48933505</v>
      </c>
    </row>
    <row r="487" spans="1:11" ht="14.65" customHeight="1">
      <c r="A487" s="3" t="s">
        <v>1360</v>
      </c>
      <c r="B487" s="3" t="s">
        <v>1847</v>
      </c>
      <c r="C487" s="4">
        <v>4113</v>
      </c>
      <c r="D487" s="14">
        <f>C487*142/(24*60*60)</f>
        <v>6.7597916666666666</v>
      </c>
      <c r="E487" s="16" t="s">
        <v>1362</v>
      </c>
      <c r="F487" s="5">
        <f>D487*4.2*1*4</f>
        <v>113.56450000000001</v>
      </c>
      <c r="G487" s="14">
        <f>F487*8760/1000000</f>
        <v>0.99482502000000017</v>
      </c>
      <c r="H487" s="5">
        <f>D487*4.2*1*5</f>
        <v>141.955625</v>
      </c>
      <c r="I487" s="14">
        <f>H487*8760/1000000</f>
        <v>1.2435312749999998</v>
      </c>
      <c r="J487" s="5">
        <f t="shared" si="15"/>
        <v>170.34675000000001</v>
      </c>
      <c r="K487" s="14">
        <f t="shared" si="14"/>
        <v>1.4922375299999999</v>
      </c>
    </row>
    <row r="488" spans="1:11" ht="14.65" customHeight="1">
      <c r="A488" s="3" t="s">
        <v>1360</v>
      </c>
      <c r="B488" s="3" t="s">
        <v>1848</v>
      </c>
      <c r="C488" s="4">
        <v>4119</v>
      </c>
      <c r="D488" s="14">
        <f>C488*142/(24*60*60)</f>
        <v>6.769652777777778</v>
      </c>
      <c r="E488" s="16" t="s">
        <v>1362</v>
      </c>
      <c r="F488" s="5">
        <f>D488*4.2*1*4</f>
        <v>113.73016666666668</v>
      </c>
      <c r="G488" s="14">
        <f>F488*8760/1000000</f>
        <v>0.99627626000000014</v>
      </c>
      <c r="H488" s="5">
        <f>D488*4.2*1*5</f>
        <v>142.16270833333334</v>
      </c>
      <c r="I488" s="14">
        <f>H488*8760/1000000</f>
        <v>1.2453453250000002</v>
      </c>
      <c r="J488" s="5">
        <f t="shared" si="15"/>
        <v>170.59525000000002</v>
      </c>
      <c r="K488" s="14">
        <f t="shared" si="14"/>
        <v>1.4944143900000002</v>
      </c>
    </row>
    <row r="489" spans="1:11" ht="14.65" customHeight="1">
      <c r="A489" s="3" t="s">
        <v>1360</v>
      </c>
      <c r="B489" s="3" t="s">
        <v>1849</v>
      </c>
      <c r="C489" s="4">
        <v>4131</v>
      </c>
      <c r="D489" s="14">
        <f>C489*142/(24*60*60)</f>
        <v>6.7893749999999997</v>
      </c>
      <c r="E489" s="16" t="s">
        <v>1362</v>
      </c>
      <c r="F489" s="5">
        <f>D489*4.2*1*4</f>
        <v>114.0615</v>
      </c>
      <c r="G489" s="14">
        <f>F489*8760/1000000</f>
        <v>0.99917873999999995</v>
      </c>
      <c r="H489" s="5">
        <f>D489*4.2*1*5</f>
        <v>142.576875</v>
      </c>
      <c r="I489" s="14">
        <f>H489*8760/1000000</f>
        <v>1.248973425</v>
      </c>
      <c r="J489" s="5">
        <f t="shared" si="15"/>
        <v>171.09224999999998</v>
      </c>
      <c r="K489" s="14">
        <f t="shared" si="14"/>
        <v>1.4987681099999999</v>
      </c>
    </row>
    <row r="490" spans="1:11" ht="14.65" customHeight="1">
      <c r="A490" s="3" t="s">
        <v>1360</v>
      </c>
      <c r="B490" s="3" t="s">
        <v>1850</v>
      </c>
      <c r="C490" s="4">
        <v>4146</v>
      </c>
      <c r="D490" s="14">
        <f>C490*142/(24*60*60)</f>
        <v>6.8140277777777776</v>
      </c>
      <c r="E490" s="16" t="s">
        <v>1362</v>
      </c>
      <c r="F490" s="5">
        <f>D490*4.2*1*4</f>
        <v>114.47566666666667</v>
      </c>
      <c r="G490" s="14">
        <f>F490*8760/1000000</f>
        <v>1.0028068399999999</v>
      </c>
      <c r="H490" s="5">
        <f>D490*4.2*1*5</f>
        <v>143.09458333333333</v>
      </c>
      <c r="I490" s="14">
        <f>H490*8760/1000000</f>
        <v>1.2535085500000001</v>
      </c>
      <c r="J490" s="5">
        <f t="shared" si="15"/>
        <v>171.71350000000001</v>
      </c>
      <c r="K490" s="14">
        <f t="shared" si="14"/>
        <v>1.50421026</v>
      </c>
    </row>
    <row r="491" spans="1:11" ht="14.65" customHeight="1">
      <c r="A491" s="3" t="s">
        <v>1360</v>
      </c>
      <c r="B491" s="3" t="s">
        <v>1851</v>
      </c>
      <c r="C491" s="4">
        <v>4152</v>
      </c>
      <c r="D491" s="14">
        <f>C491*142/(24*60*60)</f>
        <v>6.8238888888888889</v>
      </c>
      <c r="E491" s="16" t="s">
        <v>1362</v>
      </c>
      <c r="F491" s="5">
        <f>D491*4.2*1*4</f>
        <v>114.64133333333334</v>
      </c>
      <c r="G491" s="14">
        <f>F491*8760/1000000</f>
        <v>1.0042580800000001</v>
      </c>
      <c r="H491" s="5">
        <f>D491*4.2*1*5</f>
        <v>143.30166666666668</v>
      </c>
      <c r="I491" s="14">
        <f>H491*8760/1000000</f>
        <v>1.2553226000000002</v>
      </c>
      <c r="J491" s="5">
        <f t="shared" si="15"/>
        <v>171.96199999999999</v>
      </c>
      <c r="K491" s="14">
        <f t="shared" si="14"/>
        <v>1.5063871199999999</v>
      </c>
    </row>
    <row r="492" spans="1:11" ht="14.65" customHeight="1">
      <c r="A492" s="3" t="s">
        <v>1360</v>
      </c>
      <c r="B492" s="3" t="s">
        <v>1852</v>
      </c>
      <c r="C492" s="4">
        <v>4159</v>
      </c>
      <c r="D492" s="14">
        <f>C492*142/(24*60*60)</f>
        <v>6.8353935185185186</v>
      </c>
      <c r="E492" s="16" t="s">
        <v>1362</v>
      </c>
      <c r="F492" s="5">
        <f>D492*4.2*1*4</f>
        <v>114.83461111111112</v>
      </c>
      <c r="G492" s="14">
        <f>F492*8760/1000000</f>
        <v>1.0059511933333334</v>
      </c>
      <c r="H492" s="5">
        <f>D492*4.2*1*5</f>
        <v>143.5432638888889</v>
      </c>
      <c r="I492" s="14">
        <f>H492*8760/1000000</f>
        <v>1.2574389916666666</v>
      </c>
      <c r="J492" s="5">
        <f t="shared" si="15"/>
        <v>172.25191666666666</v>
      </c>
      <c r="K492" s="14">
        <f t="shared" si="14"/>
        <v>1.5089267900000001</v>
      </c>
    </row>
    <row r="493" spans="1:11" ht="14.65" customHeight="1">
      <c r="A493" s="3" t="s">
        <v>1360</v>
      </c>
      <c r="B493" s="3" t="s">
        <v>1853</v>
      </c>
      <c r="C493" s="4">
        <v>4168</v>
      </c>
      <c r="D493" s="14">
        <f>C493*142/(24*60*60)</f>
        <v>6.8501851851851852</v>
      </c>
      <c r="E493" s="16" t="s">
        <v>1362</v>
      </c>
      <c r="F493" s="5">
        <f>D493*4.2*1*4</f>
        <v>115.08311111111111</v>
      </c>
      <c r="G493" s="14">
        <f>F493*8760/1000000</f>
        <v>1.0081280533333334</v>
      </c>
      <c r="H493" s="5">
        <f>D493*4.2*1*5</f>
        <v>143.85388888888889</v>
      </c>
      <c r="I493" s="14">
        <f>H493*8760/1000000</f>
        <v>1.2601600666666666</v>
      </c>
      <c r="J493" s="5">
        <f t="shared" si="15"/>
        <v>172.62466666666666</v>
      </c>
      <c r="K493" s="14">
        <f t="shared" si="14"/>
        <v>1.5121920799999999</v>
      </c>
    </row>
    <row r="494" spans="1:11" ht="14.65" customHeight="1">
      <c r="A494" s="3" t="s">
        <v>1360</v>
      </c>
      <c r="B494" s="3" t="s">
        <v>1854</v>
      </c>
      <c r="C494" s="7">
        <v>4191</v>
      </c>
      <c r="D494" s="14">
        <f>C494*142/(24*60*60)</f>
        <v>6.8879861111111111</v>
      </c>
      <c r="E494" s="16" t="s">
        <v>1362</v>
      </c>
      <c r="F494" s="5">
        <f>D494*4.2*1*4</f>
        <v>115.71816666666668</v>
      </c>
      <c r="G494" s="14">
        <f>F494*8760/1000000</f>
        <v>1.0136911400000002</v>
      </c>
      <c r="H494" s="5">
        <f>D494*4.2*1*5</f>
        <v>144.64770833333336</v>
      </c>
      <c r="I494" s="14">
        <f>H494*8760/1000000</f>
        <v>1.2671139250000003</v>
      </c>
      <c r="J494" s="5">
        <f t="shared" si="15"/>
        <v>173.57725000000002</v>
      </c>
      <c r="K494" s="14">
        <f t="shared" si="14"/>
        <v>1.5205367100000002</v>
      </c>
    </row>
    <row r="495" spans="1:11" ht="14.65" customHeight="1">
      <c r="A495" s="3" t="s">
        <v>1360</v>
      </c>
      <c r="B495" s="3" t="s">
        <v>1855</v>
      </c>
      <c r="C495" s="4">
        <v>4194</v>
      </c>
      <c r="D495" s="14">
        <f>C495*142/(24*60*60)</f>
        <v>6.8929166666666664</v>
      </c>
      <c r="E495" s="16" t="s">
        <v>1362</v>
      </c>
      <c r="F495" s="5">
        <f>D495*4.2*1*4</f>
        <v>115.801</v>
      </c>
      <c r="G495" s="14">
        <f>F495*8760/1000000</f>
        <v>1.01441676</v>
      </c>
      <c r="H495" s="5">
        <f>D495*4.2*1*5</f>
        <v>144.75125</v>
      </c>
      <c r="I495" s="14">
        <f>H495*8760/1000000</f>
        <v>1.2680209499999999</v>
      </c>
      <c r="J495" s="5">
        <f t="shared" si="15"/>
        <v>173.70150000000001</v>
      </c>
      <c r="K495" s="14">
        <f t="shared" si="14"/>
        <v>1.52162514</v>
      </c>
    </row>
    <row r="496" spans="1:11" ht="14.65" customHeight="1">
      <c r="A496" s="3" t="s">
        <v>1360</v>
      </c>
      <c r="B496" s="3" t="s">
        <v>1856</v>
      </c>
      <c r="C496" s="4">
        <v>4195</v>
      </c>
      <c r="D496" s="14">
        <f>C496*142/(24*60*60)</f>
        <v>6.8945601851851848</v>
      </c>
      <c r="E496" s="16" t="s">
        <v>1362</v>
      </c>
      <c r="F496" s="5">
        <f>D496*4.2*1*4</f>
        <v>115.82861111111112</v>
      </c>
      <c r="G496" s="14">
        <f>F496*8760/1000000</f>
        <v>1.0146586333333334</v>
      </c>
      <c r="H496" s="5">
        <f>D496*4.2*1*5</f>
        <v>144.78576388888888</v>
      </c>
      <c r="I496" s="14">
        <f>H496*8760/1000000</f>
        <v>1.2683232916666665</v>
      </c>
      <c r="J496" s="5">
        <f t="shared" si="15"/>
        <v>173.74291666666667</v>
      </c>
      <c r="K496" s="14">
        <f t="shared" si="14"/>
        <v>1.52198795</v>
      </c>
    </row>
    <row r="497" spans="1:11" ht="14.65" customHeight="1">
      <c r="A497" s="3" t="s">
        <v>1360</v>
      </c>
      <c r="B497" s="3" t="s">
        <v>1857</v>
      </c>
      <c r="C497" s="4">
        <v>4195</v>
      </c>
      <c r="D497" s="14">
        <f>C497*142/(24*60*60)</f>
        <v>6.8945601851851848</v>
      </c>
      <c r="E497" s="16" t="s">
        <v>1362</v>
      </c>
      <c r="F497" s="5">
        <f>D497*4.2*1*4</f>
        <v>115.82861111111112</v>
      </c>
      <c r="G497" s="14">
        <f>F497*8760/1000000</f>
        <v>1.0146586333333334</v>
      </c>
      <c r="H497" s="5">
        <f>D497*4.2*1*5</f>
        <v>144.78576388888888</v>
      </c>
      <c r="I497" s="14">
        <f>H497*8760/1000000</f>
        <v>1.2683232916666665</v>
      </c>
      <c r="J497" s="5">
        <f t="shared" si="15"/>
        <v>173.74291666666667</v>
      </c>
      <c r="K497" s="14">
        <f t="shared" si="14"/>
        <v>1.52198795</v>
      </c>
    </row>
    <row r="498" spans="1:11" ht="14.65" customHeight="1">
      <c r="A498" s="3" t="s">
        <v>1360</v>
      </c>
      <c r="B498" s="3" t="s">
        <v>1858</v>
      </c>
      <c r="C498" s="4">
        <v>4225</v>
      </c>
      <c r="D498" s="14">
        <f>C498*142/(24*60*60)</f>
        <v>6.9438657407407405</v>
      </c>
      <c r="E498" s="16" t="s">
        <v>1362</v>
      </c>
      <c r="F498" s="5">
        <f>D498*4.2*1*4</f>
        <v>116.65694444444445</v>
      </c>
      <c r="G498" s="14">
        <f>F498*8760/1000000</f>
        <v>1.0219148333333334</v>
      </c>
      <c r="H498" s="5">
        <f>D498*4.2*1*5</f>
        <v>145.82118055555557</v>
      </c>
      <c r="I498" s="14">
        <f>H498*8760/1000000</f>
        <v>1.2773935416666669</v>
      </c>
      <c r="J498" s="5">
        <f t="shared" si="15"/>
        <v>174.98541666666668</v>
      </c>
      <c r="K498" s="14">
        <f t="shared" si="14"/>
        <v>1.53287225</v>
      </c>
    </row>
    <row r="499" spans="1:11" ht="14.65" customHeight="1">
      <c r="A499" s="3" t="s">
        <v>1360</v>
      </c>
      <c r="B499" s="3" t="s">
        <v>1859</v>
      </c>
      <c r="C499" s="4">
        <v>4226</v>
      </c>
      <c r="D499" s="14">
        <f>C499*142/(24*60*60)</f>
        <v>6.9455092592592589</v>
      </c>
      <c r="E499" s="16" t="s">
        <v>1362</v>
      </c>
      <c r="F499" s="5">
        <f>D499*4.2*1*4</f>
        <v>116.68455555555555</v>
      </c>
      <c r="G499" s="14">
        <f>F499*8760/1000000</f>
        <v>1.0221567066666666</v>
      </c>
      <c r="H499" s="5">
        <f>D499*4.2*1*5</f>
        <v>145.85569444444442</v>
      </c>
      <c r="I499" s="14">
        <f>H499*8760/1000000</f>
        <v>1.2776958833333332</v>
      </c>
      <c r="J499" s="5">
        <f t="shared" si="15"/>
        <v>175.02683333333331</v>
      </c>
      <c r="K499" s="14">
        <f t="shared" si="14"/>
        <v>1.5332350599999998</v>
      </c>
    </row>
    <row r="500" spans="1:11" ht="14.65" customHeight="1">
      <c r="A500" s="3" t="s">
        <v>1360</v>
      </c>
      <c r="B500" s="3" t="s">
        <v>1860</v>
      </c>
      <c r="C500" s="4">
        <v>4229</v>
      </c>
      <c r="D500" s="14">
        <f>C500*142/(24*60*60)</f>
        <v>6.950439814814815</v>
      </c>
      <c r="E500" s="16" t="s">
        <v>1362</v>
      </c>
      <c r="F500" s="5">
        <f>D500*4.2*1*4</f>
        <v>116.7673888888889</v>
      </c>
      <c r="G500" s="14">
        <f>F500*8760/1000000</f>
        <v>1.0228823266666667</v>
      </c>
      <c r="H500" s="5">
        <f>D500*4.2*1*5</f>
        <v>145.95923611111112</v>
      </c>
      <c r="I500" s="14">
        <f>H500*8760/1000000</f>
        <v>1.2786029083333335</v>
      </c>
      <c r="J500" s="5">
        <f t="shared" si="15"/>
        <v>175.15108333333336</v>
      </c>
      <c r="K500" s="14">
        <f t="shared" si="14"/>
        <v>1.5343234900000002</v>
      </c>
    </row>
    <row r="501" spans="1:11" ht="14.65" customHeight="1">
      <c r="A501" s="3" t="s">
        <v>1360</v>
      </c>
      <c r="B501" s="3" t="s">
        <v>1861</v>
      </c>
      <c r="C501" s="4">
        <v>4230</v>
      </c>
      <c r="D501" s="14">
        <f>C501*142/(24*60*60)</f>
        <v>6.9520833333333334</v>
      </c>
      <c r="E501" s="16" t="s">
        <v>1362</v>
      </c>
      <c r="F501" s="5">
        <f>D501*4.2*1*4</f>
        <v>116.795</v>
      </c>
      <c r="G501" s="14">
        <f>F501*8760/1000000</f>
        <v>1.0231242</v>
      </c>
      <c r="H501" s="5">
        <f>D501*4.2*1*5</f>
        <v>145.99375000000001</v>
      </c>
      <c r="I501" s="14">
        <f>H501*8760/1000000</f>
        <v>1.27890525</v>
      </c>
      <c r="J501" s="5">
        <f t="shared" si="15"/>
        <v>175.1925</v>
      </c>
      <c r="K501" s="14">
        <f t="shared" si="14"/>
        <v>1.5346862999999999</v>
      </c>
    </row>
    <row r="502" spans="1:11" ht="14.65" customHeight="1">
      <c r="A502" s="3" t="s">
        <v>1360</v>
      </c>
      <c r="B502" s="3" t="s">
        <v>1862</v>
      </c>
      <c r="C502" s="4">
        <v>4290</v>
      </c>
      <c r="D502" s="14">
        <f>C502*142/(24*60*60)</f>
        <v>7.0506944444444448</v>
      </c>
      <c r="E502" s="16" t="s">
        <v>1362</v>
      </c>
      <c r="F502" s="5">
        <f>D502*4.2*1*4</f>
        <v>118.45166666666668</v>
      </c>
      <c r="G502" s="14">
        <f>F502*8760/1000000</f>
        <v>1.0376366000000001</v>
      </c>
      <c r="H502" s="5">
        <f>D502*4.2*1*5</f>
        <v>148.06458333333336</v>
      </c>
      <c r="I502" s="14">
        <f>H502*8760/1000000</f>
        <v>1.2970457500000003</v>
      </c>
      <c r="J502" s="5">
        <f t="shared" si="15"/>
        <v>177.67750000000001</v>
      </c>
      <c r="K502" s="14">
        <f t="shared" si="14"/>
        <v>1.5564549000000001</v>
      </c>
    </row>
    <row r="503" spans="1:11" ht="14.65" customHeight="1">
      <c r="A503" s="3" t="s">
        <v>1360</v>
      </c>
      <c r="B503" s="3" t="s">
        <v>1863</v>
      </c>
      <c r="C503" s="4">
        <v>4299</v>
      </c>
      <c r="D503" s="14">
        <f>C503*142/(24*60*60)</f>
        <v>7.0654861111111114</v>
      </c>
      <c r="E503" s="16" t="s">
        <v>1362</v>
      </c>
      <c r="F503" s="5">
        <f>D503*4.2*1*4</f>
        <v>118.70016666666668</v>
      </c>
      <c r="G503" s="14">
        <f>F503*8760/1000000</f>
        <v>1.0398134600000002</v>
      </c>
      <c r="H503" s="5">
        <f>D503*4.2*1*5</f>
        <v>148.37520833333335</v>
      </c>
      <c r="I503" s="14">
        <f>H503*8760/1000000</f>
        <v>1.2997668250000003</v>
      </c>
      <c r="J503" s="5">
        <f t="shared" si="15"/>
        <v>178.05025000000001</v>
      </c>
      <c r="K503" s="14">
        <f t="shared" si="14"/>
        <v>1.55972019</v>
      </c>
    </row>
    <row r="504" spans="1:11" ht="14.65" customHeight="1">
      <c r="A504" s="3" t="s">
        <v>1360</v>
      </c>
      <c r="B504" s="3" t="s">
        <v>1864</v>
      </c>
      <c r="C504" s="4">
        <v>4303</v>
      </c>
      <c r="D504" s="14">
        <f>C504*142/(24*60*60)</f>
        <v>7.072060185185185</v>
      </c>
      <c r="E504" s="16" t="s">
        <v>1362</v>
      </c>
      <c r="F504" s="5">
        <f>D504*4.2*1*4</f>
        <v>118.81061111111111</v>
      </c>
      <c r="G504" s="14">
        <f>F504*8760/1000000</f>
        <v>1.0407809533333334</v>
      </c>
      <c r="H504" s="5">
        <f>D504*4.2*1*5</f>
        <v>148.5132638888889</v>
      </c>
      <c r="I504" s="14">
        <f>H504*8760/1000000</f>
        <v>1.3009761916666669</v>
      </c>
      <c r="J504" s="5">
        <f t="shared" si="15"/>
        <v>178.21591666666666</v>
      </c>
      <c r="K504" s="14">
        <f t="shared" si="14"/>
        <v>1.5611714299999999</v>
      </c>
    </row>
    <row r="505" spans="1:11" ht="14.65" customHeight="1">
      <c r="A505" s="3" t="s">
        <v>1360</v>
      </c>
      <c r="B505" s="3" t="s">
        <v>1865</v>
      </c>
      <c r="C505" s="4">
        <v>4312</v>
      </c>
      <c r="D505" s="14">
        <f>C505*142/(24*60*60)</f>
        <v>7.0868518518518515</v>
      </c>
      <c r="E505" s="16" t="s">
        <v>1362</v>
      </c>
      <c r="F505" s="5">
        <f>D505*4.2*1*4</f>
        <v>119.05911111111111</v>
      </c>
      <c r="G505" s="14">
        <f>F505*8760/1000000</f>
        <v>1.0429578133333333</v>
      </c>
      <c r="H505" s="5">
        <f>D505*4.2*1*5</f>
        <v>148.82388888888889</v>
      </c>
      <c r="I505" s="14">
        <f>H505*8760/1000000</f>
        <v>1.3036972666666666</v>
      </c>
      <c r="J505" s="5">
        <f t="shared" si="15"/>
        <v>178.58866666666665</v>
      </c>
      <c r="K505" s="14">
        <f t="shared" si="14"/>
        <v>1.56443672</v>
      </c>
    </row>
    <row r="506" spans="1:11" ht="14.65" customHeight="1">
      <c r="A506" s="3" t="s">
        <v>1360</v>
      </c>
      <c r="B506" s="3" t="s">
        <v>1866</v>
      </c>
      <c r="C506" s="4">
        <v>4318</v>
      </c>
      <c r="D506" s="14">
        <f>C506*142/(24*60*60)</f>
        <v>7.0967129629629628</v>
      </c>
      <c r="E506" s="16" t="s">
        <v>1362</v>
      </c>
      <c r="F506" s="5">
        <f>D506*4.2*1*4</f>
        <v>119.22477777777777</v>
      </c>
      <c r="G506" s="14">
        <f>F506*8760/1000000</f>
        <v>1.0444090533333334</v>
      </c>
      <c r="H506" s="5">
        <f>D506*4.2*1*5</f>
        <v>149.0309722222222</v>
      </c>
      <c r="I506" s="14">
        <f>H506*8760/1000000</f>
        <v>1.3055113166666663</v>
      </c>
      <c r="J506" s="5">
        <f t="shared" si="15"/>
        <v>178.83716666666666</v>
      </c>
      <c r="K506" s="14">
        <f t="shared" si="14"/>
        <v>1.5666135799999998</v>
      </c>
    </row>
    <row r="507" spans="1:11" ht="14.65" customHeight="1">
      <c r="A507" s="3" t="s">
        <v>1360</v>
      </c>
      <c r="B507" s="3" t="s">
        <v>1867</v>
      </c>
      <c r="C507" s="7">
        <v>4321</v>
      </c>
      <c r="D507" s="14">
        <f>C507*142/(24*60*60)</f>
        <v>7.1016435185185189</v>
      </c>
      <c r="E507" s="16" t="s">
        <v>1362</v>
      </c>
      <c r="F507" s="5">
        <f>D507*4.2*1*4</f>
        <v>119.30761111111113</v>
      </c>
      <c r="G507" s="14">
        <f>F507*8760/1000000</f>
        <v>1.0451346733333335</v>
      </c>
      <c r="H507" s="5">
        <f>D507*4.2*1*5</f>
        <v>149.1345138888889</v>
      </c>
      <c r="I507" s="14">
        <f>H507*8760/1000000</f>
        <v>1.3064183416666668</v>
      </c>
      <c r="J507" s="5">
        <f t="shared" si="15"/>
        <v>178.96141666666671</v>
      </c>
      <c r="K507" s="14">
        <f t="shared" si="14"/>
        <v>1.5677020100000003</v>
      </c>
    </row>
    <row r="508" spans="1:11" ht="14.65" customHeight="1">
      <c r="A508" s="3" t="s">
        <v>1360</v>
      </c>
      <c r="B508" s="3" t="s">
        <v>1868</v>
      </c>
      <c r="C508" s="4">
        <v>4322</v>
      </c>
      <c r="D508" s="14">
        <f>C508*142/(24*60*60)</f>
        <v>7.1032870370370373</v>
      </c>
      <c r="E508" s="16" t="s">
        <v>1362</v>
      </c>
      <c r="F508" s="5">
        <f>D508*4.2*1*4</f>
        <v>119.33522222222223</v>
      </c>
      <c r="G508" s="14">
        <f>F508*8760/1000000</f>
        <v>1.0453765466666667</v>
      </c>
      <c r="H508" s="5">
        <f>D508*4.2*1*5</f>
        <v>149.16902777777779</v>
      </c>
      <c r="I508" s="14">
        <f>H508*8760/1000000</f>
        <v>1.3067206833333334</v>
      </c>
      <c r="J508" s="5">
        <f t="shared" si="15"/>
        <v>179.00283333333334</v>
      </c>
      <c r="K508" s="14">
        <f t="shared" si="14"/>
        <v>1.56806482</v>
      </c>
    </row>
    <row r="509" spans="1:11" ht="14.65" customHeight="1">
      <c r="A509" s="3" t="s">
        <v>1360</v>
      </c>
      <c r="B509" s="3" t="s">
        <v>1869</v>
      </c>
      <c r="C509" s="4">
        <v>4331</v>
      </c>
      <c r="D509" s="14">
        <f>C509*142/(24*60*60)</f>
        <v>7.1180787037037039</v>
      </c>
      <c r="E509" s="16" t="s">
        <v>1362</v>
      </c>
      <c r="F509" s="5">
        <f>D509*4.2*1*4</f>
        <v>119.58372222222224</v>
      </c>
      <c r="G509" s="14">
        <f>F509*8760/1000000</f>
        <v>1.0475534066666667</v>
      </c>
      <c r="H509" s="5">
        <f>D509*4.2*1*5</f>
        <v>149.4796527777778</v>
      </c>
      <c r="I509" s="14">
        <f>H509*8760/1000000</f>
        <v>1.3094417583333335</v>
      </c>
      <c r="J509" s="5">
        <f t="shared" si="15"/>
        <v>179.37558333333334</v>
      </c>
      <c r="K509" s="14">
        <f t="shared" si="14"/>
        <v>1.5713301100000001</v>
      </c>
    </row>
    <row r="510" spans="1:11" ht="14.65" customHeight="1">
      <c r="A510" s="3" t="s">
        <v>1360</v>
      </c>
      <c r="B510" s="3" t="s">
        <v>1870</v>
      </c>
      <c r="C510" s="4">
        <v>4335</v>
      </c>
      <c r="D510" s="14">
        <f>C510*142/(24*60*60)</f>
        <v>7.1246527777777775</v>
      </c>
      <c r="E510" s="16" t="s">
        <v>1362</v>
      </c>
      <c r="F510" s="5">
        <f>D510*4.2*1*4</f>
        <v>119.69416666666666</v>
      </c>
      <c r="G510" s="14">
        <f>F510*8760/1000000</f>
        <v>1.0485209</v>
      </c>
      <c r="H510" s="5">
        <f>D510*4.2*1*5</f>
        <v>149.61770833333333</v>
      </c>
      <c r="I510" s="14">
        <f>H510*8760/1000000</f>
        <v>1.3106511249999999</v>
      </c>
      <c r="J510" s="5">
        <f t="shared" si="15"/>
        <v>179.54124999999999</v>
      </c>
      <c r="K510" s="14">
        <f t="shared" si="14"/>
        <v>1.5727813499999999</v>
      </c>
    </row>
    <row r="511" spans="1:11" ht="14.65" customHeight="1">
      <c r="A511" s="3" t="s">
        <v>1360</v>
      </c>
      <c r="B511" s="3" t="s">
        <v>1871</v>
      </c>
      <c r="C511" s="4">
        <v>4342</v>
      </c>
      <c r="D511" s="14">
        <f>C511*142/(24*60*60)</f>
        <v>7.1361574074074072</v>
      </c>
      <c r="E511" s="16" t="s">
        <v>1362</v>
      </c>
      <c r="F511" s="5">
        <f>D511*4.2*1*4</f>
        <v>119.88744444444444</v>
      </c>
      <c r="G511" s="14">
        <f>F511*8760/1000000</f>
        <v>1.0502140133333331</v>
      </c>
      <c r="H511" s="5">
        <f>D511*4.2*1*5</f>
        <v>149.85930555555555</v>
      </c>
      <c r="I511" s="14">
        <f>H511*8760/1000000</f>
        <v>1.3127675166666666</v>
      </c>
      <c r="J511" s="5">
        <f t="shared" si="15"/>
        <v>179.83116666666666</v>
      </c>
      <c r="K511" s="14">
        <f t="shared" si="14"/>
        <v>1.5753210200000001</v>
      </c>
    </row>
    <row r="512" spans="1:11" ht="14.65" customHeight="1">
      <c r="A512" s="3" t="s">
        <v>1360</v>
      </c>
      <c r="B512" s="3" t="s">
        <v>1872</v>
      </c>
      <c r="C512" s="4">
        <v>4349</v>
      </c>
      <c r="D512" s="14">
        <f>C512*142/(24*60*60)</f>
        <v>7.147662037037037</v>
      </c>
      <c r="E512" s="16" t="s">
        <v>1362</v>
      </c>
      <c r="F512" s="5">
        <f>D512*4.2*1*4</f>
        <v>120.08072222222222</v>
      </c>
      <c r="G512" s="14">
        <f>F512*8760/1000000</f>
        <v>1.0519071266666666</v>
      </c>
      <c r="H512" s="5">
        <f>D512*4.2*1*5</f>
        <v>150.10090277777778</v>
      </c>
      <c r="I512" s="14">
        <f>H512*8760/1000000</f>
        <v>1.3148839083333332</v>
      </c>
      <c r="J512" s="5">
        <f t="shared" si="15"/>
        <v>180.12108333333333</v>
      </c>
      <c r="K512" s="14">
        <f t="shared" si="14"/>
        <v>1.5778606899999998</v>
      </c>
    </row>
    <row r="513" spans="1:11" ht="14.65" customHeight="1">
      <c r="A513" s="3" t="s">
        <v>1360</v>
      </c>
      <c r="B513" s="3" t="s">
        <v>1873</v>
      </c>
      <c r="C513" s="4">
        <v>4349</v>
      </c>
      <c r="D513" s="14">
        <f>C513*142/(24*60*60)</f>
        <v>7.147662037037037</v>
      </c>
      <c r="E513" s="16" t="s">
        <v>1362</v>
      </c>
      <c r="F513" s="5">
        <f>D513*4.2*1*4</f>
        <v>120.08072222222222</v>
      </c>
      <c r="G513" s="14">
        <f>F513*8760/1000000</f>
        <v>1.0519071266666666</v>
      </c>
      <c r="H513" s="5">
        <f>D513*4.2*1*5</f>
        <v>150.10090277777778</v>
      </c>
      <c r="I513" s="14">
        <f>H513*8760/1000000</f>
        <v>1.3148839083333332</v>
      </c>
      <c r="J513" s="5">
        <f t="shared" si="15"/>
        <v>180.12108333333333</v>
      </c>
      <c r="K513" s="14">
        <f t="shared" si="14"/>
        <v>1.5778606899999998</v>
      </c>
    </row>
    <row r="514" spans="1:11" ht="14.65" customHeight="1">
      <c r="A514" s="3" t="s">
        <v>1360</v>
      </c>
      <c r="B514" s="3" t="s">
        <v>1874</v>
      </c>
      <c r="C514" s="4">
        <v>4356</v>
      </c>
      <c r="D514" s="14">
        <f>C514*142/(24*60*60)</f>
        <v>7.1591666666666667</v>
      </c>
      <c r="E514" s="16" t="s">
        <v>1362</v>
      </c>
      <c r="F514" s="5">
        <f>D514*4.2*1*4</f>
        <v>120.274</v>
      </c>
      <c r="G514" s="14">
        <f>F514*8760/1000000</f>
        <v>1.05360024</v>
      </c>
      <c r="H514" s="5">
        <f>D514*4.2*1*5</f>
        <v>150.3425</v>
      </c>
      <c r="I514" s="14">
        <f>H514*8760/1000000</f>
        <v>1.3170003000000001</v>
      </c>
      <c r="J514" s="5">
        <f t="shared" si="15"/>
        <v>180.411</v>
      </c>
      <c r="K514" s="14">
        <f t="shared" ref="K514:K577" si="16">J514*8760/1000000</f>
        <v>1.5804003600000001</v>
      </c>
    </row>
    <row r="515" spans="1:11" ht="14.65" customHeight="1">
      <c r="A515" s="3" t="s">
        <v>1360</v>
      </c>
      <c r="B515" s="3" t="s">
        <v>1875</v>
      </c>
      <c r="C515" s="4">
        <v>4372</v>
      </c>
      <c r="D515" s="14">
        <f>C515*142/(24*60*60)</f>
        <v>7.1854629629629629</v>
      </c>
      <c r="E515" s="16" t="s">
        <v>1362</v>
      </c>
      <c r="F515" s="5">
        <f>D515*4.2*1*4</f>
        <v>120.71577777777779</v>
      </c>
      <c r="G515" s="14">
        <f>F515*8760/1000000</f>
        <v>1.0574702133333334</v>
      </c>
      <c r="H515" s="5">
        <f>D515*4.2*1*5</f>
        <v>150.89472222222224</v>
      </c>
      <c r="I515" s="14">
        <f>H515*8760/1000000</f>
        <v>1.3218377666666667</v>
      </c>
      <c r="J515" s="5">
        <f t="shared" ref="J515:J578" si="17">D515*4.2*1*6</f>
        <v>181.07366666666667</v>
      </c>
      <c r="K515" s="14">
        <f t="shared" si="16"/>
        <v>1.5862053200000001</v>
      </c>
    </row>
    <row r="516" spans="1:11" ht="14.65" customHeight="1">
      <c r="A516" s="3" t="s">
        <v>1360</v>
      </c>
      <c r="B516" s="3" t="s">
        <v>1876</v>
      </c>
      <c r="C516" s="7">
        <v>4376</v>
      </c>
      <c r="D516" s="14">
        <f>C516*142/(24*60*60)</f>
        <v>7.1920370370370375</v>
      </c>
      <c r="E516" s="16" t="s">
        <v>1362</v>
      </c>
      <c r="F516" s="5">
        <f>D516*4.2*1*4</f>
        <v>120.82622222222223</v>
      </c>
      <c r="G516" s="14">
        <f>F516*8760/1000000</f>
        <v>1.0584377066666668</v>
      </c>
      <c r="H516" s="5">
        <f>D516*4.2*1*5</f>
        <v>151.0327777777778</v>
      </c>
      <c r="I516" s="14">
        <f>H516*8760/1000000</f>
        <v>1.3230471333333336</v>
      </c>
      <c r="J516" s="5">
        <f t="shared" si="17"/>
        <v>181.23933333333335</v>
      </c>
      <c r="K516" s="14">
        <f t="shared" si="16"/>
        <v>1.5876565600000001</v>
      </c>
    </row>
    <row r="517" spans="1:11" ht="14.65" customHeight="1">
      <c r="A517" s="3" t="s">
        <v>1360</v>
      </c>
      <c r="B517" s="3" t="s">
        <v>1877</v>
      </c>
      <c r="C517" s="4">
        <v>4381</v>
      </c>
      <c r="D517" s="14">
        <f>C517*142/(24*60*60)</f>
        <v>7.2002546296296295</v>
      </c>
      <c r="E517" s="16" t="s">
        <v>1362</v>
      </c>
      <c r="F517" s="5">
        <f>D517*4.2*1*4</f>
        <v>120.96427777777778</v>
      </c>
      <c r="G517" s="14">
        <f>F517*8760/1000000</f>
        <v>1.0596470733333332</v>
      </c>
      <c r="H517" s="5">
        <f>D517*4.2*1*5</f>
        <v>151.20534722222223</v>
      </c>
      <c r="I517" s="14">
        <f>H517*8760/1000000</f>
        <v>1.3245588416666667</v>
      </c>
      <c r="J517" s="5">
        <f t="shared" si="17"/>
        <v>181.44641666666666</v>
      </c>
      <c r="K517" s="14">
        <f t="shared" si="16"/>
        <v>1.5894706099999998</v>
      </c>
    </row>
    <row r="518" spans="1:11" ht="14.65" customHeight="1">
      <c r="A518" s="3" t="s">
        <v>1360</v>
      </c>
      <c r="B518" s="3" t="s">
        <v>1878</v>
      </c>
      <c r="C518" s="4">
        <v>4381</v>
      </c>
      <c r="D518" s="14">
        <f>C518*142/(24*60*60)</f>
        <v>7.2002546296296295</v>
      </c>
      <c r="E518" s="16" t="s">
        <v>1362</v>
      </c>
      <c r="F518" s="5">
        <f>D518*4.2*1*4</f>
        <v>120.96427777777778</v>
      </c>
      <c r="G518" s="14">
        <f>F518*8760/1000000</f>
        <v>1.0596470733333332</v>
      </c>
      <c r="H518" s="5">
        <f>D518*4.2*1*5</f>
        <v>151.20534722222223</v>
      </c>
      <c r="I518" s="14">
        <f>H518*8760/1000000</f>
        <v>1.3245588416666667</v>
      </c>
      <c r="J518" s="5">
        <f t="shared" si="17"/>
        <v>181.44641666666666</v>
      </c>
      <c r="K518" s="14">
        <f t="shared" si="16"/>
        <v>1.5894706099999998</v>
      </c>
    </row>
    <row r="519" spans="1:11" ht="14.65" customHeight="1">
      <c r="A519" s="3" t="s">
        <v>1360</v>
      </c>
      <c r="B519" s="3" t="s">
        <v>1879</v>
      </c>
      <c r="C519" s="4">
        <v>4407</v>
      </c>
      <c r="D519" s="14">
        <f>C519*142/(24*60*60)</f>
        <v>7.2429861111111107</v>
      </c>
      <c r="E519" s="16" t="s">
        <v>1362</v>
      </c>
      <c r="F519" s="5">
        <f>D519*4.2*1*4</f>
        <v>121.68216666666666</v>
      </c>
      <c r="G519" s="14">
        <f>F519*8760/1000000</f>
        <v>1.06593578</v>
      </c>
      <c r="H519" s="5">
        <f>D519*4.2*1*5</f>
        <v>152.10270833333334</v>
      </c>
      <c r="I519" s="14">
        <f>H519*8760/1000000</f>
        <v>1.3324197250000001</v>
      </c>
      <c r="J519" s="5">
        <f t="shared" si="17"/>
        <v>182.52324999999999</v>
      </c>
      <c r="K519" s="14">
        <f t="shared" si="16"/>
        <v>1.5989036699999999</v>
      </c>
    </row>
    <row r="520" spans="1:11" ht="14.65" customHeight="1">
      <c r="A520" s="3" t="s">
        <v>1360</v>
      </c>
      <c r="B520" s="3" t="s">
        <v>1880</v>
      </c>
      <c r="C520" s="4">
        <v>4426</v>
      </c>
      <c r="D520" s="14">
        <f>C520*142/(24*60*60)</f>
        <v>7.274212962962963</v>
      </c>
      <c r="E520" s="16" t="s">
        <v>1362</v>
      </c>
      <c r="F520" s="5">
        <f>D520*4.2*1*4</f>
        <v>122.20677777777779</v>
      </c>
      <c r="G520" s="14">
        <f>F520*8760/1000000</f>
        <v>1.0705313733333335</v>
      </c>
      <c r="H520" s="5">
        <f>D520*4.2*1*5</f>
        <v>152.75847222222222</v>
      </c>
      <c r="I520" s="14">
        <f>H520*8760/1000000</f>
        <v>1.3381642166666667</v>
      </c>
      <c r="J520" s="5">
        <f t="shared" si="17"/>
        <v>183.31016666666667</v>
      </c>
      <c r="K520" s="14">
        <f t="shared" si="16"/>
        <v>1.60579706</v>
      </c>
    </row>
    <row r="521" spans="1:11" ht="14.65" customHeight="1">
      <c r="A521" s="3" t="s">
        <v>1360</v>
      </c>
      <c r="B521" s="3" t="s">
        <v>1881</v>
      </c>
      <c r="C521" s="4">
        <v>4435</v>
      </c>
      <c r="D521" s="14">
        <f>C521*142/(24*60*60)</f>
        <v>7.2890046296296296</v>
      </c>
      <c r="E521" s="16" t="s">
        <v>1362</v>
      </c>
      <c r="F521" s="5">
        <f>D521*4.2*1*4</f>
        <v>122.45527777777778</v>
      </c>
      <c r="G521" s="14">
        <f>F521*8760/1000000</f>
        <v>1.0727082333333333</v>
      </c>
      <c r="H521" s="5">
        <f>D521*4.2*1*5</f>
        <v>153.06909722222224</v>
      </c>
      <c r="I521" s="14">
        <f>H521*8760/1000000</f>
        <v>1.3408852916666667</v>
      </c>
      <c r="J521" s="5">
        <f t="shared" si="17"/>
        <v>183.68291666666667</v>
      </c>
      <c r="K521" s="14">
        <f t="shared" si="16"/>
        <v>1.6090623500000001</v>
      </c>
    </row>
    <row r="522" spans="1:11" ht="14.65" customHeight="1">
      <c r="A522" s="3" t="s">
        <v>1360</v>
      </c>
      <c r="B522" s="3" t="s">
        <v>1882</v>
      </c>
      <c r="C522" s="4">
        <v>4441</v>
      </c>
      <c r="D522" s="14">
        <f>C522*142/(24*60*60)</f>
        <v>7.2988657407407409</v>
      </c>
      <c r="E522" s="16" t="s">
        <v>1362</v>
      </c>
      <c r="F522" s="5">
        <f>D522*4.2*1*4</f>
        <v>122.62094444444445</v>
      </c>
      <c r="G522" s="14">
        <f>F522*8760/1000000</f>
        <v>1.0741594733333333</v>
      </c>
      <c r="H522" s="5">
        <f>D522*4.2*1*5</f>
        <v>153.27618055555556</v>
      </c>
      <c r="I522" s="14">
        <f>H522*8760/1000000</f>
        <v>1.3426993416666666</v>
      </c>
      <c r="J522" s="5">
        <f t="shared" si="17"/>
        <v>183.93141666666668</v>
      </c>
      <c r="K522" s="14">
        <f t="shared" si="16"/>
        <v>1.6112392100000001</v>
      </c>
    </row>
    <row r="523" spans="1:11" ht="14.65" customHeight="1">
      <c r="A523" s="3" t="s">
        <v>1360</v>
      </c>
      <c r="B523" s="3" t="s">
        <v>1883</v>
      </c>
      <c r="C523" s="4">
        <v>4443</v>
      </c>
      <c r="D523" s="14">
        <f>C523*142/(24*60*60)</f>
        <v>7.3021527777777777</v>
      </c>
      <c r="E523" s="16" t="s">
        <v>1362</v>
      </c>
      <c r="F523" s="5">
        <f>D523*4.2*1*4</f>
        <v>122.67616666666667</v>
      </c>
      <c r="G523" s="14">
        <f>F523*8760/1000000</f>
        <v>1.07464322</v>
      </c>
      <c r="H523" s="5">
        <f>D523*4.2*1*5</f>
        <v>153.34520833333335</v>
      </c>
      <c r="I523" s="14">
        <f>H523*8760/1000000</f>
        <v>1.3433040250000001</v>
      </c>
      <c r="J523" s="5">
        <f t="shared" si="17"/>
        <v>184.01425</v>
      </c>
      <c r="K523" s="14">
        <f t="shared" si="16"/>
        <v>1.61196483</v>
      </c>
    </row>
    <row r="524" spans="1:11" ht="14.65" customHeight="1">
      <c r="A524" s="3" t="s">
        <v>1360</v>
      </c>
      <c r="B524" s="3" t="s">
        <v>1884</v>
      </c>
      <c r="C524" s="4">
        <v>4450</v>
      </c>
      <c r="D524" s="14">
        <f>C524*142/(24*60*60)</f>
        <v>7.3136574074074074</v>
      </c>
      <c r="E524" s="16" t="s">
        <v>1362</v>
      </c>
      <c r="F524" s="5">
        <f>D524*4.2*1*4</f>
        <v>122.86944444444445</v>
      </c>
      <c r="G524" s="14">
        <f>F524*8760/1000000</f>
        <v>1.0763363333333336</v>
      </c>
      <c r="H524" s="5">
        <f>D524*4.2*1*5</f>
        <v>153.58680555555557</v>
      </c>
      <c r="I524" s="14">
        <f>H524*8760/1000000</f>
        <v>1.3454204166666668</v>
      </c>
      <c r="J524" s="5">
        <f t="shared" si="17"/>
        <v>184.30416666666667</v>
      </c>
      <c r="K524" s="14">
        <f t="shared" si="16"/>
        <v>1.6145045</v>
      </c>
    </row>
    <row r="525" spans="1:11" ht="14.65" customHeight="1">
      <c r="A525" s="3" t="s">
        <v>1360</v>
      </c>
      <c r="B525" s="3" t="s">
        <v>1885</v>
      </c>
      <c r="C525" s="4">
        <v>4451</v>
      </c>
      <c r="D525" s="14">
        <f>C525*142/(24*60*60)</f>
        <v>7.3153009259259258</v>
      </c>
      <c r="E525" s="16" t="s">
        <v>1362</v>
      </c>
      <c r="F525" s="5">
        <f>D525*4.2*1*4</f>
        <v>122.89705555555555</v>
      </c>
      <c r="G525" s="14">
        <f>F525*8760/1000000</f>
        <v>1.0765782066666665</v>
      </c>
      <c r="H525" s="5">
        <f>D525*4.2*1*5</f>
        <v>153.62131944444445</v>
      </c>
      <c r="I525" s="14">
        <f>H525*8760/1000000</f>
        <v>1.3457227583333333</v>
      </c>
      <c r="J525" s="5">
        <f t="shared" si="17"/>
        <v>184.34558333333334</v>
      </c>
      <c r="K525" s="14">
        <f t="shared" si="16"/>
        <v>1.6148673100000002</v>
      </c>
    </row>
    <row r="526" spans="1:11" ht="14.65" customHeight="1">
      <c r="A526" s="3" t="s">
        <v>1360</v>
      </c>
      <c r="B526" s="3" t="s">
        <v>1886</v>
      </c>
      <c r="C526" s="4">
        <v>4454</v>
      </c>
      <c r="D526" s="14">
        <f>C526*142/(24*60*60)</f>
        <v>7.3202314814814811</v>
      </c>
      <c r="E526" s="16" t="s">
        <v>1362</v>
      </c>
      <c r="F526" s="5">
        <f>D526*4.2*1*4</f>
        <v>122.97988888888889</v>
      </c>
      <c r="G526" s="14">
        <f>F526*8760/1000000</f>
        <v>1.0773038266666666</v>
      </c>
      <c r="H526" s="5">
        <f>D526*4.2*1*5</f>
        <v>153.72486111111112</v>
      </c>
      <c r="I526" s="14">
        <f>H526*8760/1000000</f>
        <v>1.3466297833333334</v>
      </c>
      <c r="J526" s="5">
        <f t="shared" si="17"/>
        <v>184.46983333333333</v>
      </c>
      <c r="K526" s="14">
        <f t="shared" si="16"/>
        <v>1.61595574</v>
      </c>
    </row>
    <row r="527" spans="1:11" ht="14.65" customHeight="1">
      <c r="A527" s="3" t="s">
        <v>1360</v>
      </c>
      <c r="B527" s="3" t="s">
        <v>1887</v>
      </c>
      <c r="C527" s="4">
        <v>4462</v>
      </c>
      <c r="D527" s="14">
        <f>C527*142/(24*60*60)</f>
        <v>7.3333796296296292</v>
      </c>
      <c r="E527" s="16" t="s">
        <v>1362</v>
      </c>
      <c r="F527" s="5">
        <f>D527*4.2*1*4</f>
        <v>123.20077777777777</v>
      </c>
      <c r="G527" s="14">
        <f>F527*8760/1000000</f>
        <v>1.0792388133333333</v>
      </c>
      <c r="H527" s="5">
        <f>D527*4.2*1*5</f>
        <v>154.00097222222223</v>
      </c>
      <c r="I527" s="14">
        <f>H527*8760/1000000</f>
        <v>1.3490485166666668</v>
      </c>
      <c r="J527" s="5">
        <f t="shared" si="17"/>
        <v>184.80116666666666</v>
      </c>
      <c r="K527" s="14">
        <f t="shared" si="16"/>
        <v>1.6188582199999999</v>
      </c>
    </row>
    <row r="528" spans="1:11" ht="14.65" customHeight="1">
      <c r="A528" s="3" t="s">
        <v>1360</v>
      </c>
      <c r="B528" s="3" t="s">
        <v>1888</v>
      </c>
      <c r="C528" s="4">
        <v>4467</v>
      </c>
      <c r="D528" s="14">
        <f>C528*142/(24*60*60)</f>
        <v>7.3415972222222221</v>
      </c>
      <c r="E528" s="16" t="s">
        <v>1362</v>
      </c>
      <c r="F528" s="5">
        <f>D528*4.2*1*4</f>
        <v>123.33883333333334</v>
      </c>
      <c r="G528" s="14">
        <f>F528*8760/1000000</f>
        <v>1.0804481800000001</v>
      </c>
      <c r="H528" s="5">
        <f>D528*4.2*1*5</f>
        <v>154.17354166666667</v>
      </c>
      <c r="I528" s="14">
        <f>H528*8760/1000000</f>
        <v>1.3505602250000002</v>
      </c>
      <c r="J528" s="5">
        <f t="shared" si="17"/>
        <v>185.00825</v>
      </c>
      <c r="K528" s="14">
        <f t="shared" si="16"/>
        <v>1.62067227</v>
      </c>
    </row>
    <row r="529" spans="1:11" ht="14.65" customHeight="1">
      <c r="A529" s="3" t="s">
        <v>1360</v>
      </c>
      <c r="B529" s="3" t="s">
        <v>1889</v>
      </c>
      <c r="C529" s="4">
        <v>4482</v>
      </c>
      <c r="D529" s="14">
        <f>C529*142/(24*60*60)</f>
        <v>7.36625</v>
      </c>
      <c r="E529" s="16" t="s">
        <v>1362</v>
      </c>
      <c r="F529" s="5">
        <f>D529*4.2*1*4</f>
        <v>123.753</v>
      </c>
      <c r="G529" s="14">
        <f>F529*8760/1000000</f>
        <v>1.0840762800000001</v>
      </c>
      <c r="H529" s="5">
        <f>D529*4.2*1*5</f>
        <v>154.69125</v>
      </c>
      <c r="I529" s="14">
        <f>H529*8760/1000000</f>
        <v>1.3550953499999998</v>
      </c>
      <c r="J529" s="5">
        <f t="shared" si="17"/>
        <v>185.62950000000001</v>
      </c>
      <c r="K529" s="14">
        <f t="shared" si="16"/>
        <v>1.6261144200000002</v>
      </c>
    </row>
    <row r="530" spans="1:11" ht="14.65" customHeight="1">
      <c r="A530" s="3" t="s">
        <v>1360</v>
      </c>
      <c r="B530" s="3" t="s">
        <v>1890</v>
      </c>
      <c r="C530" s="4">
        <v>4485</v>
      </c>
      <c r="D530" s="14">
        <f>C530*142/(24*60*60)</f>
        <v>7.3711805555555552</v>
      </c>
      <c r="E530" s="16" t="s">
        <v>1362</v>
      </c>
      <c r="F530" s="5">
        <f>D530*4.2*1*4</f>
        <v>123.83583333333333</v>
      </c>
      <c r="G530" s="14">
        <f>F530*8760/1000000</f>
        <v>1.0848019</v>
      </c>
      <c r="H530" s="5">
        <f>D530*4.2*1*5</f>
        <v>154.79479166666667</v>
      </c>
      <c r="I530" s="14">
        <f>H530*8760/1000000</f>
        <v>1.3560023750000001</v>
      </c>
      <c r="J530" s="5">
        <f t="shared" si="17"/>
        <v>185.75375</v>
      </c>
      <c r="K530" s="14">
        <f t="shared" si="16"/>
        <v>1.6272028499999998</v>
      </c>
    </row>
    <row r="531" spans="1:11" ht="14.65" customHeight="1">
      <c r="A531" s="3" t="s">
        <v>1360</v>
      </c>
      <c r="B531" s="3" t="s">
        <v>1891</v>
      </c>
      <c r="C531" s="4">
        <v>4491</v>
      </c>
      <c r="D531" s="14">
        <f>C531*142/(24*60*60)</f>
        <v>7.3810416666666665</v>
      </c>
      <c r="E531" s="16" t="s">
        <v>1362</v>
      </c>
      <c r="F531" s="5">
        <f>D531*4.2*1*4</f>
        <v>124.00150000000001</v>
      </c>
      <c r="G531" s="14">
        <f>F531*8760/1000000</f>
        <v>1.0862531400000002</v>
      </c>
      <c r="H531" s="5">
        <f>D531*4.2*1*5</f>
        <v>155.00187500000001</v>
      </c>
      <c r="I531" s="14">
        <f>H531*8760/1000000</f>
        <v>1.357816425</v>
      </c>
      <c r="J531" s="5">
        <f t="shared" si="17"/>
        <v>186.00225</v>
      </c>
      <c r="K531" s="14">
        <f t="shared" si="16"/>
        <v>1.62937971</v>
      </c>
    </row>
    <row r="532" spans="1:11" ht="14.65" customHeight="1">
      <c r="A532" s="3" t="s">
        <v>1360</v>
      </c>
      <c r="B532" s="3" t="s">
        <v>1892</v>
      </c>
      <c r="C532" s="4">
        <v>4500</v>
      </c>
      <c r="D532" s="14">
        <f>C532*142/(24*60*60)</f>
        <v>7.395833333333333</v>
      </c>
      <c r="E532" s="16" t="s">
        <v>1362</v>
      </c>
      <c r="F532" s="5">
        <f>D532*4.2*1*4</f>
        <v>124.25</v>
      </c>
      <c r="G532" s="14">
        <f>F532*8760/1000000</f>
        <v>1.08843</v>
      </c>
      <c r="H532" s="5">
        <f>D532*4.2*1*5</f>
        <v>155.3125</v>
      </c>
      <c r="I532" s="14">
        <f>H532*8760/1000000</f>
        <v>1.3605375</v>
      </c>
      <c r="J532" s="5">
        <f t="shared" si="17"/>
        <v>186.375</v>
      </c>
      <c r="K532" s="14">
        <f t="shared" si="16"/>
        <v>1.6326449999999999</v>
      </c>
    </row>
    <row r="533" spans="1:11" ht="14.65" customHeight="1">
      <c r="A533" s="3" t="s">
        <v>1360</v>
      </c>
      <c r="B533" s="3" t="s">
        <v>1893</v>
      </c>
      <c r="C533" s="7">
        <v>4501</v>
      </c>
      <c r="D533" s="14">
        <f>C533*142/(24*60*60)</f>
        <v>7.3974768518518514</v>
      </c>
      <c r="E533" s="16" t="s">
        <v>1362</v>
      </c>
      <c r="F533" s="5">
        <f>D533*4.2*1*4</f>
        <v>124.27761111111111</v>
      </c>
      <c r="G533" s="14">
        <f>F533*8760/1000000</f>
        <v>1.0886718733333334</v>
      </c>
      <c r="H533" s="5">
        <f>D533*4.2*1*5</f>
        <v>155.34701388888888</v>
      </c>
      <c r="I533" s="14">
        <f>H533*8760/1000000</f>
        <v>1.3608398416666665</v>
      </c>
      <c r="J533" s="5">
        <f t="shared" si="17"/>
        <v>186.41641666666666</v>
      </c>
      <c r="K533" s="14">
        <f t="shared" si="16"/>
        <v>1.6330078100000001</v>
      </c>
    </row>
    <row r="534" spans="1:11" ht="14.65" customHeight="1">
      <c r="A534" s="3" t="s">
        <v>1360</v>
      </c>
      <c r="B534" s="3" t="s">
        <v>1894</v>
      </c>
      <c r="C534" s="4">
        <v>4505</v>
      </c>
      <c r="D534" s="14">
        <f>C534*142/(24*60*60)</f>
        <v>7.404050925925926</v>
      </c>
      <c r="E534" s="16" t="s">
        <v>1362</v>
      </c>
      <c r="F534" s="5">
        <f>D534*4.2*1*4</f>
        <v>124.38805555555557</v>
      </c>
      <c r="G534" s="14">
        <f>F534*8760/1000000</f>
        <v>1.0896393666666666</v>
      </c>
      <c r="H534" s="5">
        <f>D534*4.2*1*5</f>
        <v>155.48506944444446</v>
      </c>
      <c r="I534" s="14">
        <f>H534*8760/1000000</f>
        <v>1.3620492083333335</v>
      </c>
      <c r="J534" s="5">
        <f t="shared" si="17"/>
        <v>186.58208333333334</v>
      </c>
      <c r="K534" s="14">
        <f t="shared" si="16"/>
        <v>1.63445905</v>
      </c>
    </row>
    <row r="535" spans="1:11" ht="14.65" customHeight="1">
      <c r="A535" s="3" t="s">
        <v>1360</v>
      </c>
      <c r="B535" s="3" t="s">
        <v>1895</v>
      </c>
      <c r="C535" s="4">
        <v>4510</v>
      </c>
      <c r="D535" s="14">
        <f>C535*142/(24*60*60)</f>
        <v>7.4122685185185189</v>
      </c>
      <c r="E535" s="16" t="s">
        <v>1362</v>
      </c>
      <c r="F535" s="5">
        <f>D535*4.2*1*4</f>
        <v>124.52611111111112</v>
      </c>
      <c r="G535" s="14">
        <f>F535*8760/1000000</f>
        <v>1.0908487333333334</v>
      </c>
      <c r="H535" s="5">
        <f>D535*4.2*1*5</f>
        <v>155.6576388888889</v>
      </c>
      <c r="I535" s="14">
        <f>H535*8760/1000000</f>
        <v>1.3635609166666667</v>
      </c>
      <c r="J535" s="5">
        <f t="shared" si="17"/>
        <v>186.78916666666669</v>
      </c>
      <c r="K535" s="14">
        <f t="shared" si="16"/>
        <v>1.6362731000000001</v>
      </c>
    </row>
    <row r="536" spans="1:11" ht="14.65" customHeight="1">
      <c r="A536" s="3" t="s">
        <v>1360</v>
      </c>
      <c r="B536" s="3" t="s">
        <v>1896</v>
      </c>
      <c r="C536" s="4">
        <v>4520</v>
      </c>
      <c r="D536" s="14">
        <f>C536*142/(24*60*60)</f>
        <v>7.4287037037037038</v>
      </c>
      <c r="E536" s="16" t="s">
        <v>1362</v>
      </c>
      <c r="F536" s="5">
        <f>D536*4.2*1*4</f>
        <v>124.80222222222223</v>
      </c>
      <c r="G536" s="14">
        <f>F536*8760/1000000</f>
        <v>1.0932674666666669</v>
      </c>
      <c r="H536" s="5">
        <f>D536*4.2*1*5</f>
        <v>156.00277777777779</v>
      </c>
      <c r="I536" s="14">
        <f>H536*8760/1000000</f>
        <v>1.3665843333333334</v>
      </c>
      <c r="J536" s="5">
        <f t="shared" si="17"/>
        <v>187.20333333333335</v>
      </c>
      <c r="K536" s="14">
        <f t="shared" si="16"/>
        <v>1.6399012000000002</v>
      </c>
    </row>
    <row r="537" spans="1:11" ht="14.65" customHeight="1">
      <c r="A537" s="3" t="s">
        <v>1360</v>
      </c>
      <c r="B537" s="3" t="s">
        <v>1897</v>
      </c>
      <c r="C537" s="4">
        <v>4524</v>
      </c>
      <c r="D537" s="14">
        <f>C537*142/(24*60*60)</f>
        <v>7.4352777777777774</v>
      </c>
      <c r="E537" s="16" t="s">
        <v>1362</v>
      </c>
      <c r="F537" s="5">
        <f>D537*4.2*1*4</f>
        <v>124.91266666666667</v>
      </c>
      <c r="G537" s="14">
        <f>F537*8760/1000000</f>
        <v>1.0942349599999999</v>
      </c>
      <c r="H537" s="5">
        <f>D537*4.2*1*5</f>
        <v>156.14083333333332</v>
      </c>
      <c r="I537" s="14">
        <f>H537*8760/1000000</f>
        <v>1.3677937</v>
      </c>
      <c r="J537" s="5">
        <f t="shared" si="17"/>
        <v>187.369</v>
      </c>
      <c r="K537" s="14">
        <f t="shared" si="16"/>
        <v>1.6413524399999999</v>
      </c>
    </row>
    <row r="538" spans="1:11" ht="14.65" customHeight="1">
      <c r="A538" s="3" t="s">
        <v>1360</v>
      </c>
      <c r="B538" s="3" t="s">
        <v>1898</v>
      </c>
      <c r="C538" s="4">
        <v>4531</v>
      </c>
      <c r="D538" s="14">
        <f>C538*142/(24*60*60)</f>
        <v>7.4467824074074072</v>
      </c>
      <c r="E538" s="16" t="s">
        <v>1362</v>
      </c>
      <c r="F538" s="5">
        <f>D538*4.2*1*4</f>
        <v>125.10594444444445</v>
      </c>
      <c r="G538" s="14">
        <f>F538*8760/1000000</f>
        <v>1.0959280733333332</v>
      </c>
      <c r="H538" s="5">
        <f>D538*4.2*1*5</f>
        <v>156.38243055555557</v>
      </c>
      <c r="I538" s="14">
        <f>H538*8760/1000000</f>
        <v>1.3699100916666669</v>
      </c>
      <c r="J538" s="5">
        <f t="shared" si="17"/>
        <v>187.65891666666667</v>
      </c>
      <c r="K538" s="14">
        <f t="shared" si="16"/>
        <v>1.6438921100000001</v>
      </c>
    </row>
    <row r="539" spans="1:11" ht="14.65" customHeight="1">
      <c r="A539" s="3" t="s">
        <v>1360</v>
      </c>
      <c r="B539" s="3" t="s">
        <v>1899</v>
      </c>
      <c r="C539" s="4">
        <v>4533</v>
      </c>
      <c r="D539" s="14">
        <f>C539*142/(24*60*60)</f>
        <v>7.4500694444444449</v>
      </c>
      <c r="E539" s="16" t="s">
        <v>1362</v>
      </c>
      <c r="F539" s="5">
        <f>D539*4.2*1*4</f>
        <v>125.16116666666667</v>
      </c>
      <c r="G539" s="14">
        <f>F539*8760/1000000</f>
        <v>1.0964118200000001</v>
      </c>
      <c r="H539" s="5">
        <f>D539*4.2*1*5</f>
        <v>156.45145833333333</v>
      </c>
      <c r="I539" s="14">
        <f>H539*8760/1000000</f>
        <v>1.370514775</v>
      </c>
      <c r="J539" s="5">
        <f t="shared" si="17"/>
        <v>187.74175000000002</v>
      </c>
      <c r="K539" s="14">
        <f t="shared" si="16"/>
        <v>1.6446177300000002</v>
      </c>
    </row>
    <row r="540" spans="1:11" ht="14.65" customHeight="1">
      <c r="A540" s="3" t="s">
        <v>1360</v>
      </c>
      <c r="B540" s="3" t="s">
        <v>1900</v>
      </c>
      <c r="C540" s="4">
        <v>4555</v>
      </c>
      <c r="D540" s="14">
        <f>C540*142/(24*60*60)</f>
        <v>7.4862268518518515</v>
      </c>
      <c r="E540" s="16" t="s">
        <v>1362</v>
      </c>
      <c r="F540" s="5">
        <f>D540*4.2*1*4</f>
        <v>125.76861111111111</v>
      </c>
      <c r="G540" s="14">
        <f>F540*8760/1000000</f>
        <v>1.1017330333333335</v>
      </c>
      <c r="H540" s="5">
        <f>D540*4.2*1*5</f>
        <v>157.21076388888889</v>
      </c>
      <c r="I540" s="14">
        <f>H540*8760/1000000</f>
        <v>1.3771662916666667</v>
      </c>
      <c r="J540" s="5">
        <f t="shared" si="17"/>
        <v>188.65291666666667</v>
      </c>
      <c r="K540" s="14">
        <f t="shared" si="16"/>
        <v>1.6525995500000001</v>
      </c>
    </row>
    <row r="541" spans="1:11" ht="14.65" customHeight="1">
      <c r="A541" s="3" t="s">
        <v>1360</v>
      </c>
      <c r="B541" s="3" t="s">
        <v>1901</v>
      </c>
      <c r="C541" s="4">
        <v>4563</v>
      </c>
      <c r="D541" s="14">
        <f>C541*142/(24*60*60)</f>
        <v>7.4993749999999997</v>
      </c>
      <c r="E541" s="16" t="s">
        <v>1362</v>
      </c>
      <c r="F541" s="5">
        <f>D541*4.2*1*4</f>
        <v>125.98950000000001</v>
      </c>
      <c r="G541" s="14">
        <f>F541*8760/1000000</f>
        <v>1.10366802</v>
      </c>
      <c r="H541" s="5">
        <f>D541*4.2*1*5</f>
        <v>157.486875</v>
      </c>
      <c r="I541" s="14">
        <f>H541*8760/1000000</f>
        <v>1.3795850249999999</v>
      </c>
      <c r="J541" s="5">
        <f t="shared" si="17"/>
        <v>188.98425</v>
      </c>
      <c r="K541" s="14">
        <f t="shared" si="16"/>
        <v>1.6555020300000001</v>
      </c>
    </row>
    <row r="542" spans="1:11" ht="14.65" customHeight="1">
      <c r="A542" s="3" t="s">
        <v>1360</v>
      </c>
      <c r="B542" s="3" t="s">
        <v>1902</v>
      </c>
      <c r="C542" s="4">
        <v>4565</v>
      </c>
      <c r="D542" s="14">
        <f>C542*142/(24*60*60)</f>
        <v>7.5026620370370374</v>
      </c>
      <c r="E542" s="16" t="s">
        <v>1362</v>
      </c>
      <c r="F542" s="5">
        <f>D542*4.2*1*4</f>
        <v>126.04472222222223</v>
      </c>
      <c r="G542" s="14">
        <f>F542*8760/1000000</f>
        <v>1.1041517666666669</v>
      </c>
      <c r="H542" s="5">
        <f>D542*4.2*1*5</f>
        <v>157.55590277777779</v>
      </c>
      <c r="I542" s="14">
        <f>H542*8760/1000000</f>
        <v>1.3801897083333334</v>
      </c>
      <c r="J542" s="5">
        <f t="shared" si="17"/>
        <v>189.06708333333336</v>
      </c>
      <c r="K542" s="14">
        <f t="shared" si="16"/>
        <v>1.6562276500000002</v>
      </c>
    </row>
    <row r="543" spans="1:11" ht="14.65" customHeight="1">
      <c r="A543" s="3" t="s">
        <v>1360</v>
      </c>
      <c r="B543" s="3" t="s">
        <v>1903</v>
      </c>
      <c r="C543" s="4">
        <v>4574</v>
      </c>
      <c r="D543" s="14">
        <f>C543*142/(24*60*60)</f>
        <v>7.5174537037037039</v>
      </c>
      <c r="E543" s="16" t="s">
        <v>1362</v>
      </c>
      <c r="F543" s="5">
        <f>D543*4.2*1*4</f>
        <v>126.29322222222223</v>
      </c>
      <c r="G543" s="14">
        <f>F543*8760/1000000</f>
        <v>1.1063286266666668</v>
      </c>
      <c r="H543" s="5">
        <f>D543*4.2*1*5</f>
        <v>157.86652777777778</v>
      </c>
      <c r="I543" s="14">
        <f>H543*8760/1000000</f>
        <v>1.3829107833333332</v>
      </c>
      <c r="J543" s="5">
        <f t="shared" si="17"/>
        <v>189.43983333333335</v>
      </c>
      <c r="K543" s="14">
        <f t="shared" si="16"/>
        <v>1.6594929400000002</v>
      </c>
    </row>
    <row r="544" spans="1:11" ht="14.65" customHeight="1">
      <c r="A544" s="3" t="s">
        <v>1360</v>
      </c>
      <c r="B544" s="3" t="s">
        <v>1904</v>
      </c>
      <c r="C544" s="4">
        <v>4585</v>
      </c>
      <c r="D544" s="14">
        <f>C544*142/(24*60*60)</f>
        <v>7.5355324074074073</v>
      </c>
      <c r="E544" s="16" t="s">
        <v>1362</v>
      </c>
      <c r="F544" s="5">
        <f>D544*4.2*1*4</f>
        <v>126.59694444444445</v>
      </c>
      <c r="G544" s="14">
        <f>F544*8760/1000000</f>
        <v>1.1089892333333333</v>
      </c>
      <c r="H544" s="5">
        <f>D544*4.2*1*5</f>
        <v>158.24618055555555</v>
      </c>
      <c r="I544" s="14">
        <f>H544*8760/1000000</f>
        <v>1.3862365416666667</v>
      </c>
      <c r="J544" s="5">
        <f t="shared" si="17"/>
        <v>189.89541666666668</v>
      </c>
      <c r="K544" s="14">
        <f t="shared" si="16"/>
        <v>1.66348385</v>
      </c>
    </row>
    <row r="545" spans="1:11" ht="14.65" customHeight="1">
      <c r="A545" s="3" t="s">
        <v>1360</v>
      </c>
      <c r="B545" s="3" t="s">
        <v>1905</v>
      </c>
      <c r="C545" s="4">
        <v>4587</v>
      </c>
      <c r="D545" s="14">
        <f>C545*142/(24*60*60)</f>
        <v>7.5388194444444441</v>
      </c>
      <c r="E545" s="16" t="s">
        <v>1362</v>
      </c>
      <c r="F545" s="5">
        <f>D545*4.2*1*4</f>
        <v>126.65216666666666</v>
      </c>
      <c r="G545" s="14">
        <f>F545*8760/1000000</f>
        <v>1.1094729800000001</v>
      </c>
      <c r="H545" s="5">
        <f>D545*4.2*1*5</f>
        <v>158.31520833333332</v>
      </c>
      <c r="I545" s="14">
        <f>H545*8760/1000000</f>
        <v>1.386841225</v>
      </c>
      <c r="J545" s="5">
        <f t="shared" si="17"/>
        <v>189.97825</v>
      </c>
      <c r="K545" s="14">
        <f t="shared" si="16"/>
        <v>1.6642094700000001</v>
      </c>
    </row>
    <row r="546" spans="1:11" ht="14.65" customHeight="1">
      <c r="A546" s="3" t="s">
        <v>1360</v>
      </c>
      <c r="B546" s="3" t="s">
        <v>1906</v>
      </c>
      <c r="C546" s="7">
        <v>4589</v>
      </c>
      <c r="D546" s="14">
        <f>C546*142/(24*60*60)</f>
        <v>7.5421064814814818</v>
      </c>
      <c r="E546" s="16" t="s">
        <v>1362</v>
      </c>
      <c r="F546" s="5">
        <f>D546*4.2*1*4</f>
        <v>126.7073888888889</v>
      </c>
      <c r="G546" s="14">
        <f>F546*8760/1000000</f>
        <v>1.1099567266666668</v>
      </c>
      <c r="H546" s="5">
        <f>D546*4.2*1*5</f>
        <v>158.38423611111114</v>
      </c>
      <c r="I546" s="14">
        <f>H546*8760/1000000</f>
        <v>1.3874459083333335</v>
      </c>
      <c r="J546" s="5">
        <f t="shared" si="17"/>
        <v>190.06108333333336</v>
      </c>
      <c r="K546" s="14">
        <f t="shared" si="16"/>
        <v>1.6649350900000004</v>
      </c>
    </row>
    <row r="547" spans="1:11" ht="14.65" customHeight="1">
      <c r="A547" s="3" t="s">
        <v>1360</v>
      </c>
      <c r="B547" s="3" t="s">
        <v>1907</v>
      </c>
      <c r="C547" s="4">
        <v>4605</v>
      </c>
      <c r="D547" s="14">
        <f>C547*142/(24*60*60)</f>
        <v>7.568402777777778</v>
      </c>
      <c r="E547" s="16" t="s">
        <v>1362</v>
      </c>
      <c r="F547" s="5">
        <f>D547*4.2*1*4</f>
        <v>127.14916666666667</v>
      </c>
      <c r="G547" s="14">
        <f>F547*8760/1000000</f>
        <v>1.1138266999999999</v>
      </c>
      <c r="H547" s="5">
        <f>D547*4.2*1*5</f>
        <v>158.93645833333335</v>
      </c>
      <c r="I547" s="14">
        <f>H547*8760/1000000</f>
        <v>1.3922833750000003</v>
      </c>
      <c r="J547" s="5">
        <f t="shared" si="17"/>
        <v>190.72375</v>
      </c>
      <c r="K547" s="14">
        <f t="shared" si="16"/>
        <v>1.67074005</v>
      </c>
    </row>
    <row r="548" spans="1:11" ht="14.65" customHeight="1">
      <c r="A548" s="3" t="s">
        <v>1360</v>
      </c>
      <c r="B548" s="3" t="s">
        <v>1908</v>
      </c>
      <c r="C548" s="4">
        <v>4609</v>
      </c>
      <c r="D548" s="14">
        <f>C548*142/(24*60*60)</f>
        <v>7.5749768518518517</v>
      </c>
      <c r="E548" s="16" t="s">
        <v>1362</v>
      </c>
      <c r="F548" s="5">
        <f>D548*4.2*1*4</f>
        <v>127.25961111111111</v>
      </c>
      <c r="G548" s="14">
        <f>F548*8760/1000000</f>
        <v>1.1147941933333334</v>
      </c>
      <c r="H548" s="5">
        <f>D548*4.2*1*5</f>
        <v>159.0745138888889</v>
      </c>
      <c r="I548" s="14">
        <f>H548*8760/1000000</f>
        <v>1.3934927416666667</v>
      </c>
      <c r="J548" s="5">
        <f t="shared" si="17"/>
        <v>190.88941666666668</v>
      </c>
      <c r="K548" s="14">
        <f t="shared" si="16"/>
        <v>1.67219129</v>
      </c>
    </row>
    <row r="549" spans="1:11" ht="14.65" customHeight="1">
      <c r="A549" s="3" t="s">
        <v>1360</v>
      </c>
      <c r="B549" s="3" t="s">
        <v>1909</v>
      </c>
      <c r="C549" s="4">
        <v>4621</v>
      </c>
      <c r="D549" s="14">
        <f>C549*142/(24*60*60)</f>
        <v>7.5946990740740743</v>
      </c>
      <c r="E549" s="16" t="s">
        <v>1362</v>
      </c>
      <c r="F549" s="5">
        <f>D549*4.2*1*4</f>
        <v>127.59094444444446</v>
      </c>
      <c r="G549" s="14">
        <f>F549*8760/1000000</f>
        <v>1.1176966733333336</v>
      </c>
      <c r="H549" s="5">
        <f>D549*4.2*1*5</f>
        <v>159.48868055555556</v>
      </c>
      <c r="I549" s="14">
        <f>H549*8760/1000000</f>
        <v>1.3971208416666667</v>
      </c>
      <c r="J549" s="5">
        <f t="shared" si="17"/>
        <v>191.38641666666669</v>
      </c>
      <c r="K549" s="14">
        <f t="shared" si="16"/>
        <v>1.6765450100000003</v>
      </c>
    </row>
    <row r="550" spans="1:11" ht="14.65" customHeight="1">
      <c r="A550" s="3" t="s">
        <v>1360</v>
      </c>
      <c r="B550" s="3" t="s">
        <v>1910</v>
      </c>
      <c r="C550" s="4">
        <v>4638</v>
      </c>
      <c r="D550" s="14">
        <f>C550*142/(24*60*60)</f>
        <v>7.622638888888889</v>
      </c>
      <c r="E550" s="16" t="s">
        <v>1362</v>
      </c>
      <c r="F550" s="5">
        <f>D550*4.2*1*4</f>
        <v>128.06033333333335</v>
      </c>
      <c r="G550" s="14">
        <f>F550*8760/1000000</f>
        <v>1.1218085200000001</v>
      </c>
      <c r="H550" s="5">
        <f>D550*4.2*1*5</f>
        <v>160.07541666666668</v>
      </c>
      <c r="I550" s="14">
        <f>H550*8760/1000000</f>
        <v>1.4022606500000001</v>
      </c>
      <c r="J550" s="5">
        <f t="shared" si="17"/>
        <v>192.09050000000002</v>
      </c>
      <c r="K550" s="14">
        <f t="shared" si="16"/>
        <v>1.6827127800000004</v>
      </c>
    </row>
    <row r="551" spans="1:11" ht="14.65" customHeight="1">
      <c r="A551" s="3" t="s">
        <v>1360</v>
      </c>
      <c r="B551" s="3" t="s">
        <v>1911</v>
      </c>
      <c r="C551" s="4">
        <v>4644</v>
      </c>
      <c r="D551" s="14">
        <f>C551*142/(24*60*60)</f>
        <v>7.6325000000000003</v>
      </c>
      <c r="E551" s="16" t="s">
        <v>1362</v>
      </c>
      <c r="F551" s="5">
        <f>D551*4.2*1*4</f>
        <v>128.226</v>
      </c>
      <c r="G551" s="14">
        <f>F551*8760/1000000</f>
        <v>1.1232597600000001</v>
      </c>
      <c r="H551" s="5">
        <f>D551*4.2*1*5</f>
        <v>160.2825</v>
      </c>
      <c r="I551" s="14">
        <f>H551*8760/1000000</f>
        <v>1.4040747</v>
      </c>
      <c r="J551" s="5">
        <f t="shared" si="17"/>
        <v>192.339</v>
      </c>
      <c r="K551" s="14">
        <f t="shared" si="16"/>
        <v>1.68488964</v>
      </c>
    </row>
    <row r="552" spans="1:11" ht="14.65" customHeight="1">
      <c r="A552" s="3" t="s">
        <v>1360</v>
      </c>
      <c r="B552" s="3" t="s">
        <v>1912</v>
      </c>
      <c r="C552" s="4">
        <v>4652</v>
      </c>
      <c r="D552" s="14">
        <f>C552*142/(24*60*60)</f>
        <v>7.6456481481481484</v>
      </c>
      <c r="E552" s="16" t="s">
        <v>1362</v>
      </c>
      <c r="F552" s="5">
        <f>D552*4.2*1*4</f>
        <v>128.44688888888891</v>
      </c>
      <c r="G552" s="14">
        <f>F552*8760/1000000</f>
        <v>1.1251947466666667</v>
      </c>
      <c r="H552" s="5">
        <f>D552*4.2*1*5</f>
        <v>160.55861111111113</v>
      </c>
      <c r="I552" s="14">
        <f>H552*8760/1000000</f>
        <v>1.4064934333333337</v>
      </c>
      <c r="J552" s="5">
        <f t="shared" si="17"/>
        <v>192.67033333333336</v>
      </c>
      <c r="K552" s="14">
        <f t="shared" si="16"/>
        <v>1.6877921200000003</v>
      </c>
    </row>
    <row r="553" spans="1:11" ht="14.65" customHeight="1">
      <c r="A553" s="3" t="s">
        <v>1360</v>
      </c>
      <c r="B553" s="3" t="s">
        <v>1913</v>
      </c>
      <c r="C553" s="4">
        <v>4664</v>
      </c>
      <c r="D553" s="14">
        <f>C553*142/(24*60*60)</f>
        <v>7.6653703703703702</v>
      </c>
      <c r="E553" s="16" t="s">
        <v>1362</v>
      </c>
      <c r="F553" s="5">
        <f>D553*4.2*1*4</f>
        <v>128.77822222222221</v>
      </c>
      <c r="G553" s="14">
        <f>F553*8760/1000000</f>
        <v>1.1280972266666667</v>
      </c>
      <c r="H553" s="5">
        <f>D553*4.2*1*5</f>
        <v>160.97277777777776</v>
      </c>
      <c r="I553" s="14">
        <f>H553*8760/1000000</f>
        <v>1.4101215333333332</v>
      </c>
      <c r="J553" s="5">
        <f t="shared" si="17"/>
        <v>193.16733333333332</v>
      </c>
      <c r="K553" s="14">
        <f t="shared" si="16"/>
        <v>1.6921458399999998</v>
      </c>
    </row>
    <row r="554" spans="1:11" ht="14.65" customHeight="1">
      <c r="A554" s="3" t="s">
        <v>1360</v>
      </c>
      <c r="B554" s="3" t="s">
        <v>1914</v>
      </c>
      <c r="C554" s="4">
        <v>4668</v>
      </c>
      <c r="D554" s="14">
        <f>C554*142/(24*60*60)</f>
        <v>7.6719444444444447</v>
      </c>
      <c r="E554" s="16" t="s">
        <v>1362</v>
      </c>
      <c r="F554" s="5">
        <f>D554*4.2*1*4</f>
        <v>128.88866666666667</v>
      </c>
      <c r="G554" s="14">
        <f>F554*8760/1000000</f>
        <v>1.1290647199999999</v>
      </c>
      <c r="H554" s="5">
        <f>D554*4.2*1*5</f>
        <v>161.11083333333335</v>
      </c>
      <c r="I554" s="14">
        <f>H554*8760/1000000</f>
        <v>1.4113309000000001</v>
      </c>
      <c r="J554" s="5">
        <f t="shared" si="17"/>
        <v>193.333</v>
      </c>
      <c r="K554" s="14">
        <f t="shared" si="16"/>
        <v>1.69359708</v>
      </c>
    </row>
    <row r="555" spans="1:11" ht="14.65" customHeight="1">
      <c r="A555" s="3" t="s">
        <v>1360</v>
      </c>
      <c r="B555" s="3" t="s">
        <v>1915</v>
      </c>
      <c r="C555" s="4">
        <v>4672</v>
      </c>
      <c r="D555" s="14">
        <f>C555*142/(24*60*60)</f>
        <v>7.6785185185185183</v>
      </c>
      <c r="E555" s="16" t="s">
        <v>1362</v>
      </c>
      <c r="F555" s="5">
        <f>D555*4.2*1*4</f>
        <v>128.99911111111112</v>
      </c>
      <c r="G555" s="14">
        <f>F555*8760/1000000</f>
        <v>1.1300322133333334</v>
      </c>
      <c r="H555" s="5">
        <f>D555*4.2*1*5</f>
        <v>161.2488888888889</v>
      </c>
      <c r="I555" s="14">
        <f>H555*8760/1000000</f>
        <v>1.4125402666666669</v>
      </c>
      <c r="J555" s="5">
        <f t="shared" si="17"/>
        <v>193.49866666666668</v>
      </c>
      <c r="K555" s="14">
        <f t="shared" si="16"/>
        <v>1.6950483200000002</v>
      </c>
    </row>
    <row r="556" spans="1:11" ht="14.65" customHeight="1">
      <c r="A556" s="3" t="s">
        <v>1360</v>
      </c>
      <c r="B556" s="3" t="s">
        <v>1916</v>
      </c>
      <c r="C556" s="4">
        <v>4687</v>
      </c>
      <c r="D556" s="14">
        <f>C556*142/(24*60*60)</f>
        <v>7.7031712962962962</v>
      </c>
      <c r="E556" s="16" t="s">
        <v>1362</v>
      </c>
      <c r="F556" s="5">
        <f>D556*4.2*1*4</f>
        <v>129.41327777777778</v>
      </c>
      <c r="G556" s="14">
        <f>F556*8760/1000000</f>
        <v>1.1336603133333332</v>
      </c>
      <c r="H556" s="5">
        <f>D556*4.2*1*5</f>
        <v>161.76659722222223</v>
      </c>
      <c r="I556" s="14">
        <f>H556*8760/1000000</f>
        <v>1.4170753916666667</v>
      </c>
      <c r="J556" s="5">
        <f t="shared" si="17"/>
        <v>194.11991666666665</v>
      </c>
      <c r="K556" s="14">
        <f t="shared" si="16"/>
        <v>1.7004904699999999</v>
      </c>
    </row>
    <row r="557" spans="1:11" ht="14.65" customHeight="1">
      <c r="A557" s="3" t="s">
        <v>1360</v>
      </c>
      <c r="B557" s="3" t="s">
        <v>1917</v>
      </c>
      <c r="C557" s="4">
        <v>4692</v>
      </c>
      <c r="D557" s="14">
        <f>C557*142/(24*60*60)</f>
        <v>7.7113888888888891</v>
      </c>
      <c r="E557" s="16" t="s">
        <v>1362</v>
      </c>
      <c r="F557" s="5">
        <f>D557*4.2*1*4</f>
        <v>129.55133333333333</v>
      </c>
      <c r="G557" s="14">
        <f>F557*8760/1000000</f>
        <v>1.13486968</v>
      </c>
      <c r="H557" s="5">
        <f>D557*4.2*1*5</f>
        <v>161.93916666666667</v>
      </c>
      <c r="I557" s="14">
        <f>H557*8760/1000000</f>
        <v>1.4185871000000001</v>
      </c>
      <c r="J557" s="5">
        <f t="shared" si="17"/>
        <v>194.327</v>
      </c>
      <c r="K557" s="14">
        <f t="shared" si="16"/>
        <v>1.70230452</v>
      </c>
    </row>
    <row r="558" spans="1:11" ht="14.65" customHeight="1">
      <c r="A558" s="3" t="s">
        <v>1360</v>
      </c>
      <c r="B558" s="3" t="s">
        <v>1918</v>
      </c>
      <c r="C558" s="7">
        <v>4715</v>
      </c>
      <c r="D558" s="14">
        <f>C558*142/(24*60*60)</f>
        <v>7.7491898148148151</v>
      </c>
      <c r="E558" s="16" t="s">
        <v>1362</v>
      </c>
      <c r="F558" s="5">
        <f>D558*4.2*1*4</f>
        <v>130.1863888888889</v>
      </c>
      <c r="G558" s="14">
        <f>F558*8760/1000000</f>
        <v>1.1404327666666669</v>
      </c>
      <c r="H558" s="5">
        <f>D558*4.2*1*5</f>
        <v>162.73298611111113</v>
      </c>
      <c r="I558" s="14">
        <f>H558*8760/1000000</f>
        <v>1.4255409583333334</v>
      </c>
      <c r="J558" s="5">
        <f t="shared" si="17"/>
        <v>195.27958333333333</v>
      </c>
      <c r="K558" s="14">
        <f t="shared" si="16"/>
        <v>1.7106491499999998</v>
      </c>
    </row>
    <row r="559" spans="1:11" ht="14.65" customHeight="1">
      <c r="A559" s="3" t="s">
        <v>1360</v>
      </c>
      <c r="B559" s="3" t="s">
        <v>1919</v>
      </c>
      <c r="C559" s="4">
        <v>4722</v>
      </c>
      <c r="D559" s="14">
        <f>C559*142/(24*60*60)</f>
        <v>7.7606944444444448</v>
      </c>
      <c r="E559" s="16" t="s">
        <v>1362</v>
      </c>
      <c r="F559" s="5">
        <f>D559*4.2*1*4</f>
        <v>130.37966666666668</v>
      </c>
      <c r="G559" s="14">
        <f>F559*8760/1000000</f>
        <v>1.14212588</v>
      </c>
      <c r="H559" s="5">
        <f>D559*4.2*1*5</f>
        <v>162.97458333333336</v>
      </c>
      <c r="I559" s="14">
        <f>H559*8760/1000000</f>
        <v>1.42765735</v>
      </c>
      <c r="J559" s="5">
        <f t="shared" si="17"/>
        <v>195.56950000000001</v>
      </c>
      <c r="K559" s="14">
        <f t="shared" si="16"/>
        <v>1.7131888200000001</v>
      </c>
    </row>
    <row r="560" spans="1:11" ht="14.65" customHeight="1">
      <c r="A560" s="3" t="s">
        <v>1360</v>
      </c>
      <c r="B560" s="3" t="s">
        <v>1920</v>
      </c>
      <c r="C560" s="4">
        <v>4729</v>
      </c>
      <c r="D560" s="14">
        <f>C560*142/(24*60*60)</f>
        <v>7.7721990740740745</v>
      </c>
      <c r="E560" s="16" t="s">
        <v>1362</v>
      </c>
      <c r="F560" s="5">
        <f>D560*4.2*1*4</f>
        <v>130.57294444444446</v>
      </c>
      <c r="G560" s="14">
        <f>F560*8760/1000000</f>
        <v>1.1438189933333334</v>
      </c>
      <c r="H560" s="5">
        <f>D560*4.2*1*5</f>
        <v>163.21618055555558</v>
      </c>
      <c r="I560" s="14">
        <f>H560*8760/1000000</f>
        <v>1.4297737416666669</v>
      </c>
      <c r="J560" s="5">
        <f t="shared" si="17"/>
        <v>195.85941666666668</v>
      </c>
      <c r="K560" s="14">
        <f t="shared" si="16"/>
        <v>1.7157284900000001</v>
      </c>
    </row>
    <row r="561" spans="1:11" ht="14.65" customHeight="1">
      <c r="A561" s="3" t="s">
        <v>1360</v>
      </c>
      <c r="B561" s="3" t="s">
        <v>1921</v>
      </c>
      <c r="C561" s="4">
        <v>4743</v>
      </c>
      <c r="D561" s="14">
        <f>C561*142/(24*60*60)</f>
        <v>7.7952083333333331</v>
      </c>
      <c r="E561" s="16" t="s">
        <v>1362</v>
      </c>
      <c r="F561" s="5">
        <f>D561*4.2*1*4</f>
        <v>130.95949999999999</v>
      </c>
      <c r="G561" s="14">
        <f>F561*8760/1000000</f>
        <v>1.14720522</v>
      </c>
      <c r="H561" s="5">
        <f>D561*4.2*1*5</f>
        <v>163.69937499999997</v>
      </c>
      <c r="I561" s="14">
        <f>H561*8760/1000000</f>
        <v>1.4340065249999996</v>
      </c>
      <c r="J561" s="5">
        <f t="shared" si="17"/>
        <v>196.43924999999999</v>
      </c>
      <c r="K561" s="14">
        <f t="shared" si="16"/>
        <v>1.7208078299999998</v>
      </c>
    </row>
    <row r="562" spans="1:11" ht="14.65" customHeight="1">
      <c r="A562" s="3" t="s">
        <v>1360</v>
      </c>
      <c r="B562" s="3" t="s">
        <v>1922</v>
      </c>
      <c r="C562" s="4">
        <v>4744</v>
      </c>
      <c r="D562" s="14">
        <f>C562*142/(24*60*60)</f>
        <v>7.7968518518518515</v>
      </c>
      <c r="E562" s="16" t="s">
        <v>1362</v>
      </c>
      <c r="F562" s="5">
        <f>D562*4.2*1*4</f>
        <v>130.98711111111112</v>
      </c>
      <c r="G562" s="14">
        <f>F562*8760/1000000</f>
        <v>1.1474470933333334</v>
      </c>
      <c r="H562" s="5">
        <f>D562*4.2*1*5</f>
        <v>163.73388888888888</v>
      </c>
      <c r="I562" s="14">
        <f>H562*8760/1000000</f>
        <v>1.4343088666666668</v>
      </c>
      <c r="J562" s="5">
        <f t="shared" si="17"/>
        <v>196.48066666666668</v>
      </c>
      <c r="K562" s="14">
        <f t="shared" si="16"/>
        <v>1.7211706400000002</v>
      </c>
    </row>
    <row r="563" spans="1:11" ht="14.65" customHeight="1">
      <c r="A563" s="3" t="s">
        <v>1360</v>
      </c>
      <c r="B563" s="3" t="s">
        <v>1923</v>
      </c>
      <c r="C563" s="4">
        <v>4748</v>
      </c>
      <c r="D563" s="14">
        <f>C563*142/(24*60*60)</f>
        <v>7.803425925925926</v>
      </c>
      <c r="E563" s="16" t="s">
        <v>1362</v>
      </c>
      <c r="F563" s="5">
        <f>D563*4.2*1*4</f>
        <v>131.09755555555557</v>
      </c>
      <c r="G563" s="14">
        <f>F563*8760/1000000</f>
        <v>1.1484145866666668</v>
      </c>
      <c r="H563" s="5">
        <f>D563*4.2*1*5</f>
        <v>163.87194444444447</v>
      </c>
      <c r="I563" s="14">
        <f>H563*8760/1000000</f>
        <v>1.4355182333333336</v>
      </c>
      <c r="J563" s="5">
        <f t="shared" si="17"/>
        <v>196.64633333333336</v>
      </c>
      <c r="K563" s="14">
        <f t="shared" si="16"/>
        <v>1.7226218800000002</v>
      </c>
    </row>
    <row r="564" spans="1:11" ht="14.65" customHeight="1">
      <c r="A564" s="3" t="s">
        <v>1360</v>
      </c>
      <c r="B564" s="3" t="s">
        <v>1924</v>
      </c>
      <c r="C564" s="4">
        <v>4760</v>
      </c>
      <c r="D564" s="14">
        <f>C564*142/(24*60*60)</f>
        <v>7.8231481481481477</v>
      </c>
      <c r="E564" s="16" t="s">
        <v>1362</v>
      </c>
      <c r="F564" s="5">
        <f>D564*4.2*1*4</f>
        <v>131.42888888888888</v>
      </c>
      <c r="G564" s="14">
        <f>F564*8760/1000000</f>
        <v>1.1513170666666666</v>
      </c>
      <c r="H564" s="5">
        <f>D564*4.2*1*5</f>
        <v>164.2861111111111</v>
      </c>
      <c r="I564" s="14">
        <f>H564*8760/1000000</f>
        <v>1.4391463333333332</v>
      </c>
      <c r="J564" s="5">
        <f t="shared" si="17"/>
        <v>197.14333333333332</v>
      </c>
      <c r="K564" s="14">
        <f t="shared" si="16"/>
        <v>1.7269755999999998</v>
      </c>
    </row>
    <row r="565" spans="1:11" ht="14.65" customHeight="1">
      <c r="A565" s="3" t="s">
        <v>1360</v>
      </c>
      <c r="B565" s="3" t="s">
        <v>1925</v>
      </c>
      <c r="C565" s="4">
        <v>4765</v>
      </c>
      <c r="D565" s="14">
        <f>C565*142/(24*60*60)</f>
        <v>7.8313657407407407</v>
      </c>
      <c r="E565" s="16" t="s">
        <v>1362</v>
      </c>
      <c r="F565" s="5">
        <f>D565*4.2*1*4</f>
        <v>131.56694444444446</v>
      </c>
      <c r="G565" s="14">
        <f>F565*8760/1000000</f>
        <v>1.1525264333333334</v>
      </c>
      <c r="H565" s="5">
        <f>D565*4.2*1*5</f>
        <v>164.45868055555559</v>
      </c>
      <c r="I565" s="14">
        <f>H565*8760/1000000</f>
        <v>1.440658041666667</v>
      </c>
      <c r="J565" s="5">
        <f t="shared" si="17"/>
        <v>197.35041666666669</v>
      </c>
      <c r="K565" s="14">
        <f t="shared" si="16"/>
        <v>1.7287896500000002</v>
      </c>
    </row>
    <row r="566" spans="1:11" ht="14.65" customHeight="1">
      <c r="A566" s="3" t="s">
        <v>1360</v>
      </c>
      <c r="B566" s="3" t="s">
        <v>1926</v>
      </c>
      <c r="C566" s="4">
        <v>4766</v>
      </c>
      <c r="D566" s="14">
        <f>C566*142/(24*60*60)</f>
        <v>7.8330092592592591</v>
      </c>
      <c r="E566" s="16" t="s">
        <v>1362</v>
      </c>
      <c r="F566" s="5">
        <f>D566*4.2*1*4</f>
        <v>131.59455555555556</v>
      </c>
      <c r="G566" s="14">
        <f>F566*8760/1000000</f>
        <v>1.1527683066666667</v>
      </c>
      <c r="H566" s="5">
        <f>D566*4.2*1*5</f>
        <v>164.49319444444444</v>
      </c>
      <c r="I566" s="14">
        <f>H566*8760/1000000</f>
        <v>1.4409603833333333</v>
      </c>
      <c r="J566" s="5">
        <f t="shared" si="17"/>
        <v>197.39183333333335</v>
      </c>
      <c r="K566" s="14">
        <f t="shared" si="16"/>
        <v>1.7291524600000001</v>
      </c>
    </row>
    <row r="567" spans="1:11" ht="14.65" customHeight="1">
      <c r="A567" s="3" t="s">
        <v>1360</v>
      </c>
      <c r="B567" s="3" t="s">
        <v>1927</v>
      </c>
      <c r="C567" s="4">
        <v>4771</v>
      </c>
      <c r="D567" s="14">
        <f>C567*142/(24*60*60)</f>
        <v>7.841226851851852</v>
      </c>
      <c r="E567" s="16" t="s">
        <v>1362</v>
      </c>
      <c r="F567" s="5">
        <f>D567*4.2*1*4</f>
        <v>131.73261111111111</v>
      </c>
      <c r="G567" s="14">
        <f>F567*8760/1000000</f>
        <v>1.1539776733333333</v>
      </c>
      <c r="H567" s="5">
        <f>D567*4.2*1*5</f>
        <v>164.66576388888888</v>
      </c>
      <c r="I567" s="14">
        <f>H567*8760/1000000</f>
        <v>1.4424720916666665</v>
      </c>
      <c r="J567" s="5">
        <f t="shared" si="17"/>
        <v>197.59891666666667</v>
      </c>
      <c r="K567" s="14">
        <f t="shared" si="16"/>
        <v>1.73096651</v>
      </c>
    </row>
    <row r="568" spans="1:11" ht="14.65" customHeight="1">
      <c r="A568" s="3" t="s">
        <v>1360</v>
      </c>
      <c r="B568" s="3" t="s">
        <v>1928</v>
      </c>
      <c r="C568" s="4">
        <v>4775</v>
      </c>
      <c r="D568" s="14">
        <f>C568*142/(24*60*60)</f>
        <v>7.8478009259259256</v>
      </c>
      <c r="E568" s="16" t="s">
        <v>1362</v>
      </c>
      <c r="F568" s="5">
        <f>D568*4.2*1*4</f>
        <v>131.84305555555557</v>
      </c>
      <c r="G568" s="14">
        <f>F568*8760/1000000</f>
        <v>1.1549451666666668</v>
      </c>
      <c r="H568" s="5">
        <f>D568*4.2*1*5</f>
        <v>164.80381944444446</v>
      </c>
      <c r="I568" s="14">
        <f>H568*8760/1000000</f>
        <v>1.4436814583333335</v>
      </c>
      <c r="J568" s="5">
        <f t="shared" si="17"/>
        <v>197.76458333333335</v>
      </c>
      <c r="K568" s="14">
        <f t="shared" si="16"/>
        <v>1.7324177500000002</v>
      </c>
    </row>
    <row r="569" spans="1:11" ht="14.65" customHeight="1">
      <c r="A569" s="3" t="s">
        <v>1360</v>
      </c>
      <c r="B569" s="3" t="s">
        <v>1929</v>
      </c>
      <c r="C569" s="4">
        <v>4776</v>
      </c>
      <c r="D569" s="14">
        <f>C569*142/(24*60*60)</f>
        <v>7.849444444444444</v>
      </c>
      <c r="E569" s="16" t="s">
        <v>1362</v>
      </c>
      <c r="F569" s="5">
        <f>D569*4.2*1*4</f>
        <v>131.87066666666666</v>
      </c>
      <c r="G569" s="14">
        <f>F569*8760/1000000</f>
        <v>1.1551870399999999</v>
      </c>
      <c r="H569" s="5">
        <f>D569*4.2*1*5</f>
        <v>164.83833333333334</v>
      </c>
      <c r="I569" s="14">
        <f>H569*8760/1000000</f>
        <v>1.4439838</v>
      </c>
      <c r="J569" s="5">
        <f t="shared" si="17"/>
        <v>197.80599999999998</v>
      </c>
      <c r="K569" s="14">
        <f t="shared" si="16"/>
        <v>1.7327805599999999</v>
      </c>
    </row>
    <row r="570" spans="1:11" ht="14.65" customHeight="1">
      <c r="A570" s="3" t="s">
        <v>1360</v>
      </c>
      <c r="B570" s="3" t="s">
        <v>1930</v>
      </c>
      <c r="C570" s="4">
        <v>4790</v>
      </c>
      <c r="D570" s="14">
        <f>C570*142/(24*60*60)</f>
        <v>7.8724537037037035</v>
      </c>
      <c r="E570" s="16" t="s">
        <v>1362</v>
      </c>
      <c r="F570" s="5">
        <f>D570*4.2*1*4</f>
        <v>132.25722222222223</v>
      </c>
      <c r="G570" s="14">
        <f>F570*8760/1000000</f>
        <v>1.1585732666666666</v>
      </c>
      <c r="H570" s="5">
        <f>D570*4.2*1*5</f>
        <v>165.32152777777779</v>
      </c>
      <c r="I570" s="14">
        <f>H570*8760/1000000</f>
        <v>1.4482165833333336</v>
      </c>
      <c r="J570" s="5">
        <f t="shared" si="17"/>
        <v>198.38583333333332</v>
      </c>
      <c r="K570" s="14">
        <f t="shared" si="16"/>
        <v>1.7378598999999999</v>
      </c>
    </row>
    <row r="571" spans="1:11" ht="14.65" customHeight="1">
      <c r="A571" s="3" t="s">
        <v>1360</v>
      </c>
      <c r="B571" s="3" t="s">
        <v>1931</v>
      </c>
      <c r="C571" s="7">
        <v>4804</v>
      </c>
      <c r="D571" s="14">
        <f>C571*142/(24*60*60)</f>
        <v>7.8954629629629629</v>
      </c>
      <c r="E571" s="16" t="s">
        <v>1362</v>
      </c>
      <c r="F571" s="5">
        <f>D571*4.2*1*4</f>
        <v>132.64377777777779</v>
      </c>
      <c r="G571" s="14">
        <f>F571*8760/1000000</f>
        <v>1.1619594933333335</v>
      </c>
      <c r="H571" s="5">
        <f>D571*4.2*1*5</f>
        <v>165.80472222222224</v>
      </c>
      <c r="I571" s="14">
        <f>H571*8760/1000000</f>
        <v>1.4524493666666667</v>
      </c>
      <c r="J571" s="5">
        <f t="shared" si="17"/>
        <v>198.96566666666666</v>
      </c>
      <c r="K571" s="14">
        <f t="shared" si="16"/>
        <v>1.7429392399999999</v>
      </c>
    </row>
    <row r="572" spans="1:11" ht="14.65" customHeight="1">
      <c r="A572" s="3" t="s">
        <v>1360</v>
      </c>
      <c r="B572" s="3" t="s">
        <v>1932</v>
      </c>
      <c r="C572" s="4">
        <v>4829</v>
      </c>
      <c r="D572" s="14">
        <f>C572*142/(24*60*60)</f>
        <v>7.9365509259259257</v>
      </c>
      <c r="E572" s="16" t="s">
        <v>1362</v>
      </c>
      <c r="F572" s="5">
        <f>D572*4.2*1*4</f>
        <v>133.33405555555555</v>
      </c>
      <c r="G572" s="14">
        <f>F572*8760/1000000</f>
        <v>1.1680063266666667</v>
      </c>
      <c r="H572" s="5">
        <f>D572*4.2*1*5</f>
        <v>166.66756944444444</v>
      </c>
      <c r="I572" s="14">
        <f>H572*8760/1000000</f>
        <v>1.4600079083333333</v>
      </c>
      <c r="J572" s="5">
        <f t="shared" si="17"/>
        <v>200.00108333333333</v>
      </c>
      <c r="K572" s="14">
        <f t="shared" si="16"/>
        <v>1.7520094900000001</v>
      </c>
    </row>
    <row r="573" spans="1:11" ht="14.65" customHeight="1">
      <c r="A573" s="3" t="s">
        <v>1360</v>
      </c>
      <c r="B573" s="3" t="s">
        <v>1933</v>
      </c>
      <c r="C573" s="4">
        <v>4829</v>
      </c>
      <c r="D573" s="14">
        <f>C573*142/(24*60*60)</f>
        <v>7.9365509259259257</v>
      </c>
      <c r="E573" s="16" t="s">
        <v>1362</v>
      </c>
      <c r="F573" s="5">
        <f>D573*4.2*1*4</f>
        <v>133.33405555555555</v>
      </c>
      <c r="G573" s="14">
        <f>F573*8760/1000000</f>
        <v>1.1680063266666667</v>
      </c>
      <c r="H573" s="5">
        <f>D573*4.2*1*5</f>
        <v>166.66756944444444</v>
      </c>
      <c r="I573" s="14">
        <f>H573*8760/1000000</f>
        <v>1.4600079083333333</v>
      </c>
      <c r="J573" s="5">
        <f t="shared" si="17"/>
        <v>200.00108333333333</v>
      </c>
      <c r="K573" s="14">
        <f t="shared" si="16"/>
        <v>1.7520094900000001</v>
      </c>
    </row>
    <row r="574" spans="1:11" ht="14.65" customHeight="1">
      <c r="A574" s="3" t="s">
        <v>1360</v>
      </c>
      <c r="B574" s="3" t="s">
        <v>1934</v>
      </c>
      <c r="C574" s="4">
        <v>4838</v>
      </c>
      <c r="D574" s="14">
        <f>C574*142/(24*60*60)</f>
        <v>7.9513425925925922</v>
      </c>
      <c r="E574" s="16" t="s">
        <v>1362</v>
      </c>
      <c r="F574" s="5">
        <f>D574*4.2*1*4</f>
        <v>133.58255555555556</v>
      </c>
      <c r="G574" s="14">
        <f>F574*8760/1000000</f>
        <v>1.1701831866666668</v>
      </c>
      <c r="H574" s="5">
        <f>D574*4.2*1*5</f>
        <v>166.97819444444445</v>
      </c>
      <c r="I574" s="14">
        <f>H574*8760/1000000</f>
        <v>1.4627289833333335</v>
      </c>
      <c r="J574" s="5">
        <f t="shared" si="17"/>
        <v>200.37383333333332</v>
      </c>
      <c r="K574" s="14">
        <f t="shared" si="16"/>
        <v>1.7552747799999997</v>
      </c>
    </row>
    <row r="575" spans="1:11" ht="14.65" customHeight="1">
      <c r="A575" s="3" t="s">
        <v>1360</v>
      </c>
      <c r="B575" s="3" t="s">
        <v>1935</v>
      </c>
      <c r="C575" s="4">
        <v>4861</v>
      </c>
      <c r="D575" s="14">
        <f>C575*142/(24*60*60)</f>
        <v>7.9891435185185182</v>
      </c>
      <c r="E575" s="16" t="s">
        <v>1362</v>
      </c>
      <c r="F575" s="5">
        <f>D575*4.2*1*4</f>
        <v>134.21761111111113</v>
      </c>
      <c r="G575" s="14">
        <f>F575*8760/1000000</f>
        <v>1.1757462733333335</v>
      </c>
      <c r="H575" s="5">
        <f>D575*4.2*1*5</f>
        <v>167.77201388888892</v>
      </c>
      <c r="I575" s="14">
        <f>H575*8760/1000000</f>
        <v>1.469682841666667</v>
      </c>
      <c r="J575" s="5">
        <f t="shared" si="17"/>
        <v>201.32641666666669</v>
      </c>
      <c r="K575" s="14">
        <f t="shared" si="16"/>
        <v>1.7636194100000002</v>
      </c>
    </row>
    <row r="576" spans="1:11" ht="14.65" customHeight="1">
      <c r="A576" s="3" t="s">
        <v>1360</v>
      </c>
      <c r="B576" s="3" t="s">
        <v>1936</v>
      </c>
      <c r="C576" s="4">
        <v>4869</v>
      </c>
      <c r="D576" s="14">
        <f>C576*142/(24*60*60)</f>
        <v>8.0022916666666664</v>
      </c>
      <c r="E576" s="16" t="s">
        <v>1362</v>
      </c>
      <c r="F576" s="5">
        <f>D576*4.2*1*4</f>
        <v>134.4385</v>
      </c>
      <c r="G576" s="14">
        <f>F576*8760/1000000</f>
        <v>1.17768126</v>
      </c>
      <c r="H576" s="5">
        <f>D576*4.2*1*5</f>
        <v>168.048125</v>
      </c>
      <c r="I576" s="14">
        <f>H576*8760/1000000</f>
        <v>1.4721015749999999</v>
      </c>
      <c r="J576" s="5">
        <f t="shared" si="17"/>
        <v>201.65775000000002</v>
      </c>
      <c r="K576" s="14">
        <f t="shared" si="16"/>
        <v>1.7665218900000002</v>
      </c>
    </row>
    <row r="577" spans="1:11" ht="14.65" customHeight="1">
      <c r="A577" s="3" t="s">
        <v>1360</v>
      </c>
      <c r="B577" s="3" t="s">
        <v>1937</v>
      </c>
      <c r="C577" s="4">
        <v>4893</v>
      </c>
      <c r="D577" s="14">
        <f>C577*142/(24*60*60)</f>
        <v>8.0417361111111116</v>
      </c>
      <c r="E577" s="16" t="s">
        <v>1362</v>
      </c>
      <c r="F577" s="5">
        <f>D577*4.2*1*4</f>
        <v>135.10116666666667</v>
      </c>
      <c r="G577" s="14">
        <f>F577*8760/1000000</f>
        <v>1.18348622</v>
      </c>
      <c r="H577" s="5">
        <f>D577*4.2*1*5</f>
        <v>168.87645833333335</v>
      </c>
      <c r="I577" s="14">
        <f>H577*8760/1000000</f>
        <v>1.4793577750000002</v>
      </c>
      <c r="J577" s="5">
        <f t="shared" si="17"/>
        <v>202.65174999999999</v>
      </c>
      <c r="K577" s="14">
        <f t="shared" si="16"/>
        <v>1.7752293299999999</v>
      </c>
    </row>
    <row r="578" spans="1:11" ht="14.65" customHeight="1">
      <c r="A578" s="3" t="s">
        <v>1360</v>
      </c>
      <c r="B578" s="3" t="s">
        <v>1938</v>
      </c>
      <c r="C578" s="4">
        <v>4901</v>
      </c>
      <c r="D578" s="14">
        <f>C578*142/(24*60*60)</f>
        <v>8.0548842592592589</v>
      </c>
      <c r="E578" s="16" t="s">
        <v>1362</v>
      </c>
      <c r="F578" s="5">
        <f>D578*4.2*1*4</f>
        <v>135.32205555555555</v>
      </c>
      <c r="G578" s="14">
        <f>F578*8760/1000000</f>
        <v>1.1854212066666665</v>
      </c>
      <c r="H578" s="5">
        <f>D578*4.2*1*5</f>
        <v>169.15256944444445</v>
      </c>
      <c r="I578" s="14">
        <f>H578*8760/1000000</f>
        <v>1.4817765083333334</v>
      </c>
      <c r="J578" s="5">
        <f t="shared" si="17"/>
        <v>202.98308333333333</v>
      </c>
      <c r="K578" s="14">
        <f t="shared" ref="K578:K641" si="18">J578*8760/1000000</f>
        <v>1.7781318099999999</v>
      </c>
    </row>
    <row r="579" spans="1:11" ht="14.65" customHeight="1">
      <c r="A579" s="3" t="s">
        <v>1360</v>
      </c>
      <c r="B579" s="3" t="s">
        <v>1939</v>
      </c>
      <c r="C579" s="4">
        <v>4910</v>
      </c>
      <c r="D579" s="14">
        <f>C579*142/(24*60*60)</f>
        <v>8.0696759259259263</v>
      </c>
      <c r="E579" s="16" t="s">
        <v>1362</v>
      </c>
      <c r="F579" s="5">
        <f>D579*4.2*1*4</f>
        <v>135.57055555555556</v>
      </c>
      <c r="G579" s="14">
        <f>F579*8760/1000000</f>
        <v>1.1875980666666666</v>
      </c>
      <c r="H579" s="5">
        <f>D579*4.2*1*5</f>
        <v>169.46319444444444</v>
      </c>
      <c r="I579" s="14">
        <f>H579*8760/1000000</f>
        <v>1.4844975833333331</v>
      </c>
      <c r="J579" s="5">
        <f t="shared" ref="J579:J642" si="19">D579*4.2*1*6</f>
        <v>203.35583333333335</v>
      </c>
      <c r="K579" s="14">
        <f t="shared" si="18"/>
        <v>1.7813971000000002</v>
      </c>
    </row>
    <row r="580" spans="1:11" ht="14.65" customHeight="1">
      <c r="A580" s="3" t="s">
        <v>1360</v>
      </c>
      <c r="B580" s="3" t="s">
        <v>1940</v>
      </c>
      <c r="C580" s="4">
        <v>4912</v>
      </c>
      <c r="D580" s="14">
        <f>C580*142/(24*60*60)</f>
        <v>8.0729629629629631</v>
      </c>
      <c r="E580" s="16" t="s">
        <v>1362</v>
      </c>
      <c r="F580" s="5">
        <f>D580*4.2*1*4</f>
        <v>135.62577777777778</v>
      </c>
      <c r="G580" s="14">
        <f>F580*8760/1000000</f>
        <v>1.1880818133333335</v>
      </c>
      <c r="H580" s="5">
        <f>D580*4.2*1*5</f>
        <v>169.53222222222223</v>
      </c>
      <c r="I580" s="14">
        <f>H580*8760/1000000</f>
        <v>1.4851022666666669</v>
      </c>
      <c r="J580" s="5">
        <f t="shared" si="19"/>
        <v>203.43866666666668</v>
      </c>
      <c r="K580" s="14">
        <f t="shared" si="18"/>
        <v>1.7821227200000003</v>
      </c>
    </row>
    <row r="581" spans="1:11" ht="14.65" customHeight="1">
      <c r="A581" s="3" t="s">
        <v>1360</v>
      </c>
      <c r="B581" s="3" t="s">
        <v>1941</v>
      </c>
      <c r="C581" s="4">
        <v>4930</v>
      </c>
      <c r="D581" s="14">
        <f>C581*142/(24*60*60)</f>
        <v>8.1025462962962962</v>
      </c>
      <c r="E581" s="16" t="s">
        <v>1362</v>
      </c>
      <c r="F581" s="5">
        <f>D581*4.2*1*4</f>
        <v>136.12277777777777</v>
      </c>
      <c r="G581" s="14">
        <f>F581*8760/1000000</f>
        <v>1.1924355333333332</v>
      </c>
      <c r="H581" s="5">
        <f>D581*4.2*1*5</f>
        <v>170.15347222222221</v>
      </c>
      <c r="I581" s="14">
        <f>H581*8760/1000000</f>
        <v>1.4905444166666666</v>
      </c>
      <c r="J581" s="5">
        <f t="shared" si="19"/>
        <v>204.18416666666667</v>
      </c>
      <c r="K581" s="14">
        <f t="shared" si="18"/>
        <v>1.7886533</v>
      </c>
    </row>
    <row r="582" spans="1:11" ht="14.65" customHeight="1">
      <c r="A582" s="3" t="s">
        <v>1360</v>
      </c>
      <c r="B582" s="3" t="s">
        <v>1942</v>
      </c>
      <c r="C582" s="4">
        <v>4933</v>
      </c>
      <c r="D582" s="14">
        <f>C582*142/(24*60*60)</f>
        <v>8.1074768518518514</v>
      </c>
      <c r="E582" s="16" t="s">
        <v>1362</v>
      </c>
      <c r="F582" s="5">
        <f>D582*4.2*1*4</f>
        <v>136.2056111111111</v>
      </c>
      <c r="G582" s="14">
        <f>F582*8760/1000000</f>
        <v>1.1931611533333333</v>
      </c>
      <c r="H582" s="5">
        <f>D582*4.2*1*5</f>
        <v>170.25701388888888</v>
      </c>
      <c r="I582" s="14">
        <f>H582*8760/1000000</f>
        <v>1.4914514416666667</v>
      </c>
      <c r="J582" s="5">
        <f t="shared" si="19"/>
        <v>204.30841666666663</v>
      </c>
      <c r="K582" s="14">
        <f t="shared" si="18"/>
        <v>1.7897417299999998</v>
      </c>
    </row>
    <row r="583" spans="1:11" ht="14.65" customHeight="1">
      <c r="A583" s="3" t="s">
        <v>1360</v>
      </c>
      <c r="B583" s="3" t="s">
        <v>1943</v>
      </c>
      <c r="C583" s="7">
        <v>4939</v>
      </c>
      <c r="D583" s="14">
        <f>C583*142/(24*60*60)</f>
        <v>8.1173379629629636</v>
      </c>
      <c r="E583" s="16" t="s">
        <v>1362</v>
      </c>
      <c r="F583" s="5">
        <f>D583*4.2*1*4</f>
        <v>136.37127777777781</v>
      </c>
      <c r="G583" s="14">
        <f>F583*8760/1000000</f>
        <v>1.1946123933333335</v>
      </c>
      <c r="H583" s="5">
        <f>D583*4.2*1*5</f>
        <v>170.46409722222225</v>
      </c>
      <c r="I583" s="14">
        <f>H583*8760/1000000</f>
        <v>1.493265491666667</v>
      </c>
      <c r="J583" s="5">
        <f t="shared" si="19"/>
        <v>204.55691666666672</v>
      </c>
      <c r="K583" s="14">
        <f t="shared" si="18"/>
        <v>1.7919185900000005</v>
      </c>
    </row>
    <row r="584" spans="1:11" ht="14.65" customHeight="1">
      <c r="A584" s="3" t="s">
        <v>1360</v>
      </c>
      <c r="B584" s="3" t="s">
        <v>1944</v>
      </c>
      <c r="C584" s="4">
        <v>4950</v>
      </c>
      <c r="D584" s="14">
        <f>C584*142/(24*60*60)</f>
        <v>8.1354166666666661</v>
      </c>
      <c r="E584" s="16" t="s">
        <v>1362</v>
      </c>
      <c r="F584" s="5">
        <f>D584*4.2*1*4</f>
        <v>136.67499999999998</v>
      </c>
      <c r="G584" s="14">
        <f>F584*8760/1000000</f>
        <v>1.1972729999999998</v>
      </c>
      <c r="H584" s="5">
        <f>D584*4.2*1*5</f>
        <v>170.84374999999997</v>
      </c>
      <c r="I584" s="14">
        <f>H584*8760/1000000</f>
        <v>1.4965912499999998</v>
      </c>
      <c r="J584" s="5">
        <f t="shared" si="19"/>
        <v>205.01249999999999</v>
      </c>
      <c r="K584" s="14">
        <f t="shared" si="18"/>
        <v>1.7959095</v>
      </c>
    </row>
    <row r="585" spans="1:11" ht="14.65" customHeight="1">
      <c r="A585" s="3" t="s">
        <v>1360</v>
      </c>
      <c r="B585" s="3" t="s">
        <v>1945</v>
      </c>
      <c r="C585" s="4">
        <v>4965</v>
      </c>
      <c r="D585" s="14">
        <f>C585*142/(24*60*60)</f>
        <v>8.1600694444444439</v>
      </c>
      <c r="E585" s="16" t="s">
        <v>1362</v>
      </c>
      <c r="F585" s="5">
        <f>D585*4.2*1*4</f>
        <v>137.08916666666667</v>
      </c>
      <c r="G585" s="14">
        <f>F585*8760/1000000</f>
        <v>1.2009011000000001</v>
      </c>
      <c r="H585" s="5">
        <f>D585*4.2*1*5</f>
        <v>171.36145833333333</v>
      </c>
      <c r="I585" s="14">
        <f>H585*8760/1000000</f>
        <v>1.5011263749999999</v>
      </c>
      <c r="J585" s="5">
        <f t="shared" si="19"/>
        <v>205.63375000000002</v>
      </c>
      <c r="K585" s="14">
        <f t="shared" si="18"/>
        <v>1.8013516500000002</v>
      </c>
    </row>
    <row r="586" spans="1:11" ht="14.65" customHeight="1">
      <c r="A586" s="3" t="s">
        <v>1360</v>
      </c>
      <c r="B586" s="3" t="s">
        <v>1946</v>
      </c>
      <c r="C586" s="4">
        <v>4982</v>
      </c>
      <c r="D586" s="14">
        <f>C586*142/(24*60*60)</f>
        <v>8.1880092592592586</v>
      </c>
      <c r="E586" s="16" t="s">
        <v>1362</v>
      </c>
      <c r="F586" s="5">
        <f>D586*4.2*1*4</f>
        <v>137.55855555555556</v>
      </c>
      <c r="G586" s="14">
        <f>F586*8760/1000000</f>
        <v>1.2050129466666668</v>
      </c>
      <c r="H586" s="5">
        <f>D586*4.2*1*5</f>
        <v>171.94819444444445</v>
      </c>
      <c r="I586" s="14">
        <f>H586*8760/1000000</f>
        <v>1.5062661833333333</v>
      </c>
      <c r="J586" s="5">
        <f t="shared" si="19"/>
        <v>206.33783333333332</v>
      </c>
      <c r="K586" s="14">
        <f t="shared" si="18"/>
        <v>1.80751942</v>
      </c>
    </row>
    <row r="587" spans="1:11" ht="14.65" customHeight="1">
      <c r="A587" s="3" t="s">
        <v>1360</v>
      </c>
      <c r="B587" s="3" t="s">
        <v>1947</v>
      </c>
      <c r="C587" s="4">
        <v>4986</v>
      </c>
      <c r="D587" s="14">
        <f>C587*142/(24*60*60)</f>
        <v>8.194583333333334</v>
      </c>
      <c r="E587" s="16" t="s">
        <v>1362</v>
      </c>
      <c r="F587" s="5">
        <f>D587*4.2*1*4</f>
        <v>137.66900000000001</v>
      </c>
      <c r="G587" s="14">
        <f>F587*8760/1000000</f>
        <v>1.2059804400000003</v>
      </c>
      <c r="H587" s="5">
        <f>D587*4.2*1*5</f>
        <v>172.08625000000001</v>
      </c>
      <c r="I587" s="14">
        <f>H587*8760/1000000</f>
        <v>1.5074755500000001</v>
      </c>
      <c r="J587" s="5">
        <f t="shared" si="19"/>
        <v>206.50350000000003</v>
      </c>
      <c r="K587" s="14">
        <f t="shared" si="18"/>
        <v>1.8089706600000004</v>
      </c>
    </row>
    <row r="588" spans="1:11" ht="14.65" customHeight="1">
      <c r="A588" s="3" t="s">
        <v>1360</v>
      </c>
      <c r="B588" s="3" t="s">
        <v>1948</v>
      </c>
      <c r="C588" s="4">
        <v>5015</v>
      </c>
      <c r="D588" s="14">
        <f>C588*142/(24*60*60)</f>
        <v>8.2422453703703695</v>
      </c>
      <c r="E588" s="16" t="s">
        <v>1362</v>
      </c>
      <c r="F588" s="5">
        <f>D588*4.2*1*4</f>
        <v>138.4697222222222</v>
      </c>
      <c r="G588" s="14">
        <f>F588*8760/1000000</f>
        <v>1.2129947666666665</v>
      </c>
      <c r="H588" s="5">
        <f>D588*4.2*1*5</f>
        <v>173.08715277777776</v>
      </c>
      <c r="I588" s="14">
        <f>H588*8760/1000000</f>
        <v>1.5162434583333333</v>
      </c>
      <c r="J588" s="5">
        <f t="shared" si="19"/>
        <v>207.70458333333329</v>
      </c>
      <c r="K588" s="14">
        <f t="shared" si="18"/>
        <v>1.8194921499999996</v>
      </c>
    </row>
    <row r="589" spans="1:11" ht="14.65" customHeight="1">
      <c r="A589" s="3" t="s">
        <v>1360</v>
      </c>
      <c r="B589" s="3" t="s">
        <v>1949</v>
      </c>
      <c r="C589" s="4">
        <v>5019</v>
      </c>
      <c r="D589" s="14">
        <f>C589*142/(24*60*60)</f>
        <v>8.2488194444444449</v>
      </c>
      <c r="E589" s="16" t="s">
        <v>1362</v>
      </c>
      <c r="F589" s="5">
        <f>D589*4.2*1*4</f>
        <v>138.58016666666668</v>
      </c>
      <c r="G589" s="14">
        <f>F589*8760/1000000</f>
        <v>1.2139622600000002</v>
      </c>
      <c r="H589" s="5">
        <f>D589*4.2*1*5</f>
        <v>173.22520833333334</v>
      </c>
      <c r="I589" s="14">
        <f>H589*8760/1000000</f>
        <v>1.5174528250000001</v>
      </c>
      <c r="J589" s="5">
        <f t="shared" si="19"/>
        <v>207.87025000000003</v>
      </c>
      <c r="K589" s="14">
        <f t="shared" si="18"/>
        <v>1.8209433900000001</v>
      </c>
    </row>
    <row r="590" spans="1:11" ht="14.65" customHeight="1">
      <c r="A590" s="3" t="s">
        <v>1360</v>
      </c>
      <c r="B590" s="3" t="s">
        <v>1950</v>
      </c>
      <c r="C590" s="4">
        <v>5020</v>
      </c>
      <c r="D590" s="14">
        <f>C590*142/(24*60*60)</f>
        <v>8.2504629629629633</v>
      </c>
      <c r="E590" s="16" t="s">
        <v>1362</v>
      </c>
      <c r="F590" s="5">
        <f>D590*4.2*1*4</f>
        <v>138.60777777777778</v>
      </c>
      <c r="G590" s="14">
        <f>F590*8760/1000000</f>
        <v>1.2142041333333333</v>
      </c>
      <c r="H590" s="5">
        <f>D590*4.2*1*5</f>
        <v>173.25972222222222</v>
      </c>
      <c r="I590" s="14">
        <f>H590*8760/1000000</f>
        <v>1.5177551666666667</v>
      </c>
      <c r="J590" s="5">
        <f t="shared" si="19"/>
        <v>207.91166666666669</v>
      </c>
      <c r="K590" s="14">
        <f t="shared" si="18"/>
        <v>1.8213062000000002</v>
      </c>
    </row>
    <row r="591" spans="1:11" ht="14.65" customHeight="1">
      <c r="A591" s="3" t="s">
        <v>1360</v>
      </c>
      <c r="B591" s="3" t="s">
        <v>1951</v>
      </c>
      <c r="C591" s="4">
        <v>5026</v>
      </c>
      <c r="D591" s="14">
        <f>C591*142/(24*60*60)</f>
        <v>8.2603240740740738</v>
      </c>
      <c r="E591" s="16" t="s">
        <v>1362</v>
      </c>
      <c r="F591" s="5">
        <f>D591*4.2*1*4</f>
        <v>138.77344444444444</v>
      </c>
      <c r="G591" s="14">
        <f>F591*8760/1000000</f>
        <v>1.2156553733333333</v>
      </c>
      <c r="H591" s="5">
        <f>D591*4.2*1*5</f>
        <v>173.46680555555554</v>
      </c>
      <c r="I591" s="14">
        <f>H591*8760/1000000</f>
        <v>1.5195692166666666</v>
      </c>
      <c r="J591" s="5">
        <f t="shared" si="19"/>
        <v>208.16016666666667</v>
      </c>
      <c r="K591" s="14">
        <f t="shared" si="18"/>
        <v>1.82348306</v>
      </c>
    </row>
    <row r="592" spans="1:11" ht="14.65" customHeight="1">
      <c r="A592" s="3" t="s">
        <v>1360</v>
      </c>
      <c r="B592" s="3" t="s">
        <v>1952</v>
      </c>
      <c r="C592" s="4">
        <v>5040</v>
      </c>
      <c r="D592" s="14">
        <f>C592*142/(24*60*60)</f>
        <v>8.2833333333333332</v>
      </c>
      <c r="E592" s="16" t="s">
        <v>1362</v>
      </c>
      <c r="F592" s="5">
        <f>D592*4.2*1*4</f>
        <v>139.16</v>
      </c>
      <c r="G592" s="14">
        <f>F592*8760/1000000</f>
        <v>1.2190415999999999</v>
      </c>
      <c r="H592" s="5">
        <f>D592*4.2*1*5</f>
        <v>173.95</v>
      </c>
      <c r="I592" s="14">
        <f>H592*8760/1000000</f>
        <v>1.5238020000000001</v>
      </c>
      <c r="J592" s="5">
        <f t="shared" si="19"/>
        <v>208.74</v>
      </c>
      <c r="K592" s="14">
        <f t="shared" si="18"/>
        <v>1.8285624</v>
      </c>
    </row>
    <row r="593" spans="1:11" ht="14.65" customHeight="1">
      <c r="A593" s="3" t="s">
        <v>1360</v>
      </c>
      <c r="B593" s="3" t="s">
        <v>1953</v>
      </c>
      <c r="C593" s="4">
        <v>5048</v>
      </c>
      <c r="D593" s="14">
        <f>C593*142/(24*60*60)</f>
        <v>8.2964814814814822</v>
      </c>
      <c r="E593" s="16" t="s">
        <v>1362</v>
      </c>
      <c r="F593" s="5">
        <f>D593*4.2*1*4</f>
        <v>139.3808888888889</v>
      </c>
      <c r="G593" s="14">
        <f>F593*8760/1000000</f>
        <v>1.2209765866666669</v>
      </c>
      <c r="H593" s="5">
        <f>D593*4.2*1*5</f>
        <v>174.22611111111112</v>
      </c>
      <c r="I593" s="14">
        <f>H593*8760/1000000</f>
        <v>1.5262207333333333</v>
      </c>
      <c r="J593" s="5">
        <f t="shared" si="19"/>
        <v>209.07133333333337</v>
      </c>
      <c r="K593" s="14">
        <f t="shared" si="18"/>
        <v>1.8314648800000004</v>
      </c>
    </row>
    <row r="594" spans="1:11" ht="14.65" customHeight="1">
      <c r="A594" s="3" t="s">
        <v>1360</v>
      </c>
      <c r="B594" s="3" t="s">
        <v>1954</v>
      </c>
      <c r="C594" s="4">
        <v>5052</v>
      </c>
      <c r="D594" s="14">
        <f>C594*142/(24*60*60)</f>
        <v>8.3030555555555559</v>
      </c>
      <c r="E594" s="16" t="s">
        <v>1362</v>
      </c>
      <c r="F594" s="5">
        <f>D594*4.2*1*4</f>
        <v>139.49133333333336</v>
      </c>
      <c r="G594" s="14">
        <f>F594*8760/1000000</f>
        <v>1.2219440800000003</v>
      </c>
      <c r="H594" s="5">
        <f>D594*4.2*1*5</f>
        <v>174.3641666666667</v>
      </c>
      <c r="I594" s="14">
        <f>H594*8760/1000000</f>
        <v>1.5274301000000003</v>
      </c>
      <c r="J594" s="5">
        <f t="shared" si="19"/>
        <v>209.23700000000002</v>
      </c>
      <c r="K594" s="14">
        <f t="shared" si="18"/>
        <v>1.8329161200000001</v>
      </c>
    </row>
    <row r="595" spans="1:11" ht="14.65" customHeight="1">
      <c r="A595" s="3" t="s">
        <v>1360</v>
      </c>
      <c r="B595" s="3" t="s">
        <v>1955</v>
      </c>
      <c r="C595" s="4">
        <v>5069</v>
      </c>
      <c r="D595" s="14">
        <f>C595*142/(24*60*60)</f>
        <v>8.3309953703703705</v>
      </c>
      <c r="E595" s="16" t="s">
        <v>1362</v>
      </c>
      <c r="F595" s="5">
        <f>D595*4.2*1*4</f>
        <v>139.96072222222224</v>
      </c>
      <c r="G595" s="14">
        <f>F595*8760/1000000</f>
        <v>1.2260559266666669</v>
      </c>
      <c r="H595" s="5">
        <f>D595*4.2*1*5</f>
        <v>174.9509027777778</v>
      </c>
      <c r="I595" s="14">
        <f>H595*8760/1000000</f>
        <v>1.5325699083333335</v>
      </c>
      <c r="J595" s="5">
        <f t="shared" si="19"/>
        <v>209.94108333333338</v>
      </c>
      <c r="K595" s="14">
        <f t="shared" si="18"/>
        <v>1.8390838900000004</v>
      </c>
    </row>
    <row r="596" spans="1:11" ht="14.65" customHeight="1">
      <c r="A596" s="3" t="s">
        <v>1360</v>
      </c>
      <c r="B596" s="3" t="s">
        <v>1956</v>
      </c>
      <c r="C596" s="7">
        <v>5083</v>
      </c>
      <c r="D596" s="14">
        <f>C596*142/(24*60*60)</f>
        <v>8.35400462962963</v>
      </c>
      <c r="E596" s="16" t="s">
        <v>1362</v>
      </c>
      <c r="F596" s="5">
        <f>D596*4.2*1*4</f>
        <v>140.34727777777778</v>
      </c>
      <c r="G596" s="14">
        <f>F596*8760/1000000</f>
        <v>1.2294421533333333</v>
      </c>
      <c r="H596" s="5">
        <f>D596*4.2*1*5</f>
        <v>175.43409722222222</v>
      </c>
      <c r="I596" s="14">
        <f>H596*8760/1000000</f>
        <v>1.5368026916666666</v>
      </c>
      <c r="J596" s="5">
        <f t="shared" si="19"/>
        <v>210.52091666666666</v>
      </c>
      <c r="K596" s="14">
        <f t="shared" si="18"/>
        <v>1.8441632299999999</v>
      </c>
    </row>
    <row r="597" spans="1:11" ht="14.65" customHeight="1">
      <c r="A597" s="3" t="s">
        <v>1360</v>
      </c>
      <c r="B597" s="3" t="s">
        <v>1957</v>
      </c>
      <c r="C597" s="4">
        <v>5088</v>
      </c>
      <c r="D597" s="14">
        <f>C597*142/(24*60*60)</f>
        <v>8.362222222222222</v>
      </c>
      <c r="E597" s="16" t="s">
        <v>1362</v>
      </c>
      <c r="F597" s="5">
        <f>D597*4.2*1*4</f>
        <v>140.48533333333333</v>
      </c>
      <c r="G597" s="14">
        <f>F597*8760/1000000</f>
        <v>1.2306515200000001</v>
      </c>
      <c r="H597" s="5">
        <f>D597*4.2*1*5</f>
        <v>175.60666666666665</v>
      </c>
      <c r="I597" s="14">
        <f>H597*8760/1000000</f>
        <v>1.5383144</v>
      </c>
      <c r="J597" s="5">
        <f t="shared" si="19"/>
        <v>210.72800000000001</v>
      </c>
      <c r="K597" s="14">
        <f t="shared" si="18"/>
        <v>1.8459772800000001</v>
      </c>
    </row>
    <row r="598" spans="1:11" ht="14.65" customHeight="1">
      <c r="A598" s="3" t="s">
        <v>1360</v>
      </c>
      <c r="B598" s="3" t="s">
        <v>1958</v>
      </c>
      <c r="C598" s="4">
        <v>5126</v>
      </c>
      <c r="D598" s="14">
        <f>C598*142/(24*60*60)</f>
        <v>8.4246759259259267</v>
      </c>
      <c r="E598" s="16" t="s">
        <v>1362</v>
      </c>
      <c r="F598" s="5">
        <f>D598*4.2*1*4</f>
        <v>141.53455555555558</v>
      </c>
      <c r="G598" s="14">
        <f>F598*8760/1000000</f>
        <v>1.2398427066666671</v>
      </c>
      <c r="H598" s="5">
        <f>D598*4.2*1*5</f>
        <v>176.91819444444448</v>
      </c>
      <c r="I598" s="14">
        <f>H598*8760/1000000</f>
        <v>1.5498033833333338</v>
      </c>
      <c r="J598" s="5">
        <f t="shared" si="19"/>
        <v>212.30183333333338</v>
      </c>
      <c r="K598" s="14">
        <f t="shared" si="18"/>
        <v>1.8597640600000003</v>
      </c>
    </row>
    <row r="599" spans="1:11" ht="14.65" customHeight="1">
      <c r="A599" s="3" t="s">
        <v>1360</v>
      </c>
      <c r="B599" s="3" t="s">
        <v>1959</v>
      </c>
      <c r="C599" s="4">
        <v>5134</v>
      </c>
      <c r="D599" s="14">
        <f>C599*142/(24*60*60)</f>
        <v>8.437824074074074</v>
      </c>
      <c r="E599" s="16" t="s">
        <v>1362</v>
      </c>
      <c r="F599" s="5">
        <f>D599*4.2*1*4</f>
        <v>141.75544444444444</v>
      </c>
      <c r="G599" s="14">
        <f>F599*8760/1000000</f>
        <v>1.2417776933333333</v>
      </c>
      <c r="H599" s="5">
        <f>D599*4.2*1*5</f>
        <v>177.19430555555556</v>
      </c>
      <c r="I599" s="14">
        <f>H599*8760/1000000</f>
        <v>1.5522221166666668</v>
      </c>
      <c r="J599" s="5">
        <f t="shared" si="19"/>
        <v>212.63316666666665</v>
      </c>
      <c r="K599" s="14">
        <f t="shared" si="18"/>
        <v>1.8626665399999998</v>
      </c>
    </row>
    <row r="600" spans="1:11" ht="14.65" customHeight="1">
      <c r="A600" s="3" t="s">
        <v>1360</v>
      </c>
      <c r="B600" s="3" t="s">
        <v>1960</v>
      </c>
      <c r="C600" s="4">
        <v>5141</v>
      </c>
      <c r="D600" s="14">
        <f>C600*142/(24*60*60)</f>
        <v>8.4493287037037046</v>
      </c>
      <c r="E600" s="16" t="s">
        <v>1362</v>
      </c>
      <c r="F600" s="5">
        <f>D600*4.2*1*4</f>
        <v>141.94872222222224</v>
      </c>
      <c r="G600" s="14">
        <f>F600*8760/1000000</f>
        <v>1.2434708066666669</v>
      </c>
      <c r="H600" s="5">
        <f>D600*4.2*1*5</f>
        <v>177.43590277777781</v>
      </c>
      <c r="I600" s="14">
        <f>H600*8760/1000000</f>
        <v>1.5543385083333336</v>
      </c>
      <c r="J600" s="5">
        <f t="shared" si="19"/>
        <v>212.92308333333335</v>
      </c>
      <c r="K600" s="14">
        <f t="shared" si="18"/>
        <v>1.8652062100000002</v>
      </c>
    </row>
    <row r="601" spans="1:11" ht="14.65" customHeight="1">
      <c r="A601" s="3" t="s">
        <v>1360</v>
      </c>
      <c r="B601" s="3" t="s">
        <v>1961</v>
      </c>
      <c r="C601" s="4">
        <v>5144</v>
      </c>
      <c r="D601" s="14">
        <f>C601*142/(24*60*60)</f>
        <v>8.4542592592592598</v>
      </c>
      <c r="E601" s="16" t="s">
        <v>1362</v>
      </c>
      <c r="F601" s="5">
        <f>D601*4.2*1*4</f>
        <v>142.03155555555557</v>
      </c>
      <c r="G601" s="14">
        <f>F601*8760/1000000</f>
        <v>1.2441964266666667</v>
      </c>
      <c r="H601" s="5">
        <f>D601*4.2*1*5</f>
        <v>177.53944444444446</v>
      </c>
      <c r="I601" s="14">
        <f>H601*8760/1000000</f>
        <v>1.5552455333333335</v>
      </c>
      <c r="J601" s="5">
        <f t="shared" si="19"/>
        <v>213.04733333333337</v>
      </c>
      <c r="K601" s="14">
        <f t="shared" si="18"/>
        <v>1.8662946400000004</v>
      </c>
    </row>
    <row r="602" spans="1:11" ht="14.65" customHeight="1">
      <c r="A602" s="3" t="s">
        <v>1360</v>
      </c>
      <c r="B602" s="3" t="s">
        <v>1962</v>
      </c>
      <c r="C602" s="4">
        <v>5144</v>
      </c>
      <c r="D602" s="14">
        <f>C602*142/(24*60*60)</f>
        <v>8.4542592592592598</v>
      </c>
      <c r="E602" s="16" t="s">
        <v>1362</v>
      </c>
      <c r="F602" s="5">
        <f>D602*4.2*1*4</f>
        <v>142.03155555555557</v>
      </c>
      <c r="G602" s="14">
        <f>F602*8760/1000000</f>
        <v>1.2441964266666667</v>
      </c>
      <c r="H602" s="5">
        <f>D602*4.2*1*5</f>
        <v>177.53944444444446</v>
      </c>
      <c r="I602" s="14">
        <f>H602*8760/1000000</f>
        <v>1.5552455333333335</v>
      </c>
      <c r="J602" s="5">
        <f t="shared" si="19"/>
        <v>213.04733333333337</v>
      </c>
      <c r="K602" s="14">
        <f t="shared" si="18"/>
        <v>1.8662946400000004</v>
      </c>
    </row>
    <row r="603" spans="1:11" ht="14.65" customHeight="1">
      <c r="A603" s="3" t="s">
        <v>1360</v>
      </c>
      <c r="B603" s="3" t="s">
        <v>1963</v>
      </c>
      <c r="C603" s="4">
        <v>5151</v>
      </c>
      <c r="D603" s="14">
        <f>C603*142/(24*60*60)</f>
        <v>8.4657638888888886</v>
      </c>
      <c r="E603" s="16" t="s">
        <v>1362</v>
      </c>
      <c r="F603" s="5">
        <f>D603*4.2*1*4</f>
        <v>142.22483333333332</v>
      </c>
      <c r="G603" s="14">
        <f>F603*8760/1000000</f>
        <v>1.2458895399999999</v>
      </c>
      <c r="H603" s="5">
        <f>D603*4.2*1*5</f>
        <v>177.78104166666665</v>
      </c>
      <c r="I603" s="14">
        <f>H603*8760/1000000</f>
        <v>1.5573619249999999</v>
      </c>
      <c r="J603" s="5">
        <f t="shared" si="19"/>
        <v>213.33724999999998</v>
      </c>
      <c r="K603" s="14">
        <f t="shared" si="18"/>
        <v>1.8688343099999998</v>
      </c>
    </row>
    <row r="604" spans="1:11" ht="14.65" customHeight="1">
      <c r="A604" s="3" t="s">
        <v>1360</v>
      </c>
      <c r="B604" s="3" t="s">
        <v>1964</v>
      </c>
      <c r="C604" s="4">
        <v>5153</v>
      </c>
      <c r="D604" s="14">
        <f>C604*142/(24*60*60)</f>
        <v>8.4690509259259255</v>
      </c>
      <c r="E604" s="16" t="s">
        <v>1362</v>
      </c>
      <c r="F604" s="5">
        <f>D604*4.2*1*4</f>
        <v>142.28005555555555</v>
      </c>
      <c r="G604" s="14">
        <f>F604*8760/1000000</f>
        <v>1.2463732866666666</v>
      </c>
      <c r="H604" s="5">
        <f>D604*4.2*1*5</f>
        <v>177.85006944444444</v>
      </c>
      <c r="I604" s="14">
        <f>H604*8760/1000000</f>
        <v>1.5579666083333334</v>
      </c>
      <c r="J604" s="5">
        <f t="shared" si="19"/>
        <v>213.42008333333331</v>
      </c>
      <c r="K604" s="14">
        <f t="shared" si="18"/>
        <v>1.8695599299999996</v>
      </c>
    </row>
    <row r="605" spans="1:11" ht="14.65" customHeight="1">
      <c r="A605" s="3" t="s">
        <v>1360</v>
      </c>
      <c r="B605" s="3" t="s">
        <v>1965</v>
      </c>
      <c r="C605" s="4">
        <v>5161</v>
      </c>
      <c r="D605" s="14">
        <f>C605*142/(24*60*60)</f>
        <v>8.4821990740740745</v>
      </c>
      <c r="E605" s="16" t="s">
        <v>1362</v>
      </c>
      <c r="F605" s="5">
        <f>D605*4.2*1*4</f>
        <v>142.50094444444446</v>
      </c>
      <c r="G605" s="14">
        <f>F605*8760/1000000</f>
        <v>1.2483082733333335</v>
      </c>
      <c r="H605" s="5">
        <f>D605*4.2*1*5</f>
        <v>178.12618055555558</v>
      </c>
      <c r="I605" s="14">
        <f>H605*8760/1000000</f>
        <v>1.5603853416666669</v>
      </c>
      <c r="J605" s="5">
        <f t="shared" si="19"/>
        <v>213.75141666666667</v>
      </c>
      <c r="K605" s="14">
        <f t="shared" si="18"/>
        <v>1.8724624100000002</v>
      </c>
    </row>
    <row r="606" spans="1:11" ht="14.65" customHeight="1">
      <c r="A606" s="3" t="s">
        <v>1360</v>
      </c>
      <c r="B606" s="3" t="s">
        <v>1966</v>
      </c>
      <c r="C606" s="4">
        <v>5170</v>
      </c>
      <c r="D606" s="14">
        <f>C606*142/(24*60*60)</f>
        <v>8.4969907407407401</v>
      </c>
      <c r="E606" s="16" t="s">
        <v>1362</v>
      </c>
      <c r="F606" s="5">
        <f>D606*4.2*1*4</f>
        <v>142.74944444444444</v>
      </c>
      <c r="G606" s="14">
        <f>F606*8760/1000000</f>
        <v>1.2504851333333333</v>
      </c>
      <c r="H606" s="5">
        <f>D606*4.2*1*5</f>
        <v>178.43680555555554</v>
      </c>
      <c r="I606" s="14">
        <f>H606*8760/1000000</f>
        <v>1.5631064166666666</v>
      </c>
      <c r="J606" s="5">
        <f t="shared" si="19"/>
        <v>214.12416666666667</v>
      </c>
      <c r="K606" s="14">
        <f t="shared" si="18"/>
        <v>1.8757276999999999</v>
      </c>
    </row>
    <row r="607" spans="1:11" ht="14.65" customHeight="1">
      <c r="A607" s="3" t="s">
        <v>1360</v>
      </c>
      <c r="B607" s="3" t="s">
        <v>1967</v>
      </c>
      <c r="C607" s="4">
        <v>5186</v>
      </c>
      <c r="D607" s="14">
        <f>C607*142/(24*60*60)</f>
        <v>8.5232870370370364</v>
      </c>
      <c r="E607" s="16" t="s">
        <v>1362</v>
      </c>
      <c r="F607" s="5">
        <f>D607*4.2*1*4</f>
        <v>143.19122222222222</v>
      </c>
      <c r="G607" s="14">
        <f>F607*8760/1000000</f>
        <v>1.2543551066666667</v>
      </c>
      <c r="H607" s="5">
        <f>D607*4.2*1*5</f>
        <v>178.98902777777778</v>
      </c>
      <c r="I607" s="14">
        <f>H607*8760/1000000</f>
        <v>1.5679438833333332</v>
      </c>
      <c r="J607" s="5">
        <f t="shared" si="19"/>
        <v>214.78683333333333</v>
      </c>
      <c r="K607" s="14">
        <f t="shared" si="18"/>
        <v>1.88153266</v>
      </c>
    </row>
    <row r="608" spans="1:11" ht="14.65" customHeight="1">
      <c r="A608" s="3" t="s">
        <v>1360</v>
      </c>
      <c r="B608" s="3" t="s">
        <v>1968</v>
      </c>
      <c r="C608" s="4">
        <v>5195</v>
      </c>
      <c r="D608" s="14">
        <f>C608*142/(24*60*60)</f>
        <v>8.5380787037037038</v>
      </c>
      <c r="E608" s="16" t="s">
        <v>1362</v>
      </c>
      <c r="F608" s="5">
        <f>D608*4.2*1*4</f>
        <v>143.43972222222223</v>
      </c>
      <c r="G608" s="14">
        <f>F608*8760/1000000</f>
        <v>1.2565319666666668</v>
      </c>
      <c r="H608" s="5">
        <f>D608*4.2*1*5</f>
        <v>179.29965277777779</v>
      </c>
      <c r="I608" s="14">
        <f>H608*8760/1000000</f>
        <v>1.5706649583333334</v>
      </c>
      <c r="J608" s="5">
        <f t="shared" si="19"/>
        <v>215.15958333333333</v>
      </c>
      <c r="K608" s="14">
        <f t="shared" si="18"/>
        <v>1.8847979500000001</v>
      </c>
    </row>
    <row r="609" spans="1:11" ht="14.65" customHeight="1">
      <c r="A609" s="3" t="s">
        <v>1360</v>
      </c>
      <c r="B609" s="3" t="s">
        <v>1969</v>
      </c>
      <c r="C609" s="7">
        <v>5199</v>
      </c>
      <c r="D609" s="14">
        <f>C609*142/(24*60*60)</f>
        <v>8.5446527777777774</v>
      </c>
      <c r="E609" s="16" t="s">
        <v>1362</v>
      </c>
      <c r="F609" s="5">
        <f>D609*4.2*1*4</f>
        <v>143.55016666666666</v>
      </c>
      <c r="G609" s="14">
        <f>F609*8760/1000000</f>
        <v>1.25749946</v>
      </c>
      <c r="H609" s="5">
        <f>D609*4.2*1*5</f>
        <v>179.43770833333332</v>
      </c>
      <c r="I609" s="14">
        <f>H609*8760/1000000</f>
        <v>1.571874325</v>
      </c>
      <c r="J609" s="5">
        <f t="shared" si="19"/>
        <v>215.32524999999998</v>
      </c>
      <c r="K609" s="14">
        <f t="shared" si="18"/>
        <v>1.88624919</v>
      </c>
    </row>
    <row r="610" spans="1:11" ht="14.65" customHeight="1">
      <c r="A610" s="3" t="s">
        <v>1360</v>
      </c>
      <c r="B610" s="3" t="s">
        <v>1970</v>
      </c>
      <c r="C610" s="4">
        <v>5203</v>
      </c>
      <c r="D610" s="14">
        <f>C610*142/(24*60*60)</f>
        <v>8.5512268518518511</v>
      </c>
      <c r="E610" s="16" t="s">
        <v>1362</v>
      </c>
      <c r="F610" s="5">
        <f>D610*4.2*1*4</f>
        <v>143.66061111111111</v>
      </c>
      <c r="G610" s="14">
        <f>F610*8760/1000000</f>
        <v>1.2584669533333335</v>
      </c>
      <c r="H610" s="5">
        <f>D610*4.2*1*5</f>
        <v>179.5757638888889</v>
      </c>
      <c r="I610" s="14">
        <f>H610*8760/1000000</f>
        <v>1.5730836916666668</v>
      </c>
      <c r="J610" s="5">
        <f t="shared" si="19"/>
        <v>215.49091666666666</v>
      </c>
      <c r="K610" s="14">
        <f t="shared" si="18"/>
        <v>1.88770043</v>
      </c>
    </row>
    <row r="611" spans="1:11" ht="14.65" customHeight="1">
      <c r="A611" s="3" t="s">
        <v>1360</v>
      </c>
      <c r="B611" s="3" t="s">
        <v>1971</v>
      </c>
      <c r="C611" s="4">
        <v>5203</v>
      </c>
      <c r="D611" s="14">
        <f>C611*142/(24*60*60)</f>
        <v>8.5512268518518511</v>
      </c>
      <c r="E611" s="16" t="s">
        <v>1362</v>
      </c>
      <c r="F611" s="5">
        <f>D611*4.2*1*4</f>
        <v>143.66061111111111</v>
      </c>
      <c r="G611" s="14">
        <f>F611*8760/1000000</f>
        <v>1.2584669533333335</v>
      </c>
      <c r="H611" s="5">
        <f>D611*4.2*1*5</f>
        <v>179.5757638888889</v>
      </c>
      <c r="I611" s="14">
        <f>H611*8760/1000000</f>
        <v>1.5730836916666668</v>
      </c>
      <c r="J611" s="5">
        <f t="shared" si="19"/>
        <v>215.49091666666666</v>
      </c>
      <c r="K611" s="14">
        <f t="shared" si="18"/>
        <v>1.88770043</v>
      </c>
    </row>
    <row r="612" spans="1:11" ht="14.65" customHeight="1">
      <c r="A612" s="3" t="s">
        <v>1360</v>
      </c>
      <c r="B612" s="3" t="s">
        <v>1972</v>
      </c>
      <c r="C612" s="4">
        <v>5203</v>
      </c>
      <c r="D612" s="14">
        <f>C612*142/(24*60*60)</f>
        <v>8.5512268518518511</v>
      </c>
      <c r="E612" s="16" t="s">
        <v>1362</v>
      </c>
      <c r="F612" s="5">
        <f>D612*4.2*1*4</f>
        <v>143.66061111111111</v>
      </c>
      <c r="G612" s="14">
        <f>F612*8760/1000000</f>
        <v>1.2584669533333335</v>
      </c>
      <c r="H612" s="5">
        <f>D612*4.2*1*5</f>
        <v>179.5757638888889</v>
      </c>
      <c r="I612" s="14">
        <f>H612*8760/1000000</f>
        <v>1.5730836916666668</v>
      </c>
      <c r="J612" s="5">
        <f t="shared" si="19"/>
        <v>215.49091666666666</v>
      </c>
      <c r="K612" s="14">
        <f t="shared" si="18"/>
        <v>1.88770043</v>
      </c>
    </row>
    <row r="613" spans="1:11" ht="14.65" customHeight="1">
      <c r="A613" s="3" t="s">
        <v>1360</v>
      </c>
      <c r="B613" s="3" t="s">
        <v>1973</v>
      </c>
      <c r="C613" s="4">
        <v>5237</v>
      </c>
      <c r="D613" s="14">
        <f>C613*142/(24*60*60)</f>
        <v>8.6071064814814822</v>
      </c>
      <c r="E613" s="16" t="s">
        <v>1362</v>
      </c>
      <c r="F613" s="5">
        <f>D613*4.2*1*4</f>
        <v>144.59938888888891</v>
      </c>
      <c r="G613" s="14">
        <f>F613*8760/1000000</f>
        <v>1.266690646666667</v>
      </c>
      <c r="H613" s="5">
        <f>D613*4.2*1*5</f>
        <v>180.74923611111114</v>
      </c>
      <c r="I613" s="14">
        <f>H613*8760/1000000</f>
        <v>1.5833633083333336</v>
      </c>
      <c r="J613" s="5">
        <f t="shared" si="19"/>
        <v>216.89908333333335</v>
      </c>
      <c r="K613" s="14">
        <f t="shared" si="18"/>
        <v>1.9000359700000002</v>
      </c>
    </row>
    <row r="614" spans="1:11" ht="14.65" customHeight="1">
      <c r="A614" s="3" t="s">
        <v>1360</v>
      </c>
      <c r="B614" s="3" t="s">
        <v>1974</v>
      </c>
      <c r="C614" s="4">
        <v>5247</v>
      </c>
      <c r="D614" s="14">
        <f>C614*142/(24*60*60)</f>
        <v>8.6235416666666662</v>
      </c>
      <c r="E614" s="16" t="s">
        <v>1362</v>
      </c>
      <c r="F614" s="5">
        <f>D614*4.2*1*4</f>
        <v>144.87549999999999</v>
      </c>
      <c r="G614" s="14">
        <f>F614*8760/1000000</f>
        <v>1.26910938</v>
      </c>
      <c r="H614" s="5">
        <f>D614*4.2*1*5</f>
        <v>181.09437499999999</v>
      </c>
      <c r="I614" s="14">
        <f>H614*8760/1000000</f>
        <v>1.5863867249999999</v>
      </c>
      <c r="J614" s="5">
        <f t="shared" si="19"/>
        <v>217.31324999999998</v>
      </c>
      <c r="K614" s="14">
        <f t="shared" si="18"/>
        <v>1.9036640699999998</v>
      </c>
    </row>
    <row r="615" spans="1:11" ht="14.65" customHeight="1">
      <c r="A615" s="3" t="s">
        <v>1360</v>
      </c>
      <c r="B615" s="3" t="s">
        <v>1975</v>
      </c>
      <c r="C615" s="4">
        <v>5256</v>
      </c>
      <c r="D615" s="14">
        <f>C615*142/(24*60*60)</f>
        <v>8.6383333333333336</v>
      </c>
      <c r="E615" s="16" t="s">
        <v>1362</v>
      </c>
      <c r="F615" s="5">
        <f>D615*4.2*1*4</f>
        <v>145.12400000000002</v>
      </c>
      <c r="G615" s="14">
        <f>F615*8760/1000000</f>
        <v>1.2712862400000002</v>
      </c>
      <c r="H615" s="5">
        <f>D615*4.2*1*5</f>
        <v>181.40500000000003</v>
      </c>
      <c r="I615" s="14">
        <f>H615*8760/1000000</f>
        <v>1.5891078000000003</v>
      </c>
      <c r="J615" s="5">
        <f t="shared" si="19"/>
        <v>217.68600000000004</v>
      </c>
      <c r="K615" s="14">
        <f t="shared" si="18"/>
        <v>1.9069293600000004</v>
      </c>
    </row>
    <row r="616" spans="1:11" ht="14.65" customHeight="1">
      <c r="A616" s="3" t="s">
        <v>1360</v>
      </c>
      <c r="B616" s="3" t="s">
        <v>1976</v>
      </c>
      <c r="C616" s="4">
        <v>5269</v>
      </c>
      <c r="D616" s="14">
        <f>C616*142/(24*60*60)</f>
        <v>8.6596990740740747</v>
      </c>
      <c r="E616" s="16" t="s">
        <v>1362</v>
      </c>
      <c r="F616" s="5">
        <f>D616*4.2*1*4</f>
        <v>145.48294444444446</v>
      </c>
      <c r="G616" s="14">
        <f>F616*8760/1000000</f>
        <v>1.2744305933333335</v>
      </c>
      <c r="H616" s="5">
        <f>D616*4.2*1*5</f>
        <v>181.85368055555557</v>
      </c>
      <c r="I616" s="14">
        <f>H616*8760/1000000</f>
        <v>1.5930382416666666</v>
      </c>
      <c r="J616" s="5">
        <f t="shared" si="19"/>
        <v>218.22441666666668</v>
      </c>
      <c r="K616" s="14">
        <f t="shared" si="18"/>
        <v>1.9116458900000002</v>
      </c>
    </row>
    <row r="617" spans="1:11" ht="14.65" customHeight="1">
      <c r="A617" s="3" t="s">
        <v>1360</v>
      </c>
      <c r="B617" s="3" t="s">
        <v>1977</v>
      </c>
      <c r="C617" s="4">
        <v>5292</v>
      </c>
      <c r="D617" s="14">
        <f>C617*142/(24*60*60)</f>
        <v>8.6974999999999998</v>
      </c>
      <c r="E617" s="16" t="s">
        <v>1362</v>
      </c>
      <c r="F617" s="5">
        <f>D617*4.2*1*4</f>
        <v>146.11799999999999</v>
      </c>
      <c r="G617" s="14">
        <f>F617*8760/1000000</f>
        <v>1.27999368</v>
      </c>
      <c r="H617" s="5">
        <f>D617*4.2*1*5</f>
        <v>182.64749999999998</v>
      </c>
      <c r="I617" s="14">
        <f>H617*8760/1000000</f>
        <v>1.5999920999999999</v>
      </c>
      <c r="J617" s="5">
        <f t="shared" si="19"/>
        <v>219.17699999999999</v>
      </c>
      <c r="K617" s="14">
        <f t="shared" si="18"/>
        <v>1.91999052</v>
      </c>
    </row>
    <row r="618" spans="1:11" ht="14.65" customHeight="1">
      <c r="A618" s="3" t="s">
        <v>1360</v>
      </c>
      <c r="B618" s="3" t="s">
        <v>1978</v>
      </c>
      <c r="C618" s="4">
        <v>5298</v>
      </c>
      <c r="D618" s="14">
        <f>C618*142/(24*60*60)</f>
        <v>8.707361111111112</v>
      </c>
      <c r="E618" s="16" t="s">
        <v>1362</v>
      </c>
      <c r="F618" s="5">
        <f>D618*4.2*1*4</f>
        <v>146.28366666666668</v>
      </c>
      <c r="G618" s="14">
        <f>F618*8760/1000000</f>
        <v>1.2814449200000002</v>
      </c>
      <c r="H618" s="5">
        <f>D618*4.2*1*5</f>
        <v>182.85458333333335</v>
      </c>
      <c r="I618" s="14">
        <f>H618*8760/1000000</f>
        <v>1.60180615</v>
      </c>
      <c r="J618" s="5">
        <f t="shared" si="19"/>
        <v>219.4255</v>
      </c>
      <c r="K618" s="14">
        <f t="shared" si="18"/>
        <v>1.9221673799999999</v>
      </c>
    </row>
    <row r="619" spans="1:11" ht="14.65" customHeight="1">
      <c r="A619" s="3" t="s">
        <v>1360</v>
      </c>
      <c r="B619" s="3" t="s">
        <v>1979</v>
      </c>
      <c r="C619" s="4">
        <v>5302</v>
      </c>
      <c r="D619" s="14">
        <f>C619*142/(24*60*60)</f>
        <v>8.7139351851851856</v>
      </c>
      <c r="E619" s="16" t="s">
        <v>1362</v>
      </c>
      <c r="F619" s="5">
        <f>D619*4.2*1*4</f>
        <v>146.39411111111113</v>
      </c>
      <c r="G619" s="14">
        <f>F619*8760/1000000</f>
        <v>1.2824124133333337</v>
      </c>
      <c r="H619" s="5">
        <f>D619*4.2*1*5</f>
        <v>182.99263888888891</v>
      </c>
      <c r="I619" s="14">
        <f>H619*8760/1000000</f>
        <v>1.6030155166666669</v>
      </c>
      <c r="J619" s="5">
        <f t="shared" si="19"/>
        <v>219.59116666666671</v>
      </c>
      <c r="K619" s="14">
        <f t="shared" si="18"/>
        <v>1.9236186200000003</v>
      </c>
    </row>
    <row r="620" spans="1:11" ht="14.65" customHeight="1">
      <c r="A620" s="3" t="s">
        <v>1360</v>
      </c>
      <c r="B620" s="3" t="s">
        <v>1980</v>
      </c>
      <c r="C620" s="4">
        <v>5305</v>
      </c>
      <c r="D620" s="14">
        <f>C620*142/(24*60*60)</f>
        <v>8.7188657407407408</v>
      </c>
      <c r="E620" s="16" t="s">
        <v>1362</v>
      </c>
      <c r="F620" s="5">
        <f>D620*4.2*1*4</f>
        <v>146.47694444444446</v>
      </c>
      <c r="G620" s="14">
        <f>F620*8760/1000000</f>
        <v>1.2831380333333335</v>
      </c>
      <c r="H620" s="5">
        <f>D620*4.2*1*5</f>
        <v>183.09618055555558</v>
      </c>
      <c r="I620" s="14">
        <f>H620*8760/1000000</f>
        <v>1.6039225416666667</v>
      </c>
      <c r="J620" s="5">
        <f t="shared" si="19"/>
        <v>219.71541666666667</v>
      </c>
      <c r="K620" s="14">
        <f t="shared" si="18"/>
        <v>1.9247070500000001</v>
      </c>
    </row>
    <row r="621" spans="1:11" ht="14.65" customHeight="1">
      <c r="A621" s="3" t="s">
        <v>1360</v>
      </c>
      <c r="B621" s="3" t="s">
        <v>1981</v>
      </c>
      <c r="C621" s="7">
        <v>5308</v>
      </c>
      <c r="D621" s="14">
        <f>C621*142/(24*60*60)</f>
        <v>8.723796296296296</v>
      </c>
      <c r="E621" s="16" t="s">
        <v>1362</v>
      </c>
      <c r="F621" s="5">
        <f>D621*4.2*1*4</f>
        <v>146.55977777777778</v>
      </c>
      <c r="G621" s="14">
        <f>F621*8760/1000000</f>
        <v>1.2838636533333334</v>
      </c>
      <c r="H621" s="5">
        <f>D621*4.2*1*5</f>
        <v>183.19972222222222</v>
      </c>
      <c r="I621" s="14">
        <f>H621*8760/1000000</f>
        <v>1.6048295666666665</v>
      </c>
      <c r="J621" s="5">
        <f t="shared" si="19"/>
        <v>219.83966666666669</v>
      </c>
      <c r="K621" s="14">
        <f t="shared" si="18"/>
        <v>1.9257954800000001</v>
      </c>
    </row>
    <row r="622" spans="1:11" ht="14.65" customHeight="1">
      <c r="A622" s="3" t="s">
        <v>1360</v>
      </c>
      <c r="B622" s="3" t="s">
        <v>1982</v>
      </c>
      <c r="C622" s="4">
        <v>5319</v>
      </c>
      <c r="D622" s="14">
        <f>C622*142/(24*60*60)</f>
        <v>8.7418750000000003</v>
      </c>
      <c r="E622" s="16" t="s">
        <v>1362</v>
      </c>
      <c r="F622" s="5">
        <f>D622*4.2*1*4</f>
        <v>146.86350000000002</v>
      </c>
      <c r="G622" s="14">
        <f>F622*8760/1000000</f>
        <v>1.2865242600000002</v>
      </c>
      <c r="H622" s="5">
        <f>D622*4.2*1*5</f>
        <v>183.57937500000003</v>
      </c>
      <c r="I622" s="14">
        <f>H622*8760/1000000</f>
        <v>1.6081553250000002</v>
      </c>
      <c r="J622" s="5">
        <f t="shared" si="19"/>
        <v>220.29525000000001</v>
      </c>
      <c r="K622" s="14">
        <f t="shared" si="18"/>
        <v>1.9297863900000001</v>
      </c>
    </row>
    <row r="623" spans="1:11" ht="14.65" customHeight="1">
      <c r="A623" s="3" t="s">
        <v>1360</v>
      </c>
      <c r="B623" s="3" t="s">
        <v>1983</v>
      </c>
      <c r="C623" s="4">
        <v>5321</v>
      </c>
      <c r="D623" s="14">
        <f>C623*142/(24*60*60)</f>
        <v>8.7451620370370371</v>
      </c>
      <c r="E623" s="16" t="s">
        <v>1362</v>
      </c>
      <c r="F623" s="5">
        <f>D623*4.2*1*4</f>
        <v>146.91872222222224</v>
      </c>
      <c r="G623" s="14">
        <f>F623*8760/1000000</f>
        <v>1.2870080066666669</v>
      </c>
      <c r="H623" s="5">
        <f>D623*4.2*1*5</f>
        <v>183.64840277777779</v>
      </c>
      <c r="I623" s="14">
        <f>H623*8760/1000000</f>
        <v>1.6087600083333335</v>
      </c>
      <c r="J623" s="5">
        <f t="shared" si="19"/>
        <v>220.37808333333336</v>
      </c>
      <c r="K623" s="14">
        <f t="shared" si="18"/>
        <v>1.9305120100000002</v>
      </c>
    </row>
    <row r="624" spans="1:11" ht="14.65" customHeight="1">
      <c r="A624" s="3" t="s">
        <v>1360</v>
      </c>
      <c r="B624" s="3" t="s">
        <v>1984</v>
      </c>
      <c r="C624" s="4">
        <v>5323</v>
      </c>
      <c r="D624" s="14">
        <f>C624*142/(24*60*60)</f>
        <v>8.7484490740740739</v>
      </c>
      <c r="E624" s="16" t="s">
        <v>1362</v>
      </c>
      <c r="F624" s="5">
        <f>D624*4.2*1*4</f>
        <v>146.97394444444444</v>
      </c>
      <c r="G624" s="14">
        <f>F624*8760/1000000</f>
        <v>1.2874917533333334</v>
      </c>
      <c r="H624" s="5">
        <f>D624*4.2*1*5</f>
        <v>183.71743055555555</v>
      </c>
      <c r="I624" s="14">
        <f>H624*8760/1000000</f>
        <v>1.6093646916666666</v>
      </c>
      <c r="J624" s="5">
        <f t="shared" si="19"/>
        <v>220.46091666666666</v>
      </c>
      <c r="K624" s="14">
        <f t="shared" si="18"/>
        <v>1.9312376299999998</v>
      </c>
    </row>
    <row r="625" spans="1:11" ht="14.65" customHeight="1">
      <c r="A625" s="3" t="s">
        <v>1360</v>
      </c>
      <c r="B625" s="3" t="s">
        <v>1985</v>
      </c>
      <c r="C625" s="4">
        <v>5334</v>
      </c>
      <c r="D625" s="14">
        <f>C625*142/(24*60*60)</f>
        <v>8.7665277777777781</v>
      </c>
      <c r="E625" s="16" t="s">
        <v>1362</v>
      </c>
      <c r="F625" s="5">
        <f>D625*4.2*1*4</f>
        <v>147.27766666666668</v>
      </c>
      <c r="G625" s="14">
        <f>F625*8760/1000000</f>
        <v>1.29015236</v>
      </c>
      <c r="H625" s="5">
        <f>D625*4.2*1*5</f>
        <v>184.09708333333333</v>
      </c>
      <c r="I625" s="14">
        <f>H625*8760/1000000</f>
        <v>1.6126904499999999</v>
      </c>
      <c r="J625" s="5">
        <f t="shared" si="19"/>
        <v>220.91650000000001</v>
      </c>
      <c r="K625" s="14">
        <f t="shared" si="18"/>
        <v>1.93522854</v>
      </c>
    </row>
    <row r="626" spans="1:11" ht="14.65" customHeight="1">
      <c r="A626" s="3" t="s">
        <v>1360</v>
      </c>
      <c r="B626" s="3" t="s">
        <v>1986</v>
      </c>
      <c r="C626" s="4">
        <v>5349</v>
      </c>
      <c r="D626" s="14">
        <f>C626*142/(24*60*60)</f>
        <v>8.791180555555556</v>
      </c>
      <c r="E626" s="16" t="s">
        <v>1362</v>
      </c>
      <c r="F626" s="5">
        <f>D626*4.2*1*4</f>
        <v>147.69183333333334</v>
      </c>
      <c r="G626" s="14">
        <f>F626*8760/1000000</f>
        <v>1.29378046</v>
      </c>
      <c r="H626" s="5">
        <f>D626*4.2*1*5</f>
        <v>184.61479166666666</v>
      </c>
      <c r="I626" s="14">
        <f>H626*8760/1000000</f>
        <v>1.617225575</v>
      </c>
      <c r="J626" s="5">
        <f t="shared" si="19"/>
        <v>221.53775000000002</v>
      </c>
      <c r="K626" s="14">
        <f t="shared" si="18"/>
        <v>1.9406706900000001</v>
      </c>
    </row>
    <row r="627" spans="1:11" ht="14.65" customHeight="1">
      <c r="A627" s="3" t="s">
        <v>1360</v>
      </c>
      <c r="B627" s="3" t="s">
        <v>1987</v>
      </c>
      <c r="C627" s="4">
        <v>5354</v>
      </c>
      <c r="D627" s="14">
        <f>C627*142/(24*60*60)</f>
        <v>8.799398148148148</v>
      </c>
      <c r="E627" s="16" t="s">
        <v>1362</v>
      </c>
      <c r="F627" s="5">
        <f>D627*4.2*1*4</f>
        <v>147.82988888888889</v>
      </c>
      <c r="G627" s="14">
        <f>F627*8760/1000000</f>
        <v>1.2949898266666666</v>
      </c>
      <c r="H627" s="5">
        <f>D627*4.2*1*5</f>
        <v>184.78736111111112</v>
      </c>
      <c r="I627" s="14">
        <f>H627*8760/1000000</f>
        <v>1.6187372833333333</v>
      </c>
      <c r="J627" s="5">
        <f t="shared" si="19"/>
        <v>221.74483333333333</v>
      </c>
      <c r="K627" s="14">
        <f t="shared" si="18"/>
        <v>1.94248474</v>
      </c>
    </row>
    <row r="628" spans="1:11" ht="14.65" customHeight="1">
      <c r="A628" s="3" t="s">
        <v>1360</v>
      </c>
      <c r="B628" s="3" t="s">
        <v>1988</v>
      </c>
      <c r="C628" s="4">
        <v>5371</v>
      </c>
      <c r="D628" s="14">
        <f>C628*142/(24*60*60)</f>
        <v>8.8273379629629627</v>
      </c>
      <c r="E628" s="16" t="s">
        <v>1362</v>
      </c>
      <c r="F628" s="5">
        <f>D628*4.2*1*4</f>
        <v>148.29927777777777</v>
      </c>
      <c r="G628" s="14">
        <f>F628*8760/1000000</f>
        <v>1.2991016733333334</v>
      </c>
      <c r="H628" s="5">
        <f>D628*4.2*1*5</f>
        <v>185.37409722222222</v>
      </c>
      <c r="I628" s="14">
        <f>H628*8760/1000000</f>
        <v>1.6238770916666665</v>
      </c>
      <c r="J628" s="5">
        <f t="shared" si="19"/>
        <v>222.44891666666666</v>
      </c>
      <c r="K628" s="14">
        <f t="shared" si="18"/>
        <v>1.9486525100000001</v>
      </c>
    </row>
    <row r="629" spans="1:11" ht="14.65" customHeight="1">
      <c r="A629" s="3" t="s">
        <v>1360</v>
      </c>
      <c r="B629" s="3" t="s">
        <v>1989</v>
      </c>
      <c r="C629" s="4">
        <v>5372</v>
      </c>
      <c r="D629" s="14">
        <f>C629*142/(24*60*60)</f>
        <v>8.8289814814814811</v>
      </c>
      <c r="E629" s="16" t="s">
        <v>1362</v>
      </c>
      <c r="F629" s="5">
        <f>D629*4.2*1*4</f>
        <v>148.3268888888889</v>
      </c>
      <c r="G629" s="14">
        <f>F629*8760/1000000</f>
        <v>1.299343546666667</v>
      </c>
      <c r="H629" s="5">
        <f>D629*4.2*1*5</f>
        <v>185.40861111111113</v>
      </c>
      <c r="I629" s="14">
        <f>H629*8760/1000000</f>
        <v>1.6241794333333335</v>
      </c>
      <c r="J629" s="5">
        <f t="shared" si="19"/>
        <v>222.49033333333335</v>
      </c>
      <c r="K629" s="14">
        <f t="shared" si="18"/>
        <v>1.94901532</v>
      </c>
    </row>
    <row r="630" spans="1:11" ht="14.65" customHeight="1">
      <c r="A630" s="3" t="s">
        <v>1360</v>
      </c>
      <c r="B630" s="3" t="s">
        <v>1990</v>
      </c>
      <c r="C630" s="4">
        <v>5391</v>
      </c>
      <c r="D630" s="14">
        <f>C630*142/(24*60*60)</f>
        <v>8.8602083333333326</v>
      </c>
      <c r="E630" s="16" t="s">
        <v>1362</v>
      </c>
      <c r="F630" s="5">
        <f>D630*4.2*1*4</f>
        <v>148.85149999999999</v>
      </c>
      <c r="G630" s="14">
        <f>F630*8760/1000000</f>
        <v>1.30393914</v>
      </c>
      <c r="H630" s="5">
        <f>D630*4.2*1*5</f>
        <v>186.06437499999998</v>
      </c>
      <c r="I630" s="14">
        <f>H630*8760/1000000</f>
        <v>1.6299239249999997</v>
      </c>
      <c r="J630" s="5">
        <f t="shared" si="19"/>
        <v>223.27724999999998</v>
      </c>
      <c r="K630" s="14">
        <f t="shared" si="18"/>
        <v>1.9559087099999997</v>
      </c>
    </row>
    <row r="631" spans="1:11" ht="14.65" customHeight="1">
      <c r="A631" s="3" t="s">
        <v>1360</v>
      </c>
      <c r="B631" s="3" t="s">
        <v>1991</v>
      </c>
      <c r="C631" s="4">
        <v>5410</v>
      </c>
      <c r="D631" s="14">
        <f>C631*142/(24*60*60)</f>
        <v>8.8914351851851858</v>
      </c>
      <c r="E631" s="16" t="s">
        <v>1362</v>
      </c>
      <c r="F631" s="5">
        <f>D631*4.2*1*4</f>
        <v>149.37611111111113</v>
      </c>
      <c r="G631" s="14">
        <f>F631*8760/1000000</f>
        <v>1.3085347333333335</v>
      </c>
      <c r="H631" s="5">
        <f>D631*4.2*1*5</f>
        <v>186.72013888888893</v>
      </c>
      <c r="I631" s="14">
        <f>H631*8760/1000000</f>
        <v>1.6356684166666671</v>
      </c>
      <c r="J631" s="5">
        <f t="shared" si="19"/>
        <v>224.06416666666669</v>
      </c>
      <c r="K631" s="14">
        <f t="shared" si="18"/>
        <v>1.9628021000000002</v>
      </c>
    </row>
    <row r="632" spans="1:11" ht="14.65" customHeight="1">
      <c r="A632" s="3" t="s">
        <v>1360</v>
      </c>
      <c r="B632" s="3" t="s">
        <v>1992</v>
      </c>
      <c r="C632" s="4">
        <v>5413</v>
      </c>
      <c r="D632" s="14">
        <f>C632*142/(24*60*60)</f>
        <v>8.896365740740741</v>
      </c>
      <c r="E632" s="16" t="s">
        <v>1362</v>
      </c>
      <c r="F632" s="5">
        <f>D632*4.2*1*4</f>
        <v>149.45894444444446</v>
      </c>
      <c r="G632" s="14">
        <f>F632*8760/1000000</f>
        <v>1.3092603533333336</v>
      </c>
      <c r="H632" s="5">
        <f>D632*4.2*1*5</f>
        <v>186.82368055555557</v>
      </c>
      <c r="I632" s="14">
        <f>H632*8760/1000000</f>
        <v>1.6365754416666669</v>
      </c>
      <c r="J632" s="5">
        <f t="shared" si="19"/>
        <v>224.18841666666668</v>
      </c>
      <c r="K632" s="14">
        <f t="shared" si="18"/>
        <v>1.96389053</v>
      </c>
    </row>
    <row r="633" spans="1:11" ht="14.65" customHeight="1">
      <c r="A633" s="3" t="s">
        <v>1360</v>
      </c>
      <c r="B633" s="3" t="s">
        <v>1993</v>
      </c>
      <c r="C633" s="4">
        <v>5418</v>
      </c>
      <c r="D633" s="14">
        <f>C633*142/(24*60*60)</f>
        <v>8.9045833333333331</v>
      </c>
      <c r="E633" s="16" t="s">
        <v>1362</v>
      </c>
      <c r="F633" s="5">
        <f>D633*4.2*1*4</f>
        <v>149.59700000000001</v>
      </c>
      <c r="G633" s="14">
        <f>F633*8760/1000000</f>
        <v>1.3104697199999999</v>
      </c>
      <c r="H633" s="5">
        <f>D633*4.2*1*5</f>
        <v>186.99625</v>
      </c>
      <c r="I633" s="14">
        <f>H633*8760/1000000</f>
        <v>1.63808715</v>
      </c>
      <c r="J633" s="5">
        <f t="shared" si="19"/>
        <v>224.39550000000003</v>
      </c>
      <c r="K633" s="14">
        <f t="shared" si="18"/>
        <v>1.9657045800000004</v>
      </c>
    </row>
    <row r="634" spans="1:11" ht="14.65" customHeight="1">
      <c r="A634" s="3" t="s">
        <v>1360</v>
      </c>
      <c r="B634" s="3" t="s">
        <v>1994</v>
      </c>
      <c r="C634" s="7">
        <v>5422</v>
      </c>
      <c r="D634" s="14">
        <f>C634*142/(24*60*60)</f>
        <v>8.9111574074074067</v>
      </c>
      <c r="E634" s="16" t="s">
        <v>1362</v>
      </c>
      <c r="F634" s="5">
        <f>D634*4.2*1*4</f>
        <v>149.70744444444443</v>
      </c>
      <c r="G634" s="14">
        <f>F634*8760/1000000</f>
        <v>1.3114372133333332</v>
      </c>
      <c r="H634" s="5">
        <f>D634*4.2*1*5</f>
        <v>187.13430555555556</v>
      </c>
      <c r="I634" s="14">
        <f>H634*8760/1000000</f>
        <v>1.6392965166666666</v>
      </c>
      <c r="J634" s="5">
        <f t="shared" si="19"/>
        <v>224.56116666666665</v>
      </c>
      <c r="K634" s="14">
        <f t="shared" si="18"/>
        <v>1.9671558199999999</v>
      </c>
    </row>
    <row r="635" spans="1:11" ht="14.65" customHeight="1">
      <c r="A635" s="3" t="s">
        <v>1360</v>
      </c>
      <c r="B635" s="3" t="s">
        <v>1995</v>
      </c>
      <c r="C635" s="4">
        <v>5436</v>
      </c>
      <c r="D635" s="14">
        <f>C635*142/(24*60*60)</f>
        <v>8.9341666666666661</v>
      </c>
      <c r="E635" s="16" t="s">
        <v>1362</v>
      </c>
      <c r="F635" s="5">
        <f>D635*4.2*1*4</f>
        <v>150.09399999999999</v>
      </c>
      <c r="G635" s="14">
        <f>F635*8760/1000000</f>
        <v>1.3148234399999998</v>
      </c>
      <c r="H635" s="5">
        <f>D635*4.2*1*5</f>
        <v>187.61750000000001</v>
      </c>
      <c r="I635" s="14">
        <f>H635*8760/1000000</f>
        <v>1.6435293</v>
      </c>
      <c r="J635" s="5">
        <f t="shared" si="19"/>
        <v>225.14099999999999</v>
      </c>
      <c r="K635" s="14">
        <f t="shared" si="18"/>
        <v>1.9722351599999999</v>
      </c>
    </row>
    <row r="636" spans="1:11" ht="14.65" customHeight="1">
      <c r="A636" s="3" t="s">
        <v>1360</v>
      </c>
      <c r="B636" s="3" t="s">
        <v>1996</v>
      </c>
      <c r="C636" s="4">
        <v>5442</v>
      </c>
      <c r="D636" s="14">
        <f>C636*142/(24*60*60)</f>
        <v>8.9440277777777784</v>
      </c>
      <c r="E636" s="16" t="s">
        <v>1362</v>
      </c>
      <c r="F636" s="5">
        <f>D636*4.2*1*4</f>
        <v>150.25966666666667</v>
      </c>
      <c r="G636" s="14">
        <f>F636*8760/1000000</f>
        <v>1.3162746800000003</v>
      </c>
      <c r="H636" s="5">
        <f>D636*4.2*1*5</f>
        <v>187.82458333333335</v>
      </c>
      <c r="I636" s="14">
        <f>H636*8760/1000000</f>
        <v>1.6453433500000001</v>
      </c>
      <c r="J636" s="5">
        <f t="shared" si="19"/>
        <v>225.3895</v>
      </c>
      <c r="K636" s="14">
        <f t="shared" si="18"/>
        <v>1.9744120199999999</v>
      </c>
    </row>
    <row r="637" spans="1:11" ht="14.65" customHeight="1">
      <c r="A637" s="3" t="s">
        <v>1360</v>
      </c>
      <c r="B637" s="3" t="s">
        <v>1997</v>
      </c>
      <c r="C637" s="4">
        <v>5447</v>
      </c>
      <c r="D637" s="14">
        <f>C637*142/(24*60*60)</f>
        <v>8.9522453703703704</v>
      </c>
      <c r="E637" s="16" t="s">
        <v>1362</v>
      </c>
      <c r="F637" s="5">
        <f>D637*4.2*1*4</f>
        <v>150.39772222222223</v>
      </c>
      <c r="G637" s="14">
        <f>F637*8760/1000000</f>
        <v>1.3174840466666666</v>
      </c>
      <c r="H637" s="5">
        <f>D637*4.2*1*5</f>
        <v>187.99715277777779</v>
      </c>
      <c r="I637" s="14">
        <f>H637*8760/1000000</f>
        <v>1.6468550583333335</v>
      </c>
      <c r="J637" s="5">
        <f t="shared" si="19"/>
        <v>225.59658333333334</v>
      </c>
      <c r="K637" s="14">
        <f t="shared" si="18"/>
        <v>1.9762260700000001</v>
      </c>
    </row>
    <row r="638" spans="1:11" ht="14.65" customHeight="1">
      <c r="A638" s="3" t="s">
        <v>1360</v>
      </c>
      <c r="B638" s="3" t="s">
        <v>1998</v>
      </c>
      <c r="C638" s="4">
        <v>5460</v>
      </c>
      <c r="D638" s="14">
        <f>C638*142/(24*60*60)</f>
        <v>8.9736111111111114</v>
      </c>
      <c r="E638" s="16" t="s">
        <v>1362</v>
      </c>
      <c r="F638" s="5">
        <f>D638*4.2*1*4</f>
        <v>150.75666666666669</v>
      </c>
      <c r="G638" s="14">
        <f>F638*8760/1000000</f>
        <v>1.3206284000000001</v>
      </c>
      <c r="H638" s="5">
        <f>D638*4.2*1*5</f>
        <v>188.44583333333335</v>
      </c>
      <c r="I638" s="14">
        <f>H638*8760/1000000</f>
        <v>1.6507855000000002</v>
      </c>
      <c r="J638" s="5">
        <f t="shared" si="19"/>
        <v>226.13500000000005</v>
      </c>
      <c r="K638" s="14">
        <f t="shared" si="18"/>
        <v>1.9809426000000003</v>
      </c>
    </row>
    <row r="639" spans="1:11" ht="14.65" customHeight="1">
      <c r="A639" s="3" t="s">
        <v>1360</v>
      </c>
      <c r="B639" s="3" t="s">
        <v>1999</v>
      </c>
      <c r="C639" s="4">
        <v>5496</v>
      </c>
      <c r="D639" s="14">
        <f>C639*142/(24*60*60)</f>
        <v>9.0327777777777776</v>
      </c>
      <c r="E639" s="16" t="s">
        <v>1362</v>
      </c>
      <c r="F639" s="5">
        <f>D639*4.2*1*4</f>
        <v>151.75066666666666</v>
      </c>
      <c r="G639" s="14">
        <f>F639*8760/1000000</f>
        <v>1.3293358399999999</v>
      </c>
      <c r="H639" s="5">
        <f>D639*4.2*1*5</f>
        <v>189.68833333333333</v>
      </c>
      <c r="I639" s="14">
        <f>H639*8760/1000000</f>
        <v>1.6616698000000001</v>
      </c>
      <c r="J639" s="5">
        <f t="shared" si="19"/>
        <v>227.62599999999998</v>
      </c>
      <c r="K639" s="14">
        <f t="shared" si="18"/>
        <v>1.9940037599999998</v>
      </c>
    </row>
    <row r="640" spans="1:11" ht="14.65" customHeight="1">
      <c r="A640" s="3" t="s">
        <v>1360</v>
      </c>
      <c r="B640" s="3" t="s">
        <v>2000</v>
      </c>
      <c r="C640" s="4">
        <v>5500</v>
      </c>
      <c r="D640" s="14">
        <f>C640*142/(24*60*60)</f>
        <v>9.0393518518518512</v>
      </c>
      <c r="E640" s="16" t="s">
        <v>1362</v>
      </c>
      <c r="F640" s="5">
        <f>D640*4.2*1*4</f>
        <v>151.86111111111111</v>
      </c>
      <c r="G640" s="14">
        <f>F640*8760/1000000</f>
        <v>1.3303033333333332</v>
      </c>
      <c r="H640" s="5">
        <f>D640*4.2*1*5</f>
        <v>189.82638888888889</v>
      </c>
      <c r="I640" s="14">
        <f>H640*8760/1000000</f>
        <v>1.6628791666666667</v>
      </c>
      <c r="J640" s="5">
        <f t="shared" si="19"/>
        <v>227.79166666666669</v>
      </c>
      <c r="K640" s="14">
        <f t="shared" si="18"/>
        <v>1.9954550000000002</v>
      </c>
    </row>
    <row r="641" spans="1:11" ht="14.65" customHeight="1">
      <c r="A641" s="3" t="s">
        <v>1360</v>
      </c>
      <c r="B641" s="3" t="s">
        <v>2001</v>
      </c>
      <c r="C641" s="4">
        <v>5513</v>
      </c>
      <c r="D641" s="14">
        <f>C641*142/(24*60*60)</f>
        <v>9.0607175925925922</v>
      </c>
      <c r="E641" s="16" t="s">
        <v>1362</v>
      </c>
      <c r="F641" s="5">
        <f>D641*4.2*1*4</f>
        <v>152.22005555555555</v>
      </c>
      <c r="G641" s="14">
        <f>F641*8760/1000000</f>
        <v>1.3334476866666665</v>
      </c>
      <c r="H641" s="5">
        <f>D641*4.2*1*5</f>
        <v>190.27506944444443</v>
      </c>
      <c r="I641" s="14">
        <f>H641*8760/1000000</f>
        <v>1.6668096083333332</v>
      </c>
      <c r="J641" s="5">
        <f t="shared" si="19"/>
        <v>228.33008333333333</v>
      </c>
      <c r="K641" s="14">
        <f t="shared" si="18"/>
        <v>2.0001715299999998</v>
      </c>
    </row>
    <row r="642" spans="1:11" ht="14.65" customHeight="1">
      <c r="A642" s="3" t="s">
        <v>1360</v>
      </c>
      <c r="B642" s="3" t="s">
        <v>2002</v>
      </c>
      <c r="C642" s="4">
        <v>5524</v>
      </c>
      <c r="D642" s="14">
        <f>C642*142/(24*60*60)</f>
        <v>9.0787962962962965</v>
      </c>
      <c r="E642" s="16" t="s">
        <v>1362</v>
      </c>
      <c r="F642" s="5">
        <f>D642*4.2*1*4</f>
        <v>152.52377777777778</v>
      </c>
      <c r="G642" s="14">
        <f>F642*8760/1000000</f>
        <v>1.3361082933333335</v>
      </c>
      <c r="H642" s="5">
        <f>D642*4.2*1*5</f>
        <v>190.65472222222223</v>
      </c>
      <c r="I642" s="14">
        <f>H642*8760/1000000</f>
        <v>1.6701353666666667</v>
      </c>
      <c r="J642" s="5">
        <f t="shared" si="19"/>
        <v>228.78566666666666</v>
      </c>
      <c r="K642" s="14">
        <f t="shared" ref="K642:K705" si="20">J642*8760/1000000</f>
        <v>2.00416244</v>
      </c>
    </row>
    <row r="643" spans="1:11" ht="14.65" customHeight="1">
      <c r="A643" s="3" t="s">
        <v>1360</v>
      </c>
      <c r="B643" s="3" t="s">
        <v>2003</v>
      </c>
      <c r="C643" s="4">
        <v>5539</v>
      </c>
      <c r="D643" s="14">
        <f>C643*142/(24*60*60)</f>
        <v>9.1034490740740743</v>
      </c>
      <c r="E643" s="16" t="s">
        <v>1362</v>
      </c>
      <c r="F643" s="5">
        <f>D643*4.2*1*4</f>
        <v>152.93794444444447</v>
      </c>
      <c r="G643" s="14">
        <f>F643*8760/1000000</f>
        <v>1.3397363933333335</v>
      </c>
      <c r="H643" s="5">
        <f>D643*4.2*1*5</f>
        <v>191.17243055555559</v>
      </c>
      <c r="I643" s="14">
        <f>H643*8760/1000000</f>
        <v>1.674670491666667</v>
      </c>
      <c r="J643" s="5">
        <f t="shared" ref="J643:J706" si="21">D643*4.2*1*6</f>
        <v>229.40691666666669</v>
      </c>
      <c r="K643" s="14">
        <f t="shared" si="20"/>
        <v>2.0096045899999999</v>
      </c>
    </row>
    <row r="644" spans="1:11" ht="14.65" customHeight="1">
      <c r="A644" s="3" t="s">
        <v>1360</v>
      </c>
      <c r="B644" s="3" t="s">
        <v>2004</v>
      </c>
      <c r="C644" s="4">
        <v>5550</v>
      </c>
      <c r="D644" s="14">
        <f>C644*142/(24*60*60)</f>
        <v>9.1215277777777786</v>
      </c>
      <c r="E644" s="16" t="s">
        <v>1362</v>
      </c>
      <c r="F644" s="5">
        <f>D644*4.2*1*4</f>
        <v>153.24166666666667</v>
      </c>
      <c r="G644" s="14">
        <f>F644*8760/1000000</f>
        <v>1.3423970000000001</v>
      </c>
      <c r="H644" s="5">
        <f>D644*4.2*1*5</f>
        <v>191.55208333333334</v>
      </c>
      <c r="I644" s="14">
        <f>H644*8760/1000000</f>
        <v>1.6779962500000001</v>
      </c>
      <c r="J644" s="5">
        <f t="shared" si="21"/>
        <v>229.86250000000001</v>
      </c>
      <c r="K644" s="14">
        <f t="shared" si="20"/>
        <v>2.0135955000000001</v>
      </c>
    </row>
    <row r="645" spans="1:11" ht="14.65" customHeight="1">
      <c r="A645" s="3" t="s">
        <v>1360</v>
      </c>
      <c r="B645" s="3" t="s">
        <v>2005</v>
      </c>
      <c r="C645" s="4">
        <v>5558</v>
      </c>
      <c r="D645" s="14">
        <f>C645*142/(24*60*60)</f>
        <v>9.1346759259259258</v>
      </c>
      <c r="E645" s="16" t="s">
        <v>1362</v>
      </c>
      <c r="F645" s="5">
        <f>D645*4.2*1*4</f>
        <v>153.46255555555555</v>
      </c>
      <c r="G645" s="14">
        <f>F645*8760/1000000</f>
        <v>1.3443319866666665</v>
      </c>
      <c r="H645" s="5">
        <f>D645*4.2*1*5</f>
        <v>191.82819444444445</v>
      </c>
      <c r="I645" s="14">
        <f>H645*8760/1000000</f>
        <v>1.6804149833333335</v>
      </c>
      <c r="J645" s="5">
        <f t="shared" si="21"/>
        <v>230.19383333333332</v>
      </c>
      <c r="K645" s="14">
        <f t="shared" si="20"/>
        <v>2.0164979799999996</v>
      </c>
    </row>
    <row r="646" spans="1:11" ht="14.65" customHeight="1">
      <c r="A646" s="3" t="s">
        <v>1360</v>
      </c>
      <c r="B646" s="3" t="s">
        <v>2006</v>
      </c>
      <c r="C646" s="7">
        <v>5560</v>
      </c>
      <c r="D646" s="14">
        <f>C646*142/(24*60*60)</f>
        <v>9.1379629629629626</v>
      </c>
      <c r="E646" s="16" t="s">
        <v>1362</v>
      </c>
      <c r="F646" s="5">
        <f>D646*4.2*1*4</f>
        <v>153.51777777777778</v>
      </c>
      <c r="G646" s="14">
        <f>F646*8760/1000000</f>
        <v>1.3448157333333335</v>
      </c>
      <c r="H646" s="5">
        <f>D646*4.2*1*5</f>
        <v>191.89722222222224</v>
      </c>
      <c r="I646" s="14">
        <f>H646*8760/1000000</f>
        <v>1.6810196666666668</v>
      </c>
      <c r="J646" s="5">
        <f t="shared" si="21"/>
        <v>230.27666666666667</v>
      </c>
      <c r="K646" s="14">
        <f t="shared" si="20"/>
        <v>2.0172235999999999</v>
      </c>
    </row>
    <row r="647" spans="1:11" ht="14.65" customHeight="1">
      <c r="A647" s="3" t="s">
        <v>1360</v>
      </c>
      <c r="B647" s="3" t="s">
        <v>2007</v>
      </c>
      <c r="C647" s="4">
        <v>5567</v>
      </c>
      <c r="D647" s="14">
        <f>C647*142/(24*60*60)</f>
        <v>9.1494675925925932</v>
      </c>
      <c r="E647" s="16" t="s">
        <v>1362</v>
      </c>
      <c r="F647" s="5">
        <f>D647*4.2*1*4</f>
        <v>153.71105555555556</v>
      </c>
      <c r="G647" s="14">
        <f>F647*8760/1000000</f>
        <v>1.3465088466666666</v>
      </c>
      <c r="H647" s="5">
        <f>D647*4.2*1*5</f>
        <v>192.13881944444444</v>
      </c>
      <c r="I647" s="14">
        <f>H647*8760/1000000</f>
        <v>1.6831360583333332</v>
      </c>
      <c r="J647" s="5">
        <f t="shared" si="21"/>
        <v>230.56658333333334</v>
      </c>
      <c r="K647" s="14">
        <f t="shared" si="20"/>
        <v>2.0197632699999999</v>
      </c>
    </row>
    <row r="648" spans="1:11" ht="14.65" customHeight="1">
      <c r="A648" s="3" t="s">
        <v>1360</v>
      </c>
      <c r="B648" s="3" t="s">
        <v>2008</v>
      </c>
      <c r="C648" s="4">
        <v>5570</v>
      </c>
      <c r="D648" s="14">
        <f>C648*142/(24*60*60)</f>
        <v>9.1543981481481485</v>
      </c>
      <c r="E648" s="16" t="s">
        <v>1362</v>
      </c>
      <c r="F648" s="5">
        <f>D648*4.2*1*4</f>
        <v>153.79388888888889</v>
      </c>
      <c r="G648" s="14">
        <f>F648*8760/1000000</f>
        <v>1.3472344666666665</v>
      </c>
      <c r="H648" s="5">
        <f>D648*4.2*1*5</f>
        <v>192.24236111111111</v>
      </c>
      <c r="I648" s="14">
        <f>H648*8760/1000000</f>
        <v>1.6840430833333333</v>
      </c>
      <c r="J648" s="5">
        <f t="shared" si="21"/>
        <v>230.69083333333333</v>
      </c>
      <c r="K648" s="14">
        <f t="shared" si="20"/>
        <v>2.0208517000000001</v>
      </c>
    </row>
    <row r="649" spans="1:11" ht="14.65" customHeight="1">
      <c r="A649" s="3" t="s">
        <v>1360</v>
      </c>
      <c r="B649" s="3" t="s">
        <v>2009</v>
      </c>
      <c r="C649" s="4">
        <v>5608</v>
      </c>
      <c r="D649" s="14">
        <f>C649*142/(24*60*60)</f>
        <v>9.2168518518518514</v>
      </c>
      <c r="E649" s="16" t="s">
        <v>1362</v>
      </c>
      <c r="F649" s="5">
        <f>D649*4.2*1*4</f>
        <v>154.84311111111111</v>
      </c>
      <c r="G649" s="14">
        <f>F649*8760/1000000</f>
        <v>1.3564256533333334</v>
      </c>
      <c r="H649" s="5">
        <f>D649*4.2*1*5</f>
        <v>193.55388888888888</v>
      </c>
      <c r="I649" s="14">
        <f>H649*8760/1000000</f>
        <v>1.6955320666666667</v>
      </c>
      <c r="J649" s="5">
        <f t="shared" si="21"/>
        <v>232.26466666666667</v>
      </c>
      <c r="K649" s="14">
        <f t="shared" si="20"/>
        <v>2.0346384799999999</v>
      </c>
    </row>
    <row r="650" spans="1:11" ht="14.65" customHeight="1">
      <c r="A650" s="3" t="s">
        <v>1360</v>
      </c>
      <c r="B650" s="3" t="s">
        <v>2010</v>
      </c>
      <c r="C650" s="4">
        <v>5611</v>
      </c>
      <c r="D650" s="14">
        <f>C650*142/(24*60*60)</f>
        <v>9.2217824074074066</v>
      </c>
      <c r="E650" s="16" t="s">
        <v>1362</v>
      </c>
      <c r="F650" s="5">
        <f>D650*4.2*1*4</f>
        <v>154.92594444444444</v>
      </c>
      <c r="G650" s="14">
        <f>F650*8760/1000000</f>
        <v>1.3571512733333333</v>
      </c>
      <c r="H650" s="5">
        <f>D650*4.2*1*5</f>
        <v>193.65743055555555</v>
      </c>
      <c r="I650" s="14">
        <f>H650*8760/1000000</f>
        <v>1.6964390916666665</v>
      </c>
      <c r="J650" s="5">
        <f t="shared" si="21"/>
        <v>232.38891666666666</v>
      </c>
      <c r="K650" s="14">
        <f t="shared" si="20"/>
        <v>2.0357269099999997</v>
      </c>
    </row>
    <row r="651" spans="1:11" ht="14.65" customHeight="1">
      <c r="A651" s="3" t="s">
        <v>1360</v>
      </c>
      <c r="B651" s="3" t="s">
        <v>2011</v>
      </c>
      <c r="C651" s="4">
        <v>5618</v>
      </c>
      <c r="D651" s="14">
        <f>C651*142/(24*60*60)</f>
        <v>9.2332870370370372</v>
      </c>
      <c r="E651" s="16" t="s">
        <v>1362</v>
      </c>
      <c r="F651" s="5">
        <f>D651*4.2*1*4</f>
        <v>155.11922222222222</v>
      </c>
      <c r="G651" s="14">
        <f>F651*8760/1000000</f>
        <v>1.3588443866666666</v>
      </c>
      <c r="H651" s="5">
        <f>D651*4.2*1*5</f>
        <v>193.89902777777777</v>
      </c>
      <c r="I651" s="14">
        <f>H651*8760/1000000</f>
        <v>1.6985554833333334</v>
      </c>
      <c r="J651" s="5">
        <f t="shared" si="21"/>
        <v>232.67883333333333</v>
      </c>
      <c r="K651" s="14">
        <f t="shared" si="20"/>
        <v>2.0382665800000002</v>
      </c>
    </row>
    <row r="652" spans="1:11" ht="14.65" customHeight="1">
      <c r="A652" s="3" t="s">
        <v>1360</v>
      </c>
      <c r="B652" s="3" t="s">
        <v>2012</v>
      </c>
      <c r="C652" s="4">
        <v>5629</v>
      </c>
      <c r="D652" s="14">
        <f>C652*142/(24*60*60)</f>
        <v>9.2513657407407415</v>
      </c>
      <c r="E652" s="16" t="s">
        <v>1362</v>
      </c>
      <c r="F652" s="5">
        <f>D652*4.2*1*4</f>
        <v>155.42294444444445</v>
      </c>
      <c r="G652" s="14">
        <f>F652*8760/1000000</f>
        <v>1.3615049933333334</v>
      </c>
      <c r="H652" s="5">
        <f>D652*4.2*1*5</f>
        <v>194.27868055555558</v>
      </c>
      <c r="I652" s="14">
        <f>H652*8760/1000000</f>
        <v>1.7018812416666669</v>
      </c>
      <c r="J652" s="5">
        <f t="shared" si="21"/>
        <v>233.13441666666668</v>
      </c>
      <c r="K652" s="14">
        <f t="shared" si="20"/>
        <v>2.0422574900000003</v>
      </c>
    </row>
    <row r="653" spans="1:11" ht="14.65" customHeight="1">
      <c r="A653" s="3" t="s">
        <v>1360</v>
      </c>
      <c r="B653" s="3" t="s">
        <v>2013</v>
      </c>
      <c r="C653" s="4">
        <v>5630</v>
      </c>
      <c r="D653" s="14">
        <f>C653*142/(24*60*60)</f>
        <v>9.2530092592592599</v>
      </c>
      <c r="E653" s="16" t="s">
        <v>1362</v>
      </c>
      <c r="F653" s="5">
        <f>D653*4.2*1*4</f>
        <v>155.45055555555558</v>
      </c>
      <c r="G653" s="14">
        <f>F653*8760/1000000</f>
        <v>1.361746866666667</v>
      </c>
      <c r="H653" s="5">
        <f>D653*4.2*1*5</f>
        <v>194.31319444444449</v>
      </c>
      <c r="I653" s="14">
        <f>H653*8760/1000000</f>
        <v>1.7021835833333336</v>
      </c>
      <c r="J653" s="5">
        <f t="shared" si="21"/>
        <v>233.17583333333337</v>
      </c>
      <c r="K653" s="14">
        <f t="shared" si="20"/>
        <v>2.0426203000000003</v>
      </c>
    </row>
    <row r="654" spans="1:11" ht="14.65" customHeight="1">
      <c r="A654" s="3" t="s">
        <v>1360</v>
      </c>
      <c r="B654" s="3" t="s">
        <v>2014</v>
      </c>
      <c r="C654" s="4">
        <v>5646</v>
      </c>
      <c r="D654" s="14">
        <f>C654*142/(24*60*60)</f>
        <v>9.2793055555555561</v>
      </c>
      <c r="E654" s="16" t="s">
        <v>1362</v>
      </c>
      <c r="F654" s="5">
        <f>D654*4.2*1*4</f>
        <v>155.89233333333334</v>
      </c>
      <c r="G654" s="14">
        <f>F654*8760/1000000</f>
        <v>1.3656168400000002</v>
      </c>
      <c r="H654" s="5">
        <f>D654*4.2*1*5</f>
        <v>194.86541666666668</v>
      </c>
      <c r="I654" s="14">
        <f>H654*8760/1000000</f>
        <v>1.70702105</v>
      </c>
      <c r="J654" s="5">
        <f t="shared" si="21"/>
        <v>233.83850000000001</v>
      </c>
      <c r="K654" s="14">
        <f t="shared" si="20"/>
        <v>2.0484252600000001</v>
      </c>
    </row>
    <row r="655" spans="1:11" ht="14.65" customHeight="1">
      <c r="A655" s="3" t="s">
        <v>1360</v>
      </c>
      <c r="B655" s="3" t="s">
        <v>2015</v>
      </c>
      <c r="C655" s="4">
        <v>5656</v>
      </c>
      <c r="D655" s="14">
        <f>C655*142/(24*60*60)</f>
        <v>9.2957407407407402</v>
      </c>
      <c r="E655" s="16" t="s">
        <v>1362</v>
      </c>
      <c r="F655" s="5">
        <f>D655*4.2*1*4</f>
        <v>156.16844444444445</v>
      </c>
      <c r="G655" s="14">
        <f>F655*8760/1000000</f>
        <v>1.3680355733333331</v>
      </c>
      <c r="H655" s="5">
        <f>D655*4.2*1*5</f>
        <v>195.21055555555557</v>
      </c>
      <c r="I655" s="14">
        <f>H655*8760/1000000</f>
        <v>1.7100444666666668</v>
      </c>
      <c r="J655" s="5">
        <f t="shared" si="21"/>
        <v>234.25266666666667</v>
      </c>
      <c r="K655" s="14">
        <f t="shared" si="20"/>
        <v>2.0520533599999999</v>
      </c>
    </row>
    <row r="656" spans="1:11" ht="14.65" customHeight="1">
      <c r="A656" s="3" t="s">
        <v>1360</v>
      </c>
      <c r="B656" s="3" t="s">
        <v>2016</v>
      </c>
      <c r="C656" s="4">
        <v>5662</v>
      </c>
      <c r="D656" s="14">
        <f>C656*142/(24*60*60)</f>
        <v>9.3056018518518524</v>
      </c>
      <c r="E656" s="16" t="s">
        <v>1362</v>
      </c>
      <c r="F656" s="5">
        <f>D656*4.2*1*4</f>
        <v>156.33411111111113</v>
      </c>
      <c r="G656" s="14">
        <f>F656*8760/1000000</f>
        <v>1.3694868133333336</v>
      </c>
      <c r="H656" s="5">
        <f>D656*4.2*1*5</f>
        <v>195.41763888888892</v>
      </c>
      <c r="I656" s="14">
        <f>H656*8760/1000000</f>
        <v>1.7118585166666669</v>
      </c>
      <c r="J656" s="5">
        <f t="shared" si="21"/>
        <v>234.50116666666668</v>
      </c>
      <c r="K656" s="14">
        <f t="shared" si="20"/>
        <v>2.05423022</v>
      </c>
    </row>
    <row r="657" spans="1:11" ht="14.65" customHeight="1">
      <c r="A657" s="3" t="s">
        <v>1360</v>
      </c>
      <c r="B657" s="3" t="s">
        <v>2017</v>
      </c>
      <c r="C657" s="4">
        <v>5676</v>
      </c>
      <c r="D657" s="14">
        <f>C657*142/(24*60*60)</f>
        <v>9.3286111111111119</v>
      </c>
      <c r="E657" s="16" t="s">
        <v>1362</v>
      </c>
      <c r="F657" s="5">
        <f>D657*4.2*1*4</f>
        <v>156.72066666666669</v>
      </c>
      <c r="G657" s="14">
        <f>F657*8760/1000000</f>
        <v>1.3728730400000002</v>
      </c>
      <c r="H657" s="5">
        <f>D657*4.2*1*5</f>
        <v>195.90083333333337</v>
      </c>
      <c r="I657" s="14">
        <f>H657*8760/1000000</f>
        <v>1.7160913000000002</v>
      </c>
      <c r="J657" s="5">
        <f t="shared" si="21"/>
        <v>235.08100000000002</v>
      </c>
      <c r="K657" s="14">
        <f t="shared" si="20"/>
        <v>2.05930956</v>
      </c>
    </row>
    <row r="658" spans="1:11" ht="14.65" customHeight="1">
      <c r="A658" s="3" t="s">
        <v>1360</v>
      </c>
      <c r="B658" s="3" t="s">
        <v>2018</v>
      </c>
      <c r="C658" s="4">
        <v>5678</v>
      </c>
      <c r="D658" s="14">
        <f>C658*142/(24*60*60)</f>
        <v>9.3318981481481487</v>
      </c>
      <c r="E658" s="16" t="s">
        <v>1362</v>
      </c>
      <c r="F658" s="5">
        <f>D658*4.2*1*4</f>
        <v>156.77588888888891</v>
      </c>
      <c r="G658" s="14">
        <f>F658*8760/1000000</f>
        <v>1.3733567866666669</v>
      </c>
      <c r="H658" s="5">
        <f>D658*4.2*1*5</f>
        <v>195.96986111111113</v>
      </c>
      <c r="I658" s="14">
        <f>H658*8760/1000000</f>
        <v>1.7166959833333333</v>
      </c>
      <c r="J658" s="5">
        <f t="shared" si="21"/>
        <v>235.16383333333337</v>
      </c>
      <c r="K658" s="14">
        <f t="shared" si="20"/>
        <v>2.0600351800000003</v>
      </c>
    </row>
    <row r="659" spans="1:11" ht="14.65" customHeight="1">
      <c r="A659" s="3" t="s">
        <v>1360</v>
      </c>
      <c r="B659" s="3" t="s">
        <v>2019</v>
      </c>
      <c r="C659" s="7">
        <v>5694</v>
      </c>
      <c r="D659" s="14">
        <f>C659*142/(24*60*60)</f>
        <v>9.3581944444444449</v>
      </c>
      <c r="E659" s="16" t="s">
        <v>1362</v>
      </c>
      <c r="F659" s="5">
        <f>D659*4.2*1*4</f>
        <v>157.21766666666667</v>
      </c>
      <c r="G659" s="14">
        <f>F659*8760/1000000</f>
        <v>1.3772267600000001</v>
      </c>
      <c r="H659" s="5">
        <f>D659*4.2*1*5</f>
        <v>196.52208333333334</v>
      </c>
      <c r="I659" s="14">
        <f>H659*8760/1000000</f>
        <v>1.7215334500000001</v>
      </c>
      <c r="J659" s="5">
        <f t="shared" si="21"/>
        <v>235.82650000000001</v>
      </c>
      <c r="K659" s="14">
        <f t="shared" si="20"/>
        <v>2.0658401400000002</v>
      </c>
    </row>
    <row r="660" spans="1:11" ht="14.65" customHeight="1">
      <c r="A660" s="3" t="s">
        <v>1360</v>
      </c>
      <c r="B660" s="3" t="s">
        <v>2020</v>
      </c>
      <c r="C660" s="4">
        <v>5699</v>
      </c>
      <c r="D660" s="14">
        <f>C660*142/(24*60*60)</f>
        <v>9.366412037037037</v>
      </c>
      <c r="E660" s="16" t="s">
        <v>1362</v>
      </c>
      <c r="F660" s="5">
        <f>D660*4.2*1*4</f>
        <v>157.35572222222223</v>
      </c>
      <c r="G660" s="14">
        <f>F660*8760/1000000</f>
        <v>1.3784361266666667</v>
      </c>
      <c r="H660" s="5">
        <f>D660*4.2*1*5</f>
        <v>196.69465277777778</v>
      </c>
      <c r="I660" s="14">
        <f>H660*8760/1000000</f>
        <v>1.7230451583333333</v>
      </c>
      <c r="J660" s="5">
        <f t="shared" si="21"/>
        <v>236.03358333333335</v>
      </c>
      <c r="K660" s="14">
        <f t="shared" si="20"/>
        <v>2.0676541900000003</v>
      </c>
    </row>
    <row r="661" spans="1:11" ht="14.65" customHeight="1">
      <c r="A661" s="3" t="s">
        <v>1360</v>
      </c>
      <c r="B661" s="3" t="s">
        <v>2021</v>
      </c>
      <c r="C661" s="4">
        <v>5705</v>
      </c>
      <c r="D661" s="14">
        <f>C661*142/(24*60*60)</f>
        <v>9.3762731481481474</v>
      </c>
      <c r="E661" s="16" t="s">
        <v>1362</v>
      </c>
      <c r="F661" s="5">
        <f>D661*4.2*1*4</f>
        <v>157.52138888888888</v>
      </c>
      <c r="G661" s="14">
        <f>F661*8760/1000000</f>
        <v>1.3798873666666664</v>
      </c>
      <c r="H661" s="5">
        <f>D661*4.2*1*5</f>
        <v>196.90173611111109</v>
      </c>
      <c r="I661" s="14">
        <f>H661*8760/1000000</f>
        <v>1.7248592083333332</v>
      </c>
      <c r="J661" s="5">
        <f t="shared" si="21"/>
        <v>236.28208333333333</v>
      </c>
      <c r="K661" s="14">
        <f t="shared" si="20"/>
        <v>2.0698310499999999</v>
      </c>
    </row>
    <row r="662" spans="1:11" ht="14.65" customHeight="1">
      <c r="A662" s="3" t="s">
        <v>1360</v>
      </c>
      <c r="B662" s="3" t="s">
        <v>2022</v>
      </c>
      <c r="C662" s="4">
        <v>5728</v>
      </c>
      <c r="D662" s="14">
        <f>C662*142/(24*60*60)</f>
        <v>9.4140740740740743</v>
      </c>
      <c r="E662" s="16" t="s">
        <v>1362</v>
      </c>
      <c r="F662" s="5">
        <f>D662*4.2*1*4</f>
        <v>158.15644444444445</v>
      </c>
      <c r="G662" s="14">
        <f>F662*8760/1000000</f>
        <v>1.3854504533333334</v>
      </c>
      <c r="H662" s="5">
        <f>D662*4.2*1*5</f>
        <v>197.69555555555556</v>
      </c>
      <c r="I662" s="14">
        <f>H662*8760/1000000</f>
        <v>1.7318130666666667</v>
      </c>
      <c r="J662" s="5">
        <f t="shared" si="21"/>
        <v>237.23466666666667</v>
      </c>
      <c r="K662" s="14">
        <f t="shared" si="20"/>
        <v>2.0781756799999997</v>
      </c>
    </row>
    <row r="663" spans="1:11" ht="14.65" customHeight="1">
      <c r="A663" s="3" t="s">
        <v>1360</v>
      </c>
      <c r="B663" s="3" t="s">
        <v>2023</v>
      </c>
      <c r="C663" s="4">
        <v>5732</v>
      </c>
      <c r="D663" s="14">
        <f>C663*142/(24*60*60)</f>
        <v>9.4206481481481479</v>
      </c>
      <c r="E663" s="16" t="s">
        <v>1362</v>
      </c>
      <c r="F663" s="5">
        <f>D663*4.2*1*4</f>
        <v>158.2668888888889</v>
      </c>
      <c r="G663" s="14">
        <f>F663*8760/1000000</f>
        <v>1.3864179466666668</v>
      </c>
      <c r="H663" s="5">
        <f>D663*4.2*1*5</f>
        <v>197.83361111111111</v>
      </c>
      <c r="I663" s="14">
        <f>H663*8760/1000000</f>
        <v>1.7330224333333333</v>
      </c>
      <c r="J663" s="5">
        <f t="shared" si="21"/>
        <v>237.40033333333335</v>
      </c>
      <c r="K663" s="14">
        <f t="shared" si="20"/>
        <v>2.0796269200000004</v>
      </c>
    </row>
    <row r="664" spans="1:11" ht="14.65" customHeight="1">
      <c r="A664" s="3" t="s">
        <v>1360</v>
      </c>
      <c r="B664" s="3" t="s">
        <v>2024</v>
      </c>
      <c r="C664" s="4">
        <v>5737</v>
      </c>
      <c r="D664" s="14">
        <f>C664*142/(24*60*60)</f>
        <v>9.4288657407407399</v>
      </c>
      <c r="E664" s="16" t="s">
        <v>1362</v>
      </c>
      <c r="F664" s="5">
        <f>D664*4.2*1*4</f>
        <v>158.40494444444442</v>
      </c>
      <c r="G664" s="14">
        <f>F664*8760/1000000</f>
        <v>1.3876273133333332</v>
      </c>
      <c r="H664" s="5">
        <f>D664*4.2*1*5</f>
        <v>198.00618055555555</v>
      </c>
      <c r="I664" s="14">
        <f>H664*8760/1000000</f>
        <v>1.7345341416666666</v>
      </c>
      <c r="J664" s="5">
        <f t="shared" si="21"/>
        <v>237.60741666666664</v>
      </c>
      <c r="K664" s="14">
        <f t="shared" si="20"/>
        <v>2.0814409699999996</v>
      </c>
    </row>
    <row r="665" spans="1:11" ht="14.65" customHeight="1">
      <c r="A665" s="3" t="s">
        <v>1360</v>
      </c>
      <c r="B665" s="3" t="s">
        <v>2025</v>
      </c>
      <c r="C665" s="4">
        <v>5757</v>
      </c>
      <c r="D665" s="14">
        <f>C665*142/(24*60*60)</f>
        <v>9.4617361111111116</v>
      </c>
      <c r="E665" s="16" t="s">
        <v>1362</v>
      </c>
      <c r="F665" s="5">
        <f>D665*4.2*1*4</f>
        <v>158.95716666666669</v>
      </c>
      <c r="G665" s="14">
        <f>F665*8760/1000000</f>
        <v>1.3924647800000003</v>
      </c>
      <c r="H665" s="5">
        <f>D665*4.2*1*5</f>
        <v>198.69645833333337</v>
      </c>
      <c r="I665" s="14">
        <f>H665*8760/1000000</f>
        <v>1.7405809750000003</v>
      </c>
      <c r="J665" s="5">
        <f t="shared" si="21"/>
        <v>238.43575000000004</v>
      </c>
      <c r="K665" s="14">
        <f t="shared" si="20"/>
        <v>2.0886971700000005</v>
      </c>
    </row>
    <row r="666" spans="1:11" ht="14.65" customHeight="1">
      <c r="A666" s="3" t="s">
        <v>1360</v>
      </c>
      <c r="B666" s="3" t="s">
        <v>2026</v>
      </c>
      <c r="C666" s="4">
        <v>5758</v>
      </c>
      <c r="D666" s="14">
        <f>C666*142/(24*60*60)</f>
        <v>9.46337962962963</v>
      </c>
      <c r="E666" s="16" t="s">
        <v>1362</v>
      </c>
      <c r="F666" s="5">
        <f>D666*4.2*1*4</f>
        <v>158.98477777777779</v>
      </c>
      <c r="G666" s="14">
        <f>F666*8760/1000000</f>
        <v>1.3927066533333337</v>
      </c>
      <c r="H666" s="5">
        <f>D666*4.2*1*5</f>
        <v>198.73097222222225</v>
      </c>
      <c r="I666" s="14">
        <f>H666*8760/1000000</f>
        <v>1.7408833166666668</v>
      </c>
      <c r="J666" s="5">
        <f t="shared" si="21"/>
        <v>238.47716666666668</v>
      </c>
      <c r="K666" s="14">
        <f t="shared" si="20"/>
        <v>2.08905998</v>
      </c>
    </row>
    <row r="667" spans="1:11" ht="14.65" customHeight="1">
      <c r="A667" s="3" t="s">
        <v>1360</v>
      </c>
      <c r="B667" s="3" t="s">
        <v>2027</v>
      </c>
      <c r="C667" s="4">
        <v>5779</v>
      </c>
      <c r="D667" s="14">
        <f>C667*142/(24*60*60)</f>
        <v>9.4978935185185183</v>
      </c>
      <c r="E667" s="16" t="s">
        <v>1362</v>
      </c>
      <c r="F667" s="5">
        <f>D667*4.2*1*4</f>
        <v>159.56461111111111</v>
      </c>
      <c r="G667" s="14">
        <f>F667*8760/1000000</f>
        <v>1.3977859933333332</v>
      </c>
      <c r="H667" s="5">
        <f>D667*4.2*1*5</f>
        <v>199.4557638888889</v>
      </c>
      <c r="I667" s="14">
        <f>H667*8760/1000000</f>
        <v>1.7472324916666666</v>
      </c>
      <c r="J667" s="5">
        <f t="shared" si="21"/>
        <v>239.34691666666666</v>
      </c>
      <c r="K667" s="14">
        <f t="shared" si="20"/>
        <v>2.09667899</v>
      </c>
    </row>
    <row r="668" spans="1:11" ht="14.65" customHeight="1">
      <c r="A668" s="3" t="s">
        <v>1360</v>
      </c>
      <c r="B668" s="3" t="s">
        <v>2028</v>
      </c>
      <c r="C668" s="4">
        <v>5780</v>
      </c>
      <c r="D668" s="14">
        <f>C668*142/(24*60*60)</f>
        <v>9.4995370370370367</v>
      </c>
      <c r="E668" s="16" t="s">
        <v>1362</v>
      </c>
      <c r="F668" s="5">
        <f>D668*4.2*1*4</f>
        <v>159.59222222222223</v>
      </c>
      <c r="G668" s="14">
        <f>F668*8760/1000000</f>
        <v>1.3980278666666668</v>
      </c>
      <c r="H668" s="5">
        <f>D668*4.2*1*5</f>
        <v>199.49027777777781</v>
      </c>
      <c r="I668" s="14">
        <f>H668*8760/1000000</f>
        <v>1.7475348333333336</v>
      </c>
      <c r="J668" s="5">
        <f t="shared" si="21"/>
        <v>239.38833333333335</v>
      </c>
      <c r="K668" s="14">
        <f t="shared" si="20"/>
        <v>2.0970418</v>
      </c>
    </row>
    <row r="669" spans="1:11" ht="14.65" customHeight="1">
      <c r="A669" s="3" t="s">
        <v>1360</v>
      </c>
      <c r="B669" s="3" t="s">
        <v>2029</v>
      </c>
      <c r="C669" s="4">
        <v>5788</v>
      </c>
      <c r="D669" s="14">
        <f>C669*142/(24*60*60)</f>
        <v>9.5126851851851857</v>
      </c>
      <c r="E669" s="16" t="s">
        <v>1362</v>
      </c>
      <c r="F669" s="5">
        <f>D669*4.2*1*4</f>
        <v>159.81311111111111</v>
      </c>
      <c r="G669" s="14">
        <f>F669*8760/1000000</f>
        <v>1.3999628533333333</v>
      </c>
      <c r="H669" s="5">
        <f>D669*4.2*1*5</f>
        <v>199.76638888888888</v>
      </c>
      <c r="I669" s="14">
        <f>H669*8760/1000000</f>
        <v>1.7499535666666666</v>
      </c>
      <c r="J669" s="5">
        <f t="shared" si="21"/>
        <v>239.71966666666668</v>
      </c>
      <c r="K669" s="14">
        <f t="shared" si="20"/>
        <v>2.0999442800000003</v>
      </c>
    </row>
    <row r="670" spans="1:11" ht="14.65" customHeight="1">
      <c r="A670" s="3" t="s">
        <v>1360</v>
      </c>
      <c r="B670" s="3" t="s">
        <v>2030</v>
      </c>
      <c r="C670" s="4">
        <v>5794</v>
      </c>
      <c r="D670" s="14">
        <f>C670*142/(24*60*60)</f>
        <v>9.5225462962962961</v>
      </c>
      <c r="E670" s="16" t="s">
        <v>1362</v>
      </c>
      <c r="F670" s="5">
        <f>D670*4.2*1*4</f>
        <v>159.97877777777779</v>
      </c>
      <c r="G670" s="14">
        <f>F670*8760/1000000</f>
        <v>1.4014140933333334</v>
      </c>
      <c r="H670" s="5">
        <f>D670*4.2*1*5</f>
        <v>199.97347222222226</v>
      </c>
      <c r="I670" s="14">
        <f>H670*8760/1000000</f>
        <v>1.7517676166666669</v>
      </c>
      <c r="J670" s="5">
        <f t="shared" si="21"/>
        <v>239.96816666666669</v>
      </c>
      <c r="K670" s="14">
        <f t="shared" si="20"/>
        <v>2.1021211399999999</v>
      </c>
    </row>
    <row r="671" spans="1:11" ht="14.65" customHeight="1">
      <c r="A671" s="3" t="s">
        <v>1360</v>
      </c>
      <c r="B671" s="3" t="s">
        <v>2031</v>
      </c>
      <c r="C671" s="4">
        <v>5795</v>
      </c>
      <c r="D671" s="14">
        <f>C671*142/(24*60*60)</f>
        <v>9.5241898148148145</v>
      </c>
      <c r="E671" s="16" t="s">
        <v>1362</v>
      </c>
      <c r="F671" s="5">
        <f>D671*4.2*1*4</f>
        <v>160.00638888888889</v>
      </c>
      <c r="G671" s="14">
        <f>F671*8760/1000000</f>
        <v>1.4016559666666668</v>
      </c>
      <c r="H671" s="5">
        <f>D671*4.2*1*5</f>
        <v>200.00798611111111</v>
      </c>
      <c r="I671" s="14">
        <f>H671*8760/1000000</f>
        <v>1.7520699583333332</v>
      </c>
      <c r="J671" s="5">
        <f t="shared" si="21"/>
        <v>240.00958333333335</v>
      </c>
      <c r="K671" s="14">
        <f t="shared" si="20"/>
        <v>2.1024839500000003</v>
      </c>
    </row>
    <row r="672" spans="1:11" ht="14.65" customHeight="1">
      <c r="A672" s="3" t="s">
        <v>1360</v>
      </c>
      <c r="B672" s="3" t="s">
        <v>2032</v>
      </c>
      <c r="C672" s="7">
        <v>5804</v>
      </c>
      <c r="D672" s="14">
        <f>C672*142/(24*60*60)</f>
        <v>9.5389814814814819</v>
      </c>
      <c r="E672" s="16" t="s">
        <v>1362</v>
      </c>
      <c r="F672" s="5">
        <f>D672*4.2*1*4</f>
        <v>160.2548888888889</v>
      </c>
      <c r="G672" s="14">
        <f>F672*8760/1000000</f>
        <v>1.4038328266666666</v>
      </c>
      <c r="H672" s="5">
        <f>D672*4.2*1*5</f>
        <v>200.31861111111112</v>
      </c>
      <c r="I672" s="14">
        <f>H672*8760/1000000</f>
        <v>1.7547910333333334</v>
      </c>
      <c r="J672" s="5">
        <f t="shared" si="21"/>
        <v>240.38233333333335</v>
      </c>
      <c r="K672" s="14">
        <f t="shared" si="20"/>
        <v>2.1057492400000002</v>
      </c>
    </row>
    <row r="673" spans="1:11" ht="14.65" customHeight="1">
      <c r="A673" s="3" t="s">
        <v>1360</v>
      </c>
      <c r="B673" s="3" t="s">
        <v>2033</v>
      </c>
      <c r="C673" s="4">
        <v>5816</v>
      </c>
      <c r="D673" s="14">
        <f>C673*142/(24*60*60)</f>
        <v>9.5587037037037046</v>
      </c>
      <c r="E673" s="16" t="s">
        <v>1362</v>
      </c>
      <c r="F673" s="5">
        <f>D673*4.2*1*4</f>
        <v>160.58622222222223</v>
      </c>
      <c r="G673" s="14">
        <f>F673*8760/1000000</f>
        <v>1.4067353066666668</v>
      </c>
      <c r="H673" s="5">
        <f>D673*4.2*1*5</f>
        <v>200.73277777777778</v>
      </c>
      <c r="I673" s="14">
        <f>H673*8760/1000000</f>
        <v>1.7584191333333332</v>
      </c>
      <c r="J673" s="5">
        <f t="shared" si="21"/>
        <v>240.87933333333336</v>
      </c>
      <c r="K673" s="14">
        <f t="shared" si="20"/>
        <v>2.1101029600000003</v>
      </c>
    </row>
    <row r="674" spans="1:11" ht="14.65" customHeight="1">
      <c r="A674" s="3" t="s">
        <v>1360</v>
      </c>
      <c r="B674" s="3" t="s">
        <v>2034</v>
      </c>
      <c r="C674" s="4">
        <v>5817</v>
      </c>
      <c r="D674" s="14">
        <f>C674*142/(24*60*60)</f>
        <v>9.560347222222223</v>
      </c>
      <c r="E674" s="16" t="s">
        <v>1362</v>
      </c>
      <c r="F674" s="5">
        <f>D674*4.2*1*4</f>
        <v>160.61383333333336</v>
      </c>
      <c r="G674" s="14">
        <f>F674*8760/1000000</f>
        <v>1.4069771800000002</v>
      </c>
      <c r="H674" s="5">
        <f>D674*4.2*1*5</f>
        <v>200.76729166666669</v>
      </c>
      <c r="I674" s="14">
        <f>H674*8760/1000000</f>
        <v>1.7587214750000004</v>
      </c>
      <c r="J674" s="5">
        <f t="shared" si="21"/>
        <v>240.92075000000006</v>
      </c>
      <c r="K674" s="14">
        <f t="shared" si="20"/>
        <v>2.1104657700000007</v>
      </c>
    </row>
    <row r="675" spans="1:11" ht="14.65" customHeight="1">
      <c r="A675" s="3" t="s">
        <v>1360</v>
      </c>
      <c r="B675" s="3" t="s">
        <v>2035</v>
      </c>
      <c r="C675" s="4">
        <v>5823</v>
      </c>
      <c r="D675" s="14">
        <f>C675*142/(24*60*60)</f>
        <v>9.5702083333333334</v>
      </c>
      <c r="E675" s="16" t="s">
        <v>1362</v>
      </c>
      <c r="F675" s="5">
        <f>D675*4.2*1*4</f>
        <v>160.77950000000001</v>
      </c>
      <c r="G675" s="14">
        <f>F675*8760/1000000</f>
        <v>1.4084284200000001</v>
      </c>
      <c r="H675" s="5">
        <f>D675*4.2*1*5</f>
        <v>200.97437500000001</v>
      </c>
      <c r="I675" s="14">
        <f>H675*8760/1000000</f>
        <v>1.7605355250000001</v>
      </c>
      <c r="J675" s="5">
        <f t="shared" si="21"/>
        <v>241.16925000000003</v>
      </c>
      <c r="K675" s="14">
        <f t="shared" si="20"/>
        <v>2.1126426300000003</v>
      </c>
    </row>
    <row r="676" spans="1:11" ht="14.65" customHeight="1">
      <c r="A676" s="3" t="s">
        <v>1360</v>
      </c>
      <c r="B676" s="3" t="s">
        <v>2036</v>
      </c>
      <c r="C676" s="4">
        <v>5823</v>
      </c>
      <c r="D676" s="14">
        <f>C676*142/(24*60*60)</f>
        <v>9.5702083333333334</v>
      </c>
      <c r="E676" s="16" t="s">
        <v>1362</v>
      </c>
      <c r="F676" s="5">
        <f>D676*4.2*1*4</f>
        <v>160.77950000000001</v>
      </c>
      <c r="G676" s="14">
        <f>F676*8760/1000000</f>
        <v>1.4084284200000001</v>
      </c>
      <c r="H676" s="5">
        <f>D676*4.2*1*5</f>
        <v>200.97437500000001</v>
      </c>
      <c r="I676" s="14">
        <f>H676*8760/1000000</f>
        <v>1.7605355250000001</v>
      </c>
      <c r="J676" s="5">
        <f t="shared" si="21"/>
        <v>241.16925000000003</v>
      </c>
      <c r="K676" s="14">
        <f t="shared" si="20"/>
        <v>2.1126426300000003</v>
      </c>
    </row>
    <row r="677" spans="1:11" ht="14.65" customHeight="1">
      <c r="A677" s="3" t="s">
        <v>1360</v>
      </c>
      <c r="B677" s="3" t="s">
        <v>2037</v>
      </c>
      <c r="C677" s="4">
        <v>5869</v>
      </c>
      <c r="D677" s="14">
        <f>C677*142/(24*60*60)</f>
        <v>9.6458101851851854</v>
      </c>
      <c r="E677" s="16" t="s">
        <v>1362</v>
      </c>
      <c r="F677" s="5">
        <f>D677*4.2*1*4</f>
        <v>162.04961111111112</v>
      </c>
      <c r="G677" s="14">
        <f>F677*8760/1000000</f>
        <v>1.4195545933333336</v>
      </c>
      <c r="H677" s="5">
        <f>D677*4.2*1*5</f>
        <v>202.56201388888888</v>
      </c>
      <c r="I677" s="14">
        <f>H677*8760/1000000</f>
        <v>1.7744432416666667</v>
      </c>
      <c r="J677" s="5">
        <f t="shared" si="21"/>
        <v>243.07441666666668</v>
      </c>
      <c r="K677" s="14">
        <f t="shared" si="20"/>
        <v>2.12933189</v>
      </c>
    </row>
    <row r="678" spans="1:11" ht="14.65" customHeight="1">
      <c r="A678" s="3" t="s">
        <v>1360</v>
      </c>
      <c r="B678" s="3" t="s">
        <v>2038</v>
      </c>
      <c r="C678" s="4">
        <v>5876</v>
      </c>
      <c r="D678" s="14">
        <f>C678*142/(24*60*60)</f>
        <v>9.6573148148148142</v>
      </c>
      <c r="E678" s="16" t="s">
        <v>1362</v>
      </c>
      <c r="F678" s="5">
        <f>D678*4.2*1*4</f>
        <v>162.2428888888889</v>
      </c>
      <c r="G678" s="14">
        <f>F678*8760/1000000</f>
        <v>1.4212477066666669</v>
      </c>
      <c r="H678" s="5">
        <f>D678*4.2*1*5</f>
        <v>202.80361111111114</v>
      </c>
      <c r="I678" s="14">
        <f>H678*8760/1000000</f>
        <v>1.7765596333333336</v>
      </c>
      <c r="J678" s="5">
        <f t="shared" si="21"/>
        <v>243.36433333333335</v>
      </c>
      <c r="K678" s="14">
        <f t="shared" si="20"/>
        <v>2.13187156</v>
      </c>
    </row>
    <row r="679" spans="1:11" ht="14.65" customHeight="1">
      <c r="A679" s="3" t="s">
        <v>1360</v>
      </c>
      <c r="B679" s="3" t="s">
        <v>2039</v>
      </c>
      <c r="C679" s="4">
        <v>5877</v>
      </c>
      <c r="D679" s="14">
        <f>C679*142/(24*60*60)</f>
        <v>9.6589583333333326</v>
      </c>
      <c r="E679" s="16" t="s">
        <v>1362</v>
      </c>
      <c r="F679" s="5">
        <f>D679*4.2*1*4</f>
        <v>162.2705</v>
      </c>
      <c r="G679" s="14">
        <f>F679*8760/1000000</f>
        <v>1.42148958</v>
      </c>
      <c r="H679" s="5">
        <f>D679*4.2*1*5</f>
        <v>202.83812499999999</v>
      </c>
      <c r="I679" s="14">
        <f>H679*8760/1000000</f>
        <v>1.7768619749999999</v>
      </c>
      <c r="J679" s="5">
        <f t="shared" si="21"/>
        <v>243.40575000000001</v>
      </c>
      <c r="K679" s="14">
        <f t="shared" si="20"/>
        <v>2.1322343699999999</v>
      </c>
    </row>
    <row r="680" spans="1:11" ht="14.65" customHeight="1">
      <c r="A680" s="3" t="s">
        <v>1360</v>
      </c>
      <c r="B680" s="3" t="s">
        <v>2040</v>
      </c>
      <c r="C680" s="4">
        <v>5879</v>
      </c>
      <c r="D680" s="14">
        <f>C680*142/(24*60*60)</f>
        <v>9.6622453703703712</v>
      </c>
      <c r="E680" s="16" t="s">
        <v>1362</v>
      </c>
      <c r="F680" s="5">
        <f>D680*4.2*1*4</f>
        <v>162.32572222222225</v>
      </c>
      <c r="G680" s="14">
        <f>F680*8760/1000000</f>
        <v>1.421973326666667</v>
      </c>
      <c r="H680" s="5">
        <f>D680*4.2*1*5</f>
        <v>202.90715277777781</v>
      </c>
      <c r="I680" s="14">
        <f>H680*8760/1000000</f>
        <v>1.7774666583333336</v>
      </c>
      <c r="J680" s="5">
        <f t="shared" si="21"/>
        <v>243.48858333333339</v>
      </c>
      <c r="K680" s="14">
        <f t="shared" si="20"/>
        <v>2.1329599900000007</v>
      </c>
    </row>
    <row r="681" spans="1:11" ht="14.65" customHeight="1">
      <c r="A681" s="3" t="s">
        <v>1360</v>
      </c>
      <c r="B681" s="3" t="s">
        <v>2041</v>
      </c>
      <c r="C681" s="4">
        <v>5887</v>
      </c>
      <c r="D681" s="14">
        <f>C681*142/(24*60*60)</f>
        <v>9.6753935185185185</v>
      </c>
      <c r="E681" s="16" t="s">
        <v>1362</v>
      </c>
      <c r="F681" s="5">
        <f>D681*4.2*1*4</f>
        <v>162.5466111111111</v>
      </c>
      <c r="G681" s="14">
        <f>F681*8760/1000000</f>
        <v>1.4239083133333332</v>
      </c>
      <c r="H681" s="5">
        <f>D681*4.2*1*5</f>
        <v>203.18326388888889</v>
      </c>
      <c r="I681" s="14">
        <f>H681*8760/1000000</f>
        <v>1.7798853916666666</v>
      </c>
      <c r="J681" s="5">
        <f t="shared" si="21"/>
        <v>243.81991666666664</v>
      </c>
      <c r="K681" s="14">
        <f t="shared" si="20"/>
        <v>2.1358624699999997</v>
      </c>
    </row>
    <row r="682" spans="1:11" ht="14.65" customHeight="1">
      <c r="A682" s="3" t="s">
        <v>1360</v>
      </c>
      <c r="B682" s="3" t="s">
        <v>2042</v>
      </c>
      <c r="C682" s="4">
        <v>5911</v>
      </c>
      <c r="D682" s="14">
        <f>C682*142/(24*60*60)</f>
        <v>9.7148379629629638</v>
      </c>
      <c r="E682" s="16" t="s">
        <v>1362</v>
      </c>
      <c r="F682" s="5">
        <f>D682*4.2*1*4</f>
        <v>163.2092777777778</v>
      </c>
      <c r="G682" s="14">
        <f>F682*8760/1000000</f>
        <v>1.4297132733333335</v>
      </c>
      <c r="H682" s="5">
        <f>D682*4.2*1*5</f>
        <v>204.01159722222224</v>
      </c>
      <c r="I682" s="14">
        <f>H682*8760/1000000</f>
        <v>1.7871415916666669</v>
      </c>
      <c r="J682" s="5">
        <f t="shared" si="21"/>
        <v>244.8139166666667</v>
      </c>
      <c r="K682" s="14">
        <f t="shared" si="20"/>
        <v>2.14456991</v>
      </c>
    </row>
    <row r="683" spans="1:11" ht="14.65" customHeight="1">
      <c r="A683" s="3" t="s">
        <v>1360</v>
      </c>
      <c r="B683" s="3" t="s">
        <v>2043</v>
      </c>
      <c r="C683" s="4">
        <v>5922</v>
      </c>
      <c r="D683" s="14">
        <f>C683*142/(24*60*60)</f>
        <v>9.7329166666666662</v>
      </c>
      <c r="E683" s="16" t="s">
        <v>1362</v>
      </c>
      <c r="F683" s="5">
        <f>D683*4.2*1*4</f>
        <v>163.51300000000001</v>
      </c>
      <c r="G683" s="14">
        <f>F683*8760/1000000</f>
        <v>1.4323738800000001</v>
      </c>
      <c r="H683" s="5">
        <f>D683*4.2*1*5</f>
        <v>204.39125000000001</v>
      </c>
      <c r="I683" s="14">
        <f>H683*8760/1000000</f>
        <v>1.7904673500000001</v>
      </c>
      <c r="J683" s="5">
        <f t="shared" si="21"/>
        <v>245.26949999999999</v>
      </c>
      <c r="K683" s="14">
        <f t="shared" si="20"/>
        <v>2.1485608199999997</v>
      </c>
    </row>
    <row r="684" spans="1:11" ht="14.65" customHeight="1">
      <c r="A684" s="3" t="s">
        <v>1360</v>
      </c>
      <c r="B684" s="3" t="s">
        <v>2044</v>
      </c>
      <c r="C684" s="4">
        <v>5932</v>
      </c>
      <c r="D684" s="14">
        <f>C684*142/(24*60*60)</f>
        <v>9.749351851851852</v>
      </c>
      <c r="E684" s="16" t="s">
        <v>1362</v>
      </c>
      <c r="F684" s="5">
        <f>D684*4.2*1*4</f>
        <v>163.78911111111111</v>
      </c>
      <c r="G684" s="14">
        <f>F684*8760/1000000</f>
        <v>1.4347926133333333</v>
      </c>
      <c r="H684" s="5">
        <f>D684*4.2*1*5</f>
        <v>204.73638888888888</v>
      </c>
      <c r="I684" s="14">
        <f>H684*8760/1000000</f>
        <v>1.7934907666666666</v>
      </c>
      <c r="J684" s="5">
        <f t="shared" si="21"/>
        <v>245.68366666666668</v>
      </c>
      <c r="K684" s="14">
        <f t="shared" si="20"/>
        <v>2.1521889199999999</v>
      </c>
    </row>
    <row r="685" spans="1:11" ht="14.65" customHeight="1">
      <c r="A685" s="3" t="s">
        <v>1360</v>
      </c>
      <c r="B685" s="3" t="s">
        <v>2045</v>
      </c>
      <c r="C685" s="7">
        <v>5944</v>
      </c>
      <c r="D685" s="14">
        <f>C685*142/(24*60*60)</f>
        <v>9.7690740740740747</v>
      </c>
      <c r="E685" s="16" t="s">
        <v>1362</v>
      </c>
      <c r="F685" s="5">
        <f>D685*4.2*1*4</f>
        <v>164.12044444444447</v>
      </c>
      <c r="G685" s="14">
        <f>F685*8760/1000000</f>
        <v>1.4376950933333335</v>
      </c>
      <c r="H685" s="5">
        <f>D685*4.2*1*5</f>
        <v>205.1505555555556</v>
      </c>
      <c r="I685" s="14">
        <f>H685*8760/1000000</f>
        <v>1.7971188666666669</v>
      </c>
      <c r="J685" s="5">
        <f t="shared" si="21"/>
        <v>246.1806666666667</v>
      </c>
      <c r="K685" s="14">
        <f t="shared" si="20"/>
        <v>2.1565426400000001</v>
      </c>
    </row>
    <row r="686" spans="1:11" ht="14.65" customHeight="1">
      <c r="A686" s="3" t="s">
        <v>1360</v>
      </c>
      <c r="B686" s="3" t="s">
        <v>2046</v>
      </c>
      <c r="C686" s="4">
        <v>5949</v>
      </c>
      <c r="D686" s="14">
        <f>C686*142/(24*60*60)</f>
        <v>9.7772916666666667</v>
      </c>
      <c r="E686" s="16" t="s">
        <v>1362</v>
      </c>
      <c r="F686" s="5">
        <f>D686*4.2*1*4</f>
        <v>164.2585</v>
      </c>
      <c r="G686" s="14">
        <f>F686*8760/1000000</f>
        <v>1.4389044600000001</v>
      </c>
      <c r="H686" s="5">
        <f>D686*4.2*1*5</f>
        <v>205.323125</v>
      </c>
      <c r="I686" s="14">
        <f>H686*8760/1000000</f>
        <v>1.798630575</v>
      </c>
      <c r="J686" s="5">
        <f t="shared" si="21"/>
        <v>246.38774999999998</v>
      </c>
      <c r="K686" s="14">
        <f t="shared" si="20"/>
        <v>2.1583566899999997</v>
      </c>
    </row>
    <row r="687" spans="1:11" ht="14.65" customHeight="1">
      <c r="A687" s="3" t="s">
        <v>1360</v>
      </c>
      <c r="B687" s="3" t="s">
        <v>2047</v>
      </c>
      <c r="C687" s="4">
        <v>5959</v>
      </c>
      <c r="D687" s="14">
        <f>C687*142/(24*60*60)</f>
        <v>9.7937268518518525</v>
      </c>
      <c r="E687" s="16" t="s">
        <v>1362</v>
      </c>
      <c r="F687" s="5">
        <f>D687*4.2*1*4</f>
        <v>164.53461111111113</v>
      </c>
      <c r="G687" s="14">
        <f>F687*8760/1000000</f>
        <v>1.4413231933333337</v>
      </c>
      <c r="H687" s="5">
        <f>D687*4.2*1*5</f>
        <v>205.66826388888893</v>
      </c>
      <c r="I687" s="14">
        <f>H687*8760/1000000</f>
        <v>1.801653991666667</v>
      </c>
      <c r="J687" s="5">
        <f t="shared" si="21"/>
        <v>246.8019166666667</v>
      </c>
      <c r="K687" s="14">
        <f t="shared" si="20"/>
        <v>2.1619847900000004</v>
      </c>
    </row>
    <row r="688" spans="1:11" ht="14.65" customHeight="1">
      <c r="A688" s="3" t="s">
        <v>1360</v>
      </c>
      <c r="B688" s="3" t="s">
        <v>2048</v>
      </c>
      <c r="C688" s="4">
        <v>6005</v>
      </c>
      <c r="D688" s="14">
        <f>C688*142/(24*60*60)</f>
        <v>9.8693287037037045</v>
      </c>
      <c r="E688" s="16" t="s">
        <v>1362</v>
      </c>
      <c r="F688" s="5">
        <f>D688*4.2*1*4</f>
        <v>165.80472222222224</v>
      </c>
      <c r="G688" s="14">
        <f>F688*8760/1000000</f>
        <v>1.4524493666666667</v>
      </c>
      <c r="H688" s="5">
        <f>D688*4.2*1*5</f>
        <v>207.25590277777781</v>
      </c>
      <c r="I688" s="14">
        <f>H688*8760/1000000</f>
        <v>1.8155617083333335</v>
      </c>
      <c r="J688" s="5">
        <f t="shared" si="21"/>
        <v>248.70708333333334</v>
      </c>
      <c r="K688" s="14">
        <f t="shared" si="20"/>
        <v>2.1786740500000001</v>
      </c>
    </row>
    <row r="689" spans="1:11" ht="14.65" customHeight="1">
      <c r="A689" s="3" t="s">
        <v>1360</v>
      </c>
      <c r="B689" s="3" t="s">
        <v>2049</v>
      </c>
      <c r="C689" s="4">
        <v>6007</v>
      </c>
      <c r="D689" s="14">
        <f>C689*142/(24*60*60)</f>
        <v>9.8726157407407413</v>
      </c>
      <c r="E689" s="16" t="s">
        <v>1362</v>
      </c>
      <c r="F689" s="5">
        <f>D689*4.2*1*4</f>
        <v>165.85994444444447</v>
      </c>
      <c r="G689" s="14">
        <f>F689*8760/1000000</f>
        <v>1.4529331133333334</v>
      </c>
      <c r="H689" s="5">
        <f>D689*4.2*1*5</f>
        <v>207.32493055555557</v>
      </c>
      <c r="I689" s="14">
        <f>H689*8760/1000000</f>
        <v>1.8161663916666668</v>
      </c>
      <c r="J689" s="5">
        <f t="shared" si="21"/>
        <v>248.7899166666667</v>
      </c>
      <c r="K689" s="14">
        <f t="shared" si="20"/>
        <v>2.1793996700000005</v>
      </c>
    </row>
    <row r="690" spans="1:11" ht="14.65" customHeight="1">
      <c r="A690" s="3" t="s">
        <v>1360</v>
      </c>
      <c r="B690" s="3" t="s">
        <v>2050</v>
      </c>
      <c r="C690" s="4">
        <v>6024</v>
      </c>
      <c r="D690" s="14">
        <f>C690*142/(24*60*60)</f>
        <v>9.900555555555556</v>
      </c>
      <c r="E690" s="16" t="s">
        <v>1362</v>
      </c>
      <c r="F690" s="5">
        <f>D690*4.2*1*4</f>
        <v>166.32933333333335</v>
      </c>
      <c r="G690" s="14">
        <f>F690*8760/1000000</f>
        <v>1.4570449600000002</v>
      </c>
      <c r="H690" s="5">
        <f>D690*4.2*1*5</f>
        <v>207.91166666666669</v>
      </c>
      <c r="I690" s="14">
        <f>H690*8760/1000000</f>
        <v>1.8213062000000002</v>
      </c>
      <c r="J690" s="5">
        <f t="shared" si="21"/>
        <v>249.49400000000003</v>
      </c>
      <c r="K690" s="14">
        <f t="shared" si="20"/>
        <v>2.1855674400000002</v>
      </c>
    </row>
    <row r="691" spans="1:11" ht="14.65" customHeight="1">
      <c r="A691" s="3" t="s">
        <v>1360</v>
      </c>
      <c r="B691" s="3" t="s">
        <v>2051</v>
      </c>
      <c r="C691" s="4">
        <v>6044</v>
      </c>
      <c r="D691" s="14">
        <f>C691*142/(24*60*60)</f>
        <v>9.9334259259259259</v>
      </c>
      <c r="E691" s="16" t="s">
        <v>1362</v>
      </c>
      <c r="F691" s="5">
        <f>D691*4.2*1*4</f>
        <v>166.88155555555556</v>
      </c>
      <c r="G691" s="14">
        <f>F691*8760/1000000</f>
        <v>1.4618824266666668</v>
      </c>
      <c r="H691" s="5">
        <f>D691*4.2*1*5</f>
        <v>208.60194444444446</v>
      </c>
      <c r="I691" s="14">
        <f>H691*8760/1000000</f>
        <v>1.8273530333333334</v>
      </c>
      <c r="J691" s="5">
        <f t="shared" si="21"/>
        <v>250.32233333333335</v>
      </c>
      <c r="K691" s="14">
        <f t="shared" si="20"/>
        <v>2.1928236400000003</v>
      </c>
    </row>
    <row r="692" spans="1:11" ht="14.65" customHeight="1">
      <c r="A692" s="3" t="s">
        <v>1360</v>
      </c>
      <c r="B692" s="3" t="s">
        <v>2052</v>
      </c>
      <c r="C692" s="4">
        <v>6053</v>
      </c>
      <c r="D692" s="14">
        <f>C692*142/(24*60*60)</f>
        <v>9.9482175925925933</v>
      </c>
      <c r="E692" s="16" t="s">
        <v>1362</v>
      </c>
      <c r="F692" s="5">
        <f>D692*4.2*1*4</f>
        <v>167.13005555555557</v>
      </c>
      <c r="G692" s="14">
        <f>F692*8760/1000000</f>
        <v>1.4640592866666668</v>
      </c>
      <c r="H692" s="5">
        <f>D692*4.2*1*5</f>
        <v>208.91256944444447</v>
      </c>
      <c r="I692" s="14">
        <f>H692*8760/1000000</f>
        <v>1.8300741083333336</v>
      </c>
      <c r="J692" s="5">
        <f t="shared" si="21"/>
        <v>250.69508333333334</v>
      </c>
      <c r="K692" s="14">
        <f t="shared" si="20"/>
        <v>2.1960889300000002</v>
      </c>
    </row>
    <row r="693" spans="1:11" ht="14.65" customHeight="1">
      <c r="A693" s="3" t="s">
        <v>1360</v>
      </c>
      <c r="B693" s="3" t="s">
        <v>2053</v>
      </c>
      <c r="C693" s="4">
        <v>6055</v>
      </c>
      <c r="D693" s="14">
        <f>C693*142/(24*60*60)</f>
        <v>9.9515046296296301</v>
      </c>
      <c r="E693" s="16" t="s">
        <v>1362</v>
      </c>
      <c r="F693" s="5">
        <f>D693*4.2*1*4</f>
        <v>167.1852777777778</v>
      </c>
      <c r="G693" s="14">
        <f>F693*8760/1000000</f>
        <v>1.4645430333333334</v>
      </c>
      <c r="H693" s="5">
        <f>D693*4.2*1*5</f>
        <v>208.98159722222226</v>
      </c>
      <c r="I693" s="14">
        <f>H693*8760/1000000</f>
        <v>1.8306787916666669</v>
      </c>
      <c r="J693" s="5">
        <f t="shared" si="21"/>
        <v>250.7779166666667</v>
      </c>
      <c r="K693" s="14">
        <f t="shared" si="20"/>
        <v>2.1968145500000005</v>
      </c>
    </row>
    <row r="694" spans="1:11" ht="14.65" customHeight="1">
      <c r="A694" s="3" t="s">
        <v>1360</v>
      </c>
      <c r="B694" s="3" t="s">
        <v>2054</v>
      </c>
      <c r="C694" s="4">
        <v>6057</v>
      </c>
      <c r="D694" s="14">
        <f>C694*142/(24*60*60)</f>
        <v>9.9547916666666669</v>
      </c>
      <c r="E694" s="16" t="s">
        <v>1362</v>
      </c>
      <c r="F694" s="5">
        <f>D694*4.2*1*4</f>
        <v>167.2405</v>
      </c>
      <c r="G694" s="14">
        <f>F694*8760/1000000</f>
        <v>1.4650267800000001</v>
      </c>
      <c r="H694" s="5">
        <f>D694*4.2*1*5</f>
        <v>209.050625</v>
      </c>
      <c r="I694" s="14">
        <f>H694*8760/1000000</f>
        <v>1.8312834749999998</v>
      </c>
      <c r="J694" s="5">
        <f t="shared" si="21"/>
        <v>250.86075</v>
      </c>
      <c r="K694" s="14">
        <f t="shared" si="20"/>
        <v>2.1975401699999999</v>
      </c>
    </row>
    <row r="695" spans="1:11" ht="14.65" customHeight="1">
      <c r="A695" s="3" t="s">
        <v>1360</v>
      </c>
      <c r="B695" s="3" t="s">
        <v>2055</v>
      </c>
      <c r="C695" s="4">
        <v>6068</v>
      </c>
      <c r="D695" s="14">
        <f>C695*142/(24*60*60)</f>
        <v>9.9728703703703712</v>
      </c>
      <c r="E695" s="16" t="s">
        <v>1362</v>
      </c>
      <c r="F695" s="5">
        <f>D695*4.2*1*4</f>
        <v>167.54422222222223</v>
      </c>
      <c r="G695" s="14">
        <f>F695*8760/1000000</f>
        <v>1.4676873866666666</v>
      </c>
      <c r="H695" s="5">
        <f>D695*4.2*1*5</f>
        <v>209.4302777777778</v>
      </c>
      <c r="I695" s="14">
        <f>H695*8760/1000000</f>
        <v>1.8346092333333337</v>
      </c>
      <c r="J695" s="5">
        <f t="shared" si="21"/>
        <v>251.31633333333335</v>
      </c>
      <c r="K695" s="14">
        <f t="shared" si="20"/>
        <v>2.2015310800000001</v>
      </c>
    </row>
    <row r="696" spans="1:11" ht="14.65" customHeight="1">
      <c r="A696" s="3" t="s">
        <v>1360</v>
      </c>
      <c r="B696" s="3" t="s">
        <v>2056</v>
      </c>
      <c r="C696" s="4">
        <v>6073</v>
      </c>
      <c r="D696" s="14">
        <f>C696*142/(24*60*60)</f>
        <v>9.9810879629629632</v>
      </c>
      <c r="E696" s="16" t="s">
        <v>1362</v>
      </c>
      <c r="F696" s="5">
        <f>D696*4.2*1*4</f>
        <v>167.68227777777778</v>
      </c>
      <c r="G696" s="14">
        <f>F696*8760/1000000</f>
        <v>1.4688967533333335</v>
      </c>
      <c r="H696" s="5">
        <f>D696*4.2*1*5</f>
        <v>209.60284722222224</v>
      </c>
      <c r="I696" s="14">
        <f>H696*8760/1000000</f>
        <v>1.8361209416666668</v>
      </c>
      <c r="J696" s="5">
        <f t="shared" si="21"/>
        <v>251.52341666666666</v>
      </c>
      <c r="K696" s="14">
        <f t="shared" si="20"/>
        <v>2.2033451299999998</v>
      </c>
    </row>
    <row r="697" spans="1:11" ht="14.65" customHeight="1">
      <c r="A697" s="3" t="s">
        <v>1360</v>
      </c>
      <c r="B697" s="3" t="s">
        <v>2057</v>
      </c>
      <c r="C697" s="7">
        <v>6077</v>
      </c>
      <c r="D697" s="14">
        <f>C697*142/(24*60*60)</f>
        <v>9.9876620370370368</v>
      </c>
      <c r="E697" s="16" t="s">
        <v>1362</v>
      </c>
      <c r="F697" s="5">
        <f>D697*4.2*1*4</f>
        <v>167.79272222222224</v>
      </c>
      <c r="G697" s="14">
        <f>F697*8760/1000000</f>
        <v>1.4698642466666669</v>
      </c>
      <c r="H697" s="5">
        <f>D697*4.2*1*5</f>
        <v>209.74090277777779</v>
      </c>
      <c r="I697" s="14">
        <f>H697*8760/1000000</f>
        <v>1.8373303083333334</v>
      </c>
      <c r="J697" s="5">
        <f t="shared" si="21"/>
        <v>251.68908333333337</v>
      </c>
      <c r="K697" s="14">
        <f t="shared" si="20"/>
        <v>2.2047963699999999</v>
      </c>
    </row>
    <row r="698" spans="1:11" ht="14.65" customHeight="1">
      <c r="A698" s="3" t="s">
        <v>1360</v>
      </c>
      <c r="B698" s="3" t="s">
        <v>2058</v>
      </c>
      <c r="C698" s="4">
        <v>6103</v>
      </c>
      <c r="D698" s="14">
        <f>C698*142/(24*60*60)</f>
        <v>10.030393518518519</v>
      </c>
      <c r="E698" s="16" t="s">
        <v>1362</v>
      </c>
      <c r="F698" s="5">
        <f>D698*4.2*1*4</f>
        <v>168.51061111111113</v>
      </c>
      <c r="G698" s="14">
        <f>F698*8760/1000000</f>
        <v>1.4761529533333335</v>
      </c>
      <c r="H698" s="5">
        <f>D698*4.2*1*5</f>
        <v>210.6382638888889</v>
      </c>
      <c r="I698" s="14">
        <f>H698*8760/1000000</f>
        <v>1.8451911916666668</v>
      </c>
      <c r="J698" s="5">
        <f t="shared" si="21"/>
        <v>252.7659166666667</v>
      </c>
      <c r="K698" s="14">
        <f t="shared" si="20"/>
        <v>2.2142294300000001</v>
      </c>
    </row>
    <row r="699" spans="1:11" ht="14.65" customHeight="1">
      <c r="A699" s="3" t="s">
        <v>1360</v>
      </c>
      <c r="B699" s="3" t="s">
        <v>2059</v>
      </c>
      <c r="C699" s="4">
        <v>6107</v>
      </c>
      <c r="D699" s="14">
        <f>C699*142/(24*60*60)</f>
        <v>10.036967592592593</v>
      </c>
      <c r="E699" s="16" t="s">
        <v>1362</v>
      </c>
      <c r="F699" s="5">
        <f>D699*4.2*1*4</f>
        <v>168.62105555555556</v>
      </c>
      <c r="G699" s="14">
        <f>F699*8760/1000000</f>
        <v>1.4771204466666668</v>
      </c>
      <c r="H699" s="5">
        <f>D699*4.2*1*5</f>
        <v>210.77631944444445</v>
      </c>
      <c r="I699" s="14">
        <f>H699*8760/1000000</f>
        <v>1.8464005583333334</v>
      </c>
      <c r="J699" s="5">
        <f t="shared" si="21"/>
        <v>252.93158333333332</v>
      </c>
      <c r="K699" s="14">
        <f t="shared" si="20"/>
        <v>2.2156806699999998</v>
      </c>
    </row>
    <row r="700" spans="1:11" ht="14.65" customHeight="1">
      <c r="A700" s="3" t="s">
        <v>1360</v>
      </c>
      <c r="B700" s="3" t="s">
        <v>2060</v>
      </c>
      <c r="C700" s="4">
        <v>6120</v>
      </c>
      <c r="D700" s="14">
        <f>C700*142/(24*60*60)</f>
        <v>10.058333333333334</v>
      </c>
      <c r="E700" s="16" t="s">
        <v>1362</v>
      </c>
      <c r="F700" s="5">
        <f>D700*4.2*1*4</f>
        <v>168.98000000000002</v>
      </c>
      <c r="G700" s="14">
        <f>F700*8760/1000000</f>
        <v>1.4802648</v>
      </c>
      <c r="H700" s="5">
        <f>D700*4.2*1*5</f>
        <v>211.22500000000002</v>
      </c>
      <c r="I700" s="14">
        <f>H700*8760/1000000</f>
        <v>1.8503310000000002</v>
      </c>
      <c r="J700" s="5">
        <f t="shared" si="21"/>
        <v>253.47000000000003</v>
      </c>
      <c r="K700" s="14">
        <f t="shared" si="20"/>
        <v>2.2203972000000003</v>
      </c>
    </row>
    <row r="701" spans="1:11" ht="14.65" customHeight="1">
      <c r="A701" s="3" t="s">
        <v>1360</v>
      </c>
      <c r="B701" s="3" t="s">
        <v>2061</v>
      </c>
      <c r="C701" s="4">
        <v>6124</v>
      </c>
      <c r="D701" s="14">
        <f>C701*142/(24*60*60)</f>
        <v>10.064907407407407</v>
      </c>
      <c r="E701" s="16" t="s">
        <v>1362</v>
      </c>
      <c r="F701" s="5">
        <f>D701*4.2*1*4</f>
        <v>169.09044444444444</v>
      </c>
      <c r="G701" s="14">
        <f>F701*8760/1000000</f>
        <v>1.4812322933333333</v>
      </c>
      <c r="H701" s="5">
        <f>D701*4.2*1*5</f>
        <v>211.36305555555555</v>
      </c>
      <c r="I701" s="14">
        <f>H701*8760/1000000</f>
        <v>1.8515403666666668</v>
      </c>
      <c r="J701" s="5">
        <f t="shared" si="21"/>
        <v>253.63566666666668</v>
      </c>
      <c r="K701" s="14">
        <f t="shared" si="20"/>
        <v>2.22184844</v>
      </c>
    </row>
    <row r="702" spans="1:11" ht="14.65" customHeight="1">
      <c r="A702" s="3" t="s">
        <v>1360</v>
      </c>
      <c r="B702" s="3" t="s">
        <v>2062</v>
      </c>
      <c r="C702" s="4">
        <v>6127</v>
      </c>
      <c r="D702" s="14">
        <f>C702*142/(24*60*60)</f>
        <v>10.069837962962962</v>
      </c>
      <c r="E702" s="16" t="s">
        <v>1362</v>
      </c>
      <c r="F702" s="5">
        <f>D702*4.2*1*4</f>
        <v>169.17327777777777</v>
      </c>
      <c r="G702" s="14">
        <f>F702*8760/1000000</f>
        <v>1.4819579133333334</v>
      </c>
      <c r="H702" s="5">
        <f>D702*4.2*1*5</f>
        <v>211.46659722222222</v>
      </c>
      <c r="I702" s="14">
        <f>H702*8760/1000000</f>
        <v>1.8524473916666666</v>
      </c>
      <c r="J702" s="5">
        <f t="shared" si="21"/>
        <v>253.75991666666664</v>
      </c>
      <c r="K702" s="14">
        <f t="shared" si="20"/>
        <v>2.2229368699999998</v>
      </c>
    </row>
    <row r="703" spans="1:11" ht="14.65" customHeight="1">
      <c r="A703" s="3" t="s">
        <v>1360</v>
      </c>
      <c r="B703" s="3" t="s">
        <v>2063</v>
      </c>
      <c r="C703" s="4">
        <v>6160</v>
      </c>
      <c r="D703" s="14">
        <f>C703*142/(24*60*60)</f>
        <v>10.124074074074073</v>
      </c>
      <c r="E703" s="16" t="s">
        <v>1362</v>
      </c>
      <c r="F703" s="5">
        <f>D703*4.2*1*4</f>
        <v>170.08444444444444</v>
      </c>
      <c r="G703" s="14">
        <f>F703*8760/1000000</f>
        <v>1.4899397333333333</v>
      </c>
      <c r="H703" s="5">
        <f>D703*4.2*1*5</f>
        <v>212.60555555555555</v>
      </c>
      <c r="I703" s="14">
        <f>H703*8760/1000000</f>
        <v>1.8624246666666668</v>
      </c>
      <c r="J703" s="5">
        <f t="shared" si="21"/>
        <v>255.12666666666667</v>
      </c>
      <c r="K703" s="14">
        <f t="shared" si="20"/>
        <v>2.2349095999999999</v>
      </c>
    </row>
    <row r="704" spans="1:11" ht="14.65" customHeight="1">
      <c r="A704" s="3" t="s">
        <v>1360</v>
      </c>
      <c r="B704" s="3" t="s">
        <v>2064</v>
      </c>
      <c r="C704" s="4">
        <v>6170</v>
      </c>
      <c r="D704" s="14">
        <f>C704*142/(24*60*60)</f>
        <v>10.140509259259259</v>
      </c>
      <c r="E704" s="16" t="s">
        <v>1362</v>
      </c>
      <c r="F704" s="5">
        <f>D704*4.2*1*4</f>
        <v>170.36055555555555</v>
      </c>
      <c r="G704" s="14">
        <f>F704*8760/1000000</f>
        <v>1.4923584666666665</v>
      </c>
      <c r="H704" s="5">
        <f>D704*4.2*1*5</f>
        <v>212.95069444444442</v>
      </c>
      <c r="I704" s="14">
        <f>H704*8760/1000000</f>
        <v>1.8654480833333333</v>
      </c>
      <c r="J704" s="5">
        <f t="shared" si="21"/>
        <v>255.54083333333332</v>
      </c>
      <c r="K704" s="14">
        <f t="shared" si="20"/>
        <v>2.2385376999999997</v>
      </c>
    </row>
    <row r="705" spans="1:11" ht="14.65" customHeight="1">
      <c r="A705" s="3" t="s">
        <v>1360</v>
      </c>
      <c r="B705" s="3" t="s">
        <v>2065</v>
      </c>
      <c r="C705" s="4">
        <v>6178</v>
      </c>
      <c r="D705" s="14">
        <f>C705*142/(24*60*60)</f>
        <v>10.153657407407408</v>
      </c>
      <c r="E705" s="16" t="s">
        <v>1362</v>
      </c>
      <c r="F705" s="5">
        <f>D705*4.2*1*4</f>
        <v>170.58144444444446</v>
      </c>
      <c r="G705" s="14">
        <f>F705*8760/1000000</f>
        <v>1.4942934533333334</v>
      </c>
      <c r="H705" s="5">
        <f>D705*4.2*1*5</f>
        <v>213.22680555555559</v>
      </c>
      <c r="I705" s="14">
        <f>H705*8760/1000000</f>
        <v>1.867866816666667</v>
      </c>
      <c r="J705" s="5">
        <f t="shared" si="21"/>
        <v>255.87216666666669</v>
      </c>
      <c r="K705" s="14">
        <f t="shared" si="20"/>
        <v>2.2414401800000001</v>
      </c>
    </row>
    <row r="706" spans="1:11" ht="14.65" customHeight="1">
      <c r="A706" s="3" t="s">
        <v>1360</v>
      </c>
      <c r="B706" s="3" t="s">
        <v>2066</v>
      </c>
      <c r="C706" s="4">
        <v>6193</v>
      </c>
      <c r="D706" s="14">
        <f>C706*142/(24*60*60)</f>
        <v>10.178310185185186</v>
      </c>
      <c r="E706" s="16" t="s">
        <v>1362</v>
      </c>
      <c r="F706" s="5">
        <f>D706*4.2*1*4</f>
        <v>170.99561111111115</v>
      </c>
      <c r="G706" s="14">
        <f>F706*8760/1000000</f>
        <v>1.4979215533333337</v>
      </c>
      <c r="H706" s="5">
        <f>D706*4.2*1*5</f>
        <v>213.74451388888895</v>
      </c>
      <c r="I706" s="14">
        <f>H706*8760/1000000</f>
        <v>1.8724019416666671</v>
      </c>
      <c r="J706" s="5">
        <f t="shared" si="21"/>
        <v>256.49341666666669</v>
      </c>
      <c r="K706" s="14">
        <f t="shared" ref="K706:K769" si="22">J706*8760/1000000</f>
        <v>2.24688233</v>
      </c>
    </row>
    <row r="707" spans="1:11" ht="14.65" customHeight="1">
      <c r="A707" s="3" t="s">
        <v>1360</v>
      </c>
      <c r="B707" s="3" t="s">
        <v>2067</v>
      </c>
      <c r="C707" s="4">
        <v>6200</v>
      </c>
      <c r="D707" s="14">
        <f>C707*142/(24*60*60)</f>
        <v>10.189814814814815</v>
      </c>
      <c r="E707" s="16" t="s">
        <v>1362</v>
      </c>
      <c r="F707" s="5">
        <f>D707*4.2*1*4</f>
        <v>171.1888888888889</v>
      </c>
      <c r="G707" s="14">
        <f>F707*8760/1000000</f>
        <v>1.4996146666666668</v>
      </c>
      <c r="H707" s="5">
        <f>D707*4.2*1*5</f>
        <v>213.98611111111111</v>
      </c>
      <c r="I707" s="14">
        <f>H707*8760/1000000</f>
        <v>1.8745183333333333</v>
      </c>
      <c r="J707" s="5">
        <f t="shared" ref="J707:J770" si="23">D707*4.2*1*6</f>
        <v>256.78333333333336</v>
      </c>
      <c r="K707" s="14">
        <f t="shared" si="22"/>
        <v>2.249422</v>
      </c>
    </row>
    <row r="708" spans="1:11" ht="14.65" customHeight="1">
      <c r="A708" s="3" t="s">
        <v>1360</v>
      </c>
      <c r="B708" s="3" t="s">
        <v>2068</v>
      </c>
      <c r="C708" s="4">
        <v>6231</v>
      </c>
      <c r="D708" s="14">
        <f>C708*142/(24*60*60)</f>
        <v>10.240763888888889</v>
      </c>
      <c r="E708" s="16" t="s">
        <v>1362</v>
      </c>
      <c r="F708" s="5">
        <f>D708*4.2*1*4</f>
        <v>172.04483333333334</v>
      </c>
      <c r="G708" s="14">
        <f>F708*8760/1000000</f>
        <v>1.50711274</v>
      </c>
      <c r="H708" s="5">
        <f>D708*4.2*1*5</f>
        <v>215.05604166666669</v>
      </c>
      <c r="I708" s="14">
        <f>H708*8760/1000000</f>
        <v>1.8838909250000002</v>
      </c>
      <c r="J708" s="5">
        <f t="shared" si="23"/>
        <v>258.06725</v>
      </c>
      <c r="K708" s="14">
        <f t="shared" si="22"/>
        <v>2.2606691099999998</v>
      </c>
    </row>
    <row r="709" spans="1:11" ht="14.65" customHeight="1">
      <c r="A709" s="3" t="s">
        <v>1360</v>
      </c>
      <c r="B709" s="3" t="s">
        <v>2069</v>
      </c>
      <c r="C709" s="4">
        <v>6239</v>
      </c>
      <c r="D709" s="14">
        <f>C709*142/(24*60*60)</f>
        <v>10.253912037037036</v>
      </c>
      <c r="E709" s="16" t="s">
        <v>1362</v>
      </c>
      <c r="F709" s="5">
        <f>D709*4.2*1*4</f>
        <v>172.26572222222222</v>
      </c>
      <c r="G709" s="14">
        <f>F709*8760/1000000</f>
        <v>1.5090477266666666</v>
      </c>
      <c r="H709" s="5">
        <f>D709*4.2*1*5</f>
        <v>215.33215277777776</v>
      </c>
      <c r="I709" s="14">
        <f>H709*8760/1000000</f>
        <v>1.8863096583333332</v>
      </c>
      <c r="J709" s="5">
        <f t="shared" si="23"/>
        <v>258.39858333333336</v>
      </c>
      <c r="K709" s="14">
        <f t="shared" si="22"/>
        <v>2.2635715900000002</v>
      </c>
    </row>
    <row r="710" spans="1:11" ht="14.65" customHeight="1">
      <c r="A710" s="3" t="s">
        <v>1360</v>
      </c>
      <c r="B710" s="3" t="s">
        <v>2070</v>
      </c>
      <c r="C710" s="4">
        <v>6257</v>
      </c>
      <c r="D710" s="14">
        <f>C710*142/(24*60*60)</f>
        <v>10.283495370370371</v>
      </c>
      <c r="E710" s="16" t="s">
        <v>1362</v>
      </c>
      <c r="F710" s="5">
        <f>D710*4.2*1*4</f>
        <v>172.76272222222224</v>
      </c>
      <c r="G710" s="14">
        <f>F710*8760/1000000</f>
        <v>1.5134014466666668</v>
      </c>
      <c r="H710" s="5">
        <f>D710*4.2*1*5</f>
        <v>215.9534027777778</v>
      </c>
      <c r="I710" s="14">
        <f>H710*8760/1000000</f>
        <v>1.8917518083333336</v>
      </c>
      <c r="J710" s="5">
        <f t="shared" si="23"/>
        <v>259.14408333333336</v>
      </c>
      <c r="K710" s="14">
        <f t="shared" si="22"/>
        <v>2.2701021700000004</v>
      </c>
    </row>
    <row r="711" spans="1:11" ht="14.65" customHeight="1">
      <c r="A711" s="3" t="s">
        <v>1360</v>
      </c>
      <c r="B711" s="3" t="s">
        <v>2071</v>
      </c>
      <c r="C711" s="7">
        <v>6286</v>
      </c>
      <c r="D711" s="14">
        <f>C711*142/(24*60*60)</f>
        <v>10.331157407407407</v>
      </c>
      <c r="E711" s="16" t="s">
        <v>1362</v>
      </c>
      <c r="F711" s="5">
        <f>D711*4.2*1*4</f>
        <v>173.56344444444443</v>
      </c>
      <c r="G711" s="14">
        <f>F711*8760/1000000</f>
        <v>1.5204157733333332</v>
      </c>
      <c r="H711" s="5">
        <f>D711*4.2*1*5</f>
        <v>216.95430555555555</v>
      </c>
      <c r="I711" s="14">
        <f>H711*8760/1000000</f>
        <v>1.9005197166666665</v>
      </c>
      <c r="J711" s="5">
        <f t="shared" si="23"/>
        <v>260.34516666666661</v>
      </c>
      <c r="K711" s="14">
        <f t="shared" si="22"/>
        <v>2.2806236599999998</v>
      </c>
    </row>
    <row r="712" spans="1:11" ht="14.65" customHeight="1">
      <c r="A712" s="3" t="s">
        <v>1360</v>
      </c>
      <c r="B712" s="3" t="s">
        <v>2072</v>
      </c>
      <c r="C712" s="4">
        <v>6303</v>
      </c>
      <c r="D712" s="14">
        <f>C712*142/(24*60*60)</f>
        <v>10.359097222222223</v>
      </c>
      <c r="E712" s="16" t="s">
        <v>1362</v>
      </c>
      <c r="F712" s="5">
        <f>D712*4.2*1*4</f>
        <v>174.03283333333334</v>
      </c>
      <c r="G712" s="14">
        <f>F712*8760/1000000</f>
        <v>1.5245276200000002</v>
      </c>
      <c r="H712" s="5">
        <f>D712*4.2*1*5</f>
        <v>217.54104166666667</v>
      </c>
      <c r="I712" s="14">
        <f>H712*8760/1000000</f>
        <v>1.9056595250000001</v>
      </c>
      <c r="J712" s="5">
        <f t="shared" si="23"/>
        <v>261.04925000000003</v>
      </c>
      <c r="K712" s="14">
        <f t="shared" si="22"/>
        <v>2.2867914300000001</v>
      </c>
    </row>
    <row r="713" spans="1:11" ht="14.65" customHeight="1">
      <c r="A713" s="3" t="s">
        <v>1360</v>
      </c>
      <c r="B713" s="3" t="s">
        <v>2073</v>
      </c>
      <c r="C713" s="4">
        <v>6315</v>
      </c>
      <c r="D713" s="14">
        <f>C713*142/(24*60*60)</f>
        <v>10.378819444444444</v>
      </c>
      <c r="E713" s="16" t="s">
        <v>1362</v>
      </c>
      <c r="F713" s="5">
        <f>D713*4.2*1*4</f>
        <v>174.36416666666668</v>
      </c>
      <c r="G713" s="14">
        <f>F713*8760/1000000</f>
        <v>1.5274301000000001</v>
      </c>
      <c r="H713" s="5">
        <f>D713*4.2*1*5</f>
        <v>217.95520833333336</v>
      </c>
      <c r="I713" s="14">
        <f>H713*8760/1000000</f>
        <v>1.9092876250000002</v>
      </c>
      <c r="J713" s="5">
        <f t="shared" si="23"/>
        <v>261.54624999999999</v>
      </c>
      <c r="K713" s="14">
        <f t="shared" si="22"/>
        <v>2.2911451499999997</v>
      </c>
    </row>
    <row r="714" spans="1:11" ht="14.65" customHeight="1">
      <c r="A714" s="3" t="s">
        <v>1360</v>
      </c>
      <c r="B714" s="3" t="s">
        <v>2074</v>
      </c>
      <c r="C714" s="4">
        <v>6321</v>
      </c>
      <c r="D714" s="14">
        <f>C714*142/(24*60*60)</f>
        <v>10.388680555555556</v>
      </c>
      <c r="E714" s="16" t="s">
        <v>1362</v>
      </c>
      <c r="F714" s="5">
        <f>D714*4.2*1*4</f>
        <v>174.52983333333336</v>
      </c>
      <c r="G714" s="14">
        <f>F714*8760/1000000</f>
        <v>1.5288813400000003</v>
      </c>
      <c r="H714" s="5">
        <f>D714*4.2*1*5</f>
        <v>218.1622916666667</v>
      </c>
      <c r="I714" s="14">
        <f>H714*8760/1000000</f>
        <v>1.9111016750000003</v>
      </c>
      <c r="J714" s="5">
        <f t="shared" si="23"/>
        <v>261.79475000000002</v>
      </c>
      <c r="K714" s="14">
        <f t="shared" si="22"/>
        <v>2.2933220100000002</v>
      </c>
    </row>
    <row r="715" spans="1:11" ht="14.65" customHeight="1">
      <c r="A715" s="3" t="s">
        <v>1360</v>
      </c>
      <c r="B715" s="3" t="s">
        <v>2075</v>
      </c>
      <c r="C715" s="4">
        <v>6323</v>
      </c>
      <c r="D715" s="14">
        <f>C715*142/(24*60*60)</f>
        <v>10.391967592592593</v>
      </c>
      <c r="E715" s="16" t="s">
        <v>1362</v>
      </c>
      <c r="F715" s="5">
        <f>D715*4.2*1*4</f>
        <v>174.58505555555556</v>
      </c>
      <c r="G715" s="14">
        <f>F715*8760/1000000</f>
        <v>1.5293650866666666</v>
      </c>
      <c r="H715" s="5">
        <f>D715*4.2*1*5</f>
        <v>218.23131944444444</v>
      </c>
      <c r="I715" s="14">
        <f>H715*8760/1000000</f>
        <v>1.9117063583333331</v>
      </c>
      <c r="J715" s="5">
        <f t="shared" si="23"/>
        <v>261.87758333333335</v>
      </c>
      <c r="K715" s="14">
        <f t="shared" si="22"/>
        <v>2.2940476300000006</v>
      </c>
    </row>
    <row r="716" spans="1:11" ht="14.65" customHeight="1">
      <c r="A716" s="3" t="s">
        <v>1360</v>
      </c>
      <c r="B716" s="3" t="s">
        <v>2076</v>
      </c>
      <c r="C716" s="4">
        <v>6341</v>
      </c>
      <c r="D716" s="14">
        <f>C716*142/(24*60*60)</f>
        <v>10.421550925925926</v>
      </c>
      <c r="E716" s="16" t="s">
        <v>1362</v>
      </c>
      <c r="F716" s="5">
        <f>D716*4.2*1*4</f>
        <v>175.08205555555557</v>
      </c>
      <c r="G716" s="14">
        <f>F716*8760/1000000</f>
        <v>1.5337188066666669</v>
      </c>
      <c r="H716" s="5">
        <f>D716*4.2*1*5</f>
        <v>218.85256944444447</v>
      </c>
      <c r="I716" s="14">
        <f>H716*8760/1000000</f>
        <v>1.9171485083333335</v>
      </c>
      <c r="J716" s="5">
        <f t="shared" si="23"/>
        <v>262.62308333333334</v>
      </c>
      <c r="K716" s="14">
        <f t="shared" si="22"/>
        <v>2.3005782099999998</v>
      </c>
    </row>
    <row r="717" spans="1:11" ht="14.65" customHeight="1">
      <c r="A717" s="3" t="s">
        <v>1360</v>
      </c>
      <c r="B717" s="3" t="s">
        <v>2077</v>
      </c>
      <c r="C717" s="4">
        <v>6364</v>
      </c>
      <c r="D717" s="14">
        <f>C717*142/(24*60*60)</f>
        <v>10.459351851851851</v>
      </c>
      <c r="E717" s="16" t="s">
        <v>1362</v>
      </c>
      <c r="F717" s="5">
        <f>D717*4.2*1*4</f>
        <v>175.71711111111111</v>
      </c>
      <c r="G717" s="14">
        <f>F717*8760/1000000</f>
        <v>1.5392818933333332</v>
      </c>
      <c r="H717" s="5">
        <f>D717*4.2*1*5</f>
        <v>219.64638888888888</v>
      </c>
      <c r="I717" s="14">
        <f>H717*8760/1000000</f>
        <v>1.9241023666666666</v>
      </c>
      <c r="J717" s="5">
        <f t="shared" si="23"/>
        <v>263.57566666666668</v>
      </c>
      <c r="K717" s="14">
        <f t="shared" si="22"/>
        <v>2.3089228400000001</v>
      </c>
    </row>
    <row r="718" spans="1:11" ht="14.65" customHeight="1">
      <c r="A718" s="3" t="s">
        <v>1360</v>
      </c>
      <c r="B718" s="3" t="s">
        <v>2078</v>
      </c>
      <c r="C718" s="4">
        <v>6378</v>
      </c>
      <c r="D718" s="14">
        <f>C718*142/(24*60*60)</f>
        <v>10.482361111111111</v>
      </c>
      <c r="E718" s="16" t="s">
        <v>1362</v>
      </c>
      <c r="F718" s="5">
        <f>D718*4.2*1*4</f>
        <v>176.10366666666667</v>
      </c>
      <c r="G718" s="14">
        <f>F718*8760/1000000</f>
        <v>1.5426681200000001</v>
      </c>
      <c r="H718" s="5">
        <f>D718*4.2*1*5</f>
        <v>220.12958333333333</v>
      </c>
      <c r="I718" s="14">
        <f>H718*8760/1000000</f>
        <v>1.9283351499999999</v>
      </c>
      <c r="J718" s="5">
        <f t="shared" si="23"/>
        <v>264.15550000000002</v>
      </c>
      <c r="K718" s="14">
        <f t="shared" si="22"/>
        <v>2.3140021800000001</v>
      </c>
    </row>
    <row r="719" spans="1:11" ht="14.65" customHeight="1">
      <c r="A719" s="3" t="s">
        <v>1360</v>
      </c>
      <c r="B719" s="3" t="s">
        <v>2079</v>
      </c>
      <c r="C719" s="4">
        <v>6380</v>
      </c>
      <c r="D719" s="14">
        <f>C719*142/(24*60*60)</f>
        <v>10.485648148148147</v>
      </c>
      <c r="E719" s="16" t="s">
        <v>1362</v>
      </c>
      <c r="F719" s="5">
        <f>D719*4.2*1*4</f>
        <v>176.1588888888889</v>
      </c>
      <c r="G719" s="14">
        <f>F719*8760/1000000</f>
        <v>1.5431518666666666</v>
      </c>
      <c r="H719" s="5">
        <f>D719*4.2*1*5</f>
        <v>220.19861111111112</v>
      </c>
      <c r="I719" s="14">
        <f>H719*8760/1000000</f>
        <v>1.9289398333333334</v>
      </c>
      <c r="J719" s="5">
        <f t="shared" si="23"/>
        <v>264.23833333333334</v>
      </c>
      <c r="K719" s="14">
        <f t="shared" si="22"/>
        <v>2.3147278000000004</v>
      </c>
    </row>
    <row r="720" spans="1:11" ht="14.65" customHeight="1">
      <c r="A720" s="3" t="s">
        <v>1360</v>
      </c>
      <c r="B720" s="3" t="s">
        <v>2080</v>
      </c>
      <c r="C720" s="4">
        <v>6418</v>
      </c>
      <c r="D720" s="14">
        <f>C720*142/(24*60*60)</f>
        <v>10.548101851851852</v>
      </c>
      <c r="E720" s="16" t="s">
        <v>1362</v>
      </c>
      <c r="F720" s="5">
        <f>D720*4.2*1*4</f>
        <v>177.20811111111112</v>
      </c>
      <c r="G720" s="14">
        <f>F720*8760/1000000</f>
        <v>1.5523430533333336</v>
      </c>
      <c r="H720" s="5">
        <f>D720*4.2*1*5</f>
        <v>221.51013888888889</v>
      </c>
      <c r="I720" s="14">
        <f>H720*8760/1000000</f>
        <v>1.9404288166666666</v>
      </c>
      <c r="J720" s="5">
        <f t="shared" si="23"/>
        <v>265.81216666666671</v>
      </c>
      <c r="K720" s="14">
        <f t="shared" si="22"/>
        <v>2.3285145800000007</v>
      </c>
    </row>
    <row r="721" spans="1:11" ht="14.65" customHeight="1">
      <c r="A721" s="3" t="s">
        <v>1360</v>
      </c>
      <c r="B721" s="3" t="s">
        <v>2081</v>
      </c>
      <c r="C721" s="4">
        <v>6451</v>
      </c>
      <c r="D721" s="14">
        <f>C721*142/(24*60*60)</f>
        <v>10.602337962962963</v>
      </c>
      <c r="E721" s="16" t="s">
        <v>1362</v>
      </c>
      <c r="F721" s="5">
        <f>D721*4.2*1*4</f>
        <v>178.1192777777778</v>
      </c>
      <c r="G721" s="14">
        <f>F721*8760/1000000</f>
        <v>1.5603248733333335</v>
      </c>
      <c r="H721" s="5">
        <f>D721*4.2*1*5</f>
        <v>222.64909722222225</v>
      </c>
      <c r="I721" s="14">
        <f>H721*8760/1000000</f>
        <v>1.950406091666667</v>
      </c>
      <c r="J721" s="5">
        <f t="shared" si="23"/>
        <v>267.17891666666668</v>
      </c>
      <c r="K721" s="14">
        <f t="shared" si="22"/>
        <v>2.3404873099999999</v>
      </c>
    </row>
    <row r="722" spans="1:11" ht="14.65" customHeight="1">
      <c r="A722" s="3" t="s">
        <v>1360</v>
      </c>
      <c r="B722" s="3" t="s">
        <v>2082</v>
      </c>
      <c r="C722" s="4">
        <v>6466</v>
      </c>
      <c r="D722" s="14">
        <f>C722*142/(24*60*60)</f>
        <v>10.626990740740741</v>
      </c>
      <c r="E722" s="16" t="s">
        <v>1362</v>
      </c>
      <c r="F722" s="5">
        <f>D722*4.2*1*4</f>
        <v>178.53344444444446</v>
      </c>
      <c r="G722" s="14">
        <f>F722*8760/1000000</f>
        <v>1.5639529733333335</v>
      </c>
      <c r="H722" s="5">
        <f>D722*4.2*1*5</f>
        <v>223.16680555555558</v>
      </c>
      <c r="I722" s="14">
        <f>H722*8760/1000000</f>
        <v>1.9549412166666671</v>
      </c>
      <c r="J722" s="5">
        <f t="shared" si="23"/>
        <v>267.80016666666666</v>
      </c>
      <c r="K722" s="14">
        <f t="shared" si="22"/>
        <v>2.3459294599999998</v>
      </c>
    </row>
    <row r="723" spans="1:11" ht="14.65" customHeight="1">
      <c r="A723" s="3" t="s">
        <v>1360</v>
      </c>
      <c r="B723" s="3" t="s">
        <v>2083</v>
      </c>
      <c r="C723" s="4">
        <v>6467</v>
      </c>
      <c r="D723" s="14">
        <f>C723*142/(24*60*60)</f>
        <v>10.628634259259259</v>
      </c>
      <c r="E723" s="16" t="s">
        <v>1362</v>
      </c>
      <c r="F723" s="5">
        <f>D723*4.2*1*4</f>
        <v>178.56105555555555</v>
      </c>
      <c r="G723" s="14">
        <f>F723*8760/1000000</f>
        <v>1.5641948466666666</v>
      </c>
      <c r="H723" s="5">
        <f>D723*4.2*1*5</f>
        <v>223.20131944444444</v>
      </c>
      <c r="I723" s="14">
        <f>H723*8760/1000000</f>
        <v>1.9552435583333334</v>
      </c>
      <c r="J723" s="5">
        <f t="shared" si="23"/>
        <v>267.84158333333335</v>
      </c>
      <c r="K723" s="14">
        <f t="shared" si="22"/>
        <v>2.3462922700000002</v>
      </c>
    </row>
    <row r="724" spans="1:11" ht="14.65" customHeight="1">
      <c r="A724" s="3" t="s">
        <v>1360</v>
      </c>
      <c r="B724" s="3" t="s">
        <v>2084</v>
      </c>
      <c r="C724" s="4">
        <v>6486</v>
      </c>
      <c r="D724" s="14">
        <f>C724*142/(24*60*60)</f>
        <v>10.659861111111111</v>
      </c>
      <c r="E724" s="16" t="s">
        <v>1362</v>
      </c>
      <c r="F724" s="5">
        <f>D724*4.2*1*4</f>
        <v>179.08566666666667</v>
      </c>
      <c r="G724" s="14">
        <f>F724*8760/1000000</f>
        <v>1.5687904399999999</v>
      </c>
      <c r="H724" s="5">
        <f>D724*4.2*1*5</f>
        <v>223.85708333333332</v>
      </c>
      <c r="I724" s="14">
        <f>H724*8760/1000000</f>
        <v>1.9609880499999999</v>
      </c>
      <c r="J724" s="5">
        <f t="shared" si="23"/>
        <v>268.62850000000003</v>
      </c>
      <c r="K724" s="14">
        <f t="shared" si="22"/>
        <v>2.3531856600000003</v>
      </c>
    </row>
    <row r="725" spans="1:11" ht="14.65" customHeight="1">
      <c r="A725" s="3" t="s">
        <v>1360</v>
      </c>
      <c r="B725" s="3" t="s">
        <v>2085</v>
      </c>
      <c r="C725" s="4">
        <v>6490</v>
      </c>
      <c r="D725" s="14">
        <f>C725*142/(24*60*60)</f>
        <v>10.666435185185184</v>
      </c>
      <c r="E725" s="16" t="s">
        <v>1362</v>
      </c>
      <c r="F725" s="5">
        <f>D725*4.2*1*4</f>
        <v>179.19611111111109</v>
      </c>
      <c r="G725" s="14">
        <f>F725*8760/1000000</f>
        <v>1.5697579333333331</v>
      </c>
      <c r="H725" s="5">
        <f>D725*4.2*1*5</f>
        <v>223.99513888888887</v>
      </c>
      <c r="I725" s="14">
        <f>H725*8760/1000000</f>
        <v>1.9621974166666665</v>
      </c>
      <c r="J725" s="5">
        <f t="shared" si="23"/>
        <v>268.79416666666663</v>
      </c>
      <c r="K725" s="14">
        <f t="shared" si="22"/>
        <v>2.3546368999999996</v>
      </c>
    </row>
    <row r="726" spans="1:11" ht="14.65" customHeight="1">
      <c r="A726" s="3" t="s">
        <v>1360</v>
      </c>
      <c r="B726" s="3" t="s">
        <v>2086</v>
      </c>
      <c r="C726" s="4">
        <v>6494</v>
      </c>
      <c r="D726" s="14">
        <f>C726*142/(24*60*60)</f>
        <v>10.67300925925926</v>
      </c>
      <c r="E726" s="16" t="s">
        <v>1362</v>
      </c>
      <c r="F726" s="5">
        <f>D726*4.2*1*4</f>
        <v>179.30655555555558</v>
      </c>
      <c r="G726" s="14">
        <f>F726*8760/1000000</f>
        <v>1.5707254266666668</v>
      </c>
      <c r="H726" s="5">
        <f>D726*4.2*1*5</f>
        <v>224.13319444444448</v>
      </c>
      <c r="I726" s="14">
        <f>H726*8760/1000000</f>
        <v>1.9634067833333337</v>
      </c>
      <c r="J726" s="5">
        <f t="shared" si="23"/>
        <v>268.95983333333334</v>
      </c>
      <c r="K726" s="14">
        <f t="shared" si="22"/>
        <v>2.3560881400000002</v>
      </c>
    </row>
    <row r="727" spans="1:11" ht="14.65" customHeight="1">
      <c r="A727" s="3" t="s">
        <v>1360</v>
      </c>
      <c r="B727" s="3" t="s">
        <v>2087</v>
      </c>
      <c r="C727" s="4">
        <v>6497</v>
      </c>
      <c r="D727" s="14">
        <f>C727*142/(24*60*60)</f>
        <v>10.677939814814815</v>
      </c>
      <c r="E727" s="16" t="s">
        <v>1362</v>
      </c>
      <c r="F727" s="5">
        <f>D727*4.2*1*4</f>
        <v>179.3893888888889</v>
      </c>
      <c r="G727" s="14">
        <f>F727*8760/1000000</f>
        <v>1.5714510466666669</v>
      </c>
      <c r="H727" s="5">
        <f>D727*4.2*1*5</f>
        <v>224.23673611111113</v>
      </c>
      <c r="I727" s="14">
        <f>H727*8760/1000000</f>
        <v>1.9643138083333336</v>
      </c>
      <c r="J727" s="5">
        <f t="shared" si="23"/>
        <v>269.08408333333335</v>
      </c>
      <c r="K727" s="14">
        <f t="shared" si="22"/>
        <v>2.3571765700000005</v>
      </c>
    </row>
    <row r="728" spans="1:11" ht="14.65" customHeight="1">
      <c r="A728" s="3" t="s">
        <v>1360</v>
      </c>
      <c r="B728" s="3" t="s">
        <v>2088</v>
      </c>
      <c r="C728" s="7">
        <v>6499</v>
      </c>
      <c r="D728" s="14">
        <f>C728*142/(24*60*60)</f>
        <v>10.681226851851852</v>
      </c>
      <c r="E728" s="16" t="s">
        <v>1362</v>
      </c>
      <c r="F728" s="5">
        <f>D728*4.2*1*4</f>
        <v>179.44461111111113</v>
      </c>
      <c r="G728" s="14">
        <f>F728*8760/1000000</f>
        <v>1.5719347933333334</v>
      </c>
      <c r="H728" s="5">
        <f>D728*4.2*1*5</f>
        <v>224.30576388888892</v>
      </c>
      <c r="I728" s="14">
        <f>H728*8760/1000000</f>
        <v>1.9649184916666669</v>
      </c>
      <c r="J728" s="5">
        <f t="shared" si="23"/>
        <v>269.16691666666668</v>
      </c>
      <c r="K728" s="14">
        <f t="shared" si="22"/>
        <v>2.3579021899999999</v>
      </c>
    </row>
    <row r="729" spans="1:11" ht="14.65" customHeight="1">
      <c r="A729" s="3" t="s">
        <v>1360</v>
      </c>
      <c r="B729" s="3" t="s">
        <v>2089</v>
      </c>
      <c r="C729" s="4">
        <v>6531</v>
      </c>
      <c r="D729" s="14">
        <f>C729*142/(24*60*60)</f>
        <v>10.733819444444444</v>
      </c>
      <c r="E729" s="16" t="s">
        <v>1362</v>
      </c>
      <c r="F729" s="5">
        <f>D729*4.2*1*4</f>
        <v>180.32816666666668</v>
      </c>
      <c r="G729" s="14">
        <f>F729*8760/1000000</f>
        <v>1.57967474</v>
      </c>
      <c r="H729" s="5">
        <f>D729*4.2*1*5</f>
        <v>225.41020833333334</v>
      </c>
      <c r="I729" s="14">
        <f>H729*8760/1000000</f>
        <v>1.9745934250000001</v>
      </c>
      <c r="J729" s="5">
        <f t="shared" si="23"/>
        <v>270.49225000000001</v>
      </c>
      <c r="K729" s="14">
        <f t="shared" si="22"/>
        <v>2.3695121100000005</v>
      </c>
    </row>
    <row r="730" spans="1:11" ht="14.65" customHeight="1">
      <c r="A730" s="3" t="s">
        <v>1360</v>
      </c>
      <c r="B730" s="3" t="s">
        <v>2090</v>
      </c>
      <c r="C730" s="4">
        <v>6548</v>
      </c>
      <c r="D730" s="14">
        <f>C730*142/(24*60*60)</f>
        <v>10.761759259259259</v>
      </c>
      <c r="E730" s="16" t="s">
        <v>1362</v>
      </c>
      <c r="F730" s="5">
        <f>D730*4.2*1*4</f>
        <v>180.79755555555556</v>
      </c>
      <c r="G730" s="14">
        <f>F730*8760/1000000</f>
        <v>1.5837865866666667</v>
      </c>
      <c r="H730" s="5">
        <f>D730*4.2*1*5</f>
        <v>225.99694444444447</v>
      </c>
      <c r="I730" s="14">
        <f>H730*8760/1000000</f>
        <v>1.9797332333333337</v>
      </c>
      <c r="J730" s="5">
        <f t="shared" si="23"/>
        <v>271.19633333333331</v>
      </c>
      <c r="K730" s="14">
        <f t="shared" si="22"/>
        <v>2.3756798799999999</v>
      </c>
    </row>
    <row r="731" spans="1:11" ht="14.65" customHeight="1">
      <c r="A731" s="3" t="s">
        <v>1360</v>
      </c>
      <c r="B731" s="3" t="s">
        <v>2091</v>
      </c>
      <c r="C731" s="4">
        <v>6555</v>
      </c>
      <c r="D731" s="14">
        <f>C731*142/(24*60*60)</f>
        <v>10.77326388888889</v>
      </c>
      <c r="E731" s="16" t="s">
        <v>1362</v>
      </c>
      <c r="F731" s="5">
        <f>D731*4.2*1*4</f>
        <v>180.99083333333334</v>
      </c>
      <c r="G731" s="14">
        <f>F731*8760/1000000</f>
        <v>1.5854797000000003</v>
      </c>
      <c r="H731" s="5">
        <f>D731*4.2*1*5</f>
        <v>226.23854166666666</v>
      </c>
      <c r="I731" s="14">
        <f>H731*8760/1000000</f>
        <v>1.9818496249999999</v>
      </c>
      <c r="J731" s="5">
        <f t="shared" si="23"/>
        <v>271.48625000000004</v>
      </c>
      <c r="K731" s="14">
        <f t="shared" si="22"/>
        <v>2.3782195500000003</v>
      </c>
    </row>
    <row r="732" spans="1:11" ht="14.65" customHeight="1">
      <c r="A732" s="3" t="s">
        <v>1360</v>
      </c>
      <c r="B732" s="3" t="s">
        <v>2092</v>
      </c>
      <c r="C732" s="4">
        <v>6568</v>
      </c>
      <c r="D732" s="14">
        <f>C732*142/(24*60*60)</f>
        <v>10.794629629629629</v>
      </c>
      <c r="E732" s="16" t="s">
        <v>1362</v>
      </c>
      <c r="F732" s="5">
        <f>D732*4.2*1*4</f>
        <v>181.34977777777777</v>
      </c>
      <c r="G732" s="14">
        <f>F732*8760/1000000</f>
        <v>1.5886240533333331</v>
      </c>
      <c r="H732" s="5">
        <f>D732*4.2*1*5</f>
        <v>226.6872222222222</v>
      </c>
      <c r="I732" s="14">
        <f>H732*8760/1000000</f>
        <v>1.9857800666666665</v>
      </c>
      <c r="J732" s="5">
        <f t="shared" si="23"/>
        <v>272.02466666666669</v>
      </c>
      <c r="K732" s="14">
        <f t="shared" si="22"/>
        <v>2.3829360799999999</v>
      </c>
    </row>
    <row r="733" spans="1:11" ht="14.65" customHeight="1">
      <c r="A733" s="3" t="s">
        <v>1360</v>
      </c>
      <c r="B733" s="3" t="s">
        <v>2093</v>
      </c>
      <c r="C733" s="4">
        <v>6576</v>
      </c>
      <c r="D733" s="14">
        <f>C733*142/(24*60*60)</f>
        <v>10.807777777777778</v>
      </c>
      <c r="E733" s="16" t="s">
        <v>1362</v>
      </c>
      <c r="F733" s="5">
        <f>D733*4.2*1*4</f>
        <v>181.57066666666668</v>
      </c>
      <c r="G733" s="14">
        <f>F733*8760/1000000</f>
        <v>1.59055904</v>
      </c>
      <c r="H733" s="5">
        <f>D733*4.2*1*5</f>
        <v>226.96333333333337</v>
      </c>
      <c r="I733" s="14">
        <f>H733*8760/1000000</f>
        <v>1.9881988000000004</v>
      </c>
      <c r="J733" s="5">
        <f t="shared" si="23"/>
        <v>272.35599999999999</v>
      </c>
      <c r="K733" s="14">
        <f t="shared" si="22"/>
        <v>2.3858385600000003</v>
      </c>
    </row>
    <row r="734" spans="1:11" ht="14.65" customHeight="1">
      <c r="A734" s="3" t="s">
        <v>1360</v>
      </c>
      <c r="B734" s="3" t="s">
        <v>2094</v>
      </c>
      <c r="C734" s="4">
        <v>6576</v>
      </c>
      <c r="D734" s="14">
        <f>C734*142/(24*60*60)</f>
        <v>10.807777777777778</v>
      </c>
      <c r="E734" s="16" t="s">
        <v>1362</v>
      </c>
      <c r="F734" s="5">
        <f>D734*4.2*1*4</f>
        <v>181.57066666666668</v>
      </c>
      <c r="G734" s="14">
        <f>F734*8760/1000000</f>
        <v>1.59055904</v>
      </c>
      <c r="H734" s="5">
        <f>D734*4.2*1*5</f>
        <v>226.96333333333337</v>
      </c>
      <c r="I734" s="14">
        <f>H734*8760/1000000</f>
        <v>1.9881988000000004</v>
      </c>
      <c r="J734" s="5">
        <f t="shared" si="23"/>
        <v>272.35599999999999</v>
      </c>
      <c r="K734" s="14">
        <f t="shared" si="22"/>
        <v>2.3858385600000003</v>
      </c>
    </row>
    <row r="735" spans="1:11" ht="14.65" customHeight="1">
      <c r="A735" s="3" t="s">
        <v>1360</v>
      </c>
      <c r="B735" s="3" t="s">
        <v>2095</v>
      </c>
      <c r="C735" s="4">
        <v>6591</v>
      </c>
      <c r="D735" s="14">
        <f>C735*142/(24*60*60)</f>
        <v>10.832430555555556</v>
      </c>
      <c r="E735" s="16" t="s">
        <v>1362</v>
      </c>
      <c r="F735" s="5">
        <f>D735*4.2*1*4</f>
        <v>181.98483333333334</v>
      </c>
      <c r="G735" s="14">
        <f>F735*8760/1000000</f>
        <v>1.5941871400000001</v>
      </c>
      <c r="H735" s="5">
        <f>D735*4.2*1*5</f>
        <v>227.48104166666667</v>
      </c>
      <c r="I735" s="14">
        <f>H735*8760/1000000</f>
        <v>1.992733925</v>
      </c>
      <c r="J735" s="5">
        <f t="shared" si="23"/>
        <v>272.97725000000003</v>
      </c>
      <c r="K735" s="14">
        <f t="shared" si="22"/>
        <v>2.3912807100000006</v>
      </c>
    </row>
    <row r="736" spans="1:11" ht="14.65" customHeight="1">
      <c r="A736" s="3" t="s">
        <v>1360</v>
      </c>
      <c r="B736" s="3" t="s">
        <v>2096</v>
      </c>
      <c r="C736" s="4">
        <v>6597</v>
      </c>
      <c r="D736" s="14">
        <f>C736*142/(24*60*60)</f>
        <v>10.842291666666666</v>
      </c>
      <c r="E736" s="16" t="s">
        <v>1362</v>
      </c>
      <c r="F736" s="5">
        <f>D736*4.2*1*4</f>
        <v>182.15049999999999</v>
      </c>
      <c r="G736" s="14">
        <f>F736*8760/1000000</f>
        <v>1.5956383799999998</v>
      </c>
      <c r="H736" s="5">
        <f>D736*4.2*1*5</f>
        <v>227.68812499999999</v>
      </c>
      <c r="I736" s="14">
        <f>H736*8760/1000000</f>
        <v>1.9945479749999999</v>
      </c>
      <c r="J736" s="5">
        <f t="shared" si="23"/>
        <v>273.22575000000001</v>
      </c>
      <c r="K736" s="14">
        <f t="shared" si="22"/>
        <v>2.3934575699999998</v>
      </c>
    </row>
    <row r="737" spans="1:11" ht="14.65" customHeight="1">
      <c r="A737" s="3" t="s">
        <v>1360</v>
      </c>
      <c r="B737" s="3" t="s">
        <v>2097</v>
      </c>
      <c r="C737" s="4">
        <v>6601</v>
      </c>
      <c r="D737" s="14">
        <f>C737*142/(24*60*60)</f>
        <v>10.848865740740742</v>
      </c>
      <c r="E737" s="16" t="s">
        <v>1362</v>
      </c>
      <c r="F737" s="5">
        <f>D737*4.2*1*4</f>
        <v>182.26094444444448</v>
      </c>
      <c r="G737" s="14">
        <f>F737*8760/1000000</f>
        <v>1.5966058733333335</v>
      </c>
      <c r="H737" s="5">
        <f>D737*4.2*1*5</f>
        <v>227.8261805555556</v>
      </c>
      <c r="I737" s="14">
        <f>H737*8760/1000000</f>
        <v>1.995757341666667</v>
      </c>
      <c r="J737" s="5">
        <f t="shared" si="23"/>
        <v>273.39141666666671</v>
      </c>
      <c r="K737" s="14">
        <f t="shared" si="22"/>
        <v>2.3949088100000004</v>
      </c>
    </row>
    <row r="738" spans="1:11" ht="14.65" customHeight="1">
      <c r="A738" s="3" t="s">
        <v>1360</v>
      </c>
      <c r="B738" s="3" t="s">
        <v>2098</v>
      </c>
      <c r="C738" s="4">
        <v>6605</v>
      </c>
      <c r="D738" s="14">
        <f>C738*142/(24*60*60)</f>
        <v>10.855439814814815</v>
      </c>
      <c r="E738" s="16" t="s">
        <v>1362</v>
      </c>
      <c r="F738" s="5">
        <f>D738*4.2*1*4</f>
        <v>182.3713888888889</v>
      </c>
      <c r="G738" s="14">
        <f>F738*8760/1000000</f>
        <v>1.5975733666666667</v>
      </c>
      <c r="H738" s="5">
        <f>D738*4.2*1*5</f>
        <v>227.96423611111112</v>
      </c>
      <c r="I738" s="14">
        <f>H738*8760/1000000</f>
        <v>1.9969667083333336</v>
      </c>
      <c r="J738" s="5">
        <f t="shared" si="23"/>
        <v>273.55708333333337</v>
      </c>
      <c r="K738" s="14">
        <f t="shared" si="22"/>
        <v>2.3963600500000002</v>
      </c>
    </row>
    <row r="739" spans="1:11" ht="14.65" customHeight="1">
      <c r="A739" s="3" t="s">
        <v>1360</v>
      </c>
      <c r="B739" s="3" t="s">
        <v>2099</v>
      </c>
      <c r="C739" s="4">
        <v>6615</v>
      </c>
      <c r="D739" s="14">
        <f>C739*142/(24*60*60)</f>
        <v>10.871874999999999</v>
      </c>
      <c r="E739" s="16" t="s">
        <v>1362</v>
      </c>
      <c r="F739" s="5">
        <f>D739*4.2*1*4</f>
        <v>182.64750000000001</v>
      </c>
      <c r="G739" s="14">
        <f>F739*8760/1000000</f>
        <v>1.5999921000000001</v>
      </c>
      <c r="H739" s="5">
        <f>D739*4.2*1*5</f>
        <v>228.30937500000002</v>
      </c>
      <c r="I739" s="14">
        <f>H739*8760/1000000</f>
        <v>1.9999901250000003</v>
      </c>
      <c r="J739" s="5">
        <f t="shared" si="23"/>
        <v>273.97125</v>
      </c>
      <c r="K739" s="14">
        <f t="shared" si="22"/>
        <v>2.39998815</v>
      </c>
    </row>
    <row r="740" spans="1:11" ht="14.65" customHeight="1">
      <c r="A740" s="3" t="s">
        <v>1360</v>
      </c>
      <c r="B740" s="3" t="s">
        <v>2100</v>
      </c>
      <c r="C740" s="4">
        <v>6630</v>
      </c>
      <c r="D740" s="14">
        <f>C740*142/(24*60*60)</f>
        <v>10.896527777777777</v>
      </c>
      <c r="E740" s="16" t="s">
        <v>1362</v>
      </c>
      <c r="F740" s="5">
        <f>D740*4.2*1*4</f>
        <v>183.06166666666667</v>
      </c>
      <c r="G740" s="14">
        <f>F740*8760/1000000</f>
        <v>1.6036201999999999</v>
      </c>
      <c r="H740" s="5">
        <f>D740*4.2*1*5</f>
        <v>228.82708333333335</v>
      </c>
      <c r="I740" s="14">
        <f>H740*8760/1000000</f>
        <v>2.0045252500000004</v>
      </c>
      <c r="J740" s="5">
        <f t="shared" si="23"/>
        <v>274.59249999999997</v>
      </c>
      <c r="K740" s="14">
        <f t="shared" si="22"/>
        <v>2.4054302999999999</v>
      </c>
    </row>
    <row r="741" spans="1:11" ht="14.65" customHeight="1">
      <c r="A741" s="3" t="s">
        <v>1360</v>
      </c>
      <c r="B741" s="3" t="s">
        <v>2101</v>
      </c>
      <c r="C741" s="7">
        <v>6635</v>
      </c>
      <c r="D741" s="14">
        <f>C741*142/(24*60*60)</f>
        <v>10.904745370370371</v>
      </c>
      <c r="E741" s="16" t="s">
        <v>1362</v>
      </c>
      <c r="F741" s="5">
        <f>D741*4.2*1*4</f>
        <v>183.19972222222225</v>
      </c>
      <c r="G741" s="14">
        <f>F741*8760/1000000</f>
        <v>1.604829566666667</v>
      </c>
      <c r="H741" s="5">
        <f>D741*4.2*1*5</f>
        <v>228.99965277777781</v>
      </c>
      <c r="I741" s="14">
        <f>H741*8760/1000000</f>
        <v>2.0060369583333335</v>
      </c>
      <c r="J741" s="5">
        <f t="shared" si="23"/>
        <v>274.79958333333337</v>
      </c>
      <c r="K741" s="14">
        <f t="shared" si="22"/>
        <v>2.4072443500000005</v>
      </c>
    </row>
    <row r="742" spans="1:11" ht="14.65" customHeight="1">
      <c r="A742" s="3" t="s">
        <v>1360</v>
      </c>
      <c r="B742" s="3" t="s">
        <v>2102</v>
      </c>
      <c r="C742" s="4">
        <v>6687</v>
      </c>
      <c r="D742" s="14">
        <f>C742*142/(24*60*60)</f>
        <v>10.990208333333333</v>
      </c>
      <c r="E742" s="16" t="s">
        <v>1362</v>
      </c>
      <c r="F742" s="5">
        <f>D742*4.2*1*4</f>
        <v>184.63550000000001</v>
      </c>
      <c r="G742" s="14">
        <f>F742*8760/1000000</f>
        <v>1.6174069799999999</v>
      </c>
      <c r="H742" s="5">
        <f>D742*4.2*1*5</f>
        <v>230.794375</v>
      </c>
      <c r="I742" s="14">
        <f>H742*8760/1000000</f>
        <v>2.0217587250000002</v>
      </c>
      <c r="J742" s="5">
        <f t="shared" si="23"/>
        <v>276.95325000000003</v>
      </c>
      <c r="K742" s="14">
        <f t="shared" si="22"/>
        <v>2.4261104700000002</v>
      </c>
    </row>
    <row r="743" spans="1:11" ht="14.65" customHeight="1">
      <c r="A743" s="3" t="s">
        <v>1360</v>
      </c>
      <c r="B743" s="3" t="s">
        <v>2103</v>
      </c>
      <c r="C743" s="4">
        <v>6714</v>
      </c>
      <c r="D743" s="14">
        <f>C743*142/(24*60*60)</f>
        <v>11.034583333333334</v>
      </c>
      <c r="E743" s="16" t="s">
        <v>1362</v>
      </c>
      <c r="F743" s="5">
        <f>D743*4.2*1*4</f>
        <v>185.38100000000003</v>
      </c>
      <c r="G743" s="14">
        <f>F743*8760/1000000</f>
        <v>1.6239375600000003</v>
      </c>
      <c r="H743" s="5">
        <f>D743*4.2*1*5</f>
        <v>231.72625000000005</v>
      </c>
      <c r="I743" s="14">
        <f>H743*8760/1000000</f>
        <v>2.0299219500000003</v>
      </c>
      <c r="J743" s="5">
        <f t="shared" si="23"/>
        <v>278.07150000000001</v>
      </c>
      <c r="K743" s="14">
        <f t="shared" si="22"/>
        <v>2.4359063400000003</v>
      </c>
    </row>
    <row r="744" spans="1:11" ht="14.65" customHeight="1">
      <c r="A744" s="3" t="s">
        <v>1360</v>
      </c>
      <c r="B744" s="3" t="s">
        <v>2104</v>
      </c>
      <c r="C744" s="4">
        <v>6718</v>
      </c>
      <c r="D744" s="14">
        <f>C744*142/(24*60*60)</f>
        <v>11.041157407407407</v>
      </c>
      <c r="E744" s="16" t="s">
        <v>1362</v>
      </c>
      <c r="F744" s="5">
        <f>D744*4.2*1*4</f>
        <v>185.49144444444445</v>
      </c>
      <c r="G744" s="14">
        <f>F744*8760/1000000</f>
        <v>1.6249050533333336</v>
      </c>
      <c r="H744" s="5">
        <f>D744*4.2*1*5</f>
        <v>231.86430555555557</v>
      </c>
      <c r="I744" s="14">
        <f>H744*8760/1000000</f>
        <v>2.0311313166666669</v>
      </c>
      <c r="J744" s="5">
        <f t="shared" si="23"/>
        <v>278.23716666666667</v>
      </c>
      <c r="K744" s="14">
        <f t="shared" si="22"/>
        <v>2.43735758</v>
      </c>
    </row>
    <row r="745" spans="1:11" ht="14.65" customHeight="1">
      <c r="A745" s="3" t="s">
        <v>1360</v>
      </c>
      <c r="B745" s="3" t="s">
        <v>2105</v>
      </c>
      <c r="C745" s="4">
        <v>6729</v>
      </c>
      <c r="D745" s="14">
        <f>C745*142/(24*60*60)</f>
        <v>11.059236111111112</v>
      </c>
      <c r="E745" s="16" t="s">
        <v>1362</v>
      </c>
      <c r="F745" s="5">
        <f>D745*4.2*1*4</f>
        <v>185.79516666666669</v>
      </c>
      <c r="G745" s="14">
        <f>F745*8760/1000000</f>
        <v>1.6275656600000001</v>
      </c>
      <c r="H745" s="5">
        <f>D745*4.2*1*5</f>
        <v>232.24395833333335</v>
      </c>
      <c r="I745" s="14">
        <f>H745*8760/1000000</f>
        <v>2.0344570750000002</v>
      </c>
      <c r="J745" s="5">
        <f t="shared" si="23"/>
        <v>278.69275000000005</v>
      </c>
      <c r="K745" s="14">
        <f t="shared" si="22"/>
        <v>2.4413484900000002</v>
      </c>
    </row>
    <row r="746" spans="1:11" ht="14.65" customHeight="1">
      <c r="A746" s="3" t="s">
        <v>1360</v>
      </c>
      <c r="B746" s="3" t="s">
        <v>2106</v>
      </c>
      <c r="C746" s="4">
        <v>6781</v>
      </c>
      <c r="D746" s="14">
        <f>C746*142/(24*60*60)</f>
        <v>11.144699074074074</v>
      </c>
      <c r="E746" s="16" t="s">
        <v>1362</v>
      </c>
      <c r="F746" s="5">
        <f>D746*4.2*1*4</f>
        <v>187.23094444444445</v>
      </c>
      <c r="G746" s="14">
        <f>F746*8760/1000000</f>
        <v>1.6401430733333333</v>
      </c>
      <c r="H746" s="5">
        <f>D746*4.2*1*5</f>
        <v>234.03868055555557</v>
      </c>
      <c r="I746" s="14">
        <f>H746*8760/1000000</f>
        <v>2.0501788416666669</v>
      </c>
      <c r="J746" s="5">
        <f t="shared" si="23"/>
        <v>280.84641666666664</v>
      </c>
      <c r="K746" s="14">
        <f t="shared" si="22"/>
        <v>2.46021461</v>
      </c>
    </row>
    <row r="747" spans="1:11" ht="14.65" customHeight="1">
      <c r="A747" s="3" t="s">
        <v>1360</v>
      </c>
      <c r="B747" s="3" t="s">
        <v>2107</v>
      </c>
      <c r="C747" s="4">
        <v>6790</v>
      </c>
      <c r="D747" s="14">
        <f>C747*142/(24*60*60)</f>
        <v>11.159490740740742</v>
      </c>
      <c r="E747" s="16" t="s">
        <v>1362</v>
      </c>
      <c r="F747" s="5">
        <f>D747*4.2*1*4</f>
        <v>187.47944444444445</v>
      </c>
      <c r="G747" s="14">
        <f>F747*8760/1000000</f>
        <v>1.6423199333333334</v>
      </c>
      <c r="H747" s="5">
        <f>D747*4.2*1*5</f>
        <v>234.34930555555556</v>
      </c>
      <c r="I747" s="14">
        <f>H747*8760/1000000</f>
        <v>2.0528999166666666</v>
      </c>
      <c r="J747" s="5">
        <f t="shared" si="23"/>
        <v>281.21916666666669</v>
      </c>
      <c r="K747" s="14">
        <f t="shared" si="22"/>
        <v>2.4634799000000003</v>
      </c>
    </row>
    <row r="748" spans="1:11" ht="14.65" customHeight="1">
      <c r="A748" s="3" t="s">
        <v>1360</v>
      </c>
      <c r="B748" s="3" t="s">
        <v>2108</v>
      </c>
      <c r="C748" s="4">
        <v>6811</v>
      </c>
      <c r="D748" s="14">
        <f>C748*142/(24*60*60)</f>
        <v>11.19400462962963</v>
      </c>
      <c r="E748" s="16" t="s">
        <v>1362</v>
      </c>
      <c r="F748" s="5">
        <f>D748*4.2*1*4</f>
        <v>188.05927777777779</v>
      </c>
      <c r="G748" s="14">
        <f>F748*8760/1000000</f>
        <v>1.6473992733333334</v>
      </c>
      <c r="H748" s="5">
        <f>D748*4.2*1*5</f>
        <v>235.07409722222224</v>
      </c>
      <c r="I748" s="14">
        <f>H748*8760/1000000</f>
        <v>2.0592490916666666</v>
      </c>
      <c r="J748" s="5">
        <f t="shared" si="23"/>
        <v>282.08891666666671</v>
      </c>
      <c r="K748" s="14">
        <f t="shared" si="22"/>
        <v>2.4710989100000003</v>
      </c>
    </row>
    <row r="749" spans="1:11" ht="14.65" customHeight="1">
      <c r="A749" s="3" t="s">
        <v>1360</v>
      </c>
      <c r="B749" s="3" t="s">
        <v>2109</v>
      </c>
      <c r="C749" s="4">
        <v>6819</v>
      </c>
      <c r="D749" s="14">
        <f>C749*142/(24*60*60)</f>
        <v>11.207152777777777</v>
      </c>
      <c r="E749" s="16" t="s">
        <v>1362</v>
      </c>
      <c r="F749" s="5">
        <f>D749*4.2*1*4</f>
        <v>188.28016666666667</v>
      </c>
      <c r="G749" s="14">
        <f>F749*8760/1000000</f>
        <v>1.6493342600000001</v>
      </c>
      <c r="H749" s="5">
        <f>D749*4.2*1*5</f>
        <v>235.35020833333334</v>
      </c>
      <c r="I749" s="14">
        <f>H749*8760/1000000</f>
        <v>2.0616678250000002</v>
      </c>
      <c r="J749" s="5">
        <f t="shared" si="23"/>
        <v>282.42025000000001</v>
      </c>
      <c r="K749" s="14">
        <f t="shared" si="22"/>
        <v>2.4740013900000002</v>
      </c>
    </row>
    <row r="750" spans="1:11" ht="14.65" customHeight="1">
      <c r="A750" s="3" t="s">
        <v>1360</v>
      </c>
      <c r="B750" s="3" t="s">
        <v>2110</v>
      </c>
      <c r="C750" s="4">
        <v>6850</v>
      </c>
      <c r="D750" s="14">
        <f>C750*142/(24*60*60)</f>
        <v>11.258101851851851</v>
      </c>
      <c r="E750" s="16" t="s">
        <v>1362</v>
      </c>
      <c r="F750" s="5">
        <f>D750*4.2*1*4</f>
        <v>189.13611111111112</v>
      </c>
      <c r="G750" s="14">
        <f>F750*8760/1000000</f>
        <v>1.6568323333333335</v>
      </c>
      <c r="H750" s="5">
        <f>D750*4.2*1*5</f>
        <v>236.42013888888891</v>
      </c>
      <c r="I750" s="14">
        <f>H750*8760/1000000</f>
        <v>2.0710404166666669</v>
      </c>
      <c r="J750" s="5">
        <f t="shared" si="23"/>
        <v>283.70416666666665</v>
      </c>
      <c r="K750" s="14">
        <f t="shared" si="22"/>
        <v>2.4852485</v>
      </c>
    </row>
    <row r="751" spans="1:11" ht="14.65" customHeight="1">
      <c r="A751" s="3" t="s">
        <v>1360</v>
      </c>
      <c r="B751" s="3" t="s">
        <v>2111</v>
      </c>
      <c r="C751" s="4">
        <v>6858</v>
      </c>
      <c r="D751" s="14">
        <f>C751*142/(24*60*60)</f>
        <v>11.27125</v>
      </c>
      <c r="E751" s="16" t="s">
        <v>1362</v>
      </c>
      <c r="F751" s="5">
        <f>D751*4.2*1*4</f>
        <v>189.357</v>
      </c>
      <c r="G751" s="14">
        <f>F751*8760/1000000</f>
        <v>1.6587673200000002</v>
      </c>
      <c r="H751" s="5">
        <f>D751*4.2*1*5</f>
        <v>236.69624999999999</v>
      </c>
      <c r="I751" s="14">
        <f>H751*8760/1000000</f>
        <v>2.0734591499999997</v>
      </c>
      <c r="J751" s="5">
        <f t="shared" si="23"/>
        <v>284.03550000000001</v>
      </c>
      <c r="K751" s="14">
        <f t="shared" si="22"/>
        <v>2.4881509799999999</v>
      </c>
    </row>
    <row r="752" spans="1:11" ht="14.65" customHeight="1">
      <c r="A752" s="3" t="s">
        <v>1360</v>
      </c>
      <c r="B752" s="3" t="s">
        <v>2112</v>
      </c>
      <c r="C752" s="4">
        <v>6864</v>
      </c>
      <c r="D752" s="14">
        <f>C752*142/(24*60*60)</f>
        <v>11.281111111111111</v>
      </c>
      <c r="E752" s="16" t="s">
        <v>1362</v>
      </c>
      <c r="F752" s="5">
        <f>D752*4.2*1*4</f>
        <v>189.52266666666668</v>
      </c>
      <c r="G752" s="14">
        <f>F752*8760/1000000</f>
        <v>1.6602185600000001</v>
      </c>
      <c r="H752" s="5">
        <f>D752*4.2*1*5</f>
        <v>236.90333333333336</v>
      </c>
      <c r="I752" s="14">
        <f>H752*8760/1000000</f>
        <v>2.0752732000000003</v>
      </c>
      <c r="J752" s="5">
        <f t="shared" si="23"/>
        <v>284.28399999999999</v>
      </c>
      <c r="K752" s="14">
        <f t="shared" si="22"/>
        <v>2.49032784</v>
      </c>
    </row>
    <row r="753" spans="1:11" ht="14.65" customHeight="1">
      <c r="A753" s="3" t="s">
        <v>1360</v>
      </c>
      <c r="B753" s="3" t="s">
        <v>2113</v>
      </c>
      <c r="C753" s="7">
        <v>6912</v>
      </c>
      <c r="D753" s="14">
        <f>C753*142/(24*60*60)</f>
        <v>11.36</v>
      </c>
      <c r="E753" s="16" t="s">
        <v>1362</v>
      </c>
      <c r="F753" s="5">
        <f>D753*4.2*1*4</f>
        <v>190.84799999999998</v>
      </c>
      <c r="G753" s="14">
        <f>F753*8760/1000000</f>
        <v>1.6718284800000001</v>
      </c>
      <c r="H753" s="5">
        <f>D753*4.2*1*5</f>
        <v>238.55999999999997</v>
      </c>
      <c r="I753" s="14">
        <f>H753*8760/1000000</f>
        <v>2.0897855999999999</v>
      </c>
      <c r="J753" s="5">
        <f t="shared" si="23"/>
        <v>286.27199999999999</v>
      </c>
      <c r="K753" s="14">
        <f t="shared" si="22"/>
        <v>2.5077427199999995</v>
      </c>
    </row>
    <row r="754" spans="1:11" ht="14.65" customHeight="1">
      <c r="A754" s="3" t="s">
        <v>1360</v>
      </c>
      <c r="B754" s="3" t="s">
        <v>2114</v>
      </c>
      <c r="C754" s="4">
        <v>7009</v>
      </c>
      <c r="D754" s="14">
        <f>C754*142/(24*60*60)</f>
        <v>11.519421296296295</v>
      </c>
      <c r="E754" s="16" t="s">
        <v>1362</v>
      </c>
      <c r="F754" s="5">
        <f>D754*4.2*1*4</f>
        <v>193.52627777777778</v>
      </c>
      <c r="G754" s="14">
        <f>F754*8760/1000000</f>
        <v>1.6952901933333333</v>
      </c>
      <c r="H754" s="5">
        <f>D754*4.2*1*5</f>
        <v>241.90784722222222</v>
      </c>
      <c r="I754" s="14">
        <f>H754*8760/1000000</f>
        <v>2.1191127416666666</v>
      </c>
      <c r="J754" s="5">
        <f t="shared" si="23"/>
        <v>290.28941666666668</v>
      </c>
      <c r="K754" s="14">
        <f t="shared" si="22"/>
        <v>2.54293529</v>
      </c>
    </row>
    <row r="755" spans="1:11" ht="14.65" customHeight="1">
      <c r="A755" s="3" t="s">
        <v>1360</v>
      </c>
      <c r="B755" s="3" t="s">
        <v>2115</v>
      </c>
      <c r="C755" s="4">
        <v>7029</v>
      </c>
      <c r="D755" s="14">
        <f>C755*142/(24*60*60)</f>
        <v>11.552291666666667</v>
      </c>
      <c r="E755" s="16" t="s">
        <v>1362</v>
      </c>
      <c r="F755" s="5">
        <f>D755*4.2*1*4</f>
        <v>194.07850000000002</v>
      </c>
      <c r="G755" s="14">
        <f>F755*8760/1000000</f>
        <v>1.7001276600000002</v>
      </c>
      <c r="H755" s="5">
        <f>D755*4.2*1*5</f>
        <v>242.59812500000004</v>
      </c>
      <c r="I755" s="14">
        <f>H755*8760/1000000</f>
        <v>2.1251595750000001</v>
      </c>
      <c r="J755" s="5">
        <f t="shared" si="23"/>
        <v>291.11775</v>
      </c>
      <c r="K755" s="14">
        <f t="shared" si="22"/>
        <v>2.55019149</v>
      </c>
    </row>
    <row r="756" spans="1:11" ht="14.65" customHeight="1">
      <c r="A756" s="3" t="s">
        <v>1360</v>
      </c>
      <c r="B756" s="3" t="s">
        <v>2116</v>
      </c>
      <c r="C756" s="4">
        <v>7051</v>
      </c>
      <c r="D756" s="14">
        <f>C756*142/(24*60*60)</f>
        <v>11.588449074074074</v>
      </c>
      <c r="E756" s="16" t="s">
        <v>1362</v>
      </c>
      <c r="F756" s="5">
        <f>D756*4.2*1*4</f>
        <v>194.68594444444446</v>
      </c>
      <c r="G756" s="14">
        <f>F756*8760/1000000</f>
        <v>1.7054488733333335</v>
      </c>
      <c r="H756" s="5">
        <f>D756*4.2*1*5</f>
        <v>243.35743055555557</v>
      </c>
      <c r="I756" s="14">
        <f>H756*8760/1000000</f>
        <v>2.1318110916666666</v>
      </c>
      <c r="J756" s="5">
        <f t="shared" si="23"/>
        <v>292.0289166666667</v>
      </c>
      <c r="K756" s="14">
        <f t="shared" si="22"/>
        <v>2.5581733100000004</v>
      </c>
    </row>
    <row r="757" spans="1:11" ht="14.65" customHeight="1">
      <c r="A757" s="3" t="s">
        <v>1360</v>
      </c>
      <c r="B757" s="3" t="s">
        <v>2117</v>
      </c>
      <c r="C757" s="4">
        <v>7103</v>
      </c>
      <c r="D757" s="14">
        <f>C757*142/(24*60*60)</f>
        <v>11.673912037037036</v>
      </c>
      <c r="E757" s="16" t="s">
        <v>1362</v>
      </c>
      <c r="F757" s="5">
        <f>D757*4.2*1*4</f>
        <v>196.12172222222222</v>
      </c>
      <c r="G757" s="14">
        <f>F757*8760/1000000</f>
        <v>1.7180262866666667</v>
      </c>
      <c r="H757" s="5">
        <f>D757*4.2*1*5</f>
        <v>245.15215277777776</v>
      </c>
      <c r="I757" s="14">
        <f>H757*8760/1000000</f>
        <v>2.1475328583333329</v>
      </c>
      <c r="J757" s="5">
        <f t="shared" si="23"/>
        <v>294.18258333333335</v>
      </c>
      <c r="K757" s="14">
        <f t="shared" si="22"/>
        <v>2.5770394300000001</v>
      </c>
    </row>
    <row r="758" spans="1:11" ht="14.65" customHeight="1">
      <c r="A758" s="3" t="s">
        <v>1360</v>
      </c>
      <c r="B758" s="3" t="s">
        <v>2118</v>
      </c>
      <c r="C758" s="4">
        <v>7120</v>
      </c>
      <c r="D758" s="14">
        <f>C758*142/(24*60*60)</f>
        <v>11.701851851851853</v>
      </c>
      <c r="E758" s="16" t="s">
        <v>1362</v>
      </c>
      <c r="F758" s="5">
        <f>D758*4.2*1*4</f>
        <v>196.59111111111113</v>
      </c>
      <c r="G758" s="14">
        <f>F758*8760/1000000</f>
        <v>1.7221381333333334</v>
      </c>
      <c r="H758" s="5">
        <f>D758*4.2*1*5</f>
        <v>245.73888888888891</v>
      </c>
      <c r="I758" s="14">
        <f>H758*8760/1000000</f>
        <v>2.1526726666666671</v>
      </c>
      <c r="J758" s="5">
        <f t="shared" si="23"/>
        <v>294.88666666666671</v>
      </c>
      <c r="K758" s="14">
        <f t="shared" si="22"/>
        <v>2.5832072000000004</v>
      </c>
    </row>
    <row r="759" spans="1:11" ht="14.65" customHeight="1">
      <c r="A759" s="3" t="s">
        <v>1360</v>
      </c>
      <c r="B759" s="3" t="s">
        <v>2119</v>
      </c>
      <c r="C759" s="4">
        <v>7122</v>
      </c>
      <c r="D759" s="14">
        <f>C759*142/(24*60*60)</f>
        <v>11.705138888888889</v>
      </c>
      <c r="E759" s="16" t="s">
        <v>1362</v>
      </c>
      <c r="F759" s="5">
        <f>D759*4.2*1*4</f>
        <v>196.64633333333336</v>
      </c>
      <c r="G759" s="14">
        <f>F759*8760/1000000</f>
        <v>1.7226218800000002</v>
      </c>
      <c r="H759" s="5">
        <f>D759*4.2*1*5</f>
        <v>245.8079166666667</v>
      </c>
      <c r="I759" s="14">
        <f>H759*8760/1000000</f>
        <v>2.1532773500000002</v>
      </c>
      <c r="J759" s="5">
        <f t="shared" si="23"/>
        <v>294.96950000000004</v>
      </c>
      <c r="K759" s="14">
        <f t="shared" si="22"/>
        <v>2.5839328200000002</v>
      </c>
    </row>
    <row r="760" spans="1:11" ht="14.65" customHeight="1">
      <c r="A760" s="3" t="s">
        <v>1360</v>
      </c>
      <c r="B760" s="3" t="s">
        <v>2120</v>
      </c>
      <c r="C760" s="4">
        <v>7125</v>
      </c>
      <c r="D760" s="14">
        <f>C760*142/(24*60*60)</f>
        <v>11.710069444444445</v>
      </c>
      <c r="E760" s="16" t="s">
        <v>1362</v>
      </c>
      <c r="F760" s="5">
        <f>D760*4.2*1*4</f>
        <v>196.72916666666669</v>
      </c>
      <c r="G760" s="14">
        <f>F760*8760/1000000</f>
        <v>1.7233475000000003</v>
      </c>
      <c r="H760" s="5">
        <f>D760*4.2*1*5</f>
        <v>245.91145833333337</v>
      </c>
      <c r="I760" s="14">
        <f>H760*8760/1000000</f>
        <v>2.1541843750000003</v>
      </c>
      <c r="J760" s="5">
        <f t="shared" si="23"/>
        <v>295.09375</v>
      </c>
      <c r="K760" s="14">
        <f t="shared" si="22"/>
        <v>2.58502125</v>
      </c>
    </row>
    <row r="761" spans="1:11" ht="14.65" customHeight="1">
      <c r="A761" s="3" t="s">
        <v>1360</v>
      </c>
      <c r="B761" s="3" t="s">
        <v>2121</v>
      </c>
      <c r="C761" s="4">
        <v>7139</v>
      </c>
      <c r="D761" s="14">
        <f>C761*142/(24*60*60)</f>
        <v>11.733078703703704</v>
      </c>
      <c r="E761" s="16" t="s">
        <v>1362</v>
      </c>
      <c r="F761" s="5">
        <f>D761*4.2*1*4</f>
        <v>197.11572222222225</v>
      </c>
      <c r="G761" s="14">
        <f>F761*8760/1000000</f>
        <v>1.7267337266666667</v>
      </c>
      <c r="H761" s="5">
        <f>D761*4.2*1*5</f>
        <v>246.39465277777782</v>
      </c>
      <c r="I761" s="14">
        <f>H761*8760/1000000</f>
        <v>2.1584171583333336</v>
      </c>
      <c r="J761" s="5">
        <f t="shared" si="23"/>
        <v>295.67358333333334</v>
      </c>
      <c r="K761" s="14">
        <f t="shared" si="22"/>
        <v>2.59010059</v>
      </c>
    </row>
    <row r="762" spans="1:11" ht="14.65" customHeight="1">
      <c r="A762" s="3" t="s">
        <v>1360</v>
      </c>
      <c r="B762" s="3" t="s">
        <v>2122</v>
      </c>
      <c r="C762" s="4">
        <v>7167</v>
      </c>
      <c r="D762" s="14">
        <f>C762*142/(24*60*60)</f>
        <v>11.779097222222223</v>
      </c>
      <c r="E762" s="16" t="s">
        <v>1362</v>
      </c>
      <c r="F762" s="5">
        <f>D762*4.2*1*4</f>
        <v>197.88883333333337</v>
      </c>
      <c r="G762" s="14">
        <f>F762*8760/1000000</f>
        <v>1.7335061800000005</v>
      </c>
      <c r="H762" s="5">
        <f>D762*4.2*1*5</f>
        <v>247.36104166666672</v>
      </c>
      <c r="I762" s="14">
        <f>H762*8760/1000000</f>
        <v>2.1668827250000007</v>
      </c>
      <c r="J762" s="5">
        <f t="shared" si="23"/>
        <v>296.83325000000002</v>
      </c>
      <c r="K762" s="14">
        <f t="shared" si="22"/>
        <v>2.60025927</v>
      </c>
    </row>
    <row r="763" spans="1:11" ht="14.65" customHeight="1">
      <c r="A763" s="3" t="s">
        <v>1360</v>
      </c>
      <c r="B763" s="3" t="s">
        <v>2123</v>
      </c>
      <c r="C763" s="4">
        <v>7181</v>
      </c>
      <c r="D763" s="14">
        <f>C763*142/(24*60*60)</f>
        <v>11.802106481481481</v>
      </c>
      <c r="E763" s="16" t="s">
        <v>1362</v>
      </c>
      <c r="F763" s="5">
        <f>D763*4.2*1*4</f>
        <v>198.27538888888887</v>
      </c>
      <c r="G763" s="14">
        <f>F763*8760/1000000</f>
        <v>1.7368924066666664</v>
      </c>
      <c r="H763" s="5">
        <f>D763*4.2*1*5</f>
        <v>247.84423611111109</v>
      </c>
      <c r="I763" s="14">
        <f>H763*8760/1000000</f>
        <v>2.1711155083333331</v>
      </c>
      <c r="J763" s="5">
        <f t="shared" si="23"/>
        <v>297.4130833333333</v>
      </c>
      <c r="K763" s="14">
        <f t="shared" si="22"/>
        <v>2.60533861</v>
      </c>
    </row>
    <row r="764" spans="1:11" ht="14.65" customHeight="1">
      <c r="A764" s="3" t="s">
        <v>1360</v>
      </c>
      <c r="B764" s="3" t="s">
        <v>2124</v>
      </c>
      <c r="C764" s="4">
        <v>7182</v>
      </c>
      <c r="D764" s="14">
        <f>C764*142/(24*60*60)</f>
        <v>11.803750000000001</v>
      </c>
      <c r="E764" s="16" t="s">
        <v>1362</v>
      </c>
      <c r="F764" s="5">
        <f>D764*4.2*1*4</f>
        <v>198.30300000000003</v>
      </c>
      <c r="G764" s="14">
        <f>F764*8760/1000000</f>
        <v>1.7371342800000003</v>
      </c>
      <c r="H764" s="5">
        <f>D764*4.2*1*5</f>
        <v>247.87875000000003</v>
      </c>
      <c r="I764" s="14">
        <f>H764*8760/1000000</f>
        <v>2.1714178500000001</v>
      </c>
      <c r="J764" s="5">
        <f t="shared" si="23"/>
        <v>297.45450000000005</v>
      </c>
      <c r="K764" s="14">
        <f t="shared" si="22"/>
        <v>2.6057014200000004</v>
      </c>
    </row>
    <row r="765" spans="1:11" ht="14.65" customHeight="1">
      <c r="A765" s="3" t="s">
        <v>1360</v>
      </c>
      <c r="B765" s="3" t="s">
        <v>2125</v>
      </c>
      <c r="C765" s="4">
        <v>7190</v>
      </c>
      <c r="D765" s="14">
        <f>C765*142/(24*60*60)</f>
        <v>11.816898148148148</v>
      </c>
      <c r="E765" s="16" t="s">
        <v>1362</v>
      </c>
      <c r="F765" s="5">
        <f>D765*4.2*1*4</f>
        <v>198.52388888888891</v>
      </c>
      <c r="G765" s="14">
        <f>F765*8760/1000000</f>
        <v>1.7390692666666669</v>
      </c>
      <c r="H765" s="5">
        <f>D765*4.2*1*5</f>
        <v>248.15486111111113</v>
      </c>
      <c r="I765" s="14">
        <f>H765*8760/1000000</f>
        <v>2.1738365833333333</v>
      </c>
      <c r="J765" s="5">
        <f t="shared" si="23"/>
        <v>297.78583333333336</v>
      </c>
      <c r="K765" s="14">
        <f t="shared" si="22"/>
        <v>2.6086039000000003</v>
      </c>
    </row>
    <row r="766" spans="1:11" ht="14.65" customHeight="1">
      <c r="A766" s="3" t="s">
        <v>1360</v>
      </c>
      <c r="B766" s="3" t="s">
        <v>2126</v>
      </c>
      <c r="C766" s="7">
        <v>7220</v>
      </c>
      <c r="D766" s="14">
        <f>C766*142/(24*60*60)</f>
        <v>11.866203703703704</v>
      </c>
      <c r="E766" s="16" t="s">
        <v>1362</v>
      </c>
      <c r="F766" s="5">
        <f>D766*4.2*1*4</f>
        <v>199.35222222222222</v>
      </c>
      <c r="G766" s="14">
        <f>F766*8760/1000000</f>
        <v>1.7463254666666668</v>
      </c>
      <c r="H766" s="5">
        <f>D766*4.2*1*5</f>
        <v>249.19027777777779</v>
      </c>
      <c r="I766" s="14">
        <f>H766*8760/1000000</f>
        <v>2.1829068333333335</v>
      </c>
      <c r="J766" s="5">
        <f t="shared" si="23"/>
        <v>299.02833333333331</v>
      </c>
      <c r="K766" s="14">
        <f t="shared" si="22"/>
        <v>2.6194881999999997</v>
      </c>
    </row>
    <row r="767" spans="1:11" ht="14.65" customHeight="1">
      <c r="A767" s="3" t="s">
        <v>1360</v>
      </c>
      <c r="B767" s="3" t="s">
        <v>2127</v>
      </c>
      <c r="C767" s="4">
        <v>7221</v>
      </c>
      <c r="D767" s="14">
        <f>C767*142/(24*60*60)</f>
        <v>11.867847222222222</v>
      </c>
      <c r="E767" s="16" t="s">
        <v>1362</v>
      </c>
      <c r="F767" s="5">
        <f>D767*4.2*1*4</f>
        <v>199.37983333333335</v>
      </c>
      <c r="G767" s="14">
        <f>F767*8760/1000000</f>
        <v>1.7465673400000001</v>
      </c>
      <c r="H767" s="5">
        <f>D767*4.2*1*5</f>
        <v>249.2247916666667</v>
      </c>
      <c r="I767" s="14">
        <f>H767*8760/1000000</f>
        <v>2.1832091750000004</v>
      </c>
      <c r="J767" s="5">
        <f t="shared" si="23"/>
        <v>299.06975</v>
      </c>
      <c r="K767" s="14">
        <f t="shared" si="22"/>
        <v>2.6198510099999996</v>
      </c>
    </row>
    <row r="768" spans="1:11" ht="14.65" customHeight="1">
      <c r="A768" s="3" t="s">
        <v>1360</v>
      </c>
      <c r="B768" s="3" t="s">
        <v>2128</v>
      </c>
      <c r="C768" s="4">
        <v>7226</v>
      </c>
      <c r="D768" s="14">
        <f>C768*142/(24*60*60)</f>
        <v>11.876064814814814</v>
      </c>
      <c r="E768" s="16" t="s">
        <v>1362</v>
      </c>
      <c r="F768" s="5">
        <f>D768*4.2*1*4</f>
        <v>199.51788888888888</v>
      </c>
      <c r="G768" s="14">
        <f>F768*8760/1000000</f>
        <v>1.7477767066666665</v>
      </c>
      <c r="H768" s="5">
        <f>D768*4.2*1*5</f>
        <v>249.39736111111108</v>
      </c>
      <c r="I768" s="14">
        <f>H768*8760/1000000</f>
        <v>2.1847208833333331</v>
      </c>
      <c r="J768" s="5">
        <f t="shared" si="23"/>
        <v>299.27683333333334</v>
      </c>
      <c r="K768" s="14">
        <f t="shared" si="22"/>
        <v>2.6216650600000002</v>
      </c>
    </row>
    <row r="769" spans="1:11" ht="14.65" customHeight="1">
      <c r="A769" s="3" t="s">
        <v>1360</v>
      </c>
      <c r="B769" s="3" t="s">
        <v>2129</v>
      </c>
      <c r="C769" s="4">
        <v>7230</v>
      </c>
      <c r="D769" s="14">
        <f>C769*142/(24*60*60)</f>
        <v>11.88263888888889</v>
      </c>
      <c r="E769" s="16" t="s">
        <v>1362</v>
      </c>
      <c r="F769" s="5">
        <f>D769*4.2*1*4</f>
        <v>199.62833333333336</v>
      </c>
      <c r="G769" s="14">
        <f>F769*8760/1000000</f>
        <v>1.7487442000000002</v>
      </c>
      <c r="H769" s="5">
        <f>D769*4.2*1*5</f>
        <v>249.53541666666669</v>
      </c>
      <c r="I769" s="14">
        <f>H769*8760/1000000</f>
        <v>2.1859302500000002</v>
      </c>
      <c r="J769" s="5">
        <f t="shared" si="23"/>
        <v>299.44250000000005</v>
      </c>
      <c r="K769" s="14">
        <f t="shared" si="22"/>
        <v>2.6231163000000004</v>
      </c>
    </row>
    <row r="770" spans="1:11" ht="14.65" customHeight="1">
      <c r="A770" s="3" t="s">
        <v>1360</v>
      </c>
      <c r="B770" s="3" t="s">
        <v>2130</v>
      </c>
      <c r="C770" s="4">
        <v>7232</v>
      </c>
      <c r="D770" s="14">
        <f>C770*142/(24*60*60)</f>
        <v>11.885925925925926</v>
      </c>
      <c r="E770" s="16" t="s">
        <v>1362</v>
      </c>
      <c r="F770" s="5">
        <f>D770*4.2*1*4</f>
        <v>199.68355555555559</v>
      </c>
      <c r="G770" s="14">
        <f>F770*8760/1000000</f>
        <v>1.7492279466666669</v>
      </c>
      <c r="H770" s="5">
        <f>D770*4.2*1*5</f>
        <v>249.60444444444448</v>
      </c>
      <c r="I770" s="14">
        <f>H770*8760/1000000</f>
        <v>2.1865349333333337</v>
      </c>
      <c r="J770" s="5">
        <f t="shared" si="23"/>
        <v>299.52533333333338</v>
      </c>
      <c r="K770" s="14">
        <f t="shared" ref="K770:K833" si="24">J770*8760/1000000</f>
        <v>2.6238419200000003</v>
      </c>
    </row>
    <row r="771" spans="1:11" ht="14.65" customHeight="1">
      <c r="A771" s="3" t="s">
        <v>1360</v>
      </c>
      <c r="B771" s="3" t="s">
        <v>2131</v>
      </c>
      <c r="C771" s="4">
        <v>7248</v>
      </c>
      <c r="D771" s="14">
        <f>C771*142/(24*60*60)</f>
        <v>11.912222222222223</v>
      </c>
      <c r="E771" s="16" t="s">
        <v>1362</v>
      </c>
      <c r="F771" s="5">
        <f>D771*4.2*1*4</f>
        <v>200.12533333333334</v>
      </c>
      <c r="G771" s="14">
        <f>F771*8760/1000000</f>
        <v>1.7530979200000001</v>
      </c>
      <c r="H771" s="5">
        <f>D771*4.2*1*5</f>
        <v>250.15666666666669</v>
      </c>
      <c r="I771" s="14">
        <f>H771*8760/1000000</f>
        <v>2.1913724000000006</v>
      </c>
      <c r="J771" s="5">
        <f t="shared" ref="J771:J834" si="25">D771*4.2*1*6</f>
        <v>300.18799999999999</v>
      </c>
      <c r="K771" s="14">
        <f t="shared" si="24"/>
        <v>2.6296468799999997</v>
      </c>
    </row>
    <row r="772" spans="1:11" ht="14.65" customHeight="1">
      <c r="A772" s="3" t="s">
        <v>1360</v>
      </c>
      <c r="B772" s="3" t="s">
        <v>2132</v>
      </c>
      <c r="C772" s="4">
        <v>7279</v>
      </c>
      <c r="D772" s="14">
        <f>C772*142/(24*60*60)</f>
        <v>11.963171296296297</v>
      </c>
      <c r="E772" s="16" t="s">
        <v>1362</v>
      </c>
      <c r="F772" s="5">
        <f>D772*4.2*1*4</f>
        <v>200.98127777777779</v>
      </c>
      <c r="G772" s="14">
        <f>F772*8760/1000000</f>
        <v>1.7605959933333335</v>
      </c>
      <c r="H772" s="5">
        <f>D772*4.2*1*5</f>
        <v>251.22659722222224</v>
      </c>
      <c r="I772" s="14">
        <f>H772*8760/1000000</f>
        <v>2.2007449916666668</v>
      </c>
      <c r="J772" s="5">
        <f t="shared" si="25"/>
        <v>301.47191666666669</v>
      </c>
      <c r="K772" s="14">
        <f t="shared" si="24"/>
        <v>2.6408939900000004</v>
      </c>
    </row>
    <row r="773" spans="1:11" ht="14.65" customHeight="1">
      <c r="A773" s="3" t="s">
        <v>1360</v>
      </c>
      <c r="B773" s="3" t="s">
        <v>2133</v>
      </c>
      <c r="C773" s="4">
        <v>7285</v>
      </c>
      <c r="D773" s="14">
        <f>C773*142/(24*60*60)</f>
        <v>11.973032407407407</v>
      </c>
      <c r="E773" s="16" t="s">
        <v>1362</v>
      </c>
      <c r="F773" s="5">
        <f>D773*4.2*1*4</f>
        <v>201.14694444444444</v>
      </c>
      <c r="G773" s="14">
        <f>F773*8760/1000000</f>
        <v>1.7620472333333335</v>
      </c>
      <c r="H773" s="5">
        <f>D773*4.2*1*5</f>
        <v>251.43368055555555</v>
      </c>
      <c r="I773" s="14">
        <f>H773*8760/1000000</f>
        <v>2.2025590416666665</v>
      </c>
      <c r="J773" s="5">
        <f t="shared" si="25"/>
        <v>301.72041666666667</v>
      </c>
      <c r="K773" s="14">
        <f t="shared" si="24"/>
        <v>2.64307085</v>
      </c>
    </row>
    <row r="774" spans="1:11" ht="14.65" customHeight="1">
      <c r="A774" s="3" t="s">
        <v>1360</v>
      </c>
      <c r="B774" s="3" t="s">
        <v>2134</v>
      </c>
      <c r="C774" s="4">
        <v>7287</v>
      </c>
      <c r="D774" s="14">
        <f>C774*142/(24*60*60)</f>
        <v>11.976319444444444</v>
      </c>
      <c r="E774" s="16" t="s">
        <v>1362</v>
      </c>
      <c r="F774" s="5">
        <f>D774*4.2*1*4</f>
        <v>201.20216666666667</v>
      </c>
      <c r="G774" s="14">
        <f>F774*8760/1000000</f>
        <v>1.76253098</v>
      </c>
      <c r="H774" s="5">
        <f>D774*4.2*1*5</f>
        <v>251.50270833333335</v>
      </c>
      <c r="I774" s="14">
        <f>H774*8760/1000000</f>
        <v>2.203163725</v>
      </c>
      <c r="J774" s="5">
        <f t="shared" si="25"/>
        <v>301.80324999999999</v>
      </c>
      <c r="K774" s="14">
        <f t="shared" si="24"/>
        <v>2.6437964699999998</v>
      </c>
    </row>
    <row r="775" spans="1:11" ht="14.65" customHeight="1">
      <c r="A775" s="3" t="s">
        <v>1360</v>
      </c>
      <c r="B775" s="3" t="s">
        <v>2135</v>
      </c>
      <c r="C775" s="4">
        <v>7298</v>
      </c>
      <c r="D775" s="14">
        <f>C775*142/(24*60*60)</f>
        <v>11.994398148148148</v>
      </c>
      <c r="E775" s="16" t="s">
        <v>1362</v>
      </c>
      <c r="F775" s="5">
        <f>D775*4.2*1*4</f>
        <v>201.5058888888889</v>
      </c>
      <c r="G775" s="14">
        <f>F775*8760/1000000</f>
        <v>1.765191586666667</v>
      </c>
      <c r="H775" s="5">
        <f>D775*4.2*1*5</f>
        <v>251.88236111111112</v>
      </c>
      <c r="I775" s="14">
        <f>H775*8760/1000000</f>
        <v>2.2064894833333333</v>
      </c>
      <c r="J775" s="5">
        <f t="shared" si="25"/>
        <v>302.25883333333337</v>
      </c>
      <c r="K775" s="14">
        <f t="shared" si="24"/>
        <v>2.6477873800000005</v>
      </c>
    </row>
    <row r="776" spans="1:11" ht="14.65" customHeight="1">
      <c r="A776" s="3" t="s">
        <v>1360</v>
      </c>
      <c r="B776" s="3" t="s">
        <v>2136</v>
      </c>
      <c r="C776" s="4">
        <v>7311</v>
      </c>
      <c r="D776" s="14">
        <f>C776*142/(24*60*60)</f>
        <v>12.015763888888889</v>
      </c>
      <c r="E776" s="16" t="s">
        <v>1362</v>
      </c>
      <c r="F776" s="5">
        <f>D776*4.2*1*4</f>
        <v>201.86483333333334</v>
      </c>
      <c r="G776" s="14">
        <f>F776*8760/1000000</f>
        <v>1.7683359400000001</v>
      </c>
      <c r="H776" s="5">
        <f>D776*4.2*1*5</f>
        <v>252.33104166666666</v>
      </c>
      <c r="I776" s="14">
        <f>H776*8760/1000000</f>
        <v>2.2104199249999996</v>
      </c>
      <c r="J776" s="5">
        <f t="shared" si="25"/>
        <v>302.79725000000002</v>
      </c>
      <c r="K776" s="14">
        <f t="shared" si="24"/>
        <v>2.6525039100000001</v>
      </c>
    </row>
    <row r="777" spans="1:11" ht="14.65" customHeight="1">
      <c r="A777" s="3" t="s">
        <v>1360</v>
      </c>
      <c r="B777" s="3" t="s">
        <v>2137</v>
      </c>
      <c r="C777" s="4">
        <v>7316</v>
      </c>
      <c r="D777" s="14">
        <f>C777*142/(24*60*60)</f>
        <v>12.023981481481481</v>
      </c>
      <c r="E777" s="16" t="s">
        <v>1362</v>
      </c>
      <c r="F777" s="5">
        <f>D777*4.2*1*4</f>
        <v>202.00288888888889</v>
      </c>
      <c r="G777" s="14">
        <f>F777*8760/1000000</f>
        <v>1.7695453066666667</v>
      </c>
      <c r="H777" s="5">
        <f>D777*4.2*1*5</f>
        <v>252.50361111111113</v>
      </c>
      <c r="I777" s="14">
        <f>H777*8760/1000000</f>
        <v>2.2119316333333332</v>
      </c>
      <c r="J777" s="5">
        <f t="shared" si="25"/>
        <v>303.00433333333331</v>
      </c>
      <c r="K777" s="14">
        <f t="shared" si="24"/>
        <v>2.6543179599999998</v>
      </c>
    </row>
    <row r="778" spans="1:11" ht="14.65" customHeight="1">
      <c r="A778" s="3" t="s">
        <v>1360</v>
      </c>
      <c r="B778" s="3" t="s">
        <v>2138</v>
      </c>
      <c r="C778" s="7">
        <v>7329</v>
      </c>
      <c r="D778" s="14">
        <f>C778*142/(24*60*60)</f>
        <v>12.045347222222222</v>
      </c>
      <c r="E778" s="16" t="s">
        <v>1362</v>
      </c>
      <c r="F778" s="5">
        <f>D778*4.2*1*4</f>
        <v>202.36183333333335</v>
      </c>
      <c r="G778" s="14">
        <f>F778*8760/1000000</f>
        <v>1.7726896600000002</v>
      </c>
      <c r="H778" s="5">
        <f>D778*4.2*1*5</f>
        <v>252.9522916666667</v>
      </c>
      <c r="I778" s="14">
        <f>H778*8760/1000000</f>
        <v>2.215862075</v>
      </c>
      <c r="J778" s="5">
        <f t="shared" si="25"/>
        <v>303.54275000000001</v>
      </c>
      <c r="K778" s="14">
        <f t="shared" si="24"/>
        <v>2.6590344900000003</v>
      </c>
    </row>
    <row r="779" spans="1:11" ht="14.65" customHeight="1">
      <c r="A779" s="3" t="s">
        <v>1360</v>
      </c>
      <c r="B779" s="3" t="s">
        <v>2139</v>
      </c>
      <c r="C779" s="4">
        <v>7333</v>
      </c>
      <c r="D779" s="14">
        <f>C779*142/(24*60*60)</f>
        <v>12.051921296296296</v>
      </c>
      <c r="E779" s="16" t="s">
        <v>1362</v>
      </c>
      <c r="F779" s="5">
        <f>D779*4.2*1*4</f>
        <v>202.47227777777778</v>
      </c>
      <c r="G779" s="14">
        <f>F779*8760/1000000</f>
        <v>1.7736571533333334</v>
      </c>
      <c r="H779" s="5">
        <f>D779*4.2*1*5</f>
        <v>253.09034722222222</v>
      </c>
      <c r="I779" s="14">
        <f>H779*8760/1000000</f>
        <v>2.217071441666667</v>
      </c>
      <c r="J779" s="5">
        <f t="shared" si="25"/>
        <v>303.70841666666666</v>
      </c>
      <c r="K779" s="14">
        <f t="shared" si="24"/>
        <v>2.66048573</v>
      </c>
    </row>
    <row r="780" spans="1:11" ht="14.65" customHeight="1">
      <c r="A780" s="3" t="s">
        <v>1360</v>
      </c>
      <c r="B780" s="3" t="s">
        <v>2140</v>
      </c>
      <c r="C780" s="4">
        <v>7336</v>
      </c>
      <c r="D780" s="14">
        <f>C780*142/(24*60*60)</f>
        <v>12.056851851851851</v>
      </c>
      <c r="E780" s="16" t="s">
        <v>1362</v>
      </c>
      <c r="F780" s="5">
        <f>D780*4.2*1*4</f>
        <v>202.5551111111111</v>
      </c>
      <c r="G780" s="14">
        <f>F780*8760/1000000</f>
        <v>1.7743827733333333</v>
      </c>
      <c r="H780" s="5">
        <f>D780*4.2*1*5</f>
        <v>253.19388888888886</v>
      </c>
      <c r="I780" s="14">
        <f>H780*8760/1000000</f>
        <v>2.2179784666666662</v>
      </c>
      <c r="J780" s="5">
        <f t="shared" si="25"/>
        <v>303.83266666666668</v>
      </c>
      <c r="K780" s="14">
        <f t="shared" si="24"/>
        <v>2.6615741600000002</v>
      </c>
    </row>
    <row r="781" spans="1:11" ht="14.65" customHeight="1">
      <c r="A781" s="3" t="s">
        <v>1360</v>
      </c>
      <c r="B781" s="3" t="s">
        <v>2141</v>
      </c>
      <c r="C781" s="4">
        <v>7359</v>
      </c>
      <c r="D781" s="14">
        <f>C781*142/(24*60*60)</f>
        <v>12.094652777777778</v>
      </c>
      <c r="E781" s="16" t="s">
        <v>1362</v>
      </c>
      <c r="F781" s="5">
        <f>D781*4.2*1*4</f>
        <v>203.19016666666667</v>
      </c>
      <c r="G781" s="14">
        <f>F781*8760/1000000</f>
        <v>1.7799458600000002</v>
      </c>
      <c r="H781" s="5">
        <f>D781*4.2*1*5</f>
        <v>253.98770833333333</v>
      </c>
      <c r="I781" s="14">
        <f>H781*8760/1000000</f>
        <v>2.2249323250000002</v>
      </c>
      <c r="J781" s="5">
        <f t="shared" si="25"/>
        <v>304.78525000000002</v>
      </c>
      <c r="K781" s="14">
        <f t="shared" si="24"/>
        <v>2.6699187900000001</v>
      </c>
    </row>
    <row r="782" spans="1:11" ht="14.65" customHeight="1">
      <c r="A782" s="3" t="s">
        <v>1360</v>
      </c>
      <c r="B782" s="3" t="s">
        <v>2142</v>
      </c>
      <c r="C782" s="4">
        <v>7361</v>
      </c>
      <c r="D782" s="14">
        <f>C782*142/(24*60*60)</f>
        <v>12.097939814814815</v>
      </c>
      <c r="E782" s="16" t="s">
        <v>1362</v>
      </c>
      <c r="F782" s="5">
        <f>D782*4.2*1*4</f>
        <v>203.2453888888889</v>
      </c>
      <c r="G782" s="14">
        <f>F782*8760/1000000</f>
        <v>1.7804296066666667</v>
      </c>
      <c r="H782" s="5">
        <f>D782*4.2*1*5</f>
        <v>254.05673611111112</v>
      </c>
      <c r="I782" s="14">
        <f>H782*8760/1000000</f>
        <v>2.2255370083333332</v>
      </c>
      <c r="J782" s="5">
        <f t="shared" si="25"/>
        <v>304.86808333333335</v>
      </c>
      <c r="K782" s="14">
        <f t="shared" si="24"/>
        <v>2.67064441</v>
      </c>
    </row>
    <row r="783" spans="1:11" ht="14.65" customHeight="1">
      <c r="A783" s="3" t="s">
        <v>1360</v>
      </c>
      <c r="B783" s="3" t="s">
        <v>2143</v>
      </c>
      <c r="C783" s="4">
        <v>7361</v>
      </c>
      <c r="D783" s="14">
        <f>C783*142/(24*60*60)</f>
        <v>12.097939814814815</v>
      </c>
      <c r="E783" s="16" t="s">
        <v>1362</v>
      </c>
      <c r="F783" s="5">
        <f>D783*4.2*1*4</f>
        <v>203.2453888888889</v>
      </c>
      <c r="G783" s="14">
        <f>F783*8760/1000000</f>
        <v>1.7804296066666667</v>
      </c>
      <c r="H783" s="5">
        <f>D783*4.2*1*5</f>
        <v>254.05673611111112</v>
      </c>
      <c r="I783" s="14">
        <f>H783*8760/1000000</f>
        <v>2.2255370083333332</v>
      </c>
      <c r="J783" s="5">
        <f t="shared" si="25"/>
        <v>304.86808333333335</v>
      </c>
      <c r="K783" s="14">
        <f t="shared" si="24"/>
        <v>2.67064441</v>
      </c>
    </row>
    <row r="784" spans="1:11" ht="14.65" customHeight="1">
      <c r="A784" s="3" t="s">
        <v>1360</v>
      </c>
      <c r="B784" s="3" t="s">
        <v>2144</v>
      </c>
      <c r="C784" s="4">
        <v>7365</v>
      </c>
      <c r="D784" s="14">
        <f>C784*142/(24*60*60)</f>
        <v>12.104513888888889</v>
      </c>
      <c r="E784" s="16" t="s">
        <v>1362</v>
      </c>
      <c r="F784" s="5">
        <f>D784*4.2*1*4</f>
        <v>203.35583333333335</v>
      </c>
      <c r="G784" s="14">
        <f>F784*8760/1000000</f>
        <v>1.7813971000000002</v>
      </c>
      <c r="H784" s="5">
        <f>D784*4.2*1*5</f>
        <v>254.19479166666667</v>
      </c>
      <c r="I784" s="14">
        <f>H784*8760/1000000</f>
        <v>2.2267463749999998</v>
      </c>
      <c r="J784" s="5">
        <f t="shared" si="25"/>
        <v>305.03375000000005</v>
      </c>
      <c r="K784" s="14">
        <f t="shared" si="24"/>
        <v>2.6720956500000002</v>
      </c>
    </row>
    <row r="785" spans="1:11" ht="14.65" customHeight="1">
      <c r="A785" s="3" t="s">
        <v>1360</v>
      </c>
      <c r="B785" s="3" t="s">
        <v>2145</v>
      </c>
      <c r="C785" s="4">
        <v>7377</v>
      </c>
      <c r="D785" s="14">
        <f>C785*142/(24*60*60)</f>
        <v>12.124236111111111</v>
      </c>
      <c r="E785" s="16" t="s">
        <v>1362</v>
      </c>
      <c r="F785" s="5">
        <f>D785*4.2*1*4</f>
        <v>203.68716666666668</v>
      </c>
      <c r="G785" s="14">
        <f>F785*8760/1000000</f>
        <v>1.7842995800000001</v>
      </c>
      <c r="H785" s="5">
        <f>D785*4.2*1*5</f>
        <v>254.60895833333336</v>
      </c>
      <c r="I785" s="14">
        <f>H785*8760/1000000</f>
        <v>2.2303744750000001</v>
      </c>
      <c r="J785" s="5">
        <f t="shared" si="25"/>
        <v>305.53075000000001</v>
      </c>
      <c r="K785" s="14">
        <f t="shared" si="24"/>
        <v>2.6764493700000003</v>
      </c>
    </row>
    <row r="786" spans="1:11" ht="14.65" customHeight="1">
      <c r="A786" s="3" t="s">
        <v>1360</v>
      </c>
      <c r="B786" s="3" t="s">
        <v>2146</v>
      </c>
      <c r="C786" s="4">
        <v>7386</v>
      </c>
      <c r="D786" s="14">
        <f>C786*142/(24*60*60)</f>
        <v>12.139027777777779</v>
      </c>
      <c r="E786" s="16" t="s">
        <v>1362</v>
      </c>
      <c r="F786" s="5">
        <f>D786*4.2*1*4</f>
        <v>203.93566666666669</v>
      </c>
      <c r="G786" s="14">
        <f>F786*8760/1000000</f>
        <v>1.7864764400000002</v>
      </c>
      <c r="H786" s="5">
        <f>D786*4.2*1*5</f>
        <v>254.91958333333338</v>
      </c>
      <c r="I786" s="14">
        <f>H786*8760/1000000</f>
        <v>2.2330955500000003</v>
      </c>
      <c r="J786" s="5">
        <f t="shared" si="25"/>
        <v>305.90350000000001</v>
      </c>
      <c r="K786" s="14">
        <f t="shared" si="24"/>
        <v>2.6797146600000001</v>
      </c>
    </row>
    <row r="787" spans="1:11" ht="14.65" customHeight="1">
      <c r="A787" s="3" t="s">
        <v>1360</v>
      </c>
      <c r="B787" s="3" t="s">
        <v>2147</v>
      </c>
      <c r="C787" s="4">
        <v>7387</v>
      </c>
      <c r="D787" s="14">
        <f>C787*142/(24*60*60)</f>
        <v>12.140671296296297</v>
      </c>
      <c r="E787" s="16" t="s">
        <v>1362</v>
      </c>
      <c r="F787" s="5">
        <f>D787*4.2*1*4</f>
        <v>203.96327777777779</v>
      </c>
      <c r="G787" s="14">
        <f>F787*8760/1000000</f>
        <v>1.7867183133333335</v>
      </c>
      <c r="H787" s="5">
        <f>D787*4.2*1*5</f>
        <v>254.95409722222223</v>
      </c>
      <c r="I787" s="14">
        <f>H787*8760/1000000</f>
        <v>2.2333978916666668</v>
      </c>
      <c r="J787" s="5">
        <f t="shared" si="25"/>
        <v>305.9449166666667</v>
      </c>
      <c r="K787" s="14">
        <f t="shared" si="24"/>
        <v>2.6800774700000001</v>
      </c>
    </row>
    <row r="788" spans="1:11" ht="14.65" customHeight="1">
      <c r="A788" s="3" t="s">
        <v>1360</v>
      </c>
      <c r="B788" s="3" t="s">
        <v>2148</v>
      </c>
      <c r="C788" s="4">
        <v>7392</v>
      </c>
      <c r="D788" s="14">
        <f>C788*142/(24*60*60)</f>
        <v>12.148888888888889</v>
      </c>
      <c r="E788" s="16" t="s">
        <v>1362</v>
      </c>
      <c r="F788" s="5">
        <f>D788*4.2*1*4</f>
        <v>204.10133333333334</v>
      </c>
      <c r="G788" s="14">
        <f>F788*8760/1000000</f>
        <v>1.7879276800000001</v>
      </c>
      <c r="H788" s="5">
        <f>D788*4.2*1*5</f>
        <v>255.12666666666667</v>
      </c>
      <c r="I788" s="14">
        <f>H788*8760/1000000</f>
        <v>2.2349095999999999</v>
      </c>
      <c r="J788" s="5">
        <f t="shared" si="25"/>
        <v>306.15200000000004</v>
      </c>
      <c r="K788" s="14">
        <f t="shared" si="24"/>
        <v>2.6818915200000006</v>
      </c>
    </row>
    <row r="789" spans="1:11" ht="14.65" customHeight="1">
      <c r="A789" s="3" t="s">
        <v>1360</v>
      </c>
      <c r="B789" s="3" t="s">
        <v>2149</v>
      </c>
      <c r="C789" s="4">
        <v>7398</v>
      </c>
      <c r="D789" s="14">
        <f>C789*142/(24*60*60)</f>
        <v>12.15875</v>
      </c>
      <c r="E789" s="16" t="s">
        <v>1362</v>
      </c>
      <c r="F789" s="5">
        <f>D789*4.2*1*4</f>
        <v>204.267</v>
      </c>
      <c r="G789" s="14">
        <f>F789*8760/1000000</f>
        <v>1.7893789199999999</v>
      </c>
      <c r="H789" s="5">
        <f>D789*4.2*1*5</f>
        <v>255.33375000000001</v>
      </c>
      <c r="I789" s="14">
        <f>H789*8760/1000000</f>
        <v>2.2367236500000001</v>
      </c>
      <c r="J789" s="5">
        <f t="shared" si="25"/>
        <v>306.40049999999997</v>
      </c>
      <c r="K789" s="14">
        <f t="shared" si="24"/>
        <v>2.6840683799999998</v>
      </c>
    </row>
    <row r="790" spans="1:11" ht="14.65" customHeight="1">
      <c r="A790" s="3" t="s">
        <v>1360</v>
      </c>
      <c r="B790" s="3" t="s">
        <v>2150</v>
      </c>
      <c r="C790" s="4">
        <v>7422</v>
      </c>
      <c r="D790" s="14">
        <f>C790*142/(24*60*60)</f>
        <v>12.198194444444445</v>
      </c>
      <c r="E790" s="16" t="s">
        <v>1362</v>
      </c>
      <c r="F790" s="5">
        <f>D790*4.2*1*4</f>
        <v>204.92966666666669</v>
      </c>
      <c r="G790" s="14">
        <f>F790*8760/1000000</f>
        <v>1.7951838800000002</v>
      </c>
      <c r="H790" s="5">
        <f>D790*4.2*1*5</f>
        <v>256.16208333333338</v>
      </c>
      <c r="I790" s="14">
        <f>H790*8760/1000000</f>
        <v>2.2439798500000006</v>
      </c>
      <c r="J790" s="5">
        <f t="shared" si="25"/>
        <v>307.39450000000005</v>
      </c>
      <c r="K790" s="14">
        <f t="shared" si="24"/>
        <v>2.6927758200000005</v>
      </c>
    </row>
    <row r="791" spans="1:11" ht="14.65" customHeight="1">
      <c r="A791" s="3" t="s">
        <v>1360</v>
      </c>
      <c r="B791" s="3" t="s">
        <v>2151</v>
      </c>
      <c r="C791" s="7">
        <v>7434</v>
      </c>
      <c r="D791" s="14">
        <f>C791*142/(24*60*60)</f>
        <v>12.217916666666667</v>
      </c>
      <c r="E791" s="16" t="s">
        <v>1362</v>
      </c>
      <c r="F791" s="5">
        <f>D791*4.2*1*4</f>
        <v>205.26100000000002</v>
      </c>
      <c r="G791" s="14">
        <f>F791*8760/1000000</f>
        <v>1.7980863600000001</v>
      </c>
      <c r="H791" s="5">
        <f>D791*4.2*1*5</f>
        <v>256.57625000000002</v>
      </c>
      <c r="I791" s="14">
        <f>H791*8760/1000000</f>
        <v>2.2476079500000004</v>
      </c>
      <c r="J791" s="5">
        <f t="shared" si="25"/>
        <v>307.89150000000006</v>
      </c>
      <c r="K791" s="14">
        <f t="shared" si="24"/>
        <v>2.6971295400000006</v>
      </c>
    </row>
    <row r="792" spans="1:11" ht="14.65" customHeight="1">
      <c r="A792" s="3" t="s">
        <v>1360</v>
      </c>
      <c r="B792" s="3" t="s">
        <v>2152</v>
      </c>
      <c r="C792" s="4">
        <v>7464</v>
      </c>
      <c r="D792" s="14">
        <f>C792*142/(24*60*60)</f>
        <v>12.267222222222221</v>
      </c>
      <c r="E792" s="16" t="s">
        <v>1362</v>
      </c>
      <c r="F792" s="5">
        <f>D792*4.2*1*4</f>
        <v>206.08933333333331</v>
      </c>
      <c r="G792" s="14">
        <f>F792*8760/1000000</f>
        <v>1.8053425599999999</v>
      </c>
      <c r="H792" s="5">
        <f>D792*4.2*1*5</f>
        <v>257.61166666666662</v>
      </c>
      <c r="I792" s="14">
        <f>H792*8760/1000000</f>
        <v>2.2566781999999996</v>
      </c>
      <c r="J792" s="5">
        <f t="shared" si="25"/>
        <v>309.13399999999996</v>
      </c>
      <c r="K792" s="14">
        <f t="shared" si="24"/>
        <v>2.70801384</v>
      </c>
    </row>
    <row r="793" spans="1:11" ht="14.65" customHeight="1">
      <c r="A793" s="3" t="s">
        <v>1360</v>
      </c>
      <c r="B793" s="3" t="s">
        <v>2153</v>
      </c>
      <c r="C793" s="4">
        <v>7479</v>
      </c>
      <c r="D793" s="14">
        <f>C793*142/(24*60*60)</f>
        <v>12.291874999999999</v>
      </c>
      <c r="E793" s="16" t="s">
        <v>1362</v>
      </c>
      <c r="F793" s="5">
        <f>D793*4.2*1*4</f>
        <v>206.5035</v>
      </c>
      <c r="G793" s="14">
        <f>F793*8760/1000000</f>
        <v>1.80897066</v>
      </c>
      <c r="H793" s="5">
        <f>D793*4.2*1*5</f>
        <v>258.12937499999998</v>
      </c>
      <c r="I793" s="14">
        <f>H793*8760/1000000</f>
        <v>2.2612133249999999</v>
      </c>
      <c r="J793" s="5">
        <f t="shared" si="25"/>
        <v>309.75524999999999</v>
      </c>
      <c r="K793" s="14">
        <f t="shared" si="24"/>
        <v>2.7134559899999999</v>
      </c>
    </row>
    <row r="794" spans="1:11" ht="14.65" customHeight="1">
      <c r="A794" s="3" t="s">
        <v>1360</v>
      </c>
      <c r="B794" s="3" t="s">
        <v>2154</v>
      </c>
      <c r="C794" s="4">
        <v>7499</v>
      </c>
      <c r="D794" s="14">
        <f>C794*142/(24*60*60)</f>
        <v>12.324745370370371</v>
      </c>
      <c r="E794" s="16" t="s">
        <v>1362</v>
      </c>
      <c r="F794" s="5">
        <f>D794*4.2*1*4</f>
        <v>207.05572222222224</v>
      </c>
      <c r="G794" s="14">
        <f>F794*8760/1000000</f>
        <v>1.813808126666667</v>
      </c>
      <c r="H794" s="5">
        <f>D794*4.2*1*5</f>
        <v>258.81965277777783</v>
      </c>
      <c r="I794" s="14">
        <f>H794*8760/1000000</f>
        <v>2.2672601583333338</v>
      </c>
      <c r="J794" s="5">
        <f t="shared" si="25"/>
        <v>310.58358333333337</v>
      </c>
      <c r="K794" s="14">
        <f t="shared" si="24"/>
        <v>2.7207121900000004</v>
      </c>
    </row>
    <row r="795" spans="1:11" ht="14.65" customHeight="1">
      <c r="A795" s="3" t="s">
        <v>1360</v>
      </c>
      <c r="B795" s="3" t="s">
        <v>2155</v>
      </c>
      <c r="C795" s="4">
        <v>7513</v>
      </c>
      <c r="D795" s="14">
        <f>C795*142/(24*60*60)</f>
        <v>12.34775462962963</v>
      </c>
      <c r="E795" s="16" t="s">
        <v>1362</v>
      </c>
      <c r="F795" s="5">
        <f>D795*4.2*1*4</f>
        <v>207.4422777777778</v>
      </c>
      <c r="G795" s="14">
        <f>F795*8760/1000000</f>
        <v>1.8171943533333335</v>
      </c>
      <c r="H795" s="5">
        <f>D795*4.2*1*5</f>
        <v>259.30284722222223</v>
      </c>
      <c r="I795" s="14">
        <f>H795*8760/1000000</f>
        <v>2.2714929416666667</v>
      </c>
      <c r="J795" s="5">
        <f t="shared" si="25"/>
        <v>311.16341666666671</v>
      </c>
      <c r="K795" s="14">
        <f t="shared" si="24"/>
        <v>2.7257915300000004</v>
      </c>
    </row>
    <row r="796" spans="1:11" ht="14.65" customHeight="1">
      <c r="A796" s="3" t="s">
        <v>1360</v>
      </c>
      <c r="B796" s="3" t="s">
        <v>2156</v>
      </c>
      <c r="C796" s="4">
        <v>7523</v>
      </c>
      <c r="D796" s="14">
        <f>C796*142/(24*60*60)</f>
        <v>12.364189814814814</v>
      </c>
      <c r="E796" s="16" t="s">
        <v>1362</v>
      </c>
      <c r="F796" s="5">
        <f>D796*4.2*1*4</f>
        <v>207.71838888888888</v>
      </c>
      <c r="G796" s="14">
        <f>F796*8760/1000000</f>
        <v>1.8196130866666667</v>
      </c>
      <c r="H796" s="5">
        <f>D796*4.2*1*5</f>
        <v>259.64798611111109</v>
      </c>
      <c r="I796" s="14">
        <f>H796*8760/1000000</f>
        <v>2.2745163583333334</v>
      </c>
      <c r="J796" s="5">
        <f t="shared" si="25"/>
        <v>311.57758333333334</v>
      </c>
      <c r="K796" s="14">
        <f t="shared" si="24"/>
        <v>2.7294196299999998</v>
      </c>
    </row>
    <row r="797" spans="1:11" ht="14.65" customHeight="1">
      <c r="A797" s="3" t="s">
        <v>1360</v>
      </c>
      <c r="B797" s="3" t="s">
        <v>2157</v>
      </c>
      <c r="C797" s="4">
        <v>7531</v>
      </c>
      <c r="D797" s="14">
        <f>C797*142/(24*60*60)</f>
        <v>12.377337962962963</v>
      </c>
      <c r="E797" s="16" t="s">
        <v>1362</v>
      </c>
      <c r="F797" s="5">
        <f>D797*4.2*1*4</f>
        <v>207.93927777777779</v>
      </c>
      <c r="G797" s="14">
        <f>F797*8760/1000000</f>
        <v>1.8215480733333336</v>
      </c>
      <c r="H797" s="5">
        <f>D797*4.2*1*5</f>
        <v>259.92409722222226</v>
      </c>
      <c r="I797" s="14">
        <f>H797*8760/1000000</f>
        <v>2.2769350916666666</v>
      </c>
      <c r="J797" s="5">
        <f t="shared" si="25"/>
        <v>311.9089166666667</v>
      </c>
      <c r="K797" s="14">
        <f t="shared" si="24"/>
        <v>2.7323221100000001</v>
      </c>
    </row>
    <row r="798" spans="1:11" ht="14.65" customHeight="1">
      <c r="A798" s="3" t="s">
        <v>1360</v>
      </c>
      <c r="B798" s="3" t="s">
        <v>2158</v>
      </c>
      <c r="C798" s="4">
        <v>7537</v>
      </c>
      <c r="D798" s="14">
        <f>C798*142/(24*60*60)</f>
        <v>12.387199074074074</v>
      </c>
      <c r="E798" s="16" t="s">
        <v>1362</v>
      </c>
      <c r="F798" s="5">
        <f>D798*4.2*1*4</f>
        <v>208.10494444444444</v>
      </c>
      <c r="G798" s="14">
        <f>F798*8760/1000000</f>
        <v>1.8229993133333333</v>
      </c>
      <c r="H798" s="5">
        <f>D798*4.2*1*5</f>
        <v>260.13118055555555</v>
      </c>
      <c r="I798" s="14">
        <f>H798*8760/1000000</f>
        <v>2.2787491416666668</v>
      </c>
      <c r="J798" s="5">
        <f t="shared" si="25"/>
        <v>312.15741666666668</v>
      </c>
      <c r="K798" s="14">
        <f t="shared" si="24"/>
        <v>2.7344989700000002</v>
      </c>
    </row>
    <row r="799" spans="1:11" ht="14.65" customHeight="1">
      <c r="A799" s="3" t="s">
        <v>1360</v>
      </c>
      <c r="B799" s="3" t="s">
        <v>2159</v>
      </c>
      <c r="C799" s="4">
        <v>7542</v>
      </c>
      <c r="D799" s="14">
        <f>C799*142/(24*60*60)</f>
        <v>12.395416666666666</v>
      </c>
      <c r="E799" s="16" t="s">
        <v>1362</v>
      </c>
      <c r="F799" s="5">
        <f>D799*4.2*1*4</f>
        <v>208.24299999999999</v>
      </c>
      <c r="G799" s="14">
        <f>F799*8760/1000000</f>
        <v>1.8242086799999999</v>
      </c>
      <c r="H799" s="5">
        <f>D799*4.2*1*5</f>
        <v>260.30374999999998</v>
      </c>
      <c r="I799" s="14">
        <f>H799*8760/1000000</f>
        <v>2.2802608499999995</v>
      </c>
      <c r="J799" s="5">
        <f t="shared" si="25"/>
        <v>312.36450000000002</v>
      </c>
      <c r="K799" s="14">
        <f t="shared" si="24"/>
        <v>2.7363130199999999</v>
      </c>
    </row>
    <row r="800" spans="1:11" ht="14.65" customHeight="1">
      <c r="A800" s="3" t="s">
        <v>1360</v>
      </c>
      <c r="B800" s="3" t="s">
        <v>2160</v>
      </c>
      <c r="C800" s="4">
        <v>7548</v>
      </c>
      <c r="D800" s="14">
        <f>C800*142/(24*60*60)</f>
        <v>12.405277777777778</v>
      </c>
      <c r="E800" s="16" t="s">
        <v>1362</v>
      </c>
      <c r="F800" s="5">
        <f>D800*4.2*1*4</f>
        <v>208.40866666666668</v>
      </c>
      <c r="G800" s="14">
        <f>F800*8760/1000000</f>
        <v>1.8256599200000001</v>
      </c>
      <c r="H800" s="5">
        <f>D800*4.2*1*5</f>
        <v>260.51083333333332</v>
      </c>
      <c r="I800" s="14">
        <f>H800*8760/1000000</f>
        <v>2.2820749</v>
      </c>
      <c r="J800" s="5">
        <f t="shared" si="25"/>
        <v>312.613</v>
      </c>
      <c r="K800" s="14">
        <f t="shared" si="24"/>
        <v>2.7384898799999999</v>
      </c>
    </row>
    <row r="801" spans="1:11" ht="14.65" customHeight="1">
      <c r="A801" s="3" t="s">
        <v>1360</v>
      </c>
      <c r="B801" s="3" t="s">
        <v>2161</v>
      </c>
      <c r="C801" s="4">
        <v>7596</v>
      </c>
      <c r="D801" s="14">
        <f>C801*142/(24*60*60)</f>
        <v>12.484166666666667</v>
      </c>
      <c r="E801" s="16" t="s">
        <v>1362</v>
      </c>
      <c r="F801" s="5">
        <f>D801*4.2*1*4</f>
        <v>209.73400000000001</v>
      </c>
      <c r="G801" s="14">
        <f>F801*8760/1000000</f>
        <v>1.83726984</v>
      </c>
      <c r="H801" s="5">
        <f>D801*4.2*1*5</f>
        <v>262.16750000000002</v>
      </c>
      <c r="I801" s="14">
        <f>H801*8760/1000000</f>
        <v>2.2965873000000001</v>
      </c>
      <c r="J801" s="5">
        <f t="shared" si="25"/>
        <v>314.601</v>
      </c>
      <c r="K801" s="14">
        <f t="shared" si="24"/>
        <v>2.75590476</v>
      </c>
    </row>
    <row r="802" spans="1:11" ht="14.65" customHeight="1">
      <c r="A802" s="3" t="s">
        <v>1360</v>
      </c>
      <c r="B802" s="3" t="s">
        <v>2162</v>
      </c>
      <c r="C802" s="4">
        <v>7604</v>
      </c>
      <c r="D802" s="14">
        <f>C802*142/(24*60*60)</f>
        <v>12.497314814814814</v>
      </c>
      <c r="E802" s="16" t="s">
        <v>1362</v>
      </c>
      <c r="F802" s="5">
        <f>D802*4.2*1*4</f>
        <v>209.95488888888889</v>
      </c>
      <c r="G802" s="14">
        <f>F802*8760/1000000</f>
        <v>1.8392048266666667</v>
      </c>
      <c r="H802" s="5">
        <f>D802*4.2*1*5</f>
        <v>262.44361111111112</v>
      </c>
      <c r="I802" s="14">
        <f>H802*8760/1000000</f>
        <v>2.2990060333333338</v>
      </c>
      <c r="J802" s="5">
        <f t="shared" si="25"/>
        <v>314.9323333333333</v>
      </c>
      <c r="K802" s="14">
        <f t="shared" si="24"/>
        <v>2.7588072399999999</v>
      </c>
    </row>
    <row r="803" spans="1:11" ht="14.65" customHeight="1">
      <c r="A803" s="3" t="s">
        <v>1360</v>
      </c>
      <c r="B803" s="3" t="s">
        <v>2163</v>
      </c>
      <c r="C803" s="4">
        <v>7607</v>
      </c>
      <c r="D803" s="14">
        <f>C803*142/(24*60*60)</f>
        <v>12.502245370370371</v>
      </c>
      <c r="E803" s="16" t="s">
        <v>1362</v>
      </c>
      <c r="F803" s="5">
        <f>D803*4.2*1*4</f>
        <v>210.03772222222224</v>
      </c>
      <c r="G803" s="14">
        <f>F803*8760/1000000</f>
        <v>1.8399304466666668</v>
      </c>
      <c r="H803" s="5">
        <f>D803*4.2*1*5</f>
        <v>262.5471527777778</v>
      </c>
      <c r="I803" s="14">
        <f>H803*8760/1000000</f>
        <v>2.2999130583333334</v>
      </c>
      <c r="J803" s="5">
        <f t="shared" si="25"/>
        <v>315.05658333333338</v>
      </c>
      <c r="K803" s="14">
        <f t="shared" si="24"/>
        <v>2.7598956700000006</v>
      </c>
    </row>
    <row r="804" spans="1:11" ht="14.65" customHeight="1">
      <c r="A804" s="3" t="s">
        <v>1360</v>
      </c>
      <c r="B804" s="3" t="s">
        <v>2164</v>
      </c>
      <c r="C804" s="7">
        <v>7614</v>
      </c>
      <c r="D804" s="14">
        <f>C804*142/(24*60*60)</f>
        <v>12.51375</v>
      </c>
      <c r="E804" s="16" t="s">
        <v>1362</v>
      </c>
      <c r="F804" s="5">
        <f>D804*4.2*1*4</f>
        <v>210.23099999999999</v>
      </c>
      <c r="G804" s="14">
        <f>F804*8760/1000000</f>
        <v>1.8416235600000002</v>
      </c>
      <c r="H804" s="5">
        <f>D804*4.2*1*5</f>
        <v>262.78874999999999</v>
      </c>
      <c r="I804" s="14">
        <f>H804*8760/1000000</f>
        <v>2.3020294499999996</v>
      </c>
      <c r="J804" s="5">
        <f t="shared" si="25"/>
        <v>315.34649999999999</v>
      </c>
      <c r="K804" s="14">
        <f t="shared" si="24"/>
        <v>2.7624353399999997</v>
      </c>
    </row>
    <row r="805" spans="1:11" ht="14.65" customHeight="1">
      <c r="A805" s="3" t="s">
        <v>1360</v>
      </c>
      <c r="B805" s="3" t="s">
        <v>2165</v>
      </c>
      <c r="C805" s="4">
        <v>7630</v>
      </c>
      <c r="D805" s="14">
        <f>C805*142/(24*60*60)</f>
        <v>12.540046296296296</v>
      </c>
      <c r="E805" s="16" t="s">
        <v>1362</v>
      </c>
      <c r="F805" s="5">
        <f>D805*4.2*1*4</f>
        <v>210.67277777777778</v>
      </c>
      <c r="G805" s="14">
        <f>F805*8760/1000000</f>
        <v>1.8454935333333335</v>
      </c>
      <c r="H805" s="5">
        <f>D805*4.2*1*5</f>
        <v>263.34097222222221</v>
      </c>
      <c r="I805" s="14">
        <f>H805*8760/1000000</f>
        <v>2.3068669166666664</v>
      </c>
      <c r="J805" s="5">
        <f t="shared" si="25"/>
        <v>316.00916666666666</v>
      </c>
      <c r="K805" s="14">
        <f t="shared" si="24"/>
        <v>2.7682403</v>
      </c>
    </row>
    <row r="806" spans="1:11" ht="14.65" customHeight="1">
      <c r="A806" s="3" t="s">
        <v>1360</v>
      </c>
      <c r="B806" s="3" t="s">
        <v>2166</v>
      </c>
      <c r="C806" s="4">
        <v>7674</v>
      </c>
      <c r="D806" s="14">
        <f>C806*142/(24*60*60)</f>
        <v>12.612361111111111</v>
      </c>
      <c r="E806" s="16" t="s">
        <v>1362</v>
      </c>
      <c r="F806" s="5">
        <f>D806*4.2*1*4</f>
        <v>211.88766666666669</v>
      </c>
      <c r="G806" s="14">
        <f>F806*8760/1000000</f>
        <v>1.8561359600000003</v>
      </c>
      <c r="H806" s="5">
        <f>D806*4.2*1*5</f>
        <v>264.85958333333338</v>
      </c>
      <c r="I806" s="14">
        <f>H806*8760/1000000</f>
        <v>2.3201699500000004</v>
      </c>
      <c r="J806" s="5">
        <f t="shared" si="25"/>
        <v>317.83150000000001</v>
      </c>
      <c r="K806" s="14">
        <f t="shared" si="24"/>
        <v>2.7842039399999998</v>
      </c>
    </row>
    <row r="807" spans="1:11" ht="14.65" customHeight="1">
      <c r="A807" s="3" t="s">
        <v>1360</v>
      </c>
      <c r="B807" s="3" t="s">
        <v>2167</v>
      </c>
      <c r="C807" s="4">
        <v>7686</v>
      </c>
      <c r="D807" s="14">
        <f>C807*142/(24*60*60)</f>
        <v>12.632083333333334</v>
      </c>
      <c r="E807" s="16" t="s">
        <v>1362</v>
      </c>
      <c r="F807" s="5">
        <f>D807*4.2*1*4</f>
        <v>212.21900000000002</v>
      </c>
      <c r="G807" s="14">
        <f>F807*8760/1000000</f>
        <v>1.8590384400000002</v>
      </c>
      <c r="H807" s="5">
        <f>D807*4.2*1*5</f>
        <v>265.27375000000001</v>
      </c>
      <c r="I807" s="14">
        <f>H807*8760/1000000</f>
        <v>2.3237980500000002</v>
      </c>
      <c r="J807" s="5">
        <f t="shared" si="25"/>
        <v>318.32850000000002</v>
      </c>
      <c r="K807" s="14">
        <f t="shared" si="24"/>
        <v>2.7885576599999999</v>
      </c>
    </row>
    <row r="808" spans="1:11" ht="14.65" customHeight="1">
      <c r="A808" s="3" t="s">
        <v>1360</v>
      </c>
      <c r="B808" s="3" t="s">
        <v>2168</v>
      </c>
      <c r="C808" s="4">
        <v>7687</v>
      </c>
      <c r="D808" s="14">
        <f>C808*142/(24*60*60)</f>
        <v>12.633726851851852</v>
      </c>
      <c r="E808" s="16" t="s">
        <v>1362</v>
      </c>
      <c r="F808" s="5">
        <f>D808*4.2*1*4</f>
        <v>212.24661111111112</v>
      </c>
      <c r="G808" s="14">
        <f>F808*8760/1000000</f>
        <v>1.8592803133333335</v>
      </c>
      <c r="H808" s="5">
        <f>D808*4.2*1*5</f>
        <v>265.30826388888892</v>
      </c>
      <c r="I808" s="14">
        <f>H808*8760/1000000</f>
        <v>2.3241003916666672</v>
      </c>
      <c r="J808" s="5">
        <f t="shared" si="25"/>
        <v>318.36991666666665</v>
      </c>
      <c r="K808" s="14">
        <f t="shared" si="24"/>
        <v>2.7889204699999999</v>
      </c>
    </row>
    <row r="809" spans="1:11" ht="14.65" customHeight="1">
      <c r="A809" s="3" t="s">
        <v>1360</v>
      </c>
      <c r="B809" s="3" t="s">
        <v>2169</v>
      </c>
      <c r="C809" s="4">
        <v>7703</v>
      </c>
      <c r="D809" s="14">
        <f>C809*142/(24*60*60)</f>
        <v>12.660023148148149</v>
      </c>
      <c r="E809" s="16" t="s">
        <v>1362</v>
      </c>
      <c r="F809" s="5">
        <f>D809*4.2*1*4</f>
        <v>212.68838888888891</v>
      </c>
      <c r="G809" s="14">
        <f>F809*8760/1000000</f>
        <v>1.8631502866666669</v>
      </c>
      <c r="H809" s="5">
        <f>D809*4.2*1*5</f>
        <v>265.86048611111113</v>
      </c>
      <c r="I809" s="14">
        <f>H809*8760/1000000</f>
        <v>2.3289378583333336</v>
      </c>
      <c r="J809" s="5">
        <f t="shared" si="25"/>
        <v>319.03258333333338</v>
      </c>
      <c r="K809" s="14">
        <f t="shared" si="24"/>
        <v>2.7947254300000002</v>
      </c>
    </row>
    <row r="810" spans="1:11" ht="14.65" customHeight="1">
      <c r="A810" s="3" t="s">
        <v>1360</v>
      </c>
      <c r="B810" s="3" t="s">
        <v>2170</v>
      </c>
      <c r="C810" s="4">
        <v>7707</v>
      </c>
      <c r="D810" s="14">
        <f>C810*142/(24*60*60)</f>
        <v>12.666597222222222</v>
      </c>
      <c r="E810" s="16" t="s">
        <v>1362</v>
      </c>
      <c r="F810" s="5">
        <f>D810*4.2*1*4</f>
        <v>212.79883333333333</v>
      </c>
      <c r="G810" s="14">
        <f>F810*8760/1000000</f>
        <v>1.8641177799999999</v>
      </c>
      <c r="H810" s="5">
        <f>D810*4.2*1*5</f>
        <v>265.99854166666665</v>
      </c>
      <c r="I810" s="14">
        <f>H810*8760/1000000</f>
        <v>2.3301472250000002</v>
      </c>
      <c r="J810" s="5">
        <f t="shared" si="25"/>
        <v>319.19825000000003</v>
      </c>
      <c r="K810" s="14">
        <f t="shared" si="24"/>
        <v>2.7961766700000004</v>
      </c>
    </row>
    <row r="811" spans="1:11" ht="14.65" customHeight="1">
      <c r="A811" s="3" t="s">
        <v>1360</v>
      </c>
      <c r="B811" s="3" t="s">
        <v>2171</v>
      </c>
      <c r="C811" s="4">
        <v>7710</v>
      </c>
      <c r="D811" s="14">
        <f>C811*142/(24*60*60)</f>
        <v>12.671527777777778</v>
      </c>
      <c r="E811" s="16" t="s">
        <v>1362</v>
      </c>
      <c r="F811" s="5">
        <f>D811*4.2*1*4</f>
        <v>212.88166666666666</v>
      </c>
      <c r="G811" s="14">
        <f>F811*8760/1000000</f>
        <v>1.8648433999999998</v>
      </c>
      <c r="H811" s="5">
        <f>D811*4.2*1*5</f>
        <v>266.10208333333333</v>
      </c>
      <c r="I811" s="14">
        <f>H811*8760/1000000</f>
        <v>2.3310542500000002</v>
      </c>
      <c r="J811" s="5">
        <f t="shared" si="25"/>
        <v>319.32249999999999</v>
      </c>
      <c r="K811" s="14">
        <f t="shared" si="24"/>
        <v>2.7972651000000002</v>
      </c>
    </row>
    <row r="812" spans="1:11" ht="14.65" customHeight="1">
      <c r="A812" s="3" t="s">
        <v>1360</v>
      </c>
      <c r="B812" s="3" t="s">
        <v>2172</v>
      </c>
      <c r="C812" s="4">
        <v>7793</v>
      </c>
      <c r="D812" s="14">
        <f>C812*142/(24*60*60)</f>
        <v>12.807939814814814</v>
      </c>
      <c r="E812" s="16" t="s">
        <v>1362</v>
      </c>
      <c r="F812" s="5">
        <f>D812*4.2*1*4</f>
        <v>215.17338888888889</v>
      </c>
      <c r="G812" s="14">
        <f>F812*8760/1000000</f>
        <v>1.8849188866666666</v>
      </c>
      <c r="H812" s="5">
        <f>D812*4.2*1*5</f>
        <v>268.96673611111112</v>
      </c>
      <c r="I812" s="14">
        <f>H812*8760/1000000</f>
        <v>2.3561486083333336</v>
      </c>
      <c r="J812" s="5">
        <f t="shared" si="25"/>
        <v>322.76008333333334</v>
      </c>
      <c r="K812" s="14">
        <f t="shared" si="24"/>
        <v>2.8273783300000002</v>
      </c>
    </row>
    <row r="813" spans="1:11" ht="14.65" customHeight="1">
      <c r="A813" s="3" t="s">
        <v>1360</v>
      </c>
      <c r="B813" s="3" t="s">
        <v>2173</v>
      </c>
      <c r="C813" s="4">
        <v>7805</v>
      </c>
      <c r="D813" s="14">
        <f>C813*142/(24*60*60)</f>
        <v>12.827662037037037</v>
      </c>
      <c r="E813" s="16" t="s">
        <v>1362</v>
      </c>
      <c r="F813" s="5">
        <f>D813*4.2*1*4</f>
        <v>215.50472222222223</v>
      </c>
      <c r="G813" s="14">
        <f>F813*8760/1000000</f>
        <v>1.8878213666666668</v>
      </c>
      <c r="H813" s="5">
        <f>D813*4.2*1*5</f>
        <v>269.38090277777781</v>
      </c>
      <c r="I813" s="14">
        <f>H813*8760/1000000</f>
        <v>2.3597767083333334</v>
      </c>
      <c r="J813" s="5">
        <f t="shared" si="25"/>
        <v>323.25708333333336</v>
      </c>
      <c r="K813" s="14">
        <f t="shared" si="24"/>
        <v>2.8317320500000003</v>
      </c>
    </row>
    <row r="814" spans="1:11" ht="14.65" customHeight="1">
      <c r="A814" s="3" t="s">
        <v>1360</v>
      </c>
      <c r="B814" s="3" t="s">
        <v>2174</v>
      </c>
      <c r="C814" s="4">
        <v>7822</v>
      </c>
      <c r="D814" s="14">
        <f>C814*142/(24*60*60)</f>
        <v>12.855601851851851</v>
      </c>
      <c r="E814" s="16" t="s">
        <v>1362</v>
      </c>
      <c r="F814" s="5">
        <f>D814*4.2*1*4</f>
        <v>215.97411111111111</v>
      </c>
      <c r="G814" s="14">
        <f>F814*8760/1000000</f>
        <v>1.8919332133333333</v>
      </c>
      <c r="H814" s="5">
        <f>D814*4.2*1*5</f>
        <v>269.96763888888887</v>
      </c>
      <c r="I814" s="14">
        <f>H814*8760/1000000</f>
        <v>2.3649165166666668</v>
      </c>
      <c r="J814" s="5">
        <f t="shared" si="25"/>
        <v>323.96116666666666</v>
      </c>
      <c r="K814" s="14">
        <f t="shared" si="24"/>
        <v>2.8378998199999996</v>
      </c>
    </row>
    <row r="815" spans="1:11" ht="14.65" customHeight="1">
      <c r="A815" s="3" t="s">
        <v>1360</v>
      </c>
      <c r="B815" s="3" t="s">
        <v>2175</v>
      </c>
      <c r="C815" s="4">
        <v>7827</v>
      </c>
      <c r="D815" s="14">
        <f>C815*142/(24*60*60)</f>
        <v>12.863819444444445</v>
      </c>
      <c r="E815" s="16" t="s">
        <v>1362</v>
      </c>
      <c r="F815" s="5">
        <f>D815*4.2*1*4</f>
        <v>216.1121666666667</v>
      </c>
      <c r="G815" s="14">
        <f>F815*8760/1000000</f>
        <v>1.8931425800000004</v>
      </c>
      <c r="H815" s="5">
        <f>D815*4.2*1*5</f>
        <v>270.14020833333336</v>
      </c>
      <c r="I815" s="14">
        <f>H815*8760/1000000</f>
        <v>2.3664282249999999</v>
      </c>
      <c r="J815" s="5">
        <f t="shared" si="25"/>
        <v>324.16825000000006</v>
      </c>
      <c r="K815" s="14">
        <f t="shared" si="24"/>
        <v>2.8397138700000006</v>
      </c>
    </row>
    <row r="816" spans="1:11" ht="14.65" customHeight="1">
      <c r="A816" s="3" t="s">
        <v>1360</v>
      </c>
      <c r="B816" s="3" t="s">
        <v>2176</v>
      </c>
      <c r="C816" s="7">
        <v>7846</v>
      </c>
      <c r="D816" s="14">
        <f>C816*142/(24*60*60)</f>
        <v>12.895046296296297</v>
      </c>
      <c r="E816" s="16" t="s">
        <v>1362</v>
      </c>
      <c r="F816" s="5">
        <f>D816*4.2*1*4</f>
        <v>216.63677777777778</v>
      </c>
      <c r="G816" s="14">
        <f>F816*8760/1000000</f>
        <v>1.8977381733333334</v>
      </c>
      <c r="H816" s="5">
        <f>D816*4.2*1*5</f>
        <v>270.79597222222225</v>
      </c>
      <c r="I816" s="14">
        <f>H816*8760/1000000</f>
        <v>2.3721727166666668</v>
      </c>
      <c r="J816" s="5">
        <f t="shared" si="25"/>
        <v>324.95516666666668</v>
      </c>
      <c r="K816" s="14">
        <f t="shared" si="24"/>
        <v>2.8466072600000003</v>
      </c>
    </row>
    <row r="817" spans="1:11" ht="14.65" customHeight="1">
      <c r="A817" s="3" t="s">
        <v>1360</v>
      </c>
      <c r="B817" s="3" t="s">
        <v>2177</v>
      </c>
      <c r="C817" s="4">
        <v>7903</v>
      </c>
      <c r="D817" s="14">
        <f>C817*142/(24*60*60)</f>
        <v>12.988726851851851</v>
      </c>
      <c r="E817" s="16" t="s">
        <v>1362</v>
      </c>
      <c r="F817" s="5">
        <f>D817*4.2*1*4</f>
        <v>218.21061111111112</v>
      </c>
      <c r="G817" s="14">
        <f>F817*8760/1000000</f>
        <v>1.9115249533333334</v>
      </c>
      <c r="H817" s="5">
        <f>D817*4.2*1*5</f>
        <v>272.7632638888889</v>
      </c>
      <c r="I817" s="14">
        <f>H817*8760/1000000</f>
        <v>2.3894061916666667</v>
      </c>
      <c r="J817" s="5">
        <f t="shared" si="25"/>
        <v>327.31591666666668</v>
      </c>
      <c r="K817" s="14">
        <f t="shared" si="24"/>
        <v>2.8672874300000002</v>
      </c>
    </row>
    <row r="818" spans="1:11" ht="14.65" customHeight="1">
      <c r="A818" s="3" t="s">
        <v>1360</v>
      </c>
      <c r="B818" s="3" t="s">
        <v>2178</v>
      </c>
      <c r="C818" s="4">
        <v>7908</v>
      </c>
      <c r="D818" s="14">
        <f>C818*142/(24*60*60)</f>
        <v>12.996944444444445</v>
      </c>
      <c r="E818" s="16" t="s">
        <v>1362</v>
      </c>
      <c r="F818" s="5">
        <f>D818*4.2*1*4</f>
        <v>218.34866666666667</v>
      </c>
      <c r="G818" s="14">
        <f>F818*8760/1000000</f>
        <v>1.91273432</v>
      </c>
      <c r="H818" s="5">
        <f>D818*4.2*1*5</f>
        <v>272.93583333333333</v>
      </c>
      <c r="I818" s="14">
        <f>H818*8760/1000000</f>
        <v>2.3909178999999998</v>
      </c>
      <c r="J818" s="5">
        <f t="shared" si="25"/>
        <v>327.52300000000002</v>
      </c>
      <c r="K818" s="14">
        <f t="shared" si="24"/>
        <v>2.8691014800000003</v>
      </c>
    </row>
    <row r="819" spans="1:11" ht="14.65" customHeight="1">
      <c r="A819" s="3" t="s">
        <v>1360</v>
      </c>
      <c r="B819" s="3" t="s">
        <v>2179</v>
      </c>
      <c r="C819" s="4">
        <v>7913</v>
      </c>
      <c r="D819" s="14">
        <f>C819*142/(24*60*60)</f>
        <v>13.005162037037037</v>
      </c>
      <c r="E819" s="16" t="s">
        <v>1362</v>
      </c>
      <c r="F819" s="5">
        <f>D819*4.2*1*4</f>
        <v>218.48672222222223</v>
      </c>
      <c r="G819" s="14">
        <f>F819*8760/1000000</f>
        <v>1.9139436866666668</v>
      </c>
      <c r="H819" s="5">
        <f>D819*4.2*1*5</f>
        <v>273.10840277777777</v>
      </c>
      <c r="I819" s="14">
        <f>H819*8760/1000000</f>
        <v>2.3924296083333334</v>
      </c>
      <c r="J819" s="5">
        <f t="shared" si="25"/>
        <v>327.73008333333337</v>
      </c>
      <c r="K819" s="14">
        <f t="shared" si="24"/>
        <v>2.8709155300000004</v>
      </c>
    </row>
    <row r="820" spans="1:11" ht="14.65" customHeight="1">
      <c r="A820" s="3" t="s">
        <v>1360</v>
      </c>
      <c r="B820" s="3" t="s">
        <v>2180</v>
      </c>
      <c r="C820" s="4">
        <v>8011</v>
      </c>
      <c r="D820" s="14">
        <f>C820*142/(24*60*60)</f>
        <v>13.166226851851851</v>
      </c>
      <c r="E820" s="16" t="s">
        <v>1362</v>
      </c>
      <c r="F820" s="5">
        <f>D820*4.2*1*4</f>
        <v>221.19261111111112</v>
      </c>
      <c r="G820" s="14">
        <f>F820*8760/1000000</f>
        <v>1.9376472733333334</v>
      </c>
      <c r="H820" s="5">
        <f>D820*4.2*1*5</f>
        <v>276.49076388888892</v>
      </c>
      <c r="I820" s="14">
        <f>H820*8760/1000000</f>
        <v>2.4220590916666667</v>
      </c>
      <c r="J820" s="5">
        <f t="shared" si="25"/>
        <v>331.78891666666669</v>
      </c>
      <c r="K820" s="14">
        <f t="shared" si="24"/>
        <v>2.9064709100000004</v>
      </c>
    </row>
    <row r="821" spans="1:11" ht="14.65" customHeight="1">
      <c r="A821" s="3" t="s">
        <v>1360</v>
      </c>
      <c r="B821" s="3" t="s">
        <v>2181</v>
      </c>
      <c r="C821" s="4">
        <v>8014</v>
      </c>
      <c r="D821" s="14">
        <f>C821*142/(24*60*60)</f>
        <v>13.171157407407408</v>
      </c>
      <c r="E821" s="16" t="s">
        <v>1362</v>
      </c>
      <c r="F821" s="5">
        <f>D821*4.2*1*4</f>
        <v>221.27544444444447</v>
      </c>
      <c r="G821" s="14">
        <f>F821*8760/1000000</f>
        <v>1.9383728933333335</v>
      </c>
      <c r="H821" s="5">
        <f>D821*4.2*1*5</f>
        <v>276.59430555555559</v>
      </c>
      <c r="I821" s="14">
        <f>H821*8760/1000000</f>
        <v>2.4229661166666672</v>
      </c>
      <c r="J821" s="5">
        <f t="shared" si="25"/>
        <v>331.91316666666671</v>
      </c>
      <c r="K821" s="14">
        <f t="shared" si="24"/>
        <v>2.9075593400000002</v>
      </c>
    </row>
    <row r="822" spans="1:11" ht="14.65" customHeight="1">
      <c r="A822" s="3" t="s">
        <v>1360</v>
      </c>
      <c r="B822" s="3" t="s">
        <v>2182</v>
      </c>
      <c r="C822" s="4">
        <v>8016</v>
      </c>
      <c r="D822" s="14">
        <f>C822*142/(24*60*60)</f>
        <v>13.174444444444445</v>
      </c>
      <c r="E822" s="16" t="s">
        <v>1362</v>
      </c>
      <c r="F822" s="5">
        <f>D822*4.2*1*4</f>
        <v>221.33066666666667</v>
      </c>
      <c r="G822" s="14">
        <f>F822*8760/1000000</f>
        <v>1.93885664</v>
      </c>
      <c r="H822" s="5">
        <f>D822*4.2*1*5</f>
        <v>276.66333333333336</v>
      </c>
      <c r="I822" s="14">
        <f>H822*8760/1000000</f>
        <v>2.4235708000000002</v>
      </c>
      <c r="J822" s="5">
        <f t="shared" si="25"/>
        <v>331.99599999999998</v>
      </c>
      <c r="K822" s="14">
        <f t="shared" si="24"/>
        <v>2.90828496</v>
      </c>
    </row>
    <row r="823" spans="1:11" ht="14.65" customHeight="1">
      <c r="A823" s="3" t="s">
        <v>1360</v>
      </c>
      <c r="B823" s="3" t="s">
        <v>2183</v>
      </c>
      <c r="C823" s="4">
        <v>8028</v>
      </c>
      <c r="D823" s="14">
        <f>C823*142/(24*60*60)</f>
        <v>13.194166666666666</v>
      </c>
      <c r="E823" s="16" t="s">
        <v>1362</v>
      </c>
      <c r="F823" s="5">
        <f>D823*4.2*1*4</f>
        <v>221.66200000000001</v>
      </c>
      <c r="G823" s="14">
        <f>F823*8760/1000000</f>
        <v>1.9417591200000002</v>
      </c>
      <c r="H823" s="5">
        <f>D823*4.2*1*5</f>
        <v>277.07749999999999</v>
      </c>
      <c r="I823" s="14">
        <f>H823*8760/1000000</f>
        <v>2.4271989</v>
      </c>
      <c r="J823" s="5">
        <f t="shared" si="25"/>
        <v>332.49299999999999</v>
      </c>
      <c r="K823" s="14">
        <f t="shared" si="24"/>
        <v>2.9126386800000001</v>
      </c>
    </row>
    <row r="824" spans="1:11" ht="14.65" customHeight="1">
      <c r="A824" s="3" t="s">
        <v>1360</v>
      </c>
      <c r="B824" s="3" t="s">
        <v>2184</v>
      </c>
      <c r="C824" s="4">
        <v>8052</v>
      </c>
      <c r="D824" s="14">
        <f>C824*142/(24*60*60)</f>
        <v>13.233611111111111</v>
      </c>
      <c r="E824" s="16" t="s">
        <v>1362</v>
      </c>
      <c r="F824" s="5">
        <f>D824*4.2*1*4</f>
        <v>222.32466666666667</v>
      </c>
      <c r="G824" s="14">
        <f>F824*8760/1000000</f>
        <v>1.94756408</v>
      </c>
      <c r="H824" s="5">
        <f>D824*4.2*1*5</f>
        <v>277.90583333333336</v>
      </c>
      <c r="I824" s="14">
        <f>H824*8760/1000000</f>
        <v>2.4344551000000001</v>
      </c>
      <c r="J824" s="5">
        <f t="shared" si="25"/>
        <v>333.48700000000002</v>
      </c>
      <c r="K824" s="14">
        <f t="shared" si="24"/>
        <v>2.9213461199999999</v>
      </c>
    </row>
    <row r="825" spans="1:11" ht="14.65" customHeight="1">
      <c r="A825" s="3" t="s">
        <v>1360</v>
      </c>
      <c r="B825" s="3" t="s">
        <v>2185</v>
      </c>
      <c r="C825" s="4">
        <v>8061</v>
      </c>
      <c r="D825" s="14">
        <f>C825*142/(24*60*60)</f>
        <v>13.248402777777779</v>
      </c>
      <c r="E825" s="16" t="s">
        <v>1362</v>
      </c>
      <c r="F825" s="5">
        <f>D825*4.2*1*4</f>
        <v>222.57316666666668</v>
      </c>
      <c r="G825" s="14">
        <f>F825*8760/1000000</f>
        <v>1.9497409400000001</v>
      </c>
      <c r="H825" s="5">
        <f>D825*4.2*1*5</f>
        <v>278.21645833333332</v>
      </c>
      <c r="I825" s="14">
        <f>H825*8760/1000000</f>
        <v>2.4371761749999998</v>
      </c>
      <c r="J825" s="5">
        <f t="shared" si="25"/>
        <v>333.85975000000002</v>
      </c>
      <c r="K825" s="14">
        <f t="shared" si="24"/>
        <v>2.9246114100000002</v>
      </c>
    </row>
    <row r="826" spans="1:11" ht="14.65" customHeight="1">
      <c r="A826" s="3" t="s">
        <v>1360</v>
      </c>
      <c r="B826" s="3" t="s">
        <v>2186</v>
      </c>
      <c r="C826" s="4">
        <v>8097</v>
      </c>
      <c r="D826" s="14">
        <f>C826*142/(24*60*60)</f>
        <v>13.307569444444445</v>
      </c>
      <c r="E826" s="16" t="s">
        <v>1362</v>
      </c>
      <c r="F826" s="5">
        <f>D826*4.2*1*4</f>
        <v>223.56716666666668</v>
      </c>
      <c r="G826" s="14">
        <f>F826*8760/1000000</f>
        <v>1.9584483800000001</v>
      </c>
      <c r="H826" s="5">
        <f>D826*4.2*1*5</f>
        <v>279.45895833333333</v>
      </c>
      <c r="I826" s="14">
        <f>H826*8760/1000000</f>
        <v>2.4480604750000001</v>
      </c>
      <c r="J826" s="5">
        <f t="shared" si="25"/>
        <v>335.35075000000001</v>
      </c>
      <c r="K826" s="14">
        <f t="shared" si="24"/>
        <v>2.9376725699999997</v>
      </c>
    </row>
    <row r="827" spans="1:11" ht="14.65" customHeight="1">
      <c r="A827" s="3" t="s">
        <v>1360</v>
      </c>
      <c r="B827" s="3" t="s">
        <v>2187</v>
      </c>
      <c r="C827" s="4">
        <v>8101</v>
      </c>
      <c r="D827" s="14">
        <f>C827*142/(24*60*60)</f>
        <v>13.314143518518518</v>
      </c>
      <c r="E827" s="16" t="s">
        <v>1362</v>
      </c>
      <c r="F827" s="5">
        <f>D827*4.2*1*4</f>
        <v>223.6776111111111</v>
      </c>
      <c r="G827" s="14">
        <f>F827*8760/1000000</f>
        <v>1.9594158733333333</v>
      </c>
      <c r="H827" s="5">
        <f>D827*4.2*1*5</f>
        <v>279.59701388888891</v>
      </c>
      <c r="I827" s="14">
        <f>H827*8760/1000000</f>
        <v>2.4492698416666667</v>
      </c>
      <c r="J827" s="5">
        <f t="shared" si="25"/>
        <v>335.51641666666666</v>
      </c>
      <c r="K827" s="14">
        <f t="shared" si="24"/>
        <v>2.9391238099999999</v>
      </c>
    </row>
    <row r="828" spans="1:11" ht="14.65" customHeight="1">
      <c r="A828" s="3" t="s">
        <v>1360</v>
      </c>
      <c r="B828" s="3" t="s">
        <v>2188</v>
      </c>
      <c r="C828" s="4">
        <v>8114</v>
      </c>
      <c r="D828" s="14">
        <f>C828*142/(24*60*60)</f>
        <v>13.335509259259259</v>
      </c>
      <c r="E828" s="16" t="s">
        <v>1362</v>
      </c>
      <c r="F828" s="5">
        <f>D828*4.2*1*4</f>
        <v>224.03655555555557</v>
      </c>
      <c r="G828" s="14">
        <f>F828*8760/1000000</f>
        <v>1.9625602266666669</v>
      </c>
      <c r="H828" s="5">
        <f>D828*4.2*1*5</f>
        <v>280.04569444444445</v>
      </c>
      <c r="I828" s="14">
        <f>H828*8760/1000000</f>
        <v>2.4532002833333331</v>
      </c>
      <c r="J828" s="5">
        <f t="shared" si="25"/>
        <v>336.05483333333336</v>
      </c>
      <c r="K828" s="14">
        <f t="shared" si="24"/>
        <v>2.9438403400000004</v>
      </c>
    </row>
    <row r="829" spans="1:11" ht="14.65" customHeight="1">
      <c r="A829" s="3" t="s">
        <v>1360</v>
      </c>
      <c r="B829" s="3" t="s">
        <v>2189</v>
      </c>
      <c r="C829" s="7">
        <v>8150</v>
      </c>
      <c r="D829" s="14">
        <f>C829*142/(24*60*60)</f>
        <v>13.394675925925926</v>
      </c>
      <c r="E829" s="16" t="s">
        <v>1362</v>
      </c>
      <c r="F829" s="5">
        <f>D829*4.2*1*4</f>
        <v>225.03055555555557</v>
      </c>
      <c r="G829" s="14">
        <f>F829*8760/1000000</f>
        <v>1.9712676666666666</v>
      </c>
      <c r="H829" s="5">
        <f>D829*4.2*1*5</f>
        <v>281.28819444444446</v>
      </c>
      <c r="I829" s="14">
        <f>H829*8760/1000000</f>
        <v>2.4640845833333334</v>
      </c>
      <c r="J829" s="5">
        <f t="shared" si="25"/>
        <v>337.54583333333335</v>
      </c>
      <c r="K829" s="14">
        <f t="shared" si="24"/>
        <v>2.9569014999999998</v>
      </c>
    </row>
    <row r="830" spans="1:11" ht="14.65" customHeight="1">
      <c r="A830" s="3" t="s">
        <v>1360</v>
      </c>
      <c r="B830" s="3" t="s">
        <v>2190</v>
      </c>
      <c r="C830" s="4">
        <v>8229</v>
      </c>
      <c r="D830" s="14">
        <f>C830*142/(24*60*60)</f>
        <v>13.524513888888889</v>
      </c>
      <c r="E830" s="16" t="s">
        <v>1362</v>
      </c>
      <c r="F830" s="5">
        <f>D830*4.2*1*4</f>
        <v>227.21183333333335</v>
      </c>
      <c r="G830" s="14">
        <f>F830*8760/1000000</f>
        <v>1.9903756600000002</v>
      </c>
      <c r="H830" s="5">
        <f>D830*4.2*1*5</f>
        <v>284.01479166666667</v>
      </c>
      <c r="I830" s="14">
        <f>H830*8760/1000000</f>
        <v>2.4879695750000002</v>
      </c>
      <c r="J830" s="5">
        <f t="shared" si="25"/>
        <v>340.81775000000005</v>
      </c>
      <c r="K830" s="14">
        <f t="shared" si="24"/>
        <v>2.9855634900000001</v>
      </c>
    </row>
    <row r="831" spans="1:11" ht="14.65" customHeight="1">
      <c r="A831" s="3" t="s">
        <v>1360</v>
      </c>
      <c r="B831" s="3" t="s">
        <v>2191</v>
      </c>
      <c r="C831" s="4">
        <v>8235</v>
      </c>
      <c r="D831" s="14">
        <f>C831*142/(24*60*60)</f>
        <v>13.534375000000001</v>
      </c>
      <c r="E831" s="16" t="s">
        <v>1362</v>
      </c>
      <c r="F831" s="5">
        <f>D831*4.2*1*4</f>
        <v>227.37750000000003</v>
      </c>
      <c r="G831" s="14">
        <f>F831*8760/1000000</f>
        <v>1.9918269000000002</v>
      </c>
      <c r="H831" s="5">
        <f>D831*4.2*1*5</f>
        <v>284.22187500000001</v>
      </c>
      <c r="I831" s="14">
        <f>H831*8760/1000000</f>
        <v>2.4897836249999998</v>
      </c>
      <c r="J831" s="5">
        <f t="shared" si="25"/>
        <v>341.06625000000003</v>
      </c>
      <c r="K831" s="14">
        <f t="shared" si="24"/>
        <v>2.9877403500000002</v>
      </c>
    </row>
    <row r="832" spans="1:11" ht="14.65" customHeight="1">
      <c r="A832" s="3" t="s">
        <v>1360</v>
      </c>
      <c r="B832" s="3" t="s">
        <v>2192</v>
      </c>
      <c r="C832" s="4">
        <v>8242</v>
      </c>
      <c r="D832" s="14">
        <f>C832*142/(24*60*60)</f>
        <v>13.54587962962963</v>
      </c>
      <c r="E832" s="16" t="s">
        <v>1362</v>
      </c>
      <c r="F832" s="5">
        <f>D832*4.2*1*4</f>
        <v>227.57077777777778</v>
      </c>
      <c r="G832" s="14">
        <f>F832*8760/1000000</f>
        <v>1.9935200133333335</v>
      </c>
      <c r="H832" s="5">
        <f>D832*4.2*1*5</f>
        <v>284.46347222222221</v>
      </c>
      <c r="I832" s="14">
        <f>H832*8760/1000000</f>
        <v>2.4919000166666665</v>
      </c>
      <c r="J832" s="5">
        <f t="shared" si="25"/>
        <v>341.3561666666667</v>
      </c>
      <c r="K832" s="14">
        <f t="shared" si="24"/>
        <v>2.9902800200000001</v>
      </c>
    </row>
    <row r="833" spans="1:11" ht="14.65" customHeight="1">
      <c r="A833" s="3" t="s">
        <v>1360</v>
      </c>
      <c r="B833" s="3" t="s">
        <v>2193</v>
      </c>
      <c r="C833" s="4">
        <v>8244</v>
      </c>
      <c r="D833" s="14">
        <f>C833*142/(24*60*60)</f>
        <v>13.549166666666666</v>
      </c>
      <c r="E833" s="16" t="s">
        <v>1362</v>
      </c>
      <c r="F833" s="5">
        <f>D833*4.2*1*4</f>
        <v>227.626</v>
      </c>
      <c r="G833" s="14">
        <f>F833*8760/1000000</f>
        <v>1.99400376</v>
      </c>
      <c r="H833" s="5">
        <f>D833*4.2*1*5</f>
        <v>284.53250000000003</v>
      </c>
      <c r="I833" s="14">
        <f>H833*8760/1000000</f>
        <v>2.4925047</v>
      </c>
      <c r="J833" s="5">
        <f t="shared" si="25"/>
        <v>341.43900000000002</v>
      </c>
      <c r="K833" s="14">
        <f t="shared" si="24"/>
        <v>2.99100564</v>
      </c>
    </row>
    <row r="834" spans="1:11" ht="14.65" customHeight="1">
      <c r="A834" s="3" t="s">
        <v>1360</v>
      </c>
      <c r="B834" s="3" t="s">
        <v>2194</v>
      </c>
      <c r="C834" s="4">
        <v>8250</v>
      </c>
      <c r="D834" s="14">
        <f>C834*142/(24*60*60)</f>
        <v>13.559027777777779</v>
      </c>
      <c r="E834" s="16" t="s">
        <v>1362</v>
      </c>
      <c r="F834" s="5">
        <f>D834*4.2*1*4</f>
        <v>227.79166666666669</v>
      </c>
      <c r="G834" s="14">
        <f>F834*8760/1000000</f>
        <v>1.9954550000000002</v>
      </c>
      <c r="H834" s="5">
        <f>D834*4.2*1*5</f>
        <v>284.73958333333337</v>
      </c>
      <c r="I834" s="14">
        <f>H834*8760/1000000</f>
        <v>2.4943187500000006</v>
      </c>
      <c r="J834" s="5">
        <f t="shared" si="25"/>
        <v>341.6875</v>
      </c>
      <c r="K834" s="14">
        <f t="shared" ref="K834:K897" si="26">J834*8760/1000000</f>
        <v>2.9931825000000001</v>
      </c>
    </row>
    <row r="835" spans="1:11" ht="14.65" customHeight="1">
      <c r="A835" s="3" t="s">
        <v>1360</v>
      </c>
      <c r="B835" s="3" t="s">
        <v>2195</v>
      </c>
      <c r="C835" s="4">
        <v>8252</v>
      </c>
      <c r="D835" s="14">
        <f>C835*142/(24*60*60)</f>
        <v>13.562314814814815</v>
      </c>
      <c r="E835" s="16" t="s">
        <v>1362</v>
      </c>
      <c r="F835" s="5">
        <f>D835*4.2*1*4</f>
        <v>227.84688888888891</v>
      </c>
      <c r="G835" s="14">
        <f>F835*8760/1000000</f>
        <v>1.9959387466666669</v>
      </c>
      <c r="H835" s="5">
        <f>D835*4.2*1*5</f>
        <v>284.80861111111113</v>
      </c>
      <c r="I835" s="14">
        <f>H835*8760/1000000</f>
        <v>2.4949234333333337</v>
      </c>
      <c r="J835" s="5">
        <f t="shared" ref="J835:J898" si="27">D835*4.2*1*6</f>
        <v>341.77033333333338</v>
      </c>
      <c r="K835" s="14">
        <f t="shared" si="26"/>
        <v>2.9939081200000004</v>
      </c>
    </row>
    <row r="836" spans="1:11" ht="14.65" customHeight="1">
      <c r="A836" s="3" t="s">
        <v>1360</v>
      </c>
      <c r="B836" s="3" t="s">
        <v>2196</v>
      </c>
      <c r="C836" s="4">
        <v>8253</v>
      </c>
      <c r="D836" s="14">
        <f>C836*142/(24*60*60)</f>
        <v>13.563958333333334</v>
      </c>
      <c r="E836" s="16" t="s">
        <v>1362</v>
      </c>
      <c r="F836" s="5">
        <f>D836*4.2*1*4</f>
        <v>227.87450000000001</v>
      </c>
      <c r="G836" s="14">
        <f>F836*8760/1000000</f>
        <v>1.9961806200000001</v>
      </c>
      <c r="H836" s="5">
        <f>D836*4.2*1*5</f>
        <v>284.84312499999999</v>
      </c>
      <c r="I836" s="14">
        <f>H836*8760/1000000</f>
        <v>2.4952257749999998</v>
      </c>
      <c r="J836" s="5">
        <f t="shared" si="27"/>
        <v>341.81175000000002</v>
      </c>
      <c r="K836" s="14">
        <f t="shared" si="26"/>
        <v>2.9942709300000003</v>
      </c>
    </row>
    <row r="837" spans="1:11" ht="14.65" customHeight="1">
      <c r="A837" s="3" t="s">
        <v>1360</v>
      </c>
      <c r="B837" s="3" t="s">
        <v>2197</v>
      </c>
      <c r="C837" s="4">
        <v>8278</v>
      </c>
      <c r="D837" s="14">
        <f>C837*142/(24*60*60)</f>
        <v>13.605046296296296</v>
      </c>
      <c r="E837" s="16" t="s">
        <v>1362</v>
      </c>
      <c r="F837" s="5">
        <f>D837*4.2*1*4</f>
        <v>228.56477777777778</v>
      </c>
      <c r="G837" s="14">
        <f>F837*8760/1000000</f>
        <v>2.0022274533333335</v>
      </c>
      <c r="H837" s="5">
        <f>D837*4.2*1*5</f>
        <v>285.70597222222221</v>
      </c>
      <c r="I837" s="14">
        <f>H837*8760/1000000</f>
        <v>2.5027843166666663</v>
      </c>
      <c r="J837" s="5">
        <f t="shared" si="27"/>
        <v>342.84716666666668</v>
      </c>
      <c r="K837" s="14">
        <f t="shared" si="26"/>
        <v>3.0033411800000001</v>
      </c>
    </row>
    <row r="838" spans="1:11" ht="14.65" customHeight="1">
      <c r="A838" s="3" t="s">
        <v>1360</v>
      </c>
      <c r="B838" s="3" t="s">
        <v>2198</v>
      </c>
      <c r="C838" s="4">
        <v>8298</v>
      </c>
      <c r="D838" s="14">
        <f>C838*142/(24*60*60)</f>
        <v>13.637916666666667</v>
      </c>
      <c r="E838" s="16" t="s">
        <v>1362</v>
      </c>
      <c r="F838" s="5">
        <f>D838*4.2*1*4</f>
        <v>229.11700000000002</v>
      </c>
      <c r="G838" s="14">
        <f>F838*8760/1000000</f>
        <v>2.0070649200000004</v>
      </c>
      <c r="H838" s="5">
        <f>D838*4.2*1*5</f>
        <v>286.39625000000001</v>
      </c>
      <c r="I838" s="14">
        <f>H838*8760/1000000</f>
        <v>2.5088311499999998</v>
      </c>
      <c r="J838" s="5">
        <f t="shared" si="27"/>
        <v>343.67550000000006</v>
      </c>
      <c r="K838" s="14">
        <f t="shared" si="26"/>
        <v>3.0105973800000005</v>
      </c>
    </row>
    <row r="839" spans="1:11" ht="14.65" customHeight="1">
      <c r="A839" s="3" t="s">
        <v>1360</v>
      </c>
      <c r="B839" s="3" t="s">
        <v>2199</v>
      </c>
      <c r="C839" s="4">
        <v>8375</v>
      </c>
      <c r="D839" s="14">
        <f>C839*142/(24*60*60)</f>
        <v>13.764467592592593</v>
      </c>
      <c r="E839" s="16" t="s">
        <v>1362</v>
      </c>
      <c r="F839" s="5">
        <f>D839*4.2*1*4</f>
        <v>231.24305555555557</v>
      </c>
      <c r="G839" s="14">
        <f>F839*8760/1000000</f>
        <v>2.0256891666666665</v>
      </c>
      <c r="H839" s="5">
        <f>D839*4.2*1*5</f>
        <v>289.05381944444446</v>
      </c>
      <c r="I839" s="14">
        <f>H839*8760/1000000</f>
        <v>2.5321114583333335</v>
      </c>
      <c r="J839" s="5">
        <f t="shared" si="27"/>
        <v>346.86458333333337</v>
      </c>
      <c r="K839" s="14">
        <f t="shared" si="26"/>
        <v>3.0385337500000005</v>
      </c>
    </row>
    <row r="840" spans="1:11" ht="14.65" customHeight="1">
      <c r="A840" s="3" t="s">
        <v>1360</v>
      </c>
      <c r="B840" s="3" t="s">
        <v>2200</v>
      </c>
      <c r="C840" s="4">
        <v>8390</v>
      </c>
      <c r="D840" s="14">
        <f>C840*142/(24*60*60)</f>
        <v>13.78912037037037</v>
      </c>
      <c r="E840" s="16" t="s">
        <v>1362</v>
      </c>
      <c r="F840" s="5">
        <f>D840*4.2*1*4</f>
        <v>231.65722222222223</v>
      </c>
      <c r="G840" s="14">
        <f>F840*8760/1000000</f>
        <v>2.0293172666666668</v>
      </c>
      <c r="H840" s="5">
        <f>D840*4.2*1*5</f>
        <v>289.57152777777776</v>
      </c>
      <c r="I840" s="14">
        <f>H840*8760/1000000</f>
        <v>2.5366465833333329</v>
      </c>
      <c r="J840" s="5">
        <f t="shared" si="27"/>
        <v>347.48583333333335</v>
      </c>
      <c r="K840" s="14">
        <f t="shared" si="26"/>
        <v>3.0439759</v>
      </c>
    </row>
    <row r="841" spans="1:11" ht="14.65" customHeight="1">
      <c r="A841" s="3" t="s">
        <v>1360</v>
      </c>
      <c r="B841" s="3" t="s">
        <v>2201</v>
      </c>
      <c r="C841" s="7">
        <v>8405</v>
      </c>
      <c r="D841" s="14">
        <f>C841*142/(24*60*60)</f>
        <v>13.813773148148147</v>
      </c>
      <c r="E841" s="16" t="s">
        <v>1362</v>
      </c>
      <c r="F841" s="5">
        <f>D841*4.2*1*4</f>
        <v>232.07138888888889</v>
      </c>
      <c r="G841" s="14">
        <f>F841*8760/1000000</f>
        <v>2.0329453666666666</v>
      </c>
      <c r="H841" s="5">
        <f>D841*4.2*1*5</f>
        <v>290.08923611111112</v>
      </c>
      <c r="I841" s="14">
        <f>H841*8760/1000000</f>
        <v>2.5411817083333337</v>
      </c>
      <c r="J841" s="5">
        <f t="shared" si="27"/>
        <v>348.10708333333332</v>
      </c>
      <c r="K841" s="14">
        <f t="shared" si="26"/>
        <v>3.0494180499999999</v>
      </c>
    </row>
    <row r="842" spans="1:11" ht="14.65" customHeight="1">
      <c r="A842" s="3" t="s">
        <v>1360</v>
      </c>
      <c r="B842" s="3" t="s">
        <v>2202</v>
      </c>
      <c r="C842" s="4">
        <v>8408</v>
      </c>
      <c r="D842" s="14">
        <f>C842*142/(24*60*60)</f>
        <v>13.818703703703704</v>
      </c>
      <c r="E842" s="16" t="s">
        <v>1362</v>
      </c>
      <c r="F842" s="5">
        <f>D842*4.2*1*4</f>
        <v>232.15422222222224</v>
      </c>
      <c r="G842" s="14">
        <f>F842*8760/1000000</f>
        <v>2.0336709866666669</v>
      </c>
      <c r="H842" s="5">
        <f>D842*4.2*1*5</f>
        <v>290.19277777777779</v>
      </c>
      <c r="I842" s="14">
        <f>H842*8760/1000000</f>
        <v>2.5420887333333333</v>
      </c>
      <c r="J842" s="5">
        <f t="shared" si="27"/>
        <v>348.2313333333334</v>
      </c>
      <c r="K842" s="14">
        <f t="shared" si="26"/>
        <v>3.0505064800000006</v>
      </c>
    </row>
    <row r="843" spans="1:11" ht="14.65" customHeight="1">
      <c r="A843" s="3" t="s">
        <v>1360</v>
      </c>
      <c r="B843" s="3" t="s">
        <v>2203</v>
      </c>
      <c r="C843" s="4">
        <v>8408</v>
      </c>
      <c r="D843" s="14">
        <f>C843*142/(24*60*60)</f>
        <v>13.818703703703704</v>
      </c>
      <c r="E843" s="16" t="s">
        <v>1362</v>
      </c>
      <c r="F843" s="5">
        <f>D843*4.2*1*4</f>
        <v>232.15422222222224</v>
      </c>
      <c r="G843" s="14">
        <f>F843*8760/1000000</f>
        <v>2.0336709866666669</v>
      </c>
      <c r="H843" s="5">
        <f>D843*4.2*1*5</f>
        <v>290.19277777777779</v>
      </c>
      <c r="I843" s="14">
        <f>H843*8760/1000000</f>
        <v>2.5420887333333333</v>
      </c>
      <c r="J843" s="5">
        <f t="shared" si="27"/>
        <v>348.2313333333334</v>
      </c>
      <c r="K843" s="14">
        <f t="shared" si="26"/>
        <v>3.0505064800000006</v>
      </c>
    </row>
    <row r="844" spans="1:11" ht="14.65" customHeight="1">
      <c r="A844" s="3" t="s">
        <v>1360</v>
      </c>
      <c r="B844" s="3" t="s">
        <v>2204</v>
      </c>
      <c r="C844" s="4">
        <v>8412</v>
      </c>
      <c r="D844" s="14">
        <f>C844*142/(24*60*60)</f>
        <v>13.825277777777778</v>
      </c>
      <c r="E844" s="16" t="s">
        <v>1362</v>
      </c>
      <c r="F844" s="5">
        <f>D844*4.2*1*4</f>
        <v>232.26466666666667</v>
      </c>
      <c r="G844" s="14">
        <f>F844*8760/1000000</f>
        <v>2.0346384799999999</v>
      </c>
      <c r="H844" s="5">
        <f>D844*4.2*1*5</f>
        <v>290.33083333333332</v>
      </c>
      <c r="I844" s="14">
        <f>H844*8760/1000000</f>
        <v>2.5432980999999995</v>
      </c>
      <c r="J844" s="5">
        <f t="shared" si="27"/>
        <v>348.39699999999999</v>
      </c>
      <c r="K844" s="14">
        <f t="shared" si="26"/>
        <v>3.0519577199999999</v>
      </c>
    </row>
    <row r="845" spans="1:11" ht="14.65" customHeight="1">
      <c r="A845" s="3" t="s">
        <v>1360</v>
      </c>
      <c r="B845" s="3" t="s">
        <v>2205</v>
      </c>
      <c r="C845" s="4">
        <v>8467</v>
      </c>
      <c r="D845" s="14">
        <f>C845*142/(24*60*60)</f>
        <v>13.915671296296296</v>
      </c>
      <c r="E845" s="16" t="s">
        <v>1362</v>
      </c>
      <c r="F845" s="5">
        <f>D845*4.2*1*4</f>
        <v>233.78327777777778</v>
      </c>
      <c r="G845" s="14">
        <f>F845*8760/1000000</f>
        <v>2.0479415133333334</v>
      </c>
      <c r="H845" s="5">
        <f>D845*4.2*1*5</f>
        <v>292.22909722222221</v>
      </c>
      <c r="I845" s="14">
        <f>H845*8760/1000000</f>
        <v>2.5599268916666666</v>
      </c>
      <c r="J845" s="5">
        <f t="shared" si="27"/>
        <v>350.67491666666666</v>
      </c>
      <c r="K845" s="14">
        <f t="shared" si="26"/>
        <v>3.0719122699999999</v>
      </c>
    </row>
    <row r="846" spans="1:11" ht="14.65" customHeight="1">
      <c r="A846" s="3" t="s">
        <v>1360</v>
      </c>
      <c r="B846" s="3" t="s">
        <v>2206</v>
      </c>
      <c r="C846" s="4">
        <v>8480</v>
      </c>
      <c r="D846" s="14">
        <f>C846*142/(24*60*60)</f>
        <v>13.937037037037037</v>
      </c>
      <c r="E846" s="16" t="s">
        <v>1362</v>
      </c>
      <c r="F846" s="5">
        <f>D846*4.2*1*4</f>
        <v>234.14222222222222</v>
      </c>
      <c r="G846" s="14">
        <f>F846*8760/1000000</f>
        <v>2.0510858666666665</v>
      </c>
      <c r="H846" s="5">
        <f>D846*4.2*1*5</f>
        <v>292.67777777777775</v>
      </c>
      <c r="I846" s="14">
        <f>H846*8760/1000000</f>
        <v>2.563857333333333</v>
      </c>
      <c r="J846" s="5">
        <f t="shared" si="27"/>
        <v>351.21333333333331</v>
      </c>
      <c r="K846" s="14">
        <f t="shared" si="26"/>
        <v>3.0766287999999999</v>
      </c>
    </row>
    <row r="847" spans="1:11" ht="14.65" customHeight="1">
      <c r="A847" s="3" t="s">
        <v>1360</v>
      </c>
      <c r="B847" s="3" t="s">
        <v>2207</v>
      </c>
      <c r="C847" s="4">
        <v>8549</v>
      </c>
      <c r="D847" s="14">
        <f>C847*142/(24*60*60)</f>
        <v>14.050439814814816</v>
      </c>
      <c r="E847" s="16" t="s">
        <v>1362</v>
      </c>
      <c r="F847" s="5">
        <f>D847*4.2*1*4</f>
        <v>236.04738888888892</v>
      </c>
      <c r="G847" s="14">
        <f>F847*8760/1000000</f>
        <v>2.0677751266666671</v>
      </c>
      <c r="H847" s="5">
        <f>D847*4.2*1*5</f>
        <v>295.05923611111115</v>
      </c>
      <c r="I847" s="14">
        <f>H847*8760/1000000</f>
        <v>2.5847189083333335</v>
      </c>
      <c r="J847" s="5">
        <f t="shared" si="27"/>
        <v>354.07108333333338</v>
      </c>
      <c r="K847" s="14">
        <f t="shared" si="26"/>
        <v>3.1016626900000004</v>
      </c>
    </row>
    <row r="848" spans="1:11" ht="14.65" customHeight="1">
      <c r="A848" s="3" t="s">
        <v>1360</v>
      </c>
      <c r="B848" s="3" t="s">
        <v>2208</v>
      </c>
      <c r="C848" s="4">
        <v>8579</v>
      </c>
      <c r="D848" s="14">
        <f>C848*142/(24*60*60)</f>
        <v>14.099745370370371</v>
      </c>
      <c r="E848" s="16" t="s">
        <v>1362</v>
      </c>
      <c r="F848" s="5">
        <f>D848*4.2*1*4</f>
        <v>236.87572222222224</v>
      </c>
      <c r="G848" s="14">
        <f>F848*8760/1000000</f>
        <v>2.0750313266666667</v>
      </c>
      <c r="H848" s="5">
        <f>D848*4.2*1*5</f>
        <v>296.09465277777781</v>
      </c>
      <c r="I848" s="14">
        <f>H848*8760/1000000</f>
        <v>2.5937891583333337</v>
      </c>
      <c r="J848" s="5">
        <f t="shared" si="27"/>
        <v>355.31358333333333</v>
      </c>
      <c r="K848" s="14">
        <f t="shared" si="26"/>
        <v>3.1125469899999998</v>
      </c>
    </row>
    <row r="849" spans="1:11" ht="14.65" customHeight="1">
      <c r="A849" s="3" t="s">
        <v>1360</v>
      </c>
      <c r="B849" s="3" t="s">
        <v>2209</v>
      </c>
      <c r="C849" s="4">
        <v>8590</v>
      </c>
      <c r="D849" s="14">
        <f>C849*142/(24*60*60)</f>
        <v>14.117824074074074</v>
      </c>
      <c r="E849" s="16" t="s">
        <v>1362</v>
      </c>
      <c r="F849" s="5">
        <f>D849*4.2*1*4</f>
        <v>237.17944444444444</v>
      </c>
      <c r="G849" s="14">
        <f>F849*8760/1000000</f>
        <v>2.0776919333333335</v>
      </c>
      <c r="H849" s="5">
        <f>D849*4.2*1*5</f>
        <v>296.47430555555553</v>
      </c>
      <c r="I849" s="14">
        <f>H849*8760/1000000</f>
        <v>2.5971149166666665</v>
      </c>
      <c r="J849" s="5">
        <f t="shared" si="27"/>
        <v>355.76916666666665</v>
      </c>
      <c r="K849" s="14">
        <f t="shared" si="26"/>
        <v>3.1165379</v>
      </c>
    </row>
    <row r="850" spans="1:11" ht="14.65" customHeight="1">
      <c r="A850" s="3" t="s">
        <v>1360</v>
      </c>
      <c r="B850" s="3" t="s">
        <v>2210</v>
      </c>
      <c r="C850" s="4">
        <v>8595</v>
      </c>
      <c r="D850" s="14">
        <f>C850*142/(24*60*60)</f>
        <v>14.126041666666667</v>
      </c>
      <c r="E850" s="16" t="s">
        <v>1362</v>
      </c>
      <c r="F850" s="5">
        <f>D850*4.2*1*4</f>
        <v>237.31750000000002</v>
      </c>
      <c r="G850" s="14">
        <f>F850*8760/1000000</f>
        <v>2.0789013000000001</v>
      </c>
      <c r="H850" s="5">
        <f>D850*4.2*1*5</f>
        <v>296.64687500000002</v>
      </c>
      <c r="I850" s="14">
        <f>H850*8760/1000000</f>
        <v>2.5986266250000001</v>
      </c>
      <c r="J850" s="5">
        <f t="shared" si="27"/>
        <v>355.97625000000005</v>
      </c>
      <c r="K850" s="14">
        <f t="shared" si="26"/>
        <v>3.1183519500000005</v>
      </c>
    </row>
    <row r="851" spans="1:11" ht="14.65" customHeight="1">
      <c r="A851" s="3" t="s">
        <v>1360</v>
      </c>
      <c r="B851" s="3" t="s">
        <v>2211</v>
      </c>
      <c r="C851" s="4">
        <v>8606</v>
      </c>
      <c r="D851" s="14">
        <f>C851*142/(24*60*60)</f>
        <v>14.14412037037037</v>
      </c>
      <c r="E851" s="16" t="s">
        <v>1362</v>
      </c>
      <c r="F851" s="5">
        <f>D851*4.2*1*4</f>
        <v>237.62122222222223</v>
      </c>
      <c r="G851" s="14">
        <f>F851*8760/1000000</f>
        <v>2.0815619066666669</v>
      </c>
      <c r="H851" s="5">
        <f>D851*4.2*1*5</f>
        <v>297.0265277777778</v>
      </c>
      <c r="I851" s="14">
        <f>H851*8760/1000000</f>
        <v>2.6019523833333338</v>
      </c>
      <c r="J851" s="5">
        <f t="shared" si="27"/>
        <v>356.43183333333332</v>
      </c>
      <c r="K851" s="14">
        <f t="shared" si="26"/>
        <v>3.1223428599999998</v>
      </c>
    </row>
    <row r="852" spans="1:11" ht="14.65" customHeight="1">
      <c r="A852" s="3" t="s">
        <v>1360</v>
      </c>
      <c r="B852" s="3" t="s">
        <v>2212</v>
      </c>
      <c r="C852" s="4">
        <v>8615</v>
      </c>
      <c r="D852" s="14">
        <f>C852*142/(24*60*60)</f>
        <v>14.158912037037037</v>
      </c>
      <c r="E852" s="16" t="s">
        <v>1362</v>
      </c>
      <c r="F852" s="5">
        <f>D852*4.2*1*4</f>
        <v>237.86972222222224</v>
      </c>
      <c r="G852" s="14">
        <f>F852*8760/1000000</f>
        <v>2.0837387666666669</v>
      </c>
      <c r="H852" s="5">
        <f>D852*4.2*1*5</f>
        <v>297.33715277777782</v>
      </c>
      <c r="I852" s="14">
        <f>H852*8760/1000000</f>
        <v>2.6046734583333335</v>
      </c>
      <c r="J852" s="5">
        <f t="shared" si="27"/>
        <v>356.80458333333337</v>
      </c>
      <c r="K852" s="14">
        <f t="shared" si="26"/>
        <v>3.1256081500000006</v>
      </c>
    </row>
    <row r="853" spans="1:11" ht="14.65" customHeight="1">
      <c r="A853" s="3" t="s">
        <v>1360</v>
      </c>
      <c r="B853" s="3" t="s">
        <v>2213</v>
      </c>
      <c r="C853" s="4">
        <v>8631</v>
      </c>
      <c r="D853" s="14">
        <f>C853*142/(24*60*60)</f>
        <v>14.185208333333334</v>
      </c>
      <c r="E853" s="16" t="s">
        <v>1362</v>
      </c>
      <c r="F853" s="5">
        <f>D853*4.2*1*4</f>
        <v>238.31150000000002</v>
      </c>
      <c r="G853" s="14">
        <f>F853*8760/1000000</f>
        <v>2.0876087400000003</v>
      </c>
      <c r="H853" s="5">
        <f>D853*4.2*1*5</f>
        <v>297.88937500000003</v>
      </c>
      <c r="I853" s="14">
        <f>H853*8760/1000000</f>
        <v>2.6095109250000004</v>
      </c>
      <c r="J853" s="5">
        <f t="shared" si="27"/>
        <v>357.46725000000004</v>
      </c>
      <c r="K853" s="14">
        <f t="shared" si="26"/>
        <v>3.1314131100000004</v>
      </c>
    </row>
    <row r="854" spans="1:11" ht="14.65" customHeight="1">
      <c r="A854" s="3" t="s">
        <v>1360</v>
      </c>
      <c r="B854" s="3" t="s">
        <v>2214</v>
      </c>
      <c r="C854" s="7">
        <v>8640</v>
      </c>
      <c r="D854" s="14">
        <f>C854*142/(24*60*60)</f>
        <v>14.2</v>
      </c>
      <c r="E854" s="16" t="s">
        <v>1362</v>
      </c>
      <c r="F854" s="5">
        <f>D854*4.2*1*4</f>
        <v>238.56</v>
      </c>
      <c r="G854" s="14">
        <f>F854*8760/1000000</f>
        <v>2.0897855999999999</v>
      </c>
      <c r="H854" s="5">
        <f>D854*4.2*1*5</f>
        <v>298.2</v>
      </c>
      <c r="I854" s="14">
        <f>H854*8760/1000000</f>
        <v>2.6122320000000001</v>
      </c>
      <c r="J854" s="5">
        <f t="shared" si="27"/>
        <v>357.84000000000003</v>
      </c>
      <c r="K854" s="14">
        <f t="shared" si="26"/>
        <v>3.1346784000000003</v>
      </c>
    </row>
    <row r="855" spans="1:11" ht="14.65" customHeight="1">
      <c r="A855" s="3" t="s">
        <v>1360</v>
      </c>
      <c r="B855" s="3" t="s">
        <v>2215</v>
      </c>
      <c r="C855" s="4">
        <v>8693</v>
      </c>
      <c r="D855" s="14">
        <f>C855*142/(24*60*60)</f>
        <v>14.287106481481482</v>
      </c>
      <c r="E855" s="16" t="s">
        <v>1362</v>
      </c>
      <c r="F855" s="5">
        <f>D855*4.2*1*4</f>
        <v>240.02338888888892</v>
      </c>
      <c r="G855" s="14">
        <f>F855*8760/1000000</f>
        <v>2.1026048866666667</v>
      </c>
      <c r="H855" s="5">
        <f>D855*4.2*1*5</f>
        <v>300.02923611111112</v>
      </c>
      <c r="I855" s="14">
        <f>H855*8760/1000000</f>
        <v>2.6282561083333333</v>
      </c>
      <c r="J855" s="5">
        <f t="shared" si="27"/>
        <v>360.03508333333338</v>
      </c>
      <c r="K855" s="14">
        <f t="shared" si="26"/>
        <v>3.1539073300000005</v>
      </c>
    </row>
    <row r="856" spans="1:11" ht="14.65" customHeight="1">
      <c r="A856" s="3" t="s">
        <v>1360</v>
      </c>
      <c r="B856" s="3" t="s">
        <v>2216</v>
      </c>
      <c r="C856" s="4">
        <v>8694</v>
      </c>
      <c r="D856" s="14">
        <f>C856*142/(24*60*60)</f>
        <v>14.28875</v>
      </c>
      <c r="E856" s="16" t="s">
        <v>1362</v>
      </c>
      <c r="F856" s="5">
        <f>D856*4.2*1*4</f>
        <v>240.05100000000002</v>
      </c>
      <c r="G856" s="14">
        <f>F856*8760/1000000</f>
        <v>2.1028467600000003</v>
      </c>
      <c r="H856" s="5">
        <f>D856*4.2*1*5</f>
        <v>300.06375000000003</v>
      </c>
      <c r="I856" s="14">
        <f>H856*8760/1000000</f>
        <v>2.6285584500000003</v>
      </c>
      <c r="J856" s="5">
        <f t="shared" si="27"/>
        <v>360.07650000000001</v>
      </c>
      <c r="K856" s="14">
        <f t="shared" si="26"/>
        <v>3.1542701399999999</v>
      </c>
    </row>
    <row r="857" spans="1:11" ht="14.65" customHeight="1">
      <c r="A857" s="3" t="s">
        <v>1360</v>
      </c>
      <c r="B857" s="3" t="s">
        <v>2217</v>
      </c>
      <c r="C857" s="4">
        <v>8707</v>
      </c>
      <c r="D857" s="14">
        <f>C857*142/(24*60*60)</f>
        <v>14.310115740740741</v>
      </c>
      <c r="E857" s="16" t="s">
        <v>1362</v>
      </c>
      <c r="F857" s="5">
        <f>D857*4.2*1*4</f>
        <v>240.40994444444448</v>
      </c>
      <c r="G857" s="14">
        <f>F857*8760/1000000</f>
        <v>2.1059911133333338</v>
      </c>
      <c r="H857" s="5">
        <f>D857*4.2*1*5</f>
        <v>300.51243055555562</v>
      </c>
      <c r="I857" s="14">
        <f>H857*8760/1000000</f>
        <v>2.6324888916666671</v>
      </c>
      <c r="J857" s="5">
        <f t="shared" si="27"/>
        <v>360.61491666666672</v>
      </c>
      <c r="K857" s="14">
        <f t="shared" si="26"/>
        <v>3.1589866700000004</v>
      </c>
    </row>
    <row r="858" spans="1:11" ht="14.65" customHeight="1">
      <c r="A858" s="3" t="s">
        <v>1360</v>
      </c>
      <c r="B858" s="3" t="s">
        <v>2218</v>
      </c>
      <c r="C858" s="4">
        <v>8727</v>
      </c>
      <c r="D858" s="14">
        <f>C858*142/(24*60*60)</f>
        <v>14.342986111111111</v>
      </c>
      <c r="E858" s="16" t="s">
        <v>1362</v>
      </c>
      <c r="F858" s="5">
        <f>D858*4.2*1*4</f>
        <v>240.96216666666669</v>
      </c>
      <c r="G858" s="14">
        <f>F858*8760/1000000</f>
        <v>2.1108285800000002</v>
      </c>
      <c r="H858" s="5">
        <f>D858*4.2*1*5</f>
        <v>301.20270833333336</v>
      </c>
      <c r="I858" s="14">
        <f>H858*8760/1000000</f>
        <v>2.6385357250000001</v>
      </c>
      <c r="J858" s="5">
        <f t="shared" si="27"/>
        <v>361.44325000000003</v>
      </c>
      <c r="K858" s="14">
        <f t="shared" si="26"/>
        <v>3.16624287</v>
      </c>
    </row>
    <row r="859" spans="1:11" ht="14.65" customHeight="1">
      <c r="A859" s="3" t="s">
        <v>1360</v>
      </c>
      <c r="B859" s="3" t="s">
        <v>2219</v>
      </c>
      <c r="C859" s="4">
        <v>8752</v>
      </c>
      <c r="D859" s="14">
        <f>C859*142/(24*60*60)</f>
        <v>14.384074074074075</v>
      </c>
      <c r="E859" s="16" t="s">
        <v>1362</v>
      </c>
      <c r="F859" s="5">
        <f>D859*4.2*1*4</f>
        <v>241.65244444444446</v>
      </c>
      <c r="G859" s="14">
        <f>F859*8760/1000000</f>
        <v>2.1168754133333336</v>
      </c>
      <c r="H859" s="5">
        <f>D859*4.2*1*5</f>
        <v>302.06555555555559</v>
      </c>
      <c r="I859" s="14">
        <f>H859*8760/1000000</f>
        <v>2.6460942666666671</v>
      </c>
      <c r="J859" s="5">
        <f t="shared" si="27"/>
        <v>362.4786666666667</v>
      </c>
      <c r="K859" s="14">
        <f t="shared" si="26"/>
        <v>3.1753131200000002</v>
      </c>
    </row>
    <row r="860" spans="1:11" ht="14.65" customHeight="1">
      <c r="A860" s="3" t="s">
        <v>1360</v>
      </c>
      <c r="B860" s="3" t="s">
        <v>2220</v>
      </c>
      <c r="C860" s="4">
        <v>8775</v>
      </c>
      <c r="D860" s="14">
        <f>C860*142/(24*60*60)</f>
        <v>14.421875</v>
      </c>
      <c r="E860" s="16" t="s">
        <v>1362</v>
      </c>
      <c r="F860" s="5">
        <f>D860*4.2*1*4</f>
        <v>242.28750000000002</v>
      </c>
      <c r="G860" s="14">
        <f>F860*8760/1000000</f>
        <v>2.1224384999999999</v>
      </c>
      <c r="H860" s="5">
        <f>D860*4.2*1*5</f>
        <v>302.859375</v>
      </c>
      <c r="I860" s="14">
        <f>H860*8760/1000000</f>
        <v>2.6530481250000002</v>
      </c>
      <c r="J860" s="5">
        <f t="shared" si="27"/>
        <v>363.43125000000003</v>
      </c>
      <c r="K860" s="14">
        <f t="shared" si="26"/>
        <v>3.1836577500000005</v>
      </c>
    </row>
    <row r="861" spans="1:11" ht="14.65" customHeight="1">
      <c r="A861" s="3" t="s">
        <v>1360</v>
      </c>
      <c r="B861" s="3" t="s">
        <v>2221</v>
      </c>
      <c r="C861" s="4">
        <v>8815</v>
      </c>
      <c r="D861" s="14">
        <f>C861*142/(24*60*60)</f>
        <v>14.487615740740742</v>
      </c>
      <c r="E861" s="16" t="s">
        <v>1362</v>
      </c>
      <c r="F861" s="5">
        <f>D861*4.2*1*4</f>
        <v>243.39194444444448</v>
      </c>
      <c r="G861" s="14">
        <f>F861*8760/1000000</f>
        <v>2.1321134333333336</v>
      </c>
      <c r="H861" s="5">
        <f>D861*4.2*1*5</f>
        <v>304.23993055555559</v>
      </c>
      <c r="I861" s="14">
        <f>H861*8760/1000000</f>
        <v>2.6651417916666671</v>
      </c>
      <c r="J861" s="5">
        <f t="shared" si="27"/>
        <v>365.08791666666673</v>
      </c>
      <c r="K861" s="14">
        <f t="shared" si="26"/>
        <v>3.1981701500000002</v>
      </c>
    </row>
    <row r="862" spans="1:11" ht="14.65" customHeight="1">
      <c r="A862" s="3" t="s">
        <v>1360</v>
      </c>
      <c r="B862" s="3" t="s">
        <v>2222</v>
      </c>
      <c r="C862" s="4">
        <v>8830</v>
      </c>
      <c r="D862" s="14">
        <f>C862*142/(24*60*60)</f>
        <v>14.512268518518519</v>
      </c>
      <c r="E862" s="16" t="s">
        <v>1362</v>
      </c>
      <c r="F862" s="5">
        <f>D862*4.2*1*4</f>
        <v>243.80611111111114</v>
      </c>
      <c r="G862" s="14">
        <f>F862*8760/1000000</f>
        <v>2.1357415333333338</v>
      </c>
      <c r="H862" s="5">
        <f>D862*4.2*1*5</f>
        <v>304.75763888888889</v>
      </c>
      <c r="I862" s="14">
        <f>H862*8760/1000000</f>
        <v>2.6696769166666665</v>
      </c>
      <c r="J862" s="5">
        <f t="shared" si="27"/>
        <v>365.7091666666667</v>
      </c>
      <c r="K862" s="14">
        <f t="shared" si="26"/>
        <v>3.2036123000000001</v>
      </c>
    </row>
    <row r="863" spans="1:11" ht="14.65" customHeight="1">
      <c r="A863" s="3" t="s">
        <v>1360</v>
      </c>
      <c r="B863" s="3" t="s">
        <v>2223</v>
      </c>
      <c r="C863" s="4">
        <v>8868</v>
      </c>
      <c r="D863" s="14">
        <f>C863*142/(24*60*60)</f>
        <v>14.574722222222222</v>
      </c>
      <c r="E863" s="16" t="s">
        <v>1362</v>
      </c>
      <c r="F863" s="5">
        <f>D863*4.2*1*4</f>
        <v>244.85533333333333</v>
      </c>
      <c r="G863" s="14">
        <f>F863*8760/1000000</f>
        <v>2.1449327200000003</v>
      </c>
      <c r="H863" s="5">
        <f>D863*4.2*1*5</f>
        <v>306.06916666666666</v>
      </c>
      <c r="I863" s="14">
        <f>H863*8760/1000000</f>
        <v>2.6811658999999999</v>
      </c>
      <c r="J863" s="5">
        <f t="shared" si="27"/>
        <v>367.28300000000002</v>
      </c>
      <c r="K863" s="14">
        <f t="shared" si="26"/>
        <v>3.2173990799999999</v>
      </c>
    </row>
    <row r="864" spans="1:11" ht="14.65" customHeight="1">
      <c r="A864" s="3" t="s">
        <v>1360</v>
      </c>
      <c r="B864" s="3" t="s">
        <v>2224</v>
      </c>
      <c r="C864" s="4">
        <v>8876</v>
      </c>
      <c r="D864" s="14">
        <f>C864*142/(24*60*60)</f>
        <v>14.58787037037037</v>
      </c>
      <c r="E864" s="16" t="s">
        <v>1362</v>
      </c>
      <c r="F864" s="5">
        <f>D864*4.2*1*4</f>
        <v>245.07622222222221</v>
      </c>
      <c r="G864" s="14">
        <f>F864*8760/1000000</f>
        <v>2.1468677066666664</v>
      </c>
      <c r="H864" s="5">
        <f>D864*4.2*1*5</f>
        <v>306.34527777777777</v>
      </c>
      <c r="I864" s="14">
        <f>H864*8760/1000000</f>
        <v>2.6835846333333331</v>
      </c>
      <c r="J864" s="5">
        <f t="shared" si="27"/>
        <v>367.61433333333332</v>
      </c>
      <c r="K864" s="14">
        <f t="shared" si="26"/>
        <v>3.2203015600000002</v>
      </c>
    </row>
    <row r="865" spans="1:11" ht="14.65" customHeight="1">
      <c r="A865" s="3" t="s">
        <v>1360</v>
      </c>
      <c r="B865" s="3" t="s">
        <v>2225</v>
      </c>
      <c r="C865" s="4">
        <v>8894</v>
      </c>
      <c r="D865" s="14">
        <f>C865*142/(24*60*60)</f>
        <v>14.617453703703704</v>
      </c>
      <c r="E865" s="16" t="s">
        <v>1362</v>
      </c>
      <c r="F865" s="5">
        <f>D865*4.2*1*4</f>
        <v>245.57322222222226</v>
      </c>
      <c r="G865" s="14">
        <f>F865*8760/1000000</f>
        <v>2.1512214266666669</v>
      </c>
      <c r="H865" s="5">
        <f>D865*4.2*1*5</f>
        <v>306.9665277777778</v>
      </c>
      <c r="I865" s="14">
        <f>H865*8760/1000000</f>
        <v>2.6890267833333339</v>
      </c>
      <c r="J865" s="5">
        <f t="shared" si="27"/>
        <v>368.35983333333337</v>
      </c>
      <c r="K865" s="14">
        <f t="shared" si="26"/>
        <v>3.22683214</v>
      </c>
    </row>
    <row r="866" spans="1:11" ht="14.65" customHeight="1">
      <c r="A866" s="3" t="s">
        <v>1360</v>
      </c>
      <c r="B866" s="3" t="s">
        <v>2226</v>
      </c>
      <c r="C866" s="4">
        <v>8896</v>
      </c>
      <c r="D866" s="14">
        <f>C866*142/(24*60*60)</f>
        <v>14.620740740740741</v>
      </c>
      <c r="E866" s="16" t="s">
        <v>1362</v>
      </c>
      <c r="F866" s="5">
        <f>D866*4.2*1*4</f>
        <v>245.62844444444445</v>
      </c>
      <c r="G866" s="14">
        <f>F866*8760/1000000</f>
        <v>2.1517051733333332</v>
      </c>
      <c r="H866" s="5">
        <f>D866*4.2*1*5</f>
        <v>307.03555555555556</v>
      </c>
      <c r="I866" s="14">
        <f>H866*8760/1000000</f>
        <v>2.689631466666667</v>
      </c>
      <c r="J866" s="5">
        <f t="shared" si="27"/>
        <v>368.4426666666667</v>
      </c>
      <c r="K866" s="14">
        <f t="shared" si="26"/>
        <v>3.2275577600000003</v>
      </c>
    </row>
    <row r="867" spans="1:11" ht="14.65" customHeight="1">
      <c r="A867" s="3" t="s">
        <v>1360</v>
      </c>
      <c r="B867" s="3" t="s">
        <v>2227</v>
      </c>
      <c r="C867" s="7">
        <v>8984</v>
      </c>
      <c r="D867" s="14">
        <f>C867*142/(24*60*60)</f>
        <v>14.76537037037037</v>
      </c>
      <c r="E867" s="16" t="s">
        <v>1362</v>
      </c>
      <c r="F867" s="5">
        <f>D867*4.2*1*4</f>
        <v>248.05822222222221</v>
      </c>
      <c r="G867" s="14">
        <f>F867*8760/1000000</f>
        <v>2.1729900266666662</v>
      </c>
      <c r="H867" s="5">
        <f>D867*4.2*1*5</f>
        <v>310.07277777777779</v>
      </c>
      <c r="I867" s="14">
        <f>H867*8760/1000000</f>
        <v>2.7162375333333331</v>
      </c>
      <c r="J867" s="5">
        <f t="shared" si="27"/>
        <v>372.08733333333333</v>
      </c>
      <c r="K867" s="14">
        <f t="shared" si="26"/>
        <v>3.2594850399999999</v>
      </c>
    </row>
    <row r="868" spans="1:11" ht="14.65" customHeight="1">
      <c r="A868" s="3" t="s">
        <v>1360</v>
      </c>
      <c r="B868" s="3" t="s">
        <v>2228</v>
      </c>
      <c r="C868" s="4">
        <v>9014</v>
      </c>
      <c r="D868" s="14">
        <f>C868*142/(24*60*60)</f>
        <v>14.814675925925926</v>
      </c>
      <c r="E868" s="16" t="s">
        <v>1362</v>
      </c>
      <c r="F868" s="5">
        <f>D868*4.2*1*4</f>
        <v>248.88655555555556</v>
      </c>
      <c r="G868" s="14">
        <f>F868*8760/1000000</f>
        <v>2.1802462266666667</v>
      </c>
      <c r="H868" s="5">
        <f>D868*4.2*1*5</f>
        <v>311.10819444444445</v>
      </c>
      <c r="I868" s="14">
        <f>H868*8760/1000000</f>
        <v>2.7253077833333332</v>
      </c>
      <c r="J868" s="5">
        <f t="shared" si="27"/>
        <v>373.32983333333334</v>
      </c>
      <c r="K868" s="14">
        <f t="shared" si="26"/>
        <v>3.2703693399999998</v>
      </c>
    </row>
    <row r="869" spans="1:11" ht="14.65" customHeight="1">
      <c r="A869" s="3" t="s">
        <v>1360</v>
      </c>
      <c r="B869" s="3" t="s">
        <v>2229</v>
      </c>
      <c r="C869" s="4">
        <v>9024</v>
      </c>
      <c r="D869" s="14">
        <f>C869*142/(24*60*60)</f>
        <v>14.831111111111111</v>
      </c>
      <c r="E869" s="16" t="s">
        <v>1362</v>
      </c>
      <c r="F869" s="5">
        <f>D869*4.2*1*4</f>
        <v>249.16266666666669</v>
      </c>
      <c r="G869" s="14">
        <f>F869*8760/1000000</f>
        <v>2.1826649600000003</v>
      </c>
      <c r="H869" s="5">
        <f>D869*4.2*1*5</f>
        <v>311.45333333333338</v>
      </c>
      <c r="I869" s="14">
        <f>H869*8760/1000000</f>
        <v>2.7283312000000004</v>
      </c>
      <c r="J869" s="5">
        <f t="shared" si="27"/>
        <v>373.74400000000003</v>
      </c>
      <c r="K869" s="14">
        <f t="shared" si="26"/>
        <v>3.2739974400000005</v>
      </c>
    </row>
    <row r="870" spans="1:11" ht="14.65" customHeight="1">
      <c r="A870" s="3" t="s">
        <v>1360</v>
      </c>
      <c r="B870" s="3" t="s">
        <v>2230</v>
      </c>
      <c r="C870" s="4">
        <v>9032</v>
      </c>
      <c r="D870" s="14">
        <f>C870*142/(24*60*60)</f>
        <v>14.844259259259259</v>
      </c>
      <c r="E870" s="16" t="s">
        <v>1362</v>
      </c>
      <c r="F870" s="5">
        <f>D870*4.2*1*4</f>
        <v>249.38355555555555</v>
      </c>
      <c r="G870" s="14">
        <f>F870*8760/1000000</f>
        <v>2.1845999466666668</v>
      </c>
      <c r="H870" s="5">
        <f>D870*4.2*1*5</f>
        <v>311.72944444444443</v>
      </c>
      <c r="I870" s="14">
        <f>H870*8760/1000000</f>
        <v>2.7307499333333332</v>
      </c>
      <c r="J870" s="5">
        <f t="shared" si="27"/>
        <v>374.07533333333333</v>
      </c>
      <c r="K870" s="14">
        <f t="shared" si="26"/>
        <v>3.27689992</v>
      </c>
    </row>
    <row r="871" spans="1:11" ht="14.65" customHeight="1">
      <c r="A871" s="3" t="s">
        <v>1360</v>
      </c>
      <c r="B871" s="3" t="s">
        <v>2231</v>
      </c>
      <c r="C871" s="4">
        <v>9053</v>
      </c>
      <c r="D871" s="14">
        <f>C871*142/(24*60*60)</f>
        <v>14.878773148148149</v>
      </c>
      <c r="E871" s="16" t="s">
        <v>1362</v>
      </c>
      <c r="F871" s="5">
        <f>D871*4.2*1*4</f>
        <v>249.96338888888891</v>
      </c>
      <c r="G871" s="14">
        <f>F871*8760/1000000</f>
        <v>2.1896792866666672</v>
      </c>
      <c r="H871" s="5">
        <f>D871*4.2*1*5</f>
        <v>312.45423611111113</v>
      </c>
      <c r="I871" s="14">
        <f>H871*8760/1000000</f>
        <v>2.7370991083333336</v>
      </c>
      <c r="J871" s="5">
        <f t="shared" si="27"/>
        <v>374.9450833333334</v>
      </c>
      <c r="K871" s="14">
        <f t="shared" si="26"/>
        <v>3.2845189300000008</v>
      </c>
    </row>
    <row r="872" spans="1:11" ht="14.65" customHeight="1">
      <c r="A872" s="3" t="s">
        <v>1360</v>
      </c>
      <c r="B872" s="3" t="s">
        <v>2232</v>
      </c>
      <c r="C872" s="4">
        <v>9075</v>
      </c>
      <c r="D872" s="14">
        <f>C872*142/(24*60*60)</f>
        <v>14.914930555555555</v>
      </c>
      <c r="E872" s="16" t="s">
        <v>1362</v>
      </c>
      <c r="F872" s="5">
        <f>D872*4.2*1*4</f>
        <v>250.57083333333335</v>
      </c>
      <c r="G872" s="14">
        <f>F872*8760/1000000</f>
        <v>2.1950004999999999</v>
      </c>
      <c r="H872" s="5">
        <f>D872*4.2*1*5</f>
        <v>313.21354166666669</v>
      </c>
      <c r="I872" s="14">
        <f>H872*8760/1000000</f>
        <v>2.7437506250000001</v>
      </c>
      <c r="J872" s="5">
        <f t="shared" si="27"/>
        <v>375.85625000000005</v>
      </c>
      <c r="K872" s="14">
        <f t="shared" si="26"/>
        <v>3.2925007500000003</v>
      </c>
    </row>
    <row r="873" spans="1:11" ht="14.65" customHeight="1">
      <c r="A873" s="3" t="s">
        <v>1360</v>
      </c>
      <c r="B873" s="3" t="s">
        <v>2233</v>
      </c>
      <c r="C873" s="4">
        <v>9079</v>
      </c>
      <c r="D873" s="14">
        <f>C873*142/(24*60*60)</f>
        <v>14.921504629629629</v>
      </c>
      <c r="E873" s="16" t="s">
        <v>1362</v>
      </c>
      <c r="F873" s="5">
        <f>D873*4.2*1*4</f>
        <v>250.68127777777778</v>
      </c>
      <c r="G873" s="14">
        <f>F873*8760/1000000</f>
        <v>2.1959679933333334</v>
      </c>
      <c r="H873" s="5">
        <f>D873*4.2*1*5</f>
        <v>313.35159722222221</v>
      </c>
      <c r="I873" s="14">
        <f>H873*8760/1000000</f>
        <v>2.7449599916666667</v>
      </c>
      <c r="J873" s="5">
        <f t="shared" si="27"/>
        <v>376.0219166666667</v>
      </c>
      <c r="K873" s="14">
        <f t="shared" si="26"/>
        <v>3.2939519900000001</v>
      </c>
    </row>
    <row r="874" spans="1:11" ht="14.65" customHeight="1">
      <c r="A874" s="3" t="s">
        <v>1360</v>
      </c>
      <c r="B874" s="3" t="s">
        <v>2234</v>
      </c>
      <c r="C874" s="4">
        <v>9081</v>
      </c>
      <c r="D874" s="14">
        <f>C874*142/(24*60*60)</f>
        <v>14.924791666666666</v>
      </c>
      <c r="E874" s="16" t="s">
        <v>1362</v>
      </c>
      <c r="F874" s="5">
        <f>D874*4.2*1*4</f>
        <v>250.73650000000001</v>
      </c>
      <c r="G874" s="14">
        <f>F874*8760/1000000</f>
        <v>2.1964517400000001</v>
      </c>
      <c r="H874" s="5">
        <f>D874*4.2*1*5</f>
        <v>313.42062500000003</v>
      </c>
      <c r="I874" s="14">
        <f>H874*8760/1000000</f>
        <v>2.7455646750000002</v>
      </c>
      <c r="J874" s="5">
        <f t="shared" si="27"/>
        <v>376.10475000000002</v>
      </c>
      <c r="K874" s="14">
        <f t="shared" si="26"/>
        <v>3.2946776100000004</v>
      </c>
    </row>
    <row r="875" spans="1:11" ht="14.65" customHeight="1">
      <c r="A875" s="3" t="s">
        <v>1360</v>
      </c>
      <c r="B875" s="3" t="s">
        <v>2235</v>
      </c>
      <c r="C875" s="4">
        <v>9107</v>
      </c>
      <c r="D875" s="14">
        <f>C875*142/(24*60*60)</f>
        <v>14.967523148148148</v>
      </c>
      <c r="E875" s="16" t="s">
        <v>1362</v>
      </c>
      <c r="F875" s="5">
        <f>D875*4.2*1*4</f>
        <v>251.4543888888889</v>
      </c>
      <c r="G875" s="14">
        <f>F875*8760/1000000</f>
        <v>2.2027404466666667</v>
      </c>
      <c r="H875" s="5">
        <f>D875*4.2*1*5</f>
        <v>314.31798611111111</v>
      </c>
      <c r="I875" s="14">
        <f>H875*8760/1000000</f>
        <v>2.7534255583333329</v>
      </c>
      <c r="J875" s="5">
        <f t="shared" si="27"/>
        <v>377.18158333333338</v>
      </c>
      <c r="K875" s="14">
        <f t="shared" si="26"/>
        <v>3.3041106700000005</v>
      </c>
    </row>
    <row r="876" spans="1:11" ht="14.65" customHeight="1">
      <c r="A876" s="3" t="s">
        <v>1360</v>
      </c>
      <c r="B876" s="3" t="s">
        <v>2236</v>
      </c>
      <c r="C876" s="4">
        <v>9124</v>
      </c>
      <c r="D876" s="14">
        <f>C876*142/(24*60*60)</f>
        <v>14.995462962962963</v>
      </c>
      <c r="E876" s="16" t="s">
        <v>1362</v>
      </c>
      <c r="F876" s="5">
        <f>D876*4.2*1*4</f>
        <v>251.92377777777779</v>
      </c>
      <c r="G876" s="14">
        <f>F876*8760/1000000</f>
        <v>2.2068522933333337</v>
      </c>
      <c r="H876" s="5">
        <f>D876*4.2*1*5</f>
        <v>314.90472222222223</v>
      </c>
      <c r="I876" s="14">
        <f>H876*8760/1000000</f>
        <v>2.7585653666666667</v>
      </c>
      <c r="J876" s="5">
        <f t="shared" si="27"/>
        <v>377.88566666666668</v>
      </c>
      <c r="K876" s="14">
        <f t="shared" si="26"/>
        <v>3.3102784399999998</v>
      </c>
    </row>
    <row r="877" spans="1:11" ht="14.65" customHeight="1">
      <c r="A877" s="3" t="s">
        <v>1360</v>
      </c>
      <c r="B877" s="3" t="s">
        <v>2237</v>
      </c>
      <c r="C877" s="4">
        <v>9128</v>
      </c>
      <c r="D877" s="14">
        <f>C877*142/(24*60*60)</f>
        <v>15.002037037037036</v>
      </c>
      <c r="E877" s="16" t="s">
        <v>1362</v>
      </c>
      <c r="F877" s="5">
        <f>D877*4.2*1*4</f>
        <v>252.03422222222221</v>
      </c>
      <c r="G877" s="14">
        <f>F877*8760/1000000</f>
        <v>2.2078197866666667</v>
      </c>
      <c r="H877" s="5">
        <f>D877*4.2*1*5</f>
        <v>315.04277777777776</v>
      </c>
      <c r="I877" s="14">
        <f>H877*8760/1000000</f>
        <v>2.7597747333333329</v>
      </c>
      <c r="J877" s="5">
        <f t="shared" si="27"/>
        <v>378.05133333333333</v>
      </c>
      <c r="K877" s="14">
        <f t="shared" si="26"/>
        <v>3.31172968</v>
      </c>
    </row>
    <row r="878" spans="1:11" ht="14.65" customHeight="1">
      <c r="A878" s="3" t="s">
        <v>1360</v>
      </c>
      <c r="B878" s="3" t="s">
        <v>2238</v>
      </c>
      <c r="C878" s="4">
        <v>9132</v>
      </c>
      <c r="D878" s="14">
        <f>C878*142/(24*60*60)</f>
        <v>15.008611111111112</v>
      </c>
      <c r="E878" s="16" t="s">
        <v>1362</v>
      </c>
      <c r="F878" s="5">
        <f>D878*4.2*1*4</f>
        <v>252.14466666666669</v>
      </c>
      <c r="G878" s="14">
        <f>F878*8760/1000000</f>
        <v>2.2087872800000001</v>
      </c>
      <c r="H878" s="5">
        <f>D878*4.2*1*5</f>
        <v>315.18083333333334</v>
      </c>
      <c r="I878" s="14">
        <f>H878*8760/1000000</f>
        <v>2.7609840999999999</v>
      </c>
      <c r="J878" s="5">
        <f t="shared" si="27"/>
        <v>378.21700000000004</v>
      </c>
      <c r="K878" s="14">
        <f t="shared" si="26"/>
        <v>3.3131809200000002</v>
      </c>
    </row>
    <row r="879" spans="1:11" ht="14.65" customHeight="1">
      <c r="A879" s="3" t="s">
        <v>1360</v>
      </c>
      <c r="B879" s="3" t="s">
        <v>2239</v>
      </c>
      <c r="C879" s="4">
        <v>9150</v>
      </c>
      <c r="D879" s="14">
        <f>C879*142/(24*60*60)</f>
        <v>15.038194444444445</v>
      </c>
      <c r="E879" s="16" t="s">
        <v>1362</v>
      </c>
      <c r="F879" s="5">
        <f>D879*4.2*1*4</f>
        <v>252.64166666666668</v>
      </c>
      <c r="G879" s="14">
        <f>F879*8760/1000000</f>
        <v>2.2131409999999998</v>
      </c>
      <c r="H879" s="5">
        <f>D879*4.2*1*5</f>
        <v>315.80208333333337</v>
      </c>
      <c r="I879" s="14">
        <f>H879*8760/1000000</f>
        <v>2.7664262500000003</v>
      </c>
      <c r="J879" s="5">
        <f t="shared" si="27"/>
        <v>378.96250000000003</v>
      </c>
      <c r="K879" s="14">
        <f t="shared" si="26"/>
        <v>3.3197115000000004</v>
      </c>
    </row>
    <row r="880" spans="1:11" ht="14.65" customHeight="1">
      <c r="A880" s="3" t="s">
        <v>1360</v>
      </c>
      <c r="B880" s="3" t="s">
        <v>2240</v>
      </c>
      <c r="C880" s="7">
        <v>9155</v>
      </c>
      <c r="D880" s="14">
        <f>C880*142/(24*60*60)</f>
        <v>15.046412037037037</v>
      </c>
      <c r="E880" s="16" t="s">
        <v>1362</v>
      </c>
      <c r="F880" s="5">
        <f>D880*4.2*1*4</f>
        <v>252.77972222222223</v>
      </c>
      <c r="G880" s="14">
        <f>F880*8760/1000000</f>
        <v>2.2143503666666668</v>
      </c>
      <c r="H880" s="5">
        <f>D880*4.2*1*5</f>
        <v>315.97465277777781</v>
      </c>
      <c r="I880" s="14">
        <f>H880*8760/1000000</f>
        <v>2.7679379583333334</v>
      </c>
      <c r="J880" s="5">
        <f t="shared" si="27"/>
        <v>379.16958333333332</v>
      </c>
      <c r="K880" s="14">
        <f t="shared" si="26"/>
        <v>3.3215255499999996</v>
      </c>
    </row>
    <row r="881" spans="1:11" ht="14.65" customHeight="1">
      <c r="A881" s="3" t="s">
        <v>1360</v>
      </c>
      <c r="B881" s="3" t="s">
        <v>2241</v>
      </c>
      <c r="C881" s="4">
        <v>9194</v>
      </c>
      <c r="D881" s="14">
        <f>C881*142/(24*60*60)</f>
        <v>15.11050925925926</v>
      </c>
      <c r="E881" s="16" t="s">
        <v>1362</v>
      </c>
      <c r="F881" s="5">
        <f>D881*4.2*1*4</f>
        <v>253.85655555555559</v>
      </c>
      <c r="G881" s="14">
        <f>F881*8760/1000000</f>
        <v>2.223783426666667</v>
      </c>
      <c r="H881" s="5">
        <f>D881*4.2*1*5</f>
        <v>317.32069444444448</v>
      </c>
      <c r="I881" s="14">
        <f>H881*8760/1000000</f>
        <v>2.7797292833333338</v>
      </c>
      <c r="J881" s="5">
        <f t="shared" si="27"/>
        <v>380.78483333333338</v>
      </c>
      <c r="K881" s="14">
        <f t="shared" si="26"/>
        <v>3.3356751400000006</v>
      </c>
    </row>
    <row r="882" spans="1:11" ht="14.65" customHeight="1">
      <c r="A882" s="3" t="s">
        <v>1360</v>
      </c>
      <c r="B882" s="3" t="s">
        <v>2242</v>
      </c>
      <c r="C882" s="4">
        <v>9206</v>
      </c>
      <c r="D882" s="14">
        <f>C882*142/(24*60*60)</f>
        <v>15.130231481481481</v>
      </c>
      <c r="E882" s="16" t="s">
        <v>1362</v>
      </c>
      <c r="F882" s="5">
        <f>D882*4.2*1*4</f>
        <v>254.18788888888889</v>
      </c>
      <c r="G882" s="14">
        <f>F882*8760/1000000</f>
        <v>2.2266859066666669</v>
      </c>
      <c r="H882" s="5">
        <f>D882*4.2*1*5</f>
        <v>317.73486111111112</v>
      </c>
      <c r="I882" s="14">
        <f>H882*8760/1000000</f>
        <v>2.7833573833333332</v>
      </c>
      <c r="J882" s="5">
        <f t="shared" si="27"/>
        <v>381.28183333333334</v>
      </c>
      <c r="K882" s="14">
        <f t="shared" si="26"/>
        <v>3.3400288599999999</v>
      </c>
    </row>
    <row r="883" spans="1:11" ht="14.65" customHeight="1">
      <c r="A883" s="3" t="s">
        <v>1360</v>
      </c>
      <c r="B883" s="3" t="s">
        <v>2243</v>
      </c>
      <c r="C883" s="4">
        <v>9223</v>
      </c>
      <c r="D883" s="14">
        <f>C883*142/(24*60*60)</f>
        <v>15.158171296296297</v>
      </c>
      <c r="E883" s="16" t="s">
        <v>1362</v>
      </c>
      <c r="F883" s="5">
        <f>D883*4.2*1*4</f>
        <v>254.65727777777781</v>
      </c>
      <c r="G883" s="14">
        <f>F883*8760/1000000</f>
        <v>2.2307977533333334</v>
      </c>
      <c r="H883" s="5">
        <f>D883*4.2*1*5</f>
        <v>318.32159722222224</v>
      </c>
      <c r="I883" s="14">
        <f>H883*8760/1000000</f>
        <v>2.788497191666667</v>
      </c>
      <c r="J883" s="5">
        <f t="shared" si="27"/>
        <v>381.9859166666667</v>
      </c>
      <c r="K883" s="14">
        <f t="shared" si="26"/>
        <v>3.3461966300000006</v>
      </c>
    </row>
    <row r="884" spans="1:11" ht="14.65" customHeight="1">
      <c r="A884" s="3" t="s">
        <v>1360</v>
      </c>
      <c r="B884" s="3" t="s">
        <v>2244</v>
      </c>
      <c r="C884" s="4">
        <v>9224</v>
      </c>
      <c r="D884" s="14">
        <f>C884*142/(24*60*60)</f>
        <v>15.159814814814816</v>
      </c>
      <c r="E884" s="16" t="s">
        <v>1362</v>
      </c>
      <c r="F884" s="5">
        <f>D884*4.2*1*4</f>
        <v>254.68488888888891</v>
      </c>
      <c r="G884" s="14">
        <f>F884*8760/1000000</f>
        <v>2.231039626666667</v>
      </c>
      <c r="H884" s="5">
        <f>D884*4.2*1*5</f>
        <v>318.35611111111115</v>
      </c>
      <c r="I884" s="14">
        <f>H884*8760/1000000</f>
        <v>2.7887995333333335</v>
      </c>
      <c r="J884" s="5">
        <f t="shared" si="27"/>
        <v>382.02733333333333</v>
      </c>
      <c r="K884" s="14">
        <f t="shared" si="26"/>
        <v>3.3465594400000001</v>
      </c>
    </row>
    <row r="885" spans="1:11" ht="14.65" customHeight="1">
      <c r="A885" s="3" t="s">
        <v>1360</v>
      </c>
      <c r="B885" s="3" t="s">
        <v>2245</v>
      </c>
      <c r="C885" s="4">
        <v>9249</v>
      </c>
      <c r="D885" s="14">
        <f>C885*142/(24*60*60)</f>
        <v>15.200902777777777</v>
      </c>
      <c r="E885" s="16" t="s">
        <v>1362</v>
      </c>
      <c r="F885" s="5">
        <f>D885*4.2*1*4</f>
        <v>255.37516666666667</v>
      </c>
      <c r="G885" s="14">
        <f>F885*8760/1000000</f>
        <v>2.23708646</v>
      </c>
      <c r="H885" s="5">
        <f>D885*4.2*1*5</f>
        <v>319.21895833333332</v>
      </c>
      <c r="I885" s="14">
        <f>H885*8760/1000000</f>
        <v>2.7963580749999997</v>
      </c>
      <c r="J885" s="5">
        <f t="shared" si="27"/>
        <v>383.06274999999999</v>
      </c>
      <c r="K885" s="14">
        <f t="shared" si="26"/>
        <v>3.3556296899999998</v>
      </c>
    </row>
    <row r="886" spans="1:11" ht="14.65" customHeight="1">
      <c r="A886" s="3" t="s">
        <v>1360</v>
      </c>
      <c r="B886" s="3" t="s">
        <v>2246</v>
      </c>
      <c r="C886" s="4">
        <v>9277</v>
      </c>
      <c r="D886" s="14">
        <f>C886*142/(24*60*60)</f>
        <v>15.246921296296296</v>
      </c>
      <c r="E886" s="16" t="s">
        <v>1362</v>
      </c>
      <c r="F886" s="5">
        <f>D886*4.2*1*4</f>
        <v>256.14827777777776</v>
      </c>
      <c r="G886" s="14">
        <f>F886*8760/1000000</f>
        <v>2.2438589133333333</v>
      </c>
      <c r="H886" s="5">
        <f>D886*4.2*1*5</f>
        <v>320.18534722222222</v>
      </c>
      <c r="I886" s="14">
        <f>H886*8760/1000000</f>
        <v>2.8048236416666668</v>
      </c>
      <c r="J886" s="5">
        <f t="shared" si="27"/>
        <v>384.22241666666662</v>
      </c>
      <c r="K886" s="14">
        <f t="shared" si="26"/>
        <v>3.3657883699999998</v>
      </c>
    </row>
    <row r="887" spans="1:11" ht="14.65" customHeight="1">
      <c r="A887" s="3" t="s">
        <v>1360</v>
      </c>
      <c r="B887" s="3" t="s">
        <v>2247</v>
      </c>
      <c r="C887" s="4">
        <v>9285</v>
      </c>
      <c r="D887" s="14">
        <f>C887*142/(24*60*60)</f>
        <v>15.260069444444444</v>
      </c>
      <c r="E887" s="16" t="s">
        <v>1362</v>
      </c>
      <c r="F887" s="5">
        <f>D887*4.2*1*4</f>
        <v>256.36916666666667</v>
      </c>
      <c r="G887" s="14">
        <f>F887*8760/1000000</f>
        <v>2.2457938999999998</v>
      </c>
      <c r="H887" s="5">
        <f>D887*4.2*1*5</f>
        <v>320.46145833333333</v>
      </c>
      <c r="I887" s="14">
        <f>H887*8760/1000000</f>
        <v>2.807242375</v>
      </c>
      <c r="J887" s="5">
        <f t="shared" si="27"/>
        <v>384.55375000000004</v>
      </c>
      <c r="K887" s="14">
        <f t="shared" si="26"/>
        <v>3.3686908500000001</v>
      </c>
    </row>
    <row r="888" spans="1:11" ht="14.65" customHeight="1">
      <c r="A888" s="3" t="s">
        <v>1360</v>
      </c>
      <c r="B888" s="3" t="s">
        <v>2248</v>
      </c>
      <c r="C888" s="4">
        <v>9311</v>
      </c>
      <c r="D888" s="14">
        <f>C888*142/(24*60*60)</f>
        <v>15.302800925925926</v>
      </c>
      <c r="E888" s="16" t="s">
        <v>1362</v>
      </c>
      <c r="F888" s="5">
        <f>D888*4.2*1*4</f>
        <v>257.08705555555554</v>
      </c>
      <c r="G888" s="14">
        <f>F888*8760/1000000</f>
        <v>2.2520826066666664</v>
      </c>
      <c r="H888" s="5">
        <f>D888*4.2*1*5</f>
        <v>321.35881944444441</v>
      </c>
      <c r="I888" s="14">
        <f>H888*8760/1000000</f>
        <v>2.8151032583333326</v>
      </c>
      <c r="J888" s="5">
        <f t="shared" si="27"/>
        <v>385.63058333333333</v>
      </c>
      <c r="K888" s="14">
        <f t="shared" si="26"/>
        <v>3.3781239100000002</v>
      </c>
    </row>
    <row r="889" spans="1:11" ht="14.65" customHeight="1">
      <c r="A889" s="3" t="s">
        <v>1360</v>
      </c>
      <c r="B889" s="3" t="s">
        <v>2249</v>
      </c>
      <c r="C889" s="4">
        <v>9323</v>
      </c>
      <c r="D889" s="14">
        <f>C889*142/(24*60*60)</f>
        <v>15.322523148148148</v>
      </c>
      <c r="E889" s="16" t="s">
        <v>1362</v>
      </c>
      <c r="F889" s="5">
        <f>D889*4.2*1*4</f>
        <v>257.4183888888889</v>
      </c>
      <c r="G889" s="14">
        <f>F889*8760/1000000</f>
        <v>2.2549850866666667</v>
      </c>
      <c r="H889" s="5">
        <f>D889*4.2*1*5</f>
        <v>321.77298611111109</v>
      </c>
      <c r="I889" s="14">
        <f>H889*8760/1000000</f>
        <v>2.8187313583333333</v>
      </c>
      <c r="J889" s="5">
        <f t="shared" si="27"/>
        <v>386.12758333333335</v>
      </c>
      <c r="K889" s="14">
        <f t="shared" si="26"/>
        <v>3.3824776300000003</v>
      </c>
    </row>
    <row r="890" spans="1:11" ht="14.65" customHeight="1">
      <c r="A890" s="3" t="s">
        <v>1360</v>
      </c>
      <c r="B890" s="3" t="s">
        <v>2250</v>
      </c>
      <c r="C890" s="4">
        <v>9365</v>
      </c>
      <c r="D890" s="14">
        <f>C890*142/(24*60*60)</f>
        <v>15.391550925925927</v>
      </c>
      <c r="E890" s="16" t="s">
        <v>1362</v>
      </c>
      <c r="F890" s="5">
        <f>D890*4.2*1*4</f>
        <v>258.57805555555558</v>
      </c>
      <c r="G890" s="14">
        <f>F890*8760/1000000</f>
        <v>2.2651437666666672</v>
      </c>
      <c r="H890" s="5">
        <f>D890*4.2*1*5</f>
        <v>323.2225694444445</v>
      </c>
      <c r="I890" s="14">
        <f>H890*8760/1000000</f>
        <v>2.8314297083333337</v>
      </c>
      <c r="J890" s="5">
        <f t="shared" si="27"/>
        <v>387.86708333333337</v>
      </c>
      <c r="K890" s="14">
        <f t="shared" si="26"/>
        <v>3.3977156500000003</v>
      </c>
    </row>
    <row r="891" spans="1:11" ht="14.65" customHeight="1">
      <c r="A891" s="3" t="s">
        <v>1360</v>
      </c>
      <c r="B891" s="3" t="s">
        <v>2251</v>
      </c>
      <c r="C891" s="4">
        <v>9415</v>
      </c>
      <c r="D891" s="14">
        <f>C891*142/(24*60*60)</f>
        <v>15.473726851851852</v>
      </c>
      <c r="E891" s="16" t="s">
        <v>1362</v>
      </c>
      <c r="F891" s="5">
        <f>D891*4.2*1*4</f>
        <v>259.95861111111111</v>
      </c>
      <c r="G891" s="14">
        <f>F891*8760/1000000</f>
        <v>2.2772374333333332</v>
      </c>
      <c r="H891" s="5">
        <f>D891*4.2*1*5</f>
        <v>324.9482638888889</v>
      </c>
      <c r="I891" s="14">
        <f>H891*8760/1000000</f>
        <v>2.8465467916666669</v>
      </c>
      <c r="J891" s="5">
        <f t="shared" si="27"/>
        <v>389.93791666666664</v>
      </c>
      <c r="K891" s="14">
        <f t="shared" si="26"/>
        <v>3.4158561499999998</v>
      </c>
    </row>
    <row r="892" spans="1:11" ht="14.65" customHeight="1">
      <c r="A892" s="3" t="s">
        <v>1360</v>
      </c>
      <c r="B892" s="3" t="s">
        <v>2252</v>
      </c>
      <c r="C892" s="7">
        <v>9490</v>
      </c>
      <c r="D892" s="14">
        <f>C892*142/(24*60*60)</f>
        <v>15.596990740740742</v>
      </c>
      <c r="E892" s="16" t="s">
        <v>1362</v>
      </c>
      <c r="F892" s="5">
        <f>D892*4.2*1*4</f>
        <v>262.02944444444449</v>
      </c>
      <c r="G892" s="14">
        <f>F892*8760/1000000</f>
        <v>2.2953779333333335</v>
      </c>
      <c r="H892" s="5">
        <f>D892*4.2*1*5</f>
        <v>327.53680555555559</v>
      </c>
      <c r="I892" s="14">
        <f>H892*8760/1000000</f>
        <v>2.8692224166666671</v>
      </c>
      <c r="J892" s="5">
        <f t="shared" si="27"/>
        <v>393.04416666666674</v>
      </c>
      <c r="K892" s="14">
        <f t="shared" si="26"/>
        <v>3.4430669000000007</v>
      </c>
    </row>
    <row r="893" spans="1:11" ht="14.65" customHeight="1">
      <c r="A893" s="3" t="s">
        <v>1360</v>
      </c>
      <c r="B893" s="3" t="s">
        <v>2253</v>
      </c>
      <c r="C893" s="4">
        <v>9496</v>
      </c>
      <c r="D893" s="14">
        <f>C893*142/(24*60*60)</f>
        <v>15.606851851851852</v>
      </c>
      <c r="E893" s="16" t="s">
        <v>1362</v>
      </c>
      <c r="F893" s="5">
        <f>D893*4.2*1*4</f>
        <v>262.19511111111115</v>
      </c>
      <c r="G893" s="14">
        <f>F893*8760/1000000</f>
        <v>2.2968291733333337</v>
      </c>
      <c r="H893" s="5">
        <f>D893*4.2*1*5</f>
        <v>327.74388888888893</v>
      </c>
      <c r="I893" s="14">
        <f>H893*8760/1000000</f>
        <v>2.8710364666666672</v>
      </c>
      <c r="J893" s="5">
        <f t="shared" si="27"/>
        <v>393.29266666666672</v>
      </c>
      <c r="K893" s="14">
        <f t="shared" si="26"/>
        <v>3.4452437600000003</v>
      </c>
    </row>
    <row r="894" spans="1:11" ht="14.65" customHeight="1">
      <c r="A894" s="3" t="s">
        <v>1360</v>
      </c>
      <c r="B894" s="3" t="s">
        <v>2254</v>
      </c>
      <c r="C894" s="4">
        <v>9497</v>
      </c>
      <c r="D894" s="14">
        <f>C894*142/(24*60*60)</f>
        <v>15.60849537037037</v>
      </c>
      <c r="E894" s="16" t="s">
        <v>1362</v>
      </c>
      <c r="F894" s="5">
        <f>D894*4.2*1*4</f>
        <v>262.22272222222222</v>
      </c>
      <c r="G894" s="14">
        <f>F894*8760/1000000</f>
        <v>2.2970710466666664</v>
      </c>
      <c r="H894" s="5">
        <f>D894*4.2*1*5</f>
        <v>327.77840277777779</v>
      </c>
      <c r="I894" s="14">
        <f>H894*8760/1000000</f>
        <v>2.8713388083333338</v>
      </c>
      <c r="J894" s="5">
        <f t="shared" si="27"/>
        <v>393.3340833333333</v>
      </c>
      <c r="K894" s="14">
        <f t="shared" si="26"/>
        <v>3.4456065699999998</v>
      </c>
    </row>
    <row r="895" spans="1:11" ht="14.65" customHeight="1">
      <c r="A895" s="3" t="s">
        <v>1360</v>
      </c>
      <c r="B895" s="3" t="s">
        <v>2255</v>
      </c>
      <c r="C895" s="4">
        <v>9504</v>
      </c>
      <c r="D895" s="14">
        <f>C895*142/(24*60*60)</f>
        <v>15.62</v>
      </c>
      <c r="E895" s="16" t="s">
        <v>1362</v>
      </c>
      <c r="F895" s="5">
        <f>D895*4.2*1*4</f>
        <v>262.416</v>
      </c>
      <c r="G895" s="14">
        <f>F895*8760/1000000</f>
        <v>2.2987641600000002</v>
      </c>
      <c r="H895" s="5">
        <f>D895*4.2*1*5</f>
        <v>328.02</v>
      </c>
      <c r="I895" s="14">
        <f>H895*8760/1000000</f>
        <v>2.8734551999999995</v>
      </c>
      <c r="J895" s="5">
        <f t="shared" si="27"/>
        <v>393.62400000000002</v>
      </c>
      <c r="K895" s="14">
        <f t="shared" si="26"/>
        <v>3.4481462400000003</v>
      </c>
    </row>
    <row r="896" spans="1:11" ht="14.65" customHeight="1">
      <c r="A896" s="3" t="s">
        <v>1360</v>
      </c>
      <c r="B896" s="3" t="s">
        <v>2256</v>
      </c>
      <c r="C896" s="4">
        <v>9520</v>
      </c>
      <c r="D896" s="14">
        <f>C896*142/(24*60*60)</f>
        <v>15.646296296296295</v>
      </c>
      <c r="E896" s="16" t="s">
        <v>1362</v>
      </c>
      <c r="F896" s="5">
        <f>D896*4.2*1*4</f>
        <v>262.85777777777776</v>
      </c>
      <c r="G896" s="14">
        <f>F896*8760/1000000</f>
        <v>2.3026341333333331</v>
      </c>
      <c r="H896" s="5">
        <f>D896*4.2*1*5</f>
        <v>328.57222222222219</v>
      </c>
      <c r="I896" s="14">
        <f>H896*8760/1000000</f>
        <v>2.8782926666666664</v>
      </c>
      <c r="J896" s="5">
        <f t="shared" si="27"/>
        <v>394.28666666666663</v>
      </c>
      <c r="K896" s="14">
        <f t="shared" si="26"/>
        <v>3.4539511999999997</v>
      </c>
    </row>
    <row r="897" spans="1:11" ht="14.65" customHeight="1">
      <c r="A897" s="3" t="s">
        <v>1360</v>
      </c>
      <c r="B897" s="3" t="s">
        <v>2257</v>
      </c>
      <c r="C897" s="4">
        <v>9524</v>
      </c>
      <c r="D897" s="14">
        <f>C897*142/(24*60*60)</f>
        <v>15.652870370370371</v>
      </c>
      <c r="E897" s="16" t="s">
        <v>1362</v>
      </c>
      <c r="F897" s="5">
        <f>D897*4.2*1*4</f>
        <v>262.96822222222227</v>
      </c>
      <c r="G897" s="14">
        <f>F897*8760/1000000</f>
        <v>2.303601626666667</v>
      </c>
      <c r="H897" s="5">
        <f>D897*4.2*1*5</f>
        <v>328.71027777777783</v>
      </c>
      <c r="I897" s="14">
        <f>H897*8760/1000000</f>
        <v>2.8795020333333339</v>
      </c>
      <c r="J897" s="5">
        <f t="shared" si="27"/>
        <v>394.4523333333334</v>
      </c>
      <c r="K897" s="14">
        <f t="shared" si="26"/>
        <v>3.4554024400000003</v>
      </c>
    </row>
    <row r="898" spans="1:11" ht="14.65" customHeight="1">
      <c r="A898" s="3" t="s">
        <v>1360</v>
      </c>
      <c r="B898" s="3" t="s">
        <v>2258</v>
      </c>
      <c r="C898" s="4">
        <v>9543</v>
      </c>
      <c r="D898" s="14">
        <f>C898*142/(24*60*60)</f>
        <v>15.684097222222222</v>
      </c>
      <c r="E898" s="16" t="s">
        <v>1362</v>
      </c>
      <c r="F898" s="5">
        <f>D898*4.2*1*4</f>
        <v>263.49283333333335</v>
      </c>
      <c r="G898" s="14">
        <f>F898*8760/1000000</f>
        <v>2.3081972200000003</v>
      </c>
      <c r="H898" s="5">
        <f>D898*4.2*1*5</f>
        <v>329.36604166666666</v>
      </c>
      <c r="I898" s="14">
        <f>H898*8760/1000000</f>
        <v>2.8852465249999999</v>
      </c>
      <c r="J898" s="5">
        <f t="shared" si="27"/>
        <v>395.23925000000003</v>
      </c>
      <c r="K898" s="14">
        <f t="shared" ref="K898:K1340" si="28">J898*8760/1000000</f>
        <v>3.46229583</v>
      </c>
    </row>
    <row r="899" spans="1:11" ht="14.65" customHeight="1">
      <c r="A899" s="3" t="s">
        <v>1360</v>
      </c>
      <c r="B899" s="3" t="s">
        <v>2259</v>
      </c>
      <c r="C899" s="4">
        <v>9564</v>
      </c>
      <c r="D899" s="14">
        <f>C899*142/(24*60*60)</f>
        <v>15.718611111111111</v>
      </c>
      <c r="E899" s="16" t="s">
        <v>1362</v>
      </c>
      <c r="F899" s="5">
        <f>D899*4.2*1*4</f>
        <v>264.07266666666669</v>
      </c>
      <c r="G899" s="14">
        <f>F899*8760/1000000</f>
        <v>2.3132765600000003</v>
      </c>
      <c r="H899" s="5">
        <f>D899*4.2*1*5</f>
        <v>330.09083333333336</v>
      </c>
      <c r="I899" s="14">
        <f>H899*8760/1000000</f>
        <v>2.8915957000000003</v>
      </c>
      <c r="J899" s="5">
        <f t="shared" ref="J899:J962" si="29">D899*4.2*1*6</f>
        <v>396.10900000000004</v>
      </c>
      <c r="K899" s="14">
        <f t="shared" si="28"/>
        <v>3.4699148400000004</v>
      </c>
    </row>
    <row r="900" spans="1:11" ht="14.65" customHeight="1">
      <c r="A900" s="3" t="s">
        <v>1360</v>
      </c>
      <c r="B900" s="3" t="s">
        <v>2260</v>
      </c>
      <c r="C900" s="4">
        <v>9570</v>
      </c>
      <c r="D900" s="14">
        <f>C900*142/(24*60*60)</f>
        <v>15.728472222222223</v>
      </c>
      <c r="E900" s="16" t="s">
        <v>1362</v>
      </c>
      <c r="F900" s="5">
        <f>D900*4.2*1*4</f>
        <v>264.23833333333334</v>
      </c>
      <c r="G900" s="14">
        <f>F900*8760/1000000</f>
        <v>2.3147278000000004</v>
      </c>
      <c r="H900" s="5">
        <f>D900*4.2*1*5</f>
        <v>330.29791666666665</v>
      </c>
      <c r="I900" s="14">
        <f>H900*8760/1000000</f>
        <v>2.89340975</v>
      </c>
      <c r="J900" s="5">
        <f t="shared" si="29"/>
        <v>396.35750000000002</v>
      </c>
      <c r="K900" s="14">
        <f t="shared" si="28"/>
        <v>3.4720917</v>
      </c>
    </row>
    <row r="901" spans="1:11" ht="14.65" customHeight="1">
      <c r="A901" s="3" t="s">
        <v>1360</v>
      </c>
      <c r="B901" s="3" t="s">
        <v>2261</v>
      </c>
      <c r="C901" s="4">
        <v>9593</v>
      </c>
      <c r="D901" s="14">
        <f>C901*142/(24*60*60)</f>
        <v>15.766273148148148</v>
      </c>
      <c r="E901" s="16" t="s">
        <v>1362</v>
      </c>
      <c r="F901" s="5">
        <f>D901*4.2*1*4</f>
        <v>264.87338888888888</v>
      </c>
      <c r="G901" s="14">
        <f>F901*8760/1000000</f>
        <v>2.3202908866666667</v>
      </c>
      <c r="H901" s="5">
        <f>D901*4.2*1*5</f>
        <v>331.09173611111112</v>
      </c>
      <c r="I901" s="14">
        <f>H901*8760/1000000</f>
        <v>2.9003636083333335</v>
      </c>
      <c r="J901" s="5">
        <f t="shared" si="29"/>
        <v>397.3100833333333</v>
      </c>
      <c r="K901" s="14">
        <f t="shared" si="28"/>
        <v>3.4804363299999994</v>
      </c>
    </row>
    <row r="902" spans="1:11" ht="14.65" customHeight="1">
      <c r="A902" s="3" t="s">
        <v>1360</v>
      </c>
      <c r="B902" s="3" t="s">
        <v>2262</v>
      </c>
      <c r="C902" s="4">
        <v>9602</v>
      </c>
      <c r="D902" s="14">
        <f>C902*142/(24*60*60)</f>
        <v>15.781064814814815</v>
      </c>
      <c r="E902" s="16" t="s">
        <v>1362</v>
      </c>
      <c r="F902" s="5">
        <f>D902*4.2*1*4</f>
        <v>265.12188888888892</v>
      </c>
      <c r="G902" s="14">
        <f>F902*8760/1000000</f>
        <v>2.3224677466666672</v>
      </c>
      <c r="H902" s="5">
        <f>D902*4.2*1*5</f>
        <v>331.40236111111113</v>
      </c>
      <c r="I902" s="14">
        <f>H902*8760/1000000</f>
        <v>2.9030846833333337</v>
      </c>
      <c r="J902" s="5">
        <f t="shared" si="29"/>
        <v>397.68283333333341</v>
      </c>
      <c r="K902" s="14">
        <f t="shared" si="28"/>
        <v>3.4837016200000006</v>
      </c>
    </row>
    <row r="903" spans="1:11" ht="14.65" customHeight="1">
      <c r="A903" s="3" t="s">
        <v>1360</v>
      </c>
      <c r="B903" s="3" t="s">
        <v>2263</v>
      </c>
      <c r="C903" s="4">
        <v>9608</v>
      </c>
      <c r="D903" s="14">
        <f>C903*142/(24*60*60)</f>
        <v>15.790925925925926</v>
      </c>
      <c r="E903" s="16" t="s">
        <v>1362</v>
      </c>
      <c r="F903" s="5">
        <f>D903*4.2*1*4</f>
        <v>265.28755555555557</v>
      </c>
      <c r="G903" s="14">
        <f>F903*8760/1000000</f>
        <v>2.323918986666667</v>
      </c>
      <c r="H903" s="5">
        <f>D903*4.2*1*5</f>
        <v>331.60944444444448</v>
      </c>
      <c r="I903" s="14">
        <f>H903*8760/1000000</f>
        <v>2.9048987333333334</v>
      </c>
      <c r="J903" s="5">
        <f t="shared" si="29"/>
        <v>397.93133333333333</v>
      </c>
      <c r="K903" s="14">
        <f t="shared" si="28"/>
        <v>3.4858784799999998</v>
      </c>
    </row>
    <row r="904" spans="1:11" ht="14.65" customHeight="1">
      <c r="A904" s="3" t="s">
        <v>1360</v>
      </c>
      <c r="B904" s="3" t="s">
        <v>2264</v>
      </c>
      <c r="C904" s="4">
        <v>9645</v>
      </c>
      <c r="D904" s="14">
        <f>C904*142/(24*60*60)</f>
        <v>15.85173611111111</v>
      </c>
      <c r="E904" s="16" t="s">
        <v>1362</v>
      </c>
      <c r="F904" s="5">
        <f>D904*4.2*1*4</f>
        <v>266.30916666666667</v>
      </c>
      <c r="G904" s="14">
        <f>F904*8760/1000000</f>
        <v>2.3328682999999999</v>
      </c>
      <c r="H904" s="5">
        <f>D904*4.2*1*5</f>
        <v>332.88645833333334</v>
      </c>
      <c r="I904" s="14">
        <f>H904*8760/1000000</f>
        <v>2.9160853750000002</v>
      </c>
      <c r="J904" s="5">
        <f t="shared" si="29"/>
        <v>399.46375</v>
      </c>
      <c r="K904" s="14">
        <f t="shared" si="28"/>
        <v>3.4993024500000001</v>
      </c>
    </row>
    <row r="905" spans="1:11" ht="14.65" customHeight="1">
      <c r="A905" s="3" t="s">
        <v>1360</v>
      </c>
      <c r="B905" s="3" t="s">
        <v>2265</v>
      </c>
      <c r="C905" s="7">
        <v>9653</v>
      </c>
      <c r="D905" s="14">
        <f>C905*142/(24*60*60)</f>
        <v>15.864884259259259</v>
      </c>
      <c r="E905" s="16" t="s">
        <v>1362</v>
      </c>
      <c r="F905" s="5">
        <f>D905*4.2*1*4</f>
        <v>266.53005555555558</v>
      </c>
      <c r="G905" s="14">
        <f>F905*8760/1000000</f>
        <v>2.3348032866666673</v>
      </c>
      <c r="H905" s="5">
        <f>D905*4.2*1*5</f>
        <v>333.16256944444444</v>
      </c>
      <c r="I905" s="14">
        <f>H905*8760/1000000</f>
        <v>2.9185041083333334</v>
      </c>
      <c r="J905" s="5">
        <f t="shared" si="29"/>
        <v>399.79508333333337</v>
      </c>
      <c r="K905" s="14">
        <f t="shared" si="28"/>
        <v>3.50220493</v>
      </c>
    </row>
    <row r="906" spans="1:11" ht="14.65" customHeight="1">
      <c r="A906" s="3" t="s">
        <v>1360</v>
      </c>
      <c r="B906" s="3" t="s">
        <v>2266</v>
      </c>
      <c r="C906" s="4">
        <v>9668</v>
      </c>
      <c r="D906" s="14">
        <f>C906*142/(24*60*60)</f>
        <v>15.889537037037037</v>
      </c>
      <c r="E906" s="16" t="s">
        <v>1362</v>
      </c>
      <c r="F906" s="5">
        <f>D906*4.2*1*4</f>
        <v>266.94422222222221</v>
      </c>
      <c r="G906" s="14">
        <f>F906*8760/1000000</f>
        <v>2.3384313866666666</v>
      </c>
      <c r="H906" s="5">
        <f>D906*4.2*1*5</f>
        <v>333.68027777777775</v>
      </c>
      <c r="I906" s="14">
        <f>H906*8760/1000000</f>
        <v>2.9230392333333328</v>
      </c>
      <c r="J906" s="5">
        <f t="shared" si="29"/>
        <v>400.41633333333334</v>
      </c>
      <c r="K906" s="14">
        <f t="shared" si="28"/>
        <v>3.5076470799999999</v>
      </c>
    </row>
    <row r="907" spans="1:11" ht="14.65" customHeight="1">
      <c r="A907" s="3" t="s">
        <v>1360</v>
      </c>
      <c r="B907" s="3" t="s">
        <v>2267</v>
      </c>
      <c r="C907" s="4">
        <v>9681</v>
      </c>
      <c r="D907" s="14">
        <f>C907*142/(24*60*60)</f>
        <v>15.910902777777778</v>
      </c>
      <c r="E907" s="16" t="s">
        <v>1362</v>
      </c>
      <c r="F907" s="5">
        <f>D907*4.2*1*4</f>
        <v>267.3031666666667</v>
      </c>
      <c r="G907" s="14">
        <f>F907*8760/1000000</f>
        <v>2.3415757400000001</v>
      </c>
      <c r="H907" s="5">
        <f>D907*4.2*1*5</f>
        <v>334.12895833333334</v>
      </c>
      <c r="I907" s="14">
        <f>H907*8760/1000000</f>
        <v>2.9269696750000005</v>
      </c>
      <c r="J907" s="5">
        <f t="shared" si="29"/>
        <v>400.95475000000005</v>
      </c>
      <c r="K907" s="14">
        <f t="shared" si="28"/>
        <v>3.5123636100000004</v>
      </c>
    </row>
    <row r="908" spans="1:11" ht="14.65" customHeight="1">
      <c r="A908" s="3" t="s">
        <v>1360</v>
      </c>
      <c r="B908" s="3" t="s">
        <v>2268</v>
      </c>
      <c r="C908" s="4">
        <v>9713</v>
      </c>
      <c r="D908" s="14">
        <f>C908*142/(24*60*60)</f>
        <v>15.963495370370371</v>
      </c>
      <c r="E908" s="16" t="s">
        <v>1362</v>
      </c>
      <c r="F908" s="5">
        <f>D908*4.2*1*4</f>
        <v>268.18672222222222</v>
      </c>
      <c r="G908" s="14">
        <f>F908*8760/1000000</f>
        <v>2.3493156866666665</v>
      </c>
      <c r="H908" s="5">
        <f>D908*4.2*1*5</f>
        <v>335.23340277777777</v>
      </c>
      <c r="I908" s="14">
        <f>H908*8760/1000000</f>
        <v>2.9366446083333333</v>
      </c>
      <c r="J908" s="5">
        <f t="shared" si="29"/>
        <v>402.28008333333332</v>
      </c>
      <c r="K908" s="14">
        <f t="shared" si="28"/>
        <v>3.5239735299999997</v>
      </c>
    </row>
    <row r="909" spans="1:11" ht="14.65" customHeight="1">
      <c r="A909" s="3" t="s">
        <v>1360</v>
      </c>
      <c r="B909" s="3" t="s">
        <v>2269</v>
      </c>
      <c r="C909" s="4">
        <v>9714</v>
      </c>
      <c r="D909" s="14">
        <f>C909*142/(24*60*60)</f>
        <v>15.965138888888889</v>
      </c>
      <c r="E909" s="16" t="s">
        <v>1362</v>
      </c>
      <c r="F909" s="5">
        <f>D909*4.2*1*4</f>
        <v>268.21433333333334</v>
      </c>
      <c r="G909" s="14">
        <f>F909*8760/1000000</f>
        <v>2.34955756</v>
      </c>
      <c r="H909" s="5">
        <f>D909*4.2*1*5</f>
        <v>335.26791666666668</v>
      </c>
      <c r="I909" s="14">
        <f>H909*8760/1000000</f>
        <v>2.9369469500000003</v>
      </c>
      <c r="J909" s="5">
        <f t="shared" si="29"/>
        <v>402.32150000000001</v>
      </c>
      <c r="K909" s="14">
        <f t="shared" si="28"/>
        <v>3.5243363400000005</v>
      </c>
    </row>
    <row r="910" spans="1:11" ht="14.65" customHeight="1">
      <c r="A910" s="3" t="s">
        <v>1360</v>
      </c>
      <c r="B910" s="3" t="s">
        <v>2270</v>
      </c>
      <c r="C910" s="4">
        <v>9746</v>
      </c>
      <c r="D910" s="14">
        <f>C910*142/(24*60*60)</f>
        <v>16.01773148148148</v>
      </c>
      <c r="E910" s="16" t="s">
        <v>1362</v>
      </c>
      <c r="F910" s="5">
        <f>D910*4.2*1*4</f>
        <v>269.09788888888886</v>
      </c>
      <c r="G910" s="14">
        <f>F910*8760/1000000</f>
        <v>2.3572975066666664</v>
      </c>
      <c r="H910" s="5">
        <f>D910*4.2*1*5</f>
        <v>336.3723611111111</v>
      </c>
      <c r="I910" s="14">
        <f>H910*8760/1000000</f>
        <v>2.9466218833333331</v>
      </c>
      <c r="J910" s="5">
        <f t="shared" si="29"/>
        <v>403.64683333333329</v>
      </c>
      <c r="K910" s="14">
        <f t="shared" si="28"/>
        <v>3.5359462599999998</v>
      </c>
    </row>
    <row r="911" spans="1:11" ht="14.65" customHeight="1">
      <c r="A911" s="3" t="s">
        <v>1360</v>
      </c>
      <c r="B911" s="3" t="s">
        <v>2271</v>
      </c>
      <c r="C911" s="4">
        <v>9749</v>
      </c>
      <c r="D911" s="14">
        <f>C911*142/(24*60*60)</f>
        <v>16.022662037037037</v>
      </c>
      <c r="E911" s="16" t="s">
        <v>1362</v>
      </c>
      <c r="F911" s="5">
        <f>D911*4.2*1*4</f>
        <v>269.18072222222224</v>
      </c>
      <c r="G911" s="14">
        <f>F911*8760/1000000</f>
        <v>2.3580231266666671</v>
      </c>
      <c r="H911" s="5">
        <f>D911*4.2*1*5</f>
        <v>336.47590277777783</v>
      </c>
      <c r="I911" s="14">
        <f>H911*8760/1000000</f>
        <v>2.9475289083333336</v>
      </c>
      <c r="J911" s="5">
        <f t="shared" si="29"/>
        <v>403.77108333333337</v>
      </c>
      <c r="K911" s="14">
        <f t="shared" si="28"/>
        <v>3.5370346900000005</v>
      </c>
    </row>
    <row r="912" spans="1:11" ht="14.65" customHeight="1">
      <c r="A912" s="3" t="s">
        <v>1360</v>
      </c>
      <c r="B912" s="3" t="s">
        <v>2272</v>
      </c>
      <c r="C912" s="4">
        <v>9762</v>
      </c>
      <c r="D912" s="14">
        <f>C912*142/(24*60*60)</f>
        <v>16.044027777777778</v>
      </c>
      <c r="E912" s="16" t="s">
        <v>1362</v>
      </c>
      <c r="F912" s="5">
        <f>D912*4.2*1*4</f>
        <v>269.53966666666668</v>
      </c>
      <c r="G912" s="14">
        <f>F912*8760/1000000</f>
        <v>2.3611674799999998</v>
      </c>
      <c r="H912" s="5">
        <f>D912*4.2*1*5</f>
        <v>336.92458333333332</v>
      </c>
      <c r="I912" s="14">
        <f>H912*8760/1000000</f>
        <v>2.9514593499999995</v>
      </c>
      <c r="J912" s="5">
        <f t="shared" si="29"/>
        <v>404.30950000000001</v>
      </c>
      <c r="K912" s="14">
        <f t="shared" si="28"/>
        <v>3.5417512200000001</v>
      </c>
    </row>
    <row r="913" spans="1:11" ht="14.65" customHeight="1">
      <c r="A913" s="3" t="s">
        <v>1360</v>
      </c>
      <c r="B913" s="3" t="s">
        <v>2273</v>
      </c>
      <c r="C913" s="4">
        <v>9777</v>
      </c>
      <c r="D913" s="14">
        <f>C913*142/(24*60*60)</f>
        <v>16.068680555555556</v>
      </c>
      <c r="E913" s="16" t="s">
        <v>1362</v>
      </c>
      <c r="F913" s="5">
        <f>D913*4.2*1*4</f>
        <v>269.95383333333336</v>
      </c>
      <c r="G913" s="14">
        <f>F913*8760/1000000</f>
        <v>2.36479558</v>
      </c>
      <c r="H913" s="5">
        <f>D913*4.2*1*5</f>
        <v>337.44229166666673</v>
      </c>
      <c r="I913" s="14">
        <f>H913*8760/1000000</f>
        <v>2.9559944750000007</v>
      </c>
      <c r="J913" s="5">
        <f t="shared" si="29"/>
        <v>404.93075000000005</v>
      </c>
      <c r="K913" s="14">
        <f t="shared" si="28"/>
        <v>3.5471933700000005</v>
      </c>
    </row>
    <row r="914" spans="1:11" ht="14.65" customHeight="1">
      <c r="A914" s="3" t="s">
        <v>1360</v>
      </c>
      <c r="B914" s="3" t="s">
        <v>2274</v>
      </c>
      <c r="C914" s="4">
        <v>9793</v>
      </c>
      <c r="D914" s="14">
        <f>C914*142/(24*60*60)</f>
        <v>16.09497685185185</v>
      </c>
      <c r="E914" s="16" t="s">
        <v>1362</v>
      </c>
      <c r="F914" s="5">
        <f>D914*4.2*1*4</f>
        <v>270.39561111111112</v>
      </c>
      <c r="G914" s="14">
        <f>F914*8760/1000000</f>
        <v>2.3686655533333334</v>
      </c>
      <c r="H914" s="5">
        <f>D914*4.2*1*5</f>
        <v>337.99451388888889</v>
      </c>
      <c r="I914" s="14">
        <f>H914*8760/1000000</f>
        <v>2.9608319416666671</v>
      </c>
      <c r="J914" s="5">
        <f t="shared" si="29"/>
        <v>405.59341666666671</v>
      </c>
      <c r="K914" s="14">
        <f t="shared" si="28"/>
        <v>3.5529983300000008</v>
      </c>
    </row>
    <row r="915" spans="1:11" ht="14.65" customHeight="1">
      <c r="A915" s="3" t="s">
        <v>1360</v>
      </c>
      <c r="B915" s="3" t="s">
        <v>2275</v>
      </c>
      <c r="C915" s="4">
        <v>9814</v>
      </c>
      <c r="D915" s="14">
        <f>C915*142/(24*60*60)</f>
        <v>16.129490740740742</v>
      </c>
      <c r="E915" s="16" t="s">
        <v>1362</v>
      </c>
      <c r="F915" s="5">
        <f>D915*4.2*1*4</f>
        <v>270.97544444444446</v>
      </c>
      <c r="G915" s="14">
        <f>F915*8760/1000000</f>
        <v>2.3737448933333334</v>
      </c>
      <c r="H915" s="5">
        <f>D915*4.2*1*5</f>
        <v>338.71930555555559</v>
      </c>
      <c r="I915" s="14">
        <f>H915*8760/1000000</f>
        <v>2.9671811166666671</v>
      </c>
      <c r="J915" s="5">
        <f t="shared" si="29"/>
        <v>406.46316666666667</v>
      </c>
      <c r="K915" s="14">
        <f t="shared" si="28"/>
        <v>3.5606173399999999</v>
      </c>
    </row>
    <row r="916" spans="1:11" ht="14.65" customHeight="1">
      <c r="A916" s="3" t="s">
        <v>1360</v>
      </c>
      <c r="B916" s="3" t="s">
        <v>2276</v>
      </c>
      <c r="C916" s="4">
        <v>9814</v>
      </c>
      <c r="D916" s="14">
        <f>C916*142/(24*60*60)</f>
        <v>16.129490740740742</v>
      </c>
      <c r="E916" s="16" t="s">
        <v>1362</v>
      </c>
      <c r="F916" s="5">
        <f>D916*4.2*1*4</f>
        <v>270.97544444444446</v>
      </c>
      <c r="G916" s="14">
        <f>F916*8760/1000000</f>
        <v>2.3737448933333334</v>
      </c>
      <c r="H916" s="5">
        <f>D916*4.2*1*5</f>
        <v>338.71930555555559</v>
      </c>
      <c r="I916" s="14">
        <f>H916*8760/1000000</f>
        <v>2.9671811166666671</v>
      </c>
      <c r="J916" s="5">
        <f t="shared" si="29"/>
        <v>406.46316666666667</v>
      </c>
      <c r="K916" s="14">
        <f t="shared" si="28"/>
        <v>3.5606173399999999</v>
      </c>
    </row>
    <row r="917" spans="1:11" ht="14.65" customHeight="1">
      <c r="A917" s="3" t="s">
        <v>1360</v>
      </c>
      <c r="B917" s="3" t="s">
        <v>2277</v>
      </c>
      <c r="C917" s="4">
        <v>9857</v>
      </c>
      <c r="D917" s="14">
        <f>C917*142/(24*60*60)</f>
        <v>16.200162037037035</v>
      </c>
      <c r="E917" s="16" t="s">
        <v>1362</v>
      </c>
      <c r="F917" s="5">
        <f>D917*4.2*1*4</f>
        <v>272.16272222222221</v>
      </c>
      <c r="G917" s="14">
        <f>F917*8760/1000000</f>
        <v>2.3841454466666669</v>
      </c>
      <c r="H917" s="5">
        <f>D917*4.2*1*5</f>
        <v>340.2034027777778</v>
      </c>
      <c r="I917" s="14">
        <f>H917*8760/1000000</f>
        <v>2.9801818083333336</v>
      </c>
      <c r="J917" s="5">
        <f t="shared" si="29"/>
        <v>408.24408333333332</v>
      </c>
      <c r="K917" s="14">
        <f t="shared" si="28"/>
        <v>3.5762181699999998</v>
      </c>
    </row>
    <row r="918" spans="1:11" ht="14.65" customHeight="1">
      <c r="A918" s="3" t="s">
        <v>1360</v>
      </c>
      <c r="B918" s="3" t="s">
        <v>2278</v>
      </c>
      <c r="C918" s="4">
        <v>9864</v>
      </c>
      <c r="D918" s="14">
        <f>C918*142/(24*60*60)</f>
        <v>16.211666666666666</v>
      </c>
      <c r="E918" s="16" t="s">
        <v>1362</v>
      </c>
      <c r="F918" s="5">
        <f>D918*4.2*1*4</f>
        <v>272.35599999999999</v>
      </c>
      <c r="G918" s="14">
        <f>F918*8760/1000000</f>
        <v>2.3858385600000003</v>
      </c>
      <c r="H918" s="5">
        <f>D918*4.2*1*5</f>
        <v>340.44499999999999</v>
      </c>
      <c r="I918" s="14">
        <f>H918*8760/1000000</f>
        <v>2.9822981999999998</v>
      </c>
      <c r="J918" s="5">
        <f t="shared" si="29"/>
        <v>408.53399999999999</v>
      </c>
      <c r="K918" s="14">
        <f t="shared" si="28"/>
        <v>3.5787578399999997</v>
      </c>
    </row>
    <row r="919" spans="1:11" ht="14.65" customHeight="1">
      <c r="A919" s="3" t="s">
        <v>1360</v>
      </c>
      <c r="B919" s="3" t="s">
        <v>2279</v>
      </c>
      <c r="C919" s="4">
        <v>9879</v>
      </c>
      <c r="D919" s="14">
        <f>C919*142/(24*60*60)</f>
        <v>16.236319444444444</v>
      </c>
      <c r="E919" s="16" t="s">
        <v>1362</v>
      </c>
      <c r="F919" s="5">
        <f>D919*4.2*1*4</f>
        <v>272.77016666666668</v>
      </c>
      <c r="G919" s="14">
        <f>F919*8760/1000000</f>
        <v>2.3894666600000001</v>
      </c>
      <c r="H919" s="5">
        <f>D919*4.2*1*5</f>
        <v>340.96270833333335</v>
      </c>
      <c r="I919" s="14">
        <f>H919*8760/1000000</f>
        <v>2.9868333250000001</v>
      </c>
      <c r="J919" s="5">
        <f t="shared" si="29"/>
        <v>409.15525000000002</v>
      </c>
      <c r="K919" s="14">
        <f t="shared" si="28"/>
        <v>3.5841999900000001</v>
      </c>
    </row>
    <row r="920" spans="1:11" ht="14.65" customHeight="1">
      <c r="A920" s="3" t="s">
        <v>1360</v>
      </c>
      <c r="B920" s="3" t="s">
        <v>2280</v>
      </c>
      <c r="C920" s="4">
        <v>9952</v>
      </c>
      <c r="D920" s="14">
        <f>C920*142/(24*60*60)</f>
        <v>16.356296296296296</v>
      </c>
      <c r="E920" s="16" t="s">
        <v>1362</v>
      </c>
      <c r="F920" s="5">
        <f>D920*4.2*1*4</f>
        <v>274.78577777777781</v>
      </c>
      <c r="G920" s="14">
        <f>F920*8760/1000000</f>
        <v>2.4071234133333337</v>
      </c>
      <c r="H920" s="5">
        <f>D920*4.2*1*5</f>
        <v>343.48222222222228</v>
      </c>
      <c r="I920" s="14">
        <f>H920*8760/1000000</f>
        <v>3.0089042666666672</v>
      </c>
      <c r="J920" s="5">
        <f t="shared" si="29"/>
        <v>412.17866666666669</v>
      </c>
      <c r="K920" s="14">
        <f t="shared" si="28"/>
        <v>3.6106851200000003</v>
      </c>
    </row>
    <row r="921" spans="1:11" ht="14.65" customHeight="1">
      <c r="A921" s="3" t="s">
        <v>1360</v>
      </c>
      <c r="B921" s="3" t="s">
        <v>2281</v>
      </c>
      <c r="C921" s="4">
        <v>9958</v>
      </c>
      <c r="D921" s="14">
        <f>C921*142/(24*60*60)</f>
        <v>16.366157407407407</v>
      </c>
      <c r="E921" s="16" t="s">
        <v>1362</v>
      </c>
      <c r="F921" s="5">
        <f>D921*4.2*1*4</f>
        <v>274.95144444444446</v>
      </c>
      <c r="G921" s="14">
        <f>F921*8760/1000000</f>
        <v>2.4085746533333334</v>
      </c>
      <c r="H921" s="5">
        <f>D921*4.2*1*5</f>
        <v>343.68930555555556</v>
      </c>
      <c r="I921" s="14">
        <f>H921*8760/1000000</f>
        <v>3.0107183166666669</v>
      </c>
      <c r="J921" s="5">
        <f t="shared" si="29"/>
        <v>412.42716666666672</v>
      </c>
      <c r="K921" s="14">
        <f t="shared" si="28"/>
        <v>3.6128619800000004</v>
      </c>
    </row>
    <row r="922" spans="1:11" ht="14.65" customHeight="1">
      <c r="A922" s="3" t="s">
        <v>1360</v>
      </c>
      <c r="B922" s="3" t="s">
        <v>2282</v>
      </c>
      <c r="C922" s="4">
        <v>9989</v>
      </c>
      <c r="D922" s="14">
        <f>C922*142/(24*60*60)</f>
        <v>16.417106481481483</v>
      </c>
      <c r="E922" s="16" t="s">
        <v>1362</v>
      </c>
      <c r="F922" s="5">
        <f>D922*4.2*1*4</f>
        <v>275.80738888888891</v>
      </c>
      <c r="G922" s="14">
        <f>F922*8760/1000000</f>
        <v>2.4160727266666671</v>
      </c>
      <c r="H922" s="5">
        <f>D922*4.2*1*5</f>
        <v>344.75923611111114</v>
      </c>
      <c r="I922" s="14">
        <f>H922*8760/1000000</f>
        <v>3.0200909083333336</v>
      </c>
      <c r="J922" s="5">
        <f t="shared" si="29"/>
        <v>413.71108333333336</v>
      </c>
      <c r="K922" s="14">
        <f t="shared" si="28"/>
        <v>3.6241090900000001</v>
      </c>
    </row>
    <row r="923" spans="1:11" ht="14.65" customHeight="1">
      <c r="A923" s="3" t="s">
        <v>1360</v>
      </c>
      <c r="B923" s="3" t="s">
        <v>2283</v>
      </c>
      <c r="C923" s="4">
        <v>10045</v>
      </c>
      <c r="D923" s="14">
        <f>C923*142/(24*60*60)</f>
        <v>16.509143518518517</v>
      </c>
      <c r="E923" s="16" t="s">
        <v>1362</v>
      </c>
      <c r="F923" s="5">
        <f>D923*4.2*1*4</f>
        <v>277.35361111111109</v>
      </c>
      <c r="G923" s="14">
        <f>F923*8760/1000000</f>
        <v>2.4296176333333332</v>
      </c>
      <c r="H923" s="5">
        <f>D923*4.2*1*5</f>
        <v>346.69201388888888</v>
      </c>
      <c r="I923" s="14">
        <f>H923*8760/1000000</f>
        <v>3.0370220416666664</v>
      </c>
      <c r="J923" s="5">
        <f t="shared" si="29"/>
        <v>416.03041666666661</v>
      </c>
      <c r="K923" s="14">
        <f t="shared" si="28"/>
        <v>3.6444264499999997</v>
      </c>
    </row>
    <row r="924" spans="1:11" ht="14.65" customHeight="1">
      <c r="A924" s="3" t="s">
        <v>1360</v>
      </c>
      <c r="B924" s="3" t="s">
        <v>2284</v>
      </c>
      <c r="C924" s="4">
        <v>10092</v>
      </c>
      <c r="D924" s="14">
        <f>C924*142/(24*60*60)</f>
        <v>16.586388888888887</v>
      </c>
      <c r="E924" s="16" t="s">
        <v>1362</v>
      </c>
      <c r="F924" s="5">
        <f>D924*4.2*1*4</f>
        <v>278.6513333333333</v>
      </c>
      <c r="G924" s="14">
        <f>F924*8760/1000000</f>
        <v>2.4409856799999998</v>
      </c>
      <c r="H924" s="5">
        <f>D924*4.2*1*5</f>
        <v>348.31416666666661</v>
      </c>
      <c r="I924" s="14">
        <f>H924*8760/1000000</f>
        <v>3.0512320999999996</v>
      </c>
      <c r="J924" s="5">
        <f t="shared" si="29"/>
        <v>417.97699999999998</v>
      </c>
      <c r="K924" s="14">
        <f t="shared" si="28"/>
        <v>3.6614785199999997</v>
      </c>
    </row>
    <row r="925" spans="1:11" ht="14.65" customHeight="1">
      <c r="A925" s="3" t="s">
        <v>1360</v>
      </c>
      <c r="B925" s="3" t="s">
        <v>2285</v>
      </c>
      <c r="C925" s="4">
        <v>10127</v>
      </c>
      <c r="D925" s="14">
        <f>C925*142/(24*60*60)</f>
        <v>16.643912037037037</v>
      </c>
      <c r="E925" s="16" t="s">
        <v>1362</v>
      </c>
      <c r="F925" s="5">
        <f>D925*4.2*1*4</f>
        <v>279.61772222222226</v>
      </c>
      <c r="G925" s="14">
        <f>F925*8760/1000000</f>
        <v>2.4494512466666669</v>
      </c>
      <c r="H925" s="5">
        <f>D925*4.2*1*5</f>
        <v>349.52215277777782</v>
      </c>
      <c r="I925" s="14">
        <f>H925*8760/1000000</f>
        <v>3.0618140583333338</v>
      </c>
      <c r="J925" s="5">
        <f t="shared" si="29"/>
        <v>419.42658333333338</v>
      </c>
      <c r="K925" s="14">
        <f t="shared" si="28"/>
        <v>3.6741768700000006</v>
      </c>
    </row>
    <row r="926" spans="1:11" ht="14.65" customHeight="1">
      <c r="A926" s="3" t="s">
        <v>1360</v>
      </c>
      <c r="B926" s="3" t="s">
        <v>2286</v>
      </c>
      <c r="C926" s="4">
        <v>10131</v>
      </c>
      <c r="D926" s="14">
        <f>C926*142/(24*60*60)</f>
        <v>16.65048611111111</v>
      </c>
      <c r="E926" s="16" t="s">
        <v>1362</v>
      </c>
      <c r="F926" s="5">
        <f>D926*4.2*1*4</f>
        <v>279.72816666666665</v>
      </c>
      <c r="G926" s="14">
        <f>F926*8760/1000000</f>
        <v>2.4504187399999999</v>
      </c>
      <c r="H926" s="5">
        <f>D926*4.2*1*5</f>
        <v>349.66020833333334</v>
      </c>
      <c r="I926" s="14">
        <f>H926*8760/1000000</f>
        <v>3.0630234250000004</v>
      </c>
      <c r="J926" s="5">
        <f t="shared" si="29"/>
        <v>419.59224999999998</v>
      </c>
      <c r="K926" s="14">
        <f t="shared" si="28"/>
        <v>3.6756281099999999</v>
      </c>
    </row>
    <row r="927" spans="1:11" ht="14.65" customHeight="1">
      <c r="A927" s="3" t="s">
        <v>1360</v>
      </c>
      <c r="B927" s="3" t="s">
        <v>2287</v>
      </c>
      <c r="C927" s="4">
        <v>10171</v>
      </c>
      <c r="D927" s="14">
        <f>C927*142/(24*60*60)</f>
        <v>16.71622685185185</v>
      </c>
      <c r="E927" s="16" t="s">
        <v>1362</v>
      </c>
      <c r="F927" s="5">
        <f>D927*4.2*1*4</f>
        <v>280.83261111111108</v>
      </c>
      <c r="G927" s="14">
        <f>F927*8760/1000000</f>
        <v>2.4600936733333327</v>
      </c>
      <c r="H927" s="5">
        <f>D927*4.2*1*5</f>
        <v>351.04076388888882</v>
      </c>
      <c r="I927" s="14">
        <f>H927*8760/1000000</f>
        <v>3.0751170916666659</v>
      </c>
      <c r="J927" s="5">
        <f t="shared" si="29"/>
        <v>421.24891666666662</v>
      </c>
      <c r="K927" s="14">
        <f t="shared" si="28"/>
        <v>3.69014051</v>
      </c>
    </row>
    <row r="928" spans="1:11" ht="14.65" customHeight="1">
      <c r="A928" s="3" t="s">
        <v>1360</v>
      </c>
      <c r="B928" s="3" t="s">
        <v>2288</v>
      </c>
      <c r="C928" s="4">
        <v>10192</v>
      </c>
      <c r="D928" s="14">
        <f>C928*142/(24*60*60)</f>
        <v>16.750740740740742</v>
      </c>
      <c r="E928" s="16" t="s">
        <v>1362</v>
      </c>
      <c r="F928" s="5">
        <f>D928*4.2*1*4</f>
        <v>281.41244444444447</v>
      </c>
      <c r="G928" s="14">
        <f>F928*8760/1000000</f>
        <v>2.4651730133333336</v>
      </c>
      <c r="H928" s="5">
        <f>D928*4.2*1*5</f>
        <v>351.76555555555558</v>
      </c>
      <c r="I928" s="14">
        <f>H928*8760/1000000</f>
        <v>3.0814662666666672</v>
      </c>
      <c r="J928" s="5">
        <f t="shared" si="29"/>
        <v>422.11866666666674</v>
      </c>
      <c r="K928" s="14">
        <f t="shared" si="28"/>
        <v>3.6977595200000004</v>
      </c>
    </row>
    <row r="929" spans="1:11" ht="14.65" customHeight="1">
      <c r="A929" s="3" t="s">
        <v>1360</v>
      </c>
      <c r="B929" s="3" t="s">
        <v>2289</v>
      </c>
      <c r="C929" s="4">
        <v>10208</v>
      </c>
      <c r="D929" s="14">
        <f>C929*142/(24*60*60)</f>
        <v>16.777037037037037</v>
      </c>
      <c r="E929" s="16" t="s">
        <v>1362</v>
      </c>
      <c r="F929" s="5">
        <f>D929*4.2*1*4</f>
        <v>281.85422222222223</v>
      </c>
      <c r="G929" s="14">
        <f>F929*8760/1000000</f>
        <v>2.469042986666667</v>
      </c>
      <c r="H929" s="5">
        <f>D929*4.2*1*5</f>
        <v>352.31777777777779</v>
      </c>
      <c r="I929" s="14">
        <f>H929*8760/1000000</f>
        <v>3.0863037333333332</v>
      </c>
      <c r="J929" s="5">
        <f t="shared" si="29"/>
        <v>422.78133333333335</v>
      </c>
      <c r="K929" s="14">
        <f t="shared" si="28"/>
        <v>3.7035644799999998</v>
      </c>
    </row>
    <row r="930" spans="1:11" ht="14.65" customHeight="1">
      <c r="A930" s="3" t="s">
        <v>1360</v>
      </c>
      <c r="B930" s="3" t="s">
        <v>2290</v>
      </c>
      <c r="C930" s="7">
        <v>10225</v>
      </c>
      <c r="D930" s="14">
        <f>C930*142/(24*60*60)</f>
        <v>16.804976851851851</v>
      </c>
      <c r="E930" s="16" t="s">
        <v>1362</v>
      </c>
      <c r="F930" s="5">
        <f>D930*4.2*1*4</f>
        <v>282.32361111111112</v>
      </c>
      <c r="G930" s="14">
        <f>F930*8760/1000000</f>
        <v>2.4731548333333335</v>
      </c>
      <c r="H930" s="5">
        <f>D930*4.2*1*5</f>
        <v>352.90451388888891</v>
      </c>
      <c r="I930" s="14">
        <f>H930*8760/1000000</f>
        <v>3.091443541666667</v>
      </c>
      <c r="J930" s="5">
        <f t="shared" si="29"/>
        <v>423.48541666666665</v>
      </c>
      <c r="K930" s="14">
        <f t="shared" si="28"/>
        <v>3.7097322500000001</v>
      </c>
    </row>
    <row r="931" spans="1:11" ht="14.65" customHeight="1">
      <c r="A931" s="3" t="s">
        <v>1360</v>
      </c>
      <c r="B931" s="3" t="s">
        <v>2291</v>
      </c>
      <c r="C931" s="4">
        <v>10229</v>
      </c>
      <c r="D931" s="14">
        <f>C931*142/(24*60*60)</f>
        <v>16.811550925925925</v>
      </c>
      <c r="E931" s="16" t="s">
        <v>1362</v>
      </c>
      <c r="F931" s="5">
        <f>D931*4.2*1*4</f>
        <v>282.43405555555557</v>
      </c>
      <c r="G931" s="14">
        <f>F931*8760/1000000</f>
        <v>2.4741223266666665</v>
      </c>
      <c r="H931" s="5">
        <f>D931*4.2*1*5</f>
        <v>353.04256944444444</v>
      </c>
      <c r="I931" s="14">
        <f>H931*8760/1000000</f>
        <v>3.0926529083333332</v>
      </c>
      <c r="J931" s="5">
        <f t="shared" si="29"/>
        <v>423.65108333333336</v>
      </c>
      <c r="K931" s="14">
        <f t="shared" si="28"/>
        <v>3.7111834900000003</v>
      </c>
    </row>
    <row r="932" spans="1:11" ht="14.65" customHeight="1">
      <c r="A932" s="3" t="s">
        <v>1360</v>
      </c>
      <c r="B932" s="3" t="s">
        <v>2292</v>
      </c>
      <c r="C932" s="4">
        <v>10248</v>
      </c>
      <c r="D932" s="14">
        <f>C932*142/(24*60*60)</f>
        <v>16.842777777777776</v>
      </c>
      <c r="E932" s="16" t="s">
        <v>1362</v>
      </c>
      <c r="F932" s="5">
        <f>D932*4.2*1*4</f>
        <v>282.95866666666666</v>
      </c>
      <c r="G932" s="14">
        <f>F932*8760/1000000</f>
        <v>2.4787179199999998</v>
      </c>
      <c r="H932" s="5">
        <f>D932*4.2*1*5</f>
        <v>353.69833333333332</v>
      </c>
      <c r="I932" s="14">
        <f>H932*8760/1000000</f>
        <v>3.0983974000000001</v>
      </c>
      <c r="J932" s="5">
        <f t="shared" si="29"/>
        <v>424.43799999999999</v>
      </c>
      <c r="K932" s="14">
        <f t="shared" si="28"/>
        <v>3.7180768799999999</v>
      </c>
    </row>
    <row r="933" spans="1:11" ht="14.65" customHeight="1">
      <c r="A933" s="3" t="s">
        <v>1360</v>
      </c>
      <c r="B933" s="3" t="s">
        <v>2293</v>
      </c>
      <c r="C933" s="4">
        <v>10260</v>
      </c>
      <c r="D933" s="14">
        <f>C933*142/(24*60*60)</f>
        <v>16.862500000000001</v>
      </c>
      <c r="E933" s="16" t="s">
        <v>1362</v>
      </c>
      <c r="F933" s="5">
        <f>D933*4.2*1*4</f>
        <v>283.29000000000002</v>
      </c>
      <c r="G933" s="14">
        <f>F933*8760/1000000</f>
        <v>2.4816204000000002</v>
      </c>
      <c r="H933" s="5">
        <f>D933*4.2*1*5</f>
        <v>354.11250000000001</v>
      </c>
      <c r="I933" s="14">
        <f>H933*8760/1000000</f>
        <v>3.1020254999999999</v>
      </c>
      <c r="J933" s="5">
        <f t="shared" si="29"/>
        <v>424.93500000000006</v>
      </c>
      <c r="K933" s="14">
        <f t="shared" si="28"/>
        <v>3.7224306000000005</v>
      </c>
    </row>
    <row r="934" spans="1:11" ht="14.65" customHeight="1">
      <c r="A934" s="3" t="s">
        <v>1360</v>
      </c>
      <c r="B934" s="3" t="s">
        <v>2294</v>
      </c>
      <c r="C934" s="4">
        <v>10264</v>
      </c>
      <c r="D934" s="14">
        <f>C934*142/(24*60*60)</f>
        <v>16.869074074074074</v>
      </c>
      <c r="E934" s="16" t="s">
        <v>1362</v>
      </c>
      <c r="F934" s="5">
        <f>D934*4.2*1*4</f>
        <v>283.40044444444447</v>
      </c>
      <c r="G934" s="14">
        <f>F934*8760/1000000</f>
        <v>2.4825878933333336</v>
      </c>
      <c r="H934" s="5">
        <f>D934*4.2*1*5</f>
        <v>354.25055555555559</v>
      </c>
      <c r="I934" s="14">
        <f>H934*8760/1000000</f>
        <v>3.1032348666666674</v>
      </c>
      <c r="J934" s="5">
        <f t="shared" si="29"/>
        <v>425.10066666666671</v>
      </c>
      <c r="K934" s="14">
        <f t="shared" si="28"/>
        <v>3.7238818400000002</v>
      </c>
    </row>
    <row r="935" spans="1:11" ht="14.65" customHeight="1">
      <c r="A935" s="3" t="s">
        <v>1360</v>
      </c>
      <c r="B935" s="3" t="s">
        <v>2295</v>
      </c>
      <c r="C935" s="4">
        <v>10303</v>
      </c>
      <c r="D935" s="14">
        <f>C935*142/(24*60*60)</f>
        <v>16.933171296296297</v>
      </c>
      <c r="E935" s="16" t="s">
        <v>1362</v>
      </c>
      <c r="F935" s="5">
        <f>D935*4.2*1*4</f>
        <v>284.47727777777783</v>
      </c>
      <c r="G935" s="14">
        <f>F935*8760/1000000</f>
        <v>2.4920209533333337</v>
      </c>
      <c r="H935" s="5">
        <f>D935*4.2*1*5</f>
        <v>355.59659722222227</v>
      </c>
      <c r="I935" s="14">
        <f>H935*8760/1000000</f>
        <v>3.1150261916666668</v>
      </c>
      <c r="J935" s="5">
        <f t="shared" si="29"/>
        <v>426.71591666666677</v>
      </c>
      <c r="K935" s="14">
        <f t="shared" si="28"/>
        <v>3.7380314300000013</v>
      </c>
    </row>
    <row r="936" spans="1:11" ht="14.65" customHeight="1">
      <c r="A936" s="3" t="s">
        <v>1360</v>
      </c>
      <c r="B936" s="3" t="s">
        <v>2296</v>
      </c>
      <c r="C936" s="4">
        <v>10305</v>
      </c>
      <c r="D936" s="14">
        <f>C936*142/(24*60*60)</f>
        <v>16.936458333333334</v>
      </c>
      <c r="E936" s="16" t="s">
        <v>1362</v>
      </c>
      <c r="F936" s="5">
        <f>D936*4.2*1*4</f>
        <v>284.53250000000003</v>
      </c>
      <c r="G936" s="14">
        <f>F936*8760/1000000</f>
        <v>2.4925047</v>
      </c>
      <c r="H936" s="5">
        <f>D936*4.2*1*5</f>
        <v>355.66562500000003</v>
      </c>
      <c r="I936" s="14">
        <f>H936*8760/1000000</f>
        <v>3.1156308750000004</v>
      </c>
      <c r="J936" s="5">
        <f t="shared" si="29"/>
        <v>426.79875000000004</v>
      </c>
      <c r="K936" s="14">
        <f t="shared" si="28"/>
        <v>3.7387570500000002</v>
      </c>
    </row>
    <row r="937" spans="1:11" ht="14.65" customHeight="1">
      <c r="A937" s="3" t="s">
        <v>1360</v>
      </c>
      <c r="B937" s="3" t="s">
        <v>2297</v>
      </c>
      <c r="C937" s="4">
        <v>10379</v>
      </c>
      <c r="D937" s="14">
        <f>C937*142/(24*60*60)</f>
        <v>17.058078703703703</v>
      </c>
      <c r="E937" s="16" t="s">
        <v>1362</v>
      </c>
      <c r="F937" s="5">
        <f>D937*4.2*1*4</f>
        <v>286.57572222222223</v>
      </c>
      <c r="G937" s="14">
        <f>F937*8760/1000000</f>
        <v>2.5104033266666668</v>
      </c>
      <c r="H937" s="5">
        <f>D937*4.2*1*5</f>
        <v>358.21965277777781</v>
      </c>
      <c r="I937" s="14">
        <f>H937*8760/1000000</f>
        <v>3.1380041583333336</v>
      </c>
      <c r="J937" s="5">
        <f t="shared" si="29"/>
        <v>429.86358333333334</v>
      </c>
      <c r="K937" s="14">
        <f t="shared" si="28"/>
        <v>3.7656049900000004</v>
      </c>
    </row>
    <row r="938" spans="1:11" ht="14.65" customHeight="1">
      <c r="A938" s="3" t="s">
        <v>1360</v>
      </c>
      <c r="B938" s="3" t="s">
        <v>2298</v>
      </c>
      <c r="C938" s="4">
        <v>10383</v>
      </c>
      <c r="D938" s="14">
        <f>C938*142/(24*60*60)</f>
        <v>17.064652777777777</v>
      </c>
      <c r="E938" s="16" t="s">
        <v>1362</v>
      </c>
      <c r="F938" s="5">
        <f>D938*4.2*1*4</f>
        <v>286.68616666666668</v>
      </c>
      <c r="G938" s="14">
        <f>F938*8760/1000000</f>
        <v>2.5113708200000002</v>
      </c>
      <c r="H938" s="5">
        <f>D938*4.2*1*5</f>
        <v>358.35770833333333</v>
      </c>
      <c r="I938" s="14">
        <f>H938*8760/1000000</f>
        <v>3.1392135249999997</v>
      </c>
      <c r="J938" s="5">
        <f t="shared" si="29"/>
        <v>430.02925000000005</v>
      </c>
      <c r="K938" s="14">
        <f t="shared" si="28"/>
        <v>3.7670562300000006</v>
      </c>
    </row>
    <row r="939" spans="1:11" ht="14.65" customHeight="1">
      <c r="A939" s="3" t="s">
        <v>1360</v>
      </c>
      <c r="B939" s="3" t="s">
        <v>2299</v>
      </c>
      <c r="C939" s="4">
        <v>10392</v>
      </c>
      <c r="D939" s="14">
        <f>C939*142/(24*60*60)</f>
        <v>17.079444444444444</v>
      </c>
      <c r="E939" s="16" t="s">
        <v>1362</v>
      </c>
      <c r="F939" s="5">
        <f>D939*4.2*1*4</f>
        <v>286.93466666666666</v>
      </c>
      <c r="G939" s="14">
        <f>F939*8760/1000000</f>
        <v>2.5135476799999998</v>
      </c>
      <c r="H939" s="5">
        <f>D939*4.2*1*5</f>
        <v>358.66833333333329</v>
      </c>
      <c r="I939" s="14">
        <f>H939*8760/1000000</f>
        <v>3.1419345999999995</v>
      </c>
      <c r="J939" s="5">
        <f t="shared" si="29"/>
        <v>430.40199999999999</v>
      </c>
      <c r="K939" s="14">
        <f t="shared" si="28"/>
        <v>3.77032152</v>
      </c>
    </row>
    <row r="940" spans="1:11" ht="14.65" customHeight="1">
      <c r="A940" s="3" t="s">
        <v>1360</v>
      </c>
      <c r="B940" s="3" t="s">
        <v>2300</v>
      </c>
      <c r="C940" s="4">
        <v>10410</v>
      </c>
      <c r="D940" s="14">
        <f>C940*142/(24*60*60)</f>
        <v>17.109027777777779</v>
      </c>
      <c r="E940" s="16" t="s">
        <v>1362</v>
      </c>
      <c r="F940" s="5">
        <f>D940*4.2*1*4</f>
        <v>287.43166666666673</v>
      </c>
      <c r="G940" s="14">
        <f>F940*8760/1000000</f>
        <v>2.5179014000000004</v>
      </c>
      <c r="H940" s="5">
        <f>D940*4.2*1*5</f>
        <v>359.28958333333344</v>
      </c>
      <c r="I940" s="14">
        <f>H940*8760/1000000</f>
        <v>3.1473767500000007</v>
      </c>
      <c r="J940" s="5">
        <f t="shared" si="29"/>
        <v>431.14750000000009</v>
      </c>
      <c r="K940" s="14">
        <f t="shared" si="28"/>
        <v>3.776852100000001</v>
      </c>
    </row>
    <row r="941" spans="1:11" ht="14.65" customHeight="1">
      <c r="A941" s="3" t="s">
        <v>1360</v>
      </c>
      <c r="B941" s="3" t="s">
        <v>2301</v>
      </c>
      <c r="C941" s="4">
        <v>10421</v>
      </c>
      <c r="D941" s="14">
        <f>C941*142/(24*60*60)</f>
        <v>17.12710648148148</v>
      </c>
      <c r="E941" s="16" t="s">
        <v>1362</v>
      </c>
      <c r="F941" s="5">
        <f>D941*4.2*1*4</f>
        <v>287.73538888888885</v>
      </c>
      <c r="G941" s="14">
        <f>F941*8760/1000000</f>
        <v>2.5205620066666663</v>
      </c>
      <c r="H941" s="5">
        <f>D941*4.2*1*5</f>
        <v>359.66923611111105</v>
      </c>
      <c r="I941" s="14">
        <f>H941*8760/1000000</f>
        <v>3.1507025083333327</v>
      </c>
      <c r="J941" s="5">
        <f t="shared" si="29"/>
        <v>431.6030833333333</v>
      </c>
      <c r="K941" s="14">
        <f t="shared" si="28"/>
        <v>3.7808430099999999</v>
      </c>
    </row>
    <row r="942" spans="1:11" ht="14.65" customHeight="1">
      <c r="A942" s="3" t="s">
        <v>1360</v>
      </c>
      <c r="B942" s="3" t="s">
        <v>2302</v>
      </c>
      <c r="C942" s="4">
        <v>10437</v>
      </c>
      <c r="D942" s="14">
        <f>C942*142/(24*60*60)</f>
        <v>17.153402777777778</v>
      </c>
      <c r="E942" s="16" t="s">
        <v>1362</v>
      </c>
      <c r="F942" s="5">
        <f>D942*4.2*1*4</f>
        <v>288.17716666666666</v>
      </c>
      <c r="G942" s="14">
        <f>F942*8760/1000000</f>
        <v>2.5244319800000001</v>
      </c>
      <c r="H942" s="5">
        <f>D942*4.2*1*5</f>
        <v>360.22145833333332</v>
      </c>
      <c r="I942" s="14">
        <f>H942*8760/1000000</f>
        <v>3.1555399749999995</v>
      </c>
      <c r="J942" s="5">
        <f t="shared" si="29"/>
        <v>432.26575000000003</v>
      </c>
      <c r="K942" s="14">
        <f t="shared" si="28"/>
        <v>3.7866479700000002</v>
      </c>
    </row>
    <row r="943" spans="1:11" ht="14.65" customHeight="1">
      <c r="A943" s="3" t="s">
        <v>1360</v>
      </c>
      <c r="B943" s="3" t="s">
        <v>2303</v>
      </c>
      <c r="C943" s="7">
        <v>10481</v>
      </c>
      <c r="D943" s="14">
        <f>C943*142/(24*60*60)</f>
        <v>17.225717592592591</v>
      </c>
      <c r="E943" s="16" t="s">
        <v>1362</v>
      </c>
      <c r="F943" s="5">
        <f>D943*4.2*1*4</f>
        <v>289.39205555555554</v>
      </c>
      <c r="G943" s="14">
        <f>F943*8760/1000000</f>
        <v>2.5350744066666668</v>
      </c>
      <c r="H943" s="5">
        <f>D943*4.2*1*5</f>
        <v>361.74006944444443</v>
      </c>
      <c r="I943" s="14">
        <f>H943*8760/1000000</f>
        <v>3.1688430083333334</v>
      </c>
      <c r="J943" s="5">
        <f t="shared" si="29"/>
        <v>434.08808333333332</v>
      </c>
      <c r="K943" s="14">
        <f t="shared" si="28"/>
        <v>3.80261161</v>
      </c>
    </row>
    <row r="944" spans="1:11" ht="14.65" customHeight="1">
      <c r="A944" s="3" t="s">
        <v>1360</v>
      </c>
      <c r="B944" s="3" t="s">
        <v>2304</v>
      </c>
      <c r="C944" s="4">
        <v>10494</v>
      </c>
      <c r="D944" s="14">
        <f>C944*142/(24*60*60)</f>
        <v>17.247083333333332</v>
      </c>
      <c r="E944" s="16" t="s">
        <v>1362</v>
      </c>
      <c r="F944" s="5">
        <f>D944*4.2*1*4</f>
        <v>289.75099999999998</v>
      </c>
      <c r="G944" s="14">
        <f>F944*8760/1000000</f>
        <v>2.5382187599999999</v>
      </c>
      <c r="H944" s="5">
        <f>D944*4.2*1*5</f>
        <v>362.18874999999997</v>
      </c>
      <c r="I944" s="14">
        <f>H944*8760/1000000</f>
        <v>3.1727734499999998</v>
      </c>
      <c r="J944" s="5">
        <f t="shared" si="29"/>
        <v>434.62649999999996</v>
      </c>
      <c r="K944" s="14">
        <f t="shared" si="28"/>
        <v>3.8073281399999996</v>
      </c>
    </row>
    <row r="945" spans="1:11" ht="14.65" customHeight="1">
      <c r="A945" s="3" t="s">
        <v>1360</v>
      </c>
      <c r="B945" s="3" t="s">
        <v>2305</v>
      </c>
      <c r="C945" s="4">
        <v>10515</v>
      </c>
      <c r="D945" s="14">
        <f>C945*142/(24*60*60)</f>
        <v>17.281597222222221</v>
      </c>
      <c r="E945" s="16" t="s">
        <v>1362</v>
      </c>
      <c r="F945" s="5">
        <f>D945*4.2*1*4</f>
        <v>290.33083333333332</v>
      </c>
      <c r="G945" s="14">
        <f>F945*8760/1000000</f>
        <v>2.5432980999999995</v>
      </c>
      <c r="H945" s="5">
        <f>D945*4.2*1*5</f>
        <v>362.91354166666667</v>
      </c>
      <c r="I945" s="14">
        <f>H945*8760/1000000</f>
        <v>3.1791226250000002</v>
      </c>
      <c r="J945" s="5">
        <f t="shared" si="29"/>
        <v>435.49624999999997</v>
      </c>
      <c r="K945" s="14">
        <f t="shared" si="28"/>
        <v>3.8149471500000001</v>
      </c>
    </row>
    <row r="946" spans="1:11" ht="14.65" customHeight="1">
      <c r="A946" s="3" t="s">
        <v>1360</v>
      </c>
      <c r="B946" s="3" t="s">
        <v>2306</v>
      </c>
      <c r="C946" s="4">
        <v>10519</v>
      </c>
      <c r="D946" s="14">
        <f>C946*142/(24*60*60)</f>
        <v>17.288171296296298</v>
      </c>
      <c r="E946" s="16" t="s">
        <v>1362</v>
      </c>
      <c r="F946" s="5">
        <f>D946*4.2*1*4</f>
        <v>290.44127777777783</v>
      </c>
      <c r="G946" s="14">
        <f>F946*8760/1000000</f>
        <v>2.5442655933333338</v>
      </c>
      <c r="H946" s="5">
        <f>D946*4.2*1*5</f>
        <v>363.05159722222231</v>
      </c>
      <c r="I946" s="14">
        <f>H946*8760/1000000</f>
        <v>3.1803319916666677</v>
      </c>
      <c r="J946" s="5">
        <f t="shared" si="29"/>
        <v>435.66191666666674</v>
      </c>
      <c r="K946" s="14">
        <f t="shared" si="28"/>
        <v>3.8163983900000007</v>
      </c>
    </row>
    <row r="947" spans="1:11" ht="14.65" customHeight="1">
      <c r="A947" s="3" t="s">
        <v>1360</v>
      </c>
      <c r="B947" s="3" t="s">
        <v>2307</v>
      </c>
      <c r="C947" s="4">
        <v>10577</v>
      </c>
      <c r="D947" s="14">
        <f>C947*142/(24*60*60)</f>
        <v>17.383495370370369</v>
      </c>
      <c r="E947" s="16" t="s">
        <v>1362</v>
      </c>
      <c r="F947" s="5">
        <f>D947*4.2*1*4</f>
        <v>292.04272222222221</v>
      </c>
      <c r="G947" s="14">
        <f>F947*8760/1000000</f>
        <v>2.5582942466666667</v>
      </c>
      <c r="H947" s="5">
        <f>D947*4.2*1*5</f>
        <v>365.05340277777776</v>
      </c>
      <c r="I947" s="14">
        <f>H947*8760/1000000</f>
        <v>3.1978678083333332</v>
      </c>
      <c r="J947" s="5">
        <f t="shared" si="29"/>
        <v>438.06408333333331</v>
      </c>
      <c r="K947" s="14">
        <f t="shared" si="28"/>
        <v>3.8374413699999996</v>
      </c>
    </row>
    <row r="948" spans="1:11" ht="14.65" customHeight="1">
      <c r="A948" s="3" t="s">
        <v>1360</v>
      </c>
      <c r="B948" s="3" t="s">
        <v>2308</v>
      </c>
      <c r="C948" s="4">
        <v>10604</v>
      </c>
      <c r="D948" s="14">
        <f>C948*142/(24*60*60)</f>
        <v>17.427870370370371</v>
      </c>
      <c r="E948" s="16" t="s">
        <v>1362</v>
      </c>
      <c r="F948" s="5">
        <f>D948*4.2*1*4</f>
        <v>292.78822222222226</v>
      </c>
      <c r="G948" s="14">
        <f>F948*8760/1000000</f>
        <v>2.5648248266666673</v>
      </c>
      <c r="H948" s="5">
        <f>D948*4.2*1*5</f>
        <v>365.98527777777781</v>
      </c>
      <c r="I948" s="14">
        <f>H948*8760/1000000</f>
        <v>3.2060310333333337</v>
      </c>
      <c r="J948" s="5">
        <f t="shared" si="29"/>
        <v>439.18233333333342</v>
      </c>
      <c r="K948" s="14">
        <f t="shared" si="28"/>
        <v>3.8472372400000006</v>
      </c>
    </row>
    <row r="949" spans="1:11" ht="14.65" customHeight="1">
      <c r="A949" s="3" t="s">
        <v>1360</v>
      </c>
      <c r="B949" s="3" t="s">
        <v>2309</v>
      </c>
      <c r="C949" s="4">
        <v>10607</v>
      </c>
      <c r="D949" s="14">
        <f>C949*142/(24*60*60)</f>
        <v>17.432800925925925</v>
      </c>
      <c r="E949" s="16" t="s">
        <v>1362</v>
      </c>
      <c r="F949" s="5">
        <f>D949*4.2*1*4</f>
        <v>292.87105555555553</v>
      </c>
      <c r="G949" s="14">
        <f>F949*8760/1000000</f>
        <v>2.5655504466666663</v>
      </c>
      <c r="H949" s="5">
        <f>D949*4.2*1*5</f>
        <v>366.08881944444443</v>
      </c>
      <c r="I949" s="14">
        <f>H949*8760/1000000</f>
        <v>3.2069380583333329</v>
      </c>
      <c r="J949" s="5">
        <f t="shared" si="29"/>
        <v>439.30658333333326</v>
      </c>
      <c r="K949" s="14">
        <f t="shared" si="28"/>
        <v>3.8483256699999995</v>
      </c>
    </row>
    <row r="950" spans="1:11" ht="14.65" customHeight="1">
      <c r="A950" s="3" t="s">
        <v>1360</v>
      </c>
      <c r="B950" s="3" t="s">
        <v>2310</v>
      </c>
      <c r="C950" s="4">
        <v>10646</v>
      </c>
      <c r="D950" s="14">
        <f>C950*142/(24*60*60)</f>
        <v>17.496898148148148</v>
      </c>
      <c r="E950" s="16" t="s">
        <v>1362</v>
      </c>
      <c r="F950" s="5">
        <f>D950*4.2*1*4</f>
        <v>293.94788888888888</v>
      </c>
      <c r="G950" s="14">
        <f>F950*8760/1000000</f>
        <v>2.5749835066666669</v>
      </c>
      <c r="H950" s="5">
        <f>D950*4.2*1*5</f>
        <v>367.4348611111111</v>
      </c>
      <c r="I950" s="14">
        <f>H950*8760/1000000</f>
        <v>3.2187293833333332</v>
      </c>
      <c r="J950" s="5">
        <f t="shared" si="29"/>
        <v>440.92183333333332</v>
      </c>
      <c r="K950" s="14">
        <f t="shared" si="28"/>
        <v>3.8624752599999996</v>
      </c>
    </row>
    <row r="951" spans="1:11" ht="14.65" customHeight="1">
      <c r="A951" s="3" t="s">
        <v>1360</v>
      </c>
      <c r="B951" s="3" t="s">
        <v>2311</v>
      </c>
      <c r="C951" s="4">
        <v>10677</v>
      </c>
      <c r="D951" s="14">
        <f>C951*142/(24*60*60)</f>
        <v>17.547847222222224</v>
      </c>
      <c r="E951" s="16" t="s">
        <v>1362</v>
      </c>
      <c r="F951" s="5">
        <f>D951*4.2*1*4</f>
        <v>294.80383333333339</v>
      </c>
      <c r="G951" s="14">
        <f>F951*8760/1000000</f>
        <v>2.5824815800000005</v>
      </c>
      <c r="H951" s="5">
        <f>D951*4.2*1*5</f>
        <v>368.50479166666673</v>
      </c>
      <c r="I951" s="14">
        <f>H951*8760/1000000</f>
        <v>3.2281019750000004</v>
      </c>
      <c r="J951" s="5">
        <f t="shared" si="29"/>
        <v>442.20575000000008</v>
      </c>
      <c r="K951" s="14">
        <f t="shared" si="28"/>
        <v>3.8737223700000007</v>
      </c>
    </row>
    <row r="952" spans="1:11" ht="14.65" customHeight="1">
      <c r="A952" s="3" t="s">
        <v>1360</v>
      </c>
      <c r="B952" s="3" t="s">
        <v>2312</v>
      </c>
      <c r="C952" s="4">
        <v>10706</v>
      </c>
      <c r="D952" s="14">
        <f>C952*142/(24*60*60)</f>
        <v>17.595509259259259</v>
      </c>
      <c r="E952" s="16" t="s">
        <v>1362</v>
      </c>
      <c r="F952" s="5">
        <f>D952*4.2*1*4</f>
        <v>295.60455555555558</v>
      </c>
      <c r="G952" s="14">
        <f>F952*8760/1000000</f>
        <v>2.5894959066666665</v>
      </c>
      <c r="H952" s="5">
        <f>D952*4.2*1*5</f>
        <v>369.50569444444449</v>
      </c>
      <c r="I952" s="14">
        <f>H952*8760/1000000</f>
        <v>3.2368698833333336</v>
      </c>
      <c r="J952" s="5">
        <f t="shared" si="29"/>
        <v>443.40683333333334</v>
      </c>
      <c r="K952" s="14">
        <f t="shared" si="28"/>
        <v>3.8842438599999998</v>
      </c>
    </row>
    <row r="953" spans="1:11" ht="14.65" customHeight="1">
      <c r="A953" s="3" t="s">
        <v>1360</v>
      </c>
      <c r="B953" s="3" t="s">
        <v>2313</v>
      </c>
      <c r="C953" s="4">
        <v>10720</v>
      </c>
      <c r="D953" s="14">
        <f>C953*142/(24*60*60)</f>
        <v>17.618518518518517</v>
      </c>
      <c r="E953" s="16" t="s">
        <v>1362</v>
      </c>
      <c r="F953" s="5">
        <f>D953*4.2*1*4</f>
        <v>295.99111111111108</v>
      </c>
      <c r="G953" s="14">
        <f>F953*8760/1000000</f>
        <v>2.5928821333333332</v>
      </c>
      <c r="H953" s="5">
        <f>D953*4.2*1*5</f>
        <v>369.98888888888882</v>
      </c>
      <c r="I953" s="14">
        <f>H953*8760/1000000</f>
        <v>3.241102666666666</v>
      </c>
      <c r="J953" s="5">
        <f t="shared" si="29"/>
        <v>443.98666666666662</v>
      </c>
      <c r="K953" s="14">
        <f t="shared" si="28"/>
        <v>3.8893231999999998</v>
      </c>
    </row>
    <row r="954" spans="1:11" ht="14.65" customHeight="1">
      <c r="A954" s="3" t="s">
        <v>1360</v>
      </c>
      <c r="B954" s="3" t="s">
        <v>2314</v>
      </c>
      <c r="C954" s="4">
        <v>10766</v>
      </c>
      <c r="D954" s="14">
        <f>C954*142/(24*60*60)</f>
        <v>17.694120370370371</v>
      </c>
      <c r="E954" s="16" t="s">
        <v>1362</v>
      </c>
      <c r="F954" s="5">
        <f>D954*4.2*1*4</f>
        <v>297.26122222222222</v>
      </c>
      <c r="G954" s="14">
        <f>F954*8760/1000000</f>
        <v>2.6040083066666666</v>
      </c>
      <c r="H954" s="5">
        <f>D954*4.2*1*5</f>
        <v>371.57652777777776</v>
      </c>
      <c r="I954" s="14">
        <f>H954*8760/1000000</f>
        <v>3.2550103833333335</v>
      </c>
      <c r="J954" s="5">
        <f t="shared" si="29"/>
        <v>445.89183333333335</v>
      </c>
      <c r="K954" s="14">
        <f t="shared" si="28"/>
        <v>3.9060124599999999</v>
      </c>
    </row>
    <row r="955" spans="1:11" ht="14.65" customHeight="1">
      <c r="A955" s="3" t="s">
        <v>1360</v>
      </c>
      <c r="B955" s="3" t="s">
        <v>2315</v>
      </c>
      <c r="C955" s="7">
        <v>10769</v>
      </c>
      <c r="D955" s="14">
        <f>C955*142/(24*60*60)</f>
        <v>17.699050925925928</v>
      </c>
      <c r="E955" s="16" t="s">
        <v>1362</v>
      </c>
      <c r="F955" s="5">
        <f>D955*4.2*1*4</f>
        <v>297.3440555555556</v>
      </c>
      <c r="G955" s="14">
        <f>F955*8760/1000000</f>
        <v>2.6047339266666674</v>
      </c>
      <c r="H955" s="5">
        <f>D955*4.2*1*5</f>
        <v>371.68006944444448</v>
      </c>
      <c r="I955" s="14">
        <f>H955*8760/1000000</f>
        <v>3.2559174083333335</v>
      </c>
      <c r="J955" s="5">
        <f t="shared" si="29"/>
        <v>446.01608333333343</v>
      </c>
      <c r="K955" s="14">
        <f t="shared" si="28"/>
        <v>3.9071008900000006</v>
      </c>
    </row>
    <row r="956" spans="1:11" ht="14.65" customHeight="1">
      <c r="A956" s="3" t="s">
        <v>1360</v>
      </c>
      <c r="B956" s="3" t="s">
        <v>2316</v>
      </c>
      <c r="C956" s="4">
        <v>10823</v>
      </c>
      <c r="D956" s="14">
        <f>C956*142/(24*60*60)</f>
        <v>17.787800925925925</v>
      </c>
      <c r="E956" s="16" t="s">
        <v>1362</v>
      </c>
      <c r="F956" s="5">
        <f>D956*4.2*1*4</f>
        <v>298.83505555555553</v>
      </c>
      <c r="G956" s="14">
        <f>F956*8760/1000000</f>
        <v>2.6177950866666664</v>
      </c>
      <c r="H956" s="5">
        <f>D956*4.2*1*5</f>
        <v>373.54381944444441</v>
      </c>
      <c r="I956" s="14">
        <f>H956*8760/1000000</f>
        <v>3.2722438583333329</v>
      </c>
      <c r="J956" s="5">
        <f t="shared" si="29"/>
        <v>448.25258333333329</v>
      </c>
      <c r="K956" s="14">
        <f t="shared" si="28"/>
        <v>3.9266926299999994</v>
      </c>
    </row>
    <row r="957" spans="1:11" ht="14.65" customHeight="1">
      <c r="A957" s="3" t="s">
        <v>1360</v>
      </c>
      <c r="B957" s="3" t="s">
        <v>2317</v>
      </c>
      <c r="C957" s="4">
        <v>10849</v>
      </c>
      <c r="D957" s="14">
        <f>C957*142/(24*60*60)</f>
        <v>17.830532407407407</v>
      </c>
      <c r="E957" s="16" t="s">
        <v>1362</v>
      </c>
      <c r="F957" s="5">
        <f>D957*4.2*1*4</f>
        <v>299.55294444444445</v>
      </c>
      <c r="G957" s="14">
        <f>F957*8760/1000000</f>
        <v>2.6240837933333334</v>
      </c>
      <c r="H957" s="5">
        <f>D957*4.2*1*5</f>
        <v>374.44118055555555</v>
      </c>
      <c r="I957" s="14">
        <f>H957*8760/1000000</f>
        <v>3.2801047416666669</v>
      </c>
      <c r="J957" s="5">
        <f t="shared" si="29"/>
        <v>449.3294166666667</v>
      </c>
      <c r="K957" s="14">
        <f t="shared" si="28"/>
        <v>3.9361256900000003</v>
      </c>
    </row>
    <row r="958" spans="1:11" ht="14.65" customHeight="1">
      <c r="A958" s="3" t="s">
        <v>1360</v>
      </c>
      <c r="B958" s="3" t="s">
        <v>2318</v>
      </c>
      <c r="C958" s="4">
        <v>10852</v>
      </c>
      <c r="D958" s="14">
        <f>C958*142/(24*60*60)</f>
        <v>17.835462962962964</v>
      </c>
      <c r="E958" s="16" t="s">
        <v>1362</v>
      </c>
      <c r="F958" s="5">
        <f>D958*4.2*1*4</f>
        <v>299.63577777777783</v>
      </c>
      <c r="G958" s="14">
        <f>F958*8760/1000000</f>
        <v>2.6248094133333342</v>
      </c>
      <c r="H958" s="5">
        <f>D958*4.2*1*5</f>
        <v>374.54472222222228</v>
      </c>
      <c r="I958" s="14">
        <f>H958*8760/1000000</f>
        <v>3.2810117666666669</v>
      </c>
      <c r="J958" s="5">
        <f t="shared" si="29"/>
        <v>449.45366666666678</v>
      </c>
      <c r="K958" s="14">
        <f t="shared" si="28"/>
        <v>3.937214120000001</v>
      </c>
    </row>
    <row r="959" spans="1:11" ht="14.65" customHeight="1">
      <c r="A959" s="3" t="s">
        <v>1360</v>
      </c>
      <c r="B959" s="3" t="s">
        <v>2319</v>
      </c>
      <c r="C959" s="4">
        <v>10856</v>
      </c>
      <c r="D959" s="14">
        <f>C959*142/(24*60*60)</f>
        <v>17.842037037037038</v>
      </c>
      <c r="E959" s="16" t="s">
        <v>1362</v>
      </c>
      <c r="F959" s="5">
        <f>D959*4.2*1*4</f>
        <v>299.74622222222223</v>
      </c>
      <c r="G959" s="14">
        <f>F959*8760/1000000</f>
        <v>2.6257769066666667</v>
      </c>
      <c r="H959" s="5">
        <f>D959*4.2*1*5</f>
        <v>374.6827777777778</v>
      </c>
      <c r="I959" s="14">
        <f>H959*8760/1000000</f>
        <v>3.282221133333334</v>
      </c>
      <c r="J959" s="5">
        <f t="shared" si="29"/>
        <v>449.61933333333332</v>
      </c>
      <c r="K959" s="14">
        <f t="shared" ref="K959:K1213" si="30">J959*8760/1000000</f>
        <v>3.9386653599999999</v>
      </c>
    </row>
    <row r="960" spans="1:11" ht="14.65" customHeight="1">
      <c r="A960" s="3" t="s">
        <v>1360</v>
      </c>
      <c r="B960" s="3" t="s">
        <v>2320</v>
      </c>
      <c r="C960" s="4">
        <v>10865</v>
      </c>
      <c r="D960" s="14">
        <f>C960*142/(24*60*60)</f>
        <v>17.856828703703705</v>
      </c>
      <c r="E960" s="16" t="s">
        <v>1362</v>
      </c>
      <c r="F960" s="5">
        <f>D960*4.2*1*4</f>
        <v>299.99472222222226</v>
      </c>
      <c r="G960" s="14">
        <f>F960*8760/1000000</f>
        <v>2.6279537666666672</v>
      </c>
      <c r="H960" s="5">
        <f>D960*4.2*1*5</f>
        <v>374.99340277777782</v>
      </c>
      <c r="I960" s="14">
        <f>H960*8760/1000000</f>
        <v>3.2849422083333333</v>
      </c>
      <c r="J960" s="5">
        <f t="shared" si="29"/>
        <v>449.99208333333343</v>
      </c>
      <c r="K960" s="14">
        <f t="shared" si="30"/>
        <v>3.9419306500000006</v>
      </c>
    </row>
    <row r="961" spans="1:11" ht="14.65" customHeight="1">
      <c r="A961" s="3" t="s">
        <v>1360</v>
      </c>
      <c r="B961" s="3" t="s">
        <v>2321</v>
      </c>
      <c r="C961" s="4">
        <v>10905</v>
      </c>
      <c r="D961" s="14">
        <f>C961*142/(24*60*60)</f>
        <v>17.922569444444445</v>
      </c>
      <c r="E961" s="16" t="s">
        <v>1362</v>
      </c>
      <c r="F961" s="5">
        <f>D961*4.2*1*4</f>
        <v>301.09916666666669</v>
      </c>
      <c r="G961" s="14">
        <f>F961*8760/1000000</f>
        <v>2.6376287</v>
      </c>
      <c r="H961" s="5">
        <f>D961*4.2*1*5</f>
        <v>376.37395833333335</v>
      </c>
      <c r="I961" s="14">
        <f>H961*8760/1000000</f>
        <v>3.2970358750000002</v>
      </c>
      <c r="J961" s="5">
        <f t="shared" si="29"/>
        <v>451.64875000000006</v>
      </c>
      <c r="K961" s="14">
        <f t="shared" si="30"/>
        <v>3.9564430500000007</v>
      </c>
    </row>
    <row r="962" spans="1:11" ht="14.65" customHeight="1">
      <c r="A962" s="3" t="s">
        <v>1360</v>
      </c>
      <c r="B962" s="3" t="s">
        <v>2322</v>
      </c>
      <c r="C962" s="4">
        <v>10925</v>
      </c>
      <c r="D962" s="14">
        <f>C962*142/(24*60*60)</f>
        <v>17.955439814814813</v>
      </c>
      <c r="E962" s="16" t="s">
        <v>1362</v>
      </c>
      <c r="F962" s="5">
        <f>D962*4.2*1*4</f>
        <v>301.65138888888885</v>
      </c>
      <c r="G962" s="14">
        <f>F962*8760/1000000</f>
        <v>2.6424661666666664</v>
      </c>
      <c r="H962" s="5">
        <f>D962*4.2*1*5</f>
        <v>377.06423611111109</v>
      </c>
      <c r="I962" s="14">
        <f>H962*8760/1000000</f>
        <v>3.3030827083333332</v>
      </c>
      <c r="J962" s="5">
        <f t="shared" si="29"/>
        <v>452.47708333333327</v>
      </c>
      <c r="K962" s="14">
        <f t="shared" si="30"/>
        <v>3.9636992499999995</v>
      </c>
    </row>
    <row r="963" spans="1:11" ht="14.65" customHeight="1">
      <c r="A963" s="3" t="s">
        <v>1360</v>
      </c>
      <c r="B963" s="3" t="s">
        <v>2323</v>
      </c>
      <c r="C963" s="4">
        <v>10932</v>
      </c>
      <c r="D963" s="14">
        <f>C963*142/(24*60*60)</f>
        <v>17.966944444444444</v>
      </c>
      <c r="E963" s="16" t="s">
        <v>1362</v>
      </c>
      <c r="F963" s="5">
        <f>D963*4.2*1*4</f>
        <v>301.84466666666668</v>
      </c>
      <c r="G963" s="14">
        <f>F963*8760/1000000</f>
        <v>2.6441592800000002</v>
      </c>
      <c r="H963" s="5">
        <f>D963*4.2*1*5</f>
        <v>377.30583333333334</v>
      </c>
      <c r="I963" s="14">
        <f>H963*8760/1000000</f>
        <v>3.3051991000000003</v>
      </c>
      <c r="J963" s="5">
        <f t="shared" ref="J963:J1026" si="31">D963*4.2*1*6</f>
        <v>452.76700000000005</v>
      </c>
      <c r="K963" s="14">
        <f t="shared" si="30"/>
        <v>3.9662389200000003</v>
      </c>
    </row>
    <row r="964" spans="1:11" ht="14.65" customHeight="1">
      <c r="A964" s="3" t="s">
        <v>1360</v>
      </c>
      <c r="B964" s="3" t="s">
        <v>2324</v>
      </c>
      <c r="C964" s="4">
        <v>10947</v>
      </c>
      <c r="D964" s="14">
        <f>C964*142/(24*60*60)</f>
        <v>17.991597222222222</v>
      </c>
      <c r="E964" s="16" t="s">
        <v>1362</v>
      </c>
      <c r="F964" s="5">
        <f>D964*4.2*1*4</f>
        <v>302.25883333333331</v>
      </c>
      <c r="G964" s="14">
        <f>F964*8760/1000000</f>
        <v>2.64778738</v>
      </c>
      <c r="H964" s="5">
        <f>D964*4.2*1*5</f>
        <v>377.82354166666664</v>
      </c>
      <c r="I964" s="14">
        <f>H964*8760/1000000</f>
        <v>3.3097342249999997</v>
      </c>
      <c r="J964" s="5">
        <f t="shared" si="31"/>
        <v>453.38824999999997</v>
      </c>
      <c r="K964" s="14">
        <f t="shared" si="30"/>
        <v>3.9716810699999998</v>
      </c>
    </row>
    <row r="965" spans="1:11" ht="14.65" customHeight="1">
      <c r="A965" s="3" t="s">
        <v>1360</v>
      </c>
      <c r="B965" s="3" t="s">
        <v>2325</v>
      </c>
      <c r="C965" s="4">
        <v>11052</v>
      </c>
      <c r="D965" s="14">
        <f>C965*142/(24*60*60)</f>
        <v>18.164166666666667</v>
      </c>
      <c r="E965" s="16" t="s">
        <v>1362</v>
      </c>
      <c r="F965" s="5">
        <f>D965*4.2*1*4</f>
        <v>305.15800000000002</v>
      </c>
      <c r="G965" s="14">
        <f>F965*8760/1000000</f>
        <v>2.67318408</v>
      </c>
      <c r="H965" s="5">
        <f>D965*4.2*1*5</f>
        <v>381.44749999999999</v>
      </c>
      <c r="I965" s="14">
        <f>H965*8760/1000000</f>
        <v>3.3414801000000001</v>
      </c>
      <c r="J965" s="5">
        <f t="shared" si="31"/>
        <v>457.73700000000002</v>
      </c>
      <c r="K965" s="14">
        <f t="shared" si="30"/>
        <v>4.0097761199999997</v>
      </c>
    </row>
    <row r="966" spans="1:11" ht="14.65" customHeight="1">
      <c r="A966" s="3" t="s">
        <v>1360</v>
      </c>
      <c r="B966" s="3" t="s">
        <v>2326</v>
      </c>
      <c r="C966" s="4">
        <v>11069</v>
      </c>
      <c r="D966" s="14">
        <f>C966*142/(24*60*60)</f>
        <v>18.192106481481481</v>
      </c>
      <c r="E966" s="16" t="s">
        <v>1362</v>
      </c>
      <c r="F966" s="5">
        <f>D966*4.2*1*4</f>
        <v>305.6273888888889</v>
      </c>
      <c r="G966" s="14">
        <f>F966*8760/1000000</f>
        <v>2.6772959266666669</v>
      </c>
      <c r="H966" s="5">
        <f>D966*4.2*1*5</f>
        <v>382.03423611111111</v>
      </c>
      <c r="I966" s="14">
        <f>H966*8760/1000000</f>
        <v>3.346619908333333</v>
      </c>
      <c r="J966" s="5">
        <f t="shared" si="31"/>
        <v>458.44108333333338</v>
      </c>
      <c r="K966" s="14">
        <f t="shared" si="30"/>
        <v>4.0159438900000008</v>
      </c>
    </row>
    <row r="967" spans="1:11" ht="14.65" customHeight="1">
      <c r="A967" s="3" t="s">
        <v>1360</v>
      </c>
      <c r="B967" s="3" t="s">
        <v>2327</v>
      </c>
      <c r="C967" s="4">
        <v>11090</v>
      </c>
      <c r="D967" s="14">
        <f>C967*142/(24*60*60)</f>
        <v>18.22662037037037</v>
      </c>
      <c r="E967" s="16" t="s">
        <v>1362</v>
      </c>
      <c r="F967" s="5">
        <f>D967*4.2*1*4</f>
        <v>306.20722222222224</v>
      </c>
      <c r="G967" s="14">
        <f>F967*8760/1000000</f>
        <v>2.6823752666666669</v>
      </c>
      <c r="H967" s="5">
        <f>D967*4.2*1*5</f>
        <v>382.75902777777782</v>
      </c>
      <c r="I967" s="14">
        <f>H967*8760/1000000</f>
        <v>3.3529690833333334</v>
      </c>
      <c r="J967" s="5">
        <f t="shared" si="31"/>
        <v>459.31083333333333</v>
      </c>
      <c r="K967" s="14">
        <f t="shared" si="30"/>
        <v>4.0235628999999999</v>
      </c>
    </row>
    <row r="968" spans="1:11" ht="14.65" customHeight="1">
      <c r="A968" s="3" t="s">
        <v>1360</v>
      </c>
      <c r="B968" s="3" t="s">
        <v>2328</v>
      </c>
      <c r="C968" s="7">
        <v>11174</v>
      </c>
      <c r="D968" s="14">
        <f>C968*142/(24*60*60)</f>
        <v>18.364675925925926</v>
      </c>
      <c r="E968" s="16" t="s">
        <v>1362</v>
      </c>
      <c r="F968" s="5">
        <f>D968*4.2*1*4</f>
        <v>308.52655555555555</v>
      </c>
      <c r="G968" s="14">
        <f>F968*8760/1000000</f>
        <v>2.7026926266666664</v>
      </c>
      <c r="H968" s="5">
        <f>D968*4.2*1*5</f>
        <v>385.65819444444446</v>
      </c>
      <c r="I968" s="14">
        <f>H968*8760/1000000</f>
        <v>3.3783657833333338</v>
      </c>
      <c r="J968" s="5">
        <f t="shared" si="31"/>
        <v>462.78983333333332</v>
      </c>
      <c r="K968" s="14">
        <f t="shared" si="30"/>
        <v>4.0540389399999999</v>
      </c>
    </row>
    <row r="969" spans="1:11" ht="14.65" customHeight="1">
      <c r="A969" s="3" t="s">
        <v>1360</v>
      </c>
      <c r="B969" s="3" t="s">
        <v>2329</v>
      </c>
      <c r="C969" s="4">
        <v>11215</v>
      </c>
      <c r="D969" s="14">
        <f>C969*142/(24*60*60)</f>
        <v>18.432060185185186</v>
      </c>
      <c r="E969" s="16" t="s">
        <v>1362</v>
      </c>
      <c r="F969" s="5">
        <f>D969*4.2*1*4</f>
        <v>309.65861111111116</v>
      </c>
      <c r="G969" s="14">
        <f>F969*8760/1000000</f>
        <v>2.7126094333333337</v>
      </c>
      <c r="H969" s="5">
        <f>D969*4.2*1*5</f>
        <v>387.07326388888896</v>
      </c>
      <c r="I969" s="14">
        <f>H969*8760/1000000</f>
        <v>3.3907617916666672</v>
      </c>
      <c r="J969" s="5">
        <f t="shared" si="31"/>
        <v>464.48791666666671</v>
      </c>
      <c r="K969" s="14">
        <f t="shared" si="30"/>
        <v>4.0689141500000003</v>
      </c>
    </row>
    <row r="970" spans="1:11" ht="14.65" customHeight="1">
      <c r="A970" s="3" t="s">
        <v>1360</v>
      </c>
      <c r="B970" s="3" t="s">
        <v>2330</v>
      </c>
      <c r="C970" s="4">
        <v>11252</v>
      </c>
      <c r="D970" s="14">
        <f>C970*142/(24*60*60)</f>
        <v>18.492870370370369</v>
      </c>
      <c r="E970" s="16" t="s">
        <v>1362</v>
      </c>
      <c r="F970" s="5">
        <f>D970*4.2*1*4</f>
        <v>310.6802222222222</v>
      </c>
      <c r="G970" s="14">
        <f>F970*8760/1000000</f>
        <v>2.7215587466666666</v>
      </c>
      <c r="H970" s="5">
        <f>D970*4.2*1*5</f>
        <v>388.35027777777776</v>
      </c>
      <c r="I970" s="14">
        <f>H970*8760/1000000</f>
        <v>3.4019484333333332</v>
      </c>
      <c r="J970" s="5">
        <f t="shared" si="31"/>
        <v>466.02033333333327</v>
      </c>
      <c r="K970" s="14">
        <f t="shared" si="30"/>
        <v>4.0823381199999993</v>
      </c>
    </row>
    <row r="971" spans="1:11" ht="14.65" customHeight="1">
      <c r="A971" s="3" t="s">
        <v>1360</v>
      </c>
      <c r="B971" s="3" t="s">
        <v>2331</v>
      </c>
      <c r="C971" s="4">
        <v>11262</v>
      </c>
      <c r="D971" s="14">
        <f>C971*142/(24*60*60)</f>
        <v>18.509305555555557</v>
      </c>
      <c r="E971" s="16" t="s">
        <v>1362</v>
      </c>
      <c r="F971" s="5">
        <f>D971*4.2*1*4</f>
        <v>310.95633333333336</v>
      </c>
      <c r="G971" s="14">
        <f>F971*8760/1000000</f>
        <v>2.7239774800000003</v>
      </c>
      <c r="H971" s="5">
        <f>D971*4.2*1*5</f>
        <v>388.69541666666669</v>
      </c>
      <c r="I971" s="14">
        <f>H971*8760/1000000</f>
        <v>3.4049718499999999</v>
      </c>
      <c r="J971" s="5">
        <f t="shared" si="31"/>
        <v>466.43450000000007</v>
      </c>
      <c r="K971" s="14">
        <f t="shared" si="30"/>
        <v>4.0859662200000004</v>
      </c>
    </row>
    <row r="972" spans="1:11" ht="14.65" customHeight="1">
      <c r="A972" s="3" t="s">
        <v>1360</v>
      </c>
      <c r="B972" s="3" t="s">
        <v>2332</v>
      </c>
      <c r="C972" s="4">
        <v>11357</v>
      </c>
      <c r="D972" s="14">
        <f>C972*142/(24*60*60)</f>
        <v>18.665439814814814</v>
      </c>
      <c r="E972" s="16" t="s">
        <v>1362</v>
      </c>
      <c r="F972" s="5">
        <f>D972*4.2*1*4</f>
        <v>313.5793888888889</v>
      </c>
      <c r="G972" s="14">
        <f>F972*8760/1000000</f>
        <v>2.7469554466666666</v>
      </c>
      <c r="H972" s="5">
        <f>D972*4.2*1*5</f>
        <v>391.97423611111111</v>
      </c>
      <c r="I972" s="14">
        <f>H972*8760/1000000</f>
        <v>3.4336943083333331</v>
      </c>
      <c r="J972" s="5">
        <f t="shared" si="31"/>
        <v>470.36908333333338</v>
      </c>
      <c r="K972" s="14">
        <f t="shared" si="30"/>
        <v>4.1204331700000001</v>
      </c>
    </row>
    <row r="973" spans="1:11" ht="14.65" customHeight="1">
      <c r="A973" s="3" t="s">
        <v>1360</v>
      </c>
      <c r="B973" s="3" t="s">
        <v>2333</v>
      </c>
      <c r="C973" s="4">
        <v>11414</v>
      </c>
      <c r="D973" s="14">
        <f>C973*142/(24*60*60)</f>
        <v>18.759120370370372</v>
      </c>
      <c r="E973" s="16" t="s">
        <v>1362</v>
      </c>
      <c r="F973" s="5">
        <f>D973*4.2*1*4</f>
        <v>315.15322222222227</v>
      </c>
      <c r="G973" s="14">
        <f>F973*8760/1000000</f>
        <v>2.7607422266666672</v>
      </c>
      <c r="H973" s="5">
        <f>D973*4.2*1*5</f>
        <v>393.94152777777782</v>
      </c>
      <c r="I973" s="14">
        <f>H973*8760/1000000</f>
        <v>3.4509277833333338</v>
      </c>
      <c r="J973" s="5">
        <f t="shared" si="31"/>
        <v>472.72983333333343</v>
      </c>
      <c r="K973" s="14">
        <f t="shared" si="30"/>
        <v>4.1411133400000004</v>
      </c>
    </row>
    <row r="974" spans="1:11" ht="14.65" customHeight="1">
      <c r="A974" s="3" t="s">
        <v>1360</v>
      </c>
      <c r="B974" s="3" t="s">
        <v>2334</v>
      </c>
      <c r="C974" s="4">
        <v>11437</v>
      </c>
      <c r="D974" s="14">
        <f>C974*142/(24*60*60)</f>
        <v>18.796921296296297</v>
      </c>
      <c r="E974" s="16" t="s">
        <v>1362</v>
      </c>
      <c r="F974" s="5">
        <f>D974*4.2*1*4</f>
        <v>315.78827777777781</v>
      </c>
      <c r="G974" s="14">
        <f>F974*8760/1000000</f>
        <v>2.7663053133333335</v>
      </c>
      <c r="H974" s="5">
        <f>D974*4.2*1*5</f>
        <v>394.73534722222223</v>
      </c>
      <c r="I974" s="14">
        <f>H974*8760/1000000</f>
        <v>3.4578816416666665</v>
      </c>
      <c r="J974" s="5">
        <f t="shared" si="31"/>
        <v>473.68241666666671</v>
      </c>
      <c r="K974" s="14">
        <f t="shared" si="30"/>
        <v>4.1494579700000003</v>
      </c>
    </row>
    <row r="975" spans="1:11" ht="14.65" customHeight="1">
      <c r="A975" s="3" t="s">
        <v>1360</v>
      </c>
      <c r="B975" s="3" t="s">
        <v>2335</v>
      </c>
      <c r="C975" s="4">
        <v>11447</v>
      </c>
      <c r="D975" s="14">
        <f>C975*142/(24*60*60)</f>
        <v>18.813356481481481</v>
      </c>
      <c r="E975" s="16" t="s">
        <v>1362</v>
      </c>
      <c r="F975" s="5">
        <f>D975*4.2*1*4</f>
        <v>316.06438888888891</v>
      </c>
      <c r="G975" s="14">
        <f>F975*8760/1000000</f>
        <v>2.7687240466666667</v>
      </c>
      <c r="H975" s="5">
        <f>D975*4.2*1*5</f>
        <v>395.08048611111116</v>
      </c>
      <c r="I975" s="14">
        <f>H975*8760/1000000</f>
        <v>3.4609050583333336</v>
      </c>
      <c r="J975" s="5">
        <f t="shared" si="31"/>
        <v>474.09658333333334</v>
      </c>
      <c r="K975" s="14">
        <f t="shared" si="30"/>
        <v>4.1530860700000005</v>
      </c>
    </row>
    <row r="976" spans="1:11" ht="14.65" customHeight="1">
      <c r="A976" s="3" t="s">
        <v>1360</v>
      </c>
      <c r="B976" s="3" t="s">
        <v>2336</v>
      </c>
      <c r="C976" s="4">
        <v>11459</v>
      </c>
      <c r="D976" s="14">
        <f>C976*142/(24*60*60)</f>
        <v>18.833078703703702</v>
      </c>
      <c r="E976" s="16" t="s">
        <v>1362</v>
      </c>
      <c r="F976" s="5">
        <f>D976*4.2*1*4</f>
        <v>316.39572222222222</v>
      </c>
      <c r="G976" s="14">
        <f>F976*8760/1000000</f>
        <v>2.7716265266666666</v>
      </c>
      <c r="H976" s="5">
        <f>D976*4.2*1*5</f>
        <v>395.49465277777779</v>
      </c>
      <c r="I976" s="14">
        <f>H976*8760/1000000</f>
        <v>3.4645331583333334</v>
      </c>
      <c r="J976" s="5">
        <f t="shared" si="31"/>
        <v>474.5935833333333</v>
      </c>
      <c r="K976" s="14">
        <f t="shared" si="30"/>
        <v>4.1574397899999997</v>
      </c>
    </row>
    <row r="977" spans="1:11" ht="14.65" customHeight="1">
      <c r="A977" s="3" t="s">
        <v>1360</v>
      </c>
      <c r="B977" s="3" t="s">
        <v>2337</v>
      </c>
      <c r="C977" s="4">
        <v>11554</v>
      </c>
      <c r="D977" s="14">
        <f>C977*142/(24*60*60)</f>
        <v>18.989212962962963</v>
      </c>
      <c r="E977" s="16" t="s">
        <v>1362</v>
      </c>
      <c r="F977" s="5">
        <f>D977*4.2*1*4</f>
        <v>319.01877777777781</v>
      </c>
      <c r="G977" s="14">
        <f>F977*8760/1000000</f>
        <v>2.7946044933333338</v>
      </c>
      <c r="H977" s="5">
        <f>D977*4.2*1*5</f>
        <v>398.77347222222227</v>
      </c>
      <c r="I977" s="14">
        <f>H977*8760/1000000</f>
        <v>3.4932556166666671</v>
      </c>
      <c r="J977" s="5">
        <f t="shared" si="31"/>
        <v>478.52816666666672</v>
      </c>
      <c r="K977" s="14">
        <f t="shared" si="30"/>
        <v>4.1919067400000003</v>
      </c>
    </row>
    <row r="978" spans="1:11" ht="14.65" customHeight="1">
      <c r="A978" s="3" t="s">
        <v>1360</v>
      </c>
      <c r="B978" s="3" t="s">
        <v>2338</v>
      </c>
      <c r="C978" s="4">
        <v>11557</v>
      </c>
      <c r="D978" s="14">
        <f>C978*142/(24*60*60)</f>
        <v>18.99414351851852</v>
      </c>
      <c r="E978" s="16" t="s">
        <v>1362</v>
      </c>
      <c r="F978" s="5">
        <f>D978*4.2*1*4</f>
        <v>319.10161111111114</v>
      </c>
      <c r="G978" s="14">
        <f>F978*8760/1000000</f>
        <v>2.7953301133333337</v>
      </c>
      <c r="H978" s="5">
        <f>D978*4.2*1*5</f>
        <v>398.87701388888894</v>
      </c>
      <c r="I978" s="14">
        <f>H978*8760/1000000</f>
        <v>3.4941626416666671</v>
      </c>
      <c r="J978" s="5">
        <f t="shared" si="31"/>
        <v>478.65241666666668</v>
      </c>
      <c r="K978" s="14">
        <f t="shared" si="30"/>
        <v>4.1929951699999997</v>
      </c>
    </row>
    <row r="979" spans="1:11" ht="14.65" customHeight="1">
      <c r="A979" s="3" t="s">
        <v>1360</v>
      </c>
      <c r="B979" s="3" t="s">
        <v>2339</v>
      </c>
      <c r="C979" s="4">
        <v>11587</v>
      </c>
      <c r="D979" s="14">
        <f>C979*142/(24*60*60)</f>
        <v>19.043449074074076</v>
      </c>
      <c r="E979" s="16" t="s">
        <v>1362</v>
      </c>
      <c r="F979" s="5">
        <f>D979*4.2*1*4</f>
        <v>319.92994444444446</v>
      </c>
      <c r="G979" s="14">
        <f>F979*8760/1000000</f>
        <v>2.8025863133333333</v>
      </c>
      <c r="H979" s="5">
        <f>D979*4.2*1*5</f>
        <v>399.9124305555556</v>
      </c>
      <c r="I979" s="14">
        <f>H979*8760/1000000</f>
        <v>3.5032328916666668</v>
      </c>
      <c r="J979" s="5">
        <f t="shared" si="31"/>
        <v>479.89491666666669</v>
      </c>
      <c r="K979" s="14">
        <f t="shared" si="30"/>
        <v>4.2038794699999995</v>
      </c>
    </row>
    <row r="980" spans="1:11" ht="14.65" customHeight="1">
      <c r="A980" s="3" t="s">
        <v>1360</v>
      </c>
      <c r="B980" s="3" t="s">
        <v>2340</v>
      </c>
      <c r="C980" s="7">
        <v>11589</v>
      </c>
      <c r="D980" s="14">
        <f>C980*142/(24*60*60)</f>
        <v>19.046736111111112</v>
      </c>
      <c r="E980" s="16" t="s">
        <v>1362</v>
      </c>
      <c r="F980" s="5">
        <f>D980*4.2*1*4</f>
        <v>319.98516666666671</v>
      </c>
      <c r="G980" s="14">
        <f>F980*8760/1000000</f>
        <v>2.8030700600000005</v>
      </c>
      <c r="H980" s="5">
        <f>D980*4.2*1*5</f>
        <v>399.98145833333342</v>
      </c>
      <c r="I980" s="14">
        <f>H980*8760/1000000</f>
        <v>3.5038375750000008</v>
      </c>
      <c r="J980" s="5">
        <f t="shared" si="31"/>
        <v>479.97775000000007</v>
      </c>
      <c r="K980" s="14">
        <f t="shared" si="30"/>
        <v>4.2046050900000012</v>
      </c>
    </row>
    <row r="981" spans="1:11" ht="14.65" customHeight="1">
      <c r="A981" s="3" t="s">
        <v>1360</v>
      </c>
      <c r="B981" s="3" t="s">
        <v>2341</v>
      </c>
      <c r="C981" s="4">
        <v>11651</v>
      </c>
      <c r="D981" s="14">
        <f>C981*142/(24*60*60)</f>
        <v>19.148634259259261</v>
      </c>
      <c r="E981" s="16" t="s">
        <v>1362</v>
      </c>
      <c r="F981" s="5">
        <f>D981*4.2*1*4</f>
        <v>321.69705555555561</v>
      </c>
      <c r="G981" s="14">
        <f>F981*8760/1000000</f>
        <v>2.8180662066666669</v>
      </c>
      <c r="H981" s="5">
        <f>D981*4.2*1*5</f>
        <v>402.12131944444451</v>
      </c>
      <c r="I981" s="14">
        <f>H981*8760/1000000</f>
        <v>3.5225827583333338</v>
      </c>
      <c r="J981" s="5">
        <f t="shared" si="31"/>
        <v>482.54558333333341</v>
      </c>
      <c r="K981" s="14">
        <f t="shared" si="30"/>
        <v>4.2270993100000007</v>
      </c>
    </row>
    <row r="982" spans="1:11" ht="14.65" customHeight="1">
      <c r="A982" s="3" t="s">
        <v>1360</v>
      </c>
      <c r="B982" s="3" t="s">
        <v>2342</v>
      </c>
      <c r="C982" s="4">
        <v>11703</v>
      </c>
      <c r="D982" s="14">
        <f>C982*142/(24*60*60)</f>
        <v>19.234097222222221</v>
      </c>
      <c r="E982" s="16" t="s">
        <v>1362</v>
      </c>
      <c r="F982" s="5">
        <f>D982*4.2*1*4</f>
        <v>323.13283333333334</v>
      </c>
      <c r="G982" s="14">
        <f>F982*8760/1000000</f>
        <v>2.83064362</v>
      </c>
      <c r="H982" s="5">
        <f>D982*4.2*1*5</f>
        <v>403.91604166666667</v>
      </c>
      <c r="I982" s="14">
        <f>H982*8760/1000000</f>
        <v>3.538304525</v>
      </c>
      <c r="J982" s="5">
        <f t="shared" si="31"/>
        <v>484.69925000000001</v>
      </c>
      <c r="K982" s="14">
        <f t="shared" si="30"/>
        <v>4.24596543</v>
      </c>
    </row>
    <row r="983" spans="1:11" ht="14.65" customHeight="1">
      <c r="A983" s="3" t="s">
        <v>1360</v>
      </c>
      <c r="B983" s="3" t="s">
        <v>2343</v>
      </c>
      <c r="C983" s="4">
        <v>11723</v>
      </c>
      <c r="D983" s="14">
        <f>C983*142/(24*60*60)</f>
        <v>19.266967592592593</v>
      </c>
      <c r="E983" s="16" t="s">
        <v>1362</v>
      </c>
      <c r="F983" s="5">
        <f>D983*4.2*1*4</f>
        <v>323.68505555555555</v>
      </c>
      <c r="G983" s="14">
        <f>F983*8760/1000000</f>
        <v>2.8354810866666664</v>
      </c>
      <c r="H983" s="5">
        <f>D983*4.2*1*5</f>
        <v>404.60631944444447</v>
      </c>
      <c r="I983" s="14">
        <f>H983*8760/1000000</f>
        <v>3.5443513583333335</v>
      </c>
      <c r="J983" s="5">
        <f t="shared" si="31"/>
        <v>485.52758333333333</v>
      </c>
      <c r="K983" s="14">
        <f t="shared" si="30"/>
        <v>4.2532216299999996</v>
      </c>
    </row>
    <row r="984" spans="1:11" ht="14.65" customHeight="1">
      <c r="A984" s="3" t="s">
        <v>1360</v>
      </c>
      <c r="B984" s="3" t="s">
        <v>2344</v>
      </c>
      <c r="C984" s="4">
        <v>11752</v>
      </c>
      <c r="D984" s="14">
        <f>C984*142/(24*60*60)</f>
        <v>19.314629629629628</v>
      </c>
      <c r="E984" s="16" t="s">
        <v>1362</v>
      </c>
      <c r="F984" s="5">
        <f>D984*4.2*1*4</f>
        <v>324.4857777777778</v>
      </c>
      <c r="G984" s="14">
        <f>F984*8760/1000000</f>
        <v>2.8424954133333338</v>
      </c>
      <c r="H984" s="5">
        <f>D984*4.2*1*5</f>
        <v>405.60722222222228</v>
      </c>
      <c r="I984" s="14">
        <f>H984*8760/1000000</f>
        <v>3.5531192666666671</v>
      </c>
      <c r="J984" s="5">
        <f t="shared" si="31"/>
        <v>486.7286666666667</v>
      </c>
      <c r="K984" s="14">
        <f t="shared" si="30"/>
        <v>4.26374312</v>
      </c>
    </row>
    <row r="985" spans="1:11" ht="14.65" customHeight="1">
      <c r="A985" s="3" t="s">
        <v>1360</v>
      </c>
      <c r="B985" s="3" t="s">
        <v>2345</v>
      </c>
      <c r="C985" s="4">
        <v>11752</v>
      </c>
      <c r="D985" s="14">
        <f>C985*142/(24*60*60)</f>
        <v>19.314629629629628</v>
      </c>
      <c r="E985" s="16" t="s">
        <v>1362</v>
      </c>
      <c r="F985" s="5">
        <f>D985*4.2*1*4</f>
        <v>324.4857777777778</v>
      </c>
      <c r="G985" s="14">
        <f>F985*8760/1000000</f>
        <v>2.8424954133333338</v>
      </c>
      <c r="H985" s="5">
        <f>D985*4.2*1*5</f>
        <v>405.60722222222228</v>
      </c>
      <c r="I985" s="14">
        <f>H985*8760/1000000</f>
        <v>3.5531192666666671</v>
      </c>
      <c r="J985" s="5">
        <f t="shared" si="31"/>
        <v>486.7286666666667</v>
      </c>
      <c r="K985" s="14">
        <f t="shared" si="30"/>
        <v>4.26374312</v>
      </c>
    </row>
    <row r="986" spans="1:11" ht="14.65" customHeight="1">
      <c r="A986" s="3" t="s">
        <v>1360</v>
      </c>
      <c r="B986" s="3" t="s">
        <v>2346</v>
      </c>
      <c r="C986" s="4">
        <v>11830</v>
      </c>
      <c r="D986" s="14">
        <f>C986*142/(24*60*60)</f>
        <v>19.442824074074075</v>
      </c>
      <c r="E986" s="16" t="s">
        <v>1362</v>
      </c>
      <c r="F986" s="5">
        <f>D986*4.2*1*4</f>
        <v>326.63944444444445</v>
      </c>
      <c r="G986" s="14">
        <f>F986*8760/1000000</f>
        <v>2.8613615333333331</v>
      </c>
      <c r="H986" s="5">
        <f>D986*4.2*1*5</f>
        <v>408.29930555555558</v>
      </c>
      <c r="I986" s="14">
        <f>H986*8760/1000000</f>
        <v>3.5767019166666669</v>
      </c>
      <c r="J986" s="5">
        <f t="shared" si="31"/>
        <v>489.95916666666665</v>
      </c>
      <c r="K986" s="14">
        <f t="shared" si="30"/>
        <v>4.2920422999999994</v>
      </c>
    </row>
    <row r="987" spans="1:11" ht="14.65" customHeight="1">
      <c r="A987" s="3" t="s">
        <v>1360</v>
      </c>
      <c r="B987" s="3" t="s">
        <v>2347</v>
      </c>
      <c r="C987" s="4">
        <v>11934</v>
      </c>
      <c r="D987" s="14">
        <f>C987*142/(24*60*60)</f>
        <v>19.61375</v>
      </c>
      <c r="E987" s="16" t="s">
        <v>1362</v>
      </c>
      <c r="F987" s="5">
        <f>D987*4.2*1*4</f>
        <v>329.51100000000002</v>
      </c>
      <c r="G987" s="14">
        <f>F987*8760/1000000</f>
        <v>2.8865163600000003</v>
      </c>
      <c r="H987" s="5">
        <f>D987*4.2*1*5</f>
        <v>411.88875000000002</v>
      </c>
      <c r="I987" s="14">
        <f>H987*8760/1000000</f>
        <v>3.6081454500000003</v>
      </c>
      <c r="J987" s="5">
        <f t="shared" si="31"/>
        <v>494.26650000000006</v>
      </c>
      <c r="K987" s="14">
        <f t="shared" si="30"/>
        <v>4.3297745400000007</v>
      </c>
    </row>
    <row r="988" spans="1:11" ht="14.65" customHeight="1">
      <c r="A988" s="3" t="s">
        <v>1360</v>
      </c>
      <c r="B988" s="3" t="s">
        <v>2348</v>
      </c>
      <c r="C988" s="4">
        <v>11973</v>
      </c>
      <c r="D988" s="14">
        <f>C988*142/(24*60*60)</f>
        <v>19.677847222222223</v>
      </c>
      <c r="E988" s="16" t="s">
        <v>1362</v>
      </c>
      <c r="F988" s="5">
        <f>D988*4.2*1*4</f>
        <v>330.58783333333338</v>
      </c>
      <c r="G988" s="14">
        <f>F988*8760/1000000</f>
        <v>2.8959494200000004</v>
      </c>
      <c r="H988" s="5">
        <f>D988*4.2*1*5</f>
        <v>413.23479166666675</v>
      </c>
      <c r="I988" s="14">
        <f>H988*8760/1000000</f>
        <v>3.6199367750000007</v>
      </c>
      <c r="J988" s="5">
        <f t="shared" si="31"/>
        <v>495.88175000000007</v>
      </c>
      <c r="K988" s="14">
        <f t="shared" si="30"/>
        <v>4.3439241300000004</v>
      </c>
    </row>
    <row r="989" spans="1:11" ht="14.65" customHeight="1">
      <c r="A989" s="3" t="s">
        <v>1360</v>
      </c>
      <c r="B989" s="3" t="s">
        <v>2349</v>
      </c>
      <c r="C989" s="8">
        <v>12073</v>
      </c>
      <c r="D989" s="14">
        <f>C989*142/(24*60*60)</f>
        <v>19.842199074074074</v>
      </c>
      <c r="E989" s="16" t="s">
        <v>1362</v>
      </c>
      <c r="F989" s="5">
        <f>D989*4.2*1*4</f>
        <v>333.34894444444444</v>
      </c>
      <c r="G989" s="14">
        <f>F989*8760/1000000</f>
        <v>2.9201367533333333</v>
      </c>
      <c r="H989" s="5">
        <f>D989*4.2*1*5</f>
        <v>416.68618055555555</v>
      </c>
      <c r="I989" s="14">
        <f>H989*8760/1000000</f>
        <v>3.6501709416666666</v>
      </c>
      <c r="J989" s="5">
        <f t="shared" si="31"/>
        <v>500.02341666666666</v>
      </c>
      <c r="K989" s="14">
        <f t="shared" si="30"/>
        <v>4.3802051300000002</v>
      </c>
    </row>
    <row r="990" spans="1:11" ht="14.65" customHeight="1">
      <c r="A990" s="3" t="s">
        <v>1360</v>
      </c>
      <c r="B990" s="3" t="s">
        <v>2350</v>
      </c>
      <c r="C990" s="8">
        <v>12091</v>
      </c>
      <c r="D990" s="14">
        <f>C990*142/(24*60*60)</f>
        <v>19.871782407407409</v>
      </c>
      <c r="E990" s="16" t="s">
        <v>1362</v>
      </c>
      <c r="F990" s="5">
        <f>D990*4.2*1*4</f>
        <v>333.84594444444446</v>
      </c>
      <c r="G990" s="14">
        <f>F990*8760/1000000</f>
        <v>2.9244904733333335</v>
      </c>
      <c r="H990" s="5">
        <f>D990*4.2*1*5</f>
        <v>417.30743055555558</v>
      </c>
      <c r="I990" s="14">
        <f>H990*8760/1000000</f>
        <v>3.6556130916666669</v>
      </c>
      <c r="J990" s="5">
        <f t="shared" si="31"/>
        <v>500.76891666666666</v>
      </c>
      <c r="K990" s="14">
        <f t="shared" si="30"/>
        <v>4.38673571</v>
      </c>
    </row>
    <row r="991" spans="1:11" ht="14.65" customHeight="1">
      <c r="A991" s="3" t="s">
        <v>1360</v>
      </c>
      <c r="B991" s="3" t="s">
        <v>2351</v>
      </c>
      <c r="C991" s="8">
        <v>12105</v>
      </c>
      <c r="D991" s="14">
        <f>C991*142/(24*60*60)</f>
        <v>19.894791666666666</v>
      </c>
      <c r="E991" s="16" t="s">
        <v>1362</v>
      </c>
      <c r="F991" s="5">
        <f>D991*4.2*1*4</f>
        <v>334.23250000000002</v>
      </c>
      <c r="G991" s="14">
        <f>F991*8760/1000000</f>
        <v>2.9278767000000001</v>
      </c>
      <c r="H991" s="5">
        <f>D991*4.2*1*5</f>
        <v>417.79062500000003</v>
      </c>
      <c r="I991" s="14">
        <f>H991*8760/1000000</f>
        <v>3.6598458750000002</v>
      </c>
      <c r="J991" s="5">
        <f t="shared" si="31"/>
        <v>501.34875</v>
      </c>
      <c r="K991" s="14">
        <f t="shared" si="30"/>
        <v>4.3918150499999999</v>
      </c>
    </row>
    <row r="992" spans="1:11" ht="14.65" customHeight="1">
      <c r="A992" s="3" t="s">
        <v>1360</v>
      </c>
      <c r="B992" s="3" t="s">
        <v>2352</v>
      </c>
      <c r="C992" s="8">
        <v>12160</v>
      </c>
      <c r="D992" s="14">
        <f>C992*142/(24*60*60)</f>
        <v>19.985185185185184</v>
      </c>
      <c r="E992" s="16" t="s">
        <v>1362</v>
      </c>
      <c r="F992" s="5">
        <f>D992*4.2*1*4</f>
        <v>335.75111111111113</v>
      </c>
      <c r="G992" s="14">
        <f>F992*8760/1000000</f>
        <v>2.9411797333333336</v>
      </c>
      <c r="H992" s="5">
        <f>D992*4.2*1*5</f>
        <v>419.68888888888893</v>
      </c>
      <c r="I992" s="14">
        <f>H992*8760/1000000</f>
        <v>3.676474666666667</v>
      </c>
      <c r="J992" s="5">
        <f t="shared" si="31"/>
        <v>503.62666666666667</v>
      </c>
      <c r="K992" s="14">
        <f t="shared" si="30"/>
        <v>4.4117695999999995</v>
      </c>
    </row>
    <row r="993" spans="1:11" ht="14.65" customHeight="1">
      <c r="A993" s="3" t="s">
        <v>1360</v>
      </c>
      <c r="B993" s="3" t="s">
        <v>2353</v>
      </c>
      <c r="C993" s="9">
        <v>12226</v>
      </c>
      <c r="D993" s="14">
        <f>C993*142/(24*60*60)</f>
        <v>20.093657407407406</v>
      </c>
      <c r="E993" s="16" t="s">
        <v>1362</v>
      </c>
      <c r="F993" s="5">
        <f>D993*4.2*1*4</f>
        <v>337.57344444444442</v>
      </c>
      <c r="G993" s="14">
        <f>F993*8760/1000000</f>
        <v>2.957143373333333</v>
      </c>
      <c r="H993" s="5">
        <f>D993*4.2*1*5</f>
        <v>421.96680555555554</v>
      </c>
      <c r="I993" s="14">
        <f>H993*8760/1000000</f>
        <v>3.6964292166666661</v>
      </c>
      <c r="J993" s="5">
        <f t="shared" si="31"/>
        <v>506.3601666666666</v>
      </c>
      <c r="K993" s="14">
        <f t="shared" si="30"/>
        <v>4.4357150599999997</v>
      </c>
    </row>
    <row r="994" spans="1:11" ht="14.65" customHeight="1">
      <c r="A994" s="3" t="s">
        <v>1360</v>
      </c>
      <c r="B994" s="3" t="s">
        <v>2354</v>
      </c>
      <c r="C994" s="8">
        <v>12249</v>
      </c>
      <c r="D994" s="14">
        <f>C994*142/(24*60*60)</f>
        <v>20.131458333333335</v>
      </c>
      <c r="E994" s="16" t="s">
        <v>1362</v>
      </c>
      <c r="F994" s="5">
        <f>D994*4.2*1*4</f>
        <v>338.20850000000002</v>
      </c>
      <c r="G994" s="14">
        <f>F994*8760/1000000</f>
        <v>2.9627064600000002</v>
      </c>
      <c r="H994" s="5">
        <f>D994*4.2*1*5</f>
        <v>422.760625</v>
      </c>
      <c r="I994" s="14">
        <f>H994*8760/1000000</f>
        <v>3.7033830750000001</v>
      </c>
      <c r="J994" s="5">
        <f t="shared" si="31"/>
        <v>507.31275000000005</v>
      </c>
      <c r="K994" s="14">
        <f t="shared" si="30"/>
        <v>4.4440596900000005</v>
      </c>
    </row>
    <row r="995" spans="1:11" ht="14.65" customHeight="1">
      <c r="A995" s="3" t="s">
        <v>1360</v>
      </c>
      <c r="B995" s="3" t="s">
        <v>2355</v>
      </c>
      <c r="C995" s="8">
        <v>12312</v>
      </c>
      <c r="D995" s="14">
        <f>C995*142/(24*60*60)</f>
        <v>20.234999999999999</v>
      </c>
      <c r="E995" s="16" t="s">
        <v>1362</v>
      </c>
      <c r="F995" s="5">
        <f>D995*4.2*1*4</f>
        <v>339.94799999999998</v>
      </c>
      <c r="G995" s="14">
        <f>F995*8760/1000000</f>
        <v>2.9779444800000001</v>
      </c>
      <c r="H995" s="5">
        <f>D995*4.2*1*5</f>
        <v>424.93499999999995</v>
      </c>
      <c r="I995" s="14">
        <f>H995*8760/1000000</f>
        <v>3.7224305999999996</v>
      </c>
      <c r="J995" s="5">
        <f t="shared" si="31"/>
        <v>509.92199999999997</v>
      </c>
      <c r="K995" s="14">
        <f t="shared" si="30"/>
        <v>4.4669167199999995</v>
      </c>
    </row>
    <row r="996" spans="1:11" ht="14.65" customHeight="1">
      <c r="A996" s="3" t="s">
        <v>1360</v>
      </c>
      <c r="B996" s="3" t="s">
        <v>2356</v>
      </c>
      <c r="C996" s="8">
        <v>12321</v>
      </c>
      <c r="D996" s="14">
        <f>C996*142/(24*60*60)</f>
        <v>20.249791666666667</v>
      </c>
      <c r="E996" s="16" t="s">
        <v>1362</v>
      </c>
      <c r="F996" s="5">
        <f>D996*4.2*1*4</f>
        <v>340.19650000000001</v>
      </c>
      <c r="G996" s="14">
        <f>F996*8760/1000000</f>
        <v>2.9801213400000002</v>
      </c>
      <c r="H996" s="5">
        <f>D996*4.2*1*5</f>
        <v>425.24562500000002</v>
      </c>
      <c r="I996" s="14">
        <f>H996*8760/1000000</f>
        <v>3.7251516750000002</v>
      </c>
      <c r="J996" s="5">
        <f t="shared" si="31"/>
        <v>510.29475000000002</v>
      </c>
      <c r="K996" s="14">
        <f t="shared" si="30"/>
        <v>4.4701820099999994</v>
      </c>
    </row>
    <row r="997" spans="1:11" ht="14.65" customHeight="1">
      <c r="A997" s="3" t="s">
        <v>1360</v>
      </c>
      <c r="B997" s="3" t="s">
        <v>2357</v>
      </c>
      <c r="C997" s="8">
        <v>12341</v>
      </c>
      <c r="D997" s="14">
        <f>C997*142/(24*60*60)</f>
        <v>20.282662037037039</v>
      </c>
      <c r="E997" s="16" t="s">
        <v>1362</v>
      </c>
      <c r="F997" s="5">
        <f>D997*4.2*1*4</f>
        <v>340.74872222222228</v>
      </c>
      <c r="G997" s="14">
        <f>F997*8760/1000000</f>
        <v>2.984958806666667</v>
      </c>
      <c r="H997" s="5">
        <f>D997*4.2*1*5</f>
        <v>425.93590277777787</v>
      </c>
      <c r="I997" s="14">
        <f>H997*8760/1000000</f>
        <v>3.7311985083333341</v>
      </c>
      <c r="J997" s="5">
        <f t="shared" si="31"/>
        <v>511.1230833333334</v>
      </c>
      <c r="K997" s="14">
        <f t="shared" si="30"/>
        <v>4.4774382100000008</v>
      </c>
    </row>
    <row r="998" spans="1:11" ht="14.65" customHeight="1">
      <c r="A998" s="3" t="s">
        <v>1360</v>
      </c>
      <c r="B998" s="3" t="s">
        <v>2358</v>
      </c>
      <c r="C998" s="8">
        <v>12375</v>
      </c>
      <c r="D998" s="14">
        <f>C998*142/(24*60*60)</f>
        <v>20.338541666666668</v>
      </c>
      <c r="E998" s="16" t="s">
        <v>1362</v>
      </c>
      <c r="F998" s="5">
        <f>D998*4.2*1*4</f>
        <v>341.68750000000006</v>
      </c>
      <c r="G998" s="14">
        <f>F998*8760/1000000</f>
        <v>2.9931825000000005</v>
      </c>
      <c r="H998" s="5">
        <f>D998*4.2*1*5</f>
        <v>427.10937500000006</v>
      </c>
      <c r="I998" s="14">
        <f>H998*8760/1000000</f>
        <v>3.7414781250000004</v>
      </c>
      <c r="J998" s="5">
        <f t="shared" si="31"/>
        <v>512.53125000000011</v>
      </c>
      <c r="K998" s="14">
        <f t="shared" si="30"/>
        <v>4.4897737500000012</v>
      </c>
    </row>
    <row r="999" spans="1:11" ht="14.65" customHeight="1">
      <c r="A999" s="3" t="s">
        <v>1360</v>
      </c>
      <c r="B999" s="3" t="s">
        <v>2359</v>
      </c>
      <c r="C999" s="8">
        <v>12455</v>
      </c>
      <c r="D999" s="14">
        <f>C999*142/(24*60*60)</f>
        <v>20.470023148148147</v>
      </c>
      <c r="E999" s="16" t="s">
        <v>1362</v>
      </c>
      <c r="F999" s="5">
        <f>D999*4.2*1*4</f>
        <v>343.89638888888891</v>
      </c>
      <c r="G999" s="14">
        <f>F999*8760/1000000</f>
        <v>3.0125323666666666</v>
      </c>
      <c r="H999" s="5">
        <f>D999*4.2*1*5</f>
        <v>429.87048611111112</v>
      </c>
      <c r="I999" s="14">
        <f>H999*8760/1000000</f>
        <v>3.7656654583333333</v>
      </c>
      <c r="J999" s="5">
        <f t="shared" si="31"/>
        <v>515.84458333333339</v>
      </c>
      <c r="K999" s="14">
        <f t="shared" si="30"/>
        <v>4.5187985500000005</v>
      </c>
    </row>
    <row r="1000" spans="1:11" ht="14.65" customHeight="1">
      <c r="A1000" s="3" t="s">
        <v>1360</v>
      </c>
      <c r="B1000" s="3" t="s">
        <v>2360</v>
      </c>
      <c r="C1000" s="8">
        <v>12483</v>
      </c>
      <c r="D1000" s="14">
        <f>C1000*142/(24*60*60)</f>
        <v>20.516041666666666</v>
      </c>
      <c r="E1000" s="16" t="s">
        <v>1362</v>
      </c>
      <c r="F1000" s="5">
        <f>D1000*4.2*1*4</f>
        <v>344.66950000000003</v>
      </c>
      <c r="G1000" s="14">
        <f>F1000*8760/1000000</f>
        <v>3.0193048200000003</v>
      </c>
      <c r="H1000" s="5">
        <f>D1000*4.2*1*5</f>
        <v>430.83687500000002</v>
      </c>
      <c r="I1000" s="14">
        <f>H1000*8760/1000000</f>
        <v>3.7741310250000004</v>
      </c>
      <c r="J1000" s="5">
        <f t="shared" si="31"/>
        <v>517.00425000000007</v>
      </c>
      <c r="K1000" s="14">
        <f t="shared" si="30"/>
        <v>4.5289572300000005</v>
      </c>
    </row>
    <row r="1001" spans="1:11" ht="14.65" customHeight="1">
      <c r="A1001" s="3" t="s">
        <v>1360</v>
      </c>
      <c r="B1001" s="3" t="s">
        <v>2361</v>
      </c>
      <c r="C1001" s="8">
        <v>12500</v>
      </c>
      <c r="D1001" s="14">
        <f>C1001*142/(24*60*60)</f>
        <v>20.543981481481481</v>
      </c>
      <c r="E1001" s="16" t="s">
        <v>1362</v>
      </c>
      <c r="F1001" s="5">
        <f>D1001*4.2*1*4</f>
        <v>345.13888888888891</v>
      </c>
      <c r="G1001" s="14">
        <f>F1001*8760/1000000</f>
        <v>3.0234166666666669</v>
      </c>
      <c r="H1001" s="5">
        <f>D1001*4.2*1*5</f>
        <v>431.42361111111114</v>
      </c>
      <c r="I1001" s="14">
        <f>H1001*8760/1000000</f>
        <v>3.7792708333333334</v>
      </c>
      <c r="J1001" s="5">
        <f t="shared" si="31"/>
        <v>517.70833333333337</v>
      </c>
      <c r="K1001" s="14">
        <f t="shared" si="30"/>
        <v>4.5351249999999999</v>
      </c>
    </row>
    <row r="1002" spans="1:11" ht="14.65" customHeight="1">
      <c r="A1002" s="3" t="s">
        <v>1360</v>
      </c>
      <c r="B1002" s="3" t="s">
        <v>2362</v>
      </c>
      <c r="C1002" s="8">
        <v>12549</v>
      </c>
      <c r="D1002" s="14">
        <f>C1002*142/(24*60*60)</f>
        <v>20.624513888888888</v>
      </c>
      <c r="E1002" s="16" t="s">
        <v>1362</v>
      </c>
      <c r="F1002" s="5">
        <f>D1002*4.2*1*4</f>
        <v>346.49183333333332</v>
      </c>
      <c r="G1002" s="14">
        <f>F1002*8760/1000000</f>
        <v>3.0352684600000002</v>
      </c>
      <c r="H1002" s="5">
        <f>D1002*4.2*1*5</f>
        <v>433.11479166666663</v>
      </c>
      <c r="I1002" s="14">
        <f>H1002*8760/1000000</f>
        <v>3.7940855749999995</v>
      </c>
      <c r="J1002" s="5">
        <f t="shared" si="31"/>
        <v>519.73775000000001</v>
      </c>
      <c r="K1002" s="14">
        <f t="shared" si="30"/>
        <v>4.5529026900000007</v>
      </c>
    </row>
    <row r="1003" spans="1:11" ht="14.65" customHeight="1">
      <c r="A1003" s="3" t="s">
        <v>1360</v>
      </c>
      <c r="B1003" s="3" t="s">
        <v>2363</v>
      </c>
      <c r="C1003" s="8">
        <v>12585</v>
      </c>
      <c r="D1003" s="14">
        <f>C1003*142/(24*60*60)</f>
        <v>20.683680555555554</v>
      </c>
      <c r="E1003" s="16" t="s">
        <v>1362</v>
      </c>
      <c r="F1003" s="5">
        <f>D1003*4.2*1*4</f>
        <v>347.48583333333335</v>
      </c>
      <c r="G1003" s="14">
        <f>F1003*8760/1000000</f>
        <v>3.0439759</v>
      </c>
      <c r="H1003" s="5">
        <f>D1003*4.2*1*5</f>
        <v>434.3572916666667</v>
      </c>
      <c r="I1003" s="14">
        <f>H1003*8760/1000000</f>
        <v>3.8049698750000003</v>
      </c>
      <c r="J1003" s="5">
        <f t="shared" si="31"/>
        <v>521.22874999999999</v>
      </c>
      <c r="K1003" s="14">
        <f t="shared" si="30"/>
        <v>4.5659638499999993</v>
      </c>
    </row>
    <row r="1004" spans="1:11" ht="14.65" customHeight="1">
      <c r="A1004" s="3" t="s">
        <v>1360</v>
      </c>
      <c r="B1004" s="3" t="s">
        <v>2364</v>
      </c>
      <c r="C1004" s="8">
        <v>12676</v>
      </c>
      <c r="D1004" s="14">
        <f>C1004*142/(24*60*60)</f>
        <v>20.833240740740742</v>
      </c>
      <c r="E1004" s="16" t="s">
        <v>1362</v>
      </c>
      <c r="F1004" s="5">
        <f>D1004*4.2*1*4</f>
        <v>349.99844444444449</v>
      </c>
      <c r="G1004" s="14">
        <f>F1004*8760/1000000</f>
        <v>3.0659863733333337</v>
      </c>
      <c r="H1004" s="5">
        <f>D1004*4.2*1*5</f>
        <v>437.4980555555556</v>
      </c>
      <c r="I1004" s="14">
        <f>H1004*8760/1000000</f>
        <v>3.8324829666666669</v>
      </c>
      <c r="J1004" s="5">
        <f t="shared" si="31"/>
        <v>524.99766666666676</v>
      </c>
      <c r="K1004" s="14">
        <f t="shared" si="30"/>
        <v>4.5989795600000001</v>
      </c>
    </row>
    <row r="1005" spans="1:11" ht="14.65" customHeight="1">
      <c r="A1005" s="3" t="s">
        <v>1360</v>
      </c>
      <c r="B1005" s="3" t="s">
        <v>2365</v>
      </c>
      <c r="C1005" s="4">
        <v>12685</v>
      </c>
      <c r="D1005" s="14">
        <f>C1005*142/(24*60*60)</f>
        <v>20.848032407407409</v>
      </c>
      <c r="E1005" s="16" t="s">
        <v>1362</v>
      </c>
      <c r="F1005" s="5">
        <f>D1005*4.2*1*4</f>
        <v>350.24694444444447</v>
      </c>
      <c r="G1005" s="14">
        <f>F1005*8760/1000000</f>
        <v>3.0681632333333333</v>
      </c>
      <c r="H1005" s="5">
        <f>D1005*4.2*1*5</f>
        <v>437.80868055555561</v>
      </c>
      <c r="I1005" s="14">
        <f>H1005*8760/1000000</f>
        <v>3.8352040416666671</v>
      </c>
      <c r="J1005" s="5">
        <f t="shared" si="31"/>
        <v>525.37041666666664</v>
      </c>
      <c r="K1005" s="14">
        <f t="shared" si="30"/>
        <v>4.6022448499999999</v>
      </c>
    </row>
    <row r="1006" spans="1:11" ht="14.65" customHeight="1">
      <c r="A1006" s="3" t="s">
        <v>1360</v>
      </c>
      <c r="B1006" s="3" t="s">
        <v>2366</v>
      </c>
      <c r="C1006" s="4">
        <v>12712</v>
      </c>
      <c r="D1006" s="14">
        <f>C1006*142/(24*60*60)</f>
        <v>20.892407407407408</v>
      </c>
      <c r="E1006" s="16" t="s">
        <v>1362</v>
      </c>
      <c r="F1006" s="5">
        <f>D1006*4.2*1*4</f>
        <v>350.99244444444446</v>
      </c>
      <c r="G1006" s="14">
        <f>F1006*8760/1000000</f>
        <v>3.0746938133333335</v>
      </c>
      <c r="H1006" s="5">
        <f>D1006*4.2*1*5</f>
        <v>438.7405555555556</v>
      </c>
      <c r="I1006" s="14">
        <f>H1006*8760/1000000</f>
        <v>3.8433672666666672</v>
      </c>
      <c r="J1006" s="5">
        <f t="shared" si="31"/>
        <v>526.48866666666663</v>
      </c>
      <c r="K1006" s="14">
        <f t="shared" si="30"/>
        <v>4.6120407199999995</v>
      </c>
    </row>
    <row r="1007" spans="1:11" ht="14.65" customHeight="1">
      <c r="A1007" s="3" t="s">
        <v>1360</v>
      </c>
      <c r="B1007" s="3" t="s">
        <v>2367</v>
      </c>
      <c r="C1007" s="4">
        <v>12728</v>
      </c>
      <c r="D1007" s="14">
        <f>C1007*142/(24*60*60)</f>
        <v>20.918703703703702</v>
      </c>
      <c r="E1007" s="16" t="s">
        <v>1362</v>
      </c>
      <c r="F1007" s="5">
        <f>D1007*4.2*1*4</f>
        <v>351.43422222222222</v>
      </c>
      <c r="G1007" s="14">
        <f>F1007*8760/1000000</f>
        <v>3.0785637866666664</v>
      </c>
      <c r="H1007" s="5">
        <f>D1007*4.2*1*5</f>
        <v>439.29277777777776</v>
      </c>
      <c r="I1007" s="14">
        <f>H1007*8760/1000000</f>
        <v>3.8482047333333331</v>
      </c>
      <c r="J1007" s="5">
        <f t="shared" si="31"/>
        <v>527.15133333333335</v>
      </c>
      <c r="K1007" s="14">
        <f t="shared" si="30"/>
        <v>4.6178456800000003</v>
      </c>
    </row>
    <row r="1008" spans="1:11" ht="14.65" customHeight="1">
      <c r="A1008" s="3" t="s">
        <v>1360</v>
      </c>
      <c r="B1008" s="3" t="s">
        <v>2368</v>
      </c>
      <c r="C1008" s="4">
        <v>12738</v>
      </c>
      <c r="D1008" s="14">
        <f>C1008*142/(24*60*60)</f>
        <v>20.93513888888889</v>
      </c>
      <c r="E1008" s="16" t="s">
        <v>1362</v>
      </c>
      <c r="F1008" s="5">
        <f>D1008*4.2*1*4</f>
        <v>351.71033333333338</v>
      </c>
      <c r="G1008" s="14">
        <f>F1008*8760/1000000</f>
        <v>3.0809825200000005</v>
      </c>
      <c r="H1008" s="5">
        <f>D1008*4.2*1*5</f>
        <v>439.63791666666674</v>
      </c>
      <c r="I1008" s="14">
        <f>H1008*8760/1000000</f>
        <v>3.8512281500000007</v>
      </c>
      <c r="J1008" s="5">
        <f t="shared" si="31"/>
        <v>527.56550000000004</v>
      </c>
      <c r="K1008" s="14">
        <f t="shared" si="30"/>
        <v>4.6214737800000005</v>
      </c>
    </row>
    <row r="1009" spans="1:11" ht="14.65" customHeight="1">
      <c r="A1009" s="3" t="s">
        <v>1360</v>
      </c>
      <c r="B1009" s="3" t="s">
        <v>2369</v>
      </c>
      <c r="C1009" s="4">
        <v>12784</v>
      </c>
      <c r="D1009" s="14">
        <f>C1009*142/(24*60*60)</f>
        <v>21.01074074074074</v>
      </c>
      <c r="E1009" s="16" t="s">
        <v>1362</v>
      </c>
      <c r="F1009" s="5">
        <f>D1009*4.2*1*4</f>
        <v>352.98044444444446</v>
      </c>
      <c r="G1009" s="14">
        <f>F1009*8760/1000000</f>
        <v>3.0921086933333335</v>
      </c>
      <c r="H1009" s="5">
        <f>D1009*4.2*1*5</f>
        <v>441.22555555555556</v>
      </c>
      <c r="I1009" s="14">
        <f>H1009*8760/1000000</f>
        <v>3.8651358666666669</v>
      </c>
      <c r="J1009" s="5">
        <f t="shared" si="31"/>
        <v>529.47066666666672</v>
      </c>
      <c r="K1009" s="14">
        <f t="shared" si="30"/>
        <v>4.6381630400000002</v>
      </c>
    </row>
    <row r="1010" spans="1:11" ht="14.65" customHeight="1">
      <c r="A1010" s="3" t="s">
        <v>1360</v>
      </c>
      <c r="B1010" s="3" t="s">
        <v>2370</v>
      </c>
      <c r="C1010" s="7">
        <v>12794</v>
      </c>
      <c r="D1010" s="14">
        <f>C1010*142/(24*60*60)</f>
        <v>21.027175925925928</v>
      </c>
      <c r="E1010" s="16" t="s">
        <v>1362</v>
      </c>
      <c r="F1010" s="5">
        <f>D1010*4.2*1*4</f>
        <v>353.25655555555562</v>
      </c>
      <c r="G1010" s="14">
        <f>F1010*8760/1000000</f>
        <v>3.0945274266666671</v>
      </c>
      <c r="H1010" s="5">
        <f>D1010*4.2*1*5</f>
        <v>441.57069444444454</v>
      </c>
      <c r="I1010" s="14">
        <f>H1010*8760/1000000</f>
        <v>3.868159283333334</v>
      </c>
      <c r="J1010" s="5">
        <f t="shared" si="31"/>
        <v>529.8848333333334</v>
      </c>
      <c r="K1010" s="14">
        <f t="shared" si="30"/>
        <v>4.6417911400000005</v>
      </c>
    </row>
    <row r="1011" spans="1:11" ht="14.65" customHeight="1">
      <c r="A1011" s="3" t="s">
        <v>1360</v>
      </c>
      <c r="B1011" s="3" t="s">
        <v>2371</v>
      </c>
      <c r="C1011" s="4">
        <v>12871</v>
      </c>
      <c r="D1011" s="14">
        <f>C1011*142/(24*60*60)</f>
        <v>21.15372685185185</v>
      </c>
      <c r="E1011" s="16" t="s">
        <v>1362</v>
      </c>
      <c r="F1011" s="5">
        <f>D1011*4.2*1*4</f>
        <v>355.38261111111109</v>
      </c>
      <c r="G1011" s="14">
        <f>F1011*8760/1000000</f>
        <v>3.1131516733333333</v>
      </c>
      <c r="H1011" s="5">
        <f>D1011*4.2*1*5</f>
        <v>444.22826388888888</v>
      </c>
      <c r="I1011" s="14">
        <f>H1011*8760/1000000</f>
        <v>3.8914395916666664</v>
      </c>
      <c r="J1011" s="5">
        <f t="shared" si="31"/>
        <v>533.07391666666661</v>
      </c>
      <c r="K1011" s="14">
        <f t="shared" si="30"/>
        <v>4.6697275099999995</v>
      </c>
    </row>
    <row r="1012" spans="1:11" ht="14.65" customHeight="1">
      <c r="A1012" s="3" t="s">
        <v>1360</v>
      </c>
      <c r="B1012" s="3" t="s">
        <v>2372</v>
      </c>
      <c r="C1012" s="4">
        <v>12971</v>
      </c>
      <c r="D1012" s="14">
        <f>C1012*142/(24*60*60)</f>
        <v>21.318078703703705</v>
      </c>
      <c r="E1012" s="16" t="s">
        <v>1362</v>
      </c>
      <c r="F1012" s="5">
        <f>D1012*4.2*1*4</f>
        <v>358.14372222222227</v>
      </c>
      <c r="G1012" s="14">
        <f>F1012*8760/1000000</f>
        <v>3.1373390066666667</v>
      </c>
      <c r="H1012" s="5">
        <f>D1012*4.2*1*5</f>
        <v>447.67965277777785</v>
      </c>
      <c r="I1012" s="14">
        <f>H1012*8760/1000000</f>
        <v>3.9216737583333336</v>
      </c>
      <c r="J1012" s="5">
        <f t="shared" si="31"/>
        <v>537.21558333333337</v>
      </c>
      <c r="K1012" s="14">
        <f t="shared" si="30"/>
        <v>4.7060085100000011</v>
      </c>
    </row>
    <row r="1013" spans="1:11" ht="14.65" customHeight="1">
      <c r="A1013" s="3" t="s">
        <v>1360</v>
      </c>
      <c r="B1013" s="3" t="s">
        <v>2373</v>
      </c>
      <c r="C1013" s="4">
        <v>13017</v>
      </c>
      <c r="D1013" s="14">
        <f>C1013*142/(24*60*60)</f>
        <v>21.393680555555555</v>
      </c>
      <c r="E1013" s="16" t="s">
        <v>1362</v>
      </c>
      <c r="F1013" s="5">
        <f>D1013*4.2*1*4</f>
        <v>359.41383333333334</v>
      </c>
      <c r="G1013" s="14">
        <f>F1013*8760/1000000</f>
        <v>3.1484651800000001</v>
      </c>
      <c r="H1013" s="5">
        <f>D1013*4.2*1*5</f>
        <v>449.26729166666667</v>
      </c>
      <c r="I1013" s="14">
        <f>H1013*8760/1000000</f>
        <v>3.9355814750000002</v>
      </c>
      <c r="J1013" s="5">
        <f t="shared" si="31"/>
        <v>539.12075000000004</v>
      </c>
      <c r="K1013" s="14">
        <f t="shared" si="30"/>
        <v>4.7226977700000008</v>
      </c>
    </row>
    <row r="1014" spans="1:11" ht="14.65" customHeight="1">
      <c r="A1014" s="3" t="s">
        <v>1360</v>
      </c>
      <c r="B1014" s="3" t="s">
        <v>2374</v>
      </c>
      <c r="C1014" s="4">
        <v>13047</v>
      </c>
      <c r="D1014" s="14">
        <f>C1014*142/(24*60*60)</f>
        <v>21.442986111111111</v>
      </c>
      <c r="E1014" s="16" t="s">
        <v>1362</v>
      </c>
      <c r="F1014" s="5">
        <f>D1014*4.2*1*4</f>
        <v>360.24216666666666</v>
      </c>
      <c r="G1014" s="14">
        <f>F1014*8760/1000000</f>
        <v>3.1557213799999997</v>
      </c>
      <c r="H1014" s="5">
        <f>D1014*4.2*1*5</f>
        <v>450.30270833333333</v>
      </c>
      <c r="I1014" s="14">
        <f>H1014*8760/1000000</f>
        <v>3.9446517249999999</v>
      </c>
      <c r="J1014" s="5">
        <f t="shared" si="31"/>
        <v>540.36324999999999</v>
      </c>
      <c r="K1014" s="14">
        <f t="shared" si="30"/>
        <v>4.7335820700000006</v>
      </c>
    </row>
    <row r="1015" spans="1:11" ht="14.65" customHeight="1">
      <c r="A1015" s="3" t="s">
        <v>1360</v>
      </c>
      <c r="B1015" s="3" t="s">
        <v>2375</v>
      </c>
      <c r="C1015" s="4">
        <v>13064</v>
      </c>
      <c r="D1015" s="14">
        <f>C1015*142/(24*60*60)</f>
        <v>21.470925925925926</v>
      </c>
      <c r="E1015" s="16" t="s">
        <v>1362</v>
      </c>
      <c r="F1015" s="5">
        <f>D1015*4.2*1*4</f>
        <v>360.71155555555555</v>
      </c>
      <c r="G1015" s="14">
        <f>F1015*8760/1000000</f>
        <v>3.1598332266666667</v>
      </c>
      <c r="H1015" s="5">
        <f>D1015*4.2*1*5</f>
        <v>450.88944444444445</v>
      </c>
      <c r="I1015" s="14">
        <f>H1015*8760/1000000</f>
        <v>3.9497915333333333</v>
      </c>
      <c r="J1015" s="5">
        <f t="shared" si="31"/>
        <v>541.06733333333329</v>
      </c>
      <c r="K1015" s="14">
        <f t="shared" si="30"/>
        <v>4.73974984</v>
      </c>
    </row>
    <row r="1016" spans="1:11" ht="14.65" customHeight="1">
      <c r="A1016" s="3" t="s">
        <v>1360</v>
      </c>
      <c r="B1016" s="3" t="s">
        <v>2376</v>
      </c>
      <c r="C1016" s="4">
        <v>13114</v>
      </c>
      <c r="D1016" s="14">
        <f>C1016*142/(24*60*60)</f>
        <v>21.553101851851853</v>
      </c>
      <c r="E1016" s="16" t="s">
        <v>1362</v>
      </c>
      <c r="F1016" s="5">
        <f>D1016*4.2*1*4</f>
        <v>362.09211111111114</v>
      </c>
      <c r="G1016" s="14">
        <f>F1016*8760/1000000</f>
        <v>3.1719268933333336</v>
      </c>
      <c r="H1016" s="5">
        <f>D1016*4.2*1*5</f>
        <v>452.61513888888891</v>
      </c>
      <c r="I1016" s="14">
        <f>H1016*8760/1000000</f>
        <v>3.9649086166666665</v>
      </c>
      <c r="J1016" s="5">
        <f t="shared" si="31"/>
        <v>543.13816666666673</v>
      </c>
      <c r="K1016" s="14">
        <f t="shared" si="30"/>
        <v>4.7578903400000012</v>
      </c>
    </row>
    <row r="1017" spans="1:11" ht="14.65" customHeight="1">
      <c r="A1017" s="3" t="s">
        <v>1360</v>
      </c>
      <c r="B1017" s="3" t="s">
        <v>2377</v>
      </c>
      <c r="C1017" s="4">
        <v>13129</v>
      </c>
      <c r="D1017" s="14">
        <f>C1017*142/(24*60*60)</f>
        <v>21.577754629629631</v>
      </c>
      <c r="E1017" s="16" t="s">
        <v>1362</v>
      </c>
      <c r="F1017" s="5">
        <f>D1017*4.2*1*4</f>
        <v>362.50627777777783</v>
      </c>
      <c r="G1017" s="14">
        <f>F1017*8760/1000000</f>
        <v>3.1755549933333338</v>
      </c>
      <c r="H1017" s="5">
        <f>D1017*4.2*1*5</f>
        <v>453.13284722222227</v>
      </c>
      <c r="I1017" s="14">
        <f>H1017*8760/1000000</f>
        <v>3.9694437416666672</v>
      </c>
      <c r="J1017" s="5">
        <f t="shared" si="31"/>
        <v>543.75941666666677</v>
      </c>
      <c r="K1017" s="14">
        <f t="shared" si="30"/>
        <v>4.7633324900000016</v>
      </c>
    </row>
    <row r="1018" spans="1:11" ht="14.65" customHeight="1">
      <c r="A1018" s="3" t="s">
        <v>1360</v>
      </c>
      <c r="B1018" s="3" t="s">
        <v>2378</v>
      </c>
      <c r="C1018" s="4">
        <v>13136</v>
      </c>
      <c r="D1018" s="14">
        <f>C1018*142/(24*60*60)</f>
        <v>21.589259259259258</v>
      </c>
      <c r="E1018" s="16" t="s">
        <v>1362</v>
      </c>
      <c r="F1018" s="5">
        <f>D1018*4.2*1*4</f>
        <v>362.69955555555555</v>
      </c>
      <c r="G1018" s="14">
        <f>F1018*8760/1000000</f>
        <v>3.1772481066666662</v>
      </c>
      <c r="H1018" s="5">
        <f>D1018*4.2*1*5</f>
        <v>453.37444444444441</v>
      </c>
      <c r="I1018" s="14">
        <f>H1018*8760/1000000</f>
        <v>3.971560133333333</v>
      </c>
      <c r="J1018" s="5">
        <f t="shared" si="31"/>
        <v>544.04933333333338</v>
      </c>
      <c r="K1018" s="14">
        <f t="shared" si="30"/>
        <v>4.7658721599999998</v>
      </c>
    </row>
    <row r="1019" spans="1:11" ht="14.65" customHeight="1">
      <c r="A1019" s="3" t="s">
        <v>1360</v>
      </c>
      <c r="B1019" s="3" t="s">
        <v>2379</v>
      </c>
      <c r="C1019" s="4">
        <v>13225</v>
      </c>
      <c r="D1019" s="14">
        <f>C1019*142/(24*60*60)</f>
        <v>21.735532407407408</v>
      </c>
      <c r="E1019" s="16" t="s">
        <v>1362</v>
      </c>
      <c r="F1019" s="5">
        <f>D1019*4.2*1*4</f>
        <v>365.15694444444449</v>
      </c>
      <c r="G1019" s="14">
        <f>F1019*8760/1000000</f>
        <v>3.1987748333333341</v>
      </c>
      <c r="H1019" s="5">
        <f>D1019*4.2*1*5</f>
        <v>456.4461805555556</v>
      </c>
      <c r="I1019" s="14">
        <f>H1019*8760/1000000</f>
        <v>3.998468541666667</v>
      </c>
      <c r="J1019" s="5">
        <f t="shared" si="31"/>
        <v>547.73541666666677</v>
      </c>
      <c r="K1019" s="14">
        <f t="shared" si="30"/>
        <v>4.7981622500000007</v>
      </c>
    </row>
    <row r="1020" spans="1:11" ht="14.65" customHeight="1">
      <c r="A1020" s="3" t="s">
        <v>1360</v>
      </c>
      <c r="B1020" s="3" t="s">
        <v>2380</v>
      </c>
      <c r="C1020" s="4">
        <v>13271</v>
      </c>
      <c r="D1020" s="14">
        <f>C1020*142/(24*60*60)</f>
        <v>21.811134259259259</v>
      </c>
      <c r="E1020" s="16" t="s">
        <v>1362</v>
      </c>
      <c r="F1020" s="5">
        <f>D1020*4.2*1*4</f>
        <v>366.42705555555557</v>
      </c>
      <c r="G1020" s="14">
        <f>F1020*8760/1000000</f>
        <v>3.2099010066666667</v>
      </c>
      <c r="H1020" s="5">
        <f>D1020*4.2*1*5</f>
        <v>458.03381944444448</v>
      </c>
      <c r="I1020" s="14">
        <f>H1020*8760/1000000</f>
        <v>4.012376258333334</v>
      </c>
      <c r="J1020" s="5">
        <f t="shared" si="31"/>
        <v>549.64058333333332</v>
      </c>
      <c r="K1020" s="14">
        <f t="shared" si="30"/>
        <v>4.8148515099999996</v>
      </c>
    </row>
    <row r="1021" spans="1:11" ht="14.65" customHeight="1">
      <c r="A1021" s="3" t="s">
        <v>1360</v>
      </c>
      <c r="B1021" s="3" t="s">
        <v>2381</v>
      </c>
      <c r="C1021" s="4">
        <v>13345</v>
      </c>
      <c r="D1021" s="14">
        <f>C1021*142/(24*60*60)</f>
        <v>21.932754629629631</v>
      </c>
      <c r="E1021" s="16" t="s">
        <v>1362</v>
      </c>
      <c r="F1021" s="5">
        <f>D1021*4.2*1*4</f>
        <v>368.47027777777782</v>
      </c>
      <c r="G1021" s="14">
        <f>F1021*8760/1000000</f>
        <v>3.2277996333333339</v>
      </c>
      <c r="H1021" s="5">
        <f>D1021*4.2*1*5</f>
        <v>460.58784722222231</v>
      </c>
      <c r="I1021" s="14">
        <f>H1021*8760/1000000</f>
        <v>4.0347495416666677</v>
      </c>
      <c r="J1021" s="5">
        <f t="shared" si="31"/>
        <v>552.70541666666668</v>
      </c>
      <c r="K1021" s="14">
        <f t="shared" si="30"/>
        <v>4.8416994500000001</v>
      </c>
    </row>
    <row r="1022" spans="1:11" ht="14.65" customHeight="1">
      <c r="A1022" s="3" t="s">
        <v>1360</v>
      </c>
      <c r="B1022" s="3" t="s">
        <v>2382</v>
      </c>
      <c r="C1022" s="4">
        <v>13359</v>
      </c>
      <c r="D1022" s="14">
        <f>C1022*142/(24*60*60)</f>
        <v>21.955763888888889</v>
      </c>
      <c r="E1022" s="16" t="s">
        <v>1362</v>
      </c>
      <c r="F1022" s="5">
        <f>D1022*4.2*1*4</f>
        <v>368.85683333333333</v>
      </c>
      <c r="G1022" s="14">
        <f>F1022*8760/1000000</f>
        <v>3.2311858600000001</v>
      </c>
      <c r="H1022" s="5">
        <f>D1022*4.2*1*5</f>
        <v>461.07104166666664</v>
      </c>
      <c r="I1022" s="14">
        <f>H1022*8760/1000000</f>
        <v>4.0389823250000001</v>
      </c>
      <c r="J1022" s="5">
        <f t="shared" si="31"/>
        <v>553.28525000000002</v>
      </c>
      <c r="K1022" s="14">
        <f t="shared" si="30"/>
        <v>4.8467787900000001</v>
      </c>
    </row>
    <row r="1023" spans="1:11" ht="14.65" customHeight="1">
      <c r="A1023" s="3" t="s">
        <v>1360</v>
      </c>
      <c r="B1023" s="3" t="s">
        <v>2383</v>
      </c>
      <c r="C1023" s="7">
        <v>13383</v>
      </c>
      <c r="D1023" s="14">
        <f>C1023*142/(24*60*60)</f>
        <v>21.995208333333334</v>
      </c>
      <c r="E1023" s="16" t="s">
        <v>1362</v>
      </c>
      <c r="F1023" s="5">
        <f>D1023*4.2*1*4</f>
        <v>369.51950000000005</v>
      </c>
      <c r="G1023" s="14">
        <f>F1023*8760/1000000</f>
        <v>3.2369908200000004</v>
      </c>
      <c r="H1023" s="5">
        <f>D1023*4.2*1*5</f>
        <v>461.89937500000008</v>
      </c>
      <c r="I1023" s="14">
        <f>H1023*8760/1000000</f>
        <v>4.0462385250000006</v>
      </c>
      <c r="J1023" s="5">
        <f t="shared" si="31"/>
        <v>554.27925000000005</v>
      </c>
      <c r="K1023" s="14">
        <f t="shared" si="30"/>
        <v>4.8554862300000003</v>
      </c>
    </row>
    <row r="1024" spans="1:11" ht="14.65" customHeight="1">
      <c r="A1024" s="3" t="s">
        <v>1360</v>
      </c>
      <c r="B1024" s="3" t="s">
        <v>2384</v>
      </c>
      <c r="C1024" s="4">
        <v>13392</v>
      </c>
      <c r="D1024" s="14">
        <f>C1024*142/(24*60*60)</f>
        <v>22.01</v>
      </c>
      <c r="E1024" s="16" t="s">
        <v>1362</v>
      </c>
      <c r="F1024" s="5">
        <f>D1024*4.2*1*4</f>
        <v>369.76800000000003</v>
      </c>
      <c r="G1024" s="14">
        <f>F1024*8760/1000000</f>
        <v>3.23916768</v>
      </c>
      <c r="H1024" s="5">
        <f>D1024*4.2*1*5</f>
        <v>462.21000000000004</v>
      </c>
      <c r="I1024" s="14">
        <f>H1024*8760/1000000</f>
        <v>4.0489595999999999</v>
      </c>
      <c r="J1024" s="5">
        <f t="shared" si="31"/>
        <v>554.65200000000004</v>
      </c>
      <c r="K1024" s="14">
        <f t="shared" si="30"/>
        <v>4.8587515200000002</v>
      </c>
    </row>
    <row r="1025" spans="1:11" ht="14.65" customHeight="1">
      <c r="A1025" s="3" t="s">
        <v>1360</v>
      </c>
      <c r="B1025" s="3" t="s">
        <v>2385</v>
      </c>
      <c r="C1025" s="4">
        <v>13416</v>
      </c>
      <c r="D1025" s="14">
        <f>C1025*142/(24*60*60)</f>
        <v>22.049444444444443</v>
      </c>
      <c r="E1025" s="16" t="s">
        <v>1362</v>
      </c>
      <c r="F1025" s="5">
        <f>D1025*4.2*1*4</f>
        <v>370.43066666666664</v>
      </c>
      <c r="G1025" s="14">
        <f>F1025*8760/1000000</f>
        <v>3.2449726399999999</v>
      </c>
      <c r="H1025" s="5">
        <f>D1025*4.2*1*5</f>
        <v>463.0383333333333</v>
      </c>
      <c r="I1025" s="14">
        <f>H1025*8760/1000000</f>
        <v>4.0562157999999995</v>
      </c>
      <c r="J1025" s="5">
        <f t="shared" si="31"/>
        <v>555.64599999999996</v>
      </c>
      <c r="K1025" s="14">
        <f t="shared" si="30"/>
        <v>4.8674589599999996</v>
      </c>
    </row>
    <row r="1026" spans="1:11" ht="14.65" customHeight="1">
      <c r="A1026" s="3" t="s">
        <v>1360</v>
      </c>
      <c r="B1026" s="3" t="s">
        <v>2386</v>
      </c>
      <c r="C1026" s="4">
        <v>13442</v>
      </c>
      <c r="D1026" s="14">
        <f>C1026*142/(24*60*60)</f>
        <v>22.092175925925925</v>
      </c>
      <c r="E1026" s="16" t="s">
        <v>1362</v>
      </c>
      <c r="F1026" s="5">
        <f>D1026*4.2*1*4</f>
        <v>371.14855555555556</v>
      </c>
      <c r="G1026" s="14">
        <f>F1026*8760/1000000</f>
        <v>3.2512613466666669</v>
      </c>
      <c r="H1026" s="5">
        <f>D1026*4.2*1*5</f>
        <v>463.93569444444444</v>
      </c>
      <c r="I1026" s="14">
        <f>H1026*8760/1000000</f>
        <v>4.0640766833333331</v>
      </c>
      <c r="J1026" s="5">
        <f t="shared" si="31"/>
        <v>556.72283333333337</v>
      </c>
      <c r="K1026" s="14">
        <f t="shared" si="30"/>
        <v>4.8768920200000005</v>
      </c>
    </row>
    <row r="1027" spans="1:11" ht="14.65" customHeight="1">
      <c r="A1027" s="3" t="s">
        <v>1360</v>
      </c>
      <c r="B1027" s="3" t="s">
        <v>2387</v>
      </c>
      <c r="C1027" s="4">
        <v>13502</v>
      </c>
      <c r="D1027" s="14">
        <f>C1027*142/(24*60*60)</f>
        <v>22.190787037037037</v>
      </c>
      <c r="E1027" s="16" t="s">
        <v>1362</v>
      </c>
      <c r="F1027" s="5">
        <f>D1027*4.2*1*4</f>
        <v>372.80522222222226</v>
      </c>
      <c r="G1027" s="14">
        <f>F1027*8760/1000000</f>
        <v>3.265773746666667</v>
      </c>
      <c r="H1027" s="5">
        <f>D1027*4.2*1*5</f>
        <v>466.00652777777782</v>
      </c>
      <c r="I1027" s="14">
        <f>H1027*8760/1000000</f>
        <v>4.0822171833333334</v>
      </c>
      <c r="J1027" s="5">
        <f t="shared" ref="J1027:J1090" si="32">D1027*4.2*1*6</f>
        <v>559.20783333333338</v>
      </c>
      <c r="K1027" s="14">
        <f t="shared" si="30"/>
        <v>4.8986606200000002</v>
      </c>
    </row>
    <row r="1028" spans="1:11" ht="14.65" customHeight="1">
      <c r="A1028" s="3" t="s">
        <v>1360</v>
      </c>
      <c r="B1028" s="3" t="s">
        <v>2388</v>
      </c>
      <c r="C1028" s="4">
        <v>13523</v>
      </c>
      <c r="D1028" s="14">
        <f>C1028*142/(24*60*60)</f>
        <v>22.225300925925925</v>
      </c>
      <c r="E1028" s="16" t="s">
        <v>1362</v>
      </c>
      <c r="F1028" s="5">
        <f>D1028*4.2*1*4</f>
        <v>373.38505555555554</v>
      </c>
      <c r="G1028" s="14">
        <f>F1028*8760/1000000</f>
        <v>3.2708530866666665</v>
      </c>
      <c r="H1028" s="5">
        <f>D1028*4.2*1*5</f>
        <v>466.73131944444441</v>
      </c>
      <c r="I1028" s="14">
        <f>H1028*8760/1000000</f>
        <v>4.0885663583333329</v>
      </c>
      <c r="J1028" s="5">
        <f t="shared" si="32"/>
        <v>560.07758333333334</v>
      </c>
      <c r="K1028" s="14">
        <f t="shared" si="30"/>
        <v>4.9062796300000002</v>
      </c>
    </row>
    <row r="1029" spans="1:11" ht="14.65" customHeight="1">
      <c r="A1029" s="3" t="s">
        <v>1360</v>
      </c>
      <c r="B1029" s="3" t="s">
        <v>2389</v>
      </c>
      <c r="C1029" s="4">
        <v>13528</v>
      </c>
      <c r="D1029" s="14">
        <f>C1029*142/(24*60*60)</f>
        <v>22.233518518518519</v>
      </c>
      <c r="E1029" s="16" t="s">
        <v>1362</v>
      </c>
      <c r="F1029" s="5">
        <f>D1029*4.2*1*4</f>
        <v>373.52311111111112</v>
      </c>
      <c r="G1029" s="14">
        <f>F1029*8760/1000000</f>
        <v>3.2720624533333336</v>
      </c>
      <c r="H1029" s="5">
        <f>D1029*4.2*1*5</f>
        <v>466.9038888888889</v>
      </c>
      <c r="I1029" s="14">
        <f>H1029*8760/1000000</f>
        <v>4.090078066666667</v>
      </c>
      <c r="J1029" s="5">
        <f t="shared" si="32"/>
        <v>560.28466666666668</v>
      </c>
      <c r="K1029" s="14">
        <f t="shared" si="30"/>
        <v>4.9080936799999995</v>
      </c>
    </row>
    <row r="1030" spans="1:11" ht="14.65" customHeight="1">
      <c r="A1030" s="3" t="s">
        <v>1360</v>
      </c>
      <c r="B1030" s="3" t="s">
        <v>2390</v>
      </c>
      <c r="C1030" s="4">
        <v>13541</v>
      </c>
      <c r="D1030" s="14">
        <f>C1030*142/(24*60*60)</f>
        <v>22.25488425925926</v>
      </c>
      <c r="E1030" s="16" t="s">
        <v>1362</v>
      </c>
      <c r="F1030" s="5">
        <f>D1030*4.2*1*4</f>
        <v>373.88205555555561</v>
      </c>
      <c r="G1030" s="14">
        <f>F1030*8760/1000000</f>
        <v>3.2752068066666671</v>
      </c>
      <c r="H1030" s="5">
        <f>D1030*4.2*1*5</f>
        <v>467.3525694444445</v>
      </c>
      <c r="I1030" s="14">
        <f>H1030*8760/1000000</f>
        <v>4.0940085083333342</v>
      </c>
      <c r="J1030" s="5">
        <f t="shared" si="32"/>
        <v>560.82308333333344</v>
      </c>
      <c r="K1030" s="14">
        <f t="shared" si="30"/>
        <v>4.9128102100000008</v>
      </c>
    </row>
    <row r="1031" spans="1:11" ht="14.65" customHeight="1">
      <c r="A1031" s="3" t="s">
        <v>1360</v>
      </c>
      <c r="B1031" s="3" t="s">
        <v>2391</v>
      </c>
      <c r="C1031" s="4">
        <v>13572</v>
      </c>
      <c r="D1031" s="14">
        <f>C1031*142/(24*60*60)</f>
        <v>22.305833333333332</v>
      </c>
      <c r="E1031" s="16" t="s">
        <v>1362</v>
      </c>
      <c r="F1031" s="5">
        <f>D1031*4.2*1*4</f>
        <v>374.738</v>
      </c>
      <c r="G1031" s="14">
        <f>F1031*8760/1000000</f>
        <v>3.2827048799999998</v>
      </c>
      <c r="H1031" s="5">
        <f>D1031*4.2*1*5</f>
        <v>468.42250000000001</v>
      </c>
      <c r="I1031" s="14">
        <f>H1031*8760/1000000</f>
        <v>4.1033811</v>
      </c>
      <c r="J1031" s="5">
        <f t="shared" si="32"/>
        <v>562.10699999999997</v>
      </c>
      <c r="K1031" s="14">
        <f t="shared" si="30"/>
        <v>4.9240573199999993</v>
      </c>
    </row>
    <row r="1032" spans="1:11" ht="14.65" customHeight="1">
      <c r="A1032" s="3" t="s">
        <v>1360</v>
      </c>
      <c r="B1032" s="3" t="s">
        <v>2392</v>
      </c>
      <c r="C1032" s="4">
        <v>13598</v>
      </c>
      <c r="D1032" s="14">
        <f>C1032*142/(24*60*60)</f>
        <v>22.348564814814814</v>
      </c>
      <c r="E1032" s="16" t="s">
        <v>1362</v>
      </c>
      <c r="F1032" s="5">
        <f>D1032*4.2*1*4</f>
        <v>375.45588888888892</v>
      </c>
      <c r="G1032" s="14">
        <f>F1032*8760/1000000</f>
        <v>3.2889935866666669</v>
      </c>
      <c r="H1032" s="5">
        <f>D1032*4.2*1*5</f>
        <v>469.31986111111115</v>
      </c>
      <c r="I1032" s="14">
        <f>H1032*8760/1000000</f>
        <v>4.1112419833333336</v>
      </c>
      <c r="J1032" s="5">
        <f t="shared" si="32"/>
        <v>563.18383333333338</v>
      </c>
      <c r="K1032" s="14">
        <f t="shared" si="30"/>
        <v>4.9334903800000012</v>
      </c>
    </row>
    <row r="1033" spans="1:11" ht="14.65" customHeight="1">
      <c r="A1033" s="3" t="s">
        <v>1360</v>
      </c>
      <c r="B1033" s="3" t="s">
        <v>2393</v>
      </c>
      <c r="C1033" s="4">
        <v>13612</v>
      </c>
      <c r="D1033" s="14">
        <f>C1033*142/(24*60*60)</f>
        <v>22.371574074074076</v>
      </c>
      <c r="E1033" s="16" t="s">
        <v>1362</v>
      </c>
      <c r="F1033" s="5">
        <f>D1033*4.2*1*4</f>
        <v>375.84244444444448</v>
      </c>
      <c r="G1033" s="14">
        <f>F1033*8760/1000000</f>
        <v>3.2923798133333335</v>
      </c>
      <c r="H1033" s="5">
        <f>D1033*4.2*1*5</f>
        <v>469.8030555555556</v>
      </c>
      <c r="I1033" s="14">
        <f>H1033*8760/1000000</f>
        <v>4.1154747666666669</v>
      </c>
      <c r="J1033" s="5">
        <f t="shared" si="32"/>
        <v>563.76366666666672</v>
      </c>
      <c r="K1033" s="14">
        <f t="shared" si="30"/>
        <v>4.9385697200000003</v>
      </c>
    </row>
    <row r="1034" spans="1:11" ht="14.65" customHeight="1">
      <c r="A1034" s="3" t="s">
        <v>1360</v>
      </c>
      <c r="B1034" s="3" t="s">
        <v>2394</v>
      </c>
      <c r="C1034" s="4">
        <v>13633</v>
      </c>
      <c r="D1034" s="14">
        <f>C1034*142/(24*60*60)</f>
        <v>22.406087962962964</v>
      </c>
      <c r="E1034" s="16" t="s">
        <v>1362</v>
      </c>
      <c r="F1034" s="5">
        <f>D1034*4.2*1*4</f>
        <v>376.42227777777782</v>
      </c>
      <c r="G1034" s="14">
        <f>F1034*8760/1000000</f>
        <v>3.2974591533333339</v>
      </c>
      <c r="H1034" s="5">
        <f>D1034*4.2*1*5</f>
        <v>470.52784722222225</v>
      </c>
      <c r="I1034" s="14">
        <f>H1034*8760/1000000</f>
        <v>4.1218239416666673</v>
      </c>
      <c r="J1034" s="5">
        <f t="shared" si="32"/>
        <v>564.63341666666679</v>
      </c>
      <c r="K1034" s="14">
        <f t="shared" si="30"/>
        <v>4.9461887300000011</v>
      </c>
    </row>
    <row r="1035" spans="1:11" ht="14.65" customHeight="1">
      <c r="A1035" s="3" t="s">
        <v>1360</v>
      </c>
      <c r="B1035" s="3" t="s">
        <v>2395</v>
      </c>
      <c r="C1035" s="4">
        <v>13644</v>
      </c>
      <c r="D1035" s="14">
        <f>C1035*142/(24*60*60)</f>
        <v>22.424166666666668</v>
      </c>
      <c r="E1035" s="16" t="s">
        <v>1362</v>
      </c>
      <c r="F1035" s="5">
        <f>D1035*4.2*1*4</f>
        <v>376.72600000000006</v>
      </c>
      <c r="G1035" s="14">
        <f>F1035*8760/1000000</f>
        <v>3.3001197600000007</v>
      </c>
      <c r="H1035" s="5">
        <f>D1035*4.2*1*5</f>
        <v>470.90750000000008</v>
      </c>
      <c r="I1035" s="14">
        <f>H1035*8760/1000000</f>
        <v>4.1251497000000006</v>
      </c>
      <c r="J1035" s="5">
        <f t="shared" si="32"/>
        <v>565.08900000000006</v>
      </c>
      <c r="K1035" s="14">
        <f t="shared" si="30"/>
        <v>4.9501796400000009</v>
      </c>
    </row>
    <row r="1036" spans="1:11" ht="14.65" customHeight="1">
      <c r="A1036" s="3" t="s">
        <v>1360</v>
      </c>
      <c r="B1036" s="3" t="s">
        <v>2396</v>
      </c>
      <c r="C1036" s="4">
        <v>13652</v>
      </c>
      <c r="D1036" s="14">
        <f>C1036*142/(24*60*60)</f>
        <v>22.437314814814815</v>
      </c>
      <c r="E1036" s="16" t="s">
        <v>1362</v>
      </c>
      <c r="F1036" s="5">
        <f>D1036*4.2*1*4</f>
        <v>376.94688888888891</v>
      </c>
      <c r="G1036" s="14">
        <f>F1036*8760/1000000</f>
        <v>3.3020547466666672</v>
      </c>
      <c r="H1036" s="5">
        <f>D1036*4.2*1*5</f>
        <v>471.18361111111113</v>
      </c>
      <c r="I1036" s="14">
        <f>H1036*8760/1000000</f>
        <v>4.1275684333333338</v>
      </c>
      <c r="J1036" s="5">
        <f t="shared" si="32"/>
        <v>565.42033333333336</v>
      </c>
      <c r="K1036" s="14">
        <f t="shared" si="30"/>
        <v>4.9530821200000004</v>
      </c>
    </row>
    <row r="1037" spans="1:11" ht="14.65" customHeight="1">
      <c r="A1037" s="3" t="s">
        <v>1360</v>
      </c>
      <c r="B1037" s="3" t="s">
        <v>2397</v>
      </c>
      <c r="C1037" s="4">
        <v>13683</v>
      </c>
      <c r="D1037" s="14">
        <f>C1037*142/(24*60*60)</f>
        <v>22.488263888888888</v>
      </c>
      <c r="E1037" s="16" t="s">
        <v>1362</v>
      </c>
      <c r="F1037" s="5">
        <f>D1037*4.2*1*4</f>
        <v>377.80283333333335</v>
      </c>
      <c r="G1037" s="14">
        <f>F1037*8760/1000000</f>
        <v>3.3095528200000004</v>
      </c>
      <c r="H1037" s="5">
        <f>D1037*4.2*1*5</f>
        <v>472.25354166666671</v>
      </c>
      <c r="I1037" s="14">
        <f>H1037*8760/1000000</f>
        <v>4.1369410250000005</v>
      </c>
      <c r="J1037" s="5">
        <f t="shared" si="32"/>
        <v>566.70425</v>
      </c>
      <c r="K1037" s="14">
        <f t="shared" si="30"/>
        <v>4.9643292300000006</v>
      </c>
    </row>
    <row r="1038" spans="1:11" ht="14.65" customHeight="1">
      <c r="A1038" s="3" t="s">
        <v>1360</v>
      </c>
      <c r="B1038" s="3" t="s">
        <v>2398</v>
      </c>
      <c r="C1038" s="4">
        <v>13739</v>
      </c>
      <c r="D1038" s="14">
        <f>C1038*142/(24*60*60)</f>
        <v>22.580300925925926</v>
      </c>
      <c r="E1038" s="16" t="s">
        <v>1362</v>
      </c>
      <c r="F1038" s="5">
        <f>D1038*4.2*1*4</f>
        <v>379.34905555555554</v>
      </c>
      <c r="G1038" s="14">
        <f>F1038*8760/1000000</f>
        <v>3.3230977266666666</v>
      </c>
      <c r="H1038" s="5">
        <f>D1038*4.2*1*5</f>
        <v>474.18631944444439</v>
      </c>
      <c r="I1038" s="14">
        <f>H1038*8760/1000000</f>
        <v>4.1538721583333329</v>
      </c>
      <c r="J1038" s="5">
        <f t="shared" si="32"/>
        <v>569.02358333333336</v>
      </c>
      <c r="K1038" s="14">
        <f t="shared" si="30"/>
        <v>4.9846465899999997</v>
      </c>
    </row>
    <row r="1039" spans="1:11" ht="14.65" customHeight="1">
      <c r="A1039" s="3" t="s">
        <v>1360</v>
      </c>
      <c r="B1039" s="3" t="s">
        <v>2399</v>
      </c>
      <c r="C1039" s="4">
        <v>13779</v>
      </c>
      <c r="D1039" s="14">
        <f>C1039*142/(24*60*60)</f>
        <v>22.646041666666665</v>
      </c>
      <c r="E1039" s="16" t="s">
        <v>1362</v>
      </c>
      <c r="F1039" s="5">
        <f>D1039*4.2*1*4</f>
        <v>380.45350000000002</v>
      </c>
      <c r="G1039" s="14">
        <f>F1039*8760/1000000</f>
        <v>3.3327726600000003</v>
      </c>
      <c r="H1039" s="5">
        <f>D1039*4.2*1*5</f>
        <v>475.56687500000004</v>
      </c>
      <c r="I1039" s="14">
        <f>H1039*8760/1000000</f>
        <v>4.1659658249999998</v>
      </c>
      <c r="J1039" s="5">
        <f t="shared" si="32"/>
        <v>570.68025</v>
      </c>
      <c r="K1039" s="14">
        <f t="shared" si="30"/>
        <v>4.9991589900000006</v>
      </c>
    </row>
    <row r="1040" spans="1:11" ht="14.65" customHeight="1">
      <c r="A1040" s="3" t="s">
        <v>1360</v>
      </c>
      <c r="B1040" s="3" t="s">
        <v>2400</v>
      </c>
      <c r="C1040" s="4">
        <v>13793</v>
      </c>
      <c r="D1040" s="14">
        <f>C1040*142/(24*60*60)</f>
        <v>22.669050925925927</v>
      </c>
      <c r="E1040" s="16" t="s">
        <v>1362</v>
      </c>
      <c r="F1040" s="5">
        <f>D1040*4.2*1*4</f>
        <v>380.84005555555558</v>
      </c>
      <c r="G1040" s="14">
        <f>F1040*8760/1000000</f>
        <v>3.3361588866666669</v>
      </c>
      <c r="H1040" s="5">
        <f>D1040*4.2*1*5</f>
        <v>476.05006944444449</v>
      </c>
      <c r="I1040" s="14">
        <f>H1040*8760/1000000</f>
        <v>4.170198608333334</v>
      </c>
      <c r="J1040" s="5">
        <f t="shared" si="32"/>
        <v>571.26008333333334</v>
      </c>
      <c r="K1040" s="14">
        <f t="shared" si="30"/>
        <v>5.0042383299999997</v>
      </c>
    </row>
    <row r="1041" spans="1:11" ht="14.65" customHeight="1">
      <c r="A1041" s="3" t="s">
        <v>1360</v>
      </c>
      <c r="B1041" s="3" t="s">
        <v>2401</v>
      </c>
      <c r="C1041" s="4">
        <v>13882</v>
      </c>
      <c r="D1041" s="14">
        <f>C1041*142/(24*60*60)</f>
        <v>22.815324074074073</v>
      </c>
      <c r="E1041" s="16" t="s">
        <v>1362</v>
      </c>
      <c r="F1041" s="5">
        <f>D1041*4.2*1*4</f>
        <v>383.29744444444447</v>
      </c>
      <c r="G1041" s="14">
        <f>F1041*8760/1000000</f>
        <v>3.3576856133333339</v>
      </c>
      <c r="H1041" s="5">
        <f>D1041*4.2*1*5</f>
        <v>479.12180555555557</v>
      </c>
      <c r="I1041" s="14">
        <f>H1041*8760/1000000</f>
        <v>4.1971070166666662</v>
      </c>
      <c r="J1041" s="5">
        <f t="shared" si="32"/>
        <v>574.94616666666673</v>
      </c>
      <c r="K1041" s="14">
        <f t="shared" si="30"/>
        <v>5.0365284200000007</v>
      </c>
    </row>
    <row r="1042" spans="1:11" ht="14.65" customHeight="1">
      <c r="A1042" s="3" t="s">
        <v>1360</v>
      </c>
      <c r="B1042" s="3" t="s">
        <v>2402</v>
      </c>
      <c r="C1042" s="4">
        <v>13925</v>
      </c>
      <c r="D1042" s="14">
        <f>C1042*142/(24*60*60)</f>
        <v>22.88599537037037</v>
      </c>
      <c r="E1042" s="16" t="s">
        <v>1362</v>
      </c>
      <c r="F1042" s="5">
        <f>D1042*4.2*1*4</f>
        <v>384.48472222222222</v>
      </c>
      <c r="G1042" s="14">
        <f>F1042*8760/1000000</f>
        <v>3.3680861666666666</v>
      </c>
      <c r="H1042" s="5">
        <f>D1042*4.2*1*5</f>
        <v>480.60590277777777</v>
      </c>
      <c r="I1042" s="14">
        <f>H1042*8760/1000000</f>
        <v>4.2101077083333331</v>
      </c>
      <c r="J1042" s="5">
        <f t="shared" si="32"/>
        <v>576.72708333333333</v>
      </c>
      <c r="K1042" s="14">
        <f t="shared" si="30"/>
        <v>5.0521292500000001</v>
      </c>
    </row>
    <row r="1043" spans="1:11" ht="14.65" customHeight="1">
      <c r="A1043" s="3" t="s">
        <v>1360</v>
      </c>
      <c r="B1043" s="3" t="s">
        <v>2403</v>
      </c>
      <c r="C1043" s="4">
        <v>13988</v>
      </c>
      <c r="D1043" s="14">
        <f>C1043*142/(24*60*60)</f>
        <v>22.989537037037039</v>
      </c>
      <c r="E1043" s="16" t="s">
        <v>1362</v>
      </c>
      <c r="F1043" s="5">
        <f>D1043*4.2*1*4</f>
        <v>386.22422222222224</v>
      </c>
      <c r="G1043" s="14">
        <f>F1043*8760/1000000</f>
        <v>3.383324186666667</v>
      </c>
      <c r="H1043" s="5">
        <f>D1043*4.2*1*5</f>
        <v>482.78027777777777</v>
      </c>
      <c r="I1043" s="14">
        <f>H1043*8760/1000000</f>
        <v>4.2291552333333335</v>
      </c>
      <c r="J1043" s="5">
        <f t="shared" si="32"/>
        <v>579.33633333333341</v>
      </c>
      <c r="K1043" s="14">
        <f t="shared" si="30"/>
        <v>5.0749862800000001</v>
      </c>
    </row>
    <row r="1044" spans="1:11" ht="14.65" customHeight="1">
      <c r="A1044" s="3" t="s">
        <v>1360</v>
      </c>
      <c r="B1044" s="3" t="s">
        <v>2404</v>
      </c>
      <c r="C1044" s="4">
        <v>14001</v>
      </c>
      <c r="D1044" s="14">
        <f>C1044*142/(24*60*60)</f>
        <v>23.010902777777776</v>
      </c>
      <c r="E1044" s="16" t="s">
        <v>1362</v>
      </c>
      <c r="F1044" s="5">
        <f>D1044*4.2*1*4</f>
        <v>386.58316666666667</v>
      </c>
      <c r="G1044" s="14">
        <f>F1044*8760/1000000</f>
        <v>3.3864685400000001</v>
      </c>
      <c r="H1044" s="5">
        <f>D1044*4.2*1*5</f>
        <v>483.22895833333337</v>
      </c>
      <c r="I1044" s="14">
        <f>H1044*8760/1000000</f>
        <v>4.2330856750000008</v>
      </c>
      <c r="J1044" s="5">
        <f t="shared" si="32"/>
        <v>579.87474999999995</v>
      </c>
      <c r="K1044" s="14">
        <f t="shared" si="30"/>
        <v>5.0797028099999997</v>
      </c>
    </row>
    <row r="1045" spans="1:11" ht="14.65" customHeight="1">
      <c r="A1045" s="3" t="s">
        <v>1360</v>
      </c>
      <c r="B1045" s="3" t="s">
        <v>2405</v>
      </c>
      <c r="C1045" s="4">
        <v>14088</v>
      </c>
      <c r="D1045" s="14">
        <f>C1045*142/(24*60*60)</f>
        <v>23.15388888888889</v>
      </c>
      <c r="E1045" s="16" t="s">
        <v>1362</v>
      </c>
      <c r="F1045" s="5">
        <f>D1045*4.2*1*4</f>
        <v>388.98533333333336</v>
      </c>
      <c r="G1045" s="14">
        <f>F1045*8760/1000000</f>
        <v>3.4075115199999999</v>
      </c>
      <c r="H1045" s="5">
        <f>D1045*4.2*1*5</f>
        <v>486.23166666666668</v>
      </c>
      <c r="I1045" s="14">
        <f>H1045*8760/1000000</f>
        <v>4.2593894000000008</v>
      </c>
      <c r="J1045" s="5">
        <f t="shared" si="32"/>
        <v>583.47800000000007</v>
      </c>
      <c r="K1045" s="14">
        <f t="shared" si="30"/>
        <v>5.1112672799999999</v>
      </c>
    </row>
    <row r="1046" spans="1:11" ht="14.65" customHeight="1">
      <c r="A1046" s="3" t="s">
        <v>1360</v>
      </c>
      <c r="B1046" s="3" t="s">
        <v>2406</v>
      </c>
      <c r="C1046" s="4">
        <v>14096</v>
      </c>
      <c r="D1046" s="14">
        <f>C1046*142/(24*60*60)</f>
        <v>23.167037037037037</v>
      </c>
      <c r="E1046" s="16" t="s">
        <v>1362</v>
      </c>
      <c r="F1046" s="5">
        <f>D1046*4.2*1*4</f>
        <v>389.20622222222227</v>
      </c>
      <c r="G1046" s="14">
        <f>F1046*8760/1000000</f>
        <v>3.4094465066666668</v>
      </c>
      <c r="H1046" s="5">
        <f>D1046*4.2*1*5</f>
        <v>486.50777777777785</v>
      </c>
      <c r="I1046" s="14">
        <f>H1046*8760/1000000</f>
        <v>4.261808133333334</v>
      </c>
      <c r="J1046" s="5">
        <f t="shared" si="32"/>
        <v>583.80933333333337</v>
      </c>
      <c r="K1046" s="14">
        <f t="shared" si="30"/>
        <v>5.1141697600000011</v>
      </c>
    </row>
    <row r="1047" spans="1:11" ht="14.65" customHeight="1">
      <c r="A1047" s="3" t="s">
        <v>1360</v>
      </c>
      <c r="B1047" s="3" t="s">
        <v>2407</v>
      </c>
      <c r="C1047" s="4">
        <v>14102</v>
      </c>
      <c r="D1047" s="14">
        <f>C1047*142/(24*60*60)</f>
        <v>23.176898148148148</v>
      </c>
      <c r="E1047" s="16" t="s">
        <v>1362</v>
      </c>
      <c r="F1047" s="5">
        <f>D1047*4.2*1*4</f>
        <v>389.37188888888892</v>
      </c>
      <c r="G1047" s="14">
        <f>F1047*8760/1000000</f>
        <v>3.410897746666667</v>
      </c>
      <c r="H1047" s="5">
        <f>D1047*4.2*1*5</f>
        <v>486.71486111111113</v>
      </c>
      <c r="I1047" s="14">
        <f>H1047*8760/1000000</f>
        <v>4.2636221833333332</v>
      </c>
      <c r="J1047" s="5">
        <f t="shared" si="32"/>
        <v>584.05783333333341</v>
      </c>
      <c r="K1047" s="14">
        <f t="shared" si="30"/>
        <v>5.1163466200000007</v>
      </c>
    </row>
    <row r="1048" spans="1:11" ht="14.65" customHeight="1">
      <c r="A1048" s="3" t="s">
        <v>1360</v>
      </c>
      <c r="B1048" s="3" t="s">
        <v>2408</v>
      </c>
      <c r="C1048" s="4">
        <v>14123</v>
      </c>
      <c r="D1048" s="14">
        <f>C1048*142/(24*60*60)</f>
        <v>23.211412037037036</v>
      </c>
      <c r="E1048" s="16" t="s">
        <v>1362</v>
      </c>
      <c r="F1048" s="5">
        <f>D1048*4.2*1*4</f>
        <v>389.9517222222222</v>
      </c>
      <c r="G1048" s="14">
        <f>F1048*8760/1000000</f>
        <v>3.4159770866666666</v>
      </c>
      <c r="H1048" s="5">
        <f>D1048*4.2*1*5</f>
        <v>487.43965277777772</v>
      </c>
      <c r="I1048" s="14">
        <f>H1048*8760/1000000</f>
        <v>4.2699713583333327</v>
      </c>
      <c r="J1048" s="5">
        <f t="shared" si="32"/>
        <v>584.92758333333336</v>
      </c>
      <c r="K1048" s="14">
        <f t="shared" si="30"/>
        <v>5.1239656299999998</v>
      </c>
    </row>
    <row r="1049" spans="1:11" ht="14.65" customHeight="1">
      <c r="A1049" s="3" t="s">
        <v>1360</v>
      </c>
      <c r="B1049" s="3" t="s">
        <v>2409</v>
      </c>
      <c r="C1049" s="4">
        <v>14132</v>
      </c>
      <c r="D1049" s="14">
        <f>C1049*142/(24*60*60)</f>
        <v>23.226203703703703</v>
      </c>
      <c r="E1049" s="16" t="s">
        <v>1362</v>
      </c>
      <c r="F1049" s="5">
        <f>D1049*4.2*1*4</f>
        <v>390.20022222222224</v>
      </c>
      <c r="G1049" s="14">
        <f>F1049*8760/1000000</f>
        <v>3.4181539466666666</v>
      </c>
      <c r="H1049" s="5">
        <f>D1049*4.2*1*5</f>
        <v>487.7502777777778</v>
      </c>
      <c r="I1049" s="14">
        <f>H1049*8760/1000000</f>
        <v>4.2726924333333338</v>
      </c>
      <c r="J1049" s="5">
        <f t="shared" si="32"/>
        <v>585.30033333333336</v>
      </c>
      <c r="K1049" s="14">
        <f t="shared" si="30"/>
        <v>5.1272309199999997</v>
      </c>
    </row>
    <row r="1050" spans="1:11" ht="14.65" customHeight="1">
      <c r="A1050" s="3" t="s">
        <v>1360</v>
      </c>
      <c r="B1050" s="3" t="s">
        <v>2410</v>
      </c>
      <c r="C1050" s="4">
        <v>14178</v>
      </c>
      <c r="D1050" s="14">
        <f>C1050*142/(24*60*60)</f>
        <v>23.301805555555557</v>
      </c>
      <c r="E1050" s="16" t="s">
        <v>1362</v>
      </c>
      <c r="F1050" s="5">
        <f>D1050*4.2*1*4</f>
        <v>391.47033333333337</v>
      </c>
      <c r="G1050" s="14">
        <f>F1050*8760/1000000</f>
        <v>3.42928012</v>
      </c>
      <c r="H1050" s="5">
        <f>D1050*4.2*1*5</f>
        <v>489.33791666666673</v>
      </c>
      <c r="I1050" s="14">
        <f>H1050*8760/1000000</f>
        <v>4.2866001499999999</v>
      </c>
      <c r="J1050" s="5">
        <f t="shared" si="32"/>
        <v>587.20550000000003</v>
      </c>
      <c r="K1050" s="14">
        <f t="shared" si="30"/>
        <v>5.1439201800000003</v>
      </c>
    </row>
    <row r="1051" spans="1:11" ht="14.65" customHeight="1">
      <c r="A1051" s="3" t="s">
        <v>1360</v>
      </c>
      <c r="B1051" s="3" t="s">
        <v>2411</v>
      </c>
      <c r="C1051" s="4">
        <v>14185</v>
      </c>
      <c r="D1051" s="14">
        <f>C1051*142/(24*60*60)</f>
        <v>23.313310185185184</v>
      </c>
      <c r="E1051" s="16" t="s">
        <v>1362</v>
      </c>
      <c r="F1051" s="5">
        <f>D1051*4.2*1*4</f>
        <v>391.66361111111109</v>
      </c>
      <c r="G1051" s="14">
        <f>F1051*8760/1000000</f>
        <v>3.4309732333333334</v>
      </c>
      <c r="H1051" s="5">
        <f>D1051*4.2*1*5</f>
        <v>489.57951388888887</v>
      </c>
      <c r="I1051" s="14">
        <f>H1051*8760/1000000</f>
        <v>4.2887165416666662</v>
      </c>
      <c r="J1051" s="5">
        <f t="shared" si="32"/>
        <v>587.49541666666664</v>
      </c>
      <c r="K1051" s="14">
        <f t="shared" si="30"/>
        <v>5.1464598499999994</v>
      </c>
    </row>
    <row r="1052" spans="1:11" ht="14.65" customHeight="1">
      <c r="A1052" s="3" t="s">
        <v>1360</v>
      </c>
      <c r="B1052" s="3" t="s">
        <v>2412</v>
      </c>
      <c r="C1052" s="4">
        <v>14244</v>
      </c>
      <c r="D1052" s="14">
        <f>C1052*142/(24*60*60)</f>
        <v>23.410277777777779</v>
      </c>
      <c r="E1052" s="16" t="s">
        <v>1362</v>
      </c>
      <c r="F1052" s="5">
        <f>D1052*4.2*1*4</f>
        <v>393.29266666666672</v>
      </c>
      <c r="G1052" s="14">
        <f>F1052*8760/1000000</f>
        <v>3.4452437600000003</v>
      </c>
      <c r="H1052" s="5">
        <f>D1052*4.2*1*5</f>
        <v>491.6158333333334</v>
      </c>
      <c r="I1052" s="14">
        <f>H1052*8760/1000000</f>
        <v>4.3065547000000004</v>
      </c>
      <c r="J1052" s="5">
        <f t="shared" si="32"/>
        <v>589.93900000000008</v>
      </c>
      <c r="K1052" s="14">
        <f t="shared" si="30"/>
        <v>5.1678656400000005</v>
      </c>
    </row>
    <row r="1053" spans="1:11" ht="14.65" customHeight="1">
      <c r="A1053" s="3" t="s">
        <v>1360</v>
      </c>
      <c r="B1053" s="3" t="s">
        <v>2413</v>
      </c>
      <c r="C1053" s="4">
        <v>14430</v>
      </c>
      <c r="D1053" s="14">
        <f>C1053*142/(24*60*60)</f>
        <v>23.715972222222224</v>
      </c>
      <c r="E1053" s="16" t="s">
        <v>1362</v>
      </c>
      <c r="F1053" s="5">
        <f>D1053*4.2*1*4</f>
        <v>398.4283333333334</v>
      </c>
      <c r="G1053" s="14">
        <f>F1053*8760/1000000</f>
        <v>3.4902322000000008</v>
      </c>
      <c r="H1053" s="5">
        <f>D1053*4.2*1*5</f>
        <v>498.03541666666672</v>
      </c>
      <c r="I1053" s="14">
        <f>H1053*8760/1000000</f>
        <v>4.3627902499999998</v>
      </c>
      <c r="J1053" s="5">
        <f t="shared" si="32"/>
        <v>597.64250000000015</v>
      </c>
      <c r="K1053" s="14">
        <f t="shared" si="30"/>
        <v>5.2353483000000018</v>
      </c>
    </row>
    <row r="1054" spans="1:11" ht="14.65" customHeight="1">
      <c r="A1054" s="3" t="s">
        <v>1360</v>
      </c>
      <c r="B1054" s="3" t="s">
        <v>2414</v>
      </c>
      <c r="C1054" s="4">
        <v>14467</v>
      </c>
      <c r="D1054" s="14">
        <f>C1054*142/(24*60*60)</f>
        <v>23.776782407407406</v>
      </c>
      <c r="E1054" s="16" t="s">
        <v>1362</v>
      </c>
      <c r="F1054" s="5">
        <f>D1054*4.2*1*4</f>
        <v>399.44994444444444</v>
      </c>
      <c r="G1054" s="14">
        <f>F1054*8760/1000000</f>
        <v>3.4991815133333333</v>
      </c>
      <c r="H1054" s="5">
        <f>D1054*4.2*1*5</f>
        <v>499.31243055555558</v>
      </c>
      <c r="I1054" s="14">
        <f>H1054*8760/1000000</f>
        <v>4.3739768916666666</v>
      </c>
      <c r="J1054" s="5">
        <f t="shared" si="32"/>
        <v>599.1749166666666</v>
      </c>
      <c r="K1054" s="14">
        <f t="shared" si="30"/>
        <v>5.2487722699999999</v>
      </c>
    </row>
    <row r="1055" spans="1:11" ht="14.65" customHeight="1">
      <c r="A1055" s="3" t="s">
        <v>1360</v>
      </c>
      <c r="B1055" s="3" t="s">
        <v>2415</v>
      </c>
      <c r="C1055" s="4">
        <v>14500</v>
      </c>
      <c r="D1055" s="14">
        <f>C1055*142/(24*60*60)</f>
        <v>23.831018518518519</v>
      </c>
      <c r="E1055" s="16" t="s">
        <v>1362</v>
      </c>
      <c r="F1055" s="5">
        <f>D1055*4.2*1*4</f>
        <v>400.36111111111114</v>
      </c>
      <c r="G1055" s="14">
        <f>F1055*8760/1000000</f>
        <v>3.5071633333333336</v>
      </c>
      <c r="H1055" s="5">
        <f>D1055*4.2*1*5</f>
        <v>500.45138888888891</v>
      </c>
      <c r="I1055" s="14">
        <f>H1055*8760/1000000</f>
        <v>4.3839541666666673</v>
      </c>
      <c r="J1055" s="5">
        <f t="shared" si="32"/>
        <v>600.54166666666674</v>
      </c>
      <c r="K1055" s="14">
        <f t="shared" si="30"/>
        <v>5.2607450000000009</v>
      </c>
    </row>
    <row r="1056" spans="1:11" ht="14.65" customHeight="1">
      <c r="A1056" s="3" t="s">
        <v>1360</v>
      </c>
      <c r="B1056" s="3" t="s">
        <v>2416</v>
      </c>
      <c r="C1056" s="4">
        <v>14511</v>
      </c>
      <c r="D1056" s="14">
        <f>C1056*142/(24*60*60)</f>
        <v>23.849097222222223</v>
      </c>
      <c r="E1056" s="16" t="s">
        <v>1362</v>
      </c>
      <c r="F1056" s="5">
        <f>D1056*4.2*1*4</f>
        <v>400.66483333333338</v>
      </c>
      <c r="G1056" s="14">
        <f>F1056*8760/1000000</f>
        <v>3.5098239400000004</v>
      </c>
      <c r="H1056" s="5">
        <f>D1056*4.2*1*5</f>
        <v>500.83104166666669</v>
      </c>
      <c r="I1056" s="14">
        <f>H1056*8760/1000000</f>
        <v>4.3872799249999996</v>
      </c>
      <c r="J1056" s="5">
        <f t="shared" si="32"/>
        <v>600.99725000000012</v>
      </c>
      <c r="K1056" s="14">
        <f t="shared" si="30"/>
        <v>5.2647359100000015</v>
      </c>
    </row>
    <row r="1057" spans="1:11" ht="14.65" customHeight="1">
      <c r="A1057" s="3" t="s">
        <v>1360</v>
      </c>
      <c r="B1057" s="3" t="s">
        <v>2417</v>
      </c>
      <c r="C1057" s="4">
        <v>14582</v>
      </c>
      <c r="D1057" s="14">
        <f>C1057*142/(24*60*60)</f>
        <v>23.965787037037035</v>
      </c>
      <c r="E1057" s="16" t="s">
        <v>1362</v>
      </c>
      <c r="F1057" s="5">
        <f>D1057*4.2*1*4</f>
        <v>402.62522222222219</v>
      </c>
      <c r="G1057" s="14">
        <f>F1057*8760/1000000</f>
        <v>3.5269969466666664</v>
      </c>
      <c r="H1057" s="5">
        <f>D1057*4.2*1*5</f>
        <v>503.28152777777774</v>
      </c>
      <c r="I1057" s="14">
        <f>H1057*8760/1000000</f>
        <v>4.4087461833333323</v>
      </c>
      <c r="J1057" s="5">
        <f t="shared" si="32"/>
        <v>603.93783333333329</v>
      </c>
      <c r="K1057" s="14">
        <f t="shared" si="30"/>
        <v>5.2904954200000001</v>
      </c>
    </row>
    <row r="1058" spans="1:11" ht="14.65" customHeight="1">
      <c r="A1058" s="3" t="s">
        <v>1360</v>
      </c>
      <c r="B1058" s="3" t="s">
        <v>2418</v>
      </c>
      <c r="C1058" s="4">
        <v>14696</v>
      </c>
      <c r="D1058" s="14">
        <f>C1058*142/(24*60*60)</f>
        <v>24.153148148148148</v>
      </c>
      <c r="E1058" s="16" t="s">
        <v>1362</v>
      </c>
      <c r="F1058" s="5">
        <f>D1058*4.2*1*4</f>
        <v>405.77288888888893</v>
      </c>
      <c r="G1058" s="14">
        <f>F1058*8760/1000000</f>
        <v>3.5545705066666669</v>
      </c>
      <c r="H1058" s="5">
        <f>D1058*4.2*1*5</f>
        <v>507.21611111111116</v>
      </c>
      <c r="I1058" s="14">
        <f>H1058*8760/1000000</f>
        <v>4.4432131333333338</v>
      </c>
      <c r="J1058" s="5">
        <f t="shared" si="32"/>
        <v>608.65933333333339</v>
      </c>
      <c r="K1058" s="14">
        <f t="shared" si="30"/>
        <v>5.3318557600000007</v>
      </c>
    </row>
    <row r="1059" spans="1:11" ht="14.65" customHeight="1">
      <c r="A1059" s="3" t="s">
        <v>1360</v>
      </c>
      <c r="B1059" s="3" t="s">
        <v>2419</v>
      </c>
      <c r="C1059" s="4">
        <v>14720</v>
      </c>
      <c r="D1059" s="14">
        <f>C1059*142/(24*60*60)</f>
        <v>24.192592592592593</v>
      </c>
      <c r="E1059" s="16" t="s">
        <v>1362</v>
      </c>
      <c r="F1059" s="5">
        <f>D1059*4.2*1*4</f>
        <v>406.4355555555556</v>
      </c>
      <c r="G1059" s="14">
        <f>F1059*8760/1000000</f>
        <v>3.5603754666666667</v>
      </c>
      <c r="H1059" s="5">
        <f>D1059*4.2*1*5</f>
        <v>508.04444444444448</v>
      </c>
      <c r="I1059" s="14">
        <f>H1059*8760/1000000</f>
        <v>4.4504693333333343</v>
      </c>
      <c r="J1059" s="5">
        <f t="shared" si="32"/>
        <v>609.65333333333342</v>
      </c>
      <c r="K1059" s="14">
        <f t="shared" si="30"/>
        <v>5.340563200000001</v>
      </c>
    </row>
    <row r="1060" spans="1:11" ht="14.65" customHeight="1">
      <c r="A1060" s="3" t="s">
        <v>1360</v>
      </c>
      <c r="B1060" s="3" t="s">
        <v>2420</v>
      </c>
      <c r="C1060" s="4">
        <v>14723</v>
      </c>
      <c r="D1060" s="14">
        <f>C1060*142/(24*60*60)</f>
        <v>24.197523148148147</v>
      </c>
      <c r="E1060" s="16" t="s">
        <v>1362</v>
      </c>
      <c r="F1060" s="5">
        <f>D1060*4.2*1*4</f>
        <v>406.51838888888886</v>
      </c>
      <c r="G1060" s="14">
        <f>F1060*8760/1000000</f>
        <v>3.5611010866666666</v>
      </c>
      <c r="H1060" s="5">
        <f>D1060*4.2*1*5</f>
        <v>508.14798611111109</v>
      </c>
      <c r="I1060" s="14">
        <f>H1060*8760/1000000</f>
        <v>4.4513763583333334</v>
      </c>
      <c r="J1060" s="5">
        <f t="shared" si="32"/>
        <v>609.77758333333327</v>
      </c>
      <c r="K1060" s="14">
        <f t="shared" si="30"/>
        <v>5.3416516300000003</v>
      </c>
    </row>
    <row r="1061" spans="1:11" ht="14.65" customHeight="1">
      <c r="A1061" s="3" t="s">
        <v>1360</v>
      </c>
      <c r="B1061" s="3" t="s">
        <v>2421</v>
      </c>
      <c r="C1061" s="4">
        <v>14756</v>
      </c>
      <c r="D1061" s="14">
        <f>C1061*142/(24*60*60)</f>
        <v>24.251759259259259</v>
      </c>
      <c r="E1061" s="16" t="s">
        <v>1362</v>
      </c>
      <c r="F1061" s="5">
        <f>D1061*4.2*1*4</f>
        <v>407.42955555555557</v>
      </c>
      <c r="G1061" s="14">
        <f>F1061*8760/1000000</f>
        <v>3.5690829066666669</v>
      </c>
      <c r="H1061" s="5">
        <f>D1061*4.2*1*5</f>
        <v>509.28694444444443</v>
      </c>
      <c r="I1061" s="14">
        <f>H1061*8760/1000000</f>
        <v>4.4613536333333332</v>
      </c>
      <c r="J1061" s="5">
        <f t="shared" si="32"/>
        <v>611.14433333333341</v>
      </c>
      <c r="K1061" s="14">
        <f t="shared" si="30"/>
        <v>5.3536243600000004</v>
      </c>
    </row>
    <row r="1062" spans="1:11" ht="14.65" customHeight="1">
      <c r="A1062" s="3" t="s">
        <v>1360</v>
      </c>
      <c r="B1062" s="3" t="s">
        <v>2422</v>
      </c>
      <c r="C1062" s="4">
        <v>14768</v>
      </c>
      <c r="D1062" s="14">
        <f>C1062*142/(24*60*60)</f>
        <v>24.27148148148148</v>
      </c>
      <c r="E1062" s="16" t="s">
        <v>1362</v>
      </c>
      <c r="F1062" s="5">
        <f>D1062*4.2*1*4</f>
        <v>407.76088888888887</v>
      </c>
      <c r="G1062" s="14">
        <f>F1062*8760/1000000</f>
        <v>3.5719853866666669</v>
      </c>
      <c r="H1062" s="5">
        <f>D1062*4.2*1*5</f>
        <v>509.70111111111112</v>
      </c>
      <c r="I1062" s="14">
        <f>H1062*8760/1000000</f>
        <v>4.4649817333333335</v>
      </c>
      <c r="J1062" s="5">
        <f t="shared" si="32"/>
        <v>611.64133333333325</v>
      </c>
      <c r="K1062" s="14">
        <f t="shared" si="30"/>
        <v>5.3579780799999988</v>
      </c>
    </row>
    <row r="1063" spans="1:11" ht="14.65" customHeight="1">
      <c r="A1063" s="3" t="s">
        <v>1360</v>
      </c>
      <c r="B1063" s="3" t="s">
        <v>2423</v>
      </c>
      <c r="C1063" s="4">
        <v>14811</v>
      </c>
      <c r="D1063" s="14">
        <f>C1063*142/(24*60*60)</f>
        <v>24.342152777777777</v>
      </c>
      <c r="E1063" s="16" t="s">
        <v>1362</v>
      </c>
      <c r="F1063" s="5">
        <f>D1063*4.2*1*4</f>
        <v>408.94816666666668</v>
      </c>
      <c r="G1063" s="14">
        <f>F1063*8760/1000000</f>
        <v>3.58238594</v>
      </c>
      <c r="H1063" s="5">
        <f>D1063*4.2*1*5</f>
        <v>511.18520833333332</v>
      </c>
      <c r="I1063" s="14">
        <f>H1063*8760/1000000</f>
        <v>4.4779824249999995</v>
      </c>
      <c r="J1063" s="5">
        <f t="shared" si="32"/>
        <v>613.42225000000008</v>
      </c>
      <c r="K1063" s="14">
        <f t="shared" si="30"/>
        <v>5.3735789100000009</v>
      </c>
    </row>
    <row r="1064" spans="1:11" ht="14.65" customHeight="1">
      <c r="A1064" s="3" t="s">
        <v>1360</v>
      </c>
      <c r="B1064" s="3" t="s">
        <v>2424</v>
      </c>
      <c r="C1064" s="4">
        <v>14833</v>
      </c>
      <c r="D1064" s="14">
        <f>C1064*142/(24*60*60)</f>
        <v>24.378310185185185</v>
      </c>
      <c r="E1064" s="16" t="s">
        <v>1362</v>
      </c>
      <c r="F1064" s="5">
        <f>D1064*4.2*1*4</f>
        <v>409.55561111111115</v>
      </c>
      <c r="G1064" s="14">
        <f>F1064*8760/1000000</f>
        <v>3.5877071533333336</v>
      </c>
      <c r="H1064" s="5">
        <f>D1064*4.2*1*5</f>
        <v>511.94451388888893</v>
      </c>
      <c r="I1064" s="14">
        <f>H1064*8760/1000000</f>
        <v>4.484633941666667</v>
      </c>
      <c r="J1064" s="5">
        <f t="shared" si="32"/>
        <v>614.33341666666672</v>
      </c>
      <c r="K1064" s="14">
        <f t="shared" si="30"/>
        <v>5.3815607300000003</v>
      </c>
    </row>
    <row r="1065" spans="1:11" ht="14.65" customHeight="1">
      <c r="A1065" s="3" t="s">
        <v>1360</v>
      </c>
      <c r="B1065" s="3" t="s">
        <v>2425</v>
      </c>
      <c r="C1065" s="4">
        <v>14867</v>
      </c>
      <c r="D1065" s="14">
        <f>C1065*142/(24*60*60)</f>
        <v>24.434189814814815</v>
      </c>
      <c r="E1065" s="16" t="s">
        <v>1362</v>
      </c>
      <c r="F1065" s="5">
        <f>D1065*4.2*1*4</f>
        <v>410.49438888888892</v>
      </c>
      <c r="G1065" s="14">
        <f>F1065*8760/1000000</f>
        <v>3.5959308466666671</v>
      </c>
      <c r="H1065" s="5">
        <f>D1065*4.2*1*5</f>
        <v>513.11798611111112</v>
      </c>
      <c r="I1065" s="14">
        <f>H1065*8760/1000000</f>
        <v>4.4949135583333337</v>
      </c>
      <c r="J1065" s="5">
        <f t="shared" si="32"/>
        <v>615.74158333333344</v>
      </c>
      <c r="K1065" s="14">
        <f t="shared" si="30"/>
        <v>5.3938962700000008</v>
      </c>
    </row>
    <row r="1066" spans="1:11" ht="14.65" customHeight="1">
      <c r="A1066" s="3" t="s">
        <v>1360</v>
      </c>
      <c r="B1066" s="3" t="s">
        <v>2426</v>
      </c>
      <c r="C1066" s="4">
        <v>14894</v>
      </c>
      <c r="D1066" s="14">
        <f>C1066*142/(24*60*60)</f>
        <v>24.478564814814813</v>
      </c>
      <c r="E1066" s="16" t="s">
        <v>1362</v>
      </c>
      <c r="F1066" s="5">
        <f>D1066*4.2*1*4</f>
        <v>411.23988888888886</v>
      </c>
      <c r="G1066" s="14">
        <f>F1066*8760/1000000</f>
        <v>3.6024614266666664</v>
      </c>
      <c r="H1066" s="5">
        <f>D1066*4.2*1*5</f>
        <v>514.04986111111111</v>
      </c>
      <c r="I1066" s="14">
        <f>H1066*8760/1000000</f>
        <v>4.5030767833333334</v>
      </c>
      <c r="J1066" s="5">
        <f t="shared" si="32"/>
        <v>616.85983333333331</v>
      </c>
      <c r="K1066" s="14">
        <f t="shared" si="30"/>
        <v>5.4036921399999995</v>
      </c>
    </row>
    <row r="1067" spans="1:11" ht="14.65" customHeight="1">
      <c r="A1067" s="3" t="s">
        <v>1360</v>
      </c>
      <c r="B1067" s="3" t="s">
        <v>2427</v>
      </c>
      <c r="C1067" s="4">
        <v>14904</v>
      </c>
      <c r="D1067" s="14">
        <f>C1067*142/(24*60*60)</f>
        <v>24.495000000000001</v>
      </c>
      <c r="E1067" s="16" t="s">
        <v>1362</v>
      </c>
      <c r="F1067" s="5">
        <f>D1067*4.2*1*4</f>
        <v>411.51600000000002</v>
      </c>
      <c r="G1067" s="14">
        <f>F1067*8760/1000000</f>
        <v>3.60488016</v>
      </c>
      <c r="H1067" s="5">
        <f>D1067*4.2*1*5</f>
        <v>514.39499999999998</v>
      </c>
      <c r="I1067" s="14">
        <f>H1067*8760/1000000</f>
        <v>4.5061002000000006</v>
      </c>
      <c r="J1067" s="5">
        <f t="shared" si="32"/>
        <v>617.274</v>
      </c>
      <c r="K1067" s="14">
        <f t="shared" si="30"/>
        <v>5.4073202400000007</v>
      </c>
    </row>
    <row r="1068" spans="1:11" ht="14.65" customHeight="1">
      <c r="A1068" s="3" t="s">
        <v>1360</v>
      </c>
      <c r="B1068" s="3" t="s">
        <v>2428</v>
      </c>
      <c r="C1068" s="4">
        <v>14962</v>
      </c>
      <c r="D1068" s="14">
        <f>C1068*142/(24*60*60)</f>
        <v>24.590324074074076</v>
      </c>
      <c r="E1068" s="16" t="s">
        <v>1362</v>
      </c>
      <c r="F1068" s="5">
        <f>D1068*4.2*1*4</f>
        <v>413.11744444444452</v>
      </c>
      <c r="G1068" s="14">
        <f>F1068*8760/1000000</f>
        <v>3.6189088133333338</v>
      </c>
      <c r="H1068" s="5">
        <f>D1068*4.2*1*5</f>
        <v>516.3968055555556</v>
      </c>
      <c r="I1068" s="14">
        <f>H1068*8760/1000000</f>
        <v>4.5236360166666678</v>
      </c>
      <c r="J1068" s="5">
        <f t="shared" si="32"/>
        <v>619.67616666666675</v>
      </c>
      <c r="K1068" s="14">
        <f t="shared" si="30"/>
        <v>5.4283632200000005</v>
      </c>
    </row>
    <row r="1069" spans="1:11" ht="14.65" customHeight="1">
      <c r="A1069" s="3" t="s">
        <v>1360</v>
      </c>
      <c r="B1069" s="3" t="s">
        <v>2429</v>
      </c>
      <c r="C1069" s="4">
        <v>14979</v>
      </c>
      <c r="D1069" s="14">
        <f>C1069*142/(24*60*60)</f>
        <v>24.61826388888889</v>
      </c>
      <c r="E1069" s="16" t="s">
        <v>1362</v>
      </c>
      <c r="F1069" s="5">
        <f>D1069*4.2*1*4</f>
        <v>413.5868333333334</v>
      </c>
      <c r="G1069" s="14">
        <f>F1069*8760/1000000</f>
        <v>3.6230206600000008</v>
      </c>
      <c r="H1069" s="5">
        <f>D1069*4.2*1*5</f>
        <v>516.98354166666672</v>
      </c>
      <c r="I1069" s="14">
        <f>H1069*8760/1000000</f>
        <v>4.5287758250000003</v>
      </c>
      <c r="J1069" s="5">
        <f t="shared" si="32"/>
        <v>620.38025000000016</v>
      </c>
      <c r="K1069" s="14">
        <f t="shared" si="30"/>
        <v>5.4345309900000007</v>
      </c>
    </row>
    <row r="1070" spans="1:11" ht="14.65" customHeight="1">
      <c r="A1070" s="3" t="s">
        <v>1360</v>
      </c>
      <c r="B1070" s="3" t="s">
        <v>2430</v>
      </c>
      <c r="C1070" s="4">
        <v>15041</v>
      </c>
      <c r="D1070" s="14">
        <f>C1070*142/(24*60*60)</f>
        <v>24.720162037037039</v>
      </c>
      <c r="E1070" s="16" t="s">
        <v>1362</v>
      </c>
      <c r="F1070" s="5">
        <f>D1070*4.2*1*4</f>
        <v>415.29872222222224</v>
      </c>
      <c r="G1070" s="14">
        <f>F1070*8760/1000000</f>
        <v>3.6380168066666667</v>
      </c>
      <c r="H1070" s="5">
        <f>D1070*4.2*1*5</f>
        <v>519.12340277777776</v>
      </c>
      <c r="I1070" s="14">
        <f>H1070*8760/1000000</f>
        <v>4.5475210083333328</v>
      </c>
      <c r="J1070" s="5">
        <f t="shared" si="32"/>
        <v>622.94808333333333</v>
      </c>
      <c r="K1070" s="14">
        <f t="shared" si="30"/>
        <v>5.4570252100000003</v>
      </c>
    </row>
    <row r="1071" spans="1:11" ht="14.65" customHeight="1">
      <c r="A1071" s="3" t="s">
        <v>1360</v>
      </c>
      <c r="B1071" s="3" t="s">
        <v>2431</v>
      </c>
      <c r="C1071" s="4">
        <v>15091</v>
      </c>
      <c r="D1071" s="14">
        <f>C1071*142/(24*60*60)</f>
        <v>24.802337962962962</v>
      </c>
      <c r="E1071" s="16" t="s">
        <v>1362</v>
      </c>
      <c r="F1071" s="5">
        <f>D1071*4.2*1*4</f>
        <v>416.67927777777777</v>
      </c>
      <c r="G1071" s="14">
        <f>F1071*8760/1000000</f>
        <v>3.6501104733333332</v>
      </c>
      <c r="H1071" s="5">
        <f>D1071*4.2*1*5</f>
        <v>520.84909722222221</v>
      </c>
      <c r="I1071" s="14">
        <f>H1071*8760/1000000</f>
        <v>4.5626380916666669</v>
      </c>
      <c r="J1071" s="5">
        <f t="shared" si="32"/>
        <v>625.01891666666666</v>
      </c>
      <c r="K1071" s="14">
        <f t="shared" si="30"/>
        <v>5.4751657099999997</v>
      </c>
    </row>
    <row r="1072" spans="1:11" ht="14.65" customHeight="1">
      <c r="A1072" s="3" t="s">
        <v>1360</v>
      </c>
      <c r="B1072" s="3" t="s">
        <v>2432</v>
      </c>
      <c r="C1072" s="4">
        <v>15115</v>
      </c>
      <c r="D1072" s="14">
        <f>C1072*142/(24*60*60)</f>
        <v>24.841782407407408</v>
      </c>
      <c r="E1072" s="16" t="s">
        <v>1362</v>
      </c>
      <c r="F1072" s="5">
        <f>D1072*4.2*1*4</f>
        <v>417.34194444444449</v>
      </c>
      <c r="G1072" s="14">
        <f>F1072*8760/1000000</f>
        <v>3.6559154333333335</v>
      </c>
      <c r="H1072" s="5">
        <f>D1072*4.2*1*5</f>
        <v>521.67743055555559</v>
      </c>
      <c r="I1072" s="14">
        <f>H1072*8760/1000000</f>
        <v>4.5698942916666674</v>
      </c>
      <c r="J1072" s="5">
        <f t="shared" si="32"/>
        <v>626.0129166666668</v>
      </c>
      <c r="K1072" s="14">
        <f t="shared" si="30"/>
        <v>5.4838731500000009</v>
      </c>
    </row>
    <row r="1073" spans="1:11" ht="14.65" customHeight="1">
      <c r="A1073" s="3" t="s">
        <v>1360</v>
      </c>
      <c r="B1073" s="3" t="s">
        <v>2433</v>
      </c>
      <c r="C1073" s="4">
        <v>15135</v>
      </c>
      <c r="D1073" s="14">
        <f>C1073*142/(24*60*60)</f>
        <v>24.874652777777779</v>
      </c>
      <c r="E1073" s="16" t="s">
        <v>1362</v>
      </c>
      <c r="F1073" s="5">
        <f>D1073*4.2*1*4</f>
        <v>417.89416666666671</v>
      </c>
      <c r="G1073" s="14">
        <f>F1073*8760/1000000</f>
        <v>3.6607529000000003</v>
      </c>
      <c r="H1073" s="5">
        <f>D1073*4.2*1*5</f>
        <v>522.36770833333344</v>
      </c>
      <c r="I1073" s="14">
        <f>H1073*8760/1000000</f>
        <v>4.5759411250000008</v>
      </c>
      <c r="J1073" s="5">
        <f t="shared" si="32"/>
        <v>626.84125000000006</v>
      </c>
      <c r="K1073" s="14">
        <f t="shared" si="30"/>
        <v>5.4911293500000005</v>
      </c>
    </row>
    <row r="1074" spans="1:11" ht="14.65" customHeight="1">
      <c r="A1074" s="3" t="s">
        <v>1360</v>
      </c>
      <c r="B1074" s="3" t="s">
        <v>2434</v>
      </c>
      <c r="C1074" s="4">
        <v>15163</v>
      </c>
      <c r="D1074" s="14">
        <f>C1074*142/(24*60*60)</f>
        <v>24.920671296296295</v>
      </c>
      <c r="E1074" s="16" t="s">
        <v>1362</v>
      </c>
      <c r="F1074" s="5">
        <f>D1074*4.2*1*4</f>
        <v>418.66727777777777</v>
      </c>
      <c r="G1074" s="14">
        <f>F1074*8760/1000000</f>
        <v>3.6675253533333332</v>
      </c>
      <c r="H1074" s="5">
        <f>D1074*4.2*1*5</f>
        <v>523.33409722222223</v>
      </c>
      <c r="I1074" s="14">
        <f>H1074*8760/1000000</f>
        <v>4.5844066916666666</v>
      </c>
      <c r="J1074" s="5">
        <f t="shared" si="32"/>
        <v>628.00091666666663</v>
      </c>
      <c r="K1074" s="14">
        <f t="shared" si="30"/>
        <v>5.5012880299999996</v>
      </c>
    </row>
    <row r="1075" spans="1:11" ht="14.65" customHeight="1">
      <c r="A1075" s="3" t="s">
        <v>1360</v>
      </c>
      <c r="B1075" s="3" t="s">
        <v>2435</v>
      </c>
      <c r="C1075" s="4">
        <v>15175</v>
      </c>
      <c r="D1075" s="14">
        <f>C1075*142/(24*60*60)</f>
        <v>24.940393518518519</v>
      </c>
      <c r="E1075" s="16" t="s">
        <v>1362</v>
      </c>
      <c r="F1075" s="5">
        <f>D1075*4.2*1*4</f>
        <v>418.99861111111113</v>
      </c>
      <c r="G1075" s="14">
        <f>F1075*8760/1000000</f>
        <v>3.6704278333333336</v>
      </c>
      <c r="H1075" s="5">
        <f>D1075*4.2*1*5</f>
        <v>523.74826388888891</v>
      </c>
      <c r="I1075" s="14">
        <f>H1075*8760/1000000</f>
        <v>4.5880347916666668</v>
      </c>
      <c r="J1075" s="5">
        <f t="shared" si="32"/>
        <v>628.4979166666667</v>
      </c>
      <c r="K1075" s="14">
        <f t="shared" si="30"/>
        <v>5.5056417499999997</v>
      </c>
    </row>
    <row r="1076" spans="1:11" ht="14.65" customHeight="1">
      <c r="A1076" s="3" t="s">
        <v>1360</v>
      </c>
      <c r="B1076" s="3" t="s">
        <v>2436</v>
      </c>
      <c r="C1076" s="4">
        <v>15234</v>
      </c>
      <c r="D1076" s="14">
        <f>C1076*142/(24*60*60)</f>
        <v>25.03736111111111</v>
      </c>
      <c r="E1076" s="16" t="s">
        <v>1362</v>
      </c>
      <c r="F1076" s="5">
        <f>D1076*4.2*1*4</f>
        <v>420.6276666666667</v>
      </c>
      <c r="G1076" s="14">
        <f>F1076*8760/1000000</f>
        <v>3.6846983600000005</v>
      </c>
      <c r="H1076" s="5">
        <f>D1076*4.2*1*5</f>
        <v>525.78458333333333</v>
      </c>
      <c r="I1076" s="14">
        <f>H1076*8760/1000000</f>
        <v>4.6058729500000002</v>
      </c>
      <c r="J1076" s="5">
        <f t="shared" si="32"/>
        <v>630.94150000000002</v>
      </c>
      <c r="K1076" s="14">
        <f t="shared" si="30"/>
        <v>5.5270475399999999</v>
      </c>
    </row>
    <row r="1077" spans="1:11" ht="14.65" customHeight="1">
      <c r="A1077" s="3" t="s">
        <v>1360</v>
      </c>
      <c r="B1077" s="3" t="s">
        <v>2437</v>
      </c>
      <c r="C1077" s="4">
        <v>15268</v>
      </c>
      <c r="D1077" s="14">
        <f>C1077*142/(24*60*60)</f>
        <v>25.09324074074074</v>
      </c>
      <c r="E1077" s="16" t="s">
        <v>1362</v>
      </c>
      <c r="F1077" s="5">
        <f>D1077*4.2*1*4</f>
        <v>421.56644444444447</v>
      </c>
      <c r="G1077" s="14">
        <f>F1077*8760/1000000</f>
        <v>3.6929220533333336</v>
      </c>
      <c r="H1077" s="5">
        <f>D1077*4.2*1*5</f>
        <v>526.95805555555557</v>
      </c>
      <c r="I1077" s="14">
        <f>H1077*8760/1000000</f>
        <v>4.6161525666666661</v>
      </c>
      <c r="J1077" s="5">
        <f t="shared" si="32"/>
        <v>632.34966666666674</v>
      </c>
      <c r="K1077" s="14">
        <f t="shared" si="30"/>
        <v>5.5393830800000012</v>
      </c>
    </row>
    <row r="1078" spans="1:11" ht="14.65" customHeight="1">
      <c r="A1078" s="3" t="s">
        <v>1360</v>
      </c>
      <c r="B1078" s="3" t="s">
        <v>2438</v>
      </c>
      <c r="C1078" s="4">
        <v>15430</v>
      </c>
      <c r="D1078" s="14">
        <f>C1078*142/(24*60*60)</f>
        <v>25.359490740740739</v>
      </c>
      <c r="E1078" s="16" t="s">
        <v>1362</v>
      </c>
      <c r="F1078" s="5">
        <f>D1078*4.2*1*4</f>
        <v>426.03944444444443</v>
      </c>
      <c r="G1078" s="14">
        <f>F1078*8760/1000000</f>
        <v>3.7321055333333333</v>
      </c>
      <c r="H1078" s="5">
        <f>D1078*4.2*1*5</f>
        <v>532.54930555555552</v>
      </c>
      <c r="I1078" s="14">
        <f>H1078*8760/1000000</f>
        <v>4.6651319166666658</v>
      </c>
      <c r="J1078" s="5">
        <f t="shared" si="32"/>
        <v>639.05916666666667</v>
      </c>
      <c r="K1078" s="14">
        <f t="shared" si="30"/>
        <v>5.5981582999999997</v>
      </c>
    </row>
    <row r="1079" spans="1:11" ht="14.65" customHeight="1">
      <c r="A1079" s="3" t="s">
        <v>1360</v>
      </c>
      <c r="B1079" s="3" t="s">
        <v>2439</v>
      </c>
      <c r="C1079" s="4">
        <v>15466</v>
      </c>
      <c r="D1079" s="14">
        <f>C1079*142/(24*60*60)</f>
        <v>25.418657407407409</v>
      </c>
      <c r="E1079" s="16" t="s">
        <v>1362</v>
      </c>
      <c r="F1079" s="5">
        <f>D1079*4.2*1*4</f>
        <v>427.03344444444451</v>
      </c>
      <c r="G1079" s="14">
        <f>F1079*8760/1000000</f>
        <v>3.740812973333334</v>
      </c>
      <c r="H1079" s="5">
        <f>D1079*4.2*1*5</f>
        <v>533.79180555555558</v>
      </c>
      <c r="I1079" s="14">
        <f>H1079*8760/1000000</f>
        <v>4.6760162166666666</v>
      </c>
      <c r="J1079" s="5">
        <f t="shared" si="32"/>
        <v>640.55016666666677</v>
      </c>
      <c r="K1079" s="14">
        <f t="shared" si="30"/>
        <v>5.6112194600000009</v>
      </c>
    </row>
    <row r="1080" spans="1:11" ht="14.65" customHeight="1">
      <c r="A1080" s="3" t="s">
        <v>1360</v>
      </c>
      <c r="B1080" s="3" t="s">
        <v>2440</v>
      </c>
      <c r="C1080" s="4">
        <v>15495</v>
      </c>
      <c r="D1080" s="14">
        <f>C1080*142/(24*60*60)</f>
        <v>25.466319444444444</v>
      </c>
      <c r="E1080" s="16" t="s">
        <v>1362</v>
      </c>
      <c r="F1080" s="5">
        <f>D1080*4.2*1*4</f>
        <v>427.8341666666667</v>
      </c>
      <c r="G1080" s="14">
        <f>F1080*8760/1000000</f>
        <v>3.7478273000000004</v>
      </c>
      <c r="H1080" s="5">
        <f>D1080*4.2*1*5</f>
        <v>534.79270833333339</v>
      </c>
      <c r="I1080" s="14">
        <f>H1080*8760/1000000</f>
        <v>4.6847841250000011</v>
      </c>
      <c r="J1080" s="5">
        <f t="shared" si="32"/>
        <v>641.75125000000003</v>
      </c>
      <c r="K1080" s="14">
        <f t="shared" si="30"/>
        <v>5.6217409500000004</v>
      </c>
    </row>
    <row r="1081" spans="1:11" ht="14.65" customHeight="1">
      <c r="A1081" s="3" t="s">
        <v>1360</v>
      </c>
      <c r="B1081" s="3" t="s">
        <v>2441</v>
      </c>
      <c r="C1081" s="4">
        <v>15527</v>
      </c>
      <c r="D1081" s="14">
        <f>C1081*142/(24*60*60)</f>
        <v>25.518912037037037</v>
      </c>
      <c r="E1081" s="16" t="s">
        <v>1362</v>
      </c>
      <c r="F1081" s="5">
        <f>D1081*4.2*1*4</f>
        <v>428.71772222222222</v>
      </c>
      <c r="G1081" s="14">
        <f>F1081*8760/1000000</f>
        <v>3.7555672466666667</v>
      </c>
      <c r="H1081" s="5">
        <f>D1081*4.2*1*5</f>
        <v>535.89715277777782</v>
      </c>
      <c r="I1081" s="14">
        <f>H1081*8760/1000000</f>
        <v>4.6944590583333339</v>
      </c>
      <c r="J1081" s="5">
        <f t="shared" si="32"/>
        <v>643.07658333333336</v>
      </c>
      <c r="K1081" s="14">
        <f t="shared" si="30"/>
        <v>5.6333508700000001</v>
      </c>
    </row>
    <row r="1082" spans="1:11" ht="14.65" customHeight="1">
      <c r="A1082" s="3" t="s">
        <v>1360</v>
      </c>
      <c r="B1082" s="3" t="s">
        <v>2442</v>
      </c>
      <c r="C1082" s="4">
        <v>15545</v>
      </c>
      <c r="D1082" s="14">
        <f>C1082*142/(24*60*60)</f>
        <v>25.548495370370372</v>
      </c>
      <c r="E1082" s="16" t="s">
        <v>1362</v>
      </c>
      <c r="F1082" s="5">
        <f>D1082*4.2*1*4</f>
        <v>429.21472222222224</v>
      </c>
      <c r="G1082" s="14">
        <f>F1082*8760/1000000</f>
        <v>3.7599209666666669</v>
      </c>
      <c r="H1082" s="5">
        <f>D1082*4.2*1*5</f>
        <v>536.51840277777774</v>
      </c>
      <c r="I1082" s="14">
        <f>H1082*8760/1000000</f>
        <v>4.6999012083333334</v>
      </c>
      <c r="J1082" s="5">
        <f t="shared" si="32"/>
        <v>643.82208333333335</v>
      </c>
      <c r="K1082" s="14">
        <f t="shared" si="30"/>
        <v>5.6398814499999999</v>
      </c>
    </row>
    <row r="1083" spans="1:11" ht="14.65" customHeight="1">
      <c r="A1083" s="3" t="s">
        <v>1360</v>
      </c>
      <c r="B1083" s="3" t="s">
        <v>2443</v>
      </c>
      <c r="C1083" s="4">
        <v>15545</v>
      </c>
      <c r="D1083" s="14">
        <f>C1083*142/(24*60*60)</f>
        <v>25.548495370370372</v>
      </c>
      <c r="E1083" s="16" t="s">
        <v>1362</v>
      </c>
      <c r="F1083" s="5">
        <f>D1083*4.2*1*4</f>
        <v>429.21472222222224</v>
      </c>
      <c r="G1083" s="14">
        <f>F1083*8760/1000000</f>
        <v>3.7599209666666669</v>
      </c>
      <c r="H1083" s="5">
        <f>D1083*4.2*1*5</f>
        <v>536.51840277777774</v>
      </c>
      <c r="I1083" s="14">
        <f>H1083*8760/1000000</f>
        <v>4.6999012083333334</v>
      </c>
      <c r="J1083" s="5">
        <f t="shared" si="32"/>
        <v>643.82208333333335</v>
      </c>
      <c r="K1083" s="14">
        <f t="shared" si="30"/>
        <v>5.6398814499999999</v>
      </c>
    </row>
    <row r="1084" spans="1:11" ht="14.65" customHeight="1">
      <c r="A1084" s="3" t="s">
        <v>1360</v>
      </c>
      <c r="B1084" s="3" t="s">
        <v>2444</v>
      </c>
      <c r="C1084" s="4">
        <v>15624</v>
      </c>
      <c r="D1084" s="14">
        <f>C1084*142/(24*60*60)</f>
        <v>25.678333333333335</v>
      </c>
      <c r="E1084" s="16" t="s">
        <v>1362</v>
      </c>
      <c r="F1084" s="5">
        <f>D1084*4.2*1*4</f>
        <v>431.39600000000002</v>
      </c>
      <c r="G1084" s="14">
        <f>F1084*8760/1000000</f>
        <v>3.7790289599999998</v>
      </c>
      <c r="H1084" s="5">
        <f>D1084*4.2*1*5</f>
        <v>539.245</v>
      </c>
      <c r="I1084" s="14">
        <f>H1084*8760/1000000</f>
        <v>4.7237862000000002</v>
      </c>
      <c r="J1084" s="5">
        <f t="shared" si="32"/>
        <v>647.09400000000005</v>
      </c>
      <c r="K1084" s="14">
        <f t="shared" si="30"/>
        <v>5.6685434400000005</v>
      </c>
    </row>
    <row r="1085" spans="1:11" ht="14.65" customHeight="1">
      <c r="A1085" s="3" t="s">
        <v>1360</v>
      </c>
      <c r="B1085" s="3" t="s">
        <v>2445</v>
      </c>
      <c r="C1085" s="4">
        <v>15671</v>
      </c>
      <c r="D1085" s="14">
        <f>C1085*142/(24*60*60)</f>
        <v>25.755578703703705</v>
      </c>
      <c r="E1085" s="16" t="s">
        <v>1362</v>
      </c>
      <c r="F1085" s="5">
        <f>D1085*4.2*1*4</f>
        <v>432.69372222222228</v>
      </c>
      <c r="G1085" s="14">
        <f>F1085*8760/1000000</f>
        <v>3.7903970066666672</v>
      </c>
      <c r="H1085" s="5">
        <f>D1085*4.2*1*5</f>
        <v>540.86715277777785</v>
      </c>
      <c r="I1085" s="14">
        <f>H1085*8760/1000000</f>
        <v>4.7379962583333342</v>
      </c>
      <c r="J1085" s="5">
        <f t="shared" si="32"/>
        <v>649.04058333333342</v>
      </c>
      <c r="K1085" s="14">
        <f t="shared" si="30"/>
        <v>5.6855955100000006</v>
      </c>
    </row>
    <row r="1086" spans="1:11" ht="14.65" customHeight="1">
      <c r="A1086" s="3" t="s">
        <v>1360</v>
      </c>
      <c r="B1086" s="3" t="s">
        <v>2446</v>
      </c>
      <c r="C1086" s="4">
        <v>15718</v>
      </c>
      <c r="D1086" s="14">
        <f>C1086*142/(24*60*60)</f>
        <v>25.832824074074075</v>
      </c>
      <c r="E1086" s="16" t="s">
        <v>1362</v>
      </c>
      <c r="F1086" s="5">
        <f>D1086*4.2*1*4</f>
        <v>433.99144444444448</v>
      </c>
      <c r="G1086" s="14">
        <f>F1086*8760/1000000</f>
        <v>3.8017650533333338</v>
      </c>
      <c r="H1086" s="5">
        <f>D1086*4.2*1*5</f>
        <v>542.48930555555557</v>
      </c>
      <c r="I1086" s="14">
        <f>H1086*8760/1000000</f>
        <v>4.7522063166666664</v>
      </c>
      <c r="J1086" s="5">
        <f t="shared" si="32"/>
        <v>650.98716666666678</v>
      </c>
      <c r="K1086" s="14">
        <f t="shared" si="30"/>
        <v>5.7026475800000007</v>
      </c>
    </row>
    <row r="1087" spans="1:11" ht="14.65" customHeight="1">
      <c r="A1087" s="3" t="s">
        <v>1360</v>
      </c>
      <c r="B1087" s="3" t="s">
        <v>2447</v>
      </c>
      <c r="C1087" s="4">
        <v>15801</v>
      </c>
      <c r="D1087" s="14">
        <f>C1087*142/(24*60*60)</f>
        <v>25.969236111111112</v>
      </c>
      <c r="E1087" s="16" t="s">
        <v>1362</v>
      </c>
      <c r="F1087" s="5">
        <f>D1087*4.2*1*4</f>
        <v>436.28316666666672</v>
      </c>
      <c r="G1087" s="14">
        <f>F1087*8760/1000000</f>
        <v>3.8218405400000006</v>
      </c>
      <c r="H1087" s="5">
        <f>D1087*4.2*1*5</f>
        <v>545.35395833333337</v>
      </c>
      <c r="I1087" s="14">
        <f>H1087*8760/1000000</f>
        <v>4.7773006750000011</v>
      </c>
      <c r="J1087" s="5">
        <f t="shared" si="32"/>
        <v>654.42475000000013</v>
      </c>
      <c r="K1087" s="14">
        <f t="shared" si="30"/>
        <v>5.7327608100000012</v>
      </c>
    </row>
    <row r="1088" spans="1:11" ht="14.65" customHeight="1">
      <c r="A1088" s="3" t="s">
        <v>1360</v>
      </c>
      <c r="B1088" s="3" t="s">
        <v>2448</v>
      </c>
      <c r="C1088" s="4">
        <v>15839</v>
      </c>
      <c r="D1088" s="14">
        <f>C1088*142/(24*60*60)</f>
        <v>26.031689814814815</v>
      </c>
      <c r="E1088" s="16" t="s">
        <v>1362</v>
      </c>
      <c r="F1088" s="5">
        <f>D1088*4.2*1*4</f>
        <v>437.33238888888889</v>
      </c>
      <c r="G1088" s="14">
        <f>F1088*8760/1000000</f>
        <v>3.8310317266666667</v>
      </c>
      <c r="H1088" s="5">
        <f>D1088*4.2*1*5</f>
        <v>546.66548611111114</v>
      </c>
      <c r="I1088" s="14">
        <f>H1088*8760/1000000</f>
        <v>4.7887896583333331</v>
      </c>
      <c r="J1088" s="5">
        <f t="shared" si="32"/>
        <v>655.99858333333327</v>
      </c>
      <c r="K1088" s="14">
        <f t="shared" si="30"/>
        <v>5.7465475899999996</v>
      </c>
    </row>
    <row r="1089" spans="1:11" ht="14.65" customHeight="1">
      <c r="A1089" s="3" t="s">
        <v>1360</v>
      </c>
      <c r="B1089" s="3" t="s">
        <v>2449</v>
      </c>
      <c r="C1089" s="4">
        <v>15863</v>
      </c>
      <c r="D1089" s="14">
        <f>C1089*142/(24*60*60)</f>
        <v>26.07113425925926</v>
      </c>
      <c r="E1089" s="16" t="s">
        <v>1362</v>
      </c>
      <c r="F1089" s="5">
        <f>D1089*4.2*1*4</f>
        <v>437.99505555555561</v>
      </c>
      <c r="G1089" s="14">
        <f>F1089*8760/1000000</f>
        <v>3.836836686666667</v>
      </c>
      <c r="H1089" s="5">
        <f>D1089*4.2*1*5</f>
        <v>547.49381944444451</v>
      </c>
      <c r="I1089" s="14">
        <f>H1089*8760/1000000</f>
        <v>4.7960458583333345</v>
      </c>
      <c r="J1089" s="5">
        <f t="shared" si="32"/>
        <v>656.99258333333341</v>
      </c>
      <c r="K1089" s="14">
        <f t="shared" si="30"/>
        <v>5.7552550299999998</v>
      </c>
    </row>
    <row r="1090" spans="1:11" ht="14.65" customHeight="1">
      <c r="A1090" s="3" t="s">
        <v>1360</v>
      </c>
      <c r="B1090" s="3" t="s">
        <v>2450</v>
      </c>
      <c r="C1090" s="4">
        <v>15884</v>
      </c>
      <c r="D1090" s="14">
        <f>C1090*142/(24*60*60)</f>
        <v>26.105648148148148</v>
      </c>
      <c r="E1090" s="16" t="s">
        <v>1362</v>
      </c>
      <c r="F1090" s="5">
        <f>D1090*4.2*1*4</f>
        <v>438.57488888888889</v>
      </c>
      <c r="G1090" s="14">
        <f>F1090*8760/1000000</f>
        <v>3.841916026666667</v>
      </c>
      <c r="H1090" s="5">
        <f>D1090*4.2*1*5</f>
        <v>548.21861111111116</v>
      </c>
      <c r="I1090" s="14">
        <f>H1090*8760/1000000</f>
        <v>4.8023950333333341</v>
      </c>
      <c r="J1090" s="5">
        <f t="shared" si="32"/>
        <v>657.86233333333337</v>
      </c>
      <c r="K1090" s="14">
        <f t="shared" si="30"/>
        <v>5.7628740399999998</v>
      </c>
    </row>
    <row r="1091" spans="1:11" ht="14.65" customHeight="1">
      <c r="A1091" s="3" t="s">
        <v>1360</v>
      </c>
      <c r="B1091" s="3" t="s">
        <v>2451</v>
      </c>
      <c r="C1091" s="4">
        <v>16046</v>
      </c>
      <c r="D1091" s="14">
        <f>C1091*142/(24*60*60)</f>
        <v>26.371898148148148</v>
      </c>
      <c r="E1091" s="16" t="s">
        <v>1362</v>
      </c>
      <c r="F1091" s="5">
        <f>D1091*4.2*1*4</f>
        <v>443.04788888888891</v>
      </c>
      <c r="G1091" s="14">
        <f>F1091*8760/1000000</f>
        <v>3.8810995066666667</v>
      </c>
      <c r="H1091" s="5">
        <f>D1091*4.2*1*5</f>
        <v>553.8098611111111</v>
      </c>
      <c r="I1091" s="14">
        <f>H1091*8760/1000000</f>
        <v>4.8513743833333329</v>
      </c>
      <c r="J1091" s="5">
        <f t="shared" ref="J1091:J1154" si="33">D1091*4.2*1*6</f>
        <v>664.57183333333342</v>
      </c>
      <c r="K1091" s="14">
        <f t="shared" si="30"/>
        <v>5.8216492600000009</v>
      </c>
    </row>
    <row r="1092" spans="1:11" ht="14.65" customHeight="1">
      <c r="A1092" s="3" t="s">
        <v>1360</v>
      </c>
      <c r="B1092" s="3" t="s">
        <v>2452</v>
      </c>
      <c r="C1092" s="4">
        <v>16070</v>
      </c>
      <c r="D1092" s="14">
        <f>C1092*142/(24*60*60)</f>
        <v>26.411342592592593</v>
      </c>
      <c r="E1092" s="16" t="s">
        <v>1362</v>
      </c>
      <c r="F1092" s="5">
        <f>D1092*4.2*1*4</f>
        <v>443.71055555555557</v>
      </c>
      <c r="G1092" s="14">
        <f>F1092*8760/1000000</f>
        <v>3.886904466666667</v>
      </c>
      <c r="H1092" s="5">
        <f>D1092*4.2*1*5</f>
        <v>554.63819444444448</v>
      </c>
      <c r="I1092" s="14">
        <f>H1092*8760/1000000</f>
        <v>4.8586305833333343</v>
      </c>
      <c r="J1092" s="5">
        <f t="shared" si="33"/>
        <v>665.56583333333333</v>
      </c>
      <c r="K1092" s="14">
        <f t="shared" si="30"/>
        <v>5.8303567000000003</v>
      </c>
    </row>
    <row r="1093" spans="1:11" ht="14.65" customHeight="1">
      <c r="A1093" s="3" t="s">
        <v>1360</v>
      </c>
      <c r="B1093" s="3" t="s">
        <v>2453</v>
      </c>
      <c r="C1093" s="4">
        <v>16182</v>
      </c>
      <c r="D1093" s="14">
        <f>C1093*142/(24*60*60)</f>
        <v>26.595416666666665</v>
      </c>
      <c r="E1093" s="16" t="s">
        <v>1362</v>
      </c>
      <c r="F1093" s="5">
        <f>D1093*4.2*1*4</f>
        <v>446.803</v>
      </c>
      <c r="G1093" s="14">
        <f>F1093*8760/1000000</f>
        <v>3.9139942799999998</v>
      </c>
      <c r="H1093" s="5">
        <f>D1093*4.2*1*5</f>
        <v>558.50374999999997</v>
      </c>
      <c r="I1093" s="14">
        <f>H1093*8760/1000000</f>
        <v>4.89249285</v>
      </c>
      <c r="J1093" s="5">
        <f t="shared" si="33"/>
        <v>670.20450000000005</v>
      </c>
      <c r="K1093" s="14">
        <f t="shared" si="30"/>
        <v>5.8709914200000011</v>
      </c>
    </row>
    <row r="1094" spans="1:11" ht="14.65" customHeight="1">
      <c r="A1094" s="3" t="s">
        <v>1360</v>
      </c>
      <c r="B1094" s="3" t="s">
        <v>2454</v>
      </c>
      <c r="C1094" s="4">
        <v>16192</v>
      </c>
      <c r="D1094" s="14">
        <f>C1094*142/(24*60*60)</f>
        <v>26.611851851851853</v>
      </c>
      <c r="E1094" s="16" t="s">
        <v>1362</v>
      </c>
      <c r="F1094" s="5">
        <f>D1094*4.2*1*4</f>
        <v>447.07911111111116</v>
      </c>
      <c r="G1094" s="14">
        <f>F1094*8760/1000000</f>
        <v>3.9164130133333335</v>
      </c>
      <c r="H1094" s="5">
        <f>D1094*4.2*1*5</f>
        <v>558.84888888888895</v>
      </c>
      <c r="I1094" s="14">
        <f>H1094*8760/1000000</f>
        <v>4.8955162666666672</v>
      </c>
      <c r="J1094" s="5">
        <f t="shared" si="33"/>
        <v>670.61866666666674</v>
      </c>
      <c r="K1094" s="14">
        <f t="shared" si="30"/>
        <v>5.8746195200000004</v>
      </c>
    </row>
    <row r="1095" spans="1:11" ht="14.65" customHeight="1">
      <c r="A1095" s="3" t="s">
        <v>1360</v>
      </c>
      <c r="B1095" s="3" t="s">
        <v>2455</v>
      </c>
      <c r="C1095" s="4">
        <v>16193</v>
      </c>
      <c r="D1095" s="14">
        <f>C1095*142/(24*60*60)</f>
        <v>26.613495370370369</v>
      </c>
      <c r="E1095" s="16" t="s">
        <v>1362</v>
      </c>
      <c r="F1095" s="5">
        <f>D1095*4.2*1*4</f>
        <v>447.10672222222223</v>
      </c>
      <c r="G1095" s="14">
        <f>F1095*8760/1000000</f>
        <v>3.9166548866666666</v>
      </c>
      <c r="H1095" s="5">
        <f>D1095*4.2*1*5</f>
        <v>558.88340277777775</v>
      </c>
      <c r="I1095" s="14">
        <f>H1095*8760/1000000</f>
        <v>4.8958186083333333</v>
      </c>
      <c r="J1095" s="5">
        <f t="shared" si="33"/>
        <v>670.66008333333332</v>
      </c>
      <c r="K1095" s="14">
        <f t="shared" si="30"/>
        <v>5.8749823299999999</v>
      </c>
    </row>
    <row r="1096" spans="1:11" ht="14.65" customHeight="1">
      <c r="A1096" s="3" t="s">
        <v>1360</v>
      </c>
      <c r="B1096" s="3" t="s">
        <v>2456</v>
      </c>
      <c r="C1096" s="4">
        <v>16217</v>
      </c>
      <c r="D1096" s="14">
        <f>C1096*142/(24*60*60)</f>
        <v>26.652939814814815</v>
      </c>
      <c r="E1096" s="16" t="s">
        <v>1362</v>
      </c>
      <c r="F1096" s="5">
        <f>D1096*4.2*1*4</f>
        <v>447.7693888888889</v>
      </c>
      <c r="G1096" s="14">
        <f>F1096*8760/1000000</f>
        <v>3.9224598466666665</v>
      </c>
      <c r="H1096" s="5">
        <f>D1096*4.2*1*5</f>
        <v>559.71173611111112</v>
      </c>
      <c r="I1096" s="14">
        <f>H1096*8760/1000000</f>
        <v>4.9030748083333338</v>
      </c>
      <c r="J1096" s="5">
        <f t="shared" si="33"/>
        <v>671.65408333333335</v>
      </c>
      <c r="K1096" s="14">
        <f t="shared" si="30"/>
        <v>5.8836897700000002</v>
      </c>
    </row>
    <row r="1097" spans="1:11" ht="14.65" customHeight="1">
      <c r="A1097" s="3" t="s">
        <v>1360</v>
      </c>
      <c r="B1097" s="3" t="s">
        <v>2457</v>
      </c>
      <c r="C1097" s="4">
        <v>16236</v>
      </c>
      <c r="D1097" s="14">
        <f>C1097*142/(24*60*60)</f>
        <v>26.684166666666666</v>
      </c>
      <c r="E1097" s="16" t="s">
        <v>1362</v>
      </c>
      <c r="F1097" s="5">
        <f>D1097*4.2*1*4</f>
        <v>448.29399999999998</v>
      </c>
      <c r="G1097" s="14">
        <f>F1097*8760/1000000</f>
        <v>3.9270554399999997</v>
      </c>
      <c r="H1097" s="5">
        <f>D1097*4.2*1*5</f>
        <v>560.36749999999995</v>
      </c>
      <c r="I1097" s="14">
        <f>H1097*8760/1000000</f>
        <v>4.9088193000000002</v>
      </c>
      <c r="J1097" s="5">
        <f t="shared" si="33"/>
        <v>672.44100000000003</v>
      </c>
      <c r="K1097" s="14">
        <f t="shared" si="30"/>
        <v>5.8905831600000003</v>
      </c>
    </row>
    <row r="1098" spans="1:11" ht="14.65" customHeight="1">
      <c r="A1098" s="3" t="s">
        <v>1360</v>
      </c>
      <c r="B1098" s="3" t="s">
        <v>2458</v>
      </c>
      <c r="C1098" s="4">
        <v>16288</v>
      </c>
      <c r="D1098" s="14">
        <f>C1098*142/(24*60*60)</f>
        <v>26.76962962962963</v>
      </c>
      <c r="E1098" s="16" t="s">
        <v>1362</v>
      </c>
      <c r="F1098" s="5">
        <f>D1098*4.2*1*4</f>
        <v>449.72977777777783</v>
      </c>
      <c r="G1098" s="14">
        <f>F1098*8760/1000000</f>
        <v>3.9396328533333338</v>
      </c>
      <c r="H1098" s="5">
        <f>D1098*4.2*1*5</f>
        <v>562.16222222222223</v>
      </c>
      <c r="I1098" s="14">
        <f>H1098*8760/1000000</f>
        <v>4.9245410666666665</v>
      </c>
      <c r="J1098" s="5">
        <f t="shared" si="33"/>
        <v>674.59466666666674</v>
      </c>
      <c r="K1098" s="14">
        <f t="shared" si="30"/>
        <v>5.9094492800000005</v>
      </c>
    </row>
    <row r="1099" spans="1:11" ht="14.65" customHeight="1">
      <c r="A1099" s="3" t="s">
        <v>1360</v>
      </c>
      <c r="B1099" s="3" t="s">
        <v>2459</v>
      </c>
      <c r="C1099" s="4">
        <v>16366</v>
      </c>
      <c r="D1099" s="14">
        <f>C1099*142/(24*60*60)</f>
        <v>26.897824074074073</v>
      </c>
      <c r="E1099" s="16" t="s">
        <v>1362</v>
      </c>
      <c r="F1099" s="5">
        <f>D1099*4.2*1*4</f>
        <v>451.88344444444442</v>
      </c>
      <c r="G1099" s="14">
        <f>F1099*8760/1000000</f>
        <v>3.9584989733333331</v>
      </c>
      <c r="H1099" s="5">
        <f>D1099*4.2*1*5</f>
        <v>564.85430555555558</v>
      </c>
      <c r="I1099" s="14">
        <f>H1099*8760/1000000</f>
        <v>4.9481237166666672</v>
      </c>
      <c r="J1099" s="5">
        <f t="shared" si="33"/>
        <v>677.82516666666663</v>
      </c>
      <c r="K1099" s="14">
        <f t="shared" si="30"/>
        <v>5.9377484599999999</v>
      </c>
    </row>
    <row r="1100" spans="1:11" ht="14.65" customHeight="1">
      <c r="A1100" s="3" t="s">
        <v>1360</v>
      </c>
      <c r="B1100" s="3" t="s">
        <v>2460</v>
      </c>
      <c r="C1100" s="4">
        <v>16415</v>
      </c>
      <c r="D1100" s="14">
        <f>C1100*142/(24*60*60)</f>
        <v>26.97835648148148</v>
      </c>
      <c r="E1100" s="16" t="s">
        <v>1362</v>
      </c>
      <c r="F1100" s="5">
        <f>D1100*4.2*1*4</f>
        <v>453.23638888888888</v>
      </c>
      <c r="G1100" s="14">
        <f>F1100*8760/1000000</f>
        <v>3.9703507666666664</v>
      </c>
      <c r="H1100" s="5">
        <f>D1100*4.2*1*5</f>
        <v>566.54548611111113</v>
      </c>
      <c r="I1100" s="14">
        <f>H1100*8760/1000000</f>
        <v>4.9629384583333342</v>
      </c>
      <c r="J1100" s="5">
        <f t="shared" si="33"/>
        <v>679.85458333333327</v>
      </c>
      <c r="K1100" s="14">
        <f t="shared" si="30"/>
        <v>5.9555261499999999</v>
      </c>
    </row>
    <row r="1101" spans="1:11" ht="14.65" customHeight="1">
      <c r="A1101" s="3" t="s">
        <v>1360</v>
      </c>
      <c r="B1101" s="3" t="s">
        <v>2461</v>
      </c>
      <c r="C1101" s="4">
        <v>16456</v>
      </c>
      <c r="D1101" s="14">
        <f>C1101*142/(24*60*60)</f>
        <v>27.04574074074074</v>
      </c>
      <c r="E1101" s="16" t="s">
        <v>1362</v>
      </c>
      <c r="F1101" s="5">
        <f>D1101*4.2*1*4</f>
        <v>454.36844444444444</v>
      </c>
      <c r="G1101" s="14">
        <f>F1101*8760/1000000</f>
        <v>3.9802675733333333</v>
      </c>
      <c r="H1101" s="5">
        <f>D1101*4.2*1*5</f>
        <v>567.96055555555552</v>
      </c>
      <c r="I1101" s="14">
        <f>H1101*8760/1000000</f>
        <v>4.9753344666666655</v>
      </c>
      <c r="J1101" s="5">
        <f t="shared" si="33"/>
        <v>681.55266666666671</v>
      </c>
      <c r="K1101" s="14">
        <f t="shared" si="30"/>
        <v>5.9704013600000003</v>
      </c>
    </row>
    <row r="1102" spans="1:11" ht="14.65" customHeight="1">
      <c r="A1102" s="3" t="s">
        <v>1360</v>
      </c>
      <c r="B1102" s="3" t="s">
        <v>2462</v>
      </c>
      <c r="C1102" s="4">
        <v>16487</v>
      </c>
      <c r="D1102" s="14">
        <f>C1102*142/(24*60*60)</f>
        <v>27.096689814814816</v>
      </c>
      <c r="E1102" s="16" t="s">
        <v>1362</v>
      </c>
      <c r="F1102" s="5">
        <f>D1102*4.2*1*4</f>
        <v>455.22438888888894</v>
      </c>
      <c r="G1102" s="14">
        <f>F1102*8760/1000000</f>
        <v>3.9877656466666669</v>
      </c>
      <c r="H1102" s="5">
        <f>D1102*4.2*1*5</f>
        <v>569.03048611111114</v>
      </c>
      <c r="I1102" s="14">
        <f>H1102*8760/1000000</f>
        <v>4.9847070583333339</v>
      </c>
      <c r="J1102" s="5">
        <f t="shared" si="33"/>
        <v>682.83658333333346</v>
      </c>
      <c r="K1102" s="14">
        <f t="shared" si="30"/>
        <v>5.9816484700000014</v>
      </c>
    </row>
    <row r="1103" spans="1:11" ht="14.65" customHeight="1">
      <c r="A1103" s="3" t="s">
        <v>1360</v>
      </c>
      <c r="B1103" s="3" t="s">
        <v>2463</v>
      </c>
      <c r="C1103" s="4">
        <v>16542</v>
      </c>
      <c r="D1103" s="14">
        <f>C1103*142/(24*60*60)</f>
        <v>27.187083333333334</v>
      </c>
      <c r="E1103" s="16" t="s">
        <v>1362</v>
      </c>
      <c r="F1103" s="5">
        <f>D1103*4.2*1*4</f>
        <v>456.74300000000005</v>
      </c>
      <c r="G1103" s="14">
        <f>F1103*8760/1000000</f>
        <v>4.0010686800000004</v>
      </c>
      <c r="H1103" s="5">
        <f>D1103*4.2*1*5</f>
        <v>570.92875000000004</v>
      </c>
      <c r="I1103" s="14">
        <f>H1103*8760/1000000</f>
        <v>5.0013358500000002</v>
      </c>
      <c r="J1103" s="5">
        <f t="shared" si="33"/>
        <v>685.11450000000013</v>
      </c>
      <c r="K1103" s="14">
        <f t="shared" si="30"/>
        <v>6.001603020000001</v>
      </c>
    </row>
    <row r="1104" spans="1:11" ht="14.65" customHeight="1">
      <c r="A1104" s="3" t="s">
        <v>1360</v>
      </c>
      <c r="B1104" s="3" t="s">
        <v>2464</v>
      </c>
      <c r="C1104" s="4">
        <v>16558</v>
      </c>
      <c r="D1104" s="14">
        <f>C1104*142/(24*60*60)</f>
        <v>27.213379629629628</v>
      </c>
      <c r="E1104" s="16" t="s">
        <v>1362</v>
      </c>
      <c r="F1104" s="5">
        <f>D1104*4.2*1*4</f>
        <v>457.18477777777775</v>
      </c>
      <c r="G1104" s="14">
        <f>F1104*8760/1000000</f>
        <v>4.0049386533333333</v>
      </c>
      <c r="H1104" s="5">
        <f>D1104*4.2*1*5</f>
        <v>571.48097222222214</v>
      </c>
      <c r="I1104" s="14">
        <f>H1104*8760/1000000</f>
        <v>5.0061733166666658</v>
      </c>
      <c r="J1104" s="5">
        <f t="shared" si="33"/>
        <v>685.77716666666663</v>
      </c>
      <c r="K1104" s="14">
        <f t="shared" si="30"/>
        <v>6.0074079799999991</v>
      </c>
    </row>
    <row r="1105" spans="1:11" ht="14.65" customHeight="1">
      <c r="A1105" s="3" t="s">
        <v>1360</v>
      </c>
      <c r="B1105" s="3" t="s">
        <v>2465</v>
      </c>
      <c r="C1105" s="4">
        <v>16576</v>
      </c>
      <c r="D1105" s="14">
        <f>C1105*142/(24*60*60)</f>
        <v>27.242962962962963</v>
      </c>
      <c r="E1105" s="16" t="s">
        <v>1362</v>
      </c>
      <c r="F1105" s="5">
        <f>D1105*4.2*1*4</f>
        <v>457.68177777777782</v>
      </c>
      <c r="G1105" s="14">
        <f>F1105*8760/1000000</f>
        <v>4.0092923733333334</v>
      </c>
      <c r="H1105" s="5">
        <f>D1105*4.2*1*5</f>
        <v>572.10222222222228</v>
      </c>
      <c r="I1105" s="14">
        <f>H1105*8760/1000000</f>
        <v>5.011615466666667</v>
      </c>
      <c r="J1105" s="5">
        <f t="shared" si="33"/>
        <v>686.52266666666674</v>
      </c>
      <c r="K1105" s="14">
        <f t="shared" si="30"/>
        <v>6.0139385600000006</v>
      </c>
    </row>
    <row r="1106" spans="1:11" ht="14.65" customHeight="1">
      <c r="A1106" s="3" t="s">
        <v>1360</v>
      </c>
      <c r="B1106" s="3" t="s">
        <v>2466</v>
      </c>
      <c r="C1106" s="4">
        <v>16633</v>
      </c>
      <c r="D1106" s="14">
        <f>C1106*142/(24*60*60)</f>
        <v>27.336643518518517</v>
      </c>
      <c r="E1106" s="16" t="s">
        <v>1362</v>
      </c>
      <c r="F1106" s="5">
        <f>D1106*4.2*1*4</f>
        <v>459.25561111111114</v>
      </c>
      <c r="G1106" s="14">
        <f>F1106*8760/1000000</f>
        <v>4.0230791533333337</v>
      </c>
      <c r="H1106" s="5">
        <f>D1106*4.2*1*5</f>
        <v>574.06951388888888</v>
      </c>
      <c r="I1106" s="14">
        <f>H1106*8760/1000000</f>
        <v>5.0288489416666664</v>
      </c>
      <c r="J1106" s="5">
        <f t="shared" si="33"/>
        <v>688.88341666666668</v>
      </c>
      <c r="K1106" s="14">
        <f t="shared" si="30"/>
        <v>6.03461873</v>
      </c>
    </row>
    <row r="1107" spans="1:11" ht="14.65" customHeight="1">
      <c r="A1107" s="3" t="s">
        <v>1360</v>
      </c>
      <c r="B1107" s="3" t="s">
        <v>2467</v>
      </c>
      <c r="C1107" s="4">
        <v>16668</v>
      </c>
      <c r="D1107" s="14">
        <f>C1107*142/(24*60*60)</f>
        <v>27.394166666666667</v>
      </c>
      <c r="E1107" s="16" t="s">
        <v>1362</v>
      </c>
      <c r="F1107" s="5">
        <f>D1107*4.2*1*4</f>
        <v>460.22200000000004</v>
      </c>
      <c r="G1107" s="14">
        <f>F1107*8760/1000000</f>
        <v>4.0315447200000003</v>
      </c>
      <c r="H1107" s="5">
        <f>D1107*4.2*1*5</f>
        <v>575.27750000000003</v>
      </c>
      <c r="I1107" s="14">
        <f>H1107*8760/1000000</f>
        <v>5.0394309000000002</v>
      </c>
      <c r="J1107" s="5">
        <f t="shared" si="33"/>
        <v>690.33300000000008</v>
      </c>
      <c r="K1107" s="14">
        <f t="shared" si="30"/>
        <v>6.0473170800000009</v>
      </c>
    </row>
    <row r="1108" spans="1:11" ht="14.65" customHeight="1">
      <c r="A1108" s="3" t="s">
        <v>1360</v>
      </c>
      <c r="B1108" s="3" t="s">
        <v>2468</v>
      </c>
      <c r="C1108" s="4">
        <v>16699</v>
      </c>
      <c r="D1108" s="14">
        <f>C1108*142/(24*60*60)</f>
        <v>27.445115740740739</v>
      </c>
      <c r="E1108" s="16" t="s">
        <v>1362</v>
      </c>
      <c r="F1108" s="5">
        <f>D1108*4.2*1*4</f>
        <v>461.07794444444443</v>
      </c>
      <c r="G1108" s="14">
        <f>F1108*8760/1000000</f>
        <v>4.0390427933333326</v>
      </c>
      <c r="H1108" s="5">
        <f>D1108*4.2*1*5</f>
        <v>576.34743055555555</v>
      </c>
      <c r="I1108" s="14">
        <f>H1108*8760/1000000</f>
        <v>5.048803491666666</v>
      </c>
      <c r="J1108" s="5">
        <f t="shared" si="33"/>
        <v>691.61691666666661</v>
      </c>
      <c r="K1108" s="14">
        <f t="shared" si="30"/>
        <v>6.0585641899999993</v>
      </c>
    </row>
    <row r="1109" spans="1:11" ht="14.65" customHeight="1">
      <c r="A1109" s="3" t="s">
        <v>1360</v>
      </c>
      <c r="B1109" s="3" t="s">
        <v>2469</v>
      </c>
      <c r="C1109" s="4">
        <v>16701</v>
      </c>
      <c r="D1109" s="14">
        <f>C1109*142/(24*60*60)</f>
        <v>27.448402777777776</v>
      </c>
      <c r="E1109" s="16" t="s">
        <v>1362</v>
      </c>
      <c r="F1109" s="5">
        <f>D1109*4.2*1*4</f>
        <v>461.13316666666668</v>
      </c>
      <c r="G1109" s="14">
        <f>F1109*8760/1000000</f>
        <v>4.0395265399999998</v>
      </c>
      <c r="H1109" s="5">
        <f>D1109*4.2*1*5</f>
        <v>576.41645833333337</v>
      </c>
      <c r="I1109" s="14">
        <f>H1109*8760/1000000</f>
        <v>5.0494081750000008</v>
      </c>
      <c r="J1109" s="5">
        <f t="shared" si="33"/>
        <v>691.69974999999999</v>
      </c>
      <c r="K1109" s="14">
        <f t="shared" si="30"/>
        <v>6.0592898099999992</v>
      </c>
    </row>
    <row r="1110" spans="1:11" ht="14.65" customHeight="1">
      <c r="A1110" s="3" t="s">
        <v>1360</v>
      </c>
      <c r="B1110" s="3" t="s">
        <v>2470</v>
      </c>
      <c r="C1110" s="4">
        <v>16730</v>
      </c>
      <c r="D1110" s="14">
        <f>C1110*142/(24*60*60)</f>
        <v>27.496064814814815</v>
      </c>
      <c r="E1110" s="16" t="s">
        <v>1362</v>
      </c>
      <c r="F1110" s="5">
        <f>D1110*4.2*1*4</f>
        <v>461.93388888888893</v>
      </c>
      <c r="G1110" s="14">
        <f>F1110*8760/1000000</f>
        <v>4.0465408666666676</v>
      </c>
      <c r="H1110" s="5">
        <f>D1110*4.2*1*5</f>
        <v>577.41736111111118</v>
      </c>
      <c r="I1110" s="14">
        <f>H1110*8760/1000000</f>
        <v>5.0581760833333336</v>
      </c>
      <c r="J1110" s="5">
        <f t="shared" si="33"/>
        <v>692.90083333333337</v>
      </c>
      <c r="K1110" s="14">
        <f t="shared" si="30"/>
        <v>6.0698113000000005</v>
      </c>
    </row>
    <row r="1111" spans="1:11" ht="14.65" customHeight="1">
      <c r="A1111" s="3" t="s">
        <v>1360</v>
      </c>
      <c r="B1111" s="3" t="s">
        <v>2471</v>
      </c>
      <c r="C1111" s="4">
        <v>16770</v>
      </c>
      <c r="D1111" s="14">
        <f>C1111*142/(24*60*60)</f>
        <v>27.561805555555555</v>
      </c>
      <c r="E1111" s="16" t="s">
        <v>1362</v>
      </c>
      <c r="F1111" s="5">
        <f>D1111*4.2*1*4</f>
        <v>463.03833333333336</v>
      </c>
      <c r="G1111" s="14">
        <f>F1111*8760/1000000</f>
        <v>4.0562158000000004</v>
      </c>
      <c r="H1111" s="5">
        <f>D1111*4.2*1*5</f>
        <v>578.79791666666665</v>
      </c>
      <c r="I1111" s="14">
        <f>H1111*8760/1000000</f>
        <v>5.0702697499999996</v>
      </c>
      <c r="J1111" s="5">
        <f t="shared" si="33"/>
        <v>694.5575</v>
      </c>
      <c r="K1111" s="14">
        <f t="shared" si="30"/>
        <v>6.0843237000000006</v>
      </c>
    </row>
    <row r="1112" spans="1:11" ht="14.65" customHeight="1">
      <c r="A1112" s="3" t="s">
        <v>1360</v>
      </c>
      <c r="B1112" s="3" t="s">
        <v>2472</v>
      </c>
      <c r="C1112" s="4">
        <v>16906</v>
      </c>
      <c r="D1112" s="14">
        <f>C1112*142/(24*60*60)</f>
        <v>27.785324074074072</v>
      </c>
      <c r="E1112" s="16" t="s">
        <v>1362</v>
      </c>
      <c r="F1112" s="5">
        <f>D1112*4.2*1*4</f>
        <v>466.79344444444445</v>
      </c>
      <c r="G1112" s="14">
        <f>F1112*8760/1000000</f>
        <v>4.0891105733333335</v>
      </c>
      <c r="H1112" s="5">
        <f>D1112*4.2*1*5</f>
        <v>583.49180555555552</v>
      </c>
      <c r="I1112" s="14">
        <f>H1112*8760/1000000</f>
        <v>5.1113882166666658</v>
      </c>
      <c r="J1112" s="5">
        <f t="shared" si="33"/>
        <v>700.19016666666664</v>
      </c>
      <c r="K1112" s="14">
        <f t="shared" si="30"/>
        <v>6.1336658599999998</v>
      </c>
    </row>
    <row r="1113" spans="1:11" ht="14.65" customHeight="1">
      <c r="A1113" s="3" t="s">
        <v>1360</v>
      </c>
      <c r="B1113" s="3" t="s">
        <v>2473</v>
      </c>
      <c r="C1113" s="4">
        <v>16915</v>
      </c>
      <c r="D1113" s="14">
        <f>C1113*142/(24*60*60)</f>
        <v>27.80011574074074</v>
      </c>
      <c r="E1113" s="16" t="s">
        <v>1362</v>
      </c>
      <c r="F1113" s="5">
        <f>D1113*4.2*1*4</f>
        <v>467.04194444444443</v>
      </c>
      <c r="G1113" s="14">
        <f>F1113*8760/1000000</f>
        <v>4.0912874333333331</v>
      </c>
      <c r="H1113" s="5">
        <f>D1113*4.2*1*5</f>
        <v>583.80243055555547</v>
      </c>
      <c r="I1113" s="14">
        <f>H1113*8760/1000000</f>
        <v>5.1141092916666659</v>
      </c>
      <c r="J1113" s="5">
        <f t="shared" si="33"/>
        <v>700.56291666666664</v>
      </c>
      <c r="K1113" s="14">
        <f t="shared" si="30"/>
        <v>6.1369311499999997</v>
      </c>
    </row>
    <row r="1114" spans="1:11" ht="14.65" customHeight="1">
      <c r="A1114" s="3" t="s">
        <v>1360</v>
      </c>
      <c r="B1114" s="3" t="s">
        <v>2474</v>
      </c>
      <c r="C1114" s="4">
        <v>16945</v>
      </c>
      <c r="D1114" s="14">
        <f>C1114*142/(24*60*60)</f>
        <v>27.849421296296295</v>
      </c>
      <c r="E1114" s="16" t="s">
        <v>1362</v>
      </c>
      <c r="F1114" s="5">
        <f>D1114*4.2*1*4</f>
        <v>467.8702777777778</v>
      </c>
      <c r="G1114" s="14">
        <f>F1114*8760/1000000</f>
        <v>4.0985436333333336</v>
      </c>
      <c r="H1114" s="5">
        <f>D1114*4.2*1*5</f>
        <v>584.83784722222231</v>
      </c>
      <c r="I1114" s="14">
        <f>H1114*8760/1000000</f>
        <v>5.1231795416666666</v>
      </c>
      <c r="J1114" s="5">
        <f t="shared" si="33"/>
        <v>701.8054166666667</v>
      </c>
      <c r="K1114" s="14">
        <f t="shared" si="30"/>
        <v>6.1478154500000004</v>
      </c>
    </row>
    <row r="1115" spans="1:11" ht="14.65" customHeight="1">
      <c r="A1115" s="3" t="s">
        <v>1360</v>
      </c>
      <c r="B1115" s="3" t="s">
        <v>2475</v>
      </c>
      <c r="C1115" s="4">
        <v>17001</v>
      </c>
      <c r="D1115" s="14">
        <f>C1115*142/(24*60*60)</f>
        <v>27.941458333333333</v>
      </c>
      <c r="E1115" s="16" t="s">
        <v>1362</v>
      </c>
      <c r="F1115" s="5">
        <f>D1115*4.2*1*4</f>
        <v>469.41650000000004</v>
      </c>
      <c r="G1115" s="14">
        <f>F1115*8760/1000000</f>
        <v>4.1120885400000002</v>
      </c>
      <c r="H1115" s="5">
        <f>D1115*4.2*1*5</f>
        <v>586.77062500000011</v>
      </c>
      <c r="I1115" s="14">
        <f>H1115*8760/1000000</f>
        <v>5.1401106750000007</v>
      </c>
      <c r="J1115" s="5">
        <f t="shared" si="33"/>
        <v>704.12475000000006</v>
      </c>
      <c r="K1115" s="14">
        <f t="shared" si="30"/>
        <v>6.1681328100000004</v>
      </c>
    </row>
    <row r="1116" spans="1:11" ht="14.65" customHeight="1">
      <c r="A1116" s="3" t="s">
        <v>1360</v>
      </c>
      <c r="B1116" s="3" t="s">
        <v>2476</v>
      </c>
      <c r="C1116" s="4">
        <v>17029</v>
      </c>
      <c r="D1116" s="14">
        <f>C1116*142/(24*60*60)</f>
        <v>27.987476851851852</v>
      </c>
      <c r="E1116" s="16" t="s">
        <v>1362</v>
      </c>
      <c r="F1116" s="5">
        <f>D1116*4.2*1*4</f>
        <v>470.18961111111116</v>
      </c>
      <c r="G1116" s="14">
        <f>F1116*8760/1000000</f>
        <v>4.1188609933333336</v>
      </c>
      <c r="H1116" s="5">
        <f>D1116*4.2*1*5</f>
        <v>587.7370138888889</v>
      </c>
      <c r="I1116" s="14">
        <f>H1116*8760/1000000</f>
        <v>5.1485762416666674</v>
      </c>
      <c r="J1116" s="5">
        <f t="shared" si="33"/>
        <v>705.28441666666674</v>
      </c>
      <c r="K1116" s="14">
        <f t="shared" si="30"/>
        <v>6.1782914900000003</v>
      </c>
    </row>
    <row r="1117" spans="1:11" ht="14.65" customHeight="1">
      <c r="A1117" s="3" t="s">
        <v>1360</v>
      </c>
      <c r="B1117" s="3" t="s">
        <v>2477</v>
      </c>
      <c r="C1117" s="4">
        <v>17034</v>
      </c>
      <c r="D1117" s="14">
        <f>C1117*142/(24*60*60)</f>
        <v>27.995694444444446</v>
      </c>
      <c r="E1117" s="16" t="s">
        <v>1362</v>
      </c>
      <c r="F1117" s="5">
        <f>D1117*4.2*1*4</f>
        <v>470.32766666666669</v>
      </c>
      <c r="G1117" s="14">
        <f>F1117*8760/1000000</f>
        <v>4.1200703600000006</v>
      </c>
      <c r="H1117" s="5">
        <f>D1117*4.2*1*5</f>
        <v>587.90958333333333</v>
      </c>
      <c r="I1117" s="14">
        <f>H1117*8760/1000000</f>
        <v>5.1500879500000005</v>
      </c>
      <c r="J1117" s="5">
        <f t="shared" si="33"/>
        <v>705.49150000000009</v>
      </c>
      <c r="K1117" s="14">
        <f t="shared" si="30"/>
        <v>6.1801055400000013</v>
      </c>
    </row>
    <row r="1118" spans="1:11" ht="14.65" customHeight="1">
      <c r="A1118" s="3" t="s">
        <v>1360</v>
      </c>
      <c r="B1118" s="3" t="s">
        <v>2478</v>
      </c>
      <c r="C1118" s="4">
        <v>17044</v>
      </c>
      <c r="D1118" s="14">
        <f>C1118*142/(24*60*60)</f>
        <v>28.01212962962963</v>
      </c>
      <c r="E1118" s="16" t="s">
        <v>1362</v>
      </c>
      <c r="F1118" s="5">
        <f>D1118*4.2*1*4</f>
        <v>470.60377777777779</v>
      </c>
      <c r="G1118" s="14">
        <f>F1118*8760/1000000</f>
        <v>4.1224890933333329</v>
      </c>
      <c r="H1118" s="5">
        <f>D1118*4.2*1*5</f>
        <v>588.2547222222222</v>
      </c>
      <c r="I1118" s="14">
        <f>H1118*8760/1000000</f>
        <v>5.1531113666666659</v>
      </c>
      <c r="J1118" s="5">
        <f t="shared" si="33"/>
        <v>705.90566666666666</v>
      </c>
      <c r="K1118" s="14">
        <f t="shared" si="30"/>
        <v>6.1837336399999998</v>
      </c>
    </row>
    <row r="1119" spans="1:11" ht="14.65" customHeight="1">
      <c r="A1119" s="3" t="s">
        <v>1360</v>
      </c>
      <c r="B1119" s="3" t="s">
        <v>2479</v>
      </c>
      <c r="C1119" s="4">
        <v>17048</v>
      </c>
      <c r="D1119" s="14">
        <f>C1119*142/(24*60*60)</f>
        <v>28.018703703703704</v>
      </c>
      <c r="E1119" s="16" t="s">
        <v>1362</v>
      </c>
      <c r="F1119" s="5">
        <f>D1119*4.2*1*4</f>
        <v>470.71422222222225</v>
      </c>
      <c r="G1119" s="14">
        <f>F1119*8760/1000000</f>
        <v>4.1234565866666673</v>
      </c>
      <c r="H1119" s="5">
        <f>D1119*4.2*1*5</f>
        <v>588.39277777777784</v>
      </c>
      <c r="I1119" s="14">
        <f>H1119*8760/1000000</f>
        <v>5.154320733333333</v>
      </c>
      <c r="J1119" s="5">
        <f t="shared" si="33"/>
        <v>706.07133333333331</v>
      </c>
      <c r="K1119" s="14">
        <f t="shared" si="30"/>
        <v>6.1851848799999996</v>
      </c>
    </row>
    <row r="1120" spans="1:11" ht="14.65" customHeight="1">
      <c r="A1120" s="3" t="s">
        <v>1360</v>
      </c>
      <c r="B1120" s="3" t="s">
        <v>2480</v>
      </c>
      <c r="C1120" s="4">
        <v>17176</v>
      </c>
      <c r="D1120" s="14">
        <f>C1120*142/(24*60*60)</f>
        <v>28.229074074074074</v>
      </c>
      <c r="E1120" s="16" t="s">
        <v>1362</v>
      </c>
      <c r="F1120" s="5">
        <f>D1120*4.2*1*4</f>
        <v>474.24844444444449</v>
      </c>
      <c r="G1120" s="14">
        <f>F1120*8760/1000000</f>
        <v>4.1544163733333335</v>
      </c>
      <c r="H1120" s="5">
        <f>D1120*4.2*1*5</f>
        <v>592.81055555555565</v>
      </c>
      <c r="I1120" s="14">
        <f>H1120*8760/1000000</f>
        <v>5.1930204666666677</v>
      </c>
      <c r="J1120" s="5">
        <f t="shared" si="33"/>
        <v>711.37266666666676</v>
      </c>
      <c r="K1120" s="14">
        <f t="shared" si="30"/>
        <v>6.2316245600000002</v>
      </c>
    </row>
    <row r="1121" spans="1:11" ht="14.65" customHeight="1">
      <c r="A1121" s="3" t="s">
        <v>1360</v>
      </c>
      <c r="B1121" s="3" t="s">
        <v>2481</v>
      </c>
      <c r="C1121" s="4">
        <v>17399</v>
      </c>
      <c r="D1121" s="14">
        <f>C1121*142/(24*60*60)</f>
        <v>28.595578703703705</v>
      </c>
      <c r="E1121" s="16" t="s">
        <v>1362</v>
      </c>
      <c r="F1121" s="5">
        <f>D1121*4.2*1*4</f>
        <v>480.40572222222227</v>
      </c>
      <c r="G1121" s="14">
        <f>F1121*8760/1000000</f>
        <v>4.2083541266666673</v>
      </c>
      <c r="H1121" s="5">
        <f>D1121*4.2*1*5</f>
        <v>600.50715277777783</v>
      </c>
      <c r="I1121" s="14">
        <f>H1121*8760/1000000</f>
        <v>5.2604426583333339</v>
      </c>
      <c r="J1121" s="5">
        <f t="shared" si="33"/>
        <v>720.6085833333334</v>
      </c>
      <c r="K1121" s="14">
        <f t="shared" si="30"/>
        <v>6.3125311900000005</v>
      </c>
    </row>
    <row r="1122" spans="1:11" ht="14.65" customHeight="1">
      <c r="A1122" s="3" t="s">
        <v>1360</v>
      </c>
      <c r="B1122" s="3" t="s">
        <v>2482</v>
      </c>
      <c r="C1122" s="4">
        <v>17426</v>
      </c>
      <c r="D1122" s="14">
        <f>C1122*142/(24*60*60)</f>
        <v>28.639953703703704</v>
      </c>
      <c r="E1122" s="16" t="s">
        <v>1362</v>
      </c>
      <c r="F1122" s="5">
        <f>D1122*4.2*1*4</f>
        <v>481.15122222222226</v>
      </c>
      <c r="G1122" s="14">
        <f>F1122*8760/1000000</f>
        <v>4.214884706666667</v>
      </c>
      <c r="H1122" s="5">
        <f>D1122*4.2*1*5</f>
        <v>601.43902777777782</v>
      </c>
      <c r="I1122" s="14">
        <f>H1122*8760/1000000</f>
        <v>5.2686058833333336</v>
      </c>
      <c r="J1122" s="5">
        <f t="shared" si="33"/>
        <v>721.72683333333339</v>
      </c>
      <c r="K1122" s="14">
        <f t="shared" si="30"/>
        <v>6.3223270600000001</v>
      </c>
    </row>
    <row r="1123" spans="1:11" ht="14.65" customHeight="1">
      <c r="A1123" s="3" t="s">
        <v>1360</v>
      </c>
      <c r="B1123" s="3" t="s">
        <v>2483</v>
      </c>
      <c r="C1123" s="4">
        <v>17499</v>
      </c>
      <c r="D1123" s="14">
        <f>C1123*142/(24*60*60)</f>
        <v>28.759930555555556</v>
      </c>
      <c r="E1123" s="16" t="s">
        <v>1362</v>
      </c>
      <c r="F1123" s="5">
        <f>D1123*4.2*1*4</f>
        <v>483.16683333333339</v>
      </c>
      <c r="G1123" s="14">
        <f>F1123*8760/1000000</f>
        <v>4.2325414600000011</v>
      </c>
      <c r="H1123" s="5">
        <f>D1123*4.2*1*5</f>
        <v>603.95854166666675</v>
      </c>
      <c r="I1123" s="14">
        <f>H1123*8760/1000000</f>
        <v>5.2906768250000011</v>
      </c>
      <c r="J1123" s="5">
        <f t="shared" si="33"/>
        <v>724.75025000000005</v>
      </c>
      <c r="K1123" s="14">
        <f t="shared" si="30"/>
        <v>6.3488121900000003</v>
      </c>
    </row>
    <row r="1124" spans="1:11" ht="14.65" customHeight="1">
      <c r="A1124" s="3" t="s">
        <v>1360</v>
      </c>
      <c r="B1124" s="3" t="s">
        <v>2484</v>
      </c>
      <c r="C1124" s="4">
        <v>17507</v>
      </c>
      <c r="D1124" s="14">
        <f>C1124*142/(24*60*60)</f>
        <v>28.773078703703703</v>
      </c>
      <c r="E1124" s="16" t="s">
        <v>1362</v>
      </c>
      <c r="F1124" s="5">
        <f>D1124*4.2*1*4</f>
        <v>483.38772222222224</v>
      </c>
      <c r="G1124" s="14">
        <f>F1124*8760/1000000</f>
        <v>4.2344764466666671</v>
      </c>
      <c r="H1124" s="5">
        <f>D1124*4.2*1*5</f>
        <v>604.2346527777778</v>
      </c>
      <c r="I1124" s="14">
        <f>H1124*8760/1000000</f>
        <v>5.2930955583333335</v>
      </c>
      <c r="J1124" s="5">
        <f t="shared" si="33"/>
        <v>725.08158333333336</v>
      </c>
      <c r="K1124" s="14">
        <f t="shared" si="30"/>
        <v>6.3517146699999998</v>
      </c>
    </row>
    <row r="1125" spans="1:11" ht="14.65" customHeight="1">
      <c r="A1125" s="3" t="s">
        <v>1360</v>
      </c>
      <c r="B1125" s="3" t="s">
        <v>2485</v>
      </c>
      <c r="C1125" s="4">
        <v>17539</v>
      </c>
      <c r="D1125" s="14">
        <f>C1125*142/(24*60*60)</f>
        <v>28.825671296296296</v>
      </c>
      <c r="E1125" s="16" t="s">
        <v>1362</v>
      </c>
      <c r="F1125" s="5">
        <f>D1125*4.2*1*4</f>
        <v>484.27127777777781</v>
      </c>
      <c r="G1125" s="14">
        <f>F1125*8760/1000000</f>
        <v>4.2422163933333339</v>
      </c>
      <c r="H1125" s="5">
        <f>D1125*4.2*1*5</f>
        <v>605.33909722222222</v>
      </c>
      <c r="I1125" s="14">
        <f>H1125*8760/1000000</f>
        <v>5.3027704916666663</v>
      </c>
      <c r="J1125" s="5">
        <f t="shared" si="33"/>
        <v>726.40691666666669</v>
      </c>
      <c r="K1125" s="14">
        <f t="shared" si="30"/>
        <v>6.3633245899999995</v>
      </c>
    </row>
    <row r="1126" spans="1:11" ht="14.65" customHeight="1">
      <c r="A1126" s="3" t="s">
        <v>1360</v>
      </c>
      <c r="B1126" s="3" t="s">
        <v>2486</v>
      </c>
      <c r="C1126" s="4">
        <v>17631</v>
      </c>
      <c r="D1126" s="14">
        <f>C1126*142/(24*60*60)</f>
        <v>28.976875</v>
      </c>
      <c r="E1126" s="16" t="s">
        <v>1362</v>
      </c>
      <c r="F1126" s="5">
        <f>D1126*4.2*1*4</f>
        <v>486.81150000000002</v>
      </c>
      <c r="G1126" s="14">
        <f>F1126*8760/1000000</f>
        <v>4.2644687399999999</v>
      </c>
      <c r="H1126" s="5">
        <f>D1126*4.2*1*5</f>
        <v>608.51437499999997</v>
      </c>
      <c r="I1126" s="14">
        <f>H1126*8760/1000000</f>
        <v>5.3305859249999994</v>
      </c>
      <c r="J1126" s="5">
        <f t="shared" si="33"/>
        <v>730.21725000000004</v>
      </c>
      <c r="K1126" s="14">
        <f t="shared" si="30"/>
        <v>6.3967031100000007</v>
      </c>
    </row>
    <row r="1127" spans="1:11" ht="14.65" customHeight="1">
      <c r="A1127" s="3" t="s">
        <v>1360</v>
      </c>
      <c r="B1127" s="3" t="s">
        <v>2487</v>
      </c>
      <c r="C1127" s="4">
        <v>17636</v>
      </c>
      <c r="D1127" s="14">
        <f>C1127*142/(24*60*60)</f>
        <v>28.985092592592594</v>
      </c>
      <c r="E1127" s="16" t="s">
        <v>1362</v>
      </c>
      <c r="F1127" s="5">
        <f>D1127*4.2*1*4</f>
        <v>486.94955555555561</v>
      </c>
      <c r="G1127" s="14">
        <f>F1127*8760/1000000</f>
        <v>4.2656781066666678</v>
      </c>
      <c r="H1127" s="5">
        <f>D1127*4.2*1*5</f>
        <v>608.68694444444452</v>
      </c>
      <c r="I1127" s="14">
        <f>H1127*8760/1000000</f>
        <v>5.3320976333333334</v>
      </c>
      <c r="J1127" s="5">
        <f t="shared" si="33"/>
        <v>730.42433333333338</v>
      </c>
      <c r="K1127" s="14">
        <f t="shared" si="30"/>
        <v>6.3985171599999999</v>
      </c>
    </row>
    <row r="1128" spans="1:11" ht="14.65" customHeight="1">
      <c r="A1128" s="3" t="s">
        <v>1360</v>
      </c>
      <c r="B1128" s="3" t="s">
        <v>2488</v>
      </c>
      <c r="C1128" s="4">
        <v>17640</v>
      </c>
      <c r="D1128" s="14">
        <f>C1128*142/(24*60*60)</f>
        <v>28.991666666666667</v>
      </c>
      <c r="E1128" s="16" t="s">
        <v>1362</v>
      </c>
      <c r="F1128" s="5">
        <f>D1128*4.2*1*4</f>
        <v>487.06</v>
      </c>
      <c r="G1128" s="14">
        <f>F1128*8760/1000000</f>
        <v>4.2666455999999995</v>
      </c>
      <c r="H1128" s="5">
        <f>D1128*4.2*1*5</f>
        <v>608.82500000000005</v>
      </c>
      <c r="I1128" s="14">
        <f>H1128*8760/1000000</f>
        <v>5.3333069999999996</v>
      </c>
      <c r="J1128" s="5">
        <f t="shared" si="33"/>
        <v>730.59</v>
      </c>
      <c r="K1128" s="14">
        <f t="shared" si="30"/>
        <v>6.3999684000000006</v>
      </c>
    </row>
    <row r="1129" spans="1:11" ht="14.65" customHeight="1">
      <c r="A1129" s="3" t="s">
        <v>1360</v>
      </c>
      <c r="B1129" s="3" t="s">
        <v>2489</v>
      </c>
      <c r="C1129" s="4">
        <v>17641</v>
      </c>
      <c r="D1129" s="14">
        <f>C1129*142/(24*60*60)</f>
        <v>28.993310185185184</v>
      </c>
      <c r="E1129" s="16" t="s">
        <v>1362</v>
      </c>
      <c r="F1129" s="5">
        <f>D1129*4.2*1*4</f>
        <v>487.08761111111113</v>
      </c>
      <c r="G1129" s="14">
        <f>F1129*8760/1000000</f>
        <v>4.266887473333334</v>
      </c>
      <c r="H1129" s="5">
        <f>D1129*4.2*1*5</f>
        <v>608.85951388888896</v>
      </c>
      <c r="I1129" s="14">
        <f>H1129*8760/1000000</f>
        <v>5.3336093416666666</v>
      </c>
      <c r="J1129" s="5">
        <f t="shared" si="33"/>
        <v>730.63141666666672</v>
      </c>
      <c r="K1129" s="14">
        <f t="shared" si="30"/>
        <v>6.4003312100000009</v>
      </c>
    </row>
    <row r="1130" spans="1:11" ht="14.65" customHeight="1">
      <c r="A1130" s="3" t="s">
        <v>1360</v>
      </c>
      <c r="B1130" s="3" t="s">
        <v>2490</v>
      </c>
      <c r="C1130" s="4">
        <v>17716</v>
      </c>
      <c r="D1130" s="14">
        <f>C1130*142/(24*60*60)</f>
        <v>29.116574074074073</v>
      </c>
      <c r="E1130" s="16" t="s">
        <v>1362</v>
      </c>
      <c r="F1130" s="5">
        <f>D1130*4.2*1*4</f>
        <v>489.15844444444446</v>
      </c>
      <c r="G1130" s="14">
        <f>F1130*8760/1000000</f>
        <v>4.2850279733333334</v>
      </c>
      <c r="H1130" s="5">
        <f>D1130*4.2*1*5</f>
        <v>611.44805555555558</v>
      </c>
      <c r="I1130" s="14">
        <f>H1130*8760/1000000</f>
        <v>5.3562849666666672</v>
      </c>
      <c r="J1130" s="5">
        <f t="shared" si="33"/>
        <v>733.73766666666666</v>
      </c>
      <c r="K1130" s="14">
        <f t="shared" si="30"/>
        <v>6.4275419600000001</v>
      </c>
    </row>
    <row r="1131" spans="1:11" ht="14.65" customHeight="1">
      <c r="A1131" s="3" t="s">
        <v>1360</v>
      </c>
      <c r="B1131" s="3" t="s">
        <v>2491</v>
      </c>
      <c r="C1131" s="4">
        <v>17796</v>
      </c>
      <c r="D1131" s="14">
        <f>C1131*142/(24*60*60)</f>
        <v>29.248055555555556</v>
      </c>
      <c r="E1131" s="16" t="s">
        <v>1362</v>
      </c>
      <c r="F1131" s="5">
        <f>D1131*4.2*1*4</f>
        <v>491.36733333333336</v>
      </c>
      <c r="G1131" s="14">
        <f>F1131*8760/1000000</f>
        <v>4.3043778399999999</v>
      </c>
      <c r="H1131" s="5">
        <f>D1131*4.2*1*5</f>
        <v>614.20916666666676</v>
      </c>
      <c r="I1131" s="14">
        <f>H1131*8760/1000000</f>
        <v>5.380472300000001</v>
      </c>
      <c r="J1131" s="5">
        <f t="shared" si="33"/>
        <v>737.05100000000004</v>
      </c>
      <c r="K1131" s="14">
        <f t="shared" si="30"/>
        <v>6.4565667600000003</v>
      </c>
    </row>
    <row r="1132" spans="1:11" ht="14.65" customHeight="1">
      <c r="A1132" s="3" t="s">
        <v>1360</v>
      </c>
      <c r="B1132" s="3" t="s">
        <v>2492</v>
      </c>
      <c r="C1132" s="4">
        <v>17816</v>
      </c>
      <c r="D1132" s="14">
        <f>C1132*142/(24*60*60)</f>
        <v>29.280925925925924</v>
      </c>
      <c r="E1132" s="16" t="s">
        <v>1362</v>
      </c>
      <c r="F1132" s="5">
        <f>D1132*4.2*1*4</f>
        <v>491.91955555555558</v>
      </c>
      <c r="G1132" s="14">
        <f>F1132*8760/1000000</f>
        <v>4.3092153066666663</v>
      </c>
      <c r="H1132" s="5">
        <f>D1132*4.2*1*5</f>
        <v>614.8994444444445</v>
      </c>
      <c r="I1132" s="14">
        <f>H1132*8760/1000000</f>
        <v>5.3865191333333335</v>
      </c>
      <c r="J1132" s="5">
        <f t="shared" si="33"/>
        <v>737.87933333333331</v>
      </c>
      <c r="K1132" s="14">
        <f t="shared" si="30"/>
        <v>6.4638229599999999</v>
      </c>
    </row>
    <row r="1133" spans="1:11" ht="14.65" customHeight="1">
      <c r="A1133" s="3" t="s">
        <v>1360</v>
      </c>
      <c r="B1133" s="3" t="s">
        <v>2493</v>
      </c>
      <c r="C1133" s="4">
        <v>17843</v>
      </c>
      <c r="D1133" s="14">
        <f>C1133*142/(24*60*60)</f>
        <v>29.325300925925927</v>
      </c>
      <c r="E1133" s="16" t="s">
        <v>1362</v>
      </c>
      <c r="F1133" s="5">
        <f>D1133*4.2*1*4</f>
        <v>492.66505555555557</v>
      </c>
      <c r="G1133" s="14">
        <f>F1133*8760/1000000</f>
        <v>4.3157458866666669</v>
      </c>
      <c r="H1133" s="5">
        <f>D1133*4.2*1*5</f>
        <v>615.83131944444449</v>
      </c>
      <c r="I1133" s="14">
        <f>H1133*8760/1000000</f>
        <v>5.3946823583333332</v>
      </c>
      <c r="J1133" s="5">
        <f t="shared" si="33"/>
        <v>738.9975833333333</v>
      </c>
      <c r="K1133" s="14">
        <f t="shared" si="30"/>
        <v>6.4736188300000004</v>
      </c>
    </row>
    <row r="1134" spans="1:11" ht="14.65" customHeight="1">
      <c r="A1134" s="3" t="s">
        <v>1360</v>
      </c>
      <c r="B1134" s="3" t="s">
        <v>2494</v>
      </c>
      <c r="C1134" s="4">
        <v>17861</v>
      </c>
      <c r="D1134" s="14">
        <f>C1134*142/(24*60*60)</f>
        <v>29.354884259259258</v>
      </c>
      <c r="E1134" s="16" t="s">
        <v>1362</v>
      </c>
      <c r="F1134" s="5">
        <f>D1134*4.2*1*4</f>
        <v>493.16205555555553</v>
      </c>
      <c r="G1134" s="14">
        <f>F1134*8760/1000000</f>
        <v>4.3200996066666661</v>
      </c>
      <c r="H1134" s="5">
        <f>D1134*4.2*1*5</f>
        <v>616.45256944444441</v>
      </c>
      <c r="I1134" s="14">
        <f>H1134*8760/1000000</f>
        <v>5.4001245083333327</v>
      </c>
      <c r="J1134" s="5">
        <f t="shared" si="33"/>
        <v>739.74308333333329</v>
      </c>
      <c r="K1134" s="14">
        <f t="shared" si="30"/>
        <v>6.4801494099999992</v>
      </c>
    </row>
    <row r="1135" spans="1:11" ht="14.65" customHeight="1">
      <c r="A1135" s="3" t="s">
        <v>1360</v>
      </c>
      <c r="B1135" s="3" t="s">
        <v>2495</v>
      </c>
      <c r="C1135" s="4">
        <v>17992</v>
      </c>
      <c r="D1135" s="14">
        <f>C1135*142/(24*60*60)</f>
        <v>29.570185185185185</v>
      </c>
      <c r="E1135" s="16" t="s">
        <v>1362</v>
      </c>
      <c r="F1135" s="5">
        <f>D1135*4.2*1*4</f>
        <v>496.77911111111115</v>
      </c>
      <c r="G1135" s="14">
        <f>F1135*8760/1000000</f>
        <v>4.351785013333334</v>
      </c>
      <c r="H1135" s="5">
        <f>D1135*4.2*1*5</f>
        <v>620.97388888888895</v>
      </c>
      <c r="I1135" s="14">
        <f>H1135*8760/1000000</f>
        <v>5.4397312666666675</v>
      </c>
      <c r="J1135" s="5">
        <f t="shared" si="33"/>
        <v>745.1686666666667</v>
      </c>
      <c r="K1135" s="14">
        <f t="shared" si="30"/>
        <v>6.5276775200000001</v>
      </c>
    </row>
    <row r="1136" spans="1:11" ht="14.65" customHeight="1">
      <c r="A1136" s="3" t="s">
        <v>1360</v>
      </c>
      <c r="B1136" s="3" t="s">
        <v>2496</v>
      </c>
      <c r="C1136" s="4">
        <v>18043</v>
      </c>
      <c r="D1136" s="14">
        <f>C1136*142/(24*60*60)</f>
        <v>29.654004629629629</v>
      </c>
      <c r="E1136" s="16" t="s">
        <v>1362</v>
      </c>
      <c r="F1136" s="5">
        <f>D1136*4.2*1*4</f>
        <v>498.18727777777781</v>
      </c>
      <c r="G1136" s="14">
        <f>F1136*8760/1000000</f>
        <v>4.3641205533333336</v>
      </c>
      <c r="H1136" s="5">
        <f>D1136*4.2*1*5</f>
        <v>622.73409722222232</v>
      </c>
      <c r="I1136" s="14">
        <f>H1136*8760/1000000</f>
        <v>5.4551506916666677</v>
      </c>
      <c r="J1136" s="5">
        <f t="shared" si="33"/>
        <v>747.28091666666671</v>
      </c>
      <c r="K1136" s="14">
        <f t="shared" si="30"/>
        <v>6.54618083</v>
      </c>
    </row>
    <row r="1137" spans="1:11" ht="14.65" customHeight="1">
      <c r="A1137" s="3" t="s">
        <v>1360</v>
      </c>
      <c r="B1137" s="3" t="s">
        <v>2497</v>
      </c>
      <c r="C1137" s="4">
        <v>18044</v>
      </c>
      <c r="D1137" s="14">
        <f>C1137*142/(24*60*60)</f>
        <v>29.655648148148149</v>
      </c>
      <c r="E1137" s="16" t="s">
        <v>1362</v>
      </c>
      <c r="F1137" s="5">
        <f>D1137*4.2*1*4</f>
        <v>498.21488888888894</v>
      </c>
      <c r="G1137" s="14">
        <f>F1137*8760/1000000</f>
        <v>4.3643624266666672</v>
      </c>
      <c r="H1137" s="5">
        <f>D1137*4.2*1*5</f>
        <v>622.76861111111111</v>
      </c>
      <c r="I1137" s="14">
        <f>H1137*8760/1000000</f>
        <v>5.4554530333333329</v>
      </c>
      <c r="J1137" s="5">
        <f t="shared" si="33"/>
        <v>747.3223333333334</v>
      </c>
      <c r="K1137" s="14">
        <f t="shared" si="30"/>
        <v>6.5465436400000003</v>
      </c>
    </row>
    <row r="1138" spans="1:11" ht="14.65" customHeight="1">
      <c r="A1138" s="3" t="s">
        <v>1360</v>
      </c>
      <c r="B1138" s="3" t="s">
        <v>2498</v>
      </c>
      <c r="C1138" s="4">
        <v>18054</v>
      </c>
      <c r="D1138" s="14">
        <f>C1138*142/(24*60*60)</f>
        <v>29.672083333333333</v>
      </c>
      <c r="E1138" s="16" t="s">
        <v>1362</v>
      </c>
      <c r="F1138" s="5">
        <f>D1138*4.2*1*4</f>
        <v>498.49100000000004</v>
      </c>
      <c r="G1138" s="14">
        <f>F1138*8760/1000000</f>
        <v>4.3667811600000004</v>
      </c>
      <c r="H1138" s="5">
        <f>D1138*4.2*1*5</f>
        <v>623.1137500000001</v>
      </c>
      <c r="I1138" s="14">
        <f>H1138*8760/1000000</f>
        <v>5.4584764500000009</v>
      </c>
      <c r="J1138" s="5">
        <f t="shared" si="33"/>
        <v>747.73650000000009</v>
      </c>
      <c r="K1138" s="14">
        <f t="shared" si="30"/>
        <v>6.5501717400000015</v>
      </c>
    </row>
    <row r="1139" spans="1:11" ht="14.65" customHeight="1">
      <c r="A1139" s="3" t="s">
        <v>1360</v>
      </c>
      <c r="B1139" s="3" t="s">
        <v>2499</v>
      </c>
      <c r="C1139" s="4">
        <v>18075</v>
      </c>
      <c r="D1139" s="14">
        <f>C1139*142/(24*60*60)</f>
        <v>29.706597222222221</v>
      </c>
      <c r="E1139" s="16" t="s">
        <v>1362</v>
      </c>
      <c r="F1139" s="5">
        <f>D1139*4.2*1*4</f>
        <v>499.07083333333333</v>
      </c>
      <c r="G1139" s="14">
        <f>F1139*8760/1000000</f>
        <v>4.3718605000000004</v>
      </c>
      <c r="H1139" s="5">
        <f>D1139*4.2*1*5</f>
        <v>623.83854166666663</v>
      </c>
      <c r="I1139" s="14">
        <f>H1139*8760/1000000</f>
        <v>5.4648256249999996</v>
      </c>
      <c r="J1139" s="5">
        <f t="shared" si="33"/>
        <v>748.60625000000005</v>
      </c>
      <c r="K1139" s="14">
        <f t="shared" si="30"/>
        <v>6.5577907499999997</v>
      </c>
    </row>
    <row r="1140" spans="1:11" ht="14.65" customHeight="1">
      <c r="A1140" s="3" t="s">
        <v>1360</v>
      </c>
      <c r="B1140" s="3" t="s">
        <v>2500</v>
      </c>
      <c r="C1140" s="4">
        <v>18157</v>
      </c>
      <c r="D1140" s="14">
        <f>C1140*142/(24*60*60)</f>
        <v>29.841365740740741</v>
      </c>
      <c r="E1140" s="16" t="s">
        <v>1362</v>
      </c>
      <c r="F1140" s="5">
        <f>D1140*4.2*1*4</f>
        <v>501.33494444444449</v>
      </c>
      <c r="G1140" s="14">
        <f>F1140*8760/1000000</f>
        <v>4.3916941133333331</v>
      </c>
      <c r="H1140" s="5">
        <f>D1140*4.2*1*5</f>
        <v>626.66868055555562</v>
      </c>
      <c r="I1140" s="14">
        <f>H1140*8760/1000000</f>
        <v>5.4896176416666673</v>
      </c>
      <c r="J1140" s="5">
        <f t="shared" si="33"/>
        <v>752.0024166666667</v>
      </c>
      <c r="K1140" s="14">
        <f t="shared" si="30"/>
        <v>6.5875411699999997</v>
      </c>
    </row>
    <row r="1141" spans="1:11" ht="14.65" customHeight="1">
      <c r="A1141" s="3" t="s">
        <v>1360</v>
      </c>
      <c r="B1141" s="3" t="s">
        <v>2501</v>
      </c>
      <c r="C1141" s="4">
        <v>18253</v>
      </c>
      <c r="D1141" s="14">
        <f>C1141*142/(24*60*60)</f>
        <v>29.999143518518519</v>
      </c>
      <c r="E1141" s="16" t="s">
        <v>1362</v>
      </c>
      <c r="F1141" s="5">
        <f>D1141*4.2*1*4</f>
        <v>503.98561111111115</v>
      </c>
      <c r="G1141" s="14">
        <f>F1141*8760/1000000</f>
        <v>4.4149139533333344</v>
      </c>
      <c r="H1141" s="5">
        <f>D1141*4.2*1*5</f>
        <v>629.9820138888889</v>
      </c>
      <c r="I1141" s="14">
        <f>H1141*8760/1000000</f>
        <v>5.5186424416666666</v>
      </c>
      <c r="J1141" s="5">
        <f t="shared" si="33"/>
        <v>755.9784166666667</v>
      </c>
      <c r="K1141" s="14">
        <f t="shared" si="30"/>
        <v>6.6223709300000007</v>
      </c>
    </row>
    <row r="1142" spans="1:11" ht="14.65" customHeight="1">
      <c r="A1142" s="3" t="s">
        <v>1360</v>
      </c>
      <c r="B1142" s="3" t="s">
        <v>2502</v>
      </c>
      <c r="C1142" s="4">
        <v>18258</v>
      </c>
      <c r="D1142" s="14">
        <f>C1142*142/(24*60*60)</f>
        <v>30.007361111111113</v>
      </c>
      <c r="E1142" s="16" t="s">
        <v>1362</v>
      </c>
      <c r="F1142" s="5">
        <f>D1142*4.2*1*4</f>
        <v>504.12366666666674</v>
      </c>
      <c r="G1142" s="14">
        <f>F1142*8760/1000000</f>
        <v>4.4161233200000005</v>
      </c>
      <c r="H1142" s="5">
        <f>D1142*4.2*1*5</f>
        <v>630.15458333333345</v>
      </c>
      <c r="I1142" s="14">
        <f>H1142*8760/1000000</f>
        <v>5.5201541500000015</v>
      </c>
      <c r="J1142" s="5">
        <f t="shared" si="33"/>
        <v>756.18550000000005</v>
      </c>
      <c r="K1142" s="14">
        <f t="shared" si="30"/>
        <v>6.6241849800000008</v>
      </c>
    </row>
    <row r="1143" spans="1:11" ht="14.65" customHeight="1">
      <c r="A1143" s="3" t="s">
        <v>1360</v>
      </c>
      <c r="B1143" s="3" t="s">
        <v>2503</v>
      </c>
      <c r="C1143" s="4">
        <v>18274</v>
      </c>
      <c r="D1143" s="14">
        <f>C1143*142/(24*60*60)</f>
        <v>30.033657407407407</v>
      </c>
      <c r="E1143" s="16" t="s">
        <v>1362</v>
      </c>
      <c r="F1143" s="5">
        <f>D1143*4.2*1*4</f>
        <v>504.56544444444444</v>
      </c>
      <c r="G1143" s="14">
        <f>F1143*8760/1000000</f>
        <v>4.4199932933333326</v>
      </c>
      <c r="H1143" s="5">
        <f>D1143*4.2*1*5</f>
        <v>630.70680555555555</v>
      </c>
      <c r="I1143" s="14">
        <f>H1143*8760/1000000</f>
        <v>5.5249916166666662</v>
      </c>
      <c r="J1143" s="5">
        <f t="shared" si="33"/>
        <v>756.84816666666666</v>
      </c>
      <c r="K1143" s="14">
        <f t="shared" si="30"/>
        <v>6.6299899399999997</v>
      </c>
    </row>
    <row r="1144" spans="1:11" ht="14.65" customHeight="1">
      <c r="A1144" s="3" t="s">
        <v>1360</v>
      </c>
      <c r="B1144" s="3" t="s">
        <v>2504</v>
      </c>
      <c r="C1144" s="4">
        <v>18283</v>
      </c>
      <c r="D1144" s="14">
        <f>C1144*142/(24*60*60)</f>
        <v>30.048449074074075</v>
      </c>
      <c r="E1144" s="16" t="s">
        <v>1362</v>
      </c>
      <c r="F1144" s="5">
        <f>D1144*4.2*1*4</f>
        <v>504.81394444444447</v>
      </c>
      <c r="G1144" s="14">
        <f>F1144*8760/1000000</f>
        <v>4.4221701533333331</v>
      </c>
      <c r="H1144" s="5">
        <f>D1144*4.2*1*5</f>
        <v>631.01743055555562</v>
      </c>
      <c r="I1144" s="14">
        <f>H1144*8760/1000000</f>
        <v>5.5277126916666672</v>
      </c>
      <c r="J1144" s="5">
        <f t="shared" si="33"/>
        <v>757.22091666666665</v>
      </c>
      <c r="K1144" s="14">
        <f t="shared" si="30"/>
        <v>6.6332552299999996</v>
      </c>
    </row>
    <row r="1145" spans="1:11" ht="14.65" customHeight="1">
      <c r="A1145" s="3" t="s">
        <v>1360</v>
      </c>
      <c r="B1145" s="3" t="s">
        <v>2505</v>
      </c>
      <c r="C1145" s="4">
        <v>18336</v>
      </c>
      <c r="D1145" s="14">
        <f>C1145*142/(24*60*60)</f>
        <v>30.135555555555555</v>
      </c>
      <c r="E1145" s="16" t="s">
        <v>1362</v>
      </c>
      <c r="F1145" s="5">
        <f>D1145*4.2*1*4</f>
        <v>506.27733333333333</v>
      </c>
      <c r="G1145" s="14">
        <f>F1145*8760/1000000</f>
        <v>4.4349894400000007</v>
      </c>
      <c r="H1145" s="5">
        <f>D1145*4.2*1*5</f>
        <v>632.84666666666669</v>
      </c>
      <c r="I1145" s="14">
        <f>H1145*8760/1000000</f>
        <v>5.5437367999999996</v>
      </c>
      <c r="J1145" s="5">
        <f t="shared" si="33"/>
        <v>759.41599999999994</v>
      </c>
      <c r="K1145" s="14">
        <f t="shared" si="30"/>
        <v>6.6524841599999993</v>
      </c>
    </row>
    <row r="1146" spans="1:11" ht="14.65" customHeight="1">
      <c r="A1146" s="3" t="s">
        <v>1360</v>
      </c>
      <c r="B1146" s="3" t="s">
        <v>2506</v>
      </c>
      <c r="C1146" s="4">
        <v>18370</v>
      </c>
      <c r="D1146" s="14">
        <f>C1146*142/(24*60*60)</f>
        <v>30.191435185185185</v>
      </c>
      <c r="E1146" s="16" t="s">
        <v>1362</v>
      </c>
      <c r="F1146" s="5">
        <f>D1146*4.2*1*4</f>
        <v>507.2161111111111</v>
      </c>
      <c r="G1146" s="14">
        <f>F1146*8760/1000000</f>
        <v>4.4432131333333329</v>
      </c>
      <c r="H1146" s="5">
        <f>D1146*4.2*1*5</f>
        <v>634.02013888888882</v>
      </c>
      <c r="I1146" s="14">
        <f>H1146*8760/1000000</f>
        <v>5.5540164166666663</v>
      </c>
      <c r="J1146" s="5">
        <f t="shared" si="33"/>
        <v>760.82416666666666</v>
      </c>
      <c r="K1146" s="14">
        <f t="shared" si="30"/>
        <v>6.6648196999999998</v>
      </c>
    </row>
    <row r="1147" spans="1:11" ht="14.65" customHeight="1">
      <c r="A1147" s="3" t="s">
        <v>1360</v>
      </c>
      <c r="B1147" s="3" t="s">
        <v>2507</v>
      </c>
      <c r="C1147" s="4">
        <v>18390</v>
      </c>
      <c r="D1147" s="14">
        <f>C1147*142/(24*60*60)</f>
        <v>30.224305555555556</v>
      </c>
      <c r="E1147" s="16" t="s">
        <v>1362</v>
      </c>
      <c r="F1147" s="5">
        <f>D1147*4.2*1*4</f>
        <v>507.76833333333337</v>
      </c>
      <c r="G1147" s="14">
        <f>F1147*8760/1000000</f>
        <v>4.4480506000000002</v>
      </c>
      <c r="H1147" s="5">
        <f>D1147*4.2*1*5</f>
        <v>634.71041666666667</v>
      </c>
      <c r="I1147" s="14">
        <f>H1147*8760/1000000</f>
        <v>5.5600632499999998</v>
      </c>
      <c r="J1147" s="5">
        <f t="shared" si="33"/>
        <v>761.65250000000003</v>
      </c>
      <c r="K1147" s="14">
        <f t="shared" si="30"/>
        <v>6.6720759000000003</v>
      </c>
    </row>
    <row r="1148" spans="1:11" ht="14.65" customHeight="1">
      <c r="A1148" s="3" t="s">
        <v>1360</v>
      </c>
      <c r="B1148" s="3" t="s">
        <v>2508</v>
      </c>
      <c r="C1148" s="4">
        <v>18474</v>
      </c>
      <c r="D1148" s="14">
        <f>C1148*142/(24*60*60)</f>
        <v>30.36236111111111</v>
      </c>
      <c r="E1148" s="16" t="s">
        <v>1362</v>
      </c>
      <c r="F1148" s="5">
        <f>D1148*4.2*1*4</f>
        <v>510.08766666666668</v>
      </c>
      <c r="G1148" s="14">
        <f>F1148*8760/1000000</f>
        <v>4.4683679600000001</v>
      </c>
      <c r="H1148" s="5">
        <f>D1148*4.2*1*5</f>
        <v>637.60958333333338</v>
      </c>
      <c r="I1148" s="14">
        <f>H1148*8760/1000000</f>
        <v>5.5854599500000006</v>
      </c>
      <c r="J1148" s="5">
        <f t="shared" si="33"/>
        <v>765.13149999999996</v>
      </c>
      <c r="K1148" s="14">
        <f t="shared" si="30"/>
        <v>6.7025519399999993</v>
      </c>
    </row>
    <row r="1149" spans="1:11" ht="14.65" customHeight="1">
      <c r="A1149" s="3" t="s">
        <v>1360</v>
      </c>
      <c r="B1149" s="3" t="s">
        <v>2509</v>
      </c>
      <c r="C1149" s="4">
        <v>18502</v>
      </c>
      <c r="D1149" s="14">
        <f>C1149*142/(24*60*60)</f>
        <v>30.408379629629628</v>
      </c>
      <c r="E1149" s="16" t="s">
        <v>1362</v>
      </c>
      <c r="F1149" s="5">
        <f>D1149*4.2*1*4</f>
        <v>510.8607777777778</v>
      </c>
      <c r="G1149" s="14">
        <f>F1149*8760/1000000</f>
        <v>4.4751404133333335</v>
      </c>
      <c r="H1149" s="5">
        <f>D1149*4.2*1*5</f>
        <v>638.57597222222228</v>
      </c>
      <c r="I1149" s="14">
        <f>H1149*8760/1000000</f>
        <v>5.5939255166666673</v>
      </c>
      <c r="J1149" s="5">
        <f t="shared" si="33"/>
        <v>766.29116666666664</v>
      </c>
      <c r="K1149" s="14">
        <f t="shared" si="30"/>
        <v>6.7127106200000002</v>
      </c>
    </row>
    <row r="1150" spans="1:11" ht="14.65" customHeight="1">
      <c r="A1150" s="3" t="s">
        <v>1360</v>
      </c>
      <c r="B1150" s="3" t="s">
        <v>2510</v>
      </c>
      <c r="C1150" s="4">
        <v>18592</v>
      </c>
      <c r="D1150" s="14">
        <f>C1150*142/(24*60*60)</f>
        <v>30.556296296296296</v>
      </c>
      <c r="E1150" s="16" t="s">
        <v>1362</v>
      </c>
      <c r="F1150" s="5">
        <f>D1150*4.2*1*4</f>
        <v>513.34577777777781</v>
      </c>
      <c r="G1150" s="14">
        <f>F1150*8760/1000000</f>
        <v>4.496909013333334</v>
      </c>
      <c r="H1150" s="5">
        <f>D1150*4.2*1*5</f>
        <v>641.68222222222221</v>
      </c>
      <c r="I1150" s="14">
        <f>H1150*8760/1000000</f>
        <v>5.6211362666666664</v>
      </c>
      <c r="J1150" s="5">
        <f t="shared" si="33"/>
        <v>770.01866666666672</v>
      </c>
      <c r="K1150" s="14">
        <f t="shared" si="30"/>
        <v>6.7453635200000006</v>
      </c>
    </row>
    <row r="1151" spans="1:11" ht="14.65" customHeight="1">
      <c r="A1151" s="3" t="s">
        <v>1360</v>
      </c>
      <c r="B1151" s="3" t="s">
        <v>2511</v>
      </c>
      <c r="C1151" s="4">
        <v>18592</v>
      </c>
      <c r="D1151" s="14">
        <f>C1151*142/(24*60*60)</f>
        <v>30.556296296296296</v>
      </c>
      <c r="E1151" s="16" t="s">
        <v>1362</v>
      </c>
      <c r="F1151" s="5">
        <f>D1151*4.2*1*4</f>
        <v>513.34577777777781</v>
      </c>
      <c r="G1151" s="14">
        <f>F1151*8760/1000000</f>
        <v>4.496909013333334</v>
      </c>
      <c r="H1151" s="5">
        <f>D1151*4.2*1*5</f>
        <v>641.68222222222221</v>
      </c>
      <c r="I1151" s="14">
        <f>H1151*8760/1000000</f>
        <v>5.6211362666666664</v>
      </c>
      <c r="J1151" s="5">
        <f t="shared" si="33"/>
        <v>770.01866666666672</v>
      </c>
      <c r="K1151" s="14">
        <f t="shared" si="30"/>
        <v>6.7453635200000006</v>
      </c>
    </row>
    <row r="1152" spans="1:11" ht="14.65" customHeight="1">
      <c r="A1152" s="3" t="s">
        <v>1360</v>
      </c>
      <c r="B1152" s="3" t="s">
        <v>2512</v>
      </c>
      <c r="C1152" s="4">
        <v>18676</v>
      </c>
      <c r="D1152" s="14">
        <f>C1152*142/(24*60*60)</f>
        <v>30.694351851851852</v>
      </c>
      <c r="E1152" s="16" t="s">
        <v>1362</v>
      </c>
      <c r="F1152" s="5">
        <f>D1152*4.2*1*4</f>
        <v>515.66511111111117</v>
      </c>
      <c r="G1152" s="14">
        <f>F1152*8760/1000000</f>
        <v>4.517226373333334</v>
      </c>
      <c r="H1152" s="5">
        <f>D1152*4.2*1*5</f>
        <v>644.58138888888902</v>
      </c>
      <c r="I1152" s="14">
        <f>H1152*8760/1000000</f>
        <v>5.6465329666666682</v>
      </c>
      <c r="J1152" s="5">
        <f t="shared" si="33"/>
        <v>773.49766666666676</v>
      </c>
      <c r="K1152" s="14">
        <f t="shared" si="30"/>
        <v>6.7758395600000005</v>
      </c>
    </row>
    <row r="1153" spans="1:11" ht="14.65" customHeight="1">
      <c r="A1153" s="3" t="s">
        <v>1360</v>
      </c>
      <c r="B1153" s="3" t="s">
        <v>2513</v>
      </c>
      <c r="C1153" s="4">
        <v>18691</v>
      </c>
      <c r="D1153" s="14">
        <f>C1153*142/(24*60*60)</f>
        <v>30.71900462962963</v>
      </c>
      <c r="E1153" s="16" t="s">
        <v>1362</v>
      </c>
      <c r="F1153" s="5">
        <f>D1153*4.2*1*4</f>
        <v>516.07927777777786</v>
      </c>
      <c r="G1153" s="14">
        <f>F1153*8760/1000000</f>
        <v>4.5208544733333333</v>
      </c>
      <c r="H1153" s="5">
        <f>D1153*4.2*1*5</f>
        <v>645.09909722222233</v>
      </c>
      <c r="I1153" s="14">
        <f>H1153*8760/1000000</f>
        <v>5.6510680916666676</v>
      </c>
      <c r="J1153" s="5">
        <f t="shared" si="33"/>
        <v>774.11891666666679</v>
      </c>
      <c r="K1153" s="14">
        <f t="shared" si="30"/>
        <v>6.7812817100000009</v>
      </c>
    </row>
    <row r="1154" spans="1:11" ht="14.65" customHeight="1">
      <c r="A1154" s="3" t="s">
        <v>1360</v>
      </c>
      <c r="B1154" s="3" t="s">
        <v>2514</v>
      </c>
      <c r="C1154" s="4">
        <v>18711</v>
      </c>
      <c r="D1154" s="14">
        <f>C1154*142/(24*60*60)</f>
        <v>30.751874999999998</v>
      </c>
      <c r="E1154" s="16" t="s">
        <v>1362</v>
      </c>
      <c r="F1154" s="5">
        <f>D1154*4.2*1*4</f>
        <v>516.63149999999996</v>
      </c>
      <c r="G1154" s="14">
        <f>F1154*8760/1000000</f>
        <v>4.5256919399999997</v>
      </c>
      <c r="H1154" s="5">
        <f>D1154*4.2*1*5</f>
        <v>645.78937499999995</v>
      </c>
      <c r="I1154" s="14">
        <f>H1154*8760/1000000</f>
        <v>5.6571149250000001</v>
      </c>
      <c r="J1154" s="5">
        <f t="shared" si="33"/>
        <v>774.94724999999994</v>
      </c>
      <c r="K1154" s="14">
        <f t="shared" si="30"/>
        <v>6.7885379099999996</v>
      </c>
    </row>
    <row r="1155" spans="1:11" ht="14.65" customHeight="1">
      <c r="A1155" s="3" t="s">
        <v>1360</v>
      </c>
      <c r="B1155" s="3" t="s">
        <v>2515</v>
      </c>
      <c r="C1155" s="4">
        <v>18713</v>
      </c>
      <c r="D1155" s="14">
        <f>C1155*142/(24*60*60)</f>
        <v>30.755162037037039</v>
      </c>
      <c r="E1155" s="16" t="s">
        <v>1362</v>
      </c>
      <c r="F1155" s="5">
        <f>D1155*4.2*1*4</f>
        <v>516.68672222222222</v>
      </c>
      <c r="G1155" s="14">
        <f>F1155*8760/1000000</f>
        <v>4.5261756866666669</v>
      </c>
      <c r="H1155" s="5">
        <f>D1155*4.2*1*5</f>
        <v>645.85840277777777</v>
      </c>
      <c r="I1155" s="14">
        <f>H1155*8760/1000000</f>
        <v>5.6577196083333332</v>
      </c>
      <c r="J1155" s="5">
        <f t="shared" ref="J1155:J1218" si="34">D1155*4.2*1*6</f>
        <v>775.03008333333332</v>
      </c>
      <c r="K1155" s="14">
        <f t="shared" si="30"/>
        <v>6.7892635300000004</v>
      </c>
    </row>
    <row r="1156" spans="1:11" ht="14.65" customHeight="1">
      <c r="A1156" s="3" t="s">
        <v>1360</v>
      </c>
      <c r="B1156" s="3" t="s">
        <v>2516</v>
      </c>
      <c r="C1156" s="4">
        <v>18730</v>
      </c>
      <c r="D1156" s="14">
        <f>C1156*142/(24*60*60)</f>
        <v>30.783101851851853</v>
      </c>
      <c r="E1156" s="16" t="s">
        <v>1362</v>
      </c>
      <c r="F1156" s="5">
        <f>D1156*4.2*1*4</f>
        <v>517.15611111111116</v>
      </c>
      <c r="G1156" s="14">
        <f>F1156*8760/1000000</f>
        <v>4.5302875333333343</v>
      </c>
      <c r="H1156" s="5">
        <f>D1156*4.2*1*5</f>
        <v>646.44513888888901</v>
      </c>
      <c r="I1156" s="14">
        <f>H1156*8760/1000000</f>
        <v>5.6628594166666675</v>
      </c>
      <c r="J1156" s="5">
        <f t="shared" si="34"/>
        <v>775.73416666666674</v>
      </c>
      <c r="K1156" s="14">
        <f t="shared" si="30"/>
        <v>6.7954313000000006</v>
      </c>
    </row>
    <row r="1157" spans="1:11" ht="14.65" customHeight="1">
      <c r="A1157" s="3" t="s">
        <v>1360</v>
      </c>
      <c r="B1157" s="3" t="s">
        <v>2517</v>
      </c>
      <c r="C1157" s="4">
        <v>18759</v>
      </c>
      <c r="D1157" s="14">
        <f>C1157*142/(24*60*60)</f>
        <v>30.830763888888889</v>
      </c>
      <c r="E1157" s="16" t="s">
        <v>1362</v>
      </c>
      <c r="F1157" s="5">
        <f>D1157*4.2*1*4</f>
        <v>517.95683333333341</v>
      </c>
      <c r="G1157" s="14">
        <f>F1157*8760/1000000</f>
        <v>4.5373018600000004</v>
      </c>
      <c r="H1157" s="5">
        <f>D1157*4.2*1*5</f>
        <v>647.44604166666682</v>
      </c>
      <c r="I1157" s="14">
        <f>H1157*8760/1000000</f>
        <v>5.6716273250000011</v>
      </c>
      <c r="J1157" s="5">
        <f t="shared" si="34"/>
        <v>776.93525000000011</v>
      </c>
      <c r="K1157" s="14">
        <f t="shared" si="30"/>
        <v>6.805952790000001</v>
      </c>
    </row>
    <row r="1158" spans="1:11" ht="14.65" customHeight="1">
      <c r="A1158" s="3" t="s">
        <v>1360</v>
      </c>
      <c r="B1158" s="3" t="s">
        <v>2518</v>
      </c>
      <c r="C1158" s="4">
        <v>18776</v>
      </c>
      <c r="D1158" s="14">
        <f>C1158*142/(24*60*60)</f>
        <v>30.858703703703704</v>
      </c>
      <c r="E1158" s="16" t="s">
        <v>1362</v>
      </c>
      <c r="F1158" s="5">
        <f>D1158*4.2*1*4</f>
        <v>518.42622222222224</v>
      </c>
      <c r="G1158" s="14">
        <f>F1158*8760/1000000</f>
        <v>4.5414137066666669</v>
      </c>
      <c r="H1158" s="5">
        <f>D1158*4.2*1*5</f>
        <v>648.03277777777782</v>
      </c>
      <c r="I1158" s="14">
        <f>H1158*8760/1000000</f>
        <v>5.6767671333333336</v>
      </c>
      <c r="J1158" s="5">
        <f t="shared" si="34"/>
        <v>777.6393333333333</v>
      </c>
      <c r="K1158" s="14">
        <f t="shared" si="30"/>
        <v>6.8121205599999994</v>
      </c>
    </row>
    <row r="1159" spans="1:11" ht="14.65" customHeight="1">
      <c r="A1159" s="3" t="s">
        <v>1360</v>
      </c>
      <c r="B1159" s="3" t="s">
        <v>2519</v>
      </c>
      <c r="C1159" s="4">
        <v>18826</v>
      </c>
      <c r="D1159" s="14">
        <f>C1159*142/(24*60*60)</f>
        <v>30.940879629629631</v>
      </c>
      <c r="E1159" s="16" t="s">
        <v>1362</v>
      </c>
      <c r="F1159" s="5">
        <f>D1159*4.2*1*4</f>
        <v>519.80677777777782</v>
      </c>
      <c r="G1159" s="14">
        <f>F1159*8760/1000000</f>
        <v>4.5535073733333338</v>
      </c>
      <c r="H1159" s="5">
        <f>D1159*4.2*1*5</f>
        <v>649.75847222222228</v>
      </c>
      <c r="I1159" s="14">
        <f>H1159*8760/1000000</f>
        <v>5.6918842166666668</v>
      </c>
      <c r="J1159" s="5">
        <f t="shared" si="34"/>
        <v>779.71016666666674</v>
      </c>
      <c r="K1159" s="14">
        <f t="shared" si="30"/>
        <v>6.8302610600000007</v>
      </c>
    </row>
    <row r="1160" spans="1:11" ht="14.65" customHeight="1">
      <c r="A1160" s="3" t="s">
        <v>1360</v>
      </c>
      <c r="B1160" s="3" t="s">
        <v>2520</v>
      </c>
      <c r="C1160" s="4">
        <v>18881</v>
      </c>
      <c r="D1160" s="14">
        <f>C1160*142/(24*60*60)</f>
        <v>31.031273148148149</v>
      </c>
      <c r="E1160" s="16" t="s">
        <v>1362</v>
      </c>
      <c r="F1160" s="5">
        <f>D1160*4.2*1*4</f>
        <v>521.32538888888894</v>
      </c>
      <c r="G1160" s="14">
        <f>F1160*8760/1000000</f>
        <v>4.5668104066666668</v>
      </c>
      <c r="H1160" s="5">
        <f>D1160*4.2*1*5</f>
        <v>651.65673611111117</v>
      </c>
      <c r="I1160" s="14">
        <f>H1160*8760/1000000</f>
        <v>5.708513008333334</v>
      </c>
      <c r="J1160" s="5">
        <f t="shared" si="34"/>
        <v>781.98808333333341</v>
      </c>
      <c r="K1160" s="14">
        <f t="shared" si="30"/>
        <v>6.8502156100000002</v>
      </c>
    </row>
    <row r="1161" spans="1:11" ht="14.65" customHeight="1">
      <c r="A1161" s="3" t="s">
        <v>1360</v>
      </c>
      <c r="B1161" s="3" t="s">
        <v>2521</v>
      </c>
      <c r="C1161" s="4">
        <v>18976</v>
      </c>
      <c r="D1161" s="14">
        <f>C1161*142/(24*60*60)</f>
        <v>31.187407407407406</v>
      </c>
      <c r="E1161" s="16" t="s">
        <v>1362</v>
      </c>
      <c r="F1161" s="5">
        <f>D1161*4.2*1*4</f>
        <v>523.94844444444448</v>
      </c>
      <c r="G1161" s="14">
        <f>F1161*8760/1000000</f>
        <v>4.5897883733333336</v>
      </c>
      <c r="H1161" s="5">
        <f>D1161*4.2*1*5</f>
        <v>654.93555555555554</v>
      </c>
      <c r="I1161" s="14">
        <f>H1161*8760/1000000</f>
        <v>5.7372354666666672</v>
      </c>
      <c r="J1161" s="5">
        <f t="shared" si="34"/>
        <v>785.92266666666671</v>
      </c>
      <c r="K1161" s="14">
        <f t="shared" si="30"/>
        <v>6.8846825600000008</v>
      </c>
    </row>
    <row r="1162" spans="1:11" ht="14.65" customHeight="1">
      <c r="A1162" s="3" t="s">
        <v>1360</v>
      </c>
      <c r="B1162" s="3" t="s">
        <v>2522</v>
      </c>
      <c r="C1162" s="4">
        <v>19023</v>
      </c>
      <c r="D1162" s="14">
        <f>C1162*142/(24*60*60)</f>
        <v>31.264652777777776</v>
      </c>
      <c r="E1162" s="16" t="s">
        <v>1362</v>
      </c>
      <c r="F1162" s="5">
        <f>D1162*4.2*1*4</f>
        <v>525.24616666666668</v>
      </c>
      <c r="G1162" s="14">
        <f>F1162*8760/1000000</f>
        <v>4.6011564199999997</v>
      </c>
      <c r="H1162" s="5">
        <f>D1162*4.2*1*5</f>
        <v>656.55770833333338</v>
      </c>
      <c r="I1162" s="14">
        <f>H1162*8760/1000000</f>
        <v>5.7514455250000003</v>
      </c>
      <c r="J1162" s="5">
        <f t="shared" si="34"/>
        <v>787.86924999999997</v>
      </c>
      <c r="K1162" s="14">
        <f t="shared" si="30"/>
        <v>6.90173463</v>
      </c>
    </row>
    <row r="1163" spans="1:11" ht="14.65" customHeight="1">
      <c r="A1163" s="3" t="s">
        <v>1360</v>
      </c>
      <c r="B1163" s="3" t="s">
        <v>2523</v>
      </c>
      <c r="C1163" s="4">
        <v>19149</v>
      </c>
      <c r="D1163" s="14">
        <f>C1163*142/(24*60*60)</f>
        <v>31.47173611111111</v>
      </c>
      <c r="E1163" s="16" t="s">
        <v>1362</v>
      </c>
      <c r="F1163" s="5">
        <f>D1163*4.2*1*4</f>
        <v>528.72516666666661</v>
      </c>
      <c r="G1163" s="14">
        <f>F1163*8760/1000000</f>
        <v>4.6316324599999996</v>
      </c>
      <c r="H1163" s="5">
        <f>D1163*4.2*1*5</f>
        <v>660.90645833333326</v>
      </c>
      <c r="I1163" s="14">
        <f>H1163*8760/1000000</f>
        <v>5.7895405749999993</v>
      </c>
      <c r="J1163" s="5">
        <f t="shared" si="34"/>
        <v>793.08774999999991</v>
      </c>
      <c r="K1163" s="14">
        <f t="shared" si="30"/>
        <v>6.9474486899999999</v>
      </c>
    </row>
    <row r="1164" spans="1:11" ht="14.65" customHeight="1">
      <c r="A1164" s="3" t="s">
        <v>1360</v>
      </c>
      <c r="B1164" s="3" t="s">
        <v>2524</v>
      </c>
      <c r="C1164" s="4">
        <v>19154</v>
      </c>
      <c r="D1164" s="14">
        <f>C1164*142/(24*60*60)</f>
        <v>31.479953703703703</v>
      </c>
      <c r="E1164" s="16" t="s">
        <v>1362</v>
      </c>
      <c r="F1164" s="5">
        <f>D1164*4.2*1*4</f>
        <v>528.86322222222225</v>
      </c>
      <c r="G1164" s="14">
        <f>F1164*8760/1000000</f>
        <v>4.6328418266666676</v>
      </c>
      <c r="H1164" s="5">
        <f>D1164*4.2*1*5</f>
        <v>661.07902777777781</v>
      </c>
      <c r="I1164" s="14">
        <f>H1164*8760/1000000</f>
        <v>5.7910522833333333</v>
      </c>
      <c r="J1164" s="5">
        <f t="shared" si="34"/>
        <v>793.29483333333337</v>
      </c>
      <c r="K1164" s="14">
        <f t="shared" si="30"/>
        <v>6.94926274</v>
      </c>
    </row>
    <row r="1165" spans="1:11" ht="14.65" customHeight="1">
      <c r="A1165" s="3" t="s">
        <v>1360</v>
      </c>
      <c r="B1165" s="3" t="s">
        <v>2525</v>
      </c>
      <c r="C1165" s="4">
        <v>19265</v>
      </c>
      <c r="D1165" s="14">
        <f>C1165*142/(24*60*60)</f>
        <v>31.662384259259259</v>
      </c>
      <c r="E1165" s="16" t="s">
        <v>1362</v>
      </c>
      <c r="F1165" s="5">
        <f>D1165*4.2*1*4</f>
        <v>531.9280555555556</v>
      </c>
      <c r="G1165" s="14">
        <f>F1165*8760/1000000</f>
        <v>4.6596897666666672</v>
      </c>
      <c r="H1165" s="5">
        <f>D1165*4.2*1*5</f>
        <v>664.9100694444445</v>
      </c>
      <c r="I1165" s="14">
        <f>H1165*8760/1000000</f>
        <v>5.8246122083333338</v>
      </c>
      <c r="J1165" s="5">
        <f t="shared" si="34"/>
        <v>797.8920833333334</v>
      </c>
      <c r="K1165" s="14">
        <f t="shared" si="30"/>
        <v>6.9895346500000004</v>
      </c>
    </row>
    <row r="1166" spans="1:11" ht="14.65" customHeight="1">
      <c r="A1166" s="3" t="s">
        <v>1360</v>
      </c>
      <c r="B1166" s="3" t="s">
        <v>2526</v>
      </c>
      <c r="C1166" s="4">
        <v>19303</v>
      </c>
      <c r="D1166" s="14">
        <f>C1166*142/(24*60*60)</f>
        <v>31.724837962962962</v>
      </c>
      <c r="E1166" s="16" t="s">
        <v>1362</v>
      </c>
      <c r="F1166" s="5">
        <f>D1166*4.2*1*4</f>
        <v>532.97727777777777</v>
      </c>
      <c r="G1166" s="14">
        <f>F1166*8760/1000000</f>
        <v>4.6688809533333329</v>
      </c>
      <c r="H1166" s="5">
        <f>D1166*4.2*1*5</f>
        <v>666.22159722222227</v>
      </c>
      <c r="I1166" s="14">
        <f>H1166*8760/1000000</f>
        <v>5.8361011916666676</v>
      </c>
      <c r="J1166" s="5">
        <f t="shared" si="34"/>
        <v>799.46591666666666</v>
      </c>
      <c r="K1166" s="14">
        <f t="shared" si="30"/>
        <v>7.0033214299999997</v>
      </c>
    </row>
    <row r="1167" spans="1:11" ht="14.65" customHeight="1">
      <c r="A1167" s="3" t="s">
        <v>1360</v>
      </c>
      <c r="B1167" s="3" t="s">
        <v>2527</v>
      </c>
      <c r="C1167" s="4">
        <v>19439</v>
      </c>
      <c r="D1167" s="14">
        <f>C1167*142/(24*60*60)</f>
        <v>31.948356481481483</v>
      </c>
      <c r="E1167" s="16" t="s">
        <v>1362</v>
      </c>
      <c r="F1167" s="5">
        <f>D1167*4.2*1*4</f>
        <v>536.73238888888898</v>
      </c>
      <c r="G1167" s="14">
        <f>F1167*8760/1000000</f>
        <v>4.7017757266666678</v>
      </c>
      <c r="H1167" s="5">
        <f>D1167*4.2*1*5</f>
        <v>670.91548611111125</v>
      </c>
      <c r="I1167" s="14">
        <f>H1167*8760/1000000</f>
        <v>5.8772196583333338</v>
      </c>
      <c r="J1167" s="5">
        <f t="shared" si="34"/>
        <v>805.09858333333341</v>
      </c>
      <c r="K1167" s="14">
        <f t="shared" si="30"/>
        <v>7.0526635900000008</v>
      </c>
    </row>
    <row r="1168" spans="1:11" ht="14.65" customHeight="1">
      <c r="A1168" s="3" t="s">
        <v>1360</v>
      </c>
      <c r="B1168" s="3" t="s">
        <v>2528</v>
      </c>
      <c r="C1168" s="4">
        <v>19518</v>
      </c>
      <c r="D1168" s="14">
        <f>C1168*142/(24*60*60)</f>
        <v>32.078194444444442</v>
      </c>
      <c r="E1168" s="16" t="s">
        <v>1362</v>
      </c>
      <c r="F1168" s="5">
        <f>D1168*4.2*1*4</f>
        <v>538.9136666666667</v>
      </c>
      <c r="G1168" s="14">
        <f>F1168*8760/1000000</f>
        <v>4.7208837200000007</v>
      </c>
      <c r="H1168" s="5">
        <f>D1168*4.2*1*5</f>
        <v>673.6420833333334</v>
      </c>
      <c r="I1168" s="14">
        <f>H1168*8760/1000000</f>
        <v>5.9011046500000006</v>
      </c>
      <c r="J1168" s="5">
        <f t="shared" si="34"/>
        <v>808.37049999999999</v>
      </c>
      <c r="K1168" s="14">
        <f t="shared" si="30"/>
        <v>7.0813255799999997</v>
      </c>
    </row>
    <row r="1169" spans="1:11" ht="14.65" customHeight="1">
      <c r="A1169" s="3" t="s">
        <v>1360</v>
      </c>
      <c r="B1169" s="3" t="s">
        <v>2529</v>
      </c>
      <c r="C1169" s="4">
        <v>19523</v>
      </c>
      <c r="D1169" s="14">
        <f>C1169*142/(24*60*60)</f>
        <v>32.086412037037036</v>
      </c>
      <c r="E1169" s="16" t="s">
        <v>1362</v>
      </c>
      <c r="F1169" s="5">
        <f>D1169*4.2*1*4</f>
        <v>539.05172222222222</v>
      </c>
      <c r="G1169" s="14">
        <f>F1169*8760/1000000</f>
        <v>4.7220930866666668</v>
      </c>
      <c r="H1169" s="5">
        <f>D1169*4.2*1*5</f>
        <v>673.81465277777784</v>
      </c>
      <c r="I1169" s="14">
        <f>H1169*8760/1000000</f>
        <v>5.9026163583333338</v>
      </c>
      <c r="J1169" s="5">
        <f t="shared" si="34"/>
        <v>808.57758333333334</v>
      </c>
      <c r="K1169" s="14">
        <f t="shared" si="30"/>
        <v>7.0831396299999998</v>
      </c>
    </row>
    <row r="1170" spans="1:11" ht="14.65" customHeight="1">
      <c r="A1170" s="3" t="s">
        <v>1360</v>
      </c>
      <c r="B1170" s="3" t="s">
        <v>2530</v>
      </c>
      <c r="C1170" s="4">
        <v>19592</v>
      </c>
      <c r="D1170" s="14">
        <f>C1170*142/(24*60*60)</f>
        <v>32.199814814814815</v>
      </c>
      <c r="E1170" s="16" t="s">
        <v>1362</v>
      </c>
      <c r="F1170" s="5">
        <f>D1170*4.2*1*4</f>
        <v>540.9568888888889</v>
      </c>
      <c r="G1170" s="14">
        <f>F1170*8760/1000000</f>
        <v>4.7387823466666665</v>
      </c>
      <c r="H1170" s="5">
        <f>D1170*4.2*1*5</f>
        <v>676.19611111111112</v>
      </c>
      <c r="I1170" s="14">
        <f>H1170*8760/1000000</f>
        <v>5.9234779333333334</v>
      </c>
      <c r="J1170" s="5">
        <f t="shared" si="34"/>
        <v>811.43533333333335</v>
      </c>
      <c r="K1170" s="14">
        <f t="shared" si="30"/>
        <v>7.1081735200000002</v>
      </c>
    </row>
    <row r="1171" spans="1:11" ht="14.65" customHeight="1">
      <c r="A1171" s="3" t="s">
        <v>1360</v>
      </c>
      <c r="B1171" s="3" t="s">
        <v>2531</v>
      </c>
      <c r="C1171" s="4">
        <v>19610</v>
      </c>
      <c r="D1171" s="14">
        <f>C1171*142/(24*60*60)</f>
        <v>32.22939814814815</v>
      </c>
      <c r="E1171" s="16" t="s">
        <v>1362</v>
      </c>
      <c r="F1171" s="5">
        <f>D1171*4.2*1*4</f>
        <v>541.45388888888897</v>
      </c>
      <c r="G1171" s="14">
        <f>F1171*8760/1000000</f>
        <v>4.7431360666666675</v>
      </c>
      <c r="H1171" s="5">
        <f>D1171*4.2*1*5</f>
        <v>676.81736111111127</v>
      </c>
      <c r="I1171" s="14">
        <f>H1171*8760/1000000</f>
        <v>5.9289200833333346</v>
      </c>
      <c r="J1171" s="5">
        <f t="shared" si="34"/>
        <v>812.18083333333345</v>
      </c>
      <c r="K1171" s="14">
        <f t="shared" si="30"/>
        <v>7.1147041000000018</v>
      </c>
    </row>
    <row r="1172" spans="1:11" ht="14.65" customHeight="1">
      <c r="A1172" s="3" t="s">
        <v>1360</v>
      </c>
      <c r="B1172" s="3" t="s">
        <v>2532</v>
      </c>
      <c r="C1172" s="4">
        <v>19618</v>
      </c>
      <c r="D1172" s="14">
        <f>C1172*142/(24*60*60)</f>
        <v>32.242546296296297</v>
      </c>
      <c r="E1172" s="16" t="s">
        <v>1362</v>
      </c>
      <c r="F1172" s="5">
        <f>D1172*4.2*1*4</f>
        <v>541.67477777777776</v>
      </c>
      <c r="G1172" s="14">
        <f>F1172*8760/1000000</f>
        <v>4.7450710533333327</v>
      </c>
      <c r="H1172" s="5">
        <f>D1172*4.2*1*5</f>
        <v>677.0934722222222</v>
      </c>
      <c r="I1172" s="14">
        <f>H1172*8760/1000000</f>
        <v>5.9313388166666661</v>
      </c>
      <c r="J1172" s="5">
        <f t="shared" si="34"/>
        <v>812.51216666666664</v>
      </c>
      <c r="K1172" s="14">
        <f t="shared" si="30"/>
        <v>7.1176065800000003</v>
      </c>
    </row>
    <row r="1173" spans="1:11" ht="14.65" customHeight="1">
      <c r="A1173" s="3" t="s">
        <v>1360</v>
      </c>
      <c r="B1173" s="3" t="s">
        <v>2533</v>
      </c>
      <c r="C1173" s="4">
        <v>19624</v>
      </c>
      <c r="D1173" s="14">
        <f>C1173*142/(24*60*60)</f>
        <v>32.252407407407411</v>
      </c>
      <c r="E1173" s="16" t="s">
        <v>1362</v>
      </c>
      <c r="F1173" s="5">
        <f>D1173*4.2*1*4</f>
        <v>541.84044444444453</v>
      </c>
      <c r="G1173" s="14">
        <f>F1173*8760/1000000</f>
        <v>4.7465222933333342</v>
      </c>
      <c r="H1173" s="5">
        <f>D1173*4.2*1*5</f>
        <v>677.30055555555566</v>
      </c>
      <c r="I1173" s="14">
        <f>H1173*8760/1000000</f>
        <v>5.9331528666666671</v>
      </c>
      <c r="J1173" s="5">
        <f t="shared" si="34"/>
        <v>812.76066666666679</v>
      </c>
      <c r="K1173" s="14">
        <f t="shared" si="30"/>
        <v>7.1197834400000017</v>
      </c>
    </row>
    <row r="1174" spans="1:11" ht="14.65" customHeight="1">
      <c r="A1174" s="3" t="s">
        <v>1360</v>
      </c>
      <c r="B1174" s="3" t="s">
        <v>2534</v>
      </c>
      <c r="C1174" s="4">
        <v>19663</v>
      </c>
      <c r="D1174" s="14">
        <f>C1174*142/(24*60*60)</f>
        <v>32.316504629629627</v>
      </c>
      <c r="E1174" s="16" t="s">
        <v>1362</v>
      </c>
      <c r="F1174" s="5">
        <f>D1174*4.2*1*4</f>
        <v>542.91727777777771</v>
      </c>
      <c r="G1174" s="14">
        <f>F1174*8760/1000000</f>
        <v>4.7559553533333325</v>
      </c>
      <c r="H1174" s="5">
        <f>D1174*4.2*1*5</f>
        <v>678.64659722222211</v>
      </c>
      <c r="I1174" s="14">
        <f>H1174*8760/1000000</f>
        <v>5.9449441916666652</v>
      </c>
      <c r="J1174" s="5">
        <f t="shared" si="34"/>
        <v>814.37591666666663</v>
      </c>
      <c r="K1174" s="14">
        <f t="shared" si="30"/>
        <v>7.1339330299999997</v>
      </c>
    </row>
    <row r="1175" spans="1:11" ht="14.65" customHeight="1">
      <c r="A1175" s="3" t="s">
        <v>1360</v>
      </c>
      <c r="B1175" s="3" t="s">
        <v>2535</v>
      </c>
      <c r="C1175" s="4">
        <v>19756</v>
      </c>
      <c r="D1175" s="14">
        <f>C1175*142/(24*60*60)</f>
        <v>32.469351851851854</v>
      </c>
      <c r="E1175" s="16" t="s">
        <v>1362</v>
      </c>
      <c r="F1175" s="5">
        <f>D1175*4.2*1*4</f>
        <v>545.48511111111122</v>
      </c>
      <c r="G1175" s="14">
        <f>F1175*8760/1000000</f>
        <v>4.7784495733333339</v>
      </c>
      <c r="H1175" s="5">
        <f>D1175*4.2*1*5</f>
        <v>681.856388888889</v>
      </c>
      <c r="I1175" s="14">
        <f>H1175*8760/1000000</f>
        <v>5.973061966666668</v>
      </c>
      <c r="J1175" s="5">
        <f t="shared" si="34"/>
        <v>818.22766666666689</v>
      </c>
      <c r="K1175" s="14">
        <f t="shared" si="30"/>
        <v>7.1676743600000021</v>
      </c>
    </row>
    <row r="1176" spans="1:11" ht="14.65" customHeight="1">
      <c r="A1176" s="3" t="s">
        <v>1360</v>
      </c>
      <c r="B1176" s="3" t="s">
        <v>2536</v>
      </c>
      <c r="C1176" s="4">
        <v>19762</v>
      </c>
      <c r="D1176" s="14">
        <f>C1176*142/(24*60*60)</f>
        <v>32.479212962962961</v>
      </c>
      <c r="E1176" s="16" t="s">
        <v>1362</v>
      </c>
      <c r="F1176" s="5">
        <f>D1176*4.2*1*4</f>
        <v>545.65077777777776</v>
      </c>
      <c r="G1176" s="14">
        <f>F1176*8760/1000000</f>
        <v>4.7799008133333336</v>
      </c>
      <c r="H1176" s="5">
        <f>D1176*4.2*1*5</f>
        <v>682.06347222222223</v>
      </c>
      <c r="I1176" s="14">
        <f>H1176*8760/1000000</f>
        <v>5.9748760166666663</v>
      </c>
      <c r="J1176" s="5">
        <f t="shared" si="34"/>
        <v>818.47616666666659</v>
      </c>
      <c r="K1176" s="14">
        <f t="shared" si="30"/>
        <v>7.16985122</v>
      </c>
    </row>
    <row r="1177" spans="1:11" ht="14.65" customHeight="1">
      <c r="A1177" s="3" t="s">
        <v>1360</v>
      </c>
      <c r="B1177" s="3" t="s">
        <v>2537</v>
      </c>
      <c r="C1177" s="4">
        <v>19789</v>
      </c>
      <c r="D1177" s="14">
        <f>C1177*142/(24*60*60)</f>
        <v>32.523587962962964</v>
      </c>
      <c r="E1177" s="16" t="s">
        <v>1362</v>
      </c>
      <c r="F1177" s="5">
        <f>D1177*4.2*1*4</f>
        <v>546.39627777777787</v>
      </c>
      <c r="G1177" s="14">
        <f>F1177*8760/1000000</f>
        <v>4.7864313933333342</v>
      </c>
      <c r="H1177" s="5">
        <f>D1177*4.2*1*5</f>
        <v>682.99534722222234</v>
      </c>
      <c r="I1177" s="14">
        <f>H1177*8760/1000000</f>
        <v>5.9830392416666678</v>
      </c>
      <c r="J1177" s="5">
        <f t="shared" si="34"/>
        <v>819.5944166666668</v>
      </c>
      <c r="K1177" s="14">
        <f t="shared" si="30"/>
        <v>7.1796470900000005</v>
      </c>
    </row>
    <row r="1178" spans="1:11" ht="14.65" customHeight="1">
      <c r="A1178" s="3" t="s">
        <v>1360</v>
      </c>
      <c r="B1178" s="3" t="s">
        <v>2538</v>
      </c>
      <c r="C1178" s="4">
        <v>19891</v>
      </c>
      <c r="D1178" s="14">
        <f>C1178*142/(24*60*60)</f>
        <v>32.691226851851852</v>
      </c>
      <c r="E1178" s="16" t="s">
        <v>1362</v>
      </c>
      <c r="F1178" s="5">
        <f>D1178*4.2*1*4</f>
        <v>549.21261111111119</v>
      </c>
      <c r="G1178" s="14">
        <f>F1178*8760/1000000</f>
        <v>4.8111024733333334</v>
      </c>
      <c r="H1178" s="5">
        <f>D1178*4.2*1*5</f>
        <v>686.51576388888896</v>
      </c>
      <c r="I1178" s="14">
        <f>H1178*8760/1000000</f>
        <v>6.0138780916666672</v>
      </c>
      <c r="J1178" s="5">
        <f t="shared" si="34"/>
        <v>823.81891666666684</v>
      </c>
      <c r="K1178" s="14">
        <f t="shared" si="30"/>
        <v>7.2166537100000019</v>
      </c>
    </row>
    <row r="1179" spans="1:11" ht="14.65" customHeight="1">
      <c r="A1179" s="3" t="s">
        <v>1360</v>
      </c>
      <c r="B1179" s="3" t="s">
        <v>2539</v>
      </c>
      <c r="C1179" s="4">
        <v>20079</v>
      </c>
      <c r="D1179" s="14">
        <f>C1179*142/(24*60*60)</f>
        <v>33.000208333333333</v>
      </c>
      <c r="E1179" s="16" t="s">
        <v>1362</v>
      </c>
      <c r="F1179" s="5">
        <f>D1179*4.2*1*4</f>
        <v>554.40350000000001</v>
      </c>
      <c r="G1179" s="14">
        <f>F1179*8760/1000000</f>
        <v>4.8565746599999997</v>
      </c>
      <c r="H1179" s="5">
        <f>D1179*4.2*1*5</f>
        <v>693.00437499999998</v>
      </c>
      <c r="I1179" s="14">
        <f>H1179*8760/1000000</f>
        <v>6.0707183250000005</v>
      </c>
      <c r="J1179" s="5">
        <f t="shared" si="34"/>
        <v>831.60525000000007</v>
      </c>
      <c r="K1179" s="14">
        <f t="shared" si="30"/>
        <v>7.2848619900000005</v>
      </c>
    </row>
    <row r="1180" spans="1:11" ht="14.65" customHeight="1">
      <c r="A1180" s="3" t="s">
        <v>1360</v>
      </c>
      <c r="B1180" s="3" t="s">
        <v>2540</v>
      </c>
      <c r="C1180" s="4">
        <v>20113</v>
      </c>
      <c r="D1180" s="14">
        <f>C1180*142/(24*60*60)</f>
        <v>33.056087962962962</v>
      </c>
      <c r="E1180" s="16" t="s">
        <v>1362</v>
      </c>
      <c r="F1180" s="5">
        <f>D1180*4.2*1*4</f>
        <v>555.34227777777778</v>
      </c>
      <c r="G1180" s="14">
        <f>F1180*8760/1000000</f>
        <v>4.8647983533333337</v>
      </c>
      <c r="H1180" s="5">
        <f>D1180*4.2*1*5</f>
        <v>694.17784722222223</v>
      </c>
      <c r="I1180" s="14">
        <f>H1180*8760/1000000</f>
        <v>6.0809979416666664</v>
      </c>
      <c r="J1180" s="5">
        <f t="shared" si="34"/>
        <v>833.01341666666667</v>
      </c>
      <c r="K1180" s="14">
        <f t="shared" si="30"/>
        <v>7.29719753</v>
      </c>
    </row>
    <row r="1181" spans="1:11" ht="14.65" customHeight="1">
      <c r="A1181" s="3" t="s">
        <v>1360</v>
      </c>
      <c r="B1181" s="3" t="s">
        <v>2541</v>
      </c>
      <c r="C1181" s="4">
        <v>20129</v>
      </c>
      <c r="D1181" s="14">
        <f>C1181*142/(24*60*60)</f>
        <v>33.082384259259257</v>
      </c>
      <c r="E1181" s="16" t="s">
        <v>1362</v>
      </c>
      <c r="F1181" s="5">
        <f>D1181*4.2*1*4</f>
        <v>555.7840555555556</v>
      </c>
      <c r="G1181" s="14">
        <f>F1181*8760/1000000</f>
        <v>4.8686683266666675</v>
      </c>
      <c r="H1181" s="5">
        <f>D1181*4.2*1*5</f>
        <v>694.73006944444455</v>
      </c>
      <c r="I1181" s="14">
        <f>H1181*8760/1000000</f>
        <v>6.0858354083333346</v>
      </c>
      <c r="J1181" s="5">
        <f t="shared" si="34"/>
        <v>833.67608333333339</v>
      </c>
      <c r="K1181" s="14">
        <f t="shared" si="30"/>
        <v>7.3030024899999999</v>
      </c>
    </row>
    <row r="1182" spans="1:11" ht="14.65" customHeight="1">
      <c r="A1182" s="3" t="s">
        <v>1360</v>
      </c>
      <c r="B1182" s="3" t="s">
        <v>2542</v>
      </c>
      <c r="C1182" s="4">
        <v>20171</v>
      </c>
      <c r="D1182" s="14">
        <f>C1182*142/(24*60*60)</f>
        <v>33.151412037037034</v>
      </c>
      <c r="E1182" s="16" t="s">
        <v>1362</v>
      </c>
      <c r="F1182" s="5">
        <f>D1182*4.2*1*4</f>
        <v>556.94372222222216</v>
      </c>
      <c r="G1182" s="14">
        <f>F1182*8760/1000000</f>
        <v>4.8788270066666657</v>
      </c>
      <c r="H1182" s="5">
        <f>D1182*4.2*1*5</f>
        <v>696.17965277777773</v>
      </c>
      <c r="I1182" s="14">
        <f>H1182*8760/1000000</f>
        <v>6.0985337583333328</v>
      </c>
      <c r="J1182" s="5">
        <f t="shared" si="34"/>
        <v>835.41558333333319</v>
      </c>
      <c r="K1182" s="14">
        <f t="shared" si="30"/>
        <v>7.318240509999999</v>
      </c>
    </row>
    <row r="1183" spans="1:11" ht="14.65" customHeight="1">
      <c r="A1183" s="3" t="s">
        <v>1360</v>
      </c>
      <c r="B1183" s="3" t="s">
        <v>2543</v>
      </c>
      <c r="C1183" s="4">
        <v>20227</v>
      </c>
      <c r="D1183" s="14">
        <f>C1183*142/(24*60*60)</f>
        <v>33.243449074074071</v>
      </c>
      <c r="E1183" s="16" t="s">
        <v>1362</v>
      </c>
      <c r="F1183" s="5">
        <f>D1183*4.2*1*4</f>
        <v>558.4899444444444</v>
      </c>
      <c r="G1183" s="14">
        <f>F1183*8760/1000000</f>
        <v>4.8923719133333332</v>
      </c>
      <c r="H1183" s="5">
        <f>D1183*4.2*1*5</f>
        <v>698.11243055555553</v>
      </c>
      <c r="I1183" s="14">
        <f>H1183*8760/1000000</f>
        <v>6.115464891666667</v>
      </c>
      <c r="J1183" s="5">
        <f t="shared" si="34"/>
        <v>837.73491666666655</v>
      </c>
      <c r="K1183" s="14">
        <f t="shared" si="30"/>
        <v>7.3385578699999989</v>
      </c>
    </row>
    <row r="1184" spans="1:11" ht="14.65" customHeight="1">
      <c r="A1184" s="3" t="s">
        <v>1360</v>
      </c>
      <c r="B1184" s="3" t="s">
        <v>2544</v>
      </c>
      <c r="C1184" s="4">
        <v>20280</v>
      </c>
      <c r="D1184" s="14">
        <f>C1184*142/(24*60*60)</f>
        <v>33.330555555555556</v>
      </c>
      <c r="E1184" s="16" t="s">
        <v>1362</v>
      </c>
      <c r="F1184" s="5">
        <f>D1184*4.2*1*4</f>
        <v>559.95333333333338</v>
      </c>
      <c r="G1184" s="14">
        <f>F1184*8760/1000000</f>
        <v>4.9051912</v>
      </c>
      <c r="H1184" s="5">
        <f>D1184*4.2*1*5</f>
        <v>699.94166666666672</v>
      </c>
      <c r="I1184" s="14">
        <f>H1184*8760/1000000</f>
        <v>6.1314890000000002</v>
      </c>
      <c r="J1184" s="5">
        <f t="shared" si="34"/>
        <v>839.93000000000006</v>
      </c>
      <c r="K1184" s="14">
        <f t="shared" si="30"/>
        <v>7.3577868000000004</v>
      </c>
    </row>
    <row r="1185" spans="1:11" ht="14.65" customHeight="1">
      <c r="A1185" s="3" t="s">
        <v>1360</v>
      </c>
      <c r="B1185" s="3" t="s">
        <v>2545</v>
      </c>
      <c r="C1185" s="4">
        <v>20287</v>
      </c>
      <c r="D1185" s="14">
        <f>C1185*142/(24*60*60)</f>
        <v>33.342060185185183</v>
      </c>
      <c r="E1185" s="16" t="s">
        <v>1362</v>
      </c>
      <c r="F1185" s="5">
        <f>D1185*4.2*1*4</f>
        <v>560.14661111111104</v>
      </c>
      <c r="G1185" s="14">
        <f>F1185*8760/1000000</f>
        <v>4.9068843133333324</v>
      </c>
      <c r="H1185" s="5">
        <f>D1185*4.2*1*5</f>
        <v>700.18326388888886</v>
      </c>
      <c r="I1185" s="14">
        <f>H1185*8760/1000000</f>
        <v>6.1336053916666664</v>
      </c>
      <c r="J1185" s="5">
        <f t="shared" si="34"/>
        <v>840.21991666666656</v>
      </c>
      <c r="K1185" s="14">
        <f t="shared" si="30"/>
        <v>7.3603264699999986</v>
      </c>
    </row>
    <row r="1186" spans="1:11" ht="14.65" customHeight="1">
      <c r="A1186" s="3" t="s">
        <v>1360</v>
      </c>
      <c r="B1186" s="3" t="s">
        <v>2546</v>
      </c>
      <c r="C1186" s="4">
        <v>20382</v>
      </c>
      <c r="D1186" s="14">
        <f>C1186*142/(24*60*60)</f>
        <v>33.498194444444444</v>
      </c>
      <c r="E1186" s="16" t="s">
        <v>1362</v>
      </c>
      <c r="F1186" s="5">
        <f>D1186*4.2*1*4</f>
        <v>562.76966666666669</v>
      </c>
      <c r="G1186" s="14">
        <f>F1186*8760/1000000</f>
        <v>4.92986228</v>
      </c>
      <c r="H1186" s="5">
        <f>D1186*4.2*1*5</f>
        <v>703.46208333333334</v>
      </c>
      <c r="I1186" s="14">
        <f>H1186*8760/1000000</f>
        <v>6.1623278499999996</v>
      </c>
      <c r="J1186" s="5">
        <f t="shared" si="34"/>
        <v>844.1545000000001</v>
      </c>
      <c r="K1186" s="14">
        <f t="shared" si="30"/>
        <v>7.3947934200000009</v>
      </c>
    </row>
    <row r="1187" spans="1:11" ht="14.65" customHeight="1">
      <c r="A1187" s="3" t="s">
        <v>1360</v>
      </c>
      <c r="B1187" s="3" t="s">
        <v>2547</v>
      </c>
      <c r="C1187" s="4">
        <v>20574</v>
      </c>
      <c r="D1187" s="14">
        <f>C1187*142/(24*60*60)</f>
        <v>33.813749999999999</v>
      </c>
      <c r="E1187" s="16" t="s">
        <v>1362</v>
      </c>
      <c r="F1187" s="5">
        <f>D1187*4.2*1*4</f>
        <v>568.07100000000003</v>
      </c>
      <c r="G1187" s="14">
        <f>F1187*8760/1000000</f>
        <v>4.9763019599999998</v>
      </c>
      <c r="H1187" s="5">
        <f>D1187*4.2*1*5</f>
        <v>710.08875</v>
      </c>
      <c r="I1187" s="14">
        <f>H1187*8760/1000000</f>
        <v>6.22037745</v>
      </c>
      <c r="J1187" s="5">
        <f t="shared" si="34"/>
        <v>852.1065000000001</v>
      </c>
      <c r="K1187" s="14">
        <f t="shared" si="30"/>
        <v>7.4644529400000001</v>
      </c>
    </row>
    <row r="1188" spans="1:11" ht="14.65" customHeight="1">
      <c r="A1188" s="3" t="s">
        <v>1360</v>
      </c>
      <c r="B1188" s="3" t="s">
        <v>2548</v>
      </c>
      <c r="C1188" s="4">
        <v>20595</v>
      </c>
      <c r="D1188" s="14">
        <f>C1188*142/(24*60*60)</f>
        <v>33.848263888888887</v>
      </c>
      <c r="E1188" s="16" t="s">
        <v>1362</v>
      </c>
      <c r="F1188" s="5">
        <f>D1188*4.2*1*4</f>
        <v>568.65083333333337</v>
      </c>
      <c r="G1188" s="14">
        <f>F1188*8760/1000000</f>
        <v>4.9813813000000007</v>
      </c>
      <c r="H1188" s="5">
        <f>D1188*4.2*1*5</f>
        <v>710.81354166666665</v>
      </c>
      <c r="I1188" s="14">
        <f>H1188*8760/1000000</f>
        <v>6.2267266250000004</v>
      </c>
      <c r="J1188" s="5">
        <f t="shared" si="34"/>
        <v>852.97625000000005</v>
      </c>
      <c r="K1188" s="14">
        <f t="shared" si="30"/>
        <v>7.4720719500000001</v>
      </c>
    </row>
    <row r="1189" spans="1:11" ht="14.65" customHeight="1">
      <c r="A1189" s="3" t="s">
        <v>1360</v>
      </c>
      <c r="B1189" s="3" t="s">
        <v>2549</v>
      </c>
      <c r="C1189" s="4">
        <v>20631</v>
      </c>
      <c r="D1189" s="14">
        <f>C1189*142/(24*60*60)</f>
        <v>33.907430555555557</v>
      </c>
      <c r="E1189" s="16" t="s">
        <v>1362</v>
      </c>
      <c r="F1189" s="5">
        <f>D1189*4.2*1*4</f>
        <v>569.64483333333339</v>
      </c>
      <c r="G1189" s="14">
        <f>F1189*8760/1000000</f>
        <v>4.99008874</v>
      </c>
      <c r="H1189" s="5">
        <f>D1189*4.2*1*5</f>
        <v>712.05604166666672</v>
      </c>
      <c r="I1189" s="14">
        <f>H1189*8760/1000000</f>
        <v>6.2376109250000011</v>
      </c>
      <c r="J1189" s="5">
        <f t="shared" si="34"/>
        <v>854.46725000000015</v>
      </c>
      <c r="K1189" s="14">
        <f t="shared" si="30"/>
        <v>7.4851331100000014</v>
      </c>
    </row>
    <row r="1190" spans="1:11" ht="14.65" customHeight="1">
      <c r="A1190" s="3" t="s">
        <v>1360</v>
      </c>
      <c r="B1190" s="3" t="s">
        <v>2550</v>
      </c>
      <c r="C1190" s="4">
        <v>20648</v>
      </c>
      <c r="D1190" s="14">
        <f>C1190*142/(24*60*60)</f>
        <v>33.935370370370372</v>
      </c>
      <c r="E1190" s="16" t="s">
        <v>1362</v>
      </c>
      <c r="F1190" s="5">
        <f>D1190*4.2*1*4</f>
        <v>570.11422222222222</v>
      </c>
      <c r="G1190" s="14">
        <f>F1190*8760/1000000</f>
        <v>4.9942005866666666</v>
      </c>
      <c r="H1190" s="5">
        <f>D1190*4.2*1*5</f>
        <v>712.64277777777784</v>
      </c>
      <c r="I1190" s="14">
        <f>H1190*8760/1000000</f>
        <v>6.2427507333333336</v>
      </c>
      <c r="J1190" s="5">
        <f t="shared" si="34"/>
        <v>855.17133333333334</v>
      </c>
      <c r="K1190" s="14">
        <f t="shared" si="30"/>
        <v>7.4913008799999998</v>
      </c>
    </row>
    <row r="1191" spans="1:11" ht="14.65" customHeight="1">
      <c r="A1191" s="3" t="s">
        <v>1360</v>
      </c>
      <c r="B1191" s="3" t="s">
        <v>2551</v>
      </c>
      <c r="C1191" s="4">
        <v>20734</v>
      </c>
      <c r="D1191" s="14">
        <f>C1191*142/(24*60*60)</f>
        <v>34.076712962962965</v>
      </c>
      <c r="E1191" s="16" t="s">
        <v>1362</v>
      </c>
      <c r="F1191" s="5">
        <f>D1191*4.2*1*4</f>
        <v>572.48877777777784</v>
      </c>
      <c r="G1191" s="14">
        <f>F1191*8760/1000000</f>
        <v>5.0150016933333346</v>
      </c>
      <c r="H1191" s="5">
        <f>D1191*4.2*1*5</f>
        <v>715.61097222222224</v>
      </c>
      <c r="I1191" s="14">
        <f>H1191*8760/1000000</f>
        <v>6.2687521166666675</v>
      </c>
      <c r="J1191" s="5">
        <f t="shared" si="34"/>
        <v>858.73316666666676</v>
      </c>
      <c r="K1191" s="14">
        <f t="shared" si="30"/>
        <v>7.5225025400000014</v>
      </c>
    </row>
    <row r="1192" spans="1:11" ht="14.65" customHeight="1">
      <c r="A1192" s="3" t="s">
        <v>1360</v>
      </c>
      <c r="B1192" s="3" t="s">
        <v>2552</v>
      </c>
      <c r="C1192" s="4">
        <v>20792</v>
      </c>
      <c r="D1192" s="14">
        <f>C1192*142/(24*60*60)</f>
        <v>34.172037037037036</v>
      </c>
      <c r="E1192" s="16" t="s">
        <v>1362</v>
      </c>
      <c r="F1192" s="5">
        <f>D1192*4.2*1*4</f>
        <v>574.09022222222222</v>
      </c>
      <c r="G1192" s="14">
        <f>F1192*8760/1000000</f>
        <v>5.0290303466666666</v>
      </c>
      <c r="H1192" s="5">
        <f>D1192*4.2*1*5</f>
        <v>717.61277777777775</v>
      </c>
      <c r="I1192" s="14">
        <f>H1192*8760/1000000</f>
        <v>6.286287933333333</v>
      </c>
      <c r="J1192" s="5">
        <f t="shared" si="34"/>
        <v>861.13533333333339</v>
      </c>
      <c r="K1192" s="14">
        <f t="shared" si="30"/>
        <v>7.5435455200000003</v>
      </c>
    </row>
    <row r="1193" spans="1:11" ht="14.65" customHeight="1">
      <c r="A1193" s="3" t="s">
        <v>1360</v>
      </c>
      <c r="B1193" s="3" t="s">
        <v>2553</v>
      </c>
      <c r="C1193" s="4">
        <v>20821</v>
      </c>
      <c r="D1193" s="14">
        <f>C1193*142/(24*60*60)</f>
        <v>34.219699074074072</v>
      </c>
      <c r="E1193" s="16" t="s">
        <v>1362</v>
      </c>
      <c r="F1193" s="5">
        <f>D1193*4.2*1*4</f>
        <v>574.89094444444447</v>
      </c>
      <c r="G1193" s="14">
        <f>F1193*8760/1000000</f>
        <v>5.0360446733333335</v>
      </c>
      <c r="H1193" s="5">
        <f>D1193*4.2*1*5</f>
        <v>718.61368055555556</v>
      </c>
      <c r="I1193" s="14">
        <f>H1193*8760/1000000</f>
        <v>6.2950558416666667</v>
      </c>
      <c r="J1193" s="5">
        <f t="shared" si="34"/>
        <v>862.33641666666676</v>
      </c>
      <c r="K1193" s="14">
        <f t="shared" si="30"/>
        <v>7.5540670100000007</v>
      </c>
    </row>
    <row r="1194" spans="1:11" ht="14.65" customHeight="1">
      <c r="A1194" s="3" t="s">
        <v>1360</v>
      </c>
      <c r="B1194" s="3" t="s">
        <v>2554</v>
      </c>
      <c r="C1194" s="4">
        <v>20908</v>
      </c>
      <c r="D1194" s="14">
        <f>C1194*142/(24*60*60)</f>
        <v>34.362685185185185</v>
      </c>
      <c r="E1194" s="16" t="s">
        <v>1362</v>
      </c>
      <c r="F1194" s="5">
        <f>D1194*4.2*1*4</f>
        <v>577.2931111111111</v>
      </c>
      <c r="G1194" s="14">
        <f>F1194*8760/1000000</f>
        <v>5.0570876533333333</v>
      </c>
      <c r="H1194" s="5">
        <f>D1194*4.2*1*5</f>
        <v>721.61638888888888</v>
      </c>
      <c r="I1194" s="14">
        <f>H1194*8760/1000000</f>
        <v>6.3213595666666667</v>
      </c>
      <c r="J1194" s="5">
        <f t="shared" si="34"/>
        <v>865.93966666666665</v>
      </c>
      <c r="K1194" s="14">
        <f t="shared" si="30"/>
        <v>7.5856314799999991</v>
      </c>
    </row>
    <row r="1195" spans="1:11" ht="14.65" customHeight="1">
      <c r="A1195" s="3" t="s">
        <v>1360</v>
      </c>
      <c r="B1195" s="3" t="s">
        <v>2555</v>
      </c>
      <c r="C1195" s="4">
        <v>20913</v>
      </c>
      <c r="D1195" s="14">
        <f>C1195*142/(24*60*60)</f>
        <v>34.370902777777779</v>
      </c>
      <c r="E1195" s="16" t="s">
        <v>1362</v>
      </c>
      <c r="F1195" s="5">
        <f>D1195*4.2*1*4</f>
        <v>577.43116666666674</v>
      </c>
      <c r="G1195" s="14">
        <f>F1195*8760/1000000</f>
        <v>5.0582970200000004</v>
      </c>
      <c r="H1195" s="5">
        <f>D1195*4.2*1*5</f>
        <v>721.78895833333343</v>
      </c>
      <c r="I1195" s="14">
        <f>H1195*8760/1000000</f>
        <v>6.3228712750000007</v>
      </c>
      <c r="J1195" s="5">
        <f t="shared" si="34"/>
        <v>866.14675000000011</v>
      </c>
      <c r="K1195" s="14">
        <f t="shared" si="30"/>
        <v>7.587445530000001</v>
      </c>
    </row>
    <row r="1196" spans="1:11" ht="14.65" customHeight="1">
      <c r="A1196" s="3" t="s">
        <v>1360</v>
      </c>
      <c r="B1196" s="3" t="s">
        <v>2556</v>
      </c>
      <c r="C1196" s="4">
        <v>20921</v>
      </c>
      <c r="D1196" s="14">
        <f>C1196*142/(24*60*60)</f>
        <v>34.384050925925926</v>
      </c>
      <c r="E1196" s="16" t="s">
        <v>1362</v>
      </c>
      <c r="F1196" s="5">
        <f>D1196*4.2*1*4</f>
        <v>577.65205555555553</v>
      </c>
      <c r="G1196" s="14">
        <f>F1196*8760/1000000</f>
        <v>5.0602320066666664</v>
      </c>
      <c r="H1196" s="5">
        <f>D1196*4.2*1*5</f>
        <v>722.06506944444436</v>
      </c>
      <c r="I1196" s="14">
        <f>H1196*8760/1000000</f>
        <v>6.325290008333333</v>
      </c>
      <c r="J1196" s="5">
        <f t="shared" si="34"/>
        <v>866.4780833333333</v>
      </c>
      <c r="K1196" s="14">
        <f t="shared" si="30"/>
        <v>7.5903480099999996</v>
      </c>
    </row>
    <row r="1197" spans="1:11" ht="14.65" customHeight="1">
      <c r="A1197" s="3" t="s">
        <v>1360</v>
      </c>
      <c r="B1197" s="3" t="s">
        <v>2557</v>
      </c>
      <c r="C1197" s="4">
        <v>21002</v>
      </c>
      <c r="D1197" s="14">
        <f>C1197*142/(24*60*60)</f>
        <v>34.517175925925926</v>
      </c>
      <c r="E1197" s="16" t="s">
        <v>1362</v>
      </c>
      <c r="F1197" s="5">
        <f>D1197*4.2*1*4</f>
        <v>579.88855555555563</v>
      </c>
      <c r="G1197" s="14">
        <f>F1197*8760/1000000</f>
        <v>5.0798237466666674</v>
      </c>
      <c r="H1197" s="5">
        <f>D1197*4.2*1*5</f>
        <v>724.86069444444456</v>
      </c>
      <c r="I1197" s="14">
        <f>H1197*8760/1000000</f>
        <v>6.3497796833333346</v>
      </c>
      <c r="J1197" s="5">
        <f t="shared" si="34"/>
        <v>869.83283333333338</v>
      </c>
      <c r="K1197" s="14">
        <f t="shared" si="30"/>
        <v>7.6197356200000002</v>
      </c>
    </row>
    <row r="1198" spans="1:11" ht="14.65" customHeight="1">
      <c r="A1198" s="3" t="s">
        <v>1360</v>
      </c>
      <c r="B1198" s="3" t="s">
        <v>2558</v>
      </c>
      <c r="C1198" s="4">
        <v>21003</v>
      </c>
      <c r="D1198" s="14">
        <f>C1198*142/(24*60*60)</f>
        <v>34.518819444444446</v>
      </c>
      <c r="E1198" s="16" t="s">
        <v>1362</v>
      </c>
      <c r="F1198" s="5">
        <f>D1198*4.2*1*4</f>
        <v>579.91616666666675</v>
      </c>
      <c r="G1198" s="14">
        <f>F1198*8760/1000000</f>
        <v>5.0800656200000009</v>
      </c>
      <c r="H1198" s="5">
        <f>D1198*4.2*1*5</f>
        <v>724.89520833333347</v>
      </c>
      <c r="I1198" s="14">
        <f>H1198*8760/1000000</f>
        <v>6.3500820250000016</v>
      </c>
      <c r="J1198" s="5">
        <f t="shared" si="34"/>
        <v>869.87425000000007</v>
      </c>
      <c r="K1198" s="14">
        <f t="shared" si="30"/>
        <v>7.6200984300000005</v>
      </c>
    </row>
    <row r="1199" spans="1:11" ht="14.65" customHeight="1">
      <c r="A1199" s="3" t="s">
        <v>1360</v>
      </c>
      <c r="B1199" s="3" t="s">
        <v>2559</v>
      </c>
      <c r="C1199" s="4">
        <v>21004</v>
      </c>
      <c r="D1199" s="14">
        <f>C1199*142/(24*60*60)</f>
        <v>34.520462962962966</v>
      </c>
      <c r="E1199" s="16" t="s">
        <v>1362</v>
      </c>
      <c r="F1199" s="5">
        <f>D1199*4.2*1*4</f>
        <v>579.94377777777788</v>
      </c>
      <c r="G1199" s="14">
        <f>F1199*8760/1000000</f>
        <v>5.0803074933333345</v>
      </c>
      <c r="H1199" s="5">
        <f>D1199*4.2*1*5</f>
        <v>724.92972222222238</v>
      </c>
      <c r="I1199" s="14">
        <f>H1199*8760/1000000</f>
        <v>6.3503843666666677</v>
      </c>
      <c r="J1199" s="5">
        <f t="shared" si="34"/>
        <v>869.91566666666677</v>
      </c>
      <c r="K1199" s="14">
        <f t="shared" si="30"/>
        <v>7.6204612400000009</v>
      </c>
    </row>
    <row r="1200" spans="1:11" ht="14.65" customHeight="1">
      <c r="A1200" s="3" t="s">
        <v>1360</v>
      </c>
      <c r="B1200" s="3" t="s">
        <v>2560</v>
      </c>
      <c r="C1200" s="4">
        <v>21005</v>
      </c>
      <c r="D1200" s="14">
        <f>C1200*142/(24*60*60)</f>
        <v>34.52210648148148</v>
      </c>
      <c r="E1200" s="16" t="s">
        <v>1362</v>
      </c>
      <c r="F1200" s="5">
        <f>D1200*4.2*1*4</f>
        <v>579.9713888888889</v>
      </c>
      <c r="G1200" s="14">
        <f>F1200*8760/1000000</f>
        <v>5.0805493666666672</v>
      </c>
      <c r="H1200" s="5">
        <f>D1200*4.2*1*5</f>
        <v>724.96423611111118</v>
      </c>
      <c r="I1200" s="14">
        <f>H1200*8760/1000000</f>
        <v>6.3506867083333338</v>
      </c>
      <c r="J1200" s="5">
        <f t="shared" si="34"/>
        <v>869.95708333333334</v>
      </c>
      <c r="K1200" s="14">
        <f t="shared" si="30"/>
        <v>7.6208240499999995</v>
      </c>
    </row>
    <row r="1201" spans="1:11" ht="14.65" customHeight="1">
      <c r="A1201" s="3" t="s">
        <v>1360</v>
      </c>
      <c r="B1201" s="3" t="s">
        <v>2561</v>
      </c>
      <c r="C1201" s="4">
        <v>21099</v>
      </c>
      <c r="D1201" s="14">
        <f>C1201*142/(24*60*60)</f>
        <v>34.67659722222222</v>
      </c>
      <c r="E1201" s="16" t="s">
        <v>1362</v>
      </c>
      <c r="F1201" s="5">
        <f>D1201*4.2*1*4</f>
        <v>582.56683333333331</v>
      </c>
      <c r="G1201" s="14">
        <f>F1201*8760/1000000</f>
        <v>5.1032854600000004</v>
      </c>
      <c r="H1201" s="5">
        <f>D1201*4.2*1*5</f>
        <v>728.20854166666663</v>
      </c>
      <c r="I1201" s="14">
        <f>H1201*8760/1000000</f>
        <v>6.3791068249999991</v>
      </c>
      <c r="J1201" s="5">
        <f t="shared" si="34"/>
        <v>873.85024999999996</v>
      </c>
      <c r="K1201" s="14">
        <f t="shared" si="30"/>
        <v>7.6549281899999997</v>
      </c>
    </row>
    <row r="1202" spans="1:11" ht="14.65" customHeight="1">
      <c r="A1202" s="3" t="s">
        <v>1360</v>
      </c>
      <c r="B1202" s="3" t="s">
        <v>2562</v>
      </c>
      <c r="C1202" s="4">
        <v>21153</v>
      </c>
      <c r="D1202" s="14">
        <f>C1202*142/(24*60*60)</f>
        <v>34.765347222222225</v>
      </c>
      <c r="E1202" s="16" t="s">
        <v>1362</v>
      </c>
      <c r="F1202" s="5">
        <f>D1202*4.2*1*4</f>
        <v>584.05783333333341</v>
      </c>
      <c r="G1202" s="14">
        <f>F1202*8760/1000000</f>
        <v>5.1163466200000007</v>
      </c>
      <c r="H1202" s="5">
        <f>D1202*4.2*1*5</f>
        <v>730.07229166666673</v>
      </c>
      <c r="I1202" s="14">
        <f>H1202*8760/1000000</f>
        <v>6.3954332750000003</v>
      </c>
      <c r="J1202" s="5">
        <f t="shared" si="34"/>
        <v>876.08675000000017</v>
      </c>
      <c r="K1202" s="14">
        <f t="shared" si="30"/>
        <v>7.6745199300000015</v>
      </c>
    </row>
    <row r="1203" spans="1:11" ht="14.65" customHeight="1">
      <c r="A1203" s="3" t="s">
        <v>1360</v>
      </c>
      <c r="B1203" s="3" t="s">
        <v>2563</v>
      </c>
      <c r="C1203" s="4">
        <v>21249</v>
      </c>
      <c r="D1203" s="14">
        <f>C1203*142/(24*60*60)</f>
        <v>34.923124999999999</v>
      </c>
      <c r="E1203" s="16" t="s">
        <v>1362</v>
      </c>
      <c r="F1203" s="5">
        <f>D1203*4.2*1*4</f>
        <v>586.70849999999996</v>
      </c>
      <c r="G1203" s="14">
        <f>F1203*8760/1000000</f>
        <v>5.1395664600000002</v>
      </c>
      <c r="H1203" s="5">
        <f>D1203*4.2*1*5</f>
        <v>733.38562499999989</v>
      </c>
      <c r="I1203" s="14">
        <f>H1203*8760/1000000</f>
        <v>6.4244580749999995</v>
      </c>
      <c r="J1203" s="5">
        <f t="shared" si="34"/>
        <v>880.06274999999994</v>
      </c>
      <c r="K1203" s="14">
        <f t="shared" si="30"/>
        <v>7.7093496899999998</v>
      </c>
    </row>
    <row r="1204" spans="1:11" ht="14.65" customHeight="1">
      <c r="A1204" s="3" t="s">
        <v>1360</v>
      </c>
      <c r="B1204" s="3" t="s">
        <v>2564</v>
      </c>
      <c r="C1204" s="4">
        <v>21294</v>
      </c>
      <c r="D1204" s="14">
        <f>C1204*142/(24*60*60)</f>
        <v>34.997083333333336</v>
      </c>
      <c r="E1204" s="16" t="s">
        <v>1362</v>
      </c>
      <c r="F1204" s="5">
        <f>D1204*4.2*1*4</f>
        <v>587.95100000000002</v>
      </c>
      <c r="G1204" s="14">
        <f>F1204*8760/1000000</f>
        <v>5.15045076</v>
      </c>
      <c r="H1204" s="5">
        <f>D1204*4.2*1*5</f>
        <v>734.93875000000003</v>
      </c>
      <c r="I1204" s="14">
        <f>H1204*8760/1000000</f>
        <v>6.4380634500000005</v>
      </c>
      <c r="J1204" s="5">
        <f t="shared" si="34"/>
        <v>881.92650000000003</v>
      </c>
      <c r="K1204" s="14">
        <f t="shared" si="30"/>
        <v>7.7256761400000009</v>
      </c>
    </row>
    <row r="1205" spans="1:11" ht="14.65" customHeight="1">
      <c r="A1205" s="3" t="s">
        <v>1360</v>
      </c>
      <c r="B1205" s="3" t="s">
        <v>2565</v>
      </c>
      <c r="C1205" s="4">
        <v>21371</v>
      </c>
      <c r="D1205" s="14">
        <f>C1205*142/(24*60*60)</f>
        <v>35.123634259259262</v>
      </c>
      <c r="E1205" s="16" t="s">
        <v>1362</v>
      </c>
      <c r="F1205" s="5">
        <f>D1205*4.2*1*4</f>
        <v>590.0770555555556</v>
      </c>
      <c r="G1205" s="14">
        <f>F1205*8760/1000000</f>
        <v>5.1690750066666666</v>
      </c>
      <c r="H1205" s="5">
        <f>D1205*4.2*1*5</f>
        <v>737.59631944444448</v>
      </c>
      <c r="I1205" s="14">
        <f>H1205*8760/1000000</f>
        <v>6.4613437583333342</v>
      </c>
      <c r="J1205" s="5">
        <f t="shared" si="34"/>
        <v>885.11558333333346</v>
      </c>
      <c r="K1205" s="14">
        <f t="shared" si="30"/>
        <v>7.7536125100000008</v>
      </c>
    </row>
    <row r="1206" spans="1:11" ht="14.65" customHeight="1">
      <c r="A1206" s="3" t="s">
        <v>1360</v>
      </c>
      <c r="B1206" s="3" t="s">
        <v>2566</v>
      </c>
      <c r="C1206" s="4">
        <v>21399</v>
      </c>
      <c r="D1206" s="14">
        <f>C1206*142/(24*60*60)</f>
        <v>35.169652777777777</v>
      </c>
      <c r="E1206" s="16" t="s">
        <v>1362</v>
      </c>
      <c r="F1206" s="5">
        <f>D1206*4.2*1*4</f>
        <v>590.85016666666672</v>
      </c>
      <c r="G1206" s="14">
        <f>F1206*8760/1000000</f>
        <v>5.1758474600000008</v>
      </c>
      <c r="H1206" s="5">
        <f>D1206*4.2*1*5</f>
        <v>738.56270833333338</v>
      </c>
      <c r="I1206" s="14">
        <f>H1206*8760/1000000</f>
        <v>6.4698093249999999</v>
      </c>
      <c r="J1206" s="5">
        <f t="shared" si="34"/>
        <v>886.27525000000014</v>
      </c>
      <c r="K1206" s="14">
        <f t="shared" si="30"/>
        <v>7.7637711900000017</v>
      </c>
    </row>
    <row r="1207" spans="1:11" ht="14.65" customHeight="1">
      <c r="A1207" s="3" t="s">
        <v>1360</v>
      </c>
      <c r="B1207" s="3" t="s">
        <v>2567</v>
      </c>
      <c r="C1207" s="4">
        <v>21460</v>
      </c>
      <c r="D1207" s="14">
        <f>C1207*142/(24*60*60)</f>
        <v>35.269907407407409</v>
      </c>
      <c r="E1207" s="16" t="s">
        <v>1362</v>
      </c>
      <c r="F1207" s="5">
        <f>D1207*4.2*1*4</f>
        <v>592.53444444444449</v>
      </c>
      <c r="G1207" s="14">
        <f>F1207*8760/1000000</f>
        <v>5.1906017333333336</v>
      </c>
      <c r="H1207" s="5">
        <f>D1207*4.2*1*5</f>
        <v>740.66805555555561</v>
      </c>
      <c r="I1207" s="14">
        <f>H1207*8760/1000000</f>
        <v>6.4882521666666673</v>
      </c>
      <c r="J1207" s="5">
        <f t="shared" si="34"/>
        <v>888.80166666666673</v>
      </c>
      <c r="K1207" s="14">
        <f t="shared" si="30"/>
        <v>7.7859026000000009</v>
      </c>
    </row>
    <row r="1208" spans="1:11" ht="14.65" customHeight="1">
      <c r="A1208" s="3" t="s">
        <v>1360</v>
      </c>
      <c r="B1208" s="3" t="s">
        <v>2568</v>
      </c>
      <c r="C1208" s="4">
        <v>21465</v>
      </c>
      <c r="D1208" s="14">
        <f>C1208*142/(24*60*60)</f>
        <v>35.278125000000003</v>
      </c>
      <c r="E1208" s="16" t="s">
        <v>1362</v>
      </c>
      <c r="F1208" s="5">
        <f>D1208*4.2*1*4</f>
        <v>592.67250000000013</v>
      </c>
      <c r="G1208" s="14">
        <f>F1208*8760/1000000</f>
        <v>5.1918111000000016</v>
      </c>
      <c r="H1208" s="5">
        <f>D1208*4.2*1*5</f>
        <v>740.84062500000016</v>
      </c>
      <c r="I1208" s="14">
        <f>H1208*8760/1000000</f>
        <v>6.4897638750000013</v>
      </c>
      <c r="J1208" s="5">
        <f t="shared" si="34"/>
        <v>889.00875000000019</v>
      </c>
      <c r="K1208" s="14">
        <f t="shared" si="30"/>
        <v>7.787716650000001</v>
      </c>
    </row>
    <row r="1209" spans="1:11" ht="14.65" customHeight="1">
      <c r="A1209" s="3" t="s">
        <v>1360</v>
      </c>
      <c r="B1209" s="3" t="s">
        <v>2569</v>
      </c>
      <c r="C1209" s="4">
        <v>21561</v>
      </c>
      <c r="D1209" s="14">
        <f>C1209*142/(24*60*60)</f>
        <v>35.435902777777777</v>
      </c>
      <c r="E1209" s="16" t="s">
        <v>1362</v>
      </c>
      <c r="F1209" s="5">
        <f>D1209*4.2*1*4</f>
        <v>595.32316666666668</v>
      </c>
      <c r="G1209" s="14">
        <f>F1209*8760/1000000</f>
        <v>5.2150309400000001</v>
      </c>
      <c r="H1209" s="5">
        <f>D1209*4.2*1*5</f>
        <v>744.15395833333332</v>
      </c>
      <c r="I1209" s="14">
        <f>H1209*8760/1000000</f>
        <v>6.5187886749999997</v>
      </c>
      <c r="J1209" s="5">
        <f t="shared" si="34"/>
        <v>892.98475000000008</v>
      </c>
      <c r="K1209" s="14">
        <f t="shared" si="30"/>
        <v>7.8225464100000011</v>
      </c>
    </row>
    <row r="1210" spans="1:11" ht="14.65" customHeight="1">
      <c r="A1210" s="3" t="s">
        <v>1360</v>
      </c>
      <c r="B1210" s="3" t="s">
        <v>2570</v>
      </c>
      <c r="C1210" s="4">
        <v>21576</v>
      </c>
      <c r="D1210" s="14">
        <f>C1210*142/(24*60*60)</f>
        <v>35.460555555555558</v>
      </c>
      <c r="E1210" s="16" t="s">
        <v>1362</v>
      </c>
      <c r="F1210" s="5">
        <f>D1210*4.2*1*4</f>
        <v>595.73733333333337</v>
      </c>
      <c r="G1210" s="14">
        <f>F1210*8760/1000000</f>
        <v>5.2186590400000004</v>
      </c>
      <c r="H1210" s="5">
        <f>D1210*4.2*1*5</f>
        <v>744.67166666666674</v>
      </c>
      <c r="I1210" s="14">
        <f>H1210*8760/1000000</f>
        <v>6.5233238000000009</v>
      </c>
      <c r="J1210" s="5">
        <f t="shared" si="34"/>
        <v>893.60599999999999</v>
      </c>
      <c r="K1210" s="14">
        <f t="shared" si="30"/>
        <v>7.8279885599999997</v>
      </c>
    </row>
    <row r="1211" spans="1:11" ht="14.65" customHeight="1">
      <c r="A1211" s="3" t="s">
        <v>1360</v>
      </c>
      <c r="B1211" s="3" t="s">
        <v>2571</v>
      </c>
      <c r="C1211" s="4">
        <v>21608</v>
      </c>
      <c r="D1211" s="14">
        <f>C1211*142/(24*60*60)</f>
        <v>35.513148148148147</v>
      </c>
      <c r="E1211" s="16" t="s">
        <v>1362</v>
      </c>
      <c r="F1211" s="5">
        <f>D1211*4.2*1*4</f>
        <v>596.62088888888889</v>
      </c>
      <c r="G1211" s="14">
        <f>F1211*8760/1000000</f>
        <v>5.2263989866666662</v>
      </c>
      <c r="H1211" s="5">
        <f>D1211*4.2*1*5</f>
        <v>745.77611111111105</v>
      </c>
      <c r="I1211" s="14">
        <f>H1211*8760/1000000</f>
        <v>6.5329987333333328</v>
      </c>
      <c r="J1211" s="5">
        <f t="shared" si="34"/>
        <v>894.93133333333333</v>
      </c>
      <c r="K1211" s="14">
        <f t="shared" si="30"/>
        <v>7.8395984799999994</v>
      </c>
    </row>
    <row r="1212" spans="1:11" ht="14.65" customHeight="1">
      <c r="A1212" s="3" t="s">
        <v>1360</v>
      </c>
      <c r="B1212" s="3" t="s">
        <v>2572</v>
      </c>
      <c r="C1212" s="4">
        <v>21795</v>
      </c>
      <c r="D1212" s="14">
        <f>C1212*142/(24*60*60)</f>
        <v>35.820486111111109</v>
      </c>
      <c r="E1212" s="16" t="s">
        <v>1362</v>
      </c>
      <c r="F1212" s="5">
        <f>D1212*4.2*1*4</f>
        <v>601.78416666666669</v>
      </c>
      <c r="G1212" s="14">
        <f>F1212*8760/1000000</f>
        <v>5.2716292999999999</v>
      </c>
      <c r="H1212" s="5">
        <f>D1212*4.2*1*5</f>
        <v>752.23020833333339</v>
      </c>
      <c r="I1212" s="14">
        <f>H1212*8760/1000000</f>
        <v>6.5895366250000009</v>
      </c>
      <c r="J1212" s="5">
        <f t="shared" si="34"/>
        <v>902.67624999999998</v>
      </c>
      <c r="K1212" s="14">
        <f t="shared" si="30"/>
        <v>7.9074439500000002</v>
      </c>
    </row>
    <row r="1213" spans="1:11" ht="14.65" customHeight="1">
      <c r="A1213" s="3" t="s">
        <v>1360</v>
      </c>
      <c r="B1213" s="3" t="s">
        <v>2573</v>
      </c>
      <c r="C1213" s="4">
        <v>21987</v>
      </c>
      <c r="D1213" s="14">
        <f>C1213*142/(24*60*60)</f>
        <v>36.136041666666664</v>
      </c>
      <c r="E1213" s="16" t="s">
        <v>1362</v>
      </c>
      <c r="F1213" s="5">
        <f>D1213*4.2*1*4</f>
        <v>607.08550000000002</v>
      </c>
      <c r="G1213" s="14">
        <f>F1213*8760/1000000</f>
        <v>5.3180689800000005</v>
      </c>
      <c r="H1213" s="5">
        <f>D1213*4.2*1*5</f>
        <v>758.85687500000006</v>
      </c>
      <c r="I1213" s="14">
        <f>H1213*8760/1000000</f>
        <v>6.6475862250000004</v>
      </c>
      <c r="J1213" s="5">
        <f t="shared" si="34"/>
        <v>910.62824999999998</v>
      </c>
      <c r="K1213" s="14">
        <f t="shared" si="30"/>
        <v>7.9771034699999994</v>
      </c>
    </row>
    <row r="1214" spans="1:11" ht="14.65" customHeight="1">
      <c r="A1214" s="3" t="s">
        <v>1360</v>
      </c>
      <c r="B1214" s="3" t="s">
        <v>2574</v>
      </c>
      <c r="C1214" s="4">
        <v>22109</v>
      </c>
      <c r="D1214" s="14">
        <f>C1214*142/(24*60*60)</f>
        <v>36.336550925925927</v>
      </c>
      <c r="E1214" s="16" t="s">
        <v>1362</v>
      </c>
      <c r="F1214" s="5">
        <f>D1214*4.2*1*4</f>
        <v>610.45405555555556</v>
      </c>
      <c r="G1214" s="14">
        <f>F1214*8760/1000000</f>
        <v>5.3475775266666661</v>
      </c>
      <c r="H1214" s="5">
        <f>D1214*4.2*1*5</f>
        <v>763.06756944444442</v>
      </c>
      <c r="I1214" s="14">
        <f>H1214*8760/1000000</f>
        <v>6.6844719083333333</v>
      </c>
      <c r="J1214" s="5">
        <f t="shared" si="34"/>
        <v>915.68108333333339</v>
      </c>
      <c r="K1214" s="14">
        <f t="shared" ref="K1214:K1277" si="35">J1214*8760/1000000</f>
        <v>8.0213662899999996</v>
      </c>
    </row>
    <row r="1215" spans="1:11" ht="14.65" customHeight="1">
      <c r="A1215" s="3" t="s">
        <v>1360</v>
      </c>
      <c r="B1215" s="3" t="s">
        <v>2575</v>
      </c>
      <c r="C1215" s="4">
        <v>22200</v>
      </c>
      <c r="D1215" s="14">
        <f>C1215*142/(24*60*60)</f>
        <v>36.486111111111114</v>
      </c>
      <c r="E1215" s="16" t="s">
        <v>1362</v>
      </c>
      <c r="F1215" s="5">
        <f>D1215*4.2*1*4</f>
        <v>612.9666666666667</v>
      </c>
      <c r="G1215" s="14">
        <f>F1215*8760/1000000</f>
        <v>5.3695880000000002</v>
      </c>
      <c r="H1215" s="5">
        <f>D1215*4.2*1*5</f>
        <v>766.20833333333337</v>
      </c>
      <c r="I1215" s="14">
        <f>H1215*8760/1000000</f>
        <v>6.7119850000000003</v>
      </c>
      <c r="J1215" s="5">
        <f t="shared" si="34"/>
        <v>919.45</v>
      </c>
      <c r="K1215" s="14">
        <f t="shared" si="35"/>
        <v>8.0543820000000004</v>
      </c>
    </row>
    <row r="1216" spans="1:11" ht="14.65" customHeight="1">
      <c r="A1216" s="3" t="s">
        <v>1360</v>
      </c>
      <c r="B1216" s="3" t="s">
        <v>2576</v>
      </c>
      <c r="C1216" s="4">
        <v>22224</v>
      </c>
      <c r="D1216" s="14">
        <f>C1216*142/(24*60*60)</f>
        <v>36.525555555555556</v>
      </c>
      <c r="E1216" s="16" t="s">
        <v>1362</v>
      </c>
      <c r="F1216" s="5">
        <f>D1216*4.2*1*4</f>
        <v>613.62933333333342</v>
      </c>
      <c r="G1216" s="14">
        <f>F1216*8760/1000000</f>
        <v>5.375392960000001</v>
      </c>
      <c r="H1216" s="5">
        <f>D1216*4.2*1*5</f>
        <v>767.03666666666675</v>
      </c>
      <c r="I1216" s="14">
        <f>H1216*8760/1000000</f>
        <v>6.7192412000000008</v>
      </c>
      <c r="J1216" s="5">
        <f t="shared" si="34"/>
        <v>920.44400000000019</v>
      </c>
      <c r="K1216" s="14">
        <f t="shared" si="35"/>
        <v>8.0630894400000006</v>
      </c>
    </row>
    <row r="1217" spans="1:11" ht="14.65" customHeight="1">
      <c r="A1217" s="3" t="s">
        <v>1360</v>
      </c>
      <c r="B1217" s="3" t="s">
        <v>2577</v>
      </c>
      <c r="C1217" s="4">
        <v>22272</v>
      </c>
      <c r="D1217" s="14">
        <f>C1217*142/(24*60*60)</f>
        <v>36.604444444444447</v>
      </c>
      <c r="E1217" s="16" t="s">
        <v>1362</v>
      </c>
      <c r="F1217" s="5">
        <f>D1217*4.2*1*4</f>
        <v>614.95466666666675</v>
      </c>
      <c r="G1217" s="14">
        <f>F1217*8760/1000000</f>
        <v>5.3870028800000007</v>
      </c>
      <c r="H1217" s="5">
        <f>D1217*4.2*1*5</f>
        <v>768.69333333333338</v>
      </c>
      <c r="I1217" s="14">
        <f>H1217*8760/1000000</f>
        <v>6.7337536000000009</v>
      </c>
      <c r="J1217" s="5">
        <f t="shared" si="34"/>
        <v>922.43200000000013</v>
      </c>
      <c r="K1217" s="14">
        <f t="shared" si="35"/>
        <v>8.0805043200000011</v>
      </c>
    </row>
    <row r="1218" spans="1:11" ht="14.65" customHeight="1">
      <c r="A1218" s="3" t="s">
        <v>1360</v>
      </c>
      <c r="B1218" s="3" t="s">
        <v>2578</v>
      </c>
      <c r="C1218" s="4">
        <v>22273</v>
      </c>
      <c r="D1218" s="14">
        <f>C1218*142/(24*60*60)</f>
        <v>36.60608796296296</v>
      </c>
      <c r="E1218" s="16" t="s">
        <v>1362</v>
      </c>
      <c r="F1218" s="5">
        <f>D1218*4.2*1*4</f>
        <v>614.98227777777777</v>
      </c>
      <c r="G1218" s="14">
        <f>F1218*8760/1000000</f>
        <v>5.3872447533333325</v>
      </c>
      <c r="H1218" s="5">
        <f>D1218*4.2*1*5</f>
        <v>768.72784722222218</v>
      </c>
      <c r="I1218" s="14">
        <f>H1218*8760/1000000</f>
        <v>6.7340559416666661</v>
      </c>
      <c r="J1218" s="5">
        <f t="shared" si="34"/>
        <v>922.47341666666671</v>
      </c>
      <c r="K1218" s="14">
        <f t="shared" si="35"/>
        <v>8.0808671300000015</v>
      </c>
    </row>
    <row r="1219" spans="1:11" ht="14.65" customHeight="1">
      <c r="A1219" s="3" t="s">
        <v>1360</v>
      </c>
      <c r="B1219" s="3" t="s">
        <v>2579</v>
      </c>
      <c r="C1219" s="4">
        <v>22341</v>
      </c>
      <c r="D1219" s="14">
        <f>C1219*142/(24*60*60)</f>
        <v>36.717847222222225</v>
      </c>
      <c r="E1219" s="16" t="s">
        <v>1362</v>
      </c>
      <c r="F1219" s="5">
        <f>D1219*4.2*1*4</f>
        <v>616.85983333333343</v>
      </c>
      <c r="G1219" s="14">
        <f>F1219*8760/1000000</f>
        <v>5.4036921400000004</v>
      </c>
      <c r="H1219" s="5">
        <f>D1219*4.2*1*5</f>
        <v>771.07479166666678</v>
      </c>
      <c r="I1219" s="14">
        <f>H1219*8760/1000000</f>
        <v>6.7546151750000005</v>
      </c>
      <c r="J1219" s="5">
        <f t="shared" ref="J1219:J1282" si="36">D1219*4.2*1*6</f>
        <v>925.28975000000014</v>
      </c>
      <c r="K1219" s="14">
        <f t="shared" si="35"/>
        <v>8.1055382100000006</v>
      </c>
    </row>
    <row r="1220" spans="1:11" ht="14.65" customHeight="1">
      <c r="A1220" s="3" t="s">
        <v>1360</v>
      </c>
      <c r="B1220" s="3" t="s">
        <v>2580</v>
      </c>
      <c r="C1220" s="4">
        <v>22350</v>
      </c>
      <c r="D1220" s="14">
        <f>C1220*142/(24*60*60)</f>
        <v>36.732638888888886</v>
      </c>
      <c r="E1220" s="16" t="s">
        <v>1362</v>
      </c>
      <c r="F1220" s="5">
        <f>D1220*4.2*1*4</f>
        <v>617.10833333333335</v>
      </c>
      <c r="G1220" s="14">
        <f>F1220*8760/1000000</f>
        <v>5.405869</v>
      </c>
      <c r="H1220" s="5">
        <f>D1220*4.2*1*5</f>
        <v>771.38541666666674</v>
      </c>
      <c r="I1220" s="14">
        <f>H1220*8760/1000000</f>
        <v>6.7573362500000007</v>
      </c>
      <c r="J1220" s="5">
        <f t="shared" si="36"/>
        <v>925.66250000000002</v>
      </c>
      <c r="K1220" s="14">
        <f t="shared" si="35"/>
        <v>8.1088035000000005</v>
      </c>
    </row>
    <row r="1221" spans="1:11" ht="14.65" customHeight="1">
      <c r="A1221" s="3" t="s">
        <v>1360</v>
      </c>
      <c r="B1221" s="3" t="s">
        <v>2581</v>
      </c>
      <c r="C1221" s="4">
        <v>22352</v>
      </c>
      <c r="D1221" s="14">
        <f>C1221*142/(24*60*60)</f>
        <v>36.735925925925926</v>
      </c>
      <c r="E1221" s="16" t="s">
        <v>1362</v>
      </c>
      <c r="F1221" s="5">
        <f>D1221*4.2*1*4</f>
        <v>617.1635555555556</v>
      </c>
      <c r="G1221" s="14">
        <f>F1221*8760/1000000</f>
        <v>5.4063527466666672</v>
      </c>
      <c r="H1221" s="5">
        <f>D1221*4.2*1*5</f>
        <v>771.45444444444456</v>
      </c>
      <c r="I1221" s="14">
        <f>H1221*8760/1000000</f>
        <v>6.7579409333333347</v>
      </c>
      <c r="J1221" s="5">
        <f t="shared" si="36"/>
        <v>925.74533333333341</v>
      </c>
      <c r="K1221" s="14">
        <f t="shared" si="35"/>
        <v>8.1095291200000013</v>
      </c>
    </row>
    <row r="1222" spans="1:11" ht="14.65" customHeight="1">
      <c r="A1222" s="3" t="s">
        <v>1360</v>
      </c>
      <c r="B1222" s="3" t="s">
        <v>2582</v>
      </c>
      <c r="C1222" s="4">
        <v>22369</v>
      </c>
      <c r="D1222" s="14">
        <f>C1222*142/(24*60*60)</f>
        <v>36.763865740740741</v>
      </c>
      <c r="E1222" s="16" t="s">
        <v>1362</v>
      </c>
      <c r="F1222" s="5">
        <f>D1222*4.2*1*4</f>
        <v>617.63294444444443</v>
      </c>
      <c r="G1222" s="14">
        <f>F1222*8760/1000000</f>
        <v>5.4104645933333329</v>
      </c>
      <c r="H1222" s="5">
        <f>D1222*4.2*1*5</f>
        <v>772.04118055555557</v>
      </c>
      <c r="I1222" s="14">
        <f>H1222*8760/1000000</f>
        <v>6.7630807416666672</v>
      </c>
      <c r="J1222" s="5">
        <f t="shared" si="36"/>
        <v>926.44941666666659</v>
      </c>
      <c r="K1222" s="14">
        <f t="shared" si="35"/>
        <v>8.1156968899999988</v>
      </c>
    </row>
    <row r="1223" spans="1:11" ht="14.65" customHeight="1">
      <c r="A1223" s="3" t="s">
        <v>1360</v>
      </c>
      <c r="B1223" s="3" t="s">
        <v>2583</v>
      </c>
      <c r="C1223" s="4">
        <v>22371</v>
      </c>
      <c r="D1223" s="14">
        <f>C1223*142/(24*60*60)</f>
        <v>36.767152777777781</v>
      </c>
      <c r="E1223" s="16" t="s">
        <v>1362</v>
      </c>
      <c r="F1223" s="5">
        <f>D1223*4.2*1*4</f>
        <v>617.6881666666668</v>
      </c>
      <c r="G1223" s="14">
        <f>F1223*8760/1000000</f>
        <v>5.4109483400000009</v>
      </c>
      <c r="H1223" s="5">
        <f>D1223*4.2*1*5</f>
        <v>772.1102083333335</v>
      </c>
      <c r="I1223" s="14">
        <f>H1223*8760/1000000</f>
        <v>6.763685425000002</v>
      </c>
      <c r="J1223" s="5">
        <f t="shared" si="36"/>
        <v>926.5322500000002</v>
      </c>
      <c r="K1223" s="14">
        <f t="shared" si="35"/>
        <v>8.1164225100000014</v>
      </c>
    </row>
    <row r="1224" spans="1:11" ht="14.65" customHeight="1">
      <c r="A1224" s="3" t="s">
        <v>1360</v>
      </c>
      <c r="B1224" s="3" t="s">
        <v>2584</v>
      </c>
      <c r="C1224" s="4">
        <v>22411</v>
      </c>
      <c r="D1224" s="14">
        <f>C1224*142/(24*60*60)</f>
        <v>36.832893518518517</v>
      </c>
      <c r="E1224" s="16" t="s">
        <v>1362</v>
      </c>
      <c r="F1224" s="5">
        <f>D1224*4.2*1*4</f>
        <v>618.79261111111111</v>
      </c>
      <c r="G1224" s="14">
        <f>F1224*8760/1000000</f>
        <v>5.4206232733333337</v>
      </c>
      <c r="H1224" s="5">
        <f>D1224*4.2*1*5</f>
        <v>773.49076388888886</v>
      </c>
      <c r="I1224" s="14">
        <f>H1224*8760/1000000</f>
        <v>6.7757790916666671</v>
      </c>
      <c r="J1224" s="5">
        <f t="shared" si="36"/>
        <v>928.18891666666673</v>
      </c>
      <c r="K1224" s="14">
        <f t="shared" si="35"/>
        <v>8.1309349100000006</v>
      </c>
    </row>
    <row r="1225" spans="1:11" ht="14.65" customHeight="1">
      <c r="A1225" s="3" t="s">
        <v>1360</v>
      </c>
      <c r="B1225" s="3" t="s">
        <v>2585</v>
      </c>
      <c r="C1225" s="4">
        <v>22429</v>
      </c>
      <c r="D1225" s="14">
        <f>C1225*142/(24*60*60)</f>
        <v>36.862476851851852</v>
      </c>
      <c r="E1225" s="16" t="s">
        <v>1362</v>
      </c>
      <c r="F1225" s="5">
        <f>D1225*4.2*1*4</f>
        <v>619.28961111111118</v>
      </c>
      <c r="G1225" s="14">
        <f>F1225*8760/1000000</f>
        <v>5.4249769933333338</v>
      </c>
      <c r="H1225" s="5">
        <f>D1225*4.2*1*5</f>
        <v>774.11201388888901</v>
      </c>
      <c r="I1225" s="14">
        <f>H1225*8760/1000000</f>
        <v>6.7812212416666684</v>
      </c>
      <c r="J1225" s="5">
        <f t="shared" si="36"/>
        <v>928.93441666666672</v>
      </c>
      <c r="K1225" s="14">
        <f t="shared" si="35"/>
        <v>8.1374654900000003</v>
      </c>
    </row>
    <row r="1226" spans="1:11" ht="14.65" customHeight="1">
      <c r="A1226" s="3" t="s">
        <v>1360</v>
      </c>
      <c r="B1226" s="3" t="s">
        <v>2586</v>
      </c>
      <c r="C1226" s="4">
        <v>22528</v>
      </c>
      <c r="D1226" s="14">
        <f>C1226*142/(24*60*60)</f>
        <v>37.025185185185187</v>
      </c>
      <c r="E1226" s="16" t="s">
        <v>1362</v>
      </c>
      <c r="F1226" s="5">
        <f>D1226*4.2*1*4</f>
        <v>622.02311111111112</v>
      </c>
      <c r="G1226" s="14">
        <f>F1226*8760/1000000</f>
        <v>5.4489224533333331</v>
      </c>
      <c r="H1226" s="5">
        <f>D1226*4.2*1*5</f>
        <v>777.5288888888889</v>
      </c>
      <c r="I1226" s="14">
        <f>H1226*8760/1000000</f>
        <v>6.811153066666666</v>
      </c>
      <c r="J1226" s="5">
        <f t="shared" si="36"/>
        <v>933.03466666666668</v>
      </c>
      <c r="K1226" s="14">
        <f t="shared" si="35"/>
        <v>8.1733836799999988</v>
      </c>
    </row>
    <row r="1227" spans="1:11" ht="14.65" customHeight="1">
      <c r="A1227" s="3" t="s">
        <v>1360</v>
      </c>
      <c r="B1227" s="3" t="s">
        <v>2587</v>
      </c>
      <c r="C1227" s="4">
        <v>22551</v>
      </c>
      <c r="D1227" s="14">
        <f>C1227*142/(24*60*60)</f>
        <v>37.062986111111108</v>
      </c>
      <c r="E1227" s="16" t="s">
        <v>1362</v>
      </c>
      <c r="F1227" s="5">
        <f>D1227*4.2*1*4</f>
        <v>622.6581666666666</v>
      </c>
      <c r="G1227" s="14">
        <f>F1227*8760/1000000</f>
        <v>5.4544855399999994</v>
      </c>
      <c r="H1227" s="5">
        <f>D1227*4.2*1*5</f>
        <v>778.32270833333325</v>
      </c>
      <c r="I1227" s="14">
        <f>H1227*8760/1000000</f>
        <v>6.8181069249999986</v>
      </c>
      <c r="J1227" s="5">
        <f t="shared" si="36"/>
        <v>933.9872499999999</v>
      </c>
      <c r="K1227" s="14">
        <f t="shared" si="35"/>
        <v>8.1817283100000004</v>
      </c>
    </row>
    <row r="1228" spans="1:11" ht="14.65" customHeight="1">
      <c r="A1228" s="3" t="s">
        <v>1360</v>
      </c>
      <c r="B1228" s="3" t="s">
        <v>2588</v>
      </c>
      <c r="C1228" s="4">
        <v>22564</v>
      </c>
      <c r="D1228" s="14">
        <f>C1228*142/(24*60*60)</f>
        <v>37.084351851851849</v>
      </c>
      <c r="E1228" s="16" t="s">
        <v>1362</v>
      </c>
      <c r="F1228" s="5">
        <f>D1228*4.2*1*4</f>
        <v>623.01711111111115</v>
      </c>
      <c r="G1228" s="14">
        <f>F1228*8760/1000000</f>
        <v>5.4576298933333334</v>
      </c>
      <c r="H1228" s="5">
        <f>D1228*4.2*1*5</f>
        <v>778.77138888888896</v>
      </c>
      <c r="I1228" s="14">
        <f>H1228*8760/1000000</f>
        <v>6.8220373666666676</v>
      </c>
      <c r="J1228" s="5">
        <f t="shared" si="36"/>
        <v>934.52566666666667</v>
      </c>
      <c r="K1228" s="14">
        <f t="shared" si="35"/>
        <v>8.1864448400000001</v>
      </c>
    </row>
    <row r="1229" spans="1:11" ht="14.65" customHeight="1">
      <c r="A1229" s="3" t="s">
        <v>1360</v>
      </c>
      <c r="B1229" s="3" t="s">
        <v>2589</v>
      </c>
      <c r="C1229" s="4">
        <v>22611</v>
      </c>
      <c r="D1229" s="14">
        <f>C1229*142/(24*60*60)</f>
        <v>37.16159722222222</v>
      </c>
      <c r="E1229" s="16" t="s">
        <v>1362</v>
      </c>
      <c r="F1229" s="5">
        <f>D1229*4.2*1*4</f>
        <v>624.31483333333335</v>
      </c>
      <c r="G1229" s="14">
        <f>F1229*8760/1000000</f>
        <v>5.4689979400000004</v>
      </c>
      <c r="H1229" s="5">
        <f>D1229*4.2*1*5</f>
        <v>780.39354166666669</v>
      </c>
      <c r="I1229" s="14">
        <f>H1229*8760/1000000</f>
        <v>6.8362474249999998</v>
      </c>
      <c r="J1229" s="5">
        <f t="shared" si="36"/>
        <v>936.47225000000003</v>
      </c>
      <c r="K1229" s="14">
        <f t="shared" si="35"/>
        <v>8.2034969100000001</v>
      </c>
    </row>
    <row r="1230" spans="1:11" ht="14.65" customHeight="1">
      <c r="A1230" s="3" t="s">
        <v>1360</v>
      </c>
      <c r="B1230" s="3" t="s">
        <v>2590</v>
      </c>
      <c r="C1230" s="4">
        <v>22680</v>
      </c>
      <c r="D1230" s="14">
        <f>C1230*142/(24*60*60)</f>
        <v>37.274999999999999</v>
      </c>
      <c r="E1230" s="16" t="s">
        <v>1362</v>
      </c>
      <c r="F1230" s="5">
        <f>D1230*4.2*1*4</f>
        <v>626.22</v>
      </c>
      <c r="G1230" s="14">
        <f>F1230*8760/1000000</f>
        <v>5.4856872000000001</v>
      </c>
      <c r="H1230" s="5">
        <f>D1230*4.2*1*5</f>
        <v>782.77500000000009</v>
      </c>
      <c r="I1230" s="14">
        <f>H1230*8760/1000000</f>
        <v>6.8571090000000012</v>
      </c>
      <c r="J1230" s="5">
        <f t="shared" si="36"/>
        <v>939.33</v>
      </c>
      <c r="K1230" s="14">
        <f t="shared" si="35"/>
        <v>8.2285308000000015</v>
      </c>
    </row>
    <row r="1231" spans="1:11" ht="14.65" customHeight="1">
      <c r="A1231" s="3" t="s">
        <v>1360</v>
      </c>
      <c r="B1231" s="3" t="s">
        <v>2591</v>
      </c>
      <c r="C1231" s="4">
        <v>22886</v>
      </c>
      <c r="D1231" s="14">
        <f>C1231*142/(24*60*60)</f>
        <v>37.613564814814815</v>
      </c>
      <c r="E1231" s="16" t="s">
        <v>1362</v>
      </c>
      <c r="F1231" s="5">
        <f>D1231*4.2*1*4</f>
        <v>631.90788888888892</v>
      </c>
      <c r="G1231" s="14">
        <f>F1231*8760/1000000</f>
        <v>5.5355131066666674</v>
      </c>
      <c r="H1231" s="5">
        <f>D1231*4.2*1*5</f>
        <v>789.88486111111115</v>
      </c>
      <c r="I1231" s="14">
        <f>H1231*8760/1000000</f>
        <v>6.919391383333334</v>
      </c>
      <c r="J1231" s="5">
        <f t="shared" si="36"/>
        <v>947.86183333333338</v>
      </c>
      <c r="K1231" s="14">
        <f t="shared" si="35"/>
        <v>8.3032696599999998</v>
      </c>
    </row>
    <row r="1232" spans="1:11" ht="14.65" customHeight="1">
      <c r="A1232" s="3" t="s">
        <v>1360</v>
      </c>
      <c r="B1232" s="3" t="s">
        <v>2592</v>
      </c>
      <c r="C1232" s="4">
        <v>22986</v>
      </c>
      <c r="D1232" s="14">
        <f>C1232*142/(24*60*60)</f>
        <v>37.77791666666667</v>
      </c>
      <c r="E1232" s="16" t="s">
        <v>1362</v>
      </c>
      <c r="F1232" s="5">
        <f>D1232*4.2*1*4</f>
        <v>634.6690000000001</v>
      </c>
      <c r="G1232" s="14">
        <f>F1232*8760/1000000</f>
        <v>5.5597004400000003</v>
      </c>
      <c r="H1232" s="5">
        <f>D1232*4.2*1*5</f>
        <v>793.33625000000006</v>
      </c>
      <c r="I1232" s="14">
        <f>H1232*8760/1000000</f>
        <v>6.9496255500000004</v>
      </c>
      <c r="J1232" s="5">
        <f t="shared" si="36"/>
        <v>952.00350000000014</v>
      </c>
      <c r="K1232" s="14">
        <f t="shared" si="35"/>
        <v>8.3395506600000004</v>
      </c>
    </row>
    <row r="1233" spans="1:11" ht="14.65" customHeight="1">
      <c r="A1233" s="3" t="s">
        <v>1360</v>
      </c>
      <c r="B1233" s="3" t="s">
        <v>2593</v>
      </c>
      <c r="C1233" s="4">
        <v>23025</v>
      </c>
      <c r="D1233" s="14">
        <f>C1233*142/(24*60*60)</f>
        <v>37.842013888888886</v>
      </c>
      <c r="E1233" s="16" t="s">
        <v>1362</v>
      </c>
      <c r="F1233" s="5">
        <f>D1233*4.2*1*4</f>
        <v>635.74583333333328</v>
      </c>
      <c r="G1233" s="14">
        <f>F1233*8760/1000000</f>
        <v>5.5691335000000004</v>
      </c>
      <c r="H1233" s="5">
        <f>D1233*4.2*1*5</f>
        <v>794.68229166666663</v>
      </c>
      <c r="I1233" s="14">
        <f>H1233*8760/1000000</f>
        <v>6.9614168750000003</v>
      </c>
      <c r="J1233" s="5">
        <f t="shared" si="36"/>
        <v>953.61874999999986</v>
      </c>
      <c r="K1233" s="14">
        <f t="shared" si="35"/>
        <v>8.3537002499999993</v>
      </c>
    </row>
    <row r="1234" spans="1:11" ht="14.65" customHeight="1">
      <c r="A1234" s="3" t="s">
        <v>1360</v>
      </c>
      <c r="B1234" s="3" t="s">
        <v>2594</v>
      </c>
      <c r="C1234" s="4">
        <v>23117</v>
      </c>
      <c r="D1234" s="14">
        <f>C1234*142/(24*60*60)</f>
        <v>37.993217592592593</v>
      </c>
      <c r="E1234" s="16" t="s">
        <v>1362</v>
      </c>
      <c r="F1234" s="5">
        <f>D1234*4.2*1*4</f>
        <v>638.28605555555555</v>
      </c>
      <c r="G1234" s="14">
        <f>F1234*8760/1000000</f>
        <v>5.5913858466666664</v>
      </c>
      <c r="H1234" s="5">
        <f>D1234*4.2*1*5</f>
        <v>797.85756944444438</v>
      </c>
      <c r="I1234" s="14">
        <f>H1234*8760/1000000</f>
        <v>6.9892323083333325</v>
      </c>
      <c r="J1234" s="5">
        <f t="shared" si="36"/>
        <v>957.42908333333332</v>
      </c>
      <c r="K1234" s="14">
        <f t="shared" si="35"/>
        <v>8.3870787699999987</v>
      </c>
    </row>
    <row r="1235" spans="1:11" ht="14.65" customHeight="1">
      <c r="A1235" s="3" t="s">
        <v>1360</v>
      </c>
      <c r="B1235" s="3" t="s">
        <v>2595</v>
      </c>
      <c r="C1235" s="4">
        <v>23367</v>
      </c>
      <c r="D1235" s="14">
        <f>C1235*142/(24*60*60)</f>
        <v>38.404097222222219</v>
      </c>
      <c r="E1235" s="16" t="s">
        <v>1362</v>
      </c>
      <c r="F1235" s="5">
        <f>D1235*4.2*1*4</f>
        <v>645.18883333333326</v>
      </c>
      <c r="G1235" s="14">
        <f>F1235*8760/1000000</f>
        <v>5.6518541799999999</v>
      </c>
      <c r="H1235" s="5">
        <f>D1235*4.2*1*5</f>
        <v>806.48604166666655</v>
      </c>
      <c r="I1235" s="14">
        <f>H1235*8760/1000000</f>
        <v>7.0648177249999984</v>
      </c>
      <c r="J1235" s="5">
        <f t="shared" si="36"/>
        <v>967.78324999999995</v>
      </c>
      <c r="K1235" s="14">
        <f t="shared" si="35"/>
        <v>8.4777812699999995</v>
      </c>
    </row>
    <row r="1236" spans="1:11" ht="14.65" customHeight="1">
      <c r="A1236" s="3" t="s">
        <v>1360</v>
      </c>
      <c r="B1236" s="3" t="s">
        <v>2596</v>
      </c>
      <c r="C1236" s="4">
        <v>23403</v>
      </c>
      <c r="D1236" s="14">
        <f>C1236*142/(24*60*60)</f>
        <v>38.463263888888889</v>
      </c>
      <c r="E1236" s="16" t="s">
        <v>1362</v>
      </c>
      <c r="F1236" s="5">
        <f>D1236*4.2*1*4</f>
        <v>646.18283333333341</v>
      </c>
      <c r="G1236" s="14">
        <f>F1236*8760/1000000</f>
        <v>5.6605616200000011</v>
      </c>
      <c r="H1236" s="5">
        <f>D1236*4.2*1*5</f>
        <v>807.72854166666673</v>
      </c>
      <c r="I1236" s="14">
        <f>H1236*8760/1000000</f>
        <v>7.075702025</v>
      </c>
      <c r="J1236" s="5">
        <f t="shared" si="36"/>
        <v>969.27425000000017</v>
      </c>
      <c r="K1236" s="14">
        <f t="shared" si="35"/>
        <v>8.4908424300000007</v>
      </c>
    </row>
    <row r="1237" spans="1:11" ht="14.65" customHeight="1">
      <c r="A1237" s="3" t="s">
        <v>1360</v>
      </c>
      <c r="B1237" s="3" t="s">
        <v>2597</v>
      </c>
      <c r="C1237" s="4">
        <v>23417</v>
      </c>
      <c r="D1237" s="14">
        <f>C1237*142/(24*60*60)</f>
        <v>38.48627314814815</v>
      </c>
      <c r="E1237" s="16" t="s">
        <v>1362</v>
      </c>
      <c r="F1237" s="5">
        <f>D1237*4.2*1*4</f>
        <v>646.56938888888897</v>
      </c>
      <c r="G1237" s="14">
        <f>F1237*8760/1000000</f>
        <v>5.6639478466666677</v>
      </c>
      <c r="H1237" s="5">
        <f>D1237*4.2*1*5</f>
        <v>808.21173611111124</v>
      </c>
      <c r="I1237" s="14">
        <f>H1237*8760/1000000</f>
        <v>7.0799348083333342</v>
      </c>
      <c r="J1237" s="5">
        <f t="shared" si="36"/>
        <v>969.85408333333339</v>
      </c>
      <c r="K1237" s="14">
        <f t="shared" si="35"/>
        <v>8.4959217700000007</v>
      </c>
    </row>
    <row r="1238" spans="1:11" ht="14.65" customHeight="1">
      <c r="A1238" s="3" t="s">
        <v>1360</v>
      </c>
      <c r="B1238" s="3" t="s">
        <v>2598</v>
      </c>
      <c r="C1238" s="4">
        <v>23455</v>
      </c>
      <c r="D1238" s="14">
        <f>C1238*142/(24*60*60)</f>
        <v>38.548726851851853</v>
      </c>
      <c r="E1238" s="16" t="s">
        <v>1362</v>
      </c>
      <c r="F1238" s="5">
        <f>D1238*4.2*1*4</f>
        <v>647.61861111111114</v>
      </c>
      <c r="G1238" s="14">
        <f>F1238*8760/1000000</f>
        <v>5.6731390333333334</v>
      </c>
      <c r="H1238" s="5">
        <f>D1238*4.2*1*5</f>
        <v>809.52326388888889</v>
      </c>
      <c r="I1238" s="14">
        <f>H1238*8760/1000000</f>
        <v>7.0914237916666671</v>
      </c>
      <c r="J1238" s="5">
        <f t="shared" si="36"/>
        <v>971.42791666666676</v>
      </c>
      <c r="K1238" s="14">
        <f t="shared" si="35"/>
        <v>8.5097085500000009</v>
      </c>
    </row>
    <row r="1239" spans="1:11" ht="14.65" customHeight="1">
      <c r="A1239" s="3" t="s">
        <v>1360</v>
      </c>
      <c r="B1239" s="3" t="s">
        <v>2599</v>
      </c>
      <c r="C1239" s="4">
        <v>23481</v>
      </c>
      <c r="D1239" s="14">
        <f>C1239*142/(24*60*60)</f>
        <v>38.591458333333335</v>
      </c>
      <c r="E1239" s="16" t="s">
        <v>1362</v>
      </c>
      <c r="F1239" s="5">
        <f>D1239*4.2*1*4</f>
        <v>648.33650000000011</v>
      </c>
      <c r="G1239" s="14">
        <f>F1239*8760/1000000</f>
        <v>5.6794277400000013</v>
      </c>
      <c r="H1239" s="5">
        <f>D1239*4.2*1*5</f>
        <v>810.4206250000002</v>
      </c>
      <c r="I1239" s="14">
        <f>H1239*8760/1000000</f>
        <v>7.0992846750000016</v>
      </c>
      <c r="J1239" s="5">
        <f t="shared" si="36"/>
        <v>972.50475000000017</v>
      </c>
      <c r="K1239" s="14">
        <f t="shared" si="35"/>
        <v>8.5191416100000019</v>
      </c>
    </row>
    <row r="1240" spans="1:11" ht="14.65" customHeight="1">
      <c r="A1240" s="3" t="s">
        <v>1360</v>
      </c>
      <c r="B1240" s="3" t="s">
        <v>2600</v>
      </c>
      <c r="C1240" s="4">
        <v>23514</v>
      </c>
      <c r="D1240" s="14">
        <f>C1240*142/(24*60*60)</f>
        <v>38.645694444444445</v>
      </c>
      <c r="E1240" s="16" t="s">
        <v>1362</v>
      </c>
      <c r="F1240" s="5">
        <f>D1240*4.2*1*4</f>
        <v>649.24766666666665</v>
      </c>
      <c r="G1240" s="14">
        <f>F1240*8760/1000000</f>
        <v>5.6874095599999999</v>
      </c>
      <c r="H1240" s="5">
        <f>D1240*4.2*1*5</f>
        <v>811.55958333333331</v>
      </c>
      <c r="I1240" s="14">
        <f>H1240*8760/1000000</f>
        <v>7.1092619500000005</v>
      </c>
      <c r="J1240" s="5">
        <f t="shared" si="36"/>
        <v>973.87149999999997</v>
      </c>
      <c r="K1240" s="14">
        <f t="shared" si="35"/>
        <v>8.5311143400000002</v>
      </c>
    </row>
    <row r="1241" spans="1:11" ht="14.65" customHeight="1">
      <c r="A1241" s="3" t="s">
        <v>1360</v>
      </c>
      <c r="B1241" s="3" t="s">
        <v>2601</v>
      </c>
      <c r="C1241" s="4">
        <v>23531</v>
      </c>
      <c r="D1241" s="14">
        <f>C1241*142/(24*60*60)</f>
        <v>38.673634259259259</v>
      </c>
      <c r="E1241" s="16" t="s">
        <v>1362</v>
      </c>
      <c r="F1241" s="5">
        <f>D1241*4.2*1*4</f>
        <v>649.71705555555559</v>
      </c>
      <c r="G1241" s="14">
        <f>F1241*8760/1000000</f>
        <v>5.6915214066666673</v>
      </c>
      <c r="H1241" s="5">
        <f>D1241*4.2*1*5</f>
        <v>812.14631944444454</v>
      </c>
      <c r="I1241" s="14">
        <f>H1241*8760/1000000</f>
        <v>7.1144017583333339</v>
      </c>
      <c r="J1241" s="5">
        <f t="shared" si="36"/>
        <v>974.57558333333338</v>
      </c>
      <c r="K1241" s="14">
        <f t="shared" si="35"/>
        <v>8.5372821100000014</v>
      </c>
    </row>
    <row r="1242" spans="1:11" ht="14.65" customHeight="1">
      <c r="A1242" s="3" t="s">
        <v>1360</v>
      </c>
      <c r="B1242" s="3" t="s">
        <v>2602</v>
      </c>
      <c r="C1242" s="4">
        <v>23648</v>
      </c>
      <c r="D1242" s="14">
        <f>C1242*142/(24*60*60)</f>
        <v>38.865925925925929</v>
      </c>
      <c r="E1242" s="16" t="s">
        <v>1362</v>
      </c>
      <c r="F1242" s="5">
        <f>D1242*4.2*1*4</f>
        <v>652.9475555555556</v>
      </c>
      <c r="G1242" s="14">
        <f>F1242*8760/1000000</f>
        <v>5.7198205866666667</v>
      </c>
      <c r="H1242" s="5">
        <f>D1242*4.2*1*5</f>
        <v>816.18444444444447</v>
      </c>
      <c r="I1242" s="14">
        <f>H1242*8760/1000000</f>
        <v>7.1497757333333336</v>
      </c>
      <c r="J1242" s="5">
        <f t="shared" si="36"/>
        <v>979.42133333333345</v>
      </c>
      <c r="K1242" s="14">
        <f t="shared" si="35"/>
        <v>8.5797308800000014</v>
      </c>
    </row>
    <row r="1243" spans="1:11" ht="14.65" customHeight="1">
      <c r="A1243" s="3" t="s">
        <v>1360</v>
      </c>
      <c r="B1243" s="3" t="s">
        <v>2603</v>
      </c>
      <c r="C1243" s="4">
        <v>23711</v>
      </c>
      <c r="D1243" s="14">
        <f>C1243*142/(24*60*60)</f>
        <v>38.969467592592594</v>
      </c>
      <c r="E1243" s="16" t="s">
        <v>1362</v>
      </c>
      <c r="F1243" s="5">
        <f>D1243*4.2*1*4</f>
        <v>654.68705555555562</v>
      </c>
      <c r="G1243" s="14">
        <f>F1243*8760/1000000</f>
        <v>5.7350586066666676</v>
      </c>
      <c r="H1243" s="5">
        <f>D1243*4.2*1*5</f>
        <v>818.35881944444452</v>
      </c>
      <c r="I1243" s="14">
        <f>H1243*8760/1000000</f>
        <v>7.168823258333334</v>
      </c>
      <c r="J1243" s="5">
        <f t="shared" si="36"/>
        <v>982.03058333333342</v>
      </c>
      <c r="K1243" s="14">
        <f t="shared" si="35"/>
        <v>8.6025879100000004</v>
      </c>
    </row>
    <row r="1244" spans="1:11" ht="14.65" customHeight="1">
      <c r="A1244" s="3" t="s">
        <v>1360</v>
      </c>
      <c r="B1244" s="3" t="s">
        <v>2604</v>
      </c>
      <c r="C1244" s="4">
        <v>23733</v>
      </c>
      <c r="D1244" s="14">
        <f>C1244*142/(24*60*60)</f>
        <v>39.005625000000002</v>
      </c>
      <c r="E1244" s="16" t="s">
        <v>1362</v>
      </c>
      <c r="F1244" s="5">
        <f>D1244*4.2*1*4</f>
        <v>655.29450000000008</v>
      </c>
      <c r="G1244" s="14">
        <f>F1244*8760/1000000</f>
        <v>5.7403798200000002</v>
      </c>
      <c r="H1244" s="5">
        <f>D1244*4.2*1*5</f>
        <v>819.11812500000008</v>
      </c>
      <c r="I1244" s="14">
        <f>H1244*8760/1000000</f>
        <v>7.1754747750000005</v>
      </c>
      <c r="J1244" s="5">
        <f t="shared" si="36"/>
        <v>982.94175000000018</v>
      </c>
      <c r="K1244" s="14">
        <f t="shared" si="35"/>
        <v>8.6105697300000017</v>
      </c>
    </row>
    <row r="1245" spans="1:11" ht="14.65" customHeight="1">
      <c r="A1245" s="3" t="s">
        <v>1360</v>
      </c>
      <c r="B1245" s="3" t="s">
        <v>2605</v>
      </c>
      <c r="C1245" s="4">
        <v>23958</v>
      </c>
      <c r="D1245" s="14">
        <f>C1245*142/(24*60*60)</f>
        <v>39.375416666666666</v>
      </c>
      <c r="E1245" s="16" t="s">
        <v>1362</v>
      </c>
      <c r="F1245" s="5">
        <f>D1245*4.2*1*4</f>
        <v>661.50700000000006</v>
      </c>
      <c r="G1245" s="14">
        <f>F1245*8760/1000000</f>
        <v>5.7948013200000004</v>
      </c>
      <c r="H1245" s="5">
        <f>D1245*4.2*1*5</f>
        <v>826.88375000000008</v>
      </c>
      <c r="I1245" s="14">
        <f>H1245*8760/1000000</f>
        <v>7.2435016500000007</v>
      </c>
      <c r="J1245" s="5">
        <f t="shared" si="36"/>
        <v>992.26050000000009</v>
      </c>
      <c r="K1245" s="14">
        <f t="shared" si="35"/>
        <v>8.6922019800000001</v>
      </c>
    </row>
    <row r="1246" spans="1:11" ht="14.65" customHeight="1">
      <c r="A1246" s="3" t="s">
        <v>1360</v>
      </c>
      <c r="B1246" s="3" t="s">
        <v>2606</v>
      </c>
      <c r="C1246" s="4">
        <v>23998</v>
      </c>
      <c r="D1246" s="14">
        <f>C1246*142/(24*60*60)</f>
        <v>39.44115740740741</v>
      </c>
      <c r="E1246" s="16" t="s">
        <v>1362</v>
      </c>
      <c r="F1246" s="5">
        <f>D1246*4.2*1*4</f>
        <v>662.61144444444449</v>
      </c>
      <c r="G1246" s="14">
        <f>F1246*8760/1000000</f>
        <v>5.8044762533333341</v>
      </c>
      <c r="H1246" s="5">
        <f>D1246*4.2*1*5</f>
        <v>828.26430555555567</v>
      </c>
      <c r="I1246" s="14">
        <f>H1246*8760/1000000</f>
        <v>7.2555953166666676</v>
      </c>
      <c r="J1246" s="5">
        <f t="shared" si="36"/>
        <v>993.91716666666673</v>
      </c>
      <c r="K1246" s="14">
        <f t="shared" si="35"/>
        <v>8.7067143800000011</v>
      </c>
    </row>
    <row r="1247" spans="1:11" ht="14.65" customHeight="1">
      <c r="A1247" s="3" t="s">
        <v>1360</v>
      </c>
      <c r="B1247" s="3" t="s">
        <v>2607</v>
      </c>
      <c r="C1247" s="4">
        <v>24080</v>
      </c>
      <c r="D1247" s="14">
        <f>C1247*142/(24*60*60)</f>
        <v>39.575925925925922</v>
      </c>
      <c r="E1247" s="16" t="s">
        <v>1362</v>
      </c>
      <c r="F1247" s="5">
        <f>D1247*4.2*1*4</f>
        <v>664.87555555555548</v>
      </c>
      <c r="G1247" s="14">
        <f>F1247*8760/1000000</f>
        <v>5.8243098666666659</v>
      </c>
      <c r="H1247" s="5">
        <f>D1247*4.2*1*5</f>
        <v>831.09444444444432</v>
      </c>
      <c r="I1247" s="14">
        <f>H1247*8760/1000000</f>
        <v>7.2803873333333318</v>
      </c>
      <c r="J1247" s="5">
        <f t="shared" si="36"/>
        <v>997.31333333333328</v>
      </c>
      <c r="K1247" s="14">
        <f t="shared" si="35"/>
        <v>8.7364647999999985</v>
      </c>
    </row>
    <row r="1248" spans="1:11" ht="14.65" customHeight="1">
      <c r="A1248" s="3" t="s">
        <v>1360</v>
      </c>
      <c r="B1248" s="3" t="s">
        <v>2608</v>
      </c>
      <c r="C1248" s="4">
        <v>24101</v>
      </c>
      <c r="D1248" s="14">
        <f>C1248*142/(24*60*60)</f>
        <v>39.610439814814818</v>
      </c>
      <c r="E1248" s="16" t="s">
        <v>1362</v>
      </c>
      <c r="F1248" s="5">
        <f>D1248*4.2*1*4</f>
        <v>665.45538888888893</v>
      </c>
      <c r="G1248" s="14">
        <f>F1248*8760/1000000</f>
        <v>5.8293892066666668</v>
      </c>
      <c r="H1248" s="5">
        <f>D1248*4.2*1*5</f>
        <v>831.81923611111119</v>
      </c>
      <c r="I1248" s="14">
        <f>H1248*8760/1000000</f>
        <v>7.286736508333334</v>
      </c>
      <c r="J1248" s="5">
        <f t="shared" si="36"/>
        <v>998.18308333333334</v>
      </c>
      <c r="K1248" s="14">
        <f t="shared" si="35"/>
        <v>8.7440838100000011</v>
      </c>
    </row>
    <row r="1249" spans="1:11" ht="14.65" customHeight="1">
      <c r="A1249" s="3" t="s">
        <v>1360</v>
      </c>
      <c r="B1249" s="3" t="s">
        <v>2609</v>
      </c>
      <c r="C1249" s="4">
        <v>24277</v>
      </c>
      <c r="D1249" s="14">
        <f>C1249*142/(24*60*60)</f>
        <v>39.899699074074071</v>
      </c>
      <c r="E1249" s="16" t="s">
        <v>1362</v>
      </c>
      <c r="F1249" s="5">
        <f>D1249*4.2*1*4</f>
        <v>670.31494444444445</v>
      </c>
      <c r="G1249" s="14">
        <f>F1249*8760/1000000</f>
        <v>5.8719589133333328</v>
      </c>
      <c r="H1249" s="5">
        <f>D1249*4.2*1*5</f>
        <v>837.89368055555553</v>
      </c>
      <c r="I1249" s="14">
        <f>H1249*8760/1000000</f>
        <v>7.3399486416666662</v>
      </c>
      <c r="J1249" s="5">
        <f t="shared" si="36"/>
        <v>1005.4724166666667</v>
      </c>
      <c r="K1249" s="14">
        <f t="shared" si="35"/>
        <v>8.8079383700000005</v>
      </c>
    </row>
    <row r="1250" spans="1:11" ht="14.65" customHeight="1">
      <c r="A1250" s="3" t="s">
        <v>1360</v>
      </c>
      <c r="B1250" s="3" t="s">
        <v>2610</v>
      </c>
      <c r="C1250" s="4">
        <v>24446</v>
      </c>
      <c r="D1250" s="14">
        <f>C1250*142/(24*60*60)</f>
        <v>40.177453703703705</v>
      </c>
      <c r="E1250" s="16" t="s">
        <v>1362</v>
      </c>
      <c r="F1250" s="5">
        <f>D1250*4.2*1*4</f>
        <v>674.9812222222223</v>
      </c>
      <c r="G1250" s="14">
        <f>F1250*8760/1000000</f>
        <v>5.912835506666668</v>
      </c>
      <c r="H1250" s="5">
        <f>D1250*4.2*1*5</f>
        <v>843.72652777777785</v>
      </c>
      <c r="I1250" s="14">
        <f>H1250*8760/1000000</f>
        <v>7.3910443833333339</v>
      </c>
      <c r="J1250" s="5">
        <f t="shared" si="36"/>
        <v>1012.4718333333335</v>
      </c>
      <c r="K1250" s="14">
        <f t="shared" si="35"/>
        <v>8.8692532600000025</v>
      </c>
    </row>
    <row r="1251" spans="1:11" ht="14.65" customHeight="1">
      <c r="A1251" s="3" t="s">
        <v>1360</v>
      </c>
      <c r="B1251" s="3" t="s">
        <v>2611</v>
      </c>
      <c r="C1251" s="4">
        <v>24488</v>
      </c>
      <c r="D1251" s="14">
        <f>C1251*142/(24*60*60)</f>
        <v>40.246481481481482</v>
      </c>
      <c r="E1251" s="16" t="s">
        <v>1362</v>
      </c>
      <c r="F1251" s="5">
        <f>D1251*4.2*1*4</f>
        <v>676.14088888888887</v>
      </c>
      <c r="G1251" s="14">
        <f>F1251*8760/1000000</f>
        <v>5.9229941866666662</v>
      </c>
      <c r="H1251" s="5">
        <f>D1251*4.2*1*5</f>
        <v>845.17611111111114</v>
      </c>
      <c r="I1251" s="14">
        <f>H1251*8760/1000000</f>
        <v>7.403742733333333</v>
      </c>
      <c r="J1251" s="5">
        <f t="shared" si="36"/>
        <v>1014.2113333333333</v>
      </c>
      <c r="K1251" s="14">
        <f t="shared" si="35"/>
        <v>8.8844912799999989</v>
      </c>
    </row>
    <row r="1252" spans="1:11" ht="14.65" customHeight="1">
      <c r="A1252" s="3" t="s">
        <v>1360</v>
      </c>
      <c r="B1252" s="3" t="s">
        <v>2612</v>
      </c>
      <c r="C1252" s="4">
        <v>24618</v>
      </c>
      <c r="D1252" s="14">
        <f>C1252*142/(24*60*60)</f>
        <v>40.460138888888892</v>
      </c>
      <c r="E1252" s="16" t="s">
        <v>1362</v>
      </c>
      <c r="F1252" s="5">
        <f>D1252*4.2*1*4</f>
        <v>679.73033333333342</v>
      </c>
      <c r="G1252" s="14">
        <f>F1252*8760/1000000</f>
        <v>5.9544377200000005</v>
      </c>
      <c r="H1252" s="5">
        <f>D1252*4.2*1*5</f>
        <v>849.66291666666677</v>
      </c>
      <c r="I1252" s="14">
        <f>H1252*8760/1000000</f>
        <v>7.4430471500000017</v>
      </c>
      <c r="J1252" s="5">
        <f t="shared" si="36"/>
        <v>1019.5955000000001</v>
      </c>
      <c r="K1252" s="14">
        <f t="shared" si="35"/>
        <v>8.9316565800000021</v>
      </c>
    </row>
    <row r="1253" spans="1:11" ht="14.65" customHeight="1">
      <c r="A1253" s="3" t="s">
        <v>1360</v>
      </c>
      <c r="B1253" s="3" t="s">
        <v>2613</v>
      </c>
      <c r="C1253" s="4">
        <v>24800</v>
      </c>
      <c r="D1253" s="14">
        <f>C1253*142/(24*60*60)</f>
        <v>40.75925925925926</v>
      </c>
      <c r="E1253" s="16" t="s">
        <v>1362</v>
      </c>
      <c r="F1253" s="5">
        <f>D1253*4.2*1*4</f>
        <v>684.75555555555559</v>
      </c>
      <c r="G1253" s="14">
        <f>F1253*8760/1000000</f>
        <v>5.998458666666667</v>
      </c>
      <c r="H1253" s="5">
        <f>D1253*4.2*1*5</f>
        <v>855.94444444444446</v>
      </c>
      <c r="I1253" s="14">
        <f>H1253*8760/1000000</f>
        <v>7.4980733333333331</v>
      </c>
      <c r="J1253" s="5">
        <f t="shared" si="36"/>
        <v>1027.1333333333334</v>
      </c>
      <c r="K1253" s="14">
        <f t="shared" si="35"/>
        <v>8.9976880000000001</v>
      </c>
    </row>
    <row r="1254" spans="1:11" ht="14.65" customHeight="1">
      <c r="A1254" s="3" t="s">
        <v>1360</v>
      </c>
      <c r="B1254" s="3" t="s">
        <v>2614</v>
      </c>
      <c r="C1254" s="4">
        <v>25049</v>
      </c>
      <c r="D1254" s="14">
        <f>C1254*142/(24*60*60)</f>
        <v>41.168495370370373</v>
      </c>
      <c r="E1254" s="16" t="s">
        <v>1362</v>
      </c>
      <c r="F1254" s="5">
        <f>D1254*4.2*1*4</f>
        <v>691.63072222222229</v>
      </c>
      <c r="G1254" s="14">
        <f>F1254*8760/1000000</f>
        <v>6.058685126666667</v>
      </c>
      <c r="H1254" s="5">
        <f>D1254*4.2*1*5</f>
        <v>864.53840277777783</v>
      </c>
      <c r="I1254" s="14">
        <f>H1254*8760/1000000</f>
        <v>7.5733564083333338</v>
      </c>
      <c r="J1254" s="5">
        <f t="shared" si="36"/>
        <v>1037.4460833333335</v>
      </c>
      <c r="K1254" s="14">
        <f t="shared" si="35"/>
        <v>9.0880276900000005</v>
      </c>
    </row>
    <row r="1255" spans="1:11" ht="14.65" customHeight="1">
      <c r="A1255" s="3" t="s">
        <v>1360</v>
      </c>
      <c r="B1255" s="3" t="s">
        <v>2615</v>
      </c>
      <c r="C1255" s="4">
        <v>25051</v>
      </c>
      <c r="D1255" s="14">
        <f>C1255*142/(24*60*60)</f>
        <v>41.171782407407406</v>
      </c>
      <c r="E1255" s="16" t="s">
        <v>1362</v>
      </c>
      <c r="F1255" s="5">
        <f>D1255*4.2*1*4</f>
        <v>691.68594444444443</v>
      </c>
      <c r="G1255" s="14">
        <f>F1255*8760/1000000</f>
        <v>6.0591688733333333</v>
      </c>
      <c r="H1255" s="5">
        <f>D1255*4.2*1*5</f>
        <v>864.60743055555554</v>
      </c>
      <c r="I1255" s="14">
        <f>H1255*8760/1000000</f>
        <v>7.5739610916666669</v>
      </c>
      <c r="J1255" s="5">
        <f t="shared" si="36"/>
        <v>1037.5289166666666</v>
      </c>
      <c r="K1255" s="14">
        <f t="shared" si="35"/>
        <v>9.0887533100000013</v>
      </c>
    </row>
    <row r="1256" spans="1:11" ht="14.65" customHeight="1">
      <c r="A1256" s="3" t="s">
        <v>1360</v>
      </c>
      <c r="B1256" s="3" t="s">
        <v>2616</v>
      </c>
      <c r="C1256" s="4">
        <v>25061</v>
      </c>
      <c r="D1256" s="14">
        <f>C1256*142/(24*60*60)</f>
        <v>41.188217592592594</v>
      </c>
      <c r="E1256" s="16" t="s">
        <v>1362</v>
      </c>
      <c r="F1256" s="5">
        <f>D1256*4.2*1*4</f>
        <v>691.96205555555559</v>
      </c>
      <c r="G1256" s="14">
        <f>F1256*8760/1000000</f>
        <v>6.0615876066666674</v>
      </c>
      <c r="H1256" s="5">
        <f>D1256*4.2*1*5</f>
        <v>864.95256944444452</v>
      </c>
      <c r="I1256" s="14">
        <f>H1256*8760/1000000</f>
        <v>7.576984508333334</v>
      </c>
      <c r="J1256" s="5">
        <f t="shared" si="36"/>
        <v>1037.9430833333333</v>
      </c>
      <c r="K1256" s="14">
        <f t="shared" si="35"/>
        <v>9.0923814099999998</v>
      </c>
    </row>
    <row r="1257" spans="1:11" ht="14.65" customHeight="1">
      <c r="A1257" s="3" t="s">
        <v>1360</v>
      </c>
      <c r="B1257" s="3" t="s">
        <v>2617</v>
      </c>
      <c r="C1257" s="4">
        <v>25099</v>
      </c>
      <c r="D1257" s="14">
        <f>C1257*142/(24*60*60)</f>
        <v>41.250671296296296</v>
      </c>
      <c r="E1257" s="16" t="s">
        <v>1362</v>
      </c>
      <c r="F1257" s="5">
        <f>D1257*4.2*1*4</f>
        <v>693.01127777777776</v>
      </c>
      <c r="G1257" s="14">
        <f>F1257*8760/1000000</f>
        <v>6.070778793333333</v>
      </c>
      <c r="H1257" s="5">
        <f>D1257*4.2*1*5</f>
        <v>866.26409722222218</v>
      </c>
      <c r="I1257" s="14">
        <f>H1257*8760/1000000</f>
        <v>7.5884734916666661</v>
      </c>
      <c r="J1257" s="5">
        <f t="shared" si="36"/>
        <v>1039.5169166666667</v>
      </c>
      <c r="K1257" s="14">
        <f t="shared" si="35"/>
        <v>9.10616819</v>
      </c>
    </row>
    <row r="1258" spans="1:11" ht="14.65" customHeight="1">
      <c r="A1258" s="3" t="s">
        <v>1360</v>
      </c>
      <c r="B1258" s="3" t="s">
        <v>2618</v>
      </c>
      <c r="C1258" s="4">
        <v>25164</v>
      </c>
      <c r="D1258" s="14">
        <f>C1258*142/(24*60*60)</f>
        <v>41.357500000000002</v>
      </c>
      <c r="E1258" s="16" t="s">
        <v>1362</v>
      </c>
      <c r="F1258" s="5">
        <f>D1258*4.2*1*4</f>
        <v>694.80600000000004</v>
      </c>
      <c r="G1258" s="14">
        <f>F1258*8760/1000000</f>
        <v>6.0865005600000002</v>
      </c>
      <c r="H1258" s="5">
        <f>D1258*4.2*1*5</f>
        <v>868.50750000000005</v>
      </c>
      <c r="I1258" s="14">
        <f>H1258*8760/1000000</f>
        <v>7.6081257000000004</v>
      </c>
      <c r="J1258" s="5">
        <f t="shared" si="36"/>
        <v>1042.2090000000001</v>
      </c>
      <c r="K1258" s="14">
        <f t="shared" si="35"/>
        <v>9.1297508399999998</v>
      </c>
    </row>
    <row r="1259" spans="1:11" ht="14.65" customHeight="1">
      <c r="A1259" s="3" t="s">
        <v>1360</v>
      </c>
      <c r="B1259" s="3" t="s">
        <v>2619</v>
      </c>
      <c r="C1259" s="4">
        <v>25237</v>
      </c>
      <c r="D1259" s="14">
        <f>C1259*142/(24*60*60)</f>
        <v>41.477476851851854</v>
      </c>
      <c r="E1259" s="16" t="s">
        <v>1362</v>
      </c>
      <c r="F1259" s="5">
        <f>D1259*4.2*1*4</f>
        <v>696.82161111111122</v>
      </c>
      <c r="G1259" s="14">
        <f>F1259*8760/1000000</f>
        <v>6.1041573133333342</v>
      </c>
      <c r="H1259" s="5">
        <f>D1259*4.2*1*5</f>
        <v>871.02701388888909</v>
      </c>
      <c r="I1259" s="14">
        <f>H1259*8760/1000000</f>
        <v>7.6301966416666689</v>
      </c>
      <c r="J1259" s="5">
        <f t="shared" si="36"/>
        <v>1045.2324166666667</v>
      </c>
      <c r="K1259" s="14">
        <f t="shared" si="35"/>
        <v>9.1562359700000009</v>
      </c>
    </row>
    <row r="1260" spans="1:11" ht="14.65" customHeight="1">
      <c r="A1260" s="3" t="s">
        <v>1360</v>
      </c>
      <c r="B1260" s="3" t="s">
        <v>2620</v>
      </c>
      <c r="C1260" s="4">
        <v>25275</v>
      </c>
      <c r="D1260" s="14">
        <f>C1260*142/(24*60*60)</f>
        <v>41.539930555555557</v>
      </c>
      <c r="E1260" s="16" t="s">
        <v>1362</v>
      </c>
      <c r="F1260" s="5">
        <f>D1260*4.2*1*4</f>
        <v>697.87083333333339</v>
      </c>
      <c r="G1260" s="14">
        <f>F1260*8760/1000000</f>
        <v>6.1133485000000007</v>
      </c>
      <c r="H1260" s="5">
        <f>D1260*4.2*1*5</f>
        <v>872.33854166666674</v>
      </c>
      <c r="I1260" s="14">
        <f>H1260*8760/1000000</f>
        <v>7.6416856250000009</v>
      </c>
      <c r="J1260" s="5">
        <f t="shared" si="36"/>
        <v>1046.8062500000001</v>
      </c>
      <c r="K1260" s="14">
        <f t="shared" si="35"/>
        <v>9.1700227499999993</v>
      </c>
    </row>
    <row r="1261" spans="1:11" ht="14.65" customHeight="1">
      <c r="A1261" s="3" t="s">
        <v>1360</v>
      </c>
      <c r="B1261" s="3" t="s">
        <v>2621</v>
      </c>
      <c r="C1261" s="4">
        <v>25323</v>
      </c>
      <c r="D1261" s="14">
        <f>C1261*142/(24*60*60)</f>
        <v>41.618819444444448</v>
      </c>
      <c r="E1261" s="16" t="s">
        <v>1362</v>
      </c>
      <c r="F1261" s="5">
        <f>D1261*4.2*1*4</f>
        <v>699.19616666666673</v>
      </c>
      <c r="G1261" s="14">
        <f>F1261*8760/1000000</f>
        <v>6.1249584200000005</v>
      </c>
      <c r="H1261" s="5">
        <f>D1261*4.2*1*5</f>
        <v>873.99520833333338</v>
      </c>
      <c r="I1261" s="14">
        <f>H1261*8760/1000000</f>
        <v>7.6561980250000001</v>
      </c>
      <c r="J1261" s="5">
        <f t="shared" si="36"/>
        <v>1048.7942500000001</v>
      </c>
      <c r="K1261" s="14">
        <f t="shared" si="35"/>
        <v>9.1874376300000016</v>
      </c>
    </row>
    <row r="1262" spans="1:11" ht="14.65" customHeight="1">
      <c r="A1262" s="3" t="s">
        <v>1360</v>
      </c>
      <c r="B1262" s="3" t="s">
        <v>2622</v>
      </c>
      <c r="C1262" s="4">
        <v>25336</v>
      </c>
      <c r="D1262" s="14">
        <f>C1262*142/(24*60*60)</f>
        <v>41.640185185185182</v>
      </c>
      <c r="E1262" s="16" t="s">
        <v>1362</v>
      </c>
      <c r="F1262" s="5">
        <f>D1262*4.2*1*4</f>
        <v>699.55511111111105</v>
      </c>
      <c r="G1262" s="14">
        <f>F1262*8760/1000000</f>
        <v>6.1281027733333326</v>
      </c>
      <c r="H1262" s="5">
        <f>D1262*4.2*1*5</f>
        <v>874.44388888888875</v>
      </c>
      <c r="I1262" s="14">
        <f>H1262*8760/1000000</f>
        <v>7.6601284666666656</v>
      </c>
      <c r="J1262" s="5">
        <f t="shared" si="36"/>
        <v>1049.3326666666667</v>
      </c>
      <c r="K1262" s="14">
        <f t="shared" si="35"/>
        <v>9.1921541599999994</v>
      </c>
    </row>
    <row r="1263" spans="1:11" ht="14.65" customHeight="1">
      <c r="A1263" s="3" t="s">
        <v>1360</v>
      </c>
      <c r="B1263" s="3" t="s">
        <v>2623</v>
      </c>
      <c r="C1263" s="4">
        <v>25435</v>
      </c>
      <c r="D1263" s="14">
        <f>C1263*142/(24*60*60)</f>
        <v>41.802893518518516</v>
      </c>
      <c r="E1263" s="16" t="s">
        <v>1362</v>
      </c>
      <c r="F1263" s="5">
        <f>D1263*4.2*1*4</f>
        <v>702.28861111111109</v>
      </c>
      <c r="G1263" s="14">
        <f>F1263*8760/1000000</f>
        <v>6.1520482333333337</v>
      </c>
      <c r="H1263" s="5">
        <f>D1263*4.2*1*5</f>
        <v>877.86076388888887</v>
      </c>
      <c r="I1263" s="14">
        <f>H1263*8760/1000000</f>
        <v>7.6900602916666658</v>
      </c>
      <c r="J1263" s="5">
        <f t="shared" si="36"/>
        <v>1053.4329166666666</v>
      </c>
      <c r="K1263" s="14">
        <f t="shared" si="35"/>
        <v>9.2280723499999997</v>
      </c>
    </row>
    <row r="1264" spans="1:11" ht="14.65" customHeight="1">
      <c r="A1264" s="3" t="s">
        <v>1360</v>
      </c>
      <c r="B1264" s="3" t="s">
        <v>2624</v>
      </c>
      <c r="C1264" s="4">
        <v>25470</v>
      </c>
      <c r="D1264" s="14">
        <f>C1264*142/(24*60*60)</f>
        <v>41.860416666666666</v>
      </c>
      <c r="E1264" s="16" t="s">
        <v>1362</v>
      </c>
      <c r="F1264" s="5">
        <f>D1264*4.2*1*4</f>
        <v>703.255</v>
      </c>
      <c r="G1264" s="14">
        <f>F1264*8760/1000000</f>
        <v>6.1605137999999995</v>
      </c>
      <c r="H1264" s="5">
        <f>D1264*4.2*1*5</f>
        <v>879.06875000000002</v>
      </c>
      <c r="I1264" s="14">
        <f>H1264*8760/1000000</f>
        <v>7.7006422499999996</v>
      </c>
      <c r="J1264" s="5">
        <f t="shared" si="36"/>
        <v>1054.8824999999999</v>
      </c>
      <c r="K1264" s="14">
        <f t="shared" si="35"/>
        <v>9.2407706999999988</v>
      </c>
    </row>
    <row r="1265" spans="1:11" ht="14.65" customHeight="1">
      <c r="A1265" s="3" t="s">
        <v>1360</v>
      </c>
      <c r="B1265" s="3" t="s">
        <v>2625</v>
      </c>
      <c r="C1265" s="4">
        <v>25511</v>
      </c>
      <c r="D1265" s="14">
        <f>C1265*142/(24*60*60)</f>
        <v>41.927800925925929</v>
      </c>
      <c r="E1265" s="16" t="s">
        <v>1362</v>
      </c>
      <c r="F1265" s="5">
        <f>D1265*4.2*1*4</f>
        <v>704.38705555555566</v>
      </c>
      <c r="G1265" s="14">
        <f>F1265*8760/1000000</f>
        <v>6.1704306066666677</v>
      </c>
      <c r="H1265" s="5">
        <f>D1265*4.2*1*5</f>
        <v>880.48381944444463</v>
      </c>
      <c r="I1265" s="14">
        <f>H1265*8760/1000000</f>
        <v>7.7130382583333343</v>
      </c>
      <c r="J1265" s="5">
        <f t="shared" si="36"/>
        <v>1056.5805833333334</v>
      </c>
      <c r="K1265" s="14">
        <f t="shared" si="35"/>
        <v>9.2556459100000001</v>
      </c>
    </row>
    <row r="1266" spans="1:11" ht="14.65" customHeight="1">
      <c r="A1266" s="3" t="s">
        <v>1360</v>
      </c>
      <c r="B1266" s="3" t="s">
        <v>2626</v>
      </c>
      <c r="C1266" s="4">
        <v>25516</v>
      </c>
      <c r="D1266" s="14">
        <f>C1266*142/(24*60*60)</f>
        <v>41.936018518518516</v>
      </c>
      <c r="E1266" s="16" t="s">
        <v>1362</v>
      </c>
      <c r="F1266" s="5">
        <f>D1266*4.2*1*4</f>
        <v>704.52511111111107</v>
      </c>
      <c r="G1266" s="14">
        <f>F1266*8760/1000000</f>
        <v>6.1716399733333329</v>
      </c>
      <c r="H1266" s="5">
        <f>D1266*4.2*1*5</f>
        <v>880.65638888888884</v>
      </c>
      <c r="I1266" s="14">
        <f>H1266*8760/1000000</f>
        <v>7.7145499666666657</v>
      </c>
      <c r="J1266" s="5">
        <f t="shared" si="36"/>
        <v>1056.7876666666666</v>
      </c>
      <c r="K1266" s="14">
        <f t="shared" si="35"/>
        <v>9.2574599599999985</v>
      </c>
    </row>
    <row r="1267" spans="1:11" ht="14.65" customHeight="1">
      <c r="A1267" s="3" t="s">
        <v>1360</v>
      </c>
      <c r="B1267" s="3" t="s">
        <v>2627</v>
      </c>
      <c r="C1267" s="4">
        <v>25685</v>
      </c>
      <c r="D1267" s="14">
        <f>C1267*142/(24*60*60)</f>
        <v>42.21377314814815</v>
      </c>
      <c r="E1267" s="16" t="s">
        <v>1362</v>
      </c>
      <c r="F1267" s="5">
        <f>D1267*4.2*1*4</f>
        <v>709.19138888888892</v>
      </c>
      <c r="G1267" s="14">
        <f>F1267*8760/1000000</f>
        <v>6.2125165666666673</v>
      </c>
      <c r="H1267" s="5">
        <f>D1267*4.2*1*5</f>
        <v>886.48923611111115</v>
      </c>
      <c r="I1267" s="14">
        <f>H1267*8760/1000000</f>
        <v>7.7656457083333343</v>
      </c>
      <c r="J1267" s="5">
        <f t="shared" si="36"/>
        <v>1063.7870833333334</v>
      </c>
      <c r="K1267" s="14">
        <f t="shared" si="35"/>
        <v>9.3187748500000005</v>
      </c>
    </row>
    <row r="1268" spans="1:11" ht="14.65" customHeight="1">
      <c r="A1268" s="3" t="s">
        <v>1360</v>
      </c>
      <c r="B1268" s="3" t="s">
        <v>2628</v>
      </c>
      <c r="C1268" s="4">
        <v>25843</v>
      </c>
      <c r="D1268" s="14">
        <f>C1268*142/(24*60*60)</f>
        <v>42.473449074074075</v>
      </c>
      <c r="E1268" s="16" t="s">
        <v>1362</v>
      </c>
      <c r="F1268" s="5">
        <f>D1268*4.2*1*4</f>
        <v>713.55394444444448</v>
      </c>
      <c r="G1268" s="14">
        <f>F1268*8760/1000000</f>
        <v>6.250732553333334</v>
      </c>
      <c r="H1268" s="5">
        <f>D1268*4.2*1*5</f>
        <v>891.94243055555557</v>
      </c>
      <c r="I1268" s="14">
        <f>H1268*8760/1000000</f>
        <v>7.8134156916666662</v>
      </c>
      <c r="J1268" s="5">
        <f t="shared" si="36"/>
        <v>1070.3309166666668</v>
      </c>
      <c r="K1268" s="14">
        <f t="shared" si="35"/>
        <v>9.3760988300000001</v>
      </c>
    </row>
    <row r="1269" spans="1:11" ht="14.65" customHeight="1">
      <c r="A1269" s="3" t="s">
        <v>1360</v>
      </c>
      <c r="B1269" s="3" t="s">
        <v>2629</v>
      </c>
      <c r="C1269" s="4">
        <v>25884</v>
      </c>
      <c r="D1269" s="14">
        <f>C1269*142/(24*60*60)</f>
        <v>42.540833333333332</v>
      </c>
      <c r="E1269" s="16" t="s">
        <v>1362</v>
      </c>
      <c r="F1269" s="5">
        <f>D1269*4.2*1*4</f>
        <v>714.68600000000004</v>
      </c>
      <c r="G1269" s="14">
        <f>F1269*8760/1000000</f>
        <v>6.2606493600000004</v>
      </c>
      <c r="H1269" s="5">
        <f>D1269*4.2*1*5</f>
        <v>893.35750000000007</v>
      </c>
      <c r="I1269" s="14">
        <f>H1269*8760/1000000</f>
        <v>7.8258117</v>
      </c>
      <c r="J1269" s="5">
        <f t="shared" si="36"/>
        <v>1072.029</v>
      </c>
      <c r="K1269" s="14">
        <f t="shared" si="35"/>
        <v>9.3909740399999997</v>
      </c>
    </row>
    <row r="1270" spans="1:11" ht="14.65" customHeight="1">
      <c r="A1270" s="3" t="s">
        <v>1360</v>
      </c>
      <c r="B1270" s="3" t="s">
        <v>2630</v>
      </c>
      <c r="C1270" s="4">
        <v>25901</v>
      </c>
      <c r="D1270" s="14">
        <f>C1270*142/(24*60*60)</f>
        <v>42.568773148148146</v>
      </c>
      <c r="E1270" s="16" t="s">
        <v>1362</v>
      </c>
      <c r="F1270" s="5">
        <f>D1270*4.2*1*4</f>
        <v>715.15538888888887</v>
      </c>
      <c r="G1270" s="14">
        <f>F1270*8760/1000000</f>
        <v>6.264761206666666</v>
      </c>
      <c r="H1270" s="5">
        <f>D1270*4.2*1*5</f>
        <v>893.94423611111108</v>
      </c>
      <c r="I1270" s="14">
        <f>H1270*8760/1000000</f>
        <v>7.8309515083333325</v>
      </c>
      <c r="J1270" s="5">
        <f t="shared" si="36"/>
        <v>1072.7330833333333</v>
      </c>
      <c r="K1270" s="14">
        <f t="shared" si="35"/>
        <v>9.3971418100000008</v>
      </c>
    </row>
    <row r="1271" spans="1:11" ht="14.65" customHeight="1">
      <c r="A1271" s="3" t="s">
        <v>1360</v>
      </c>
      <c r="B1271" s="3" t="s">
        <v>2631</v>
      </c>
      <c r="C1271" s="4">
        <v>25978</v>
      </c>
      <c r="D1271" s="14">
        <f>C1271*142/(24*60*60)</f>
        <v>42.695324074074072</v>
      </c>
      <c r="E1271" s="16" t="s">
        <v>1362</v>
      </c>
      <c r="F1271" s="5">
        <f>D1271*4.2*1*4</f>
        <v>717.28144444444445</v>
      </c>
      <c r="G1271" s="14">
        <f>F1271*8760/1000000</f>
        <v>6.2833854533333335</v>
      </c>
      <c r="H1271" s="5">
        <f>D1271*4.2*1*5</f>
        <v>896.60180555555553</v>
      </c>
      <c r="I1271" s="14">
        <f>H1271*8760/1000000</f>
        <v>7.8542318166666663</v>
      </c>
      <c r="J1271" s="5">
        <f t="shared" si="36"/>
        <v>1075.9221666666667</v>
      </c>
      <c r="K1271" s="14">
        <f t="shared" si="35"/>
        <v>9.4250781799999999</v>
      </c>
    </row>
    <row r="1272" spans="1:11" ht="14.65" customHeight="1">
      <c r="A1272" s="3" t="s">
        <v>1360</v>
      </c>
      <c r="B1272" s="3" t="s">
        <v>2632</v>
      </c>
      <c r="C1272" s="4">
        <v>25981</v>
      </c>
      <c r="D1272" s="14">
        <f>C1272*142/(24*60*60)</f>
        <v>42.700254629629633</v>
      </c>
      <c r="E1272" s="16" t="s">
        <v>1362</v>
      </c>
      <c r="F1272" s="5">
        <f>D1272*4.2*1*4</f>
        <v>717.36427777777783</v>
      </c>
      <c r="G1272" s="14">
        <f>F1272*8760/1000000</f>
        <v>6.2841110733333343</v>
      </c>
      <c r="H1272" s="5">
        <f>D1272*4.2*1*5</f>
        <v>896.70534722222226</v>
      </c>
      <c r="I1272" s="14">
        <f>H1272*8760/1000000</f>
        <v>7.8551388416666672</v>
      </c>
      <c r="J1272" s="5">
        <f t="shared" si="36"/>
        <v>1076.0464166666668</v>
      </c>
      <c r="K1272" s="14">
        <f t="shared" si="35"/>
        <v>9.426166610000001</v>
      </c>
    </row>
    <row r="1273" spans="1:11" ht="14.65" customHeight="1">
      <c r="A1273" s="3" t="s">
        <v>1360</v>
      </c>
      <c r="B1273" s="3" t="s">
        <v>2633</v>
      </c>
      <c r="C1273" s="4">
        <v>26098</v>
      </c>
      <c r="D1273" s="14">
        <f>C1273*142/(24*60*60)</f>
        <v>42.892546296296295</v>
      </c>
      <c r="E1273" s="16" t="s">
        <v>1362</v>
      </c>
      <c r="F1273" s="5">
        <f>D1273*4.2*1*4</f>
        <v>720.59477777777784</v>
      </c>
      <c r="G1273" s="14">
        <f>F1273*8760/1000000</f>
        <v>6.3124102533333337</v>
      </c>
      <c r="H1273" s="5">
        <f>D1273*4.2*1*5</f>
        <v>900.74347222222229</v>
      </c>
      <c r="I1273" s="14">
        <f>H1273*8760/1000000</f>
        <v>7.8905128166666669</v>
      </c>
      <c r="J1273" s="5">
        <f t="shared" si="36"/>
        <v>1080.8921666666668</v>
      </c>
      <c r="K1273" s="14">
        <f t="shared" si="35"/>
        <v>9.468615380000001</v>
      </c>
    </row>
    <row r="1274" spans="1:11" ht="14.65" customHeight="1">
      <c r="A1274" s="3" t="s">
        <v>1360</v>
      </c>
      <c r="B1274" s="3" t="s">
        <v>2634</v>
      </c>
      <c r="C1274" s="4">
        <v>26165</v>
      </c>
      <c r="D1274" s="14">
        <f>C1274*142/(24*60*60)</f>
        <v>43.002662037037034</v>
      </c>
      <c r="E1274" s="16" t="s">
        <v>1362</v>
      </c>
      <c r="F1274" s="5">
        <f>D1274*4.2*1*4</f>
        <v>722.44472222222225</v>
      </c>
      <c r="G1274" s="14">
        <f>F1274*8760/1000000</f>
        <v>6.3286157666666663</v>
      </c>
      <c r="H1274" s="5">
        <f>D1274*4.2*1*5</f>
        <v>903.05590277777787</v>
      </c>
      <c r="I1274" s="14">
        <f>H1274*8760/1000000</f>
        <v>7.9107697083333344</v>
      </c>
      <c r="J1274" s="5">
        <f t="shared" si="36"/>
        <v>1083.6670833333333</v>
      </c>
      <c r="K1274" s="14">
        <f t="shared" si="35"/>
        <v>9.492923649999998</v>
      </c>
    </row>
    <row r="1275" spans="1:11" ht="14.65" customHeight="1">
      <c r="A1275" s="3" t="s">
        <v>1360</v>
      </c>
      <c r="B1275" s="3" t="s">
        <v>2635</v>
      </c>
      <c r="C1275" s="4">
        <v>26180</v>
      </c>
      <c r="D1275" s="14">
        <f>C1275*142/(24*60*60)</f>
        <v>43.027314814814815</v>
      </c>
      <c r="E1275" s="16" t="s">
        <v>1362</v>
      </c>
      <c r="F1275" s="5">
        <f>D1275*4.2*1*4</f>
        <v>722.85888888888894</v>
      </c>
      <c r="G1275" s="14">
        <f>F1275*8760/1000000</f>
        <v>6.3322438666666674</v>
      </c>
      <c r="H1275" s="5">
        <f>D1275*4.2*1*5</f>
        <v>903.57361111111118</v>
      </c>
      <c r="I1275" s="14">
        <f>H1275*8760/1000000</f>
        <v>7.9153048333333338</v>
      </c>
      <c r="J1275" s="5">
        <f t="shared" si="36"/>
        <v>1084.2883333333334</v>
      </c>
      <c r="K1275" s="14">
        <f t="shared" si="35"/>
        <v>9.4983658000000002</v>
      </c>
    </row>
    <row r="1276" spans="1:11" ht="14.65" customHeight="1">
      <c r="A1276" s="3" t="s">
        <v>1360</v>
      </c>
      <c r="B1276" s="3" t="s">
        <v>2636</v>
      </c>
      <c r="C1276" s="4">
        <v>26445</v>
      </c>
      <c r="D1276" s="14">
        <f>C1276*142/(24*60*60)</f>
        <v>43.462847222222223</v>
      </c>
      <c r="E1276" s="16" t="s">
        <v>1362</v>
      </c>
      <c r="F1276" s="5">
        <f>D1276*4.2*1*4</f>
        <v>730.17583333333334</v>
      </c>
      <c r="G1276" s="14">
        <f>F1276*8760/1000000</f>
        <v>6.3963402999999994</v>
      </c>
      <c r="H1276" s="5">
        <f>D1276*4.2*1*5</f>
        <v>912.71979166666665</v>
      </c>
      <c r="I1276" s="14">
        <f>H1276*8760/1000000</f>
        <v>7.9954253749999999</v>
      </c>
      <c r="J1276" s="5">
        <f t="shared" si="36"/>
        <v>1095.2637500000001</v>
      </c>
      <c r="K1276" s="14">
        <f t="shared" si="35"/>
        <v>9.5945104500000014</v>
      </c>
    </row>
    <row r="1277" spans="1:11" ht="14.65" customHeight="1">
      <c r="A1277" s="3" t="s">
        <v>1360</v>
      </c>
      <c r="B1277" s="3" t="s">
        <v>2637</v>
      </c>
      <c r="C1277" s="4">
        <v>26478</v>
      </c>
      <c r="D1277" s="14">
        <f>C1277*142/(24*60*60)</f>
        <v>43.517083333333332</v>
      </c>
      <c r="E1277" s="16" t="s">
        <v>1362</v>
      </c>
      <c r="F1277" s="5">
        <f>D1277*4.2*1*4</f>
        <v>731.08699999999999</v>
      </c>
      <c r="G1277" s="14">
        <f>F1277*8760/1000000</f>
        <v>6.4043221199999998</v>
      </c>
      <c r="H1277" s="5">
        <f>D1277*4.2*1*5</f>
        <v>913.85874999999999</v>
      </c>
      <c r="I1277" s="14">
        <f>H1277*8760/1000000</f>
        <v>8.0054026499999988</v>
      </c>
      <c r="J1277" s="5">
        <f t="shared" si="36"/>
        <v>1096.6305</v>
      </c>
      <c r="K1277" s="14">
        <f t="shared" si="35"/>
        <v>9.6064831799999997</v>
      </c>
    </row>
    <row r="1278" spans="1:11" ht="14.65" customHeight="1">
      <c r="A1278" s="3" t="s">
        <v>1360</v>
      </c>
      <c r="B1278" s="3" t="s">
        <v>2638</v>
      </c>
      <c r="C1278" s="4">
        <v>26524</v>
      </c>
      <c r="D1278" s="14">
        <f>C1278*142/(24*60*60)</f>
        <v>43.592685185185182</v>
      </c>
      <c r="E1278" s="16" t="s">
        <v>1362</v>
      </c>
      <c r="F1278" s="5">
        <f>D1278*4.2*1*4</f>
        <v>732.35711111111107</v>
      </c>
      <c r="G1278" s="14">
        <f>F1278*8760/1000000</f>
        <v>6.4154482933333332</v>
      </c>
      <c r="H1278" s="5">
        <f>D1278*4.2*1*5</f>
        <v>915.44638888888881</v>
      </c>
      <c r="I1278" s="14">
        <f>H1278*8760/1000000</f>
        <v>8.0193103666666659</v>
      </c>
      <c r="J1278" s="5">
        <f t="shared" si="36"/>
        <v>1098.5356666666667</v>
      </c>
      <c r="K1278" s="14">
        <f t="shared" ref="K1278:K1337" si="37">J1278*8760/1000000</f>
        <v>9.6231724399999994</v>
      </c>
    </row>
    <row r="1279" spans="1:11" ht="14.65" customHeight="1">
      <c r="A1279" s="3" t="s">
        <v>1360</v>
      </c>
      <c r="B1279" s="3" t="s">
        <v>2639</v>
      </c>
      <c r="C1279" s="4">
        <v>26525</v>
      </c>
      <c r="D1279" s="14">
        <f>C1279*142/(24*60*60)</f>
        <v>43.594328703703702</v>
      </c>
      <c r="E1279" s="16" t="s">
        <v>1362</v>
      </c>
      <c r="F1279" s="5">
        <f>D1279*4.2*1*4</f>
        <v>732.38472222222219</v>
      </c>
      <c r="G1279" s="14">
        <f>F1279*8760/1000000</f>
        <v>6.4156901666666659</v>
      </c>
      <c r="H1279" s="5">
        <f>D1279*4.2*1*5</f>
        <v>915.48090277777771</v>
      </c>
      <c r="I1279" s="14">
        <f>H1279*8760/1000000</f>
        <v>8.0196127083333337</v>
      </c>
      <c r="J1279" s="5">
        <f t="shared" si="36"/>
        <v>1098.5770833333333</v>
      </c>
      <c r="K1279" s="14">
        <f t="shared" si="37"/>
        <v>9.6235352499999998</v>
      </c>
    </row>
    <row r="1280" spans="1:11" ht="14.65" customHeight="1">
      <c r="A1280" s="3" t="s">
        <v>1360</v>
      </c>
      <c r="B1280" s="3" t="s">
        <v>2640</v>
      </c>
      <c r="C1280" s="4">
        <v>26606</v>
      </c>
      <c r="D1280" s="14">
        <f>C1280*142/(24*60*60)</f>
        <v>43.727453703703702</v>
      </c>
      <c r="E1280" s="16" t="s">
        <v>1362</v>
      </c>
      <c r="F1280" s="5">
        <f>D1280*4.2*1*4</f>
        <v>734.62122222222217</v>
      </c>
      <c r="G1280" s="14">
        <f>F1280*8760/1000000</f>
        <v>6.435281906666666</v>
      </c>
      <c r="H1280" s="5">
        <f>D1280*4.2*1*5</f>
        <v>918.27652777777769</v>
      </c>
      <c r="I1280" s="14">
        <f>H1280*8760/1000000</f>
        <v>8.0441023833333336</v>
      </c>
      <c r="J1280" s="5">
        <f t="shared" si="36"/>
        <v>1101.9318333333333</v>
      </c>
      <c r="K1280" s="14">
        <f t="shared" si="37"/>
        <v>9.6529228599999986</v>
      </c>
    </row>
    <row r="1281" spans="1:11" ht="14.65" customHeight="1">
      <c r="A1281" s="3" t="s">
        <v>1360</v>
      </c>
      <c r="B1281" s="3" t="s">
        <v>2641</v>
      </c>
      <c r="C1281" s="4">
        <v>26964</v>
      </c>
      <c r="D1281" s="14">
        <f>C1281*142/(24*60*60)</f>
        <v>44.31583333333333</v>
      </c>
      <c r="E1281" s="16" t="s">
        <v>1362</v>
      </c>
      <c r="F1281" s="5">
        <f>D1281*4.2*1*4</f>
        <v>744.50599999999997</v>
      </c>
      <c r="G1281" s="14">
        <f>F1281*8760/1000000</f>
        <v>6.5218725599999994</v>
      </c>
      <c r="H1281" s="5">
        <f>D1281*4.2*1*5</f>
        <v>930.63249999999994</v>
      </c>
      <c r="I1281" s="14">
        <f>H1281*8760/1000000</f>
        <v>8.1523406999999999</v>
      </c>
      <c r="J1281" s="5">
        <f t="shared" si="36"/>
        <v>1116.759</v>
      </c>
      <c r="K1281" s="14">
        <f t="shared" si="37"/>
        <v>9.7828088399999995</v>
      </c>
    </row>
    <row r="1282" spans="1:11" ht="14.65" customHeight="1">
      <c r="A1282" s="3" t="s">
        <v>1360</v>
      </c>
      <c r="B1282" s="3" t="s">
        <v>2642</v>
      </c>
      <c r="C1282" s="4">
        <v>26977</v>
      </c>
      <c r="D1282" s="14">
        <f>C1282*142/(24*60*60)</f>
        <v>44.337199074074071</v>
      </c>
      <c r="E1282" s="16" t="s">
        <v>1362</v>
      </c>
      <c r="F1282" s="5">
        <f>D1282*4.2*1*4</f>
        <v>744.8649444444444</v>
      </c>
      <c r="G1282" s="14">
        <f>F1282*8760/1000000</f>
        <v>6.5250169133333333</v>
      </c>
      <c r="H1282" s="5">
        <f>D1282*4.2*1*5</f>
        <v>931.08118055555553</v>
      </c>
      <c r="I1282" s="14">
        <f>H1282*8760/1000000</f>
        <v>8.1562711416666662</v>
      </c>
      <c r="J1282" s="5">
        <f t="shared" si="36"/>
        <v>1117.2974166666665</v>
      </c>
      <c r="K1282" s="14">
        <f t="shared" si="37"/>
        <v>9.7875253699999991</v>
      </c>
    </row>
    <row r="1283" spans="1:11" ht="14.65" customHeight="1">
      <c r="A1283" s="3" t="s">
        <v>1360</v>
      </c>
      <c r="B1283" s="3" t="s">
        <v>2643</v>
      </c>
      <c r="C1283" s="4">
        <v>26987</v>
      </c>
      <c r="D1283" s="14">
        <f>C1283*142/(24*60*60)</f>
        <v>44.353634259259259</v>
      </c>
      <c r="E1283" s="16" t="s">
        <v>1362</v>
      </c>
      <c r="F1283" s="5">
        <f>D1283*4.2*1*4</f>
        <v>745.14105555555557</v>
      </c>
      <c r="G1283" s="14">
        <f>F1283*8760/1000000</f>
        <v>6.5274356466666665</v>
      </c>
      <c r="H1283" s="5">
        <f>D1283*4.2*1*5</f>
        <v>931.42631944444452</v>
      </c>
      <c r="I1283" s="14">
        <f>H1283*8760/1000000</f>
        <v>8.1592945583333343</v>
      </c>
      <c r="J1283" s="5">
        <f t="shared" ref="J1283:J1346" si="38">D1283*4.2*1*6</f>
        <v>1117.7115833333332</v>
      </c>
      <c r="K1283" s="14">
        <f t="shared" si="37"/>
        <v>9.7911534699999994</v>
      </c>
    </row>
    <row r="1284" spans="1:11" ht="14.65" customHeight="1">
      <c r="A1284" s="3" t="s">
        <v>1360</v>
      </c>
      <c r="B1284" s="3" t="s">
        <v>2644</v>
      </c>
      <c r="C1284" s="4">
        <v>27285</v>
      </c>
      <c r="D1284" s="14">
        <f>C1284*142/(24*60*60)</f>
        <v>44.843402777777776</v>
      </c>
      <c r="E1284" s="16" t="s">
        <v>1362</v>
      </c>
      <c r="F1284" s="5">
        <f>D1284*4.2*1*4</f>
        <v>753.36916666666662</v>
      </c>
      <c r="G1284" s="14">
        <f>F1284*8760/1000000</f>
        <v>6.5995138999999998</v>
      </c>
      <c r="H1284" s="5">
        <f>D1284*4.2*1*5</f>
        <v>941.71145833333321</v>
      </c>
      <c r="I1284" s="14">
        <f>H1284*8760/1000000</f>
        <v>8.2493923749999993</v>
      </c>
      <c r="J1284" s="5">
        <f t="shared" si="38"/>
        <v>1130.05375</v>
      </c>
      <c r="K1284" s="14">
        <f t="shared" si="37"/>
        <v>9.8992708499999988</v>
      </c>
    </row>
    <row r="1285" spans="1:11" ht="14.65" customHeight="1">
      <c r="A1285" s="3" t="s">
        <v>1360</v>
      </c>
      <c r="B1285" s="3" t="s">
        <v>2645</v>
      </c>
      <c r="C1285" s="4">
        <v>27460</v>
      </c>
      <c r="D1285" s="14">
        <f>C1285*142/(24*60*60)</f>
        <v>45.131018518518516</v>
      </c>
      <c r="E1285" s="16" t="s">
        <v>1362</v>
      </c>
      <c r="F1285" s="5">
        <f>D1285*4.2*1*4</f>
        <v>758.20111111111112</v>
      </c>
      <c r="G1285" s="14">
        <f>F1285*8760/1000000</f>
        <v>6.6418417333333331</v>
      </c>
      <c r="H1285" s="5">
        <f>D1285*4.2*1*5</f>
        <v>947.75138888888887</v>
      </c>
      <c r="I1285" s="14">
        <f>H1285*8760/1000000</f>
        <v>8.3023021666666654</v>
      </c>
      <c r="J1285" s="5">
        <f t="shared" si="38"/>
        <v>1137.3016666666667</v>
      </c>
      <c r="K1285" s="14">
        <f t="shared" si="37"/>
        <v>9.9627626000000014</v>
      </c>
    </row>
    <row r="1286" spans="1:11" ht="14.65" customHeight="1">
      <c r="A1286" s="3" t="s">
        <v>1360</v>
      </c>
      <c r="B1286" s="3" t="s">
        <v>2646</v>
      </c>
      <c r="C1286" s="4">
        <v>27496</v>
      </c>
      <c r="D1286" s="14">
        <f>C1286*142/(24*60*60)</f>
        <v>45.190185185185186</v>
      </c>
      <c r="E1286" s="16" t="s">
        <v>1362</v>
      </c>
      <c r="F1286" s="5">
        <f>D1286*4.2*1*4</f>
        <v>759.19511111111115</v>
      </c>
      <c r="G1286" s="14">
        <f>F1286*8760/1000000</f>
        <v>6.6505491733333342</v>
      </c>
      <c r="H1286" s="5">
        <f>D1286*4.2*1*5</f>
        <v>948.99388888888893</v>
      </c>
      <c r="I1286" s="14">
        <f>H1286*8760/1000000</f>
        <v>8.3131864666666662</v>
      </c>
      <c r="J1286" s="5">
        <f t="shared" si="38"/>
        <v>1138.7926666666667</v>
      </c>
      <c r="K1286" s="14">
        <f t="shared" si="37"/>
        <v>9.975823759999999</v>
      </c>
    </row>
    <row r="1287" spans="1:11" ht="14.65" customHeight="1">
      <c r="A1287" s="3" t="s">
        <v>1360</v>
      </c>
      <c r="B1287" s="3" t="s">
        <v>2647</v>
      </c>
      <c r="C1287" s="4">
        <v>27617</v>
      </c>
      <c r="D1287" s="14">
        <f>C1287*142/(24*60*60)</f>
        <v>45.389050925925929</v>
      </c>
      <c r="E1287" s="16" t="s">
        <v>1362</v>
      </c>
      <c r="F1287" s="5">
        <f>D1287*4.2*1*4</f>
        <v>762.53605555555566</v>
      </c>
      <c r="G1287" s="14">
        <f>F1287*8760/1000000</f>
        <v>6.6798158466666679</v>
      </c>
      <c r="H1287" s="5">
        <f>D1287*4.2*1*5</f>
        <v>953.17006944444461</v>
      </c>
      <c r="I1287" s="14">
        <f>H1287*8760/1000000</f>
        <v>8.3497698083333347</v>
      </c>
      <c r="J1287" s="5">
        <f t="shared" si="38"/>
        <v>1143.8040833333334</v>
      </c>
      <c r="K1287" s="14">
        <f t="shared" si="37"/>
        <v>10.019723770000001</v>
      </c>
    </row>
    <row r="1288" spans="1:11" ht="14.65" customHeight="1">
      <c r="A1288" s="3" t="s">
        <v>1360</v>
      </c>
      <c r="B1288" s="3" t="s">
        <v>2648</v>
      </c>
      <c r="C1288" s="4">
        <v>27650</v>
      </c>
      <c r="D1288" s="14">
        <f>C1288*142/(24*60*60)</f>
        <v>45.443287037037038</v>
      </c>
      <c r="E1288" s="16" t="s">
        <v>1362</v>
      </c>
      <c r="F1288" s="5">
        <f>D1288*4.2*1*4</f>
        <v>763.44722222222231</v>
      </c>
      <c r="G1288" s="14">
        <f>F1288*8760/1000000</f>
        <v>6.6877976666666674</v>
      </c>
      <c r="H1288" s="5">
        <f>D1288*4.2*1*5</f>
        <v>954.30902777777783</v>
      </c>
      <c r="I1288" s="14">
        <f>H1288*8760/1000000</f>
        <v>8.3597470833333336</v>
      </c>
      <c r="J1288" s="5">
        <f t="shared" si="38"/>
        <v>1145.1708333333336</v>
      </c>
      <c r="K1288" s="14">
        <f t="shared" si="37"/>
        <v>10.031696500000002</v>
      </c>
    </row>
    <row r="1289" spans="1:11" ht="14.65" customHeight="1">
      <c r="A1289" s="3" t="s">
        <v>1360</v>
      </c>
      <c r="B1289" s="3" t="s">
        <v>2649</v>
      </c>
      <c r="C1289" s="4">
        <v>27677</v>
      </c>
      <c r="D1289" s="14">
        <f>C1289*142/(24*60*60)</f>
        <v>45.48766203703704</v>
      </c>
      <c r="E1289" s="16" t="s">
        <v>1362</v>
      </c>
      <c r="F1289" s="5">
        <f>D1289*4.2*1*4</f>
        <v>764.1927222222223</v>
      </c>
      <c r="G1289" s="14">
        <f>F1289*8760/1000000</f>
        <v>6.6943282466666671</v>
      </c>
      <c r="H1289" s="5">
        <f>D1289*4.2*1*5</f>
        <v>955.24090277777782</v>
      </c>
      <c r="I1289" s="14">
        <f>H1289*8760/1000000</f>
        <v>8.3679103083333342</v>
      </c>
      <c r="J1289" s="5">
        <f t="shared" si="38"/>
        <v>1146.2890833333336</v>
      </c>
      <c r="K1289" s="14">
        <f t="shared" si="37"/>
        <v>10.041492370000002</v>
      </c>
    </row>
    <row r="1290" spans="1:11" ht="14.65" customHeight="1">
      <c r="A1290" s="3" t="s">
        <v>1360</v>
      </c>
      <c r="B1290" s="3" t="s">
        <v>2650</v>
      </c>
      <c r="C1290" s="4">
        <v>27762</v>
      </c>
      <c r="D1290" s="14">
        <f>C1290*142/(24*60*60)</f>
        <v>45.627361111111114</v>
      </c>
      <c r="E1290" s="16" t="s">
        <v>1362</v>
      </c>
      <c r="F1290" s="5">
        <f>D1290*4.2*1*4</f>
        <v>766.53966666666679</v>
      </c>
      <c r="G1290" s="14">
        <f>F1290*8760/1000000</f>
        <v>6.7148874800000016</v>
      </c>
      <c r="H1290" s="5">
        <f>D1290*4.2*1*5</f>
        <v>958.17458333333343</v>
      </c>
      <c r="I1290" s="14">
        <f>H1290*8760/1000000</f>
        <v>8.393609350000002</v>
      </c>
      <c r="J1290" s="5">
        <f t="shared" si="38"/>
        <v>1149.8095000000003</v>
      </c>
      <c r="K1290" s="14">
        <f t="shared" si="37"/>
        <v>10.072331220000002</v>
      </c>
    </row>
    <row r="1291" spans="1:11" ht="14.65" customHeight="1">
      <c r="A1291" s="3" t="s">
        <v>1360</v>
      </c>
      <c r="B1291" s="3" t="s">
        <v>2651</v>
      </c>
      <c r="C1291" s="4">
        <v>27785</v>
      </c>
      <c r="D1291" s="14">
        <f>C1291*142/(24*60*60)</f>
        <v>45.665162037037035</v>
      </c>
      <c r="E1291" s="16" t="s">
        <v>1362</v>
      </c>
      <c r="F1291" s="5">
        <f>D1291*4.2*1*4</f>
        <v>767.17472222222227</v>
      </c>
      <c r="G1291" s="14">
        <f>F1291*8760/1000000</f>
        <v>6.720450566666667</v>
      </c>
      <c r="H1291" s="5">
        <f>D1291*4.2*1*5</f>
        <v>958.96840277777778</v>
      </c>
      <c r="I1291" s="14">
        <f>H1291*8760/1000000</f>
        <v>8.4005632083333346</v>
      </c>
      <c r="J1291" s="5">
        <f t="shared" si="38"/>
        <v>1150.7620833333335</v>
      </c>
      <c r="K1291" s="14">
        <f t="shared" si="37"/>
        <v>10.080675850000002</v>
      </c>
    </row>
    <row r="1292" spans="1:11" ht="14.65" customHeight="1">
      <c r="A1292" s="3" t="s">
        <v>1360</v>
      </c>
      <c r="B1292" s="3" t="s">
        <v>2652</v>
      </c>
      <c r="C1292" s="4">
        <v>28007</v>
      </c>
      <c r="D1292" s="14">
        <f>C1292*142/(24*60*60)</f>
        <v>46.030023148148146</v>
      </c>
      <c r="E1292" s="16" t="s">
        <v>1362</v>
      </c>
      <c r="F1292" s="5">
        <f>D1292*4.2*1*4</f>
        <v>773.30438888888887</v>
      </c>
      <c r="G1292" s="14">
        <f>F1292*8760/1000000</f>
        <v>6.7741464466666663</v>
      </c>
      <c r="H1292" s="5">
        <f>D1292*4.2*1*5</f>
        <v>966.63048611111105</v>
      </c>
      <c r="I1292" s="14">
        <f>H1292*8760/1000000</f>
        <v>8.4676830583333338</v>
      </c>
      <c r="J1292" s="5">
        <f t="shared" si="38"/>
        <v>1159.9565833333334</v>
      </c>
      <c r="K1292" s="14">
        <f t="shared" si="37"/>
        <v>10.161219669999999</v>
      </c>
    </row>
    <row r="1293" spans="1:11" ht="14.65" customHeight="1">
      <c r="A1293" s="3" t="s">
        <v>1360</v>
      </c>
      <c r="B1293" s="3" t="s">
        <v>2653</v>
      </c>
      <c r="C1293" s="4">
        <v>28007</v>
      </c>
      <c r="D1293" s="14">
        <f>C1293*142/(24*60*60)</f>
        <v>46.030023148148146</v>
      </c>
      <c r="E1293" s="16" t="s">
        <v>1362</v>
      </c>
      <c r="F1293" s="5">
        <f>D1293*4.2*1*4</f>
        <v>773.30438888888887</v>
      </c>
      <c r="G1293" s="14">
        <f>F1293*8760/1000000</f>
        <v>6.7741464466666663</v>
      </c>
      <c r="H1293" s="5">
        <f>D1293*4.2*1*5</f>
        <v>966.63048611111105</v>
      </c>
      <c r="I1293" s="14">
        <f>H1293*8760/1000000</f>
        <v>8.4676830583333338</v>
      </c>
      <c r="J1293" s="5">
        <f t="shared" si="38"/>
        <v>1159.9565833333334</v>
      </c>
      <c r="K1293" s="14">
        <f t="shared" si="37"/>
        <v>10.161219669999999</v>
      </c>
    </row>
    <row r="1294" spans="1:11" ht="14.65" customHeight="1">
      <c r="A1294" s="3" t="s">
        <v>1360</v>
      </c>
      <c r="B1294" s="3" t="s">
        <v>2654</v>
      </c>
      <c r="C1294" s="4">
        <v>28120</v>
      </c>
      <c r="D1294" s="14">
        <f>C1294*142/(24*60*60)</f>
        <v>46.215740740740742</v>
      </c>
      <c r="E1294" s="16" t="s">
        <v>1362</v>
      </c>
      <c r="F1294" s="5">
        <f>D1294*4.2*1*4</f>
        <v>776.42444444444448</v>
      </c>
      <c r="G1294" s="14">
        <f>F1294*8760/1000000</f>
        <v>6.8014781333333341</v>
      </c>
      <c r="H1294" s="5">
        <f>D1294*4.2*1*5</f>
        <v>970.53055555555557</v>
      </c>
      <c r="I1294" s="14">
        <f>H1294*8760/1000000</f>
        <v>8.5018476666666665</v>
      </c>
      <c r="J1294" s="5">
        <f t="shared" si="38"/>
        <v>1164.6366666666668</v>
      </c>
      <c r="K1294" s="14">
        <f t="shared" si="37"/>
        <v>10.202217200000002</v>
      </c>
    </row>
    <row r="1295" spans="1:11" ht="14.65" customHeight="1">
      <c r="A1295" s="3" t="s">
        <v>1360</v>
      </c>
      <c r="B1295" s="3" t="s">
        <v>2655</v>
      </c>
      <c r="C1295" s="4">
        <v>28121</v>
      </c>
      <c r="D1295" s="14">
        <f>C1295*142/(24*60*60)</f>
        <v>46.217384259259262</v>
      </c>
      <c r="E1295" s="16" t="s">
        <v>1362</v>
      </c>
      <c r="F1295" s="5">
        <f>D1295*4.2*1*4</f>
        <v>776.4520555555556</v>
      </c>
      <c r="G1295" s="14">
        <f>F1295*8760/1000000</f>
        <v>6.8017200066666668</v>
      </c>
      <c r="H1295" s="5">
        <f>D1295*4.2*1*5</f>
        <v>970.56506944444448</v>
      </c>
      <c r="I1295" s="14">
        <f>H1295*8760/1000000</f>
        <v>8.5021500083333326</v>
      </c>
      <c r="J1295" s="5">
        <f t="shared" si="38"/>
        <v>1164.6780833333335</v>
      </c>
      <c r="K1295" s="14">
        <f t="shared" si="37"/>
        <v>10.202580010000002</v>
      </c>
    </row>
    <row r="1296" spans="1:11" ht="14.65" customHeight="1">
      <c r="A1296" s="3" t="s">
        <v>1360</v>
      </c>
      <c r="B1296" s="3" t="s">
        <v>2656</v>
      </c>
      <c r="C1296" s="4">
        <v>28464</v>
      </c>
      <c r="D1296" s="14">
        <f>C1296*142/(24*60*60)</f>
        <v>46.781111111111109</v>
      </c>
      <c r="E1296" s="16" t="s">
        <v>1362</v>
      </c>
      <c r="F1296" s="5">
        <f>D1296*4.2*1*4</f>
        <v>785.92266666666671</v>
      </c>
      <c r="G1296" s="14">
        <f>F1296*8760/1000000</f>
        <v>6.8846825600000008</v>
      </c>
      <c r="H1296" s="5">
        <f>D1296*4.2*1*5</f>
        <v>982.40333333333342</v>
      </c>
      <c r="I1296" s="14">
        <f>H1296*8760/1000000</f>
        <v>8.6058532000000003</v>
      </c>
      <c r="J1296" s="5">
        <f t="shared" si="38"/>
        <v>1178.884</v>
      </c>
      <c r="K1296" s="14">
        <f t="shared" si="37"/>
        <v>10.327023840000001</v>
      </c>
    </row>
    <row r="1297" spans="1:11" ht="14.65" customHeight="1">
      <c r="A1297" s="3" t="s">
        <v>1360</v>
      </c>
      <c r="B1297" s="3" t="s">
        <v>2657</v>
      </c>
      <c r="C1297" s="4">
        <v>28533</v>
      </c>
      <c r="D1297" s="14">
        <f>C1297*142/(24*60*60)</f>
        <v>46.894513888888888</v>
      </c>
      <c r="E1297" s="16" t="s">
        <v>1362</v>
      </c>
      <c r="F1297" s="5">
        <f>D1297*4.2*1*4</f>
        <v>787.82783333333339</v>
      </c>
      <c r="G1297" s="14">
        <f>F1297*8760/1000000</f>
        <v>6.9013718200000005</v>
      </c>
      <c r="H1297" s="5">
        <f>D1297*4.2*1*5</f>
        <v>984.78479166666671</v>
      </c>
      <c r="I1297" s="14">
        <f>H1297*8760/1000000</f>
        <v>8.6267147749999999</v>
      </c>
      <c r="J1297" s="5">
        <f t="shared" si="38"/>
        <v>1181.7417500000001</v>
      </c>
      <c r="K1297" s="14">
        <f t="shared" si="37"/>
        <v>10.35205773</v>
      </c>
    </row>
    <row r="1298" spans="1:11" ht="14.65" customHeight="1">
      <c r="A1298" s="3" t="s">
        <v>1360</v>
      </c>
      <c r="B1298" s="3" t="s">
        <v>2658</v>
      </c>
      <c r="C1298" s="4">
        <v>29143</v>
      </c>
      <c r="D1298" s="14">
        <f>C1298*142/(24*60*60)</f>
        <v>47.897060185185182</v>
      </c>
      <c r="E1298" s="16" t="s">
        <v>1362</v>
      </c>
      <c r="F1298" s="5">
        <f>D1298*4.2*1*4</f>
        <v>804.67061111111104</v>
      </c>
      <c r="G1298" s="14">
        <f>F1298*8760/1000000</f>
        <v>7.0489145533333328</v>
      </c>
      <c r="H1298" s="5">
        <f>D1298*4.2*1*5</f>
        <v>1005.8382638888888</v>
      </c>
      <c r="I1298" s="14">
        <f>H1298*8760/1000000</f>
        <v>8.811143191666666</v>
      </c>
      <c r="J1298" s="5">
        <f t="shared" si="38"/>
        <v>1207.0059166666665</v>
      </c>
      <c r="K1298" s="14">
        <f t="shared" si="37"/>
        <v>10.573371829999997</v>
      </c>
    </row>
    <row r="1299" spans="1:11" ht="14.65" customHeight="1">
      <c r="A1299" s="3" t="s">
        <v>1360</v>
      </c>
      <c r="B1299" s="3" t="s">
        <v>2659</v>
      </c>
      <c r="C1299" s="4">
        <v>29319</v>
      </c>
      <c r="D1299" s="14">
        <f>C1299*142/(24*60*60)</f>
        <v>48.186319444444443</v>
      </c>
      <c r="E1299" s="16" t="s">
        <v>1362</v>
      </c>
      <c r="F1299" s="5">
        <f>D1299*4.2*1*4</f>
        <v>809.53016666666667</v>
      </c>
      <c r="G1299" s="14">
        <f>F1299*8760/1000000</f>
        <v>7.0914842599999997</v>
      </c>
      <c r="H1299" s="5">
        <f>D1299*4.2*1*5</f>
        <v>1011.9127083333333</v>
      </c>
      <c r="I1299" s="14">
        <f>H1299*8760/1000000</f>
        <v>8.864355325</v>
      </c>
      <c r="J1299" s="5">
        <f t="shared" si="38"/>
        <v>1214.2952500000001</v>
      </c>
      <c r="K1299" s="14">
        <f t="shared" si="37"/>
        <v>10.63722639</v>
      </c>
    </row>
    <row r="1300" spans="1:11" ht="14.65" customHeight="1">
      <c r="A1300" s="3" t="s">
        <v>1360</v>
      </c>
      <c r="B1300" s="3" t="s">
        <v>2660</v>
      </c>
      <c r="C1300" s="4">
        <v>29411</v>
      </c>
      <c r="D1300" s="14">
        <f>C1300*142/(24*60*60)</f>
        <v>48.337523148148151</v>
      </c>
      <c r="E1300" s="16" t="s">
        <v>1362</v>
      </c>
      <c r="F1300" s="5">
        <f>D1300*4.2*1*4</f>
        <v>812.07038888888894</v>
      </c>
      <c r="G1300" s="14">
        <f>F1300*8760/1000000</f>
        <v>7.1137366066666674</v>
      </c>
      <c r="H1300" s="5">
        <f>D1300*4.2*1*5</f>
        <v>1015.0879861111111</v>
      </c>
      <c r="I1300" s="14">
        <f>H1300*8760/1000000</f>
        <v>8.8921707583333323</v>
      </c>
      <c r="J1300" s="5">
        <f t="shared" si="38"/>
        <v>1218.1055833333335</v>
      </c>
      <c r="K1300" s="14">
        <f t="shared" si="37"/>
        <v>10.670604910000002</v>
      </c>
    </row>
    <row r="1301" spans="1:11" ht="14.65" customHeight="1">
      <c r="A1301" s="3" t="s">
        <v>1360</v>
      </c>
      <c r="B1301" s="3" t="s">
        <v>2661</v>
      </c>
      <c r="C1301" s="4">
        <v>29430</v>
      </c>
      <c r="D1301" s="14">
        <f>C1301*142/(24*60*60)</f>
        <v>48.368749999999999</v>
      </c>
      <c r="E1301" s="16" t="s">
        <v>1362</v>
      </c>
      <c r="F1301" s="5">
        <f>D1301*4.2*1*4</f>
        <v>812.59500000000003</v>
      </c>
      <c r="G1301" s="14">
        <f>F1301*8760/1000000</f>
        <v>7.1183322000000002</v>
      </c>
      <c r="H1301" s="5">
        <f>D1301*4.2*1*5</f>
        <v>1015.7437500000001</v>
      </c>
      <c r="I1301" s="14">
        <f>H1301*8760/1000000</f>
        <v>8.8979152500000005</v>
      </c>
      <c r="J1301" s="5">
        <f t="shared" si="38"/>
        <v>1218.8924999999999</v>
      </c>
      <c r="K1301" s="14">
        <f t="shared" si="37"/>
        <v>10.677498299999998</v>
      </c>
    </row>
    <row r="1302" spans="1:11" ht="14.65" customHeight="1">
      <c r="A1302" s="3" t="s">
        <v>1360</v>
      </c>
      <c r="B1302" s="3" t="s">
        <v>2662</v>
      </c>
      <c r="C1302" s="4">
        <v>29442</v>
      </c>
      <c r="D1302" s="14">
        <f>C1302*142/(24*60*60)</f>
        <v>48.388472222222219</v>
      </c>
      <c r="E1302" s="16" t="s">
        <v>1362</v>
      </c>
      <c r="F1302" s="5">
        <f>D1302*4.2*1*4</f>
        <v>812.92633333333333</v>
      </c>
      <c r="G1302" s="14">
        <f>F1302*8760/1000000</f>
        <v>7.1212346799999997</v>
      </c>
      <c r="H1302" s="5">
        <f>D1302*4.2*1*5</f>
        <v>1016.1579166666667</v>
      </c>
      <c r="I1302" s="14">
        <f>H1302*8760/1000000</f>
        <v>8.901543349999999</v>
      </c>
      <c r="J1302" s="5">
        <f t="shared" si="38"/>
        <v>1219.3895</v>
      </c>
      <c r="K1302" s="14">
        <f t="shared" si="37"/>
        <v>10.681852019999999</v>
      </c>
    </row>
    <row r="1303" spans="1:11" ht="14.65" customHeight="1">
      <c r="A1303" s="3" t="s">
        <v>1360</v>
      </c>
      <c r="B1303" s="3" t="s">
        <v>2663</v>
      </c>
      <c r="C1303" s="4">
        <v>29491</v>
      </c>
      <c r="D1303" s="14">
        <f>C1303*142/(24*60*60)</f>
        <v>48.46900462962963</v>
      </c>
      <c r="E1303" s="16" t="s">
        <v>1362</v>
      </c>
      <c r="F1303" s="5">
        <f>D1303*4.2*1*4</f>
        <v>814.27927777777779</v>
      </c>
      <c r="G1303" s="14">
        <f>F1303*8760/1000000</f>
        <v>7.1330864733333339</v>
      </c>
      <c r="H1303" s="5">
        <f>D1303*4.2*1*5</f>
        <v>1017.8490972222222</v>
      </c>
      <c r="I1303" s="14">
        <f>H1303*8760/1000000</f>
        <v>8.916358091666666</v>
      </c>
      <c r="J1303" s="5">
        <f t="shared" si="38"/>
        <v>1221.4189166666667</v>
      </c>
      <c r="K1303" s="14">
        <f t="shared" si="37"/>
        <v>10.699629710000002</v>
      </c>
    </row>
    <row r="1304" spans="1:11" ht="14.65" customHeight="1">
      <c r="A1304" s="3" t="s">
        <v>1360</v>
      </c>
      <c r="B1304" s="3" t="s">
        <v>2664</v>
      </c>
      <c r="C1304" s="4">
        <v>29699</v>
      </c>
      <c r="D1304" s="14">
        <f>C1304*142/(24*60*60)</f>
        <v>48.81085648148148</v>
      </c>
      <c r="E1304" s="16" t="s">
        <v>1362</v>
      </c>
      <c r="F1304" s="5">
        <f>D1304*4.2*1*4</f>
        <v>820.02238888888894</v>
      </c>
      <c r="G1304" s="14">
        <f>F1304*8760/1000000</f>
        <v>7.1833961266666666</v>
      </c>
      <c r="H1304" s="5">
        <f>D1304*4.2*1*5</f>
        <v>1025.0279861111112</v>
      </c>
      <c r="I1304" s="14">
        <f>H1304*8760/1000000</f>
        <v>8.9792451583333346</v>
      </c>
      <c r="J1304" s="5">
        <f t="shared" si="38"/>
        <v>1230.0335833333334</v>
      </c>
      <c r="K1304" s="14">
        <f t="shared" si="37"/>
        <v>10.775094189999999</v>
      </c>
    </row>
    <row r="1305" spans="1:11" ht="14.65" customHeight="1">
      <c r="A1305" s="3" t="s">
        <v>1360</v>
      </c>
      <c r="B1305" s="3" t="s">
        <v>2665</v>
      </c>
      <c r="C1305" s="4">
        <v>29857</v>
      </c>
      <c r="D1305" s="14">
        <f>C1305*142/(24*60*60)</f>
        <v>49.070532407407406</v>
      </c>
      <c r="E1305" s="16" t="s">
        <v>1362</v>
      </c>
      <c r="F1305" s="5">
        <f>D1305*4.2*1*4</f>
        <v>824.3849444444445</v>
      </c>
      <c r="G1305" s="14">
        <f>F1305*8760/1000000</f>
        <v>7.2216121133333342</v>
      </c>
      <c r="H1305" s="5">
        <f>D1305*4.2*1*5</f>
        <v>1030.4811805555555</v>
      </c>
      <c r="I1305" s="14">
        <f>H1305*8760/1000000</f>
        <v>9.0270151416666664</v>
      </c>
      <c r="J1305" s="5">
        <f t="shared" si="38"/>
        <v>1236.5774166666667</v>
      </c>
      <c r="K1305" s="14">
        <f t="shared" si="37"/>
        <v>10.83241817</v>
      </c>
    </row>
    <row r="1306" spans="1:11" ht="14.65" customHeight="1">
      <c r="A1306" s="3" t="s">
        <v>1360</v>
      </c>
      <c r="B1306" s="3" t="s">
        <v>2666</v>
      </c>
      <c r="C1306" s="4">
        <v>29910</v>
      </c>
      <c r="D1306" s="14">
        <f>C1306*142/(24*60*60)</f>
        <v>49.15763888888889</v>
      </c>
      <c r="E1306" s="16" t="s">
        <v>1362</v>
      </c>
      <c r="F1306" s="5">
        <f>D1306*4.2*1*4</f>
        <v>825.84833333333336</v>
      </c>
      <c r="G1306" s="14">
        <f>F1306*8760/1000000</f>
        <v>7.2344314000000001</v>
      </c>
      <c r="H1306" s="5">
        <f>D1306*4.2*1*5</f>
        <v>1032.3104166666667</v>
      </c>
      <c r="I1306" s="14">
        <f>H1306*8760/1000000</f>
        <v>9.0430392499999996</v>
      </c>
      <c r="J1306" s="5">
        <f t="shared" si="38"/>
        <v>1238.7725</v>
      </c>
      <c r="K1306" s="14">
        <f t="shared" si="37"/>
        <v>10.851647099999999</v>
      </c>
    </row>
    <row r="1307" spans="1:11" ht="14.65" customHeight="1">
      <c r="A1307" s="3" t="s">
        <v>1360</v>
      </c>
      <c r="B1307" s="3" t="s">
        <v>2667</v>
      </c>
      <c r="C1307" s="4">
        <v>30016</v>
      </c>
      <c r="D1307" s="14">
        <f>C1307*142/(24*60*60)</f>
        <v>49.331851851851852</v>
      </c>
      <c r="E1307" s="16" t="s">
        <v>1362</v>
      </c>
      <c r="F1307" s="5">
        <f>D1307*4.2*1*4</f>
        <v>828.77511111111119</v>
      </c>
      <c r="G1307" s="14">
        <f>F1307*8760/1000000</f>
        <v>7.2600699733333336</v>
      </c>
      <c r="H1307" s="5">
        <f>D1307*4.2*1*5</f>
        <v>1035.9688888888891</v>
      </c>
      <c r="I1307" s="14">
        <f>H1307*8760/1000000</f>
        <v>9.0750874666666679</v>
      </c>
      <c r="J1307" s="5">
        <f t="shared" si="38"/>
        <v>1243.1626666666668</v>
      </c>
      <c r="K1307" s="14">
        <f t="shared" si="37"/>
        <v>10.89010496</v>
      </c>
    </row>
    <row r="1308" spans="1:11" ht="14.65" customHeight="1">
      <c r="A1308" s="3" t="s">
        <v>1360</v>
      </c>
      <c r="B1308" s="3" t="s">
        <v>2668</v>
      </c>
      <c r="C1308" s="4">
        <v>30107</v>
      </c>
      <c r="D1308" s="14">
        <f>C1308*142/(24*60*60)</f>
        <v>49.481412037037039</v>
      </c>
      <c r="E1308" s="16" t="s">
        <v>1362</v>
      </c>
      <c r="F1308" s="5">
        <f>D1308*4.2*1*4</f>
        <v>831.28772222222233</v>
      </c>
      <c r="G1308" s="14">
        <f>F1308*8760/1000000</f>
        <v>7.2820804466666669</v>
      </c>
      <c r="H1308" s="5">
        <f>D1308*4.2*1*5</f>
        <v>1039.1096527777779</v>
      </c>
      <c r="I1308" s="14">
        <f>H1308*8760/1000000</f>
        <v>9.102600558333334</v>
      </c>
      <c r="J1308" s="5">
        <f t="shared" si="38"/>
        <v>1246.9315833333335</v>
      </c>
      <c r="K1308" s="14">
        <f t="shared" si="37"/>
        <v>10.923120670000001</v>
      </c>
    </row>
    <row r="1309" spans="1:11" ht="14.65" customHeight="1">
      <c r="A1309" s="3" t="s">
        <v>1360</v>
      </c>
      <c r="B1309" s="3" t="s">
        <v>2669</v>
      </c>
      <c r="C1309" s="4">
        <v>30191</v>
      </c>
      <c r="D1309" s="14">
        <f>C1309*142/(24*60*60)</f>
        <v>49.619467592592592</v>
      </c>
      <c r="E1309" s="16" t="s">
        <v>1362</v>
      </c>
      <c r="F1309" s="5">
        <f>D1309*4.2*1*4</f>
        <v>833.60705555555558</v>
      </c>
      <c r="G1309" s="14">
        <f>F1309*8760/1000000</f>
        <v>7.3023978066666668</v>
      </c>
      <c r="H1309" s="5">
        <f>D1309*4.2*1*5</f>
        <v>1042.0088194444445</v>
      </c>
      <c r="I1309" s="14">
        <f>H1309*8760/1000000</f>
        <v>9.127997258333334</v>
      </c>
      <c r="J1309" s="5">
        <f t="shared" si="38"/>
        <v>1250.4105833333333</v>
      </c>
      <c r="K1309" s="14">
        <f t="shared" si="37"/>
        <v>10.953596709999999</v>
      </c>
    </row>
    <row r="1310" spans="1:11" ht="14.65" customHeight="1">
      <c r="A1310" s="3" t="s">
        <v>1360</v>
      </c>
      <c r="B1310" s="3" t="s">
        <v>2670</v>
      </c>
      <c r="C1310" s="4">
        <v>30333</v>
      </c>
      <c r="D1310" s="14">
        <f>C1310*142/(24*60*60)</f>
        <v>49.852847222222223</v>
      </c>
      <c r="E1310" s="16" t="s">
        <v>1362</v>
      </c>
      <c r="F1310" s="5">
        <f>D1310*4.2*1*4</f>
        <v>837.52783333333343</v>
      </c>
      <c r="G1310" s="14">
        <f>F1310*8760/1000000</f>
        <v>7.3367438200000015</v>
      </c>
      <c r="H1310" s="5">
        <f>D1310*4.2*1*5</f>
        <v>1046.9097916666667</v>
      </c>
      <c r="I1310" s="14">
        <f>H1310*8760/1000000</f>
        <v>9.1709297750000012</v>
      </c>
      <c r="J1310" s="5">
        <f t="shared" si="38"/>
        <v>1256.2917500000001</v>
      </c>
      <c r="K1310" s="14">
        <f t="shared" si="37"/>
        <v>11.00511573</v>
      </c>
    </row>
    <row r="1311" spans="1:11" ht="14.65" customHeight="1">
      <c r="A1311" s="3" t="s">
        <v>1360</v>
      </c>
      <c r="B1311" s="3" t="s">
        <v>2671</v>
      </c>
      <c r="C1311" s="4">
        <v>30357</v>
      </c>
      <c r="D1311" s="14">
        <f>C1311*142/(24*60*60)</f>
        <v>49.892291666666665</v>
      </c>
      <c r="E1311" s="16" t="s">
        <v>1362</v>
      </c>
      <c r="F1311" s="5">
        <f>D1311*4.2*1*4</f>
        <v>838.19050000000004</v>
      </c>
      <c r="G1311" s="14">
        <f>F1311*8760/1000000</f>
        <v>7.3425487800000004</v>
      </c>
      <c r="H1311" s="5">
        <f>D1311*4.2*1*5</f>
        <v>1047.7381250000001</v>
      </c>
      <c r="I1311" s="14">
        <f>H1311*8760/1000000</f>
        <v>9.1781859750000017</v>
      </c>
      <c r="J1311" s="5">
        <f t="shared" si="38"/>
        <v>1257.28575</v>
      </c>
      <c r="K1311" s="14">
        <f t="shared" si="37"/>
        <v>11.01382317</v>
      </c>
    </row>
    <row r="1312" spans="1:11" ht="14.65" customHeight="1">
      <c r="A1312" s="3" t="s">
        <v>1360</v>
      </c>
      <c r="B1312" s="3" t="s">
        <v>2672</v>
      </c>
      <c r="C1312" s="4">
        <v>30491</v>
      </c>
      <c r="D1312" s="14">
        <f>C1312*142/(24*60*60)</f>
        <v>50.112523148148149</v>
      </c>
      <c r="E1312" s="16" t="s">
        <v>1362</v>
      </c>
      <c r="F1312" s="5">
        <f>D1312*4.2*1*4</f>
        <v>841.89038888888899</v>
      </c>
      <c r="G1312" s="14">
        <f>F1312*8760/1000000</f>
        <v>7.3749598066666673</v>
      </c>
      <c r="H1312" s="5">
        <f>D1312*4.2*1*5</f>
        <v>1052.3629861111112</v>
      </c>
      <c r="I1312" s="14">
        <f>H1312*8760/1000000</f>
        <v>9.2186997583333348</v>
      </c>
      <c r="J1312" s="5">
        <f t="shared" si="38"/>
        <v>1262.8355833333335</v>
      </c>
      <c r="K1312" s="14">
        <f t="shared" si="37"/>
        <v>11.062439710000001</v>
      </c>
    </row>
    <row r="1313" spans="1:11" ht="14.65" customHeight="1">
      <c r="A1313" s="3" t="s">
        <v>1360</v>
      </c>
      <c r="B1313" s="3" t="s">
        <v>2673</v>
      </c>
      <c r="C1313" s="4">
        <v>30929</v>
      </c>
      <c r="D1313" s="14">
        <f>C1313*142/(24*60*60)</f>
        <v>50.832384259259257</v>
      </c>
      <c r="E1313" s="16" t="s">
        <v>1362</v>
      </c>
      <c r="F1313" s="5">
        <f>D1313*4.2*1*4</f>
        <v>853.98405555555553</v>
      </c>
      <c r="G1313" s="14">
        <f>F1313*8760/1000000</f>
        <v>7.4809003266666663</v>
      </c>
      <c r="H1313" s="5">
        <f>D1313*4.2*1*5</f>
        <v>1067.4800694444443</v>
      </c>
      <c r="I1313" s="14">
        <f>H1313*8760/1000000</f>
        <v>9.3511254083333331</v>
      </c>
      <c r="J1313" s="5">
        <f t="shared" si="38"/>
        <v>1280.9760833333332</v>
      </c>
      <c r="K1313" s="14">
        <f t="shared" si="37"/>
        <v>11.221350489999999</v>
      </c>
    </row>
    <row r="1314" spans="1:11" ht="14.65" customHeight="1">
      <c r="A1314" s="3" t="s">
        <v>1360</v>
      </c>
      <c r="B1314" s="3" t="s">
        <v>2674</v>
      </c>
      <c r="C1314" s="4">
        <v>31205</v>
      </c>
      <c r="D1314" s="14">
        <f>C1314*142/(24*60*60)</f>
        <v>51.285995370370372</v>
      </c>
      <c r="E1314" s="16" t="s">
        <v>1362</v>
      </c>
      <c r="F1314" s="5">
        <f>D1314*4.2*1*4</f>
        <v>861.60472222222234</v>
      </c>
      <c r="G1314" s="14">
        <f>F1314*8760/1000000</f>
        <v>7.5476573666666678</v>
      </c>
      <c r="H1314" s="5">
        <f>D1314*4.2*1*5</f>
        <v>1077.0059027777779</v>
      </c>
      <c r="I1314" s="14">
        <f>H1314*8760/1000000</f>
        <v>9.4345717083333334</v>
      </c>
      <c r="J1314" s="5">
        <f t="shared" si="38"/>
        <v>1292.4070833333335</v>
      </c>
      <c r="K1314" s="14">
        <f t="shared" si="37"/>
        <v>11.321486050000001</v>
      </c>
    </row>
    <row r="1315" spans="1:11" ht="14.65" customHeight="1">
      <c r="A1315" s="3" t="s">
        <v>1360</v>
      </c>
      <c r="B1315" s="3" t="s">
        <v>2675</v>
      </c>
      <c r="C1315" s="4">
        <v>31234</v>
      </c>
      <c r="D1315" s="14">
        <f>C1315*142/(24*60*60)</f>
        <v>51.333657407407408</v>
      </c>
      <c r="E1315" s="16" t="s">
        <v>1362</v>
      </c>
      <c r="F1315" s="5">
        <f>D1315*4.2*1*4</f>
        <v>862.40544444444447</v>
      </c>
      <c r="G1315" s="14">
        <f>F1315*8760/1000000</f>
        <v>7.5546716933333338</v>
      </c>
      <c r="H1315" s="5">
        <f>D1315*4.2*1*5</f>
        <v>1078.0068055555555</v>
      </c>
      <c r="I1315" s="14">
        <f>H1315*8760/1000000</f>
        <v>9.4433396166666661</v>
      </c>
      <c r="J1315" s="5">
        <f t="shared" si="38"/>
        <v>1293.6081666666666</v>
      </c>
      <c r="K1315" s="14">
        <f t="shared" si="37"/>
        <v>11.332007539999999</v>
      </c>
    </row>
    <row r="1316" spans="1:11" ht="14.65" customHeight="1">
      <c r="A1316" s="3" t="s">
        <v>1360</v>
      </c>
      <c r="B1316" s="3" t="s">
        <v>2676</v>
      </c>
      <c r="C1316" s="4">
        <v>31281</v>
      </c>
      <c r="D1316" s="14">
        <f>C1316*142/(24*60*60)</f>
        <v>51.410902777777778</v>
      </c>
      <c r="E1316" s="16" t="s">
        <v>1362</v>
      </c>
      <c r="F1316" s="5">
        <f>D1316*4.2*1*4</f>
        <v>863.70316666666668</v>
      </c>
      <c r="G1316" s="14">
        <f>F1316*8760/1000000</f>
        <v>7.5660397399999999</v>
      </c>
      <c r="H1316" s="5">
        <f>D1316*4.2*1*5</f>
        <v>1079.6289583333332</v>
      </c>
      <c r="I1316" s="14">
        <f>H1316*8760/1000000</f>
        <v>9.4575496749999992</v>
      </c>
      <c r="J1316" s="5">
        <f t="shared" si="38"/>
        <v>1295.55475</v>
      </c>
      <c r="K1316" s="14">
        <f t="shared" si="37"/>
        <v>11.349059609999999</v>
      </c>
    </row>
    <row r="1317" spans="1:11" ht="14.65" customHeight="1">
      <c r="A1317" s="3" t="s">
        <v>1360</v>
      </c>
      <c r="B1317" s="3" t="s">
        <v>2677</v>
      </c>
      <c r="C1317" s="4">
        <v>31321</v>
      </c>
      <c r="D1317" s="14">
        <f>C1317*142/(24*60*60)</f>
        <v>51.476643518518522</v>
      </c>
      <c r="E1317" s="16" t="s">
        <v>1362</v>
      </c>
      <c r="F1317" s="5">
        <f>D1317*4.2*1*4</f>
        <v>864.80761111111121</v>
      </c>
      <c r="G1317" s="14">
        <f>F1317*8760/1000000</f>
        <v>7.5757146733333336</v>
      </c>
      <c r="H1317" s="5">
        <f>D1317*4.2*1*5</f>
        <v>1081.0095138888889</v>
      </c>
      <c r="I1317" s="14">
        <f>H1317*8760/1000000</f>
        <v>9.4696433416666661</v>
      </c>
      <c r="J1317" s="5">
        <f t="shared" si="38"/>
        <v>1297.2114166666668</v>
      </c>
      <c r="K1317" s="14">
        <f t="shared" si="37"/>
        <v>11.363572010000002</v>
      </c>
    </row>
    <row r="1318" spans="1:11" ht="14.65" customHeight="1">
      <c r="A1318" s="3" t="s">
        <v>1360</v>
      </c>
      <c r="B1318" s="3" t="s">
        <v>2678</v>
      </c>
      <c r="C1318" s="4">
        <v>31387</v>
      </c>
      <c r="D1318" s="14">
        <f>C1318*142/(24*60*60)</f>
        <v>51.58511574074074</v>
      </c>
      <c r="E1318" s="16" t="s">
        <v>1362</v>
      </c>
      <c r="F1318" s="5">
        <f>D1318*4.2*1*4</f>
        <v>866.6299444444445</v>
      </c>
      <c r="G1318" s="14">
        <f>F1318*8760/1000000</f>
        <v>7.5916783133333334</v>
      </c>
      <c r="H1318" s="5">
        <f>D1318*4.2*1*5</f>
        <v>1083.2874305555556</v>
      </c>
      <c r="I1318" s="14">
        <f>H1318*8760/1000000</f>
        <v>9.4895978916666675</v>
      </c>
      <c r="J1318" s="5">
        <f t="shared" si="38"/>
        <v>1299.9449166666668</v>
      </c>
      <c r="K1318" s="14">
        <f t="shared" si="37"/>
        <v>11.387517470000001</v>
      </c>
    </row>
    <row r="1319" spans="1:11" ht="14.65" customHeight="1">
      <c r="A1319" s="3" t="s">
        <v>1360</v>
      </c>
      <c r="B1319" s="3" t="s">
        <v>2679</v>
      </c>
      <c r="C1319" s="4">
        <v>31441</v>
      </c>
      <c r="D1319" s="14">
        <f>C1319*142/(24*60*60)</f>
        <v>51.673865740740737</v>
      </c>
      <c r="E1319" s="16" t="s">
        <v>1362</v>
      </c>
      <c r="F1319" s="5">
        <f>D1319*4.2*1*4</f>
        <v>868.12094444444438</v>
      </c>
      <c r="G1319" s="14">
        <f>F1319*8760/1000000</f>
        <v>7.6047394733333329</v>
      </c>
      <c r="H1319" s="5">
        <f>D1319*4.2*1*5</f>
        <v>1085.1511805555556</v>
      </c>
      <c r="I1319" s="14">
        <f>H1319*8760/1000000</f>
        <v>9.5059243416666668</v>
      </c>
      <c r="J1319" s="5">
        <f t="shared" si="38"/>
        <v>1302.1814166666666</v>
      </c>
      <c r="K1319" s="14">
        <f t="shared" si="37"/>
        <v>11.40710921</v>
      </c>
    </row>
    <row r="1320" spans="1:11" ht="14.65" customHeight="1">
      <c r="A1320" s="3" t="s">
        <v>1360</v>
      </c>
      <c r="B1320" s="3" t="s">
        <v>2680</v>
      </c>
      <c r="C1320" s="4">
        <v>31530</v>
      </c>
      <c r="D1320" s="14">
        <f>C1320*142/(24*60*60)</f>
        <v>51.820138888888891</v>
      </c>
      <c r="E1320" s="16" t="s">
        <v>1362</v>
      </c>
      <c r="F1320" s="5">
        <f>D1320*4.2*1*4</f>
        <v>870.57833333333338</v>
      </c>
      <c r="G1320" s="14">
        <f>F1320*8760/1000000</f>
        <v>7.6262661999999999</v>
      </c>
      <c r="H1320" s="5">
        <f>D1320*4.2*1*5</f>
        <v>1088.2229166666666</v>
      </c>
      <c r="I1320" s="14">
        <f>H1320*8760/1000000</f>
        <v>9.5328327500000007</v>
      </c>
      <c r="J1320" s="5">
        <f t="shared" si="38"/>
        <v>1305.8675000000001</v>
      </c>
      <c r="K1320" s="14">
        <f t="shared" si="37"/>
        <v>11.439399300000002</v>
      </c>
    </row>
    <row r="1321" spans="1:11" ht="14.65" customHeight="1">
      <c r="A1321" s="3" t="s">
        <v>1360</v>
      </c>
      <c r="B1321" s="3" t="s">
        <v>2681</v>
      </c>
      <c r="C1321" s="4">
        <v>31938</v>
      </c>
      <c r="D1321" s="14">
        <f>C1321*142/(24*60*60)</f>
        <v>52.490694444444443</v>
      </c>
      <c r="E1321" s="16" t="s">
        <v>1362</v>
      </c>
      <c r="F1321" s="5">
        <f>D1321*4.2*1*4</f>
        <v>881.84366666666665</v>
      </c>
      <c r="G1321" s="14">
        <f>F1321*8760/1000000</f>
        <v>7.7249505199999993</v>
      </c>
      <c r="H1321" s="5">
        <f>D1321*4.2*1*5</f>
        <v>1102.3045833333333</v>
      </c>
      <c r="I1321" s="14">
        <f>H1321*8760/1000000</f>
        <v>9.6561881500000002</v>
      </c>
      <c r="J1321" s="5">
        <f t="shared" si="38"/>
        <v>1322.7655</v>
      </c>
      <c r="K1321" s="14">
        <f t="shared" si="37"/>
        <v>11.587425779999998</v>
      </c>
    </row>
    <row r="1322" spans="1:11" ht="14.65" customHeight="1">
      <c r="A1322" s="3" t="s">
        <v>1360</v>
      </c>
      <c r="B1322" s="3" t="s">
        <v>2682</v>
      </c>
      <c r="C1322" s="4">
        <v>31993</v>
      </c>
      <c r="D1322" s="14">
        <f>C1322*142/(24*60*60)</f>
        <v>52.581087962962961</v>
      </c>
      <c r="E1322" s="16" t="s">
        <v>1362</v>
      </c>
      <c r="F1322" s="5">
        <f>D1322*4.2*1*4</f>
        <v>883.36227777777776</v>
      </c>
      <c r="G1322" s="14">
        <f>F1322*8760/1000000</f>
        <v>7.7382535533333332</v>
      </c>
      <c r="H1322" s="5">
        <f>D1322*4.2*1*5</f>
        <v>1104.2028472222223</v>
      </c>
      <c r="I1322" s="14">
        <f>H1322*8760/1000000</f>
        <v>9.6728169416666692</v>
      </c>
      <c r="J1322" s="5">
        <f t="shared" si="38"/>
        <v>1325.0434166666666</v>
      </c>
      <c r="K1322" s="14">
        <f t="shared" si="37"/>
        <v>11.60738033</v>
      </c>
    </row>
    <row r="1323" spans="1:11" ht="14.65" customHeight="1">
      <c r="A1323" s="3" t="s">
        <v>1360</v>
      </c>
      <c r="B1323" s="3" t="s">
        <v>2683</v>
      </c>
      <c r="C1323" s="4">
        <v>32044</v>
      </c>
      <c r="D1323" s="14">
        <f>C1323*142/(24*60*60)</f>
        <v>52.664907407407405</v>
      </c>
      <c r="E1323" s="16" t="s">
        <v>1362</v>
      </c>
      <c r="F1323" s="5">
        <f>D1323*4.2*1*4</f>
        <v>884.77044444444448</v>
      </c>
      <c r="G1323" s="14">
        <f>F1323*8760/1000000</f>
        <v>7.7505890933333337</v>
      </c>
      <c r="H1323" s="5">
        <f>D1323*4.2*1*5</f>
        <v>1105.9630555555557</v>
      </c>
      <c r="I1323" s="14">
        <f>H1323*8760/1000000</f>
        <v>9.6882363666666667</v>
      </c>
      <c r="J1323" s="5">
        <f t="shared" si="38"/>
        <v>1327.1556666666668</v>
      </c>
      <c r="K1323" s="14">
        <f t="shared" si="37"/>
        <v>11.625883640000001</v>
      </c>
    </row>
    <row r="1324" spans="1:11" ht="14.65" customHeight="1">
      <c r="A1324" s="3" t="s">
        <v>1360</v>
      </c>
      <c r="B1324" s="3" t="s">
        <v>2684</v>
      </c>
      <c r="C1324" s="4">
        <v>32219</v>
      </c>
      <c r="D1324" s="14">
        <f>C1324*142/(24*60*60)</f>
        <v>52.952523148148146</v>
      </c>
      <c r="E1324" s="16" t="s">
        <v>1362</v>
      </c>
      <c r="F1324" s="5">
        <f>D1324*4.2*1*4</f>
        <v>889.60238888888887</v>
      </c>
      <c r="G1324" s="14">
        <f>F1324*8760/1000000</f>
        <v>7.7929169266666669</v>
      </c>
      <c r="H1324" s="5">
        <f>D1324*4.2*1*5</f>
        <v>1112.0029861111111</v>
      </c>
      <c r="I1324" s="14">
        <f>H1324*8760/1000000</f>
        <v>9.7411461583333327</v>
      </c>
      <c r="J1324" s="5">
        <f t="shared" si="38"/>
        <v>1334.4035833333332</v>
      </c>
      <c r="K1324" s="14">
        <f t="shared" si="37"/>
        <v>11.689375389999999</v>
      </c>
    </row>
    <row r="1325" spans="1:11" ht="14.65" customHeight="1">
      <c r="A1325" s="3" t="s">
        <v>1360</v>
      </c>
      <c r="B1325" s="3" t="s">
        <v>2685</v>
      </c>
      <c r="C1325" s="4">
        <v>32262</v>
      </c>
      <c r="D1325" s="14">
        <f>C1325*142/(24*60*60)</f>
        <v>53.023194444444442</v>
      </c>
      <c r="E1325" s="16" t="s">
        <v>1362</v>
      </c>
      <c r="F1325" s="5">
        <f>D1325*4.2*1*4</f>
        <v>890.78966666666668</v>
      </c>
      <c r="G1325" s="14">
        <f>F1325*8760/1000000</f>
        <v>7.8033174800000005</v>
      </c>
      <c r="H1325" s="5">
        <f>D1325*4.2*1*5</f>
        <v>1113.4870833333334</v>
      </c>
      <c r="I1325" s="14">
        <f>H1325*8760/1000000</f>
        <v>9.7541468500000015</v>
      </c>
      <c r="J1325" s="5">
        <f t="shared" si="38"/>
        <v>1336.1845000000001</v>
      </c>
      <c r="K1325" s="14">
        <f t="shared" si="37"/>
        <v>11.704976220000001</v>
      </c>
    </row>
    <row r="1326" spans="1:11" ht="14.65" customHeight="1">
      <c r="A1326" s="3" t="s">
        <v>1360</v>
      </c>
      <c r="B1326" s="3" t="s">
        <v>2686</v>
      </c>
      <c r="C1326" s="4">
        <v>32276</v>
      </c>
      <c r="D1326" s="14">
        <f>C1326*142/(24*60*60)</f>
        <v>53.046203703703704</v>
      </c>
      <c r="E1326" s="16" t="s">
        <v>1362</v>
      </c>
      <c r="F1326" s="5">
        <f>D1326*4.2*1*4</f>
        <v>891.17622222222224</v>
      </c>
      <c r="G1326" s="14">
        <f>F1326*8760/1000000</f>
        <v>7.8067037066666671</v>
      </c>
      <c r="H1326" s="5">
        <f>D1326*4.2*1*5</f>
        <v>1113.9702777777777</v>
      </c>
      <c r="I1326" s="14">
        <f>H1326*8760/1000000</f>
        <v>9.7583796333333321</v>
      </c>
      <c r="J1326" s="5">
        <f t="shared" si="38"/>
        <v>1336.7643333333333</v>
      </c>
      <c r="K1326" s="14">
        <f t="shared" si="37"/>
        <v>11.710055560000001</v>
      </c>
    </row>
    <row r="1327" spans="1:11" ht="14.65" customHeight="1">
      <c r="A1327" s="3" t="s">
        <v>1360</v>
      </c>
      <c r="B1327" s="3" t="s">
        <v>2687</v>
      </c>
      <c r="C1327" s="4">
        <v>32460</v>
      </c>
      <c r="D1327" s="14">
        <f>C1327*142/(24*60*60)</f>
        <v>53.348611111111111</v>
      </c>
      <c r="E1327" s="16" t="s">
        <v>1362</v>
      </c>
      <c r="F1327" s="5">
        <f>D1327*4.2*1*4</f>
        <v>896.25666666666666</v>
      </c>
      <c r="G1327" s="14">
        <f>F1327*8760/1000000</f>
        <v>7.8512084</v>
      </c>
      <c r="H1327" s="5">
        <f>D1327*4.2*1*5</f>
        <v>1120.3208333333332</v>
      </c>
      <c r="I1327" s="14">
        <f>H1327*8760/1000000</f>
        <v>9.8140104999999984</v>
      </c>
      <c r="J1327" s="5">
        <f t="shared" si="38"/>
        <v>1344.385</v>
      </c>
      <c r="K1327" s="14">
        <f t="shared" si="37"/>
        <v>11.7768126</v>
      </c>
    </row>
    <row r="1328" spans="1:11" ht="14.65" customHeight="1">
      <c r="A1328" s="3" t="s">
        <v>1360</v>
      </c>
      <c r="B1328" s="3" t="s">
        <v>2688</v>
      </c>
      <c r="C1328" s="4">
        <v>32798</v>
      </c>
      <c r="D1328" s="14">
        <f>C1328*142/(24*60*60)</f>
        <v>53.904120370370372</v>
      </c>
      <c r="E1328" s="16" t="s">
        <v>1362</v>
      </c>
      <c r="F1328" s="5">
        <f>D1328*4.2*1*4</f>
        <v>905.58922222222225</v>
      </c>
      <c r="G1328" s="14">
        <f>F1328*8760/1000000</f>
        <v>7.932961586666667</v>
      </c>
      <c r="H1328" s="5">
        <f>D1328*4.2*1*5</f>
        <v>1131.9865277777778</v>
      </c>
      <c r="I1328" s="14">
        <f>H1328*8760/1000000</f>
        <v>9.9162019833333339</v>
      </c>
      <c r="J1328" s="5">
        <f t="shared" si="38"/>
        <v>1358.3838333333333</v>
      </c>
      <c r="K1328" s="14">
        <f t="shared" si="37"/>
        <v>11.899442379999998</v>
      </c>
    </row>
    <row r="1329" spans="1:11" ht="14.65" customHeight="1">
      <c r="A1329" s="3" t="s">
        <v>1360</v>
      </c>
      <c r="B1329" s="3" t="s">
        <v>2689</v>
      </c>
      <c r="C1329" s="4">
        <v>32824</v>
      </c>
      <c r="D1329" s="14">
        <f>C1329*142/(24*60*60)</f>
        <v>53.946851851851854</v>
      </c>
      <c r="E1329" s="16" t="s">
        <v>1362</v>
      </c>
      <c r="F1329" s="5">
        <f>D1329*4.2*1*4</f>
        <v>906.30711111111123</v>
      </c>
      <c r="G1329" s="14">
        <f>F1329*8760/1000000</f>
        <v>7.939250293333334</v>
      </c>
      <c r="H1329" s="5">
        <f>D1329*4.2*1*5</f>
        <v>1132.883888888889</v>
      </c>
      <c r="I1329" s="14">
        <f>H1329*8760/1000000</f>
        <v>9.9240628666666666</v>
      </c>
      <c r="J1329" s="5">
        <f t="shared" si="38"/>
        <v>1359.4606666666668</v>
      </c>
      <c r="K1329" s="14">
        <f t="shared" si="37"/>
        <v>11.908875440000001</v>
      </c>
    </row>
    <row r="1330" spans="1:11" ht="14.65" customHeight="1">
      <c r="A1330" s="3" t="s">
        <v>1360</v>
      </c>
      <c r="B1330" s="3" t="s">
        <v>2690</v>
      </c>
      <c r="C1330" s="4">
        <v>32858</v>
      </c>
      <c r="D1330" s="14">
        <f>C1330*142/(24*60*60)</f>
        <v>54.002731481481483</v>
      </c>
      <c r="E1330" s="16" t="s">
        <v>1362</v>
      </c>
      <c r="F1330" s="5">
        <f>D1330*4.2*1*4</f>
        <v>907.245888888889</v>
      </c>
      <c r="G1330" s="14">
        <f>F1330*8760/1000000</f>
        <v>7.947473986666667</v>
      </c>
      <c r="H1330" s="5">
        <f>D1330*4.2*1*5</f>
        <v>1134.0573611111113</v>
      </c>
      <c r="I1330" s="14">
        <f>H1330*8760/1000000</f>
        <v>9.9343424833333351</v>
      </c>
      <c r="J1330" s="5">
        <f t="shared" si="38"/>
        <v>1360.8688333333334</v>
      </c>
      <c r="K1330" s="14">
        <f t="shared" si="37"/>
        <v>11.92121098</v>
      </c>
    </row>
    <row r="1331" spans="1:11" ht="14.65" customHeight="1">
      <c r="A1331" s="3" t="s">
        <v>1360</v>
      </c>
      <c r="B1331" s="3" t="s">
        <v>2691</v>
      </c>
      <c r="C1331" s="4">
        <v>32902</v>
      </c>
      <c r="D1331" s="14">
        <f>C1331*142/(24*60*60)</f>
        <v>54.075046296296293</v>
      </c>
      <c r="E1331" s="16" t="s">
        <v>1362</v>
      </c>
      <c r="F1331" s="5">
        <f>D1331*4.2*1*4</f>
        <v>908.46077777777771</v>
      </c>
      <c r="G1331" s="14">
        <f>F1331*8760/1000000</f>
        <v>7.9581164133333333</v>
      </c>
      <c r="H1331" s="5">
        <f>D1331*4.2*1*5</f>
        <v>1135.5759722222222</v>
      </c>
      <c r="I1331" s="14">
        <f>H1331*8760/1000000</f>
        <v>9.9476455166666664</v>
      </c>
      <c r="J1331" s="5">
        <f t="shared" si="38"/>
        <v>1362.6911666666665</v>
      </c>
      <c r="K1331" s="14">
        <f t="shared" si="37"/>
        <v>11.937174619999999</v>
      </c>
    </row>
    <row r="1332" spans="1:11" ht="14.65" customHeight="1">
      <c r="A1332" s="3" t="s">
        <v>1360</v>
      </c>
      <c r="B1332" s="3" t="s">
        <v>2692</v>
      </c>
      <c r="C1332" s="4">
        <v>32970</v>
      </c>
      <c r="D1332" s="14">
        <f>C1332*142/(24*60*60)</f>
        <v>54.186805555555559</v>
      </c>
      <c r="E1332" s="16" t="s">
        <v>1362</v>
      </c>
      <c r="F1332" s="5">
        <f>D1332*4.2*1*4</f>
        <v>910.33833333333337</v>
      </c>
      <c r="G1332" s="14">
        <f>F1332*8760/1000000</f>
        <v>7.9745638000000003</v>
      </c>
      <c r="H1332" s="5">
        <f>D1332*4.2*1*5</f>
        <v>1137.9229166666667</v>
      </c>
      <c r="I1332" s="14">
        <f>H1332*8760/1000000</f>
        <v>9.9682047499999999</v>
      </c>
      <c r="J1332" s="5">
        <f t="shared" si="38"/>
        <v>1365.5075000000002</v>
      </c>
      <c r="K1332" s="14">
        <f t="shared" si="37"/>
        <v>11.961845700000001</v>
      </c>
    </row>
    <row r="1333" spans="1:11" ht="14.65" customHeight="1">
      <c r="A1333" s="3" t="s">
        <v>1360</v>
      </c>
      <c r="B1333" s="3" t="s">
        <v>2693</v>
      </c>
      <c r="C1333" s="4">
        <v>33051</v>
      </c>
      <c r="D1333" s="14">
        <f>C1333*142/(24*60*60)</f>
        <v>54.319930555555558</v>
      </c>
      <c r="E1333" s="16" t="s">
        <v>1362</v>
      </c>
      <c r="F1333" s="5">
        <f>D1333*4.2*1*4</f>
        <v>912.57483333333346</v>
      </c>
      <c r="G1333" s="14">
        <f>F1333*8760/1000000</f>
        <v>7.9941555400000013</v>
      </c>
      <c r="H1333" s="5">
        <f>D1333*4.2*1*5</f>
        <v>1140.7185416666669</v>
      </c>
      <c r="I1333" s="14">
        <f>H1333*8760/1000000</f>
        <v>9.9926944250000016</v>
      </c>
      <c r="J1333" s="5">
        <f t="shared" si="38"/>
        <v>1368.8622500000001</v>
      </c>
      <c r="K1333" s="14">
        <f t="shared" si="37"/>
        <v>11.99123331</v>
      </c>
    </row>
    <row r="1334" spans="1:11" ht="14.65" customHeight="1">
      <c r="A1334" s="3" t="s">
        <v>1360</v>
      </c>
      <c r="B1334" s="3" t="s">
        <v>2694</v>
      </c>
      <c r="C1334" s="4">
        <v>33117</v>
      </c>
      <c r="D1334" s="14">
        <f>C1334*142/(24*60*60)</f>
        <v>54.428402777777777</v>
      </c>
      <c r="E1334" s="16" t="s">
        <v>1362</v>
      </c>
      <c r="F1334" s="5">
        <f>D1334*4.2*1*4</f>
        <v>914.39716666666664</v>
      </c>
      <c r="G1334" s="14">
        <f>F1334*8760/1000000</f>
        <v>8.0101191800000002</v>
      </c>
      <c r="H1334" s="5">
        <f>D1334*4.2*1*5</f>
        <v>1142.9964583333333</v>
      </c>
      <c r="I1334" s="14">
        <f>H1334*8760/1000000</f>
        <v>10.012648974999999</v>
      </c>
      <c r="J1334" s="5">
        <f t="shared" si="38"/>
        <v>1371.59575</v>
      </c>
      <c r="K1334" s="14">
        <f t="shared" si="37"/>
        <v>12.01517877</v>
      </c>
    </row>
    <row r="1335" spans="1:11" ht="14.65" customHeight="1">
      <c r="A1335" s="3" t="s">
        <v>1360</v>
      </c>
      <c r="B1335" s="3" t="s">
        <v>2695</v>
      </c>
      <c r="C1335" s="4">
        <v>33506</v>
      </c>
      <c r="D1335" s="14">
        <f>C1335*142/(24*60*60)</f>
        <v>55.067731481481481</v>
      </c>
      <c r="E1335" s="16" t="s">
        <v>1362</v>
      </c>
      <c r="F1335" s="5">
        <f>D1335*4.2*1*4</f>
        <v>925.13788888888894</v>
      </c>
      <c r="G1335" s="14">
        <f>F1335*8760/1000000</f>
        <v>8.1042079066666677</v>
      </c>
      <c r="H1335" s="5">
        <f>D1335*4.2*1*5</f>
        <v>1156.4223611111111</v>
      </c>
      <c r="I1335" s="14">
        <f>H1335*8760/1000000</f>
        <v>10.130259883333332</v>
      </c>
      <c r="J1335" s="5">
        <f t="shared" si="38"/>
        <v>1387.7068333333334</v>
      </c>
      <c r="K1335" s="14">
        <f t="shared" si="37"/>
        <v>12.156311860000001</v>
      </c>
    </row>
    <row r="1336" spans="1:11" ht="14.65" customHeight="1">
      <c r="A1336" s="3" t="s">
        <v>1360</v>
      </c>
      <c r="B1336" s="3" t="s">
        <v>2696</v>
      </c>
      <c r="C1336" s="4">
        <v>33758</v>
      </c>
      <c r="D1336" s="14">
        <f>C1336*142/(24*60*60)</f>
        <v>55.481898148148147</v>
      </c>
      <c r="E1336" s="16" t="s">
        <v>1362</v>
      </c>
      <c r="F1336" s="5">
        <f>D1336*4.2*1*4</f>
        <v>932.09588888888891</v>
      </c>
      <c r="G1336" s="14">
        <f>F1336*8760/1000000</f>
        <v>8.1651599866666675</v>
      </c>
      <c r="H1336" s="5">
        <f>D1336*4.2*1*5</f>
        <v>1165.119861111111</v>
      </c>
      <c r="I1336" s="14">
        <f>H1336*8760/1000000</f>
        <v>10.206449983333332</v>
      </c>
      <c r="J1336" s="5">
        <f t="shared" si="38"/>
        <v>1398.1438333333333</v>
      </c>
      <c r="K1336" s="14">
        <f t="shared" si="37"/>
        <v>12.24773998</v>
      </c>
    </row>
    <row r="1337" spans="1:11" ht="14.65" customHeight="1">
      <c r="A1337" s="3" t="s">
        <v>1360</v>
      </c>
      <c r="B1337" s="3" t="s">
        <v>2697</v>
      </c>
      <c r="C1337" s="4">
        <v>33822</v>
      </c>
      <c r="D1337" s="14">
        <f>C1337*142/(24*60*60)</f>
        <v>55.587083333333332</v>
      </c>
      <c r="E1337" s="16" t="s">
        <v>1362</v>
      </c>
      <c r="F1337" s="5">
        <f>D1337*4.2*1*4</f>
        <v>933.86300000000006</v>
      </c>
      <c r="G1337" s="14">
        <f>F1337*8760/1000000</f>
        <v>8.1806398800000011</v>
      </c>
      <c r="H1337" s="5">
        <f>D1337*4.2*1*5</f>
        <v>1167.3287500000001</v>
      </c>
      <c r="I1337" s="14">
        <f>H1337*8760/1000000</f>
        <v>10.225799850000001</v>
      </c>
      <c r="J1337" s="5">
        <f t="shared" si="38"/>
        <v>1400.7945</v>
      </c>
      <c r="K1337" s="14">
        <f t="shared" si="37"/>
        <v>12.27095982</v>
      </c>
    </row>
    <row r="1338" spans="1:11" ht="14.65" customHeight="1">
      <c r="A1338" s="3" t="s">
        <v>1360</v>
      </c>
      <c r="B1338" s="3" t="s">
        <v>2698</v>
      </c>
      <c r="C1338" s="4">
        <v>34026</v>
      </c>
      <c r="D1338" s="14">
        <f>C1338*142/(24*60*60)</f>
        <v>55.922361111111108</v>
      </c>
      <c r="E1338" s="16" t="s">
        <v>1362</v>
      </c>
      <c r="F1338" s="5">
        <f>D1338*4.2*1*4</f>
        <v>939.49566666666669</v>
      </c>
      <c r="G1338" s="14">
        <f>F1338*8760/1000000</f>
        <v>8.2299820399999994</v>
      </c>
      <c r="H1338" s="5">
        <f>D1338*4.2*1*5</f>
        <v>1174.3695833333334</v>
      </c>
      <c r="I1338" s="14">
        <f>H1338*8760/1000000</f>
        <v>10.28747755</v>
      </c>
      <c r="J1338" s="5">
        <f t="shared" si="38"/>
        <v>1409.2435</v>
      </c>
      <c r="K1338" s="14">
        <f t="shared" si="28"/>
        <v>12.344973060000001</v>
      </c>
    </row>
    <row r="1339" spans="1:11" ht="14.65" customHeight="1">
      <c r="A1339" s="3" t="s">
        <v>1360</v>
      </c>
      <c r="B1339" s="3" t="s">
        <v>2699</v>
      </c>
      <c r="C1339" s="4">
        <v>34122</v>
      </c>
      <c r="D1339" s="14">
        <f>C1339*142/(24*60*60)</f>
        <v>56.080138888888889</v>
      </c>
      <c r="E1339" s="16" t="s">
        <v>1362</v>
      </c>
      <c r="F1339" s="5">
        <f>D1339*4.2*1*4</f>
        <v>942.14633333333336</v>
      </c>
      <c r="G1339" s="14">
        <f>F1339*8760/1000000</f>
        <v>8.2532018800000007</v>
      </c>
      <c r="H1339" s="5">
        <f>D1339*4.2*1*5</f>
        <v>1177.6829166666666</v>
      </c>
      <c r="I1339" s="14">
        <f>H1339*8760/1000000</f>
        <v>10.31650235</v>
      </c>
      <c r="J1339" s="5">
        <f t="shared" si="38"/>
        <v>1413.2195000000002</v>
      </c>
      <c r="K1339" s="14">
        <f t="shared" si="28"/>
        <v>12.379802820000002</v>
      </c>
    </row>
    <row r="1340" spans="1:11" ht="14.65" customHeight="1">
      <c r="A1340" s="3" t="s">
        <v>1360</v>
      </c>
      <c r="B1340" s="3" t="s">
        <v>2700</v>
      </c>
      <c r="C1340" s="4">
        <v>34203</v>
      </c>
      <c r="D1340" s="14">
        <f>C1340*142/(24*60*60)</f>
        <v>56.213263888888889</v>
      </c>
      <c r="E1340" s="16" t="s">
        <v>1362</v>
      </c>
      <c r="F1340" s="5">
        <f>D1340*4.2*1*4</f>
        <v>944.38283333333334</v>
      </c>
      <c r="G1340" s="14">
        <f>F1340*8760/1000000</f>
        <v>8.2727936199999998</v>
      </c>
      <c r="H1340" s="5">
        <f>D1340*4.2*1*5</f>
        <v>1180.4785416666666</v>
      </c>
      <c r="I1340" s="14">
        <f>H1340*8760/1000000</f>
        <v>10.340992025</v>
      </c>
      <c r="J1340" s="5">
        <f t="shared" si="38"/>
        <v>1416.5742500000001</v>
      </c>
      <c r="K1340" s="14">
        <f t="shared" si="28"/>
        <v>12.409190430000002</v>
      </c>
    </row>
    <row r="1341" spans="1:11" ht="14.65" customHeight="1">
      <c r="A1341" s="3" t="s">
        <v>1360</v>
      </c>
      <c r="B1341" s="3" t="s">
        <v>2701</v>
      </c>
      <c r="C1341" s="4">
        <v>34213</v>
      </c>
      <c r="D1341" s="14">
        <f>C1341*142/(24*60*60)</f>
        <v>56.229699074074077</v>
      </c>
      <c r="E1341" s="16" t="s">
        <v>1362</v>
      </c>
      <c r="F1341" s="5">
        <f>D1341*4.2*1*4</f>
        <v>944.6589444444445</v>
      </c>
      <c r="G1341" s="14">
        <f>F1341*8760/1000000</f>
        <v>8.2752123533333339</v>
      </c>
      <c r="H1341" s="5">
        <f>D1341*4.2*1*5</f>
        <v>1180.8236805555557</v>
      </c>
      <c r="I1341" s="14">
        <f>H1341*8760/1000000</f>
        <v>10.344015441666668</v>
      </c>
      <c r="J1341" s="5">
        <f t="shared" si="38"/>
        <v>1416.9884166666668</v>
      </c>
      <c r="K1341" s="14">
        <f t="shared" ref="K1341:K1404" si="39">J1341*8760/1000000</f>
        <v>12.412818530000001</v>
      </c>
    </row>
    <row r="1342" spans="1:11" ht="14.65" customHeight="1">
      <c r="A1342" s="3" t="s">
        <v>1360</v>
      </c>
      <c r="B1342" s="3" t="s">
        <v>2702</v>
      </c>
      <c r="C1342" s="4">
        <v>34293</v>
      </c>
      <c r="D1342" s="14">
        <f>C1342*142/(24*60*60)</f>
        <v>56.361180555555556</v>
      </c>
      <c r="E1342" s="16" t="s">
        <v>1362</v>
      </c>
      <c r="F1342" s="5">
        <f>D1342*4.2*1*4</f>
        <v>946.86783333333335</v>
      </c>
      <c r="G1342" s="14">
        <f>F1342*8760/1000000</f>
        <v>8.2945622199999995</v>
      </c>
      <c r="H1342" s="5">
        <f>D1342*4.2*1*5</f>
        <v>1183.5847916666667</v>
      </c>
      <c r="I1342" s="14">
        <f>H1342*8760/1000000</f>
        <v>10.368202775</v>
      </c>
      <c r="J1342" s="5">
        <f t="shared" si="38"/>
        <v>1420.3017500000001</v>
      </c>
      <c r="K1342" s="14">
        <f t="shared" si="39"/>
        <v>12.441843329999999</v>
      </c>
    </row>
    <row r="1343" spans="1:11" ht="14.65" customHeight="1">
      <c r="A1343" s="3" t="s">
        <v>1360</v>
      </c>
      <c r="B1343" s="3" t="s">
        <v>2703</v>
      </c>
      <c r="C1343" s="4">
        <v>34390</v>
      </c>
      <c r="D1343" s="14">
        <f>C1343*142/(24*60*60)</f>
        <v>56.52060185185185</v>
      </c>
      <c r="E1343" s="16" t="s">
        <v>1362</v>
      </c>
      <c r="F1343" s="5">
        <f>D1343*4.2*1*4</f>
        <v>949.54611111111114</v>
      </c>
      <c r="G1343" s="14">
        <f>F1343*8760/1000000</f>
        <v>8.3180239333333343</v>
      </c>
      <c r="H1343" s="5">
        <f>D1343*4.2*1*5</f>
        <v>1186.932638888889</v>
      </c>
      <c r="I1343" s="14">
        <f>H1343*8760/1000000</f>
        <v>10.397529916666668</v>
      </c>
      <c r="J1343" s="5">
        <f t="shared" si="38"/>
        <v>1424.3191666666667</v>
      </c>
      <c r="K1343" s="14">
        <f t="shared" si="39"/>
        <v>12.477035900000001</v>
      </c>
    </row>
    <row r="1344" spans="1:11" ht="14.65" customHeight="1">
      <c r="A1344" s="3" t="s">
        <v>1360</v>
      </c>
      <c r="B1344" s="3" t="s">
        <v>2704</v>
      </c>
      <c r="C1344" s="4">
        <v>34427</v>
      </c>
      <c r="D1344" s="14">
        <f>C1344*142/(24*60*60)</f>
        <v>56.58141203703704</v>
      </c>
      <c r="E1344" s="16" t="s">
        <v>1362</v>
      </c>
      <c r="F1344" s="5">
        <f>D1344*4.2*1*4</f>
        <v>950.5677222222223</v>
      </c>
      <c r="G1344" s="14">
        <f>F1344*8760/1000000</f>
        <v>8.3269732466666664</v>
      </c>
      <c r="H1344" s="5">
        <f>D1344*4.2*1*5</f>
        <v>1188.2096527777778</v>
      </c>
      <c r="I1344" s="14">
        <f>H1344*8760/1000000</f>
        <v>10.408716558333333</v>
      </c>
      <c r="J1344" s="5">
        <f t="shared" si="38"/>
        <v>1425.8515833333336</v>
      </c>
      <c r="K1344" s="14">
        <f t="shared" si="39"/>
        <v>12.490459870000002</v>
      </c>
    </row>
    <row r="1345" spans="1:11" ht="14.65" customHeight="1">
      <c r="A1345" s="3" t="s">
        <v>1360</v>
      </c>
      <c r="B1345" s="3" t="s">
        <v>2705</v>
      </c>
      <c r="C1345" s="4">
        <v>34479</v>
      </c>
      <c r="D1345" s="14">
        <f>C1345*142/(24*60*60)</f>
        <v>56.666874999999997</v>
      </c>
      <c r="E1345" s="16" t="s">
        <v>1362</v>
      </c>
      <c r="F1345" s="5">
        <f>D1345*4.2*1*4</f>
        <v>952.00350000000003</v>
      </c>
      <c r="G1345" s="14">
        <f>F1345*8760/1000000</f>
        <v>8.3395506600000004</v>
      </c>
      <c r="H1345" s="5">
        <f>D1345*4.2*1*5</f>
        <v>1190.004375</v>
      </c>
      <c r="I1345" s="14">
        <f>H1345*8760/1000000</f>
        <v>10.424438324999999</v>
      </c>
      <c r="J1345" s="5">
        <f t="shared" si="38"/>
        <v>1428.0052500000002</v>
      </c>
      <c r="K1345" s="14">
        <f t="shared" si="39"/>
        <v>12.509325990000002</v>
      </c>
    </row>
    <row r="1346" spans="1:11" ht="14.65" customHeight="1">
      <c r="A1346" s="3" t="s">
        <v>1360</v>
      </c>
      <c r="B1346" s="3" t="s">
        <v>2706</v>
      </c>
      <c r="C1346" s="4">
        <v>34854</v>
      </c>
      <c r="D1346" s="14">
        <f>C1346*142/(24*60*60)</f>
        <v>57.283194444444447</v>
      </c>
      <c r="E1346" s="16" t="s">
        <v>1362</v>
      </c>
      <c r="F1346" s="5">
        <f>D1346*4.2*1*4</f>
        <v>962.35766666666677</v>
      </c>
      <c r="G1346" s="14">
        <f>F1346*8760/1000000</f>
        <v>8.4302531599999995</v>
      </c>
      <c r="H1346" s="5">
        <f>D1346*4.2*1*5</f>
        <v>1202.9470833333335</v>
      </c>
      <c r="I1346" s="14">
        <f>H1346*8760/1000000</f>
        <v>10.537816450000001</v>
      </c>
      <c r="J1346" s="5">
        <f t="shared" si="38"/>
        <v>1443.5365000000002</v>
      </c>
      <c r="K1346" s="14">
        <f t="shared" si="39"/>
        <v>12.645379740000003</v>
      </c>
    </row>
    <row r="1347" spans="1:11" ht="14.65" customHeight="1">
      <c r="A1347" s="3" t="s">
        <v>1360</v>
      </c>
      <c r="B1347" s="3" t="s">
        <v>2707</v>
      </c>
      <c r="C1347" s="7">
        <v>34916</v>
      </c>
      <c r="D1347" s="14">
        <f>C1347*142/(24*60*60)</f>
        <v>57.385092592592592</v>
      </c>
      <c r="E1347" s="16" t="s">
        <v>1362</v>
      </c>
      <c r="F1347" s="5">
        <f>D1347*4.2*1*4</f>
        <v>964.06955555555555</v>
      </c>
      <c r="G1347" s="14">
        <f>F1347*8760/1000000</f>
        <v>8.4452493066666658</v>
      </c>
      <c r="H1347" s="5">
        <f>D1347*4.2*1*5</f>
        <v>1205.0869444444445</v>
      </c>
      <c r="I1347" s="14">
        <f>H1347*8760/1000000</f>
        <v>10.556561633333335</v>
      </c>
      <c r="J1347" s="5">
        <f t="shared" ref="J1347:J1410" si="40">D1347*4.2*1*6</f>
        <v>1446.1043333333332</v>
      </c>
      <c r="K1347" s="14">
        <f t="shared" si="39"/>
        <v>12.66787396</v>
      </c>
    </row>
    <row r="1348" spans="1:11" ht="14.65" customHeight="1">
      <c r="A1348" s="3" t="s">
        <v>1360</v>
      </c>
      <c r="B1348" s="3" t="s">
        <v>2708</v>
      </c>
      <c r="C1348" s="4">
        <v>35004</v>
      </c>
      <c r="D1348" s="14">
        <f>C1348*142/(24*60*60)</f>
        <v>57.529722222222219</v>
      </c>
      <c r="E1348" s="16" t="s">
        <v>1362</v>
      </c>
      <c r="F1348" s="5">
        <f>D1348*4.2*1*4</f>
        <v>966.49933333333331</v>
      </c>
      <c r="G1348" s="14">
        <f>F1348*8760/1000000</f>
        <v>8.4665341600000001</v>
      </c>
      <c r="H1348" s="5">
        <f>D1348*4.2*1*5</f>
        <v>1208.1241666666667</v>
      </c>
      <c r="I1348" s="14">
        <f>H1348*8760/1000000</f>
        <v>10.583167700000001</v>
      </c>
      <c r="J1348" s="5">
        <f t="shared" si="40"/>
        <v>1449.749</v>
      </c>
      <c r="K1348" s="14">
        <f t="shared" si="39"/>
        <v>12.699801240000001</v>
      </c>
    </row>
    <row r="1349" spans="1:11" ht="14.65" customHeight="1">
      <c r="A1349" s="3" t="s">
        <v>1360</v>
      </c>
      <c r="B1349" s="3" t="s">
        <v>2709</v>
      </c>
      <c r="C1349" s="4">
        <v>35138</v>
      </c>
      <c r="D1349" s="14">
        <f>C1349*142/(24*60*60)</f>
        <v>57.749953703703703</v>
      </c>
      <c r="E1349" s="16" t="s">
        <v>1362</v>
      </c>
      <c r="F1349" s="5">
        <f>D1349*4.2*1*4</f>
        <v>970.19922222222226</v>
      </c>
      <c r="G1349" s="14">
        <f>F1349*8760/1000000</f>
        <v>8.498945186666667</v>
      </c>
      <c r="H1349" s="5">
        <f>D1349*4.2*1*5</f>
        <v>1212.7490277777779</v>
      </c>
      <c r="I1349" s="14">
        <f>H1349*8760/1000000</f>
        <v>10.623681483333334</v>
      </c>
      <c r="J1349" s="5">
        <f t="shared" si="40"/>
        <v>1455.2988333333333</v>
      </c>
      <c r="K1349" s="14">
        <f t="shared" si="39"/>
        <v>12.748417779999999</v>
      </c>
    </row>
    <row r="1350" spans="1:11" ht="14.65" customHeight="1">
      <c r="A1350" s="3" t="s">
        <v>1360</v>
      </c>
      <c r="B1350" s="3" t="s">
        <v>2710</v>
      </c>
      <c r="C1350" s="4">
        <v>35150</v>
      </c>
      <c r="D1350" s="14">
        <f>C1350*142/(24*60*60)</f>
        <v>57.769675925925924</v>
      </c>
      <c r="E1350" s="16" t="s">
        <v>1362</v>
      </c>
      <c r="F1350" s="5">
        <f>D1350*4.2*1*4</f>
        <v>970.53055555555557</v>
      </c>
      <c r="G1350" s="14">
        <f>F1350*8760/1000000</f>
        <v>8.5018476666666665</v>
      </c>
      <c r="H1350" s="5">
        <f>D1350*4.2*1*5</f>
        <v>1213.1631944444443</v>
      </c>
      <c r="I1350" s="14">
        <f>H1350*8760/1000000</f>
        <v>10.627309583333332</v>
      </c>
      <c r="J1350" s="5">
        <f t="shared" si="40"/>
        <v>1455.7958333333333</v>
      </c>
      <c r="K1350" s="14">
        <f t="shared" si="39"/>
        <v>12.7527715</v>
      </c>
    </row>
    <row r="1351" spans="1:11" ht="14.65" customHeight="1">
      <c r="A1351" s="3" t="s">
        <v>1360</v>
      </c>
      <c r="B1351" s="3" t="s">
        <v>2711</v>
      </c>
      <c r="C1351" s="4">
        <v>35182</v>
      </c>
      <c r="D1351" s="14">
        <f>C1351*142/(24*60*60)</f>
        <v>57.82226851851852</v>
      </c>
      <c r="E1351" s="16" t="s">
        <v>1362</v>
      </c>
      <c r="F1351" s="5">
        <f>D1351*4.2*1*4</f>
        <v>971.4141111111112</v>
      </c>
      <c r="G1351" s="14">
        <f>F1351*8760/1000000</f>
        <v>8.5095876133333341</v>
      </c>
      <c r="H1351" s="5">
        <f>D1351*4.2*1*5</f>
        <v>1214.267638888889</v>
      </c>
      <c r="I1351" s="14">
        <f>H1351*8760/1000000</f>
        <v>10.636984516666667</v>
      </c>
      <c r="J1351" s="5">
        <f t="shared" si="40"/>
        <v>1457.1211666666668</v>
      </c>
      <c r="K1351" s="14">
        <f t="shared" si="39"/>
        <v>12.764381420000001</v>
      </c>
    </row>
    <row r="1352" spans="1:11" ht="14.65" customHeight="1">
      <c r="A1352" s="3" t="s">
        <v>1360</v>
      </c>
      <c r="B1352" s="3" t="s">
        <v>2712</v>
      </c>
      <c r="C1352" s="4">
        <v>35442</v>
      </c>
      <c r="D1352" s="14">
        <f>C1352*142/(24*60*60)</f>
        <v>58.249583333333334</v>
      </c>
      <c r="E1352" s="16" t="s">
        <v>1362</v>
      </c>
      <c r="F1352" s="5">
        <f>D1352*4.2*1*4</f>
        <v>978.59300000000007</v>
      </c>
      <c r="G1352" s="14">
        <f>F1352*8760/1000000</f>
        <v>8.5724746800000009</v>
      </c>
      <c r="H1352" s="5">
        <f>D1352*4.2*1*5</f>
        <v>1223.24125</v>
      </c>
      <c r="I1352" s="14">
        <f>H1352*8760/1000000</f>
        <v>10.715593349999999</v>
      </c>
      <c r="J1352" s="5">
        <f t="shared" si="40"/>
        <v>1467.8895000000002</v>
      </c>
      <c r="K1352" s="14">
        <f t="shared" si="39"/>
        <v>12.858712020000002</v>
      </c>
    </row>
    <row r="1353" spans="1:11" ht="14.65" customHeight="1">
      <c r="A1353" s="3" t="s">
        <v>1360</v>
      </c>
      <c r="B1353" s="3" t="s">
        <v>2713</v>
      </c>
      <c r="C1353" s="4">
        <v>35570</v>
      </c>
      <c r="D1353" s="14">
        <f>C1353*142/(24*60*60)</f>
        <v>58.459953703703704</v>
      </c>
      <c r="E1353" s="16" t="s">
        <v>1362</v>
      </c>
      <c r="F1353" s="5">
        <f>D1353*4.2*1*4</f>
        <v>982.12722222222226</v>
      </c>
      <c r="G1353" s="14">
        <f>F1353*8760/1000000</f>
        <v>8.6034344666666662</v>
      </c>
      <c r="H1353" s="5">
        <f>D1353*4.2*1*5</f>
        <v>1227.6590277777777</v>
      </c>
      <c r="I1353" s="14">
        <f>H1353*8760/1000000</f>
        <v>10.754293083333332</v>
      </c>
      <c r="J1353" s="5">
        <f t="shared" si="40"/>
        <v>1473.1908333333333</v>
      </c>
      <c r="K1353" s="14">
        <f t="shared" si="39"/>
        <v>12.905151699999999</v>
      </c>
    </row>
    <row r="1354" spans="1:11" ht="14.65" customHeight="1">
      <c r="A1354" s="3" t="s">
        <v>1360</v>
      </c>
      <c r="B1354" s="3" t="s">
        <v>2714</v>
      </c>
      <c r="C1354" s="4">
        <v>35994</v>
      </c>
      <c r="D1354" s="14">
        <f>C1354*142/(24*60*60)</f>
        <v>59.156805555555557</v>
      </c>
      <c r="E1354" s="16" t="s">
        <v>1362</v>
      </c>
      <c r="F1354" s="5">
        <f>D1354*4.2*1*4</f>
        <v>993.83433333333346</v>
      </c>
      <c r="G1354" s="14">
        <f>F1354*8760/1000000</f>
        <v>8.7059887600000021</v>
      </c>
      <c r="H1354" s="5">
        <f>D1354*4.2*1*5</f>
        <v>1242.2929166666668</v>
      </c>
      <c r="I1354" s="14">
        <f>H1354*8760/1000000</f>
        <v>10.882485950000001</v>
      </c>
      <c r="J1354" s="5">
        <f t="shared" si="40"/>
        <v>1490.7515000000003</v>
      </c>
      <c r="K1354" s="14">
        <f t="shared" si="39"/>
        <v>13.058983140000002</v>
      </c>
    </row>
    <row r="1355" spans="1:11" ht="14.65" customHeight="1">
      <c r="A1355" s="3" t="s">
        <v>1360</v>
      </c>
      <c r="B1355" s="3" t="s">
        <v>2715</v>
      </c>
      <c r="C1355" s="4">
        <v>36173</v>
      </c>
      <c r="D1355" s="14">
        <f>C1355*142/(24*60*60)</f>
        <v>59.450995370370372</v>
      </c>
      <c r="E1355" s="16" t="s">
        <v>1362</v>
      </c>
      <c r="F1355" s="5">
        <f>D1355*4.2*1*4</f>
        <v>998.77672222222225</v>
      </c>
      <c r="G1355" s="14">
        <f>F1355*8760/1000000</f>
        <v>8.7492840866666661</v>
      </c>
      <c r="H1355" s="5">
        <f>D1355*4.2*1*5</f>
        <v>1248.4709027777778</v>
      </c>
      <c r="I1355" s="14">
        <f>H1355*8760/1000000</f>
        <v>10.936605108333334</v>
      </c>
      <c r="J1355" s="5">
        <f t="shared" si="40"/>
        <v>1498.1650833333333</v>
      </c>
      <c r="K1355" s="14">
        <f t="shared" si="39"/>
        <v>13.123926129999999</v>
      </c>
    </row>
    <row r="1356" spans="1:11" ht="14.65" customHeight="1">
      <c r="A1356" s="3" t="s">
        <v>1360</v>
      </c>
      <c r="B1356" s="3" t="s">
        <v>2716</v>
      </c>
      <c r="C1356" s="4">
        <v>36364</v>
      </c>
      <c r="D1356" s="14">
        <f>C1356*142/(24*60*60)</f>
        <v>59.764907407407406</v>
      </c>
      <c r="E1356" s="16" t="s">
        <v>1362</v>
      </c>
      <c r="F1356" s="5">
        <f>D1356*4.2*1*4</f>
        <v>1004.0504444444445</v>
      </c>
      <c r="G1356" s="14">
        <f>F1356*8760/1000000</f>
        <v>8.7954818933333332</v>
      </c>
      <c r="H1356" s="5">
        <f>D1356*4.2*1*5</f>
        <v>1255.0630555555556</v>
      </c>
      <c r="I1356" s="14">
        <f>H1356*8760/1000000</f>
        <v>10.994352366666668</v>
      </c>
      <c r="J1356" s="5">
        <f t="shared" si="40"/>
        <v>1506.0756666666666</v>
      </c>
      <c r="K1356" s="14">
        <f t="shared" si="39"/>
        <v>13.193222840000001</v>
      </c>
    </row>
    <row r="1357" spans="1:11" ht="14.65" customHeight="1">
      <c r="A1357" s="3" t="s">
        <v>1360</v>
      </c>
      <c r="B1357" s="3" t="s">
        <v>2717</v>
      </c>
      <c r="C1357" s="4">
        <v>36370</v>
      </c>
      <c r="D1357" s="14">
        <f>C1357*142/(24*60*60)</f>
        <v>59.77476851851852</v>
      </c>
      <c r="E1357" s="16" t="s">
        <v>1362</v>
      </c>
      <c r="F1357" s="5">
        <f>D1357*4.2*1*4</f>
        <v>1004.2161111111112</v>
      </c>
      <c r="G1357" s="14">
        <f>F1357*8760/1000000</f>
        <v>8.7969331333333347</v>
      </c>
      <c r="H1357" s="5">
        <f>D1357*4.2*1*5</f>
        <v>1255.2701388888891</v>
      </c>
      <c r="I1357" s="14">
        <f>H1357*8760/1000000</f>
        <v>10.996166416666668</v>
      </c>
      <c r="J1357" s="5">
        <f t="shared" si="40"/>
        <v>1506.3241666666668</v>
      </c>
      <c r="K1357" s="14">
        <f t="shared" si="39"/>
        <v>13.195399700000001</v>
      </c>
    </row>
    <row r="1358" spans="1:11" ht="14.65" customHeight="1">
      <c r="A1358" s="3" t="s">
        <v>1360</v>
      </c>
      <c r="B1358" s="3" t="s">
        <v>2718</v>
      </c>
      <c r="C1358" s="4">
        <v>36466</v>
      </c>
      <c r="D1358" s="14">
        <f>C1358*142/(24*60*60)</f>
        <v>59.932546296296294</v>
      </c>
      <c r="E1358" s="16" t="s">
        <v>1362</v>
      </c>
      <c r="F1358" s="5">
        <f>D1358*4.2*1*4</f>
        <v>1006.8667777777778</v>
      </c>
      <c r="G1358" s="14">
        <f>F1358*8760/1000000</f>
        <v>8.8201529733333324</v>
      </c>
      <c r="H1358" s="5">
        <f>D1358*4.2*1*5</f>
        <v>1258.5834722222221</v>
      </c>
      <c r="I1358" s="14">
        <f>H1358*8760/1000000</f>
        <v>11.025191216666665</v>
      </c>
      <c r="J1358" s="5">
        <f t="shared" si="40"/>
        <v>1510.3001666666667</v>
      </c>
      <c r="K1358" s="14">
        <f t="shared" si="39"/>
        <v>13.230229459999999</v>
      </c>
    </row>
    <row r="1359" spans="1:11" ht="14.65" customHeight="1">
      <c r="A1359" s="3" t="s">
        <v>1360</v>
      </c>
      <c r="B1359" s="3" t="s">
        <v>2719</v>
      </c>
      <c r="C1359" s="7">
        <v>36543</v>
      </c>
      <c r="D1359" s="14">
        <f>C1359*142/(24*60*60)</f>
        <v>60.059097222222221</v>
      </c>
      <c r="E1359" s="16" t="s">
        <v>1362</v>
      </c>
      <c r="F1359" s="5">
        <f>D1359*4.2*1*4</f>
        <v>1008.9928333333334</v>
      </c>
      <c r="G1359" s="14">
        <f>F1359*8760/1000000</f>
        <v>8.8387772200000008</v>
      </c>
      <c r="H1359" s="5">
        <f>D1359*4.2*1*5</f>
        <v>1261.2410416666667</v>
      </c>
      <c r="I1359" s="14">
        <f>H1359*8760/1000000</f>
        <v>11.048471525</v>
      </c>
      <c r="J1359" s="5">
        <f t="shared" si="40"/>
        <v>1513.4892500000001</v>
      </c>
      <c r="K1359" s="14">
        <f t="shared" si="39"/>
        <v>13.258165829999999</v>
      </c>
    </row>
    <row r="1360" spans="1:11" ht="14.65" customHeight="1">
      <c r="A1360" s="3" t="s">
        <v>1360</v>
      </c>
      <c r="B1360" s="3" t="s">
        <v>2720</v>
      </c>
      <c r="C1360" s="4">
        <v>36737</v>
      </c>
      <c r="D1360" s="14">
        <f>C1360*142/(24*60*60)</f>
        <v>60.377939814814816</v>
      </c>
      <c r="E1360" s="16" t="s">
        <v>1362</v>
      </c>
      <c r="F1360" s="5">
        <f>D1360*4.2*1*4</f>
        <v>1014.3493888888889</v>
      </c>
      <c r="G1360" s="14">
        <f>F1360*8760/1000000</f>
        <v>8.8857006466666668</v>
      </c>
      <c r="H1360" s="5">
        <f>D1360*4.2*1*5</f>
        <v>1267.9367361111113</v>
      </c>
      <c r="I1360" s="14">
        <f>H1360*8760/1000000</f>
        <v>11.107125808333336</v>
      </c>
      <c r="J1360" s="5">
        <f t="shared" si="40"/>
        <v>1521.5240833333335</v>
      </c>
      <c r="K1360" s="14">
        <f t="shared" si="39"/>
        <v>13.32855097</v>
      </c>
    </row>
    <row r="1361" spans="1:11" ht="14.65" customHeight="1">
      <c r="A1361" s="3" t="s">
        <v>1360</v>
      </c>
      <c r="B1361" s="3" t="s">
        <v>2721</v>
      </c>
      <c r="C1361" s="4">
        <v>37090</v>
      </c>
      <c r="D1361" s="14">
        <f>C1361*142/(24*60*60)</f>
        <v>60.95810185185185</v>
      </c>
      <c r="E1361" s="16" t="s">
        <v>1362</v>
      </c>
      <c r="F1361" s="5">
        <f>D1361*4.2*1*4</f>
        <v>1024.0961111111112</v>
      </c>
      <c r="G1361" s="14">
        <f>F1361*8760/1000000</f>
        <v>8.971081933333334</v>
      </c>
      <c r="H1361" s="5">
        <f>D1361*4.2*1*5</f>
        <v>1280.120138888889</v>
      </c>
      <c r="I1361" s="14">
        <f>H1361*8760/1000000</f>
        <v>11.213852416666668</v>
      </c>
      <c r="J1361" s="5">
        <f t="shared" si="40"/>
        <v>1536.1441666666669</v>
      </c>
      <c r="K1361" s="14">
        <f t="shared" si="39"/>
        <v>13.456622900000003</v>
      </c>
    </row>
    <row r="1362" spans="1:11" ht="14.65" customHeight="1">
      <c r="A1362" s="3" t="s">
        <v>1360</v>
      </c>
      <c r="B1362" s="3" t="s">
        <v>2722</v>
      </c>
      <c r="C1362" s="4">
        <v>37106</v>
      </c>
      <c r="D1362" s="14">
        <f>C1362*142/(24*60*60)</f>
        <v>60.984398148148145</v>
      </c>
      <c r="E1362" s="16" t="s">
        <v>1362</v>
      </c>
      <c r="F1362" s="5">
        <f>D1362*4.2*1*4</f>
        <v>1024.5378888888888</v>
      </c>
      <c r="G1362" s="14">
        <f>F1362*8760/1000000</f>
        <v>8.9749519066666661</v>
      </c>
      <c r="H1362" s="5">
        <f>D1362*4.2*1*5</f>
        <v>1280.6723611111111</v>
      </c>
      <c r="I1362" s="14">
        <f>H1362*8760/1000000</f>
        <v>11.218689883333333</v>
      </c>
      <c r="J1362" s="5">
        <f t="shared" si="40"/>
        <v>1536.8068333333331</v>
      </c>
      <c r="K1362" s="14">
        <f t="shared" si="39"/>
        <v>13.462427859999998</v>
      </c>
    </row>
    <row r="1363" spans="1:11" ht="14.65" customHeight="1">
      <c r="A1363" s="3" t="s">
        <v>1360</v>
      </c>
      <c r="B1363" s="3" t="s">
        <v>2723</v>
      </c>
      <c r="C1363" s="4">
        <v>37137</v>
      </c>
      <c r="D1363" s="14">
        <f>C1363*142/(24*60*60)</f>
        <v>61.035347222222221</v>
      </c>
      <c r="E1363" s="16" t="s">
        <v>1362</v>
      </c>
      <c r="F1363" s="5">
        <f>D1363*4.2*1*4</f>
        <v>1025.3938333333333</v>
      </c>
      <c r="G1363" s="14">
        <f>F1363*8760/1000000</f>
        <v>8.9824499800000002</v>
      </c>
      <c r="H1363" s="5">
        <f>D1363*4.2*1*5</f>
        <v>1281.7422916666667</v>
      </c>
      <c r="I1363" s="14">
        <f>H1363*8760/1000000</f>
        <v>11.228062475</v>
      </c>
      <c r="J1363" s="5">
        <f t="shared" si="40"/>
        <v>1538.0907499999998</v>
      </c>
      <c r="K1363" s="14">
        <f t="shared" si="39"/>
        <v>13.473674969999999</v>
      </c>
    </row>
    <row r="1364" spans="1:11" ht="14.65" customHeight="1">
      <c r="A1364" s="3" t="s">
        <v>1360</v>
      </c>
      <c r="B1364" s="3" t="s">
        <v>2724</v>
      </c>
      <c r="C1364" s="4">
        <v>37139</v>
      </c>
      <c r="D1364" s="14">
        <f>C1364*142/(24*60*60)</f>
        <v>61.038634259259261</v>
      </c>
      <c r="E1364" s="16" t="s">
        <v>1362</v>
      </c>
      <c r="F1364" s="5">
        <f>D1364*4.2*1*4</f>
        <v>1025.4490555555556</v>
      </c>
      <c r="G1364" s="14">
        <f>F1364*8760/1000000</f>
        <v>8.9829337266666673</v>
      </c>
      <c r="H1364" s="5">
        <f>D1364*4.2*1*5</f>
        <v>1281.8113194444445</v>
      </c>
      <c r="I1364" s="14">
        <f>H1364*8760/1000000</f>
        <v>11.228667158333334</v>
      </c>
      <c r="J1364" s="5">
        <f t="shared" si="40"/>
        <v>1538.1735833333332</v>
      </c>
      <c r="K1364" s="14">
        <f t="shared" si="39"/>
        <v>13.47440059</v>
      </c>
    </row>
    <row r="1365" spans="1:11" ht="14.65" customHeight="1">
      <c r="A1365" s="3" t="s">
        <v>1360</v>
      </c>
      <c r="B1365" s="3" t="s">
        <v>2725</v>
      </c>
      <c r="C1365" s="4">
        <v>37150</v>
      </c>
      <c r="D1365" s="14">
        <f>C1365*142/(24*60*60)</f>
        <v>61.056712962962962</v>
      </c>
      <c r="E1365" s="16" t="s">
        <v>1362</v>
      </c>
      <c r="F1365" s="5">
        <f>D1365*4.2*1*4</f>
        <v>1025.7527777777777</v>
      </c>
      <c r="G1365" s="14">
        <f>F1365*8760/1000000</f>
        <v>8.9855943333333315</v>
      </c>
      <c r="H1365" s="5">
        <f>D1365*4.2*1*5</f>
        <v>1282.1909722222222</v>
      </c>
      <c r="I1365" s="14">
        <f>H1365*8760/1000000</f>
        <v>11.231992916666666</v>
      </c>
      <c r="J1365" s="5">
        <f t="shared" si="40"/>
        <v>1538.6291666666666</v>
      </c>
      <c r="K1365" s="14">
        <f t="shared" si="39"/>
        <v>13.478391500000001</v>
      </c>
    </row>
    <row r="1366" spans="1:11" ht="14.65" customHeight="1">
      <c r="A1366" s="3" t="s">
        <v>1360</v>
      </c>
      <c r="B1366" s="3" t="s">
        <v>2726</v>
      </c>
      <c r="C1366" s="4">
        <v>37243</v>
      </c>
      <c r="D1366" s="14">
        <f>C1366*142/(24*60*60)</f>
        <v>61.209560185185182</v>
      </c>
      <c r="E1366" s="16" t="s">
        <v>1362</v>
      </c>
      <c r="F1366" s="5">
        <f>D1366*4.2*1*4</f>
        <v>1028.320611111111</v>
      </c>
      <c r="G1366" s="14">
        <f>F1366*8760/1000000</f>
        <v>9.0080885533333319</v>
      </c>
      <c r="H1366" s="5">
        <f>D1366*4.2*1*5</f>
        <v>1285.4007638888888</v>
      </c>
      <c r="I1366" s="14">
        <f>H1366*8760/1000000</f>
        <v>11.260110691666666</v>
      </c>
      <c r="J1366" s="5">
        <f t="shared" si="40"/>
        <v>1542.4809166666664</v>
      </c>
      <c r="K1366" s="14">
        <f t="shared" si="39"/>
        <v>13.512132829999999</v>
      </c>
    </row>
    <row r="1367" spans="1:11" ht="14.65" customHeight="1">
      <c r="A1367" s="3" t="s">
        <v>1360</v>
      </c>
      <c r="B1367" s="3" t="s">
        <v>2727</v>
      </c>
      <c r="C1367" s="4">
        <v>37266</v>
      </c>
      <c r="D1367" s="14">
        <f>C1367*142/(24*60*60)</f>
        <v>61.247361111111111</v>
      </c>
      <c r="E1367" s="16" t="s">
        <v>1362</v>
      </c>
      <c r="F1367" s="5">
        <f>D1367*4.2*1*4</f>
        <v>1028.9556666666667</v>
      </c>
      <c r="G1367" s="14">
        <f>F1367*8760/1000000</f>
        <v>9.0136516400000009</v>
      </c>
      <c r="H1367" s="5">
        <f>D1367*4.2*1*5</f>
        <v>1286.1945833333334</v>
      </c>
      <c r="I1367" s="14">
        <f>H1367*8760/1000000</f>
        <v>11.267064550000001</v>
      </c>
      <c r="J1367" s="5">
        <f t="shared" si="40"/>
        <v>1543.4335000000001</v>
      </c>
      <c r="K1367" s="14">
        <f t="shared" si="39"/>
        <v>13.52047746</v>
      </c>
    </row>
    <row r="1368" spans="1:11" ht="14.65" customHeight="1">
      <c r="A1368" s="3" t="s">
        <v>1360</v>
      </c>
      <c r="B1368" s="3" t="s">
        <v>2728</v>
      </c>
      <c r="C1368" s="4">
        <v>37306</v>
      </c>
      <c r="D1368" s="14">
        <f>C1368*142/(24*60*60)</f>
        <v>61.313101851851854</v>
      </c>
      <c r="E1368" s="16" t="s">
        <v>1362</v>
      </c>
      <c r="F1368" s="5">
        <f>D1368*4.2*1*4</f>
        <v>1030.0601111111112</v>
      </c>
      <c r="G1368" s="14">
        <f>F1368*8760/1000000</f>
        <v>9.0233265733333337</v>
      </c>
      <c r="H1368" s="5">
        <f>D1368*4.2*1*5</f>
        <v>1287.5751388888889</v>
      </c>
      <c r="I1368" s="14">
        <f>H1368*8760/1000000</f>
        <v>11.279158216666668</v>
      </c>
      <c r="J1368" s="5">
        <f t="shared" si="40"/>
        <v>1545.0901666666668</v>
      </c>
      <c r="K1368" s="14">
        <f t="shared" si="39"/>
        <v>13.534989860000001</v>
      </c>
    </row>
    <row r="1369" spans="1:11" ht="14.65" customHeight="1">
      <c r="A1369" s="3" t="s">
        <v>1360</v>
      </c>
      <c r="B1369" s="3" t="s">
        <v>2729</v>
      </c>
      <c r="C1369" s="4">
        <v>37532</v>
      </c>
      <c r="D1369" s="14">
        <f>C1369*142/(24*60*60)</f>
        <v>61.684537037037039</v>
      </c>
      <c r="E1369" s="16" t="s">
        <v>1362</v>
      </c>
      <c r="F1369" s="5">
        <f>D1369*4.2*1*4</f>
        <v>1036.3002222222224</v>
      </c>
      <c r="G1369" s="14">
        <f>F1369*8760/1000000</f>
        <v>9.0779899466666674</v>
      </c>
      <c r="H1369" s="5">
        <f>D1369*4.2*1*5</f>
        <v>1295.3752777777779</v>
      </c>
      <c r="I1369" s="14">
        <f>H1369*8760/1000000</f>
        <v>11.347487433333333</v>
      </c>
      <c r="J1369" s="5">
        <f t="shared" si="40"/>
        <v>1554.4503333333337</v>
      </c>
      <c r="K1369" s="14">
        <f t="shared" si="39"/>
        <v>13.616984920000004</v>
      </c>
    </row>
    <row r="1370" spans="1:11" ht="14.65" customHeight="1">
      <c r="A1370" s="3" t="s">
        <v>1360</v>
      </c>
      <c r="B1370" s="3" t="s">
        <v>2730</v>
      </c>
      <c r="C1370" s="4">
        <v>37714</v>
      </c>
      <c r="D1370" s="14">
        <f>C1370*142/(24*60*60)</f>
        <v>61.983657407407406</v>
      </c>
      <c r="E1370" s="16" t="s">
        <v>1362</v>
      </c>
      <c r="F1370" s="5">
        <f>D1370*4.2*1*4</f>
        <v>1041.3254444444444</v>
      </c>
      <c r="G1370" s="14">
        <f>F1370*8760/1000000</f>
        <v>9.1220108933333321</v>
      </c>
      <c r="H1370" s="5">
        <f>D1370*4.2*1*5</f>
        <v>1301.6568055555556</v>
      </c>
      <c r="I1370" s="14">
        <f>H1370*8760/1000000</f>
        <v>11.402513616666667</v>
      </c>
      <c r="J1370" s="5">
        <f t="shared" si="40"/>
        <v>1561.9881666666665</v>
      </c>
      <c r="K1370" s="14">
        <f t="shared" si="39"/>
        <v>13.683016339999998</v>
      </c>
    </row>
    <row r="1371" spans="1:11" ht="14.65" customHeight="1">
      <c r="A1371" s="3" t="s">
        <v>1360</v>
      </c>
      <c r="B1371" s="3" t="s">
        <v>2731</v>
      </c>
      <c r="C1371" s="4">
        <v>37840</v>
      </c>
      <c r="D1371" s="14">
        <f>C1371*142/(24*60*60)</f>
        <v>62.190740740740743</v>
      </c>
      <c r="E1371" s="16" t="s">
        <v>1362</v>
      </c>
      <c r="F1371" s="5">
        <f>D1371*4.2*1*4</f>
        <v>1044.8044444444445</v>
      </c>
      <c r="G1371" s="14">
        <f>F1371*8760/1000000</f>
        <v>9.1524869333333339</v>
      </c>
      <c r="H1371" s="5">
        <f>D1371*4.2*1*5</f>
        <v>1306.0055555555555</v>
      </c>
      <c r="I1371" s="14">
        <f>H1371*8760/1000000</f>
        <v>11.440608666666666</v>
      </c>
      <c r="J1371" s="5">
        <f t="shared" si="40"/>
        <v>1567.2066666666667</v>
      </c>
      <c r="K1371" s="14">
        <f t="shared" si="39"/>
        <v>13.7287304</v>
      </c>
    </row>
    <row r="1372" spans="1:11" ht="14.65" customHeight="1">
      <c r="A1372" s="3" t="s">
        <v>1360</v>
      </c>
      <c r="B1372" s="3" t="s">
        <v>2732</v>
      </c>
      <c r="C1372" s="7">
        <v>37891</v>
      </c>
      <c r="D1372" s="14">
        <f>C1372*142/(24*60*60)</f>
        <v>62.274560185185187</v>
      </c>
      <c r="E1372" s="16" t="s">
        <v>1362</v>
      </c>
      <c r="F1372" s="5">
        <f>D1372*4.2*1*4</f>
        <v>1046.2126111111113</v>
      </c>
      <c r="G1372" s="14">
        <f>F1372*8760/1000000</f>
        <v>9.1648224733333343</v>
      </c>
      <c r="H1372" s="5">
        <f>D1372*4.2*1*5</f>
        <v>1307.7657638888891</v>
      </c>
      <c r="I1372" s="14">
        <f>H1372*8760/1000000</f>
        <v>11.456028091666669</v>
      </c>
      <c r="J1372" s="5">
        <f t="shared" si="40"/>
        <v>1569.3189166666671</v>
      </c>
      <c r="K1372" s="14">
        <f t="shared" si="39"/>
        <v>13.747233710000003</v>
      </c>
    </row>
    <row r="1373" spans="1:11" ht="14.65" customHeight="1">
      <c r="A1373" s="3" t="s">
        <v>1360</v>
      </c>
      <c r="B1373" s="3" t="s">
        <v>2733</v>
      </c>
      <c r="C1373" s="4">
        <v>37991</v>
      </c>
      <c r="D1373" s="14">
        <f>C1373*142/(24*60*60)</f>
        <v>62.438912037037035</v>
      </c>
      <c r="E1373" s="16" t="s">
        <v>1362</v>
      </c>
      <c r="F1373" s="5">
        <f>D1373*4.2*1*4</f>
        <v>1048.9737222222222</v>
      </c>
      <c r="G1373" s="14">
        <f>F1373*8760/1000000</f>
        <v>9.1890098066666663</v>
      </c>
      <c r="H1373" s="5">
        <f>D1373*4.2*1*5</f>
        <v>1311.2171527777778</v>
      </c>
      <c r="I1373" s="14">
        <f>H1373*8760/1000000</f>
        <v>11.486262258333333</v>
      </c>
      <c r="J1373" s="5">
        <f t="shared" si="40"/>
        <v>1573.4605833333335</v>
      </c>
      <c r="K1373" s="14">
        <f t="shared" si="39"/>
        <v>13.78351471</v>
      </c>
    </row>
    <row r="1374" spans="1:11" ht="14.65" customHeight="1">
      <c r="A1374" s="3" t="s">
        <v>1360</v>
      </c>
      <c r="B1374" s="3" t="s">
        <v>2734</v>
      </c>
      <c r="C1374" s="4">
        <v>38483</v>
      </c>
      <c r="D1374" s="14">
        <f>C1374*142/(24*60*60)</f>
        <v>63.247523148148147</v>
      </c>
      <c r="E1374" s="16" t="s">
        <v>1362</v>
      </c>
      <c r="F1374" s="5">
        <f>D1374*4.2*1*4</f>
        <v>1062.5583888888889</v>
      </c>
      <c r="G1374" s="14">
        <f>F1374*8760/1000000</f>
        <v>9.3080114866666666</v>
      </c>
      <c r="H1374" s="5">
        <f>D1374*4.2*1*5</f>
        <v>1328.197986111111</v>
      </c>
      <c r="I1374" s="14">
        <f>H1374*8760/1000000</f>
        <v>11.635014358333333</v>
      </c>
      <c r="J1374" s="5">
        <f t="shared" si="40"/>
        <v>1593.8375833333334</v>
      </c>
      <c r="K1374" s="14">
        <f t="shared" si="39"/>
        <v>13.962017230000001</v>
      </c>
    </row>
    <row r="1375" spans="1:11" ht="14.65" customHeight="1">
      <c r="A1375" s="3" t="s">
        <v>1360</v>
      </c>
      <c r="B1375" s="3" t="s">
        <v>2735</v>
      </c>
      <c r="C1375" s="4">
        <v>38595</v>
      </c>
      <c r="D1375" s="14">
        <f>C1375*142/(24*60*60)</f>
        <v>63.431597222222223</v>
      </c>
      <c r="E1375" s="16" t="s">
        <v>1362</v>
      </c>
      <c r="F1375" s="5">
        <f>D1375*4.2*1*4</f>
        <v>1065.6508333333334</v>
      </c>
      <c r="G1375" s="14">
        <f>F1375*8760/1000000</f>
        <v>9.3351013000000016</v>
      </c>
      <c r="H1375" s="5">
        <f>D1375*4.2*1*5</f>
        <v>1332.0635416666667</v>
      </c>
      <c r="I1375" s="14">
        <f>H1375*8760/1000000</f>
        <v>11.668876624999999</v>
      </c>
      <c r="J1375" s="5">
        <f t="shared" si="40"/>
        <v>1598.4762500000002</v>
      </c>
      <c r="K1375" s="14">
        <f t="shared" si="39"/>
        <v>14.002651950000001</v>
      </c>
    </row>
    <row r="1376" spans="1:11" ht="14.65" customHeight="1">
      <c r="A1376" s="3" t="s">
        <v>1360</v>
      </c>
      <c r="B1376" s="3" t="s">
        <v>2736</v>
      </c>
      <c r="C1376" s="4">
        <v>39006</v>
      </c>
      <c r="D1376" s="14">
        <f>C1376*142/(24*60*60)</f>
        <v>64.107083333333335</v>
      </c>
      <c r="E1376" s="16" t="s">
        <v>1362</v>
      </c>
      <c r="F1376" s="5">
        <f>D1376*4.2*1*4</f>
        <v>1076.999</v>
      </c>
      <c r="G1376" s="14">
        <f>F1376*8760/1000000</f>
        <v>9.4345112400000009</v>
      </c>
      <c r="H1376" s="5">
        <f>D1376*4.2*1*5</f>
        <v>1346.24875</v>
      </c>
      <c r="I1376" s="14">
        <f>H1376*8760/1000000</f>
        <v>11.793139049999999</v>
      </c>
      <c r="J1376" s="5">
        <f t="shared" si="40"/>
        <v>1615.4985000000001</v>
      </c>
      <c r="K1376" s="14">
        <f t="shared" si="39"/>
        <v>14.15176686</v>
      </c>
    </row>
    <row r="1377" spans="1:11" ht="14.65" customHeight="1">
      <c r="A1377" s="3" t="s">
        <v>1360</v>
      </c>
      <c r="B1377" s="3" t="s">
        <v>2737</v>
      </c>
      <c r="C1377" s="4">
        <v>39007</v>
      </c>
      <c r="D1377" s="14">
        <f>C1377*142/(24*60*60)</f>
        <v>64.108726851851856</v>
      </c>
      <c r="E1377" s="16" t="s">
        <v>1362</v>
      </c>
      <c r="F1377" s="5">
        <f>D1377*4.2*1*4</f>
        <v>1077.0266111111112</v>
      </c>
      <c r="G1377" s="14">
        <f>F1377*8760/1000000</f>
        <v>9.4347531133333327</v>
      </c>
      <c r="H1377" s="5">
        <f>D1377*4.2*1*5</f>
        <v>1346.283263888889</v>
      </c>
      <c r="I1377" s="14">
        <f>H1377*8760/1000000</f>
        <v>11.793441391666667</v>
      </c>
      <c r="J1377" s="5">
        <f t="shared" si="40"/>
        <v>1615.5399166666666</v>
      </c>
      <c r="K1377" s="14">
        <f t="shared" si="39"/>
        <v>14.152129670000001</v>
      </c>
    </row>
    <row r="1378" spans="1:11" ht="14.65" customHeight="1">
      <c r="A1378" s="3" t="s">
        <v>1360</v>
      </c>
      <c r="B1378" s="3" t="s">
        <v>2738</v>
      </c>
      <c r="C1378" s="4">
        <v>39441</v>
      </c>
      <c r="D1378" s="14">
        <f>C1378*142/(24*60*60)</f>
        <v>64.82201388888889</v>
      </c>
      <c r="E1378" s="16" t="s">
        <v>1362</v>
      </c>
      <c r="F1378" s="5">
        <f>D1378*4.2*1*4</f>
        <v>1089.0098333333333</v>
      </c>
      <c r="G1378" s="14">
        <f>F1378*8760/1000000</f>
        <v>9.5397261399999991</v>
      </c>
      <c r="H1378" s="5">
        <f>D1378*4.2*1*5</f>
        <v>1361.2622916666667</v>
      </c>
      <c r="I1378" s="14">
        <f>H1378*8760/1000000</f>
        <v>11.924657675000001</v>
      </c>
      <c r="J1378" s="5">
        <f t="shared" si="40"/>
        <v>1633.5147499999998</v>
      </c>
      <c r="K1378" s="14">
        <f t="shared" si="39"/>
        <v>14.309589209999999</v>
      </c>
    </row>
    <row r="1379" spans="1:11" ht="14.65" customHeight="1">
      <c r="A1379" s="3" t="s">
        <v>1360</v>
      </c>
      <c r="B1379" s="3" t="s">
        <v>2739</v>
      </c>
      <c r="C1379" s="4">
        <v>40019</v>
      </c>
      <c r="D1379" s="14">
        <f>C1379*142/(24*60*60)</f>
        <v>65.771967592592588</v>
      </c>
      <c r="E1379" s="16" t="s">
        <v>1362</v>
      </c>
      <c r="F1379" s="5">
        <f>D1379*4.2*1*4</f>
        <v>1104.9690555555555</v>
      </c>
      <c r="G1379" s="14">
        <f>F1379*8760/1000000</f>
        <v>9.6795289266666664</v>
      </c>
      <c r="H1379" s="5">
        <f>D1379*4.2*1*5</f>
        <v>1381.2113194444444</v>
      </c>
      <c r="I1379" s="14">
        <f>H1379*8760/1000000</f>
        <v>12.099411158333334</v>
      </c>
      <c r="J1379" s="5">
        <f t="shared" si="40"/>
        <v>1657.4535833333334</v>
      </c>
      <c r="K1379" s="14">
        <f t="shared" si="39"/>
        <v>14.519293390000001</v>
      </c>
    </row>
    <row r="1380" spans="1:11" ht="14.65" customHeight="1">
      <c r="A1380" s="3" t="s">
        <v>1360</v>
      </c>
      <c r="B1380" s="3" t="s">
        <v>2740</v>
      </c>
      <c r="C1380" s="4">
        <v>40136</v>
      </c>
      <c r="D1380" s="14">
        <f>C1380*142/(24*60*60)</f>
        <v>65.964259259259265</v>
      </c>
      <c r="E1380" s="16" t="s">
        <v>1362</v>
      </c>
      <c r="F1380" s="5">
        <f>D1380*4.2*1*4</f>
        <v>1108.1995555555557</v>
      </c>
      <c r="G1380" s="14">
        <f>F1380*8760/1000000</f>
        <v>9.7078281066666676</v>
      </c>
      <c r="H1380" s="5">
        <f>D1380*4.2*1*5</f>
        <v>1385.2494444444446</v>
      </c>
      <c r="I1380" s="14">
        <f>H1380*8760/1000000</f>
        <v>12.134785133333335</v>
      </c>
      <c r="J1380" s="5">
        <f t="shared" si="40"/>
        <v>1662.2993333333334</v>
      </c>
      <c r="K1380" s="14">
        <f t="shared" si="39"/>
        <v>14.56174216</v>
      </c>
    </row>
    <row r="1381" spans="1:11" ht="14.65" customHeight="1">
      <c r="A1381" s="3" t="s">
        <v>1360</v>
      </c>
      <c r="B1381" s="3" t="s">
        <v>2741</v>
      </c>
      <c r="C1381" s="4">
        <v>40457</v>
      </c>
      <c r="D1381" s="14">
        <f>C1381*142/(24*60*60)</f>
        <v>66.491828703703703</v>
      </c>
      <c r="E1381" s="16" t="s">
        <v>1362</v>
      </c>
      <c r="F1381" s="5">
        <f>D1381*4.2*1*4</f>
        <v>1117.0627222222222</v>
      </c>
      <c r="G1381" s="14">
        <f>F1381*8760/1000000</f>
        <v>9.7854694466666672</v>
      </c>
      <c r="H1381" s="5">
        <f>D1381*4.2*1*5</f>
        <v>1396.3284027777777</v>
      </c>
      <c r="I1381" s="14">
        <f>H1381*8760/1000000</f>
        <v>12.231836808333332</v>
      </c>
      <c r="J1381" s="5">
        <f t="shared" si="40"/>
        <v>1675.5940833333334</v>
      </c>
      <c r="K1381" s="14">
        <f t="shared" si="39"/>
        <v>14.678204170000001</v>
      </c>
    </row>
    <row r="1382" spans="1:11" ht="14.65" customHeight="1">
      <c r="A1382" s="3" t="s">
        <v>1360</v>
      </c>
      <c r="B1382" s="3" t="s">
        <v>2742</v>
      </c>
      <c r="C1382" s="4">
        <v>40516</v>
      </c>
      <c r="D1382" s="14">
        <f>C1382*142/(24*60*60)</f>
        <v>66.588796296296294</v>
      </c>
      <c r="E1382" s="16" t="s">
        <v>1362</v>
      </c>
      <c r="F1382" s="5">
        <f>D1382*4.2*1*4</f>
        <v>1118.6917777777778</v>
      </c>
      <c r="G1382" s="14">
        <f>F1382*8760/1000000</f>
        <v>9.7997399733333346</v>
      </c>
      <c r="H1382" s="5">
        <f>D1382*4.2*1*5</f>
        <v>1398.3647222222223</v>
      </c>
      <c r="I1382" s="14">
        <f>H1382*8760/1000000</f>
        <v>12.249674966666667</v>
      </c>
      <c r="J1382" s="5">
        <f t="shared" si="40"/>
        <v>1678.0376666666666</v>
      </c>
      <c r="K1382" s="14">
        <f t="shared" si="39"/>
        <v>14.699609959999998</v>
      </c>
    </row>
    <row r="1383" spans="1:11" ht="14.65" customHeight="1">
      <c r="A1383" s="3" t="s">
        <v>1360</v>
      </c>
      <c r="B1383" s="3" t="s">
        <v>2743</v>
      </c>
      <c r="C1383" s="4">
        <v>40641</v>
      </c>
      <c r="D1383" s="14">
        <f>C1383*142/(24*60*60)</f>
        <v>66.794236111111104</v>
      </c>
      <c r="E1383" s="16" t="s">
        <v>1362</v>
      </c>
      <c r="F1383" s="5">
        <f>D1383*4.2*1*4</f>
        <v>1122.1431666666665</v>
      </c>
      <c r="G1383" s="14">
        <f>F1383*8760/1000000</f>
        <v>9.8299741399999991</v>
      </c>
      <c r="H1383" s="5">
        <f>D1383*4.2*1*5</f>
        <v>1402.6789583333332</v>
      </c>
      <c r="I1383" s="14">
        <f>H1383*8760/1000000</f>
        <v>12.287467674999998</v>
      </c>
      <c r="J1383" s="5">
        <f t="shared" si="40"/>
        <v>1683.2147499999996</v>
      </c>
      <c r="K1383" s="14">
        <f t="shared" si="39"/>
        <v>14.744961209999998</v>
      </c>
    </row>
    <row r="1384" spans="1:11" ht="14.65" customHeight="1">
      <c r="A1384" s="3" t="s">
        <v>1360</v>
      </c>
      <c r="B1384" s="3" t="s">
        <v>2744</v>
      </c>
      <c r="C1384" s="4">
        <v>40745</v>
      </c>
      <c r="D1384" s="14">
        <f>C1384*142/(24*60*60)</f>
        <v>66.965162037037032</v>
      </c>
      <c r="E1384" s="16" t="s">
        <v>1362</v>
      </c>
      <c r="F1384" s="5">
        <f>D1384*4.2*1*4</f>
        <v>1125.0147222222222</v>
      </c>
      <c r="G1384" s="14">
        <f>F1384*8760/1000000</f>
        <v>9.8551289666666673</v>
      </c>
      <c r="H1384" s="5">
        <f>D1384*4.2*1*5</f>
        <v>1406.2684027777777</v>
      </c>
      <c r="I1384" s="14">
        <f>H1384*8760/1000000</f>
        <v>12.318911208333333</v>
      </c>
      <c r="J1384" s="5">
        <f t="shared" si="40"/>
        <v>1687.5220833333333</v>
      </c>
      <c r="K1384" s="14">
        <f t="shared" si="39"/>
        <v>14.78269345</v>
      </c>
    </row>
    <row r="1385" spans="1:11" ht="14.65" customHeight="1">
      <c r="A1385" s="3" t="s">
        <v>1360</v>
      </c>
      <c r="B1385" s="3" t="s">
        <v>2745</v>
      </c>
      <c r="C1385" s="4">
        <v>40800</v>
      </c>
      <c r="D1385" s="14">
        <f>C1385*142/(24*60*60)</f>
        <v>67.055555555555557</v>
      </c>
      <c r="E1385" s="16" t="s">
        <v>1362</v>
      </c>
      <c r="F1385" s="5">
        <f>D1385*4.2*1*4</f>
        <v>1126.5333333333333</v>
      </c>
      <c r="G1385" s="14">
        <f>F1385*8760/1000000</f>
        <v>9.8684320000000003</v>
      </c>
      <c r="H1385" s="5">
        <f>D1385*4.2*1*5</f>
        <v>1408.1666666666665</v>
      </c>
      <c r="I1385" s="14">
        <f>H1385*8760/1000000</f>
        <v>12.335539999999998</v>
      </c>
      <c r="J1385" s="5">
        <f t="shared" si="40"/>
        <v>1689.8</v>
      </c>
      <c r="K1385" s="14">
        <f t="shared" si="39"/>
        <v>14.802648</v>
      </c>
    </row>
    <row r="1386" spans="1:11" ht="14.65" customHeight="1">
      <c r="A1386" s="3" t="s">
        <v>1360</v>
      </c>
      <c r="B1386" s="3" t="s">
        <v>2746</v>
      </c>
      <c r="C1386" s="4">
        <v>41043</v>
      </c>
      <c r="D1386" s="14">
        <f>C1386*142/(24*60*60)</f>
        <v>67.454930555555549</v>
      </c>
      <c r="E1386" s="16" t="s">
        <v>1362</v>
      </c>
      <c r="F1386" s="5">
        <f>D1386*4.2*1*4</f>
        <v>1133.2428333333332</v>
      </c>
      <c r="G1386" s="14">
        <f>F1386*8760/1000000</f>
        <v>9.9272072199999997</v>
      </c>
      <c r="H1386" s="5">
        <f>D1386*4.2*1*5</f>
        <v>1416.5535416666667</v>
      </c>
      <c r="I1386" s="14">
        <f>H1386*8760/1000000</f>
        <v>12.409009025</v>
      </c>
      <c r="J1386" s="5">
        <f t="shared" si="40"/>
        <v>1699.8642499999999</v>
      </c>
      <c r="K1386" s="14">
        <f t="shared" si="39"/>
        <v>14.890810829999998</v>
      </c>
    </row>
    <row r="1387" spans="1:11" ht="14.65" customHeight="1">
      <c r="A1387" s="3" t="s">
        <v>1360</v>
      </c>
      <c r="B1387" s="3" t="s">
        <v>2747</v>
      </c>
      <c r="C1387" s="4">
        <v>41220</v>
      </c>
      <c r="D1387" s="14">
        <f>C1387*142/(24*60*60)</f>
        <v>67.745833333333337</v>
      </c>
      <c r="E1387" s="16" t="s">
        <v>1362</v>
      </c>
      <c r="F1387" s="5">
        <f>D1387*4.2*1*4</f>
        <v>1138.1300000000001</v>
      </c>
      <c r="G1387" s="14">
        <f>F1387*8760/1000000</f>
        <v>9.9700188000000001</v>
      </c>
      <c r="H1387" s="5">
        <f>D1387*4.2*1*5</f>
        <v>1422.6625000000001</v>
      </c>
      <c r="I1387" s="14">
        <f>H1387*8760/1000000</f>
        <v>12.462523500000001</v>
      </c>
      <c r="J1387" s="5">
        <f t="shared" si="40"/>
        <v>1707.1950000000002</v>
      </c>
      <c r="K1387" s="14">
        <f t="shared" si="39"/>
        <v>14.955028200000001</v>
      </c>
    </row>
    <row r="1388" spans="1:11" ht="14.65" customHeight="1">
      <c r="A1388" s="3" t="s">
        <v>1360</v>
      </c>
      <c r="B1388" s="3" t="s">
        <v>2748</v>
      </c>
      <c r="C1388" s="4">
        <v>41392</v>
      </c>
      <c r="D1388" s="14">
        <f>C1388*142/(24*60*60)</f>
        <v>68.028518518518524</v>
      </c>
      <c r="E1388" s="16" t="s">
        <v>1362</v>
      </c>
      <c r="F1388" s="5">
        <f>D1388*4.2*1*4</f>
        <v>1142.8791111111113</v>
      </c>
      <c r="G1388" s="14">
        <f>F1388*8760/1000000</f>
        <v>10.011621013333336</v>
      </c>
      <c r="H1388" s="5">
        <f>D1388*4.2*1*5</f>
        <v>1428.5988888888892</v>
      </c>
      <c r="I1388" s="14">
        <f>H1388*8760/1000000</f>
        <v>12.514526266666669</v>
      </c>
      <c r="J1388" s="5">
        <f t="shared" si="40"/>
        <v>1714.318666666667</v>
      </c>
      <c r="K1388" s="14">
        <f t="shared" si="39"/>
        <v>15.017431520000004</v>
      </c>
    </row>
    <row r="1389" spans="1:11" ht="14.65" customHeight="1">
      <c r="A1389" s="3" t="s">
        <v>1360</v>
      </c>
      <c r="B1389" s="3" t="s">
        <v>2749</v>
      </c>
      <c r="C1389" s="7">
        <v>41738</v>
      </c>
      <c r="D1389" s="14">
        <f>C1389*142/(24*60*60)</f>
        <v>68.597175925925924</v>
      </c>
      <c r="E1389" s="16" t="s">
        <v>1362</v>
      </c>
      <c r="F1389" s="5">
        <f>D1389*4.2*1*4</f>
        <v>1152.4325555555556</v>
      </c>
      <c r="G1389" s="14">
        <f>F1389*8760/1000000</f>
        <v>10.095309186666668</v>
      </c>
      <c r="H1389" s="5">
        <f>D1389*4.2*1*5</f>
        <v>1440.5406944444444</v>
      </c>
      <c r="I1389" s="14">
        <f>H1389*8760/1000000</f>
        <v>12.619136483333332</v>
      </c>
      <c r="J1389" s="5">
        <f t="shared" si="40"/>
        <v>1728.6488333333334</v>
      </c>
      <c r="K1389" s="14">
        <f t="shared" si="39"/>
        <v>15.142963780000001</v>
      </c>
    </row>
    <row r="1390" spans="1:11" ht="14.65" customHeight="1">
      <c r="A1390" s="3" t="s">
        <v>1360</v>
      </c>
      <c r="B1390" s="3" t="s">
        <v>2750</v>
      </c>
      <c r="C1390" s="4">
        <v>41768</v>
      </c>
      <c r="D1390" s="14">
        <f>C1390*142/(24*60*60)</f>
        <v>68.646481481481487</v>
      </c>
      <c r="E1390" s="16" t="s">
        <v>1362</v>
      </c>
      <c r="F1390" s="5">
        <f>D1390*4.2*1*4</f>
        <v>1153.260888888889</v>
      </c>
      <c r="G1390" s="14">
        <f>F1390*8760/1000000</f>
        <v>10.102565386666667</v>
      </c>
      <c r="H1390" s="5">
        <f>D1390*4.2*1*5</f>
        <v>1441.5761111111112</v>
      </c>
      <c r="I1390" s="14">
        <f>H1390*8760/1000000</f>
        <v>12.628206733333334</v>
      </c>
      <c r="J1390" s="5">
        <f t="shared" si="40"/>
        <v>1729.8913333333335</v>
      </c>
      <c r="K1390" s="14">
        <f t="shared" si="39"/>
        <v>15.153848080000001</v>
      </c>
    </row>
    <row r="1391" spans="1:11" ht="14.65" customHeight="1">
      <c r="A1391" s="3" t="s">
        <v>1360</v>
      </c>
      <c r="B1391" s="3" t="s">
        <v>2751</v>
      </c>
      <c r="C1391" s="4">
        <v>41856</v>
      </c>
      <c r="D1391" s="14">
        <f>C1391*142/(24*60*60)</f>
        <v>68.791111111111107</v>
      </c>
      <c r="E1391" s="16" t="s">
        <v>1362</v>
      </c>
      <c r="F1391" s="5">
        <f>D1391*4.2*1*4</f>
        <v>1155.6906666666666</v>
      </c>
      <c r="G1391" s="14">
        <f>F1391*8760/1000000</f>
        <v>10.123850239999999</v>
      </c>
      <c r="H1391" s="5">
        <f>D1391*4.2*1*5</f>
        <v>1444.6133333333332</v>
      </c>
      <c r="I1391" s="14">
        <f>H1391*8760/1000000</f>
        <v>12.654812799999998</v>
      </c>
      <c r="J1391" s="5">
        <f t="shared" si="40"/>
        <v>1733.5360000000001</v>
      </c>
      <c r="K1391" s="14">
        <f t="shared" si="39"/>
        <v>15.185775360000001</v>
      </c>
    </row>
    <row r="1392" spans="1:11" ht="14.65" customHeight="1">
      <c r="A1392" s="3" t="s">
        <v>1360</v>
      </c>
      <c r="B1392" s="3" t="s">
        <v>2752</v>
      </c>
      <c r="C1392" s="4">
        <v>42194</v>
      </c>
      <c r="D1392" s="14">
        <f>C1392*142/(24*60*60)</f>
        <v>69.346620370370374</v>
      </c>
      <c r="E1392" s="16" t="s">
        <v>1362</v>
      </c>
      <c r="F1392" s="5">
        <f>D1392*4.2*1*4</f>
        <v>1165.0232222222223</v>
      </c>
      <c r="G1392" s="14">
        <f>F1392*8760/1000000</f>
        <v>10.205603426666668</v>
      </c>
      <c r="H1392" s="5">
        <f>D1392*4.2*1*5</f>
        <v>1456.2790277777779</v>
      </c>
      <c r="I1392" s="14">
        <f>H1392*8760/1000000</f>
        <v>12.757004283333334</v>
      </c>
      <c r="J1392" s="5">
        <f t="shared" si="40"/>
        <v>1747.5348333333336</v>
      </c>
      <c r="K1392" s="14">
        <f t="shared" si="39"/>
        <v>15.308405140000003</v>
      </c>
    </row>
    <row r="1393" spans="1:11" ht="14.65" customHeight="1">
      <c r="A1393" s="3" t="s">
        <v>1360</v>
      </c>
      <c r="B1393" s="3" t="s">
        <v>2753</v>
      </c>
      <c r="C1393" s="4">
        <v>42364</v>
      </c>
      <c r="D1393" s="14">
        <f>C1393*142/(24*60*60)</f>
        <v>69.626018518518521</v>
      </c>
      <c r="E1393" s="16" t="s">
        <v>1362</v>
      </c>
      <c r="F1393" s="5">
        <f>D1393*4.2*1*4</f>
        <v>1169.7171111111113</v>
      </c>
      <c r="G1393" s="14">
        <f>F1393*8760/1000000</f>
        <v>10.246721893333335</v>
      </c>
      <c r="H1393" s="5">
        <f>D1393*4.2*1*5</f>
        <v>1462.1463888888891</v>
      </c>
      <c r="I1393" s="14">
        <f>H1393*8760/1000000</f>
        <v>12.80840236666667</v>
      </c>
      <c r="J1393" s="5">
        <f t="shared" si="40"/>
        <v>1754.5756666666671</v>
      </c>
      <c r="K1393" s="14">
        <f t="shared" si="39"/>
        <v>15.370082840000004</v>
      </c>
    </row>
    <row r="1394" spans="1:11" ht="14.65" customHeight="1">
      <c r="A1394" s="3" t="s">
        <v>1360</v>
      </c>
      <c r="B1394" s="3" t="s">
        <v>2754</v>
      </c>
      <c r="C1394" s="4">
        <v>42437</v>
      </c>
      <c r="D1394" s="14">
        <f>C1394*142/(24*60*60)</f>
        <v>69.745995370370366</v>
      </c>
      <c r="E1394" s="16" t="s">
        <v>1362</v>
      </c>
      <c r="F1394" s="5">
        <f>D1394*4.2*1*4</f>
        <v>1171.7327222222223</v>
      </c>
      <c r="G1394" s="14">
        <f>F1394*8760/1000000</f>
        <v>10.264378646666666</v>
      </c>
      <c r="H1394" s="5">
        <f>D1394*4.2*1*5</f>
        <v>1464.6659027777778</v>
      </c>
      <c r="I1394" s="14">
        <f>H1394*8760/1000000</f>
        <v>12.830473308333334</v>
      </c>
      <c r="J1394" s="5">
        <f t="shared" si="40"/>
        <v>1757.5990833333335</v>
      </c>
      <c r="K1394" s="14">
        <f t="shared" si="39"/>
        <v>15.396567970000001</v>
      </c>
    </row>
    <row r="1395" spans="1:11" ht="14.65" customHeight="1">
      <c r="A1395" s="3" t="s">
        <v>1360</v>
      </c>
      <c r="B1395" s="3" t="s">
        <v>2755</v>
      </c>
      <c r="C1395" s="4">
        <v>42597</v>
      </c>
      <c r="D1395" s="14">
        <f>C1395*142/(24*60*60)</f>
        <v>70.008958333333339</v>
      </c>
      <c r="E1395" s="16" t="s">
        <v>1362</v>
      </c>
      <c r="F1395" s="5">
        <f>D1395*4.2*1*4</f>
        <v>1176.1505000000002</v>
      </c>
      <c r="G1395" s="14">
        <f>F1395*8760/1000000</f>
        <v>10.303078380000001</v>
      </c>
      <c r="H1395" s="5">
        <f>D1395*4.2*1*5</f>
        <v>1470.1881250000001</v>
      </c>
      <c r="I1395" s="14">
        <f>H1395*8760/1000000</f>
        <v>12.878847975000001</v>
      </c>
      <c r="J1395" s="5">
        <f t="shared" si="40"/>
        <v>1764.2257500000003</v>
      </c>
      <c r="K1395" s="14">
        <f t="shared" si="39"/>
        <v>15.454617570000002</v>
      </c>
    </row>
    <row r="1396" spans="1:11" ht="14.65" customHeight="1">
      <c r="A1396" s="3" t="s">
        <v>1360</v>
      </c>
      <c r="B1396" s="3" t="s">
        <v>2756</v>
      </c>
      <c r="C1396" s="4">
        <v>42736</v>
      </c>
      <c r="D1396" s="14">
        <f>C1396*142/(24*60*60)</f>
        <v>70.237407407407403</v>
      </c>
      <c r="E1396" s="16" t="s">
        <v>1362</v>
      </c>
      <c r="F1396" s="5">
        <f>D1396*4.2*1*4</f>
        <v>1179.9884444444444</v>
      </c>
      <c r="G1396" s="14">
        <f>F1396*8760/1000000</f>
        <v>10.336698773333334</v>
      </c>
      <c r="H1396" s="5">
        <f>D1396*4.2*1*5</f>
        <v>1474.9855555555555</v>
      </c>
      <c r="I1396" s="14">
        <f>H1396*8760/1000000</f>
        <v>12.920873466666666</v>
      </c>
      <c r="J1396" s="5">
        <f t="shared" si="40"/>
        <v>1769.9826666666668</v>
      </c>
      <c r="K1396" s="14">
        <f t="shared" si="39"/>
        <v>15.505048159999999</v>
      </c>
    </row>
    <row r="1397" spans="1:11" ht="14.65" customHeight="1">
      <c r="A1397" s="3" t="s">
        <v>1360</v>
      </c>
      <c r="B1397" s="3" t="s">
        <v>2757</v>
      </c>
      <c r="C1397" s="4">
        <v>42869</v>
      </c>
      <c r="D1397" s="14">
        <f>C1397*142/(24*60*60)</f>
        <v>70.455995370370374</v>
      </c>
      <c r="E1397" s="16" t="s">
        <v>1362</v>
      </c>
      <c r="F1397" s="5">
        <f>D1397*4.2*1*4</f>
        <v>1183.6607222222224</v>
      </c>
      <c r="G1397" s="14">
        <f>F1397*8760/1000000</f>
        <v>10.368867926666669</v>
      </c>
      <c r="H1397" s="5">
        <f>D1397*4.2*1*5</f>
        <v>1479.5759027777781</v>
      </c>
      <c r="I1397" s="14">
        <f>H1397*8760/1000000</f>
        <v>12.961084908333337</v>
      </c>
      <c r="J1397" s="5">
        <f t="shared" si="40"/>
        <v>1775.4910833333336</v>
      </c>
      <c r="K1397" s="14">
        <f t="shared" si="39"/>
        <v>15.553301890000002</v>
      </c>
    </row>
    <row r="1398" spans="1:11" ht="14.65" customHeight="1">
      <c r="A1398" s="3" t="s">
        <v>1360</v>
      </c>
      <c r="B1398" s="3" t="s">
        <v>2758</v>
      </c>
      <c r="C1398" s="4">
        <v>43475</v>
      </c>
      <c r="D1398" s="14">
        <f>C1398*142/(24*60*60)</f>
        <v>71.451967592592595</v>
      </c>
      <c r="E1398" s="16" t="s">
        <v>1362</v>
      </c>
      <c r="F1398" s="5">
        <f>D1398*4.2*1*4</f>
        <v>1200.3930555555557</v>
      </c>
      <c r="G1398" s="14">
        <f>F1398*8760/1000000</f>
        <v>10.515443166666667</v>
      </c>
      <c r="H1398" s="5">
        <f>D1398*4.2*1*5</f>
        <v>1500.4913194444448</v>
      </c>
      <c r="I1398" s="14">
        <f>H1398*8760/1000000</f>
        <v>13.144303958333335</v>
      </c>
      <c r="J1398" s="5">
        <f t="shared" si="40"/>
        <v>1800.5895833333336</v>
      </c>
      <c r="K1398" s="14">
        <f t="shared" si="39"/>
        <v>15.773164750000001</v>
      </c>
    </row>
    <row r="1399" spans="1:11" ht="14.65" customHeight="1">
      <c r="A1399" s="3" t="s">
        <v>1360</v>
      </c>
      <c r="B1399" s="3" t="s">
        <v>2759</v>
      </c>
      <c r="C1399" s="4">
        <v>43749</v>
      </c>
      <c r="D1399" s="14">
        <f>C1399*142/(24*60*60)</f>
        <v>71.90229166666667</v>
      </c>
      <c r="E1399" s="16" t="s">
        <v>1362</v>
      </c>
      <c r="F1399" s="5">
        <f>D1399*4.2*1*4</f>
        <v>1207.9585000000002</v>
      </c>
      <c r="G1399" s="14">
        <f>F1399*8760/1000000</f>
        <v>10.581716460000001</v>
      </c>
      <c r="H1399" s="5">
        <f>D1399*4.2*1*5</f>
        <v>1509.9481250000003</v>
      </c>
      <c r="I1399" s="14">
        <f>H1399*8760/1000000</f>
        <v>13.227145575000003</v>
      </c>
      <c r="J1399" s="5">
        <f t="shared" si="40"/>
        <v>1811.9377500000003</v>
      </c>
      <c r="K1399" s="14">
        <f t="shared" si="39"/>
        <v>15.872574690000004</v>
      </c>
    </row>
    <row r="1400" spans="1:11" ht="14.65" customHeight="1">
      <c r="A1400" s="3" t="s">
        <v>1360</v>
      </c>
      <c r="B1400" s="3" t="s">
        <v>2760</v>
      </c>
      <c r="C1400" s="4">
        <v>43914</v>
      </c>
      <c r="D1400" s="14">
        <f>C1400*142/(24*60*60)</f>
        <v>72.173472222222216</v>
      </c>
      <c r="E1400" s="16" t="s">
        <v>1362</v>
      </c>
      <c r="F1400" s="5">
        <f>D1400*4.2*1*4</f>
        <v>1212.5143333333333</v>
      </c>
      <c r="G1400" s="14">
        <f>F1400*8760/1000000</f>
        <v>10.62162556</v>
      </c>
      <c r="H1400" s="5">
        <f>D1400*4.2*1*5</f>
        <v>1515.6429166666667</v>
      </c>
      <c r="I1400" s="14">
        <f>H1400*8760/1000000</f>
        <v>13.27703195</v>
      </c>
      <c r="J1400" s="5">
        <f t="shared" si="40"/>
        <v>1818.7714999999998</v>
      </c>
      <c r="K1400" s="14">
        <f t="shared" si="39"/>
        <v>15.932438339999997</v>
      </c>
    </row>
    <row r="1401" spans="1:11" ht="14.65" customHeight="1">
      <c r="A1401" s="3" t="s">
        <v>1360</v>
      </c>
      <c r="B1401" s="3" t="s">
        <v>2761</v>
      </c>
      <c r="C1401" s="4">
        <v>44010</v>
      </c>
      <c r="D1401" s="14">
        <f>C1401*142/(24*60*60)</f>
        <v>72.331249999999997</v>
      </c>
      <c r="E1401" s="16" t="s">
        <v>1362</v>
      </c>
      <c r="F1401" s="5">
        <f>D1401*4.2*1*4</f>
        <v>1215.165</v>
      </c>
      <c r="G1401" s="14">
        <f>F1401*8760/1000000</f>
        <v>10.644845400000001</v>
      </c>
      <c r="H1401" s="5">
        <f>D1401*4.2*1*5</f>
        <v>1518.95625</v>
      </c>
      <c r="I1401" s="14">
        <f>H1401*8760/1000000</f>
        <v>13.30605675</v>
      </c>
      <c r="J1401" s="5">
        <f t="shared" si="40"/>
        <v>1822.7474999999999</v>
      </c>
      <c r="K1401" s="14">
        <f t="shared" si="39"/>
        <v>15.9672681</v>
      </c>
    </row>
    <row r="1402" spans="1:11" ht="14.65" customHeight="1">
      <c r="A1402" s="3" t="s">
        <v>1360</v>
      </c>
      <c r="B1402" s="3" t="s">
        <v>2762</v>
      </c>
      <c r="C1402" s="7">
        <v>44019</v>
      </c>
      <c r="D1402" s="14">
        <f>C1402*142/(24*60*60)</f>
        <v>72.346041666666665</v>
      </c>
      <c r="E1402" s="16" t="s">
        <v>1362</v>
      </c>
      <c r="F1402" s="5">
        <f>D1402*4.2*1*4</f>
        <v>1215.4135000000001</v>
      </c>
      <c r="G1402" s="14">
        <f>F1402*8760/1000000</f>
        <v>10.647022260000002</v>
      </c>
      <c r="H1402" s="5">
        <f>D1402*4.2*1*5</f>
        <v>1519.2668750000003</v>
      </c>
      <c r="I1402" s="14">
        <f>H1402*8760/1000000</f>
        <v>13.308777825000004</v>
      </c>
      <c r="J1402" s="5">
        <f t="shared" si="40"/>
        <v>1823.1202500000002</v>
      </c>
      <c r="K1402" s="14">
        <f t="shared" si="39"/>
        <v>15.97053339</v>
      </c>
    </row>
    <row r="1403" spans="1:11" ht="14.65" customHeight="1">
      <c r="A1403" s="3" t="s">
        <v>1360</v>
      </c>
      <c r="B1403" s="3" t="s">
        <v>2763</v>
      </c>
      <c r="C1403" s="4">
        <v>44346</v>
      </c>
      <c r="D1403" s="14">
        <f>C1403*142/(24*60*60)</f>
        <v>72.883472222222224</v>
      </c>
      <c r="E1403" s="16" t="s">
        <v>1362</v>
      </c>
      <c r="F1403" s="5">
        <f>D1403*4.2*1*4</f>
        <v>1224.4423333333334</v>
      </c>
      <c r="G1403" s="14">
        <f>F1403*8760/1000000</f>
        <v>10.726114839999999</v>
      </c>
      <c r="H1403" s="5">
        <f>D1403*4.2*1*5</f>
        <v>1530.5529166666668</v>
      </c>
      <c r="I1403" s="14">
        <f>H1403*8760/1000000</f>
        <v>13.407643550000001</v>
      </c>
      <c r="J1403" s="5">
        <f t="shared" si="40"/>
        <v>1836.6635000000001</v>
      </c>
      <c r="K1403" s="14">
        <f t="shared" si="39"/>
        <v>16.089172260000002</v>
      </c>
    </row>
    <row r="1404" spans="1:11" ht="14.65" customHeight="1">
      <c r="A1404" s="3" t="s">
        <v>1360</v>
      </c>
      <c r="B1404" s="3" t="s">
        <v>2764</v>
      </c>
      <c r="C1404" s="4">
        <v>44461</v>
      </c>
      <c r="D1404" s="14">
        <f>C1404*142/(24*60*60)</f>
        <v>73.072476851851846</v>
      </c>
      <c r="E1404" s="16" t="s">
        <v>1362</v>
      </c>
      <c r="F1404" s="5">
        <f>D1404*4.2*1*4</f>
        <v>1227.617611111111</v>
      </c>
      <c r="G1404" s="14">
        <f>F1404*8760/1000000</f>
        <v>10.753930273333333</v>
      </c>
      <c r="H1404" s="5">
        <f>D1404*4.2*1*5</f>
        <v>1534.5220138888888</v>
      </c>
      <c r="I1404" s="14">
        <f>H1404*8760/1000000</f>
        <v>13.442412841666664</v>
      </c>
      <c r="J1404" s="5">
        <f t="shared" si="40"/>
        <v>1841.4264166666667</v>
      </c>
      <c r="K1404" s="14">
        <f t="shared" si="39"/>
        <v>16.130895410000001</v>
      </c>
    </row>
    <row r="1405" spans="1:11" ht="14.65" customHeight="1">
      <c r="A1405" s="3" t="s">
        <v>1360</v>
      </c>
      <c r="B1405" s="3" t="s">
        <v>2765</v>
      </c>
      <c r="C1405" s="4">
        <v>45216</v>
      </c>
      <c r="D1405" s="14">
        <f>C1405*142/(24*60*60)</f>
        <v>74.313333333333333</v>
      </c>
      <c r="E1405" s="16" t="s">
        <v>1362</v>
      </c>
      <c r="F1405" s="5">
        <f>D1405*4.2*1*4</f>
        <v>1248.4639999999999</v>
      </c>
      <c r="G1405" s="14">
        <f>F1405*8760/1000000</f>
        <v>10.936544639999999</v>
      </c>
      <c r="H1405" s="5">
        <f>D1405*4.2*1*5</f>
        <v>1560.58</v>
      </c>
      <c r="I1405" s="14">
        <f>H1405*8760/1000000</f>
        <v>13.6706808</v>
      </c>
      <c r="J1405" s="5">
        <f t="shared" si="40"/>
        <v>1872.6959999999999</v>
      </c>
      <c r="K1405" s="14">
        <f t="shared" ref="K1405:K1468" si="41">J1405*8760/1000000</f>
        <v>16.404816959999998</v>
      </c>
    </row>
    <row r="1406" spans="1:11" ht="14.65" customHeight="1">
      <c r="A1406" s="3" t="s">
        <v>1360</v>
      </c>
      <c r="B1406" s="3" t="s">
        <v>2766</v>
      </c>
      <c r="C1406" s="4">
        <v>45360</v>
      </c>
      <c r="D1406" s="14">
        <f>C1406*142/(24*60*60)</f>
        <v>74.55</v>
      </c>
      <c r="E1406" s="16" t="s">
        <v>1362</v>
      </c>
      <c r="F1406" s="5">
        <f>D1406*4.2*1*4</f>
        <v>1252.44</v>
      </c>
      <c r="G1406" s="14">
        <f>F1406*8760/1000000</f>
        <v>10.9713744</v>
      </c>
      <c r="H1406" s="5">
        <f>D1406*4.2*1*5</f>
        <v>1565.5500000000002</v>
      </c>
      <c r="I1406" s="14">
        <f>H1406*8760/1000000</f>
        <v>13.714218000000002</v>
      </c>
      <c r="J1406" s="5">
        <f t="shared" si="40"/>
        <v>1878.66</v>
      </c>
      <c r="K1406" s="14">
        <f t="shared" si="41"/>
        <v>16.457061600000003</v>
      </c>
    </row>
    <row r="1407" spans="1:11" ht="14.65" customHeight="1">
      <c r="A1407" s="3" t="s">
        <v>1360</v>
      </c>
      <c r="B1407" s="3" t="s">
        <v>2767</v>
      </c>
      <c r="C1407" s="4">
        <v>45835</v>
      </c>
      <c r="D1407" s="14">
        <f>C1407*142/(24*60*60)</f>
        <v>75.330671296296302</v>
      </c>
      <c r="E1407" s="16" t="s">
        <v>1362</v>
      </c>
      <c r="F1407" s="5">
        <f>D1407*4.2*1*4</f>
        <v>1265.555277777778</v>
      </c>
      <c r="G1407" s="14">
        <f>F1407*8760/1000000</f>
        <v>11.086264233333335</v>
      </c>
      <c r="H1407" s="5">
        <f>D1407*4.2*1*5</f>
        <v>1581.9440972222224</v>
      </c>
      <c r="I1407" s="14">
        <f>H1407*8760/1000000</f>
        <v>13.857830291666668</v>
      </c>
      <c r="J1407" s="5">
        <f t="shared" si="40"/>
        <v>1898.332916666667</v>
      </c>
      <c r="K1407" s="14">
        <f t="shared" si="41"/>
        <v>16.629396350000004</v>
      </c>
    </row>
    <row r="1408" spans="1:11" ht="14.65" customHeight="1">
      <c r="A1408" s="3" t="s">
        <v>1360</v>
      </c>
      <c r="B1408" s="3" t="s">
        <v>2768</v>
      </c>
      <c r="C1408" s="4">
        <v>45868</v>
      </c>
      <c r="D1408" s="14">
        <f>C1408*142/(24*60*60)</f>
        <v>75.384907407407411</v>
      </c>
      <c r="E1408" s="16" t="s">
        <v>1362</v>
      </c>
      <c r="F1408" s="5">
        <f>D1408*4.2*1*4</f>
        <v>1266.4664444444445</v>
      </c>
      <c r="G1408" s="14">
        <f>F1408*8760/1000000</f>
        <v>11.094246053333334</v>
      </c>
      <c r="H1408" s="5">
        <f>D1408*4.2*1*5</f>
        <v>1583.0830555555556</v>
      </c>
      <c r="I1408" s="14">
        <f>H1408*8760/1000000</f>
        <v>13.867807566666666</v>
      </c>
      <c r="J1408" s="5">
        <f t="shared" si="40"/>
        <v>1899.6996666666669</v>
      </c>
      <c r="K1408" s="14">
        <f t="shared" si="41"/>
        <v>16.64136908</v>
      </c>
    </row>
    <row r="1409" spans="1:11" ht="14.65" customHeight="1">
      <c r="A1409" s="3" t="s">
        <v>1360</v>
      </c>
      <c r="B1409" s="3" t="s">
        <v>2769</v>
      </c>
      <c r="C1409" s="4">
        <v>45918</v>
      </c>
      <c r="D1409" s="14">
        <f>C1409*142/(24*60*60)</f>
        <v>75.467083333333335</v>
      </c>
      <c r="E1409" s="16" t="s">
        <v>1362</v>
      </c>
      <c r="F1409" s="5">
        <f>D1409*4.2*1*4</f>
        <v>1267.847</v>
      </c>
      <c r="G1409" s="14">
        <f>F1409*8760/1000000</f>
        <v>11.106339720000001</v>
      </c>
      <c r="H1409" s="5">
        <f>D1409*4.2*1*5</f>
        <v>1584.8087499999999</v>
      </c>
      <c r="I1409" s="14">
        <f>H1409*8760/1000000</f>
        <v>13.882924649999998</v>
      </c>
      <c r="J1409" s="5">
        <f t="shared" si="40"/>
        <v>1901.7705000000001</v>
      </c>
      <c r="K1409" s="14">
        <f t="shared" si="41"/>
        <v>16.659509580000002</v>
      </c>
    </row>
    <row r="1410" spans="1:11" ht="14.65" customHeight="1">
      <c r="A1410" s="3" t="s">
        <v>1360</v>
      </c>
      <c r="B1410" s="3" t="s">
        <v>2770</v>
      </c>
      <c r="C1410" s="4">
        <v>46594</v>
      </c>
      <c r="D1410" s="14">
        <f>C1410*142/(24*60*60)</f>
        <v>76.578101851851855</v>
      </c>
      <c r="E1410" s="16" t="s">
        <v>1362</v>
      </c>
      <c r="F1410" s="5">
        <f>D1410*4.2*1*4</f>
        <v>1286.5121111111112</v>
      </c>
      <c r="G1410" s="14">
        <f>F1410*8760/1000000</f>
        <v>11.269846093333333</v>
      </c>
      <c r="H1410" s="5">
        <f>D1410*4.2*1*5</f>
        <v>1608.1401388888889</v>
      </c>
      <c r="I1410" s="14">
        <f>H1410*8760/1000000</f>
        <v>14.087307616666667</v>
      </c>
      <c r="J1410" s="5">
        <f t="shared" si="40"/>
        <v>1929.7681666666667</v>
      </c>
      <c r="K1410" s="14">
        <f t="shared" si="41"/>
        <v>16.904769139999999</v>
      </c>
    </row>
    <row r="1411" spans="1:11" ht="14.65" customHeight="1">
      <c r="A1411" s="3" t="s">
        <v>1360</v>
      </c>
      <c r="B1411" s="3" t="s">
        <v>2771</v>
      </c>
      <c r="C1411" s="4">
        <v>46828</v>
      </c>
      <c r="D1411" s="14">
        <f>C1411*142/(24*60*60)</f>
        <v>76.96268518518518</v>
      </c>
      <c r="E1411" s="16" t="s">
        <v>1362</v>
      </c>
      <c r="F1411" s="5">
        <f>D1411*4.2*1*4</f>
        <v>1292.9731111111112</v>
      </c>
      <c r="G1411" s="14">
        <f>F1411*8760/1000000</f>
        <v>11.326444453333334</v>
      </c>
      <c r="H1411" s="5">
        <f>D1411*4.2*1*5</f>
        <v>1616.216388888889</v>
      </c>
      <c r="I1411" s="14">
        <f>H1411*8760/1000000</f>
        <v>14.158055566666668</v>
      </c>
      <c r="J1411" s="5">
        <f t="shared" ref="J1411:J1474" si="42">D1411*4.2*1*6</f>
        <v>1939.4596666666666</v>
      </c>
      <c r="K1411" s="14">
        <f t="shared" si="41"/>
        <v>16.989666679999999</v>
      </c>
    </row>
    <row r="1412" spans="1:11" ht="14.65" customHeight="1">
      <c r="A1412" s="3" t="s">
        <v>1360</v>
      </c>
      <c r="B1412" s="3" t="s">
        <v>2772</v>
      </c>
      <c r="C1412" s="4">
        <v>47299</v>
      </c>
      <c r="D1412" s="14">
        <f>C1412*142/(24*60*60)</f>
        <v>77.736782407407404</v>
      </c>
      <c r="E1412" s="16" t="s">
        <v>1362</v>
      </c>
      <c r="F1412" s="5">
        <f>D1412*4.2*1*4</f>
        <v>1305.9779444444443</v>
      </c>
      <c r="G1412" s="14">
        <f>F1412*8760/1000000</f>
        <v>11.440366793333332</v>
      </c>
      <c r="H1412" s="5">
        <f>D1412*4.2*1*5</f>
        <v>1632.4724305555555</v>
      </c>
      <c r="I1412" s="14">
        <f>H1412*8760/1000000</f>
        <v>14.300458491666667</v>
      </c>
      <c r="J1412" s="5">
        <f t="shared" si="42"/>
        <v>1958.9669166666665</v>
      </c>
      <c r="K1412" s="14">
        <f t="shared" si="41"/>
        <v>17.160550189999999</v>
      </c>
    </row>
    <row r="1413" spans="1:11" ht="14.65" customHeight="1">
      <c r="A1413" s="3" t="s">
        <v>1360</v>
      </c>
      <c r="B1413" s="3" t="s">
        <v>2773</v>
      </c>
      <c r="C1413" s="4">
        <v>47699</v>
      </c>
      <c r="D1413" s="14">
        <f>C1413*142/(24*60*60)</f>
        <v>78.394189814814808</v>
      </c>
      <c r="E1413" s="16" t="s">
        <v>1362</v>
      </c>
      <c r="F1413" s="5">
        <f>D1413*4.2*1*4</f>
        <v>1317.0223888888888</v>
      </c>
      <c r="G1413" s="14">
        <f>F1413*8760/1000000</f>
        <v>11.537116126666668</v>
      </c>
      <c r="H1413" s="5">
        <f>D1413*4.2*1*5</f>
        <v>1646.277986111111</v>
      </c>
      <c r="I1413" s="14">
        <f>H1413*8760/1000000</f>
        <v>14.421395158333331</v>
      </c>
      <c r="J1413" s="5">
        <f t="shared" si="42"/>
        <v>1975.5335833333334</v>
      </c>
      <c r="K1413" s="14">
        <f t="shared" si="41"/>
        <v>17.305674190000001</v>
      </c>
    </row>
    <row r="1414" spans="1:11" ht="14.65" customHeight="1">
      <c r="A1414" s="3" t="s">
        <v>1360</v>
      </c>
      <c r="B1414" s="3" t="s">
        <v>2774</v>
      </c>
      <c r="C1414" s="4">
        <v>48151</v>
      </c>
      <c r="D1414" s="14">
        <f>C1414*142/(24*60*60)</f>
        <v>79.137060185185192</v>
      </c>
      <c r="E1414" s="16" t="s">
        <v>1362</v>
      </c>
      <c r="F1414" s="5">
        <f>D1414*4.2*1*4</f>
        <v>1329.5026111111113</v>
      </c>
      <c r="G1414" s="14">
        <f>F1414*8760/1000000</f>
        <v>11.646442873333335</v>
      </c>
      <c r="H1414" s="5">
        <f>D1414*4.2*1*5</f>
        <v>1661.878263888889</v>
      </c>
      <c r="I1414" s="14">
        <f>H1414*8760/1000000</f>
        <v>14.558053591666669</v>
      </c>
      <c r="J1414" s="5">
        <f t="shared" si="42"/>
        <v>1994.253916666667</v>
      </c>
      <c r="K1414" s="14">
        <f t="shared" si="41"/>
        <v>17.469664310000002</v>
      </c>
    </row>
    <row r="1415" spans="1:11" ht="14.65" customHeight="1">
      <c r="A1415" s="3" t="s">
        <v>1360</v>
      </c>
      <c r="B1415" s="3" t="s">
        <v>2775</v>
      </c>
      <c r="C1415" s="4">
        <v>48340</v>
      </c>
      <c r="D1415" s="14">
        <f>C1415*142/(24*60*60)</f>
        <v>79.447685185185179</v>
      </c>
      <c r="E1415" s="16" t="s">
        <v>1362</v>
      </c>
      <c r="F1415" s="5">
        <f>D1415*4.2*1*4</f>
        <v>1334.721111111111</v>
      </c>
      <c r="G1415" s="14">
        <f>F1415*8760/1000000</f>
        <v>11.692156933333331</v>
      </c>
      <c r="H1415" s="5">
        <f>D1415*4.2*1*5</f>
        <v>1668.4013888888887</v>
      </c>
      <c r="I1415" s="14">
        <f>H1415*8760/1000000</f>
        <v>14.615196166666665</v>
      </c>
      <c r="J1415" s="5">
        <f t="shared" si="42"/>
        <v>2002.0816666666665</v>
      </c>
      <c r="K1415" s="14">
        <f t="shared" si="41"/>
        <v>17.538235399999998</v>
      </c>
    </row>
    <row r="1416" spans="1:11" ht="14.65" customHeight="1">
      <c r="A1416" s="3" t="s">
        <v>1360</v>
      </c>
      <c r="B1416" s="3" t="s">
        <v>2776</v>
      </c>
      <c r="C1416" s="4">
        <v>48517</v>
      </c>
      <c r="D1416" s="14">
        <f>C1416*142/(24*60*60)</f>
        <v>79.738587962962967</v>
      </c>
      <c r="E1416" s="16" t="s">
        <v>1362</v>
      </c>
      <c r="F1416" s="5">
        <f>D1416*4.2*1*4</f>
        <v>1339.6082777777779</v>
      </c>
      <c r="G1416" s="14">
        <f>F1416*8760/1000000</f>
        <v>11.734968513333333</v>
      </c>
      <c r="H1416" s="5">
        <f>D1416*4.2*1*5</f>
        <v>1674.5103472222222</v>
      </c>
      <c r="I1416" s="14">
        <f>H1416*8760/1000000</f>
        <v>14.668710641666665</v>
      </c>
      <c r="J1416" s="5">
        <f t="shared" si="42"/>
        <v>2009.4124166666668</v>
      </c>
      <c r="K1416" s="14">
        <f t="shared" si="41"/>
        <v>17.602452769999999</v>
      </c>
    </row>
    <row r="1417" spans="1:11" ht="14.65" customHeight="1">
      <c r="A1417" s="3" t="s">
        <v>1360</v>
      </c>
      <c r="B1417" s="3" t="s">
        <v>2777</v>
      </c>
      <c r="C1417" s="4">
        <v>49085</v>
      </c>
      <c r="D1417" s="14">
        <f>C1417*142/(24*60*60)</f>
        <v>80.672106481481478</v>
      </c>
      <c r="E1417" s="16" t="s">
        <v>1362</v>
      </c>
      <c r="F1417" s="5">
        <f>D1417*4.2*1*4</f>
        <v>1355.2913888888888</v>
      </c>
      <c r="G1417" s="14">
        <f>F1417*8760/1000000</f>
        <v>11.872352566666667</v>
      </c>
      <c r="H1417" s="5">
        <f>D1417*4.2*1*5</f>
        <v>1694.114236111111</v>
      </c>
      <c r="I1417" s="14">
        <f>H1417*8760/1000000</f>
        <v>14.840440708333333</v>
      </c>
      <c r="J1417" s="5">
        <f t="shared" si="42"/>
        <v>2032.9370833333332</v>
      </c>
      <c r="K1417" s="14">
        <f t="shared" si="41"/>
        <v>17.808528849999998</v>
      </c>
    </row>
    <row r="1418" spans="1:11" ht="14.65" customHeight="1">
      <c r="A1418" s="3" t="s">
        <v>1360</v>
      </c>
      <c r="B1418" s="3" t="s">
        <v>2778</v>
      </c>
      <c r="C1418" s="4">
        <v>49253</v>
      </c>
      <c r="D1418" s="14">
        <f>C1418*142/(24*60*60)</f>
        <v>80.948217592592599</v>
      </c>
      <c r="E1418" s="16" t="s">
        <v>1362</v>
      </c>
      <c r="F1418" s="5">
        <f>D1418*4.2*1*4</f>
        <v>1359.9300555555558</v>
      </c>
      <c r="G1418" s="14">
        <f>F1418*8760/1000000</f>
        <v>11.912987286666668</v>
      </c>
      <c r="H1418" s="5">
        <f>D1418*4.2*1*5</f>
        <v>1699.9125694444447</v>
      </c>
      <c r="I1418" s="14">
        <f>H1418*8760/1000000</f>
        <v>14.891234108333336</v>
      </c>
      <c r="J1418" s="5">
        <f t="shared" si="42"/>
        <v>2039.8950833333338</v>
      </c>
      <c r="K1418" s="14">
        <f t="shared" si="41"/>
        <v>17.869480930000002</v>
      </c>
    </row>
    <row r="1419" spans="1:11" ht="14.65" customHeight="1">
      <c r="A1419" s="3" t="s">
        <v>1360</v>
      </c>
      <c r="B1419" s="3" t="s">
        <v>2779</v>
      </c>
      <c r="C1419" s="4">
        <v>49355</v>
      </c>
      <c r="D1419" s="14">
        <f>C1419*142/(24*60*60)</f>
        <v>81.115856481481487</v>
      </c>
      <c r="E1419" s="16" t="s">
        <v>1362</v>
      </c>
      <c r="F1419" s="5">
        <f>D1419*4.2*1*4</f>
        <v>1362.746388888889</v>
      </c>
      <c r="G1419" s="14">
        <f>F1419*8760/1000000</f>
        <v>11.937658366666668</v>
      </c>
      <c r="H1419" s="5">
        <f>D1419*4.2*1*5</f>
        <v>1703.4329861111112</v>
      </c>
      <c r="I1419" s="14">
        <f>H1419*8760/1000000</f>
        <v>14.922072958333334</v>
      </c>
      <c r="J1419" s="5">
        <f t="shared" si="42"/>
        <v>2044.1195833333336</v>
      </c>
      <c r="K1419" s="14">
        <f t="shared" si="41"/>
        <v>17.906487550000001</v>
      </c>
    </row>
    <row r="1420" spans="1:11" ht="14.65" customHeight="1">
      <c r="A1420" s="3" t="s">
        <v>1360</v>
      </c>
      <c r="B1420" s="3" t="s">
        <v>2780</v>
      </c>
      <c r="C1420" s="4">
        <v>49638</v>
      </c>
      <c r="D1420" s="14">
        <f>C1420*142/(24*60*60)</f>
        <v>81.580972222222229</v>
      </c>
      <c r="E1420" s="16" t="s">
        <v>1362</v>
      </c>
      <c r="F1420" s="5">
        <f>D1420*4.2*1*4</f>
        <v>1370.5603333333336</v>
      </c>
      <c r="G1420" s="14">
        <f>F1420*8760/1000000</f>
        <v>12.006108520000002</v>
      </c>
      <c r="H1420" s="5">
        <f>D1420*4.2*1*5</f>
        <v>1713.200416666667</v>
      </c>
      <c r="I1420" s="14">
        <f>H1420*8760/1000000</f>
        <v>15.007635650000003</v>
      </c>
      <c r="J1420" s="5">
        <f t="shared" si="42"/>
        <v>2055.8405000000002</v>
      </c>
      <c r="K1420" s="14">
        <f t="shared" si="41"/>
        <v>18.00916278</v>
      </c>
    </row>
    <row r="1421" spans="1:11" ht="14.65" customHeight="1">
      <c r="A1421" s="3" t="s">
        <v>1360</v>
      </c>
      <c r="B1421" s="3" t="s">
        <v>2781</v>
      </c>
      <c r="C1421" s="4">
        <v>49689</v>
      </c>
      <c r="D1421" s="14">
        <f>C1421*142/(24*60*60)</f>
        <v>81.664791666666673</v>
      </c>
      <c r="E1421" s="16" t="s">
        <v>1362</v>
      </c>
      <c r="F1421" s="5">
        <f>D1421*4.2*1*4</f>
        <v>1371.9685000000002</v>
      </c>
      <c r="G1421" s="14">
        <f>F1421*8760/1000000</f>
        <v>12.018444060000002</v>
      </c>
      <c r="H1421" s="5">
        <f>D1421*4.2*1*5</f>
        <v>1714.9606250000002</v>
      </c>
      <c r="I1421" s="14">
        <f>H1421*8760/1000000</f>
        <v>15.023055075</v>
      </c>
      <c r="J1421" s="5">
        <f t="shared" si="42"/>
        <v>2057.9527500000004</v>
      </c>
      <c r="K1421" s="14">
        <f t="shared" si="41"/>
        <v>18.027666090000004</v>
      </c>
    </row>
    <row r="1422" spans="1:11" ht="14.65" customHeight="1">
      <c r="A1422" s="3" t="s">
        <v>1360</v>
      </c>
      <c r="B1422" s="3" t="s">
        <v>2782</v>
      </c>
      <c r="C1422" s="4">
        <v>50021</v>
      </c>
      <c r="D1422" s="14">
        <f>C1422*142/(24*60*60)</f>
        <v>82.210439814814819</v>
      </c>
      <c r="E1422" s="16" t="s">
        <v>1362</v>
      </c>
      <c r="F1422" s="5">
        <f>D1422*4.2*1*4</f>
        <v>1381.1353888888891</v>
      </c>
      <c r="G1422" s="14">
        <f>F1422*8760/1000000</f>
        <v>12.098746006666667</v>
      </c>
      <c r="H1422" s="5">
        <f>D1422*4.2*1*5</f>
        <v>1726.4192361111113</v>
      </c>
      <c r="I1422" s="14">
        <f>H1422*8760/1000000</f>
        <v>15.123432508333334</v>
      </c>
      <c r="J1422" s="5">
        <f t="shared" si="42"/>
        <v>2071.7030833333338</v>
      </c>
      <c r="K1422" s="14">
        <f t="shared" si="41"/>
        <v>18.148119010000006</v>
      </c>
    </row>
    <row r="1423" spans="1:11" ht="14.65" customHeight="1">
      <c r="A1423" s="3" t="s">
        <v>1360</v>
      </c>
      <c r="B1423" s="3" t="s">
        <v>2783</v>
      </c>
      <c r="C1423" s="4">
        <v>50231</v>
      </c>
      <c r="D1423" s="14">
        <f>C1423*142/(24*60*60)</f>
        <v>82.555578703703702</v>
      </c>
      <c r="E1423" s="16" t="s">
        <v>1362</v>
      </c>
      <c r="F1423" s="5">
        <f>D1423*4.2*1*4</f>
        <v>1386.9337222222223</v>
      </c>
      <c r="G1423" s="14">
        <f>F1423*8760/1000000</f>
        <v>12.149539406666667</v>
      </c>
      <c r="H1423" s="5">
        <f>D1423*4.2*1*5</f>
        <v>1733.6671527777778</v>
      </c>
      <c r="I1423" s="14">
        <f>H1423*8760/1000000</f>
        <v>15.186924258333333</v>
      </c>
      <c r="J1423" s="5">
        <f t="shared" si="42"/>
        <v>2080.4005833333335</v>
      </c>
      <c r="K1423" s="14">
        <f t="shared" si="41"/>
        <v>18.224309110000004</v>
      </c>
    </row>
    <row r="1424" spans="1:11" ht="14.65" customHeight="1">
      <c r="A1424" s="3" t="s">
        <v>1360</v>
      </c>
      <c r="B1424" s="3" t="s">
        <v>2784</v>
      </c>
      <c r="C1424" s="4">
        <v>50473</v>
      </c>
      <c r="D1424" s="14">
        <f>C1424*142/(24*60*60)</f>
        <v>82.953310185185188</v>
      </c>
      <c r="E1424" s="16" t="s">
        <v>1362</v>
      </c>
      <c r="F1424" s="5">
        <f>D1424*4.2*1*4</f>
        <v>1393.6156111111113</v>
      </c>
      <c r="G1424" s="14">
        <f>F1424*8760/1000000</f>
        <v>12.208072753333335</v>
      </c>
      <c r="H1424" s="5">
        <f>D1424*4.2*1*5</f>
        <v>1742.0195138888892</v>
      </c>
      <c r="I1424" s="14">
        <f>H1424*8760/1000000</f>
        <v>15.260090941666668</v>
      </c>
      <c r="J1424" s="5">
        <f t="shared" si="42"/>
        <v>2090.423416666667</v>
      </c>
      <c r="K1424" s="14">
        <f t="shared" si="41"/>
        <v>18.312109130000003</v>
      </c>
    </row>
    <row r="1425" spans="1:11" ht="14.65" customHeight="1">
      <c r="A1425" s="3" t="s">
        <v>1360</v>
      </c>
      <c r="B1425" s="3" t="s">
        <v>2785</v>
      </c>
      <c r="C1425" s="4">
        <v>50863</v>
      </c>
      <c r="D1425" s="14">
        <f>C1425*142/(24*60*60)</f>
        <v>83.594282407407405</v>
      </c>
      <c r="E1425" s="16" t="s">
        <v>1362</v>
      </c>
      <c r="F1425" s="5">
        <f>D1425*4.2*1*4</f>
        <v>1404.3839444444445</v>
      </c>
      <c r="G1425" s="14">
        <f>F1425*8760/1000000</f>
        <v>12.302403353333334</v>
      </c>
      <c r="H1425" s="5">
        <f>D1425*4.2*1*5</f>
        <v>1755.4799305555557</v>
      </c>
      <c r="I1425" s="14">
        <f>H1425*8760/1000000</f>
        <v>15.378004191666669</v>
      </c>
      <c r="J1425" s="5">
        <f t="shared" si="42"/>
        <v>2106.5759166666667</v>
      </c>
      <c r="K1425" s="14">
        <f t="shared" si="41"/>
        <v>18.453605030000002</v>
      </c>
    </row>
    <row r="1426" spans="1:11" ht="14.65" customHeight="1">
      <c r="A1426" s="3" t="s">
        <v>1360</v>
      </c>
      <c r="B1426" s="3" t="s">
        <v>2786</v>
      </c>
      <c r="C1426" s="4">
        <v>51027</v>
      </c>
      <c r="D1426" s="14">
        <f>C1426*142/(24*60*60)</f>
        <v>83.863819444444445</v>
      </c>
      <c r="E1426" s="16" t="s">
        <v>1362</v>
      </c>
      <c r="F1426" s="5">
        <f>D1426*4.2*1*4</f>
        <v>1408.9121666666667</v>
      </c>
      <c r="G1426" s="14">
        <f>F1426*8760/1000000</f>
        <v>12.34207058</v>
      </c>
      <c r="H1426" s="5">
        <f>D1426*4.2*1*5</f>
        <v>1761.1402083333335</v>
      </c>
      <c r="I1426" s="14">
        <f>H1426*8760/1000000</f>
        <v>15.427588225000001</v>
      </c>
      <c r="J1426" s="5">
        <f t="shared" si="42"/>
        <v>2113.36825</v>
      </c>
      <c r="K1426" s="14">
        <f t="shared" si="41"/>
        <v>18.51310587</v>
      </c>
    </row>
    <row r="1427" spans="1:11" ht="14.65" customHeight="1">
      <c r="A1427" s="3" t="s">
        <v>1360</v>
      </c>
      <c r="B1427" s="3" t="s">
        <v>2787</v>
      </c>
      <c r="C1427" s="4">
        <v>51032</v>
      </c>
      <c r="D1427" s="14">
        <f>C1427*142/(24*60*60)</f>
        <v>83.872037037037032</v>
      </c>
      <c r="E1427" s="16" t="s">
        <v>1362</v>
      </c>
      <c r="F1427" s="5">
        <f>D1427*4.2*1*4</f>
        <v>1409.0502222222221</v>
      </c>
      <c r="G1427" s="14">
        <f>F1427*8760/1000000</f>
        <v>12.343279946666666</v>
      </c>
      <c r="H1427" s="5">
        <f>D1427*4.2*1*5</f>
        <v>1761.3127777777777</v>
      </c>
      <c r="I1427" s="14">
        <f>H1427*8760/1000000</f>
        <v>15.429099933333331</v>
      </c>
      <c r="J1427" s="5">
        <f t="shared" si="42"/>
        <v>2113.5753333333332</v>
      </c>
      <c r="K1427" s="14">
        <f t="shared" si="41"/>
        <v>18.514919919999997</v>
      </c>
    </row>
    <row r="1428" spans="1:11" ht="14.65" customHeight="1">
      <c r="A1428" s="3" t="s">
        <v>1360</v>
      </c>
      <c r="B1428" s="3" t="s">
        <v>2788</v>
      </c>
      <c r="C1428" s="4">
        <v>51269</v>
      </c>
      <c r="D1428" s="14">
        <f>C1428*142/(24*60*60)</f>
        <v>84.261550925925931</v>
      </c>
      <c r="E1428" s="16" t="s">
        <v>1362</v>
      </c>
      <c r="F1428" s="5">
        <f>D1428*4.2*1*4</f>
        <v>1415.5940555555558</v>
      </c>
      <c r="G1428" s="14">
        <f>F1428*8760/1000000</f>
        <v>12.400603926666667</v>
      </c>
      <c r="H1428" s="5">
        <f>D1428*4.2*1*5</f>
        <v>1769.4925694444446</v>
      </c>
      <c r="I1428" s="14">
        <f>H1428*8760/1000000</f>
        <v>15.500754908333334</v>
      </c>
      <c r="J1428" s="5">
        <f t="shared" si="42"/>
        <v>2123.3910833333339</v>
      </c>
      <c r="K1428" s="14">
        <f t="shared" si="41"/>
        <v>18.600905890000003</v>
      </c>
    </row>
    <row r="1429" spans="1:11" ht="14.65" customHeight="1">
      <c r="A1429" s="3" t="s">
        <v>1360</v>
      </c>
      <c r="B1429" s="3" t="s">
        <v>2789</v>
      </c>
      <c r="C1429" s="4">
        <v>51589</v>
      </c>
      <c r="D1429" s="14">
        <f>C1429*142/(24*60*60)</f>
        <v>84.787476851851849</v>
      </c>
      <c r="E1429" s="16" t="s">
        <v>1362</v>
      </c>
      <c r="F1429" s="5">
        <f>D1429*4.2*1*4</f>
        <v>1424.4296111111112</v>
      </c>
      <c r="G1429" s="14">
        <f>F1429*8760/1000000</f>
        <v>12.478003393333335</v>
      </c>
      <c r="H1429" s="5">
        <f>D1429*4.2*1*5</f>
        <v>1780.5370138888889</v>
      </c>
      <c r="I1429" s="14">
        <f>H1429*8760/1000000</f>
        <v>15.597504241666668</v>
      </c>
      <c r="J1429" s="5">
        <f t="shared" si="42"/>
        <v>2136.644416666667</v>
      </c>
      <c r="K1429" s="14">
        <f t="shared" si="41"/>
        <v>18.717005090000004</v>
      </c>
    </row>
    <row r="1430" spans="1:11" ht="14.65" customHeight="1">
      <c r="A1430" s="3" t="s">
        <v>1360</v>
      </c>
      <c r="B1430" s="3" t="s">
        <v>2790</v>
      </c>
      <c r="C1430" s="4">
        <v>52793</v>
      </c>
      <c r="D1430" s="14">
        <f>C1430*142/(24*60*60)</f>
        <v>86.766273148148144</v>
      </c>
      <c r="E1430" s="16" t="s">
        <v>1362</v>
      </c>
      <c r="F1430" s="5">
        <f>D1430*4.2*1*4</f>
        <v>1457.6733888888889</v>
      </c>
      <c r="G1430" s="14">
        <f>F1430*8760/1000000</f>
        <v>12.769218886666668</v>
      </c>
      <c r="H1430" s="5">
        <f>D1430*4.2*1*5</f>
        <v>1822.091736111111</v>
      </c>
      <c r="I1430" s="14">
        <f>H1430*8760/1000000</f>
        <v>15.961523608333332</v>
      </c>
      <c r="J1430" s="5">
        <f t="shared" si="42"/>
        <v>2186.5100833333336</v>
      </c>
      <c r="K1430" s="14">
        <f t="shared" si="41"/>
        <v>19.153828330000003</v>
      </c>
    </row>
    <row r="1431" spans="1:11" ht="14.65" customHeight="1">
      <c r="A1431" s="3" t="s">
        <v>1360</v>
      </c>
      <c r="B1431" s="3" t="s">
        <v>2791</v>
      </c>
      <c r="C1431" s="4">
        <v>53080</v>
      </c>
      <c r="D1431" s="14">
        <f>C1431*142/(24*60*60)</f>
        <v>87.237962962962968</v>
      </c>
      <c r="E1431" s="16" t="s">
        <v>1362</v>
      </c>
      <c r="F1431" s="5">
        <f>D1431*4.2*1*4</f>
        <v>1465.597777777778</v>
      </c>
      <c r="G1431" s="14">
        <f>F1431*8760/1000000</f>
        <v>12.838636533333336</v>
      </c>
      <c r="H1431" s="5">
        <f>D1431*4.2*1*5</f>
        <v>1831.9972222222225</v>
      </c>
      <c r="I1431" s="14">
        <f>H1431*8760/1000000</f>
        <v>16.048295666666668</v>
      </c>
      <c r="J1431" s="5">
        <f t="shared" si="42"/>
        <v>2198.396666666667</v>
      </c>
      <c r="K1431" s="14">
        <f t="shared" si="41"/>
        <v>19.257954800000004</v>
      </c>
    </row>
    <row r="1432" spans="1:11" ht="14.65" customHeight="1">
      <c r="A1432" s="3" t="s">
        <v>1360</v>
      </c>
      <c r="B1432" s="3" t="s">
        <v>2792</v>
      </c>
      <c r="C1432" s="4">
        <v>53126</v>
      </c>
      <c r="D1432" s="14">
        <f>C1432*142/(24*60*60)</f>
        <v>87.313564814814811</v>
      </c>
      <c r="E1432" s="16" t="s">
        <v>1362</v>
      </c>
      <c r="F1432" s="5">
        <f>D1432*4.2*1*4</f>
        <v>1466.867888888889</v>
      </c>
      <c r="G1432" s="14">
        <f>F1432*8760/1000000</f>
        <v>12.849762706666667</v>
      </c>
      <c r="H1432" s="5">
        <f>D1432*4.2*1*5</f>
        <v>1833.5848611111112</v>
      </c>
      <c r="I1432" s="14">
        <f>H1432*8760/1000000</f>
        <v>16.062203383333333</v>
      </c>
      <c r="J1432" s="5">
        <f t="shared" si="42"/>
        <v>2200.3018333333334</v>
      </c>
      <c r="K1432" s="14">
        <f t="shared" si="41"/>
        <v>19.274644060000004</v>
      </c>
    </row>
    <row r="1433" spans="1:11" ht="14.65" customHeight="1">
      <c r="A1433" s="3" t="s">
        <v>1360</v>
      </c>
      <c r="B1433" s="3" t="s">
        <v>2793</v>
      </c>
      <c r="C1433" s="4">
        <v>53149</v>
      </c>
      <c r="D1433" s="14">
        <f>C1433*142/(24*60*60)</f>
        <v>87.351365740740746</v>
      </c>
      <c r="E1433" s="16" t="s">
        <v>1362</v>
      </c>
      <c r="F1433" s="5">
        <f>D1433*4.2*1*4</f>
        <v>1467.5029444444447</v>
      </c>
      <c r="G1433" s="14">
        <f>F1433*8760/1000000</f>
        <v>12.855325793333336</v>
      </c>
      <c r="H1433" s="5">
        <f>D1433*4.2*1*5</f>
        <v>1834.3786805555558</v>
      </c>
      <c r="I1433" s="14">
        <f>H1433*8760/1000000</f>
        <v>16.069157241666669</v>
      </c>
      <c r="J1433" s="5">
        <f t="shared" si="42"/>
        <v>2201.2544166666671</v>
      </c>
      <c r="K1433" s="14">
        <f t="shared" si="41"/>
        <v>19.282988690000003</v>
      </c>
    </row>
    <row r="1434" spans="1:11" ht="14.65" customHeight="1">
      <c r="A1434" s="3" t="s">
        <v>1360</v>
      </c>
      <c r="B1434" s="3" t="s">
        <v>2794</v>
      </c>
      <c r="C1434" s="4">
        <v>53490</v>
      </c>
      <c r="D1434" s="14">
        <f>C1434*142/(24*60*60)</f>
        <v>87.91180555555556</v>
      </c>
      <c r="E1434" s="16" t="s">
        <v>1362</v>
      </c>
      <c r="F1434" s="5">
        <f>D1434*4.2*1*4</f>
        <v>1476.9183333333335</v>
      </c>
      <c r="G1434" s="14">
        <f>F1434*8760/1000000</f>
        <v>12.937804600000002</v>
      </c>
      <c r="H1434" s="5">
        <f>D1434*4.2*1*5</f>
        <v>1846.1479166666668</v>
      </c>
      <c r="I1434" s="14">
        <f>H1434*8760/1000000</f>
        <v>16.172255750000001</v>
      </c>
      <c r="J1434" s="5">
        <f t="shared" si="42"/>
        <v>2215.3775000000005</v>
      </c>
      <c r="K1434" s="14">
        <f t="shared" si="41"/>
        <v>19.406706900000007</v>
      </c>
    </row>
    <row r="1435" spans="1:11" ht="14.65" customHeight="1">
      <c r="A1435" s="3" t="s">
        <v>1360</v>
      </c>
      <c r="B1435" s="3" t="s">
        <v>2795</v>
      </c>
      <c r="C1435" s="4">
        <v>53519</v>
      </c>
      <c r="D1435" s="14">
        <f>C1435*142/(24*60*60)</f>
        <v>87.959467592592588</v>
      </c>
      <c r="E1435" s="16" t="s">
        <v>1362</v>
      </c>
      <c r="F1435" s="5">
        <f>D1435*4.2*1*4</f>
        <v>1477.7190555555555</v>
      </c>
      <c r="G1435" s="14">
        <f>F1435*8760/1000000</f>
        <v>12.944818926666667</v>
      </c>
      <c r="H1435" s="5">
        <f>D1435*4.2*1*5</f>
        <v>1847.1488194444444</v>
      </c>
      <c r="I1435" s="14">
        <f>H1435*8760/1000000</f>
        <v>16.181023658333334</v>
      </c>
      <c r="J1435" s="5">
        <f t="shared" si="42"/>
        <v>2216.5785833333334</v>
      </c>
      <c r="K1435" s="14">
        <f t="shared" si="41"/>
        <v>19.417228390000002</v>
      </c>
    </row>
    <row r="1436" spans="1:11" ht="14.65" customHeight="1">
      <c r="A1436" s="3" t="s">
        <v>1360</v>
      </c>
      <c r="B1436" s="3" t="s">
        <v>2796</v>
      </c>
      <c r="C1436" s="4">
        <v>53605</v>
      </c>
      <c r="D1436" s="14">
        <f>C1436*142/(24*60*60)</f>
        <v>88.100810185185182</v>
      </c>
      <c r="E1436" s="16" t="s">
        <v>1362</v>
      </c>
      <c r="F1436" s="5">
        <f>D1436*4.2*1*4</f>
        <v>1480.0936111111112</v>
      </c>
      <c r="G1436" s="14">
        <f>F1436*8760/1000000</f>
        <v>12.965620033333334</v>
      </c>
      <c r="H1436" s="5">
        <f>D1436*4.2*1*5</f>
        <v>1850.117013888889</v>
      </c>
      <c r="I1436" s="14">
        <f>H1436*8760/1000000</f>
        <v>16.207025041666668</v>
      </c>
      <c r="J1436" s="5">
        <f t="shared" si="42"/>
        <v>2220.1404166666666</v>
      </c>
      <c r="K1436" s="14">
        <f t="shared" si="41"/>
        <v>19.448430050000002</v>
      </c>
    </row>
    <row r="1437" spans="1:11" ht="14.65" customHeight="1">
      <c r="A1437" s="3" t="s">
        <v>1360</v>
      </c>
      <c r="B1437" s="3" t="s">
        <v>2797</v>
      </c>
      <c r="C1437" s="4">
        <v>53760</v>
      </c>
      <c r="D1437" s="14">
        <f>C1437*142/(24*60*60)</f>
        <v>88.355555555555554</v>
      </c>
      <c r="E1437" s="16" t="s">
        <v>1362</v>
      </c>
      <c r="F1437" s="5">
        <f>D1437*4.2*1*4</f>
        <v>1484.3733333333334</v>
      </c>
      <c r="G1437" s="14">
        <f>F1437*8760/1000000</f>
        <v>13.003110400000001</v>
      </c>
      <c r="H1437" s="5">
        <f>D1437*4.2*1*5</f>
        <v>1855.4666666666667</v>
      </c>
      <c r="I1437" s="14">
        <f>H1437*8760/1000000</f>
        <v>16.253888</v>
      </c>
      <c r="J1437" s="5">
        <f t="shared" si="42"/>
        <v>2226.5600000000004</v>
      </c>
      <c r="K1437" s="14">
        <f t="shared" si="41"/>
        <v>19.504665600000006</v>
      </c>
    </row>
    <row r="1438" spans="1:11" ht="14.65" customHeight="1">
      <c r="A1438" s="3" t="s">
        <v>1360</v>
      </c>
      <c r="B1438" s="3" t="s">
        <v>2798</v>
      </c>
      <c r="C1438" s="4">
        <v>53858</v>
      </c>
      <c r="D1438" s="14">
        <f>C1438*142/(24*60*60)</f>
        <v>88.516620370370376</v>
      </c>
      <c r="E1438" s="16" t="s">
        <v>1362</v>
      </c>
      <c r="F1438" s="5">
        <f>D1438*4.2*1*4</f>
        <v>1487.0792222222224</v>
      </c>
      <c r="G1438" s="14">
        <f>F1438*8760/1000000</f>
        <v>13.026813986666669</v>
      </c>
      <c r="H1438" s="5">
        <f>D1438*4.2*1*5</f>
        <v>1858.849027777778</v>
      </c>
      <c r="I1438" s="14">
        <f>H1438*8760/1000000</f>
        <v>16.283517483333338</v>
      </c>
      <c r="J1438" s="5">
        <f t="shared" si="42"/>
        <v>2230.6188333333334</v>
      </c>
      <c r="K1438" s="14">
        <f t="shared" si="41"/>
        <v>19.540220980000001</v>
      </c>
    </row>
    <row r="1439" spans="1:11" ht="14.65" customHeight="1">
      <c r="A1439" s="3" t="s">
        <v>1360</v>
      </c>
      <c r="B1439" s="3" t="s">
        <v>2799</v>
      </c>
      <c r="C1439" s="4">
        <v>54577</v>
      </c>
      <c r="D1439" s="14">
        <f>C1439*142/(24*60*60)</f>
        <v>89.698310185185179</v>
      </c>
      <c r="E1439" s="16" t="s">
        <v>1362</v>
      </c>
      <c r="F1439" s="5">
        <f>D1439*4.2*1*4</f>
        <v>1506.9316111111111</v>
      </c>
      <c r="G1439" s="14">
        <f>F1439*8760/1000000</f>
        <v>13.200720913333335</v>
      </c>
      <c r="H1439" s="5">
        <f>D1439*4.2*1*5</f>
        <v>1883.6645138888889</v>
      </c>
      <c r="I1439" s="14">
        <f>H1439*8760/1000000</f>
        <v>16.500901141666667</v>
      </c>
      <c r="J1439" s="5">
        <f t="shared" si="42"/>
        <v>2260.3974166666667</v>
      </c>
      <c r="K1439" s="14">
        <f t="shared" si="41"/>
        <v>19.801081370000002</v>
      </c>
    </row>
    <row r="1440" spans="1:11" ht="14.65" customHeight="1">
      <c r="A1440" s="3" t="s">
        <v>1360</v>
      </c>
      <c r="B1440" s="3" t="s">
        <v>2800</v>
      </c>
      <c r="C1440" s="4">
        <v>54789</v>
      </c>
      <c r="D1440" s="14">
        <f>C1440*142/(24*60*60)</f>
        <v>90.046736111111116</v>
      </c>
      <c r="E1440" s="16" t="s">
        <v>1362</v>
      </c>
      <c r="F1440" s="5">
        <f>D1440*4.2*1*4</f>
        <v>1512.7851666666668</v>
      </c>
      <c r="G1440" s="14">
        <f>F1440*8760/1000000</f>
        <v>13.25199806</v>
      </c>
      <c r="H1440" s="5">
        <f>D1440*4.2*1*5</f>
        <v>1890.9814583333334</v>
      </c>
      <c r="I1440" s="14">
        <f>H1440*8760/1000000</f>
        <v>16.564997575</v>
      </c>
      <c r="J1440" s="5">
        <f t="shared" si="42"/>
        <v>2269.1777500000003</v>
      </c>
      <c r="K1440" s="14">
        <f t="shared" si="41"/>
        <v>19.877997090000004</v>
      </c>
    </row>
    <row r="1441" spans="1:11" ht="14.65" customHeight="1">
      <c r="A1441" s="3" t="s">
        <v>1360</v>
      </c>
      <c r="B1441" s="3" t="s">
        <v>2801</v>
      </c>
      <c r="C1441" s="4">
        <v>54839</v>
      </c>
      <c r="D1441" s="14">
        <f>C1441*142/(24*60*60)</f>
        <v>90.12891203703704</v>
      </c>
      <c r="E1441" s="16" t="s">
        <v>1362</v>
      </c>
      <c r="F1441" s="5">
        <f>D1441*4.2*1*4</f>
        <v>1514.1657222222223</v>
      </c>
      <c r="G1441" s="14">
        <f>F1441*8760/1000000</f>
        <v>13.264091726666667</v>
      </c>
      <c r="H1441" s="5">
        <f>D1441*4.2*1*5</f>
        <v>1892.7071527777778</v>
      </c>
      <c r="I1441" s="14">
        <f>H1441*8760/1000000</f>
        <v>16.580114658333333</v>
      </c>
      <c r="J1441" s="5">
        <f t="shared" si="42"/>
        <v>2271.2485833333335</v>
      </c>
      <c r="K1441" s="14">
        <f t="shared" si="41"/>
        <v>19.896137589999999</v>
      </c>
    </row>
    <row r="1442" spans="1:11" ht="14.65" customHeight="1">
      <c r="A1442" s="3" t="s">
        <v>1360</v>
      </c>
      <c r="B1442" s="3" t="s">
        <v>2802</v>
      </c>
      <c r="C1442" s="4">
        <v>55674</v>
      </c>
      <c r="D1442" s="14">
        <f>C1442*142/(24*60*60)</f>
        <v>91.501249999999999</v>
      </c>
      <c r="E1442" s="16" t="s">
        <v>1362</v>
      </c>
      <c r="F1442" s="5">
        <f>D1442*4.2*1*4</f>
        <v>1537.221</v>
      </c>
      <c r="G1442" s="14">
        <f>F1442*8760/1000000</f>
        <v>13.46605596</v>
      </c>
      <c r="H1442" s="5">
        <f>D1442*4.2*1*5</f>
        <v>1921.5262499999999</v>
      </c>
      <c r="I1442" s="14">
        <f>H1442*8760/1000000</f>
        <v>16.83256995</v>
      </c>
      <c r="J1442" s="5">
        <f t="shared" si="42"/>
        <v>2305.8315000000002</v>
      </c>
      <c r="K1442" s="14">
        <f t="shared" si="41"/>
        <v>20.199083940000001</v>
      </c>
    </row>
    <row r="1443" spans="1:11" ht="14.65" customHeight="1">
      <c r="A1443" s="3" t="s">
        <v>1360</v>
      </c>
      <c r="B1443" s="3" t="s">
        <v>2803</v>
      </c>
      <c r="C1443" s="4">
        <v>56111</v>
      </c>
      <c r="D1443" s="14">
        <f>C1443*142/(24*60*60)</f>
        <v>92.219467592592594</v>
      </c>
      <c r="E1443" s="16" t="s">
        <v>1362</v>
      </c>
      <c r="F1443" s="5">
        <f>D1443*4.2*1*4</f>
        <v>1549.2870555555555</v>
      </c>
      <c r="G1443" s="14">
        <f>F1443*8760/1000000</f>
        <v>13.571754606666666</v>
      </c>
      <c r="H1443" s="5">
        <f>D1443*4.2*1*5</f>
        <v>1936.6088194444444</v>
      </c>
      <c r="I1443" s="14">
        <f>H1443*8760/1000000</f>
        <v>16.964693258333334</v>
      </c>
      <c r="J1443" s="5">
        <f t="shared" si="42"/>
        <v>2323.9305833333333</v>
      </c>
      <c r="K1443" s="14">
        <f t="shared" si="41"/>
        <v>20.357631909999998</v>
      </c>
    </row>
    <row r="1444" spans="1:11" ht="14.65" customHeight="1">
      <c r="A1444" s="3" t="s">
        <v>1360</v>
      </c>
      <c r="B1444" s="3" t="s">
        <v>2804</v>
      </c>
      <c r="C1444" s="4">
        <v>56349</v>
      </c>
      <c r="D1444" s="14">
        <f>C1444*142/(24*60*60)</f>
        <v>92.610624999999999</v>
      </c>
      <c r="E1444" s="16" t="s">
        <v>1362</v>
      </c>
      <c r="F1444" s="5">
        <f>D1444*4.2*1*4</f>
        <v>1555.8585</v>
      </c>
      <c r="G1444" s="14">
        <f>F1444*8760/1000000</f>
        <v>13.629320460000001</v>
      </c>
      <c r="H1444" s="5">
        <f>D1444*4.2*1*5</f>
        <v>1944.8231250000001</v>
      </c>
      <c r="I1444" s="14">
        <f>H1444*8760/1000000</f>
        <v>17.036650574999999</v>
      </c>
      <c r="J1444" s="5">
        <f t="shared" si="42"/>
        <v>2333.78775</v>
      </c>
      <c r="K1444" s="14">
        <f t="shared" si="41"/>
        <v>20.44398069</v>
      </c>
    </row>
    <row r="1445" spans="1:11" ht="14.65" customHeight="1">
      <c r="A1445" s="3" t="s">
        <v>1360</v>
      </c>
      <c r="B1445" s="3" t="s">
        <v>2805</v>
      </c>
      <c r="C1445" s="4">
        <v>56966</v>
      </c>
      <c r="D1445" s="14">
        <f>C1445*142/(24*60*60)</f>
        <v>93.624675925925928</v>
      </c>
      <c r="E1445" s="16" t="s">
        <v>1362</v>
      </c>
      <c r="F1445" s="5">
        <f>D1445*4.2*1*4</f>
        <v>1572.8945555555556</v>
      </c>
      <c r="G1445" s="14">
        <f>F1445*8760/1000000</f>
        <v>13.778556306666667</v>
      </c>
      <c r="H1445" s="5">
        <f>D1445*4.2*1*5</f>
        <v>1966.1181944444445</v>
      </c>
      <c r="I1445" s="14">
        <f>H1445*8760/1000000</f>
        <v>17.223195383333334</v>
      </c>
      <c r="J1445" s="5">
        <f t="shared" si="42"/>
        <v>2359.3418333333334</v>
      </c>
      <c r="K1445" s="14">
        <f t="shared" si="41"/>
        <v>20.667834460000002</v>
      </c>
    </row>
    <row r="1446" spans="1:11" ht="14.65" customHeight="1">
      <c r="A1446" s="3" t="s">
        <v>1360</v>
      </c>
      <c r="B1446" s="3" t="s">
        <v>2806</v>
      </c>
      <c r="C1446" s="4">
        <v>57247</v>
      </c>
      <c r="D1446" s="14">
        <f>C1446*142/(24*60*60)</f>
        <v>94.08650462962963</v>
      </c>
      <c r="E1446" s="16" t="s">
        <v>1362</v>
      </c>
      <c r="F1446" s="5">
        <f>D1446*4.2*1*4</f>
        <v>1580.6532777777779</v>
      </c>
      <c r="G1446" s="14">
        <f>F1446*8760/1000000</f>
        <v>13.846522713333334</v>
      </c>
      <c r="H1446" s="5">
        <f>D1446*4.2*1*5</f>
        <v>1975.8165972222223</v>
      </c>
      <c r="I1446" s="14">
        <f>H1446*8760/1000000</f>
        <v>17.308153391666664</v>
      </c>
      <c r="J1446" s="5">
        <f t="shared" si="42"/>
        <v>2370.9799166666671</v>
      </c>
      <c r="K1446" s="14">
        <f t="shared" si="41"/>
        <v>20.769784070000004</v>
      </c>
    </row>
    <row r="1447" spans="1:11" ht="14.65" customHeight="1">
      <c r="A1447" s="3" t="s">
        <v>1360</v>
      </c>
      <c r="B1447" s="3" t="s">
        <v>2807</v>
      </c>
      <c r="C1447" s="4">
        <v>57753</v>
      </c>
      <c r="D1447" s="14">
        <f>C1447*142/(24*60*60)</f>
        <v>94.918125000000003</v>
      </c>
      <c r="E1447" s="16" t="s">
        <v>1362</v>
      </c>
      <c r="F1447" s="5">
        <f>D1447*4.2*1*4</f>
        <v>1594.6245000000001</v>
      </c>
      <c r="G1447" s="14">
        <f>F1447*8760/1000000</f>
        <v>13.968910620000001</v>
      </c>
      <c r="H1447" s="5">
        <f>D1447*4.2*1*5</f>
        <v>1993.2806250000001</v>
      </c>
      <c r="I1447" s="14">
        <f>H1447*8760/1000000</f>
        <v>17.461138275000003</v>
      </c>
      <c r="J1447" s="5">
        <f t="shared" si="42"/>
        <v>2391.9367500000003</v>
      </c>
      <c r="K1447" s="14">
        <f t="shared" si="41"/>
        <v>20.953365930000004</v>
      </c>
    </row>
    <row r="1448" spans="1:11" ht="14.65" customHeight="1">
      <c r="A1448" s="3" t="s">
        <v>1360</v>
      </c>
      <c r="B1448" s="3" t="s">
        <v>2808</v>
      </c>
      <c r="C1448" s="4">
        <v>57848</v>
      </c>
      <c r="D1448" s="14">
        <f>C1448*142/(24*60*60)</f>
        <v>95.074259259259264</v>
      </c>
      <c r="E1448" s="16" t="s">
        <v>1362</v>
      </c>
      <c r="F1448" s="5">
        <f>D1448*4.2*1*4</f>
        <v>1597.2475555555557</v>
      </c>
      <c r="G1448" s="14">
        <f>F1448*8760/1000000</f>
        <v>13.991888586666668</v>
      </c>
      <c r="H1448" s="5">
        <f>D1448*4.2*1*5</f>
        <v>1996.5594444444446</v>
      </c>
      <c r="I1448" s="14">
        <f>H1448*8760/1000000</f>
        <v>17.489860733333334</v>
      </c>
      <c r="J1448" s="5">
        <f t="shared" si="42"/>
        <v>2395.8713333333335</v>
      </c>
      <c r="K1448" s="14">
        <f t="shared" si="41"/>
        <v>20.987832880000003</v>
      </c>
    </row>
    <row r="1449" spans="1:11" ht="14.65" customHeight="1">
      <c r="A1449" s="3" t="s">
        <v>1360</v>
      </c>
      <c r="B1449" s="3" t="s">
        <v>2809</v>
      </c>
      <c r="C1449" s="4">
        <v>58067</v>
      </c>
      <c r="D1449" s="14">
        <f>C1449*142/(24*60*60)</f>
        <v>95.434189814814815</v>
      </c>
      <c r="E1449" s="16" t="s">
        <v>1362</v>
      </c>
      <c r="F1449" s="5">
        <f>D1449*4.2*1*4</f>
        <v>1603.294388888889</v>
      </c>
      <c r="G1449" s="14">
        <f>F1449*8760/1000000</f>
        <v>14.044858846666667</v>
      </c>
      <c r="H1449" s="5">
        <f>D1449*4.2*1*5</f>
        <v>2004.1179861111113</v>
      </c>
      <c r="I1449" s="14">
        <f>H1449*8760/1000000</f>
        <v>17.556073558333335</v>
      </c>
      <c r="J1449" s="5">
        <f t="shared" si="42"/>
        <v>2404.9415833333333</v>
      </c>
      <c r="K1449" s="14">
        <f t="shared" si="41"/>
        <v>21.067288269999999</v>
      </c>
    </row>
    <row r="1450" spans="1:11" ht="14.65" customHeight="1">
      <c r="A1450" s="3" t="s">
        <v>1360</v>
      </c>
      <c r="B1450" s="3" t="s">
        <v>2810</v>
      </c>
      <c r="C1450" s="4">
        <v>58675</v>
      </c>
      <c r="D1450" s="14">
        <f>C1450*142/(24*60*60)</f>
        <v>96.433449074074076</v>
      </c>
      <c r="E1450" s="16" t="s">
        <v>1362</v>
      </c>
      <c r="F1450" s="5">
        <f>D1450*4.2*1*4</f>
        <v>1620.0819444444446</v>
      </c>
      <c r="G1450" s="14">
        <f>F1450*8760/1000000</f>
        <v>14.191917833333333</v>
      </c>
      <c r="H1450" s="5">
        <f>D1450*4.2*1*5</f>
        <v>2025.1024305555557</v>
      </c>
      <c r="I1450" s="14">
        <f>H1450*8760/1000000</f>
        <v>17.739897291666669</v>
      </c>
      <c r="J1450" s="5">
        <f t="shared" si="42"/>
        <v>2430.1229166666672</v>
      </c>
      <c r="K1450" s="14">
        <f t="shared" si="41"/>
        <v>21.287876750000002</v>
      </c>
    </row>
    <row r="1451" spans="1:11" ht="14.65" customHeight="1">
      <c r="A1451" s="3" t="s">
        <v>1360</v>
      </c>
      <c r="B1451" s="3" t="s">
        <v>2811</v>
      </c>
      <c r="C1451" s="4">
        <v>59048</v>
      </c>
      <c r="D1451" s="14">
        <f>C1451*142/(24*60*60)</f>
        <v>97.046481481481479</v>
      </c>
      <c r="E1451" s="16" t="s">
        <v>1362</v>
      </c>
      <c r="F1451" s="5">
        <f>D1451*4.2*1*4</f>
        <v>1630.3808888888889</v>
      </c>
      <c r="G1451" s="14">
        <f>F1451*8760/1000000</f>
        <v>14.282136586666667</v>
      </c>
      <c r="H1451" s="5">
        <f>D1451*4.2*1*5</f>
        <v>2037.9761111111111</v>
      </c>
      <c r="I1451" s="14">
        <f>H1451*8760/1000000</f>
        <v>17.852670733333333</v>
      </c>
      <c r="J1451" s="5">
        <f t="shared" si="42"/>
        <v>2445.5713333333333</v>
      </c>
      <c r="K1451" s="14">
        <f t="shared" si="41"/>
        <v>21.42320488</v>
      </c>
    </row>
    <row r="1452" spans="1:11" ht="14.65" customHeight="1">
      <c r="A1452" s="3" t="s">
        <v>1360</v>
      </c>
      <c r="B1452" s="3" t="s">
        <v>2812</v>
      </c>
      <c r="C1452" s="4">
        <v>59066</v>
      </c>
      <c r="D1452" s="14">
        <f>C1452*142/(24*60*60)</f>
        <v>97.076064814814814</v>
      </c>
      <c r="E1452" s="16" t="s">
        <v>1362</v>
      </c>
      <c r="F1452" s="5">
        <f>D1452*4.2*1*4</f>
        <v>1630.8778888888889</v>
      </c>
      <c r="G1452" s="14">
        <f>F1452*8760/1000000</f>
        <v>14.286490306666666</v>
      </c>
      <c r="H1452" s="5">
        <f>D1452*4.2*1*5</f>
        <v>2038.5973611111112</v>
      </c>
      <c r="I1452" s="14">
        <f>H1452*8760/1000000</f>
        <v>17.858112883333334</v>
      </c>
      <c r="J1452" s="5">
        <f t="shared" si="42"/>
        <v>2446.3168333333333</v>
      </c>
      <c r="K1452" s="14">
        <f t="shared" si="41"/>
        <v>21.42973546</v>
      </c>
    </row>
    <row r="1453" spans="1:11" ht="14.65" customHeight="1">
      <c r="A1453" s="3" t="s">
        <v>1360</v>
      </c>
      <c r="B1453" s="3" t="s">
        <v>2813</v>
      </c>
      <c r="C1453" s="4">
        <v>59253</v>
      </c>
      <c r="D1453" s="14">
        <f>C1453*142/(24*60*60)</f>
        <v>97.383402777777775</v>
      </c>
      <c r="E1453" s="16" t="s">
        <v>1362</v>
      </c>
      <c r="F1453" s="5">
        <f>D1453*4.2*1*4</f>
        <v>1636.0411666666666</v>
      </c>
      <c r="G1453" s="14">
        <f>F1453*8760/1000000</f>
        <v>14.331720619999999</v>
      </c>
      <c r="H1453" s="5">
        <f>D1453*4.2*1*5</f>
        <v>2045.0514583333334</v>
      </c>
      <c r="I1453" s="14">
        <f>H1453*8760/1000000</f>
        <v>17.914650774999998</v>
      </c>
      <c r="J1453" s="5">
        <f t="shared" si="42"/>
        <v>2454.0617499999998</v>
      </c>
      <c r="K1453" s="14">
        <f t="shared" si="41"/>
        <v>21.497580929999998</v>
      </c>
    </row>
    <row r="1454" spans="1:11" ht="14.65" customHeight="1">
      <c r="A1454" s="3" t="s">
        <v>1360</v>
      </c>
      <c r="B1454" s="3" t="s">
        <v>2814</v>
      </c>
      <c r="C1454" s="4">
        <v>59483</v>
      </c>
      <c r="D1454" s="14">
        <f>C1454*142/(24*60*60)</f>
        <v>97.761412037037033</v>
      </c>
      <c r="E1454" s="16" t="s">
        <v>1362</v>
      </c>
      <c r="F1454" s="5">
        <f>D1454*4.2*1*4</f>
        <v>1642.3917222222221</v>
      </c>
      <c r="G1454" s="14">
        <f>F1454*8760/1000000</f>
        <v>14.387351486666667</v>
      </c>
      <c r="H1454" s="5">
        <f>D1454*4.2*1*5</f>
        <v>2052.9896527777778</v>
      </c>
      <c r="I1454" s="14">
        <f>H1454*8760/1000000</f>
        <v>17.984189358333335</v>
      </c>
      <c r="J1454" s="5">
        <f t="shared" si="42"/>
        <v>2463.587583333333</v>
      </c>
      <c r="K1454" s="14">
        <f t="shared" si="41"/>
        <v>21.581027229999997</v>
      </c>
    </row>
    <row r="1455" spans="1:11" ht="14.65" customHeight="1">
      <c r="A1455" s="3" t="s">
        <v>1360</v>
      </c>
      <c r="B1455" s="3" t="s">
        <v>2815</v>
      </c>
      <c r="C1455" s="4">
        <v>59577</v>
      </c>
      <c r="D1455" s="14">
        <f>C1455*142/(24*60*60)</f>
        <v>97.915902777777774</v>
      </c>
      <c r="E1455" s="16" t="s">
        <v>1362</v>
      </c>
      <c r="F1455" s="5">
        <f>D1455*4.2*1*4</f>
        <v>1644.9871666666668</v>
      </c>
      <c r="G1455" s="14">
        <f>F1455*8760/1000000</f>
        <v>14.410087580000001</v>
      </c>
      <c r="H1455" s="5">
        <f>D1455*4.2*1*5</f>
        <v>2056.2339583333332</v>
      </c>
      <c r="I1455" s="14">
        <f>H1455*8760/1000000</f>
        <v>18.012609474999998</v>
      </c>
      <c r="J1455" s="5">
        <f t="shared" si="42"/>
        <v>2467.4807500000002</v>
      </c>
      <c r="K1455" s="14">
        <f t="shared" si="41"/>
        <v>21.61513137</v>
      </c>
    </row>
    <row r="1456" spans="1:11" ht="14.65" customHeight="1">
      <c r="A1456" s="3" t="s">
        <v>1360</v>
      </c>
      <c r="B1456" s="3" t="s">
        <v>2816</v>
      </c>
      <c r="C1456" s="4">
        <v>59655</v>
      </c>
      <c r="D1456" s="14">
        <f>C1456*142/(24*60*60)</f>
        <v>98.04409722222222</v>
      </c>
      <c r="E1456" s="16" t="s">
        <v>1362</v>
      </c>
      <c r="F1456" s="5">
        <f>D1456*4.2*1*4</f>
        <v>1647.1408333333334</v>
      </c>
      <c r="G1456" s="14">
        <f>F1456*8760/1000000</f>
        <v>14.428953700000001</v>
      </c>
      <c r="H1456" s="5">
        <f>D1456*4.2*1*5</f>
        <v>2058.9260416666666</v>
      </c>
      <c r="I1456" s="14">
        <f>H1456*8760/1000000</f>
        <v>18.036192124999999</v>
      </c>
      <c r="J1456" s="5">
        <f t="shared" si="42"/>
        <v>2470.7112500000003</v>
      </c>
      <c r="K1456" s="14">
        <f t="shared" si="41"/>
        <v>21.643430550000001</v>
      </c>
    </row>
    <row r="1457" spans="1:11" ht="14.65" customHeight="1">
      <c r="A1457" s="3" t="s">
        <v>1360</v>
      </c>
      <c r="B1457" s="3" t="s">
        <v>2817</v>
      </c>
      <c r="C1457" s="4">
        <v>59880</v>
      </c>
      <c r="D1457" s="14">
        <f>C1457*142/(24*60*60)</f>
        <v>98.413888888888891</v>
      </c>
      <c r="E1457" s="16" t="s">
        <v>1362</v>
      </c>
      <c r="F1457" s="5">
        <f>D1457*4.2*1*4</f>
        <v>1653.3533333333335</v>
      </c>
      <c r="G1457" s="14">
        <f>F1457*8760/1000000</f>
        <v>14.483375200000001</v>
      </c>
      <c r="H1457" s="5">
        <f>D1457*4.2*1*5</f>
        <v>2066.6916666666666</v>
      </c>
      <c r="I1457" s="14">
        <f>H1457*8760/1000000</f>
        <v>18.104219000000001</v>
      </c>
      <c r="J1457" s="5">
        <f t="shared" si="42"/>
        <v>2480.0300000000002</v>
      </c>
      <c r="K1457" s="14">
        <f t="shared" si="41"/>
        <v>21.7250628</v>
      </c>
    </row>
    <row r="1458" spans="1:11" ht="14.65" customHeight="1">
      <c r="A1458" s="3" t="s">
        <v>1360</v>
      </c>
      <c r="B1458" s="3" t="s">
        <v>2818</v>
      </c>
      <c r="C1458" s="4">
        <v>59928</v>
      </c>
      <c r="D1458" s="14">
        <f>C1458*142/(24*60*60)</f>
        <v>98.492777777777775</v>
      </c>
      <c r="E1458" s="16" t="s">
        <v>1362</v>
      </c>
      <c r="F1458" s="5">
        <f>D1458*4.2*1*4</f>
        <v>1654.6786666666667</v>
      </c>
      <c r="G1458" s="14">
        <f>F1458*8760/1000000</f>
        <v>14.494985120000001</v>
      </c>
      <c r="H1458" s="5">
        <f>D1458*4.2*1*5</f>
        <v>2068.3483333333334</v>
      </c>
      <c r="I1458" s="14">
        <f>H1458*8760/1000000</f>
        <v>18.118731399999998</v>
      </c>
      <c r="J1458" s="5">
        <f t="shared" si="42"/>
        <v>2482.018</v>
      </c>
      <c r="K1458" s="14">
        <f t="shared" si="41"/>
        <v>21.74247768</v>
      </c>
    </row>
    <row r="1459" spans="1:11" ht="14.65" customHeight="1">
      <c r="A1459" s="3" t="s">
        <v>1360</v>
      </c>
      <c r="B1459" s="3" t="s">
        <v>2819</v>
      </c>
      <c r="C1459" s="4">
        <v>59968</v>
      </c>
      <c r="D1459" s="14">
        <f>C1459*142/(24*60*60)</f>
        <v>98.558518518518525</v>
      </c>
      <c r="E1459" s="16" t="s">
        <v>1362</v>
      </c>
      <c r="F1459" s="5">
        <f>D1459*4.2*1*4</f>
        <v>1655.7831111111113</v>
      </c>
      <c r="G1459" s="14">
        <f>F1459*8760/1000000</f>
        <v>14.504660053333335</v>
      </c>
      <c r="H1459" s="5">
        <f>D1459*4.2*1*5</f>
        <v>2069.7288888888893</v>
      </c>
      <c r="I1459" s="14">
        <f>H1459*8760/1000000</f>
        <v>18.13082506666667</v>
      </c>
      <c r="J1459" s="5">
        <f t="shared" si="42"/>
        <v>2483.6746666666668</v>
      </c>
      <c r="K1459" s="14">
        <f t="shared" si="41"/>
        <v>21.756990080000001</v>
      </c>
    </row>
    <row r="1460" spans="1:11" ht="14.65" customHeight="1">
      <c r="A1460" s="3" t="s">
        <v>1360</v>
      </c>
      <c r="B1460" s="3" t="s">
        <v>2820</v>
      </c>
      <c r="C1460" s="4">
        <v>60485</v>
      </c>
      <c r="D1460" s="14">
        <f>C1460*142/(24*60*60)</f>
        <v>99.408217592592592</v>
      </c>
      <c r="E1460" s="16" t="s">
        <v>1362</v>
      </c>
      <c r="F1460" s="5">
        <f>D1460*4.2*1*4</f>
        <v>1670.0580555555557</v>
      </c>
      <c r="G1460" s="14">
        <f>F1460*8760/1000000</f>
        <v>14.629708566666668</v>
      </c>
      <c r="H1460" s="5">
        <f>D1460*4.2*1*5</f>
        <v>2087.5725694444445</v>
      </c>
      <c r="I1460" s="14">
        <f>H1460*8760/1000000</f>
        <v>18.287135708333334</v>
      </c>
      <c r="J1460" s="5">
        <f t="shared" si="42"/>
        <v>2505.0870833333338</v>
      </c>
      <c r="K1460" s="14">
        <f t="shared" si="41"/>
        <v>21.944562850000004</v>
      </c>
    </row>
    <row r="1461" spans="1:11" ht="14.65" customHeight="1">
      <c r="A1461" s="3" t="s">
        <v>1360</v>
      </c>
      <c r="B1461" s="3" t="s">
        <v>2821</v>
      </c>
      <c r="C1461" s="4">
        <v>60502</v>
      </c>
      <c r="D1461" s="14">
        <f>C1461*142/(24*60*60)</f>
        <v>99.436157407407407</v>
      </c>
      <c r="E1461" s="16" t="s">
        <v>1362</v>
      </c>
      <c r="F1461" s="5">
        <f>D1461*4.2*1*4</f>
        <v>1670.5274444444444</v>
      </c>
      <c r="G1461" s="14">
        <f>F1461*8760/1000000</f>
        <v>14.633820413333334</v>
      </c>
      <c r="H1461" s="5">
        <f>D1461*4.2*1*5</f>
        <v>2088.1593055555554</v>
      </c>
      <c r="I1461" s="14">
        <f>H1461*8760/1000000</f>
        <v>18.292275516666667</v>
      </c>
      <c r="J1461" s="5">
        <f t="shared" si="42"/>
        <v>2505.7911666666669</v>
      </c>
      <c r="K1461" s="14">
        <f t="shared" si="41"/>
        <v>21.950730620000002</v>
      </c>
    </row>
    <row r="1462" spans="1:11" ht="14.65" customHeight="1">
      <c r="A1462" s="3" t="s">
        <v>1360</v>
      </c>
      <c r="B1462" s="3" t="s">
        <v>2822</v>
      </c>
      <c r="C1462" s="4">
        <v>60793</v>
      </c>
      <c r="D1462" s="14">
        <f>C1462*142/(24*60*60)</f>
        <v>99.914421296296297</v>
      </c>
      <c r="E1462" s="16" t="s">
        <v>1362</v>
      </c>
      <c r="F1462" s="5">
        <f>D1462*4.2*1*4</f>
        <v>1678.5622777777778</v>
      </c>
      <c r="G1462" s="14">
        <f>F1462*8760/1000000</f>
        <v>14.704205553333333</v>
      </c>
      <c r="H1462" s="5">
        <f>D1462*4.2*1*5</f>
        <v>2098.2028472222223</v>
      </c>
      <c r="I1462" s="14">
        <f>H1462*8760/1000000</f>
        <v>18.380256941666666</v>
      </c>
      <c r="J1462" s="5">
        <f t="shared" si="42"/>
        <v>2517.8434166666666</v>
      </c>
      <c r="K1462" s="14">
        <f t="shared" si="41"/>
        <v>22.056308329999997</v>
      </c>
    </row>
    <row r="1463" spans="1:11" ht="14.65" customHeight="1">
      <c r="A1463" s="3" t="s">
        <v>1360</v>
      </c>
      <c r="B1463" s="3" t="s">
        <v>2823</v>
      </c>
      <c r="C1463" s="4">
        <v>61340</v>
      </c>
      <c r="D1463" s="14">
        <f>C1463*142/(24*60*60)</f>
        <v>100.81342592592593</v>
      </c>
      <c r="E1463" s="16" t="s">
        <v>1362</v>
      </c>
      <c r="F1463" s="5">
        <f>D1463*4.2*1*4</f>
        <v>1693.6655555555556</v>
      </c>
      <c r="G1463" s="14">
        <f>F1463*8760/1000000</f>
        <v>14.836510266666668</v>
      </c>
      <c r="H1463" s="5">
        <f>D1463*4.2*1*5</f>
        <v>2117.0819444444446</v>
      </c>
      <c r="I1463" s="14">
        <f>H1463*8760/1000000</f>
        <v>18.545637833333334</v>
      </c>
      <c r="J1463" s="5">
        <f t="shared" si="42"/>
        <v>2540.4983333333334</v>
      </c>
      <c r="K1463" s="14">
        <f t="shared" si="41"/>
        <v>22.254765400000004</v>
      </c>
    </row>
    <row r="1464" spans="1:11" ht="14.65" customHeight="1">
      <c r="A1464" s="3" t="s">
        <v>1360</v>
      </c>
      <c r="B1464" s="3" t="s">
        <v>2824</v>
      </c>
      <c r="C1464" s="4">
        <v>61344</v>
      </c>
      <c r="D1464" s="14">
        <f>C1464*142/(24*60*60)</f>
        <v>100.82</v>
      </c>
      <c r="E1464" s="16" t="s">
        <v>1362</v>
      </c>
      <c r="F1464" s="5">
        <f>D1464*4.2*1*4</f>
        <v>1693.7760000000001</v>
      </c>
      <c r="G1464" s="14">
        <f>F1464*8760/1000000</f>
        <v>14.837477760000001</v>
      </c>
      <c r="H1464" s="5">
        <f>D1464*4.2*1*5</f>
        <v>2117.2200000000003</v>
      </c>
      <c r="I1464" s="14">
        <f>H1464*8760/1000000</f>
        <v>18.546847200000002</v>
      </c>
      <c r="J1464" s="5">
        <f t="shared" si="42"/>
        <v>2540.6640000000002</v>
      </c>
      <c r="K1464" s="14">
        <f t="shared" si="41"/>
        <v>22.256216640000002</v>
      </c>
    </row>
    <row r="1465" spans="1:11" ht="14.65" customHeight="1">
      <c r="A1465" s="3" t="s">
        <v>1360</v>
      </c>
      <c r="B1465" s="3" t="s">
        <v>2825</v>
      </c>
      <c r="C1465" s="4">
        <v>61517</v>
      </c>
      <c r="D1465" s="14">
        <f>C1465*142/(24*60*60)</f>
        <v>101.1043287037037</v>
      </c>
      <c r="E1465" s="16" t="s">
        <v>1362</v>
      </c>
      <c r="F1465" s="5">
        <f>D1465*4.2*1*4</f>
        <v>1698.5527222222222</v>
      </c>
      <c r="G1465" s="14">
        <f>F1465*8760/1000000</f>
        <v>14.879321846666667</v>
      </c>
      <c r="H1465" s="5">
        <f>D1465*4.2*1*5</f>
        <v>2123.1909027777779</v>
      </c>
      <c r="I1465" s="14">
        <f>H1465*8760/1000000</f>
        <v>18.599152308333334</v>
      </c>
      <c r="J1465" s="5">
        <f t="shared" si="42"/>
        <v>2547.8290833333331</v>
      </c>
      <c r="K1465" s="14">
        <f t="shared" si="41"/>
        <v>22.318982769999998</v>
      </c>
    </row>
    <row r="1466" spans="1:11" ht="14.65" customHeight="1">
      <c r="A1466" s="3" t="s">
        <v>1360</v>
      </c>
      <c r="B1466" s="3" t="s">
        <v>2826</v>
      </c>
      <c r="C1466" s="4">
        <v>62030</v>
      </c>
      <c r="D1466" s="14">
        <f>C1466*142/(24*60*60)</f>
        <v>101.9474537037037</v>
      </c>
      <c r="E1466" s="16" t="s">
        <v>1362</v>
      </c>
      <c r="F1466" s="5">
        <f>D1466*4.2*1*4</f>
        <v>1712.7172222222223</v>
      </c>
      <c r="G1466" s="14">
        <f>F1466*8760/1000000</f>
        <v>15.003402866666667</v>
      </c>
      <c r="H1466" s="5">
        <f>D1466*4.2*1*5</f>
        <v>2140.8965277777779</v>
      </c>
      <c r="I1466" s="14">
        <f>H1466*8760/1000000</f>
        <v>18.754253583333337</v>
      </c>
      <c r="J1466" s="5">
        <f t="shared" si="42"/>
        <v>2569.0758333333333</v>
      </c>
      <c r="K1466" s="14">
        <f t="shared" si="41"/>
        <v>22.505104299999999</v>
      </c>
    </row>
    <row r="1467" spans="1:11" ht="14.65" customHeight="1">
      <c r="A1467" s="3" t="s">
        <v>1360</v>
      </c>
      <c r="B1467" s="3" t="s">
        <v>2827</v>
      </c>
      <c r="C1467" s="4">
        <v>62080</v>
      </c>
      <c r="D1467" s="14">
        <f>C1467*142/(24*60*60)</f>
        <v>102.02962962962962</v>
      </c>
      <c r="E1467" s="16" t="s">
        <v>1362</v>
      </c>
      <c r="F1467" s="5">
        <f>D1467*4.2*1*4</f>
        <v>1714.0977777777778</v>
      </c>
      <c r="G1467" s="14">
        <f>F1467*8760/1000000</f>
        <v>15.015496533333334</v>
      </c>
      <c r="H1467" s="5">
        <f>D1467*4.2*1*5</f>
        <v>2142.6222222222223</v>
      </c>
      <c r="I1467" s="14">
        <f>H1467*8760/1000000</f>
        <v>18.769370666666667</v>
      </c>
      <c r="J1467" s="5">
        <f t="shared" si="42"/>
        <v>2571.1466666666665</v>
      </c>
      <c r="K1467" s="14">
        <f t="shared" si="41"/>
        <v>22.523244799999997</v>
      </c>
    </row>
    <row r="1468" spans="1:11" ht="14.65" customHeight="1">
      <c r="A1468" s="3" t="s">
        <v>1360</v>
      </c>
      <c r="B1468" s="3" t="s">
        <v>2828</v>
      </c>
      <c r="C1468" s="4">
        <v>62440</v>
      </c>
      <c r="D1468" s="14">
        <f>C1468*142/(24*60*60)</f>
        <v>102.62129629629629</v>
      </c>
      <c r="E1468" s="16" t="s">
        <v>1362</v>
      </c>
      <c r="F1468" s="5">
        <f>D1468*4.2*1*4</f>
        <v>1724.0377777777778</v>
      </c>
      <c r="G1468" s="14">
        <f>F1468*8760/1000000</f>
        <v>15.102570933333334</v>
      </c>
      <c r="H1468" s="5">
        <f>D1468*4.2*1*5</f>
        <v>2155.0472222222224</v>
      </c>
      <c r="I1468" s="14">
        <f>H1468*8760/1000000</f>
        <v>18.878213666666667</v>
      </c>
      <c r="J1468" s="5">
        <f t="shared" si="42"/>
        <v>2586.0566666666668</v>
      </c>
      <c r="K1468" s="14">
        <f t="shared" si="41"/>
        <v>22.653856400000002</v>
      </c>
    </row>
    <row r="1469" spans="1:11" ht="14.65" customHeight="1">
      <c r="A1469" s="3" t="s">
        <v>1360</v>
      </c>
      <c r="B1469" s="3" t="s">
        <v>2829</v>
      </c>
      <c r="C1469" s="4">
        <v>62881</v>
      </c>
      <c r="D1469" s="14">
        <f>C1469*142/(24*60*60)</f>
        <v>103.34608796296297</v>
      </c>
      <c r="E1469" s="16" t="s">
        <v>1362</v>
      </c>
      <c r="F1469" s="5">
        <f>D1469*4.2*1*4</f>
        <v>1736.2142777777779</v>
      </c>
      <c r="G1469" s="14">
        <f>F1469*8760/1000000</f>
        <v>15.209237073333334</v>
      </c>
      <c r="H1469" s="5">
        <f>D1469*4.2*1*5</f>
        <v>2170.2678472222224</v>
      </c>
      <c r="I1469" s="14">
        <f>H1469*8760/1000000</f>
        <v>19.011546341666669</v>
      </c>
      <c r="J1469" s="5">
        <f t="shared" si="42"/>
        <v>2604.3214166666667</v>
      </c>
      <c r="K1469" s="14">
        <f t="shared" ref="K1469:K1532" si="43">J1469*8760/1000000</f>
        <v>22.813855610000001</v>
      </c>
    </row>
    <row r="1470" spans="1:11" ht="14.65" customHeight="1">
      <c r="A1470" s="3" t="s">
        <v>1360</v>
      </c>
      <c r="B1470" s="3" t="s">
        <v>2830</v>
      </c>
      <c r="C1470" s="4">
        <v>62951</v>
      </c>
      <c r="D1470" s="14">
        <f>C1470*142/(24*60*60)</f>
        <v>103.46113425925925</v>
      </c>
      <c r="E1470" s="16" t="s">
        <v>1362</v>
      </c>
      <c r="F1470" s="5">
        <f>D1470*4.2*1*4</f>
        <v>1738.1470555555554</v>
      </c>
      <c r="G1470" s="14">
        <f>F1470*8760/1000000</f>
        <v>15.226168206666665</v>
      </c>
      <c r="H1470" s="5">
        <f>D1470*4.2*1*5</f>
        <v>2172.6838194444445</v>
      </c>
      <c r="I1470" s="14">
        <f>H1470*8760/1000000</f>
        <v>19.032710258333331</v>
      </c>
      <c r="J1470" s="5">
        <f t="shared" si="42"/>
        <v>2607.2205833333333</v>
      </c>
      <c r="K1470" s="14">
        <f t="shared" si="43"/>
        <v>22.839252309999999</v>
      </c>
    </row>
    <row r="1471" spans="1:11" ht="14.65" customHeight="1">
      <c r="A1471" s="3" t="s">
        <v>1360</v>
      </c>
      <c r="B1471" s="3" t="s">
        <v>2831</v>
      </c>
      <c r="C1471" s="4">
        <v>63622</v>
      </c>
      <c r="D1471" s="14">
        <f>C1471*142/(24*60*60)</f>
        <v>104.56393518518519</v>
      </c>
      <c r="E1471" s="16" t="s">
        <v>1362</v>
      </c>
      <c r="F1471" s="5">
        <f>D1471*4.2*1*4</f>
        <v>1756.6741111111112</v>
      </c>
      <c r="G1471" s="14">
        <f>F1471*8760/1000000</f>
        <v>15.388465213333335</v>
      </c>
      <c r="H1471" s="5">
        <f>D1471*4.2*1*5</f>
        <v>2195.8426388888888</v>
      </c>
      <c r="I1471" s="14">
        <f>H1471*8760/1000000</f>
        <v>19.235581516666667</v>
      </c>
      <c r="J1471" s="5">
        <f t="shared" si="42"/>
        <v>2635.0111666666667</v>
      </c>
      <c r="K1471" s="14">
        <f t="shared" si="43"/>
        <v>23.08269782</v>
      </c>
    </row>
    <row r="1472" spans="1:11" ht="14.65" customHeight="1">
      <c r="A1472" s="3" t="s">
        <v>1360</v>
      </c>
      <c r="B1472" s="3" t="s">
        <v>2832</v>
      </c>
      <c r="C1472" s="4">
        <v>63625</v>
      </c>
      <c r="D1472" s="14">
        <f>C1472*142/(24*60*60)</f>
        <v>104.56886574074075</v>
      </c>
      <c r="E1472" s="16" t="s">
        <v>1362</v>
      </c>
      <c r="F1472" s="5">
        <f>D1472*4.2*1*4</f>
        <v>1756.7569444444446</v>
      </c>
      <c r="G1472" s="14">
        <f>F1472*8760/1000000</f>
        <v>15.389190833333334</v>
      </c>
      <c r="H1472" s="5">
        <f>D1472*4.2*1*5</f>
        <v>2195.9461805555557</v>
      </c>
      <c r="I1472" s="14">
        <f>H1472*8760/1000000</f>
        <v>19.236488541666667</v>
      </c>
      <c r="J1472" s="5">
        <f t="shared" si="42"/>
        <v>2635.135416666667</v>
      </c>
      <c r="K1472" s="14">
        <f t="shared" si="43"/>
        <v>23.083786250000003</v>
      </c>
    </row>
    <row r="1473" spans="1:11" ht="14.65" customHeight="1">
      <c r="A1473" s="3" t="s">
        <v>1360</v>
      </c>
      <c r="B1473" s="3" t="s">
        <v>2833</v>
      </c>
      <c r="C1473" s="4">
        <v>63675</v>
      </c>
      <c r="D1473" s="14">
        <f>C1473*142/(24*60*60)</f>
        <v>104.65104166666667</v>
      </c>
      <c r="E1473" s="16" t="s">
        <v>1362</v>
      </c>
      <c r="F1473" s="5">
        <f>D1473*4.2*1*4</f>
        <v>1758.1375</v>
      </c>
      <c r="G1473" s="14">
        <f>F1473*8760/1000000</f>
        <v>15.401284499999999</v>
      </c>
      <c r="H1473" s="5">
        <f>D1473*4.2*1*5</f>
        <v>2197.671875</v>
      </c>
      <c r="I1473" s="14">
        <f>H1473*8760/1000000</f>
        <v>19.251605625</v>
      </c>
      <c r="J1473" s="5">
        <f t="shared" si="42"/>
        <v>2637.2062500000002</v>
      </c>
      <c r="K1473" s="14">
        <f t="shared" si="43"/>
        <v>23.101926750000001</v>
      </c>
    </row>
    <row r="1474" spans="1:11" ht="14.65" customHeight="1">
      <c r="A1474" s="3" t="s">
        <v>1360</v>
      </c>
      <c r="B1474" s="3" t="s">
        <v>2834</v>
      </c>
      <c r="C1474" s="4">
        <v>63712</v>
      </c>
      <c r="D1474" s="14">
        <f>C1474*142/(24*60*60)</f>
        <v>104.71185185185185</v>
      </c>
      <c r="E1474" s="16" t="s">
        <v>1362</v>
      </c>
      <c r="F1474" s="5">
        <f>D1474*4.2*1*4</f>
        <v>1759.1591111111111</v>
      </c>
      <c r="G1474" s="14">
        <f>F1474*8760/1000000</f>
        <v>15.410233813333333</v>
      </c>
      <c r="H1474" s="5">
        <f>D1474*4.2*1*5</f>
        <v>2198.9488888888891</v>
      </c>
      <c r="I1474" s="14">
        <f>H1474*8760/1000000</f>
        <v>19.262792266666668</v>
      </c>
      <c r="J1474" s="5">
        <f t="shared" si="42"/>
        <v>2638.7386666666666</v>
      </c>
      <c r="K1474" s="14">
        <f t="shared" si="43"/>
        <v>23.115350719999999</v>
      </c>
    </row>
    <row r="1475" spans="1:11" ht="14.65" customHeight="1">
      <c r="A1475" s="3" t="s">
        <v>1360</v>
      </c>
      <c r="B1475" s="3" t="s">
        <v>2835</v>
      </c>
      <c r="C1475" s="4">
        <v>64462</v>
      </c>
      <c r="D1475" s="14">
        <f>C1475*142/(24*60*60)</f>
        <v>105.94449074074075</v>
      </c>
      <c r="E1475" s="16" t="s">
        <v>1362</v>
      </c>
      <c r="F1475" s="5">
        <f>D1475*4.2*1*4</f>
        <v>1779.8674444444446</v>
      </c>
      <c r="G1475" s="14">
        <f>F1475*8760/1000000</f>
        <v>15.591638813333335</v>
      </c>
      <c r="H1475" s="5">
        <f>D1475*4.2*1*5</f>
        <v>2224.8343055555556</v>
      </c>
      <c r="I1475" s="14">
        <f>H1475*8760/1000000</f>
        <v>19.489548516666666</v>
      </c>
      <c r="J1475" s="5">
        <f t="shared" ref="J1475:J1538" si="44">D1475*4.2*1*6</f>
        <v>2669.8011666666671</v>
      </c>
      <c r="K1475" s="14">
        <f t="shared" si="43"/>
        <v>23.387458220000003</v>
      </c>
    </row>
    <row r="1476" spans="1:11" ht="14.65" customHeight="1">
      <c r="A1476" s="3" t="s">
        <v>1360</v>
      </c>
      <c r="B1476" s="3" t="s">
        <v>2836</v>
      </c>
      <c r="C1476" s="4">
        <v>65884</v>
      </c>
      <c r="D1476" s="14">
        <f>C1476*142/(24*60*60)</f>
        <v>108.28157407407407</v>
      </c>
      <c r="E1476" s="16" t="s">
        <v>1362</v>
      </c>
      <c r="F1476" s="5">
        <f>D1476*4.2*1*4</f>
        <v>1819.1304444444445</v>
      </c>
      <c r="G1476" s="14">
        <f>F1476*8760/1000000</f>
        <v>15.935582693333334</v>
      </c>
      <c r="H1476" s="5">
        <f>D1476*4.2*1*5</f>
        <v>2273.9130555555557</v>
      </c>
      <c r="I1476" s="14">
        <f>H1476*8760/1000000</f>
        <v>19.919478366666667</v>
      </c>
      <c r="J1476" s="5">
        <f t="shared" si="44"/>
        <v>2728.6956666666665</v>
      </c>
      <c r="K1476" s="14">
        <f t="shared" si="43"/>
        <v>23.903374039999999</v>
      </c>
    </row>
    <row r="1477" spans="1:11" ht="14.65" customHeight="1">
      <c r="A1477" s="3" t="s">
        <v>1360</v>
      </c>
      <c r="B1477" s="3" t="s">
        <v>2837</v>
      </c>
      <c r="C1477" s="4">
        <v>65975</v>
      </c>
      <c r="D1477" s="14">
        <f>C1477*142/(24*60*60)</f>
        <v>108.43113425925925</v>
      </c>
      <c r="E1477" s="16" t="s">
        <v>1362</v>
      </c>
      <c r="F1477" s="5">
        <f>D1477*4.2*1*4</f>
        <v>1821.6430555555555</v>
      </c>
      <c r="G1477" s="14">
        <f>F1477*8760/1000000</f>
        <v>15.957593166666665</v>
      </c>
      <c r="H1477" s="5">
        <f>D1477*4.2*1*5</f>
        <v>2277.0538194444443</v>
      </c>
      <c r="I1477" s="14">
        <f>H1477*8760/1000000</f>
        <v>19.946991458333333</v>
      </c>
      <c r="J1477" s="5">
        <f t="shared" si="44"/>
        <v>2732.4645833333334</v>
      </c>
      <c r="K1477" s="14">
        <f t="shared" si="43"/>
        <v>23.93638975</v>
      </c>
    </row>
    <row r="1478" spans="1:11" ht="14.65" customHeight="1">
      <c r="A1478" s="3" t="s">
        <v>1360</v>
      </c>
      <c r="B1478" s="3" t="s">
        <v>2838</v>
      </c>
      <c r="C1478" s="4">
        <v>66228</v>
      </c>
      <c r="D1478" s="14">
        <f>C1478*142/(24*60*60)</f>
        <v>108.84694444444445</v>
      </c>
      <c r="E1478" s="16" t="s">
        <v>1362</v>
      </c>
      <c r="F1478" s="5">
        <f>D1478*4.2*1*4</f>
        <v>1828.6286666666667</v>
      </c>
      <c r="G1478" s="14">
        <f>F1478*8760/1000000</f>
        <v>16.018787120000002</v>
      </c>
      <c r="H1478" s="5">
        <f>D1478*4.2*1*5</f>
        <v>2285.7858333333334</v>
      </c>
      <c r="I1478" s="14">
        <f>H1478*8760/1000000</f>
        <v>20.023483899999999</v>
      </c>
      <c r="J1478" s="5">
        <f t="shared" si="44"/>
        <v>2742.9430000000002</v>
      </c>
      <c r="K1478" s="14">
        <f t="shared" si="43"/>
        <v>24.028180680000002</v>
      </c>
    </row>
    <row r="1479" spans="1:11" ht="14.65" customHeight="1">
      <c r="A1479" s="3" t="s">
        <v>1360</v>
      </c>
      <c r="B1479" s="3" t="s">
        <v>2839</v>
      </c>
      <c r="C1479" s="4">
        <v>66418</v>
      </c>
      <c r="D1479" s="14">
        <f>C1479*142/(24*60*60)</f>
        <v>109.15921296296297</v>
      </c>
      <c r="E1479" s="16" t="s">
        <v>1362</v>
      </c>
      <c r="F1479" s="5">
        <f>D1479*4.2*1*4</f>
        <v>1833.874777777778</v>
      </c>
      <c r="G1479" s="14">
        <f>F1479*8760/1000000</f>
        <v>16.064743053333338</v>
      </c>
      <c r="H1479" s="5">
        <f>D1479*4.2*1*5</f>
        <v>2292.3434722222228</v>
      </c>
      <c r="I1479" s="14">
        <f>H1479*8760/1000000</f>
        <v>20.08092881666667</v>
      </c>
      <c r="J1479" s="5">
        <f t="shared" si="44"/>
        <v>2750.8121666666671</v>
      </c>
      <c r="K1479" s="14">
        <f t="shared" si="43"/>
        <v>24.097114580000003</v>
      </c>
    </row>
    <row r="1480" spans="1:11" ht="14.65" customHeight="1">
      <c r="A1480" s="3" t="s">
        <v>1360</v>
      </c>
      <c r="B1480" s="3" t="s">
        <v>2840</v>
      </c>
      <c r="C1480" s="4">
        <v>66533</v>
      </c>
      <c r="D1480" s="14">
        <f>C1480*142/(24*60*60)</f>
        <v>109.34821759259259</v>
      </c>
      <c r="E1480" s="16" t="s">
        <v>1362</v>
      </c>
      <c r="F1480" s="5">
        <f>D1480*4.2*1*4</f>
        <v>1837.0500555555557</v>
      </c>
      <c r="G1480" s="14">
        <f>F1480*8760/1000000</f>
        <v>16.092558486666668</v>
      </c>
      <c r="H1480" s="5">
        <f>D1480*4.2*1*5</f>
        <v>2296.3125694444448</v>
      </c>
      <c r="I1480" s="14">
        <f>H1480*8760/1000000</f>
        <v>20.115698108333333</v>
      </c>
      <c r="J1480" s="5">
        <f t="shared" si="44"/>
        <v>2755.5750833333336</v>
      </c>
      <c r="K1480" s="14">
        <f t="shared" si="43"/>
        <v>24.138837730000006</v>
      </c>
    </row>
    <row r="1481" spans="1:11" ht="14.65" customHeight="1">
      <c r="A1481" s="3" t="s">
        <v>1360</v>
      </c>
      <c r="B1481" s="3" t="s">
        <v>2841</v>
      </c>
      <c r="C1481" s="4">
        <v>68453</v>
      </c>
      <c r="D1481" s="14">
        <f>C1481*142/(24*60*60)</f>
        <v>112.50377314814814</v>
      </c>
      <c r="E1481" s="16" t="s">
        <v>1362</v>
      </c>
      <c r="F1481" s="5">
        <f>D1481*4.2*1*4</f>
        <v>1890.0633888888888</v>
      </c>
      <c r="G1481" s="14">
        <f>F1481*8760/1000000</f>
        <v>16.556955286666664</v>
      </c>
      <c r="H1481" s="5">
        <f>D1481*4.2*1*5</f>
        <v>2362.5792361111107</v>
      </c>
      <c r="I1481" s="14">
        <f>H1481*8760/1000000</f>
        <v>20.69619410833333</v>
      </c>
      <c r="J1481" s="5">
        <f t="shared" si="44"/>
        <v>2835.0950833333332</v>
      </c>
      <c r="K1481" s="14">
        <f t="shared" si="43"/>
        <v>24.83543293</v>
      </c>
    </row>
    <row r="1482" spans="1:11" ht="14.65" customHeight="1">
      <c r="A1482" s="3" t="s">
        <v>1360</v>
      </c>
      <c r="B1482" s="3" t="s">
        <v>2842</v>
      </c>
      <c r="C1482" s="4">
        <v>69642</v>
      </c>
      <c r="D1482" s="14">
        <f>C1482*142/(24*60*60)</f>
        <v>114.45791666666666</v>
      </c>
      <c r="E1482" s="16" t="s">
        <v>1362</v>
      </c>
      <c r="F1482" s="5">
        <f>D1482*4.2*1*4</f>
        <v>1922.893</v>
      </c>
      <c r="G1482" s="14">
        <f>F1482*8760/1000000</f>
        <v>16.84454268</v>
      </c>
      <c r="H1482" s="5">
        <f>D1482*4.2*1*5</f>
        <v>2403.61625</v>
      </c>
      <c r="I1482" s="14">
        <f>H1482*8760/1000000</f>
        <v>21.055678350000001</v>
      </c>
      <c r="J1482" s="5">
        <f t="shared" si="44"/>
        <v>2884.3395</v>
      </c>
      <c r="K1482" s="14">
        <f t="shared" si="43"/>
        <v>25.266814019999998</v>
      </c>
    </row>
    <row r="1483" spans="1:11" ht="14.65" customHeight="1">
      <c r="A1483" s="3" t="s">
        <v>1360</v>
      </c>
      <c r="B1483" s="3" t="s">
        <v>2843</v>
      </c>
      <c r="C1483" s="4">
        <v>69713</v>
      </c>
      <c r="D1483" s="14">
        <f>C1483*142/(24*60*60)</f>
        <v>114.57460648148148</v>
      </c>
      <c r="E1483" s="16" t="s">
        <v>1362</v>
      </c>
      <c r="F1483" s="5">
        <f>D1483*4.2*1*4</f>
        <v>1924.853388888889</v>
      </c>
      <c r="G1483" s="14">
        <f>F1483*8760/1000000</f>
        <v>16.861715686666667</v>
      </c>
      <c r="H1483" s="5">
        <f>D1483*4.2*1*5</f>
        <v>2406.0667361111114</v>
      </c>
      <c r="I1483" s="14">
        <f>H1483*8760/1000000</f>
        <v>21.077144608333334</v>
      </c>
      <c r="J1483" s="5">
        <f t="shared" si="44"/>
        <v>2887.2800833333336</v>
      </c>
      <c r="K1483" s="14">
        <f t="shared" si="43"/>
        <v>25.292573530000002</v>
      </c>
    </row>
    <row r="1484" spans="1:11" ht="14.65" customHeight="1">
      <c r="A1484" s="3" t="s">
        <v>1360</v>
      </c>
      <c r="B1484" s="3" t="s">
        <v>2844</v>
      </c>
      <c r="C1484" s="4">
        <v>69777</v>
      </c>
      <c r="D1484" s="14">
        <f>C1484*142/(24*60*60)</f>
        <v>114.67979166666667</v>
      </c>
      <c r="E1484" s="16" t="s">
        <v>1362</v>
      </c>
      <c r="F1484" s="5">
        <f>D1484*4.2*1*4</f>
        <v>1926.6205000000002</v>
      </c>
      <c r="G1484" s="14">
        <f>F1484*8760/1000000</f>
        <v>16.877195580000002</v>
      </c>
      <c r="H1484" s="5">
        <f>D1484*4.2*1*5</f>
        <v>2408.2756250000002</v>
      </c>
      <c r="I1484" s="14">
        <f>H1484*8760/1000000</f>
        <v>21.096494475</v>
      </c>
      <c r="J1484" s="5">
        <f t="shared" si="44"/>
        <v>2889.9307500000004</v>
      </c>
      <c r="K1484" s="14">
        <f t="shared" si="43"/>
        <v>25.315793370000005</v>
      </c>
    </row>
    <row r="1485" spans="1:11" ht="14.65" customHeight="1">
      <c r="A1485" s="3" t="s">
        <v>1360</v>
      </c>
      <c r="B1485" s="3" t="s">
        <v>2845</v>
      </c>
      <c r="C1485" s="4">
        <v>69799</v>
      </c>
      <c r="D1485" s="14">
        <f>C1485*142/(24*60*60)</f>
        <v>114.71594907407408</v>
      </c>
      <c r="E1485" s="16" t="s">
        <v>1362</v>
      </c>
      <c r="F1485" s="5">
        <f>D1485*4.2*1*4</f>
        <v>1927.2279444444446</v>
      </c>
      <c r="G1485" s="14">
        <f>F1485*8760/1000000</f>
        <v>16.882516793333334</v>
      </c>
      <c r="H1485" s="5">
        <f>D1485*4.2*1*5</f>
        <v>2409.0349305555555</v>
      </c>
      <c r="I1485" s="14">
        <f>H1485*8760/1000000</f>
        <v>21.103145991666668</v>
      </c>
      <c r="J1485" s="5">
        <f t="shared" si="44"/>
        <v>2890.8419166666667</v>
      </c>
      <c r="K1485" s="14">
        <f t="shared" si="43"/>
        <v>25.323775190000003</v>
      </c>
    </row>
    <row r="1486" spans="1:11" ht="14.65" customHeight="1">
      <c r="A1486" s="3" t="s">
        <v>1360</v>
      </c>
      <c r="B1486" s="3" t="s">
        <v>2846</v>
      </c>
      <c r="C1486" s="4">
        <v>70447</v>
      </c>
      <c r="D1486" s="14">
        <f>C1486*142/(24*60*60)</f>
        <v>115.78094907407407</v>
      </c>
      <c r="E1486" s="16" t="s">
        <v>1362</v>
      </c>
      <c r="F1486" s="5">
        <f>D1486*4.2*1*4</f>
        <v>1945.1199444444444</v>
      </c>
      <c r="G1486" s="14">
        <f>F1486*8760/1000000</f>
        <v>17.039250713333335</v>
      </c>
      <c r="H1486" s="5">
        <f>D1486*4.2*1*5</f>
        <v>2431.3999305555553</v>
      </c>
      <c r="I1486" s="14">
        <f>H1486*8760/1000000</f>
        <v>21.299063391666667</v>
      </c>
      <c r="J1486" s="5">
        <f t="shared" si="44"/>
        <v>2917.6799166666665</v>
      </c>
      <c r="K1486" s="14">
        <f t="shared" si="43"/>
        <v>25.558876069999997</v>
      </c>
    </row>
    <row r="1487" spans="1:11" ht="14.65" customHeight="1">
      <c r="A1487" s="3" t="s">
        <v>1360</v>
      </c>
      <c r="B1487" s="3" t="s">
        <v>2847</v>
      </c>
      <c r="C1487" s="4">
        <v>70711</v>
      </c>
      <c r="D1487" s="14">
        <f>C1487*142/(24*60*60)</f>
        <v>116.21483796296296</v>
      </c>
      <c r="E1487" s="16" t="s">
        <v>1362</v>
      </c>
      <c r="F1487" s="5">
        <f>D1487*4.2*1*4</f>
        <v>1952.4092777777778</v>
      </c>
      <c r="G1487" s="14">
        <f>F1487*8760/1000000</f>
        <v>17.103105273333334</v>
      </c>
      <c r="H1487" s="5">
        <f>D1487*4.2*1*5</f>
        <v>2440.511597222222</v>
      </c>
      <c r="I1487" s="14">
        <f>H1487*8760/1000000</f>
        <v>21.378881591666666</v>
      </c>
      <c r="J1487" s="5">
        <f t="shared" si="44"/>
        <v>2928.6139166666667</v>
      </c>
      <c r="K1487" s="14">
        <f t="shared" si="43"/>
        <v>25.654657910000001</v>
      </c>
    </row>
    <row r="1488" spans="1:11" ht="14.65" customHeight="1">
      <c r="A1488" s="3" t="s">
        <v>1360</v>
      </c>
      <c r="B1488" s="3" t="s">
        <v>2848</v>
      </c>
      <c r="C1488" s="4">
        <v>72657</v>
      </c>
      <c r="D1488" s="14">
        <f>C1488*142/(24*60*60)</f>
        <v>119.41312499999999</v>
      </c>
      <c r="E1488" s="16" t="s">
        <v>1362</v>
      </c>
      <c r="F1488" s="5">
        <f>D1488*4.2*1*4</f>
        <v>2006.1405</v>
      </c>
      <c r="G1488" s="14">
        <f>F1488*8760/1000000</f>
        <v>17.57379078</v>
      </c>
      <c r="H1488" s="5">
        <f>D1488*4.2*1*5</f>
        <v>2507.6756249999999</v>
      </c>
      <c r="I1488" s="14">
        <f>H1488*8760/1000000</f>
        <v>21.967238474999998</v>
      </c>
      <c r="J1488" s="5">
        <f t="shared" si="44"/>
        <v>3009.2107500000002</v>
      </c>
      <c r="K1488" s="14">
        <f t="shared" si="43"/>
        <v>26.360686170000001</v>
      </c>
    </row>
    <row r="1489" spans="1:11" ht="14.65" customHeight="1">
      <c r="A1489" s="3" t="s">
        <v>1360</v>
      </c>
      <c r="B1489" s="3" t="s">
        <v>2849</v>
      </c>
      <c r="C1489" s="4">
        <v>72676</v>
      </c>
      <c r="D1489" s="14">
        <f>C1489*142/(24*60*60)</f>
        <v>119.44435185185185</v>
      </c>
      <c r="E1489" s="16" t="s">
        <v>1362</v>
      </c>
      <c r="F1489" s="5">
        <f>D1489*4.2*1*4</f>
        <v>2006.6651111111112</v>
      </c>
      <c r="G1489" s="14">
        <f>F1489*8760/1000000</f>
        <v>17.578386373333334</v>
      </c>
      <c r="H1489" s="5">
        <f>D1489*4.2*1*5</f>
        <v>2508.3313888888888</v>
      </c>
      <c r="I1489" s="14">
        <f>H1489*8760/1000000</f>
        <v>21.972982966666663</v>
      </c>
      <c r="J1489" s="5">
        <f t="shared" si="44"/>
        <v>3009.9976666666666</v>
      </c>
      <c r="K1489" s="14">
        <f t="shared" si="43"/>
        <v>26.367579559999999</v>
      </c>
    </row>
    <row r="1490" spans="1:11" ht="14.65" customHeight="1">
      <c r="A1490" s="3" t="s">
        <v>1360</v>
      </c>
      <c r="B1490" s="3" t="s">
        <v>2850</v>
      </c>
      <c r="C1490" s="4">
        <v>73482</v>
      </c>
      <c r="D1490" s="14">
        <f>C1490*142/(24*60*60)</f>
        <v>120.76902777777778</v>
      </c>
      <c r="E1490" s="16" t="s">
        <v>1362</v>
      </c>
      <c r="F1490" s="5">
        <f>D1490*4.2*1*4</f>
        <v>2028.9196666666667</v>
      </c>
      <c r="G1490" s="14">
        <f>F1490*8760/1000000</f>
        <v>17.773336280000002</v>
      </c>
      <c r="H1490" s="5">
        <f>D1490*4.2*1*5</f>
        <v>2536.1495833333333</v>
      </c>
      <c r="I1490" s="14">
        <f>H1490*8760/1000000</f>
        <v>22.216670350000001</v>
      </c>
      <c r="J1490" s="5">
        <f t="shared" si="44"/>
        <v>3043.3795</v>
      </c>
      <c r="K1490" s="14">
        <f t="shared" si="43"/>
        <v>26.660004420000003</v>
      </c>
    </row>
    <row r="1491" spans="1:11" ht="14.65" customHeight="1">
      <c r="A1491" s="3" t="s">
        <v>1360</v>
      </c>
      <c r="B1491" s="3" t="s">
        <v>2851</v>
      </c>
      <c r="C1491" s="4">
        <v>73800</v>
      </c>
      <c r="D1491" s="14">
        <f>C1491*142/(24*60*60)</f>
        <v>121.29166666666667</v>
      </c>
      <c r="E1491" s="16" t="s">
        <v>1362</v>
      </c>
      <c r="F1491" s="5">
        <f>D1491*4.2*1*4</f>
        <v>2037.7000000000003</v>
      </c>
      <c r="G1491" s="14">
        <f>F1491*8760/1000000</f>
        <v>17.850252000000005</v>
      </c>
      <c r="H1491" s="5">
        <f>D1491*4.2*1*5</f>
        <v>2547.1250000000005</v>
      </c>
      <c r="I1491" s="14">
        <f>H1491*8760/1000000</f>
        <v>22.312815000000004</v>
      </c>
      <c r="J1491" s="5">
        <f t="shared" si="44"/>
        <v>3056.55</v>
      </c>
      <c r="K1491" s="14">
        <f t="shared" si="43"/>
        <v>26.775378</v>
      </c>
    </row>
    <row r="1492" spans="1:11" ht="14.65" customHeight="1">
      <c r="A1492" s="3" t="s">
        <v>1360</v>
      </c>
      <c r="B1492" s="3" t="s">
        <v>2852</v>
      </c>
      <c r="C1492" s="4">
        <v>74003</v>
      </c>
      <c r="D1492" s="14">
        <f>C1492*142/(24*60*60)</f>
        <v>121.62530092592593</v>
      </c>
      <c r="E1492" s="16" t="s">
        <v>1362</v>
      </c>
      <c r="F1492" s="5">
        <f>D1492*4.2*1*4</f>
        <v>2043.3050555555556</v>
      </c>
      <c r="G1492" s="14">
        <f>F1492*8760/1000000</f>
        <v>17.899352286666666</v>
      </c>
      <c r="H1492" s="5">
        <f>D1492*4.2*1*5</f>
        <v>2554.1313194444447</v>
      </c>
      <c r="I1492" s="14">
        <f>H1492*8760/1000000</f>
        <v>22.374190358333333</v>
      </c>
      <c r="J1492" s="5">
        <f t="shared" si="44"/>
        <v>3064.9575833333333</v>
      </c>
      <c r="K1492" s="14">
        <f t="shared" si="43"/>
        <v>26.849028430000001</v>
      </c>
    </row>
    <row r="1493" spans="1:11" ht="14.65" customHeight="1">
      <c r="A1493" s="3" t="s">
        <v>1360</v>
      </c>
      <c r="B1493" s="3" t="s">
        <v>2853</v>
      </c>
      <c r="C1493" s="4">
        <v>74029</v>
      </c>
      <c r="D1493" s="14">
        <f>C1493*142/(24*60*60)</f>
        <v>121.66803240740741</v>
      </c>
      <c r="E1493" s="16" t="s">
        <v>1362</v>
      </c>
      <c r="F1493" s="5">
        <f>D1493*4.2*1*4</f>
        <v>2044.0229444444446</v>
      </c>
      <c r="G1493" s="14">
        <f>F1493*8760/1000000</f>
        <v>17.905640993333336</v>
      </c>
      <c r="H1493" s="5">
        <f>D1493*4.2*1*5</f>
        <v>2555.0286805555556</v>
      </c>
      <c r="I1493" s="14">
        <f>H1493*8760/1000000</f>
        <v>22.382051241666666</v>
      </c>
      <c r="J1493" s="5">
        <f t="shared" si="44"/>
        <v>3066.0344166666669</v>
      </c>
      <c r="K1493" s="14">
        <f t="shared" si="43"/>
        <v>26.858461490000003</v>
      </c>
    </row>
    <row r="1494" spans="1:11" ht="14.65" customHeight="1">
      <c r="A1494" s="3" t="s">
        <v>1360</v>
      </c>
      <c r="B1494" s="3" t="s">
        <v>2854</v>
      </c>
      <c r="C1494" s="4">
        <v>74160</v>
      </c>
      <c r="D1494" s="14">
        <f>C1494*142/(24*60*60)</f>
        <v>121.88333333333334</v>
      </c>
      <c r="E1494" s="16" t="s">
        <v>1362</v>
      </c>
      <c r="F1494" s="5">
        <f>D1494*4.2*1*4</f>
        <v>2047.64</v>
      </c>
      <c r="G1494" s="14">
        <f>F1494*8760/1000000</f>
        <v>17.937326400000003</v>
      </c>
      <c r="H1494" s="5">
        <f>D1494*4.2*1*5</f>
        <v>2559.5500000000002</v>
      </c>
      <c r="I1494" s="14">
        <f>H1494*8760/1000000</f>
        <v>22.421658000000001</v>
      </c>
      <c r="J1494" s="5">
        <f t="shared" si="44"/>
        <v>3071.46</v>
      </c>
      <c r="K1494" s="14">
        <f t="shared" si="43"/>
        <v>26.905989600000002</v>
      </c>
    </row>
    <row r="1495" spans="1:11" ht="14.65" customHeight="1">
      <c r="A1495" s="3" t="s">
        <v>1360</v>
      </c>
      <c r="B1495" s="3" t="s">
        <v>2855</v>
      </c>
      <c r="C1495" s="4">
        <v>74266</v>
      </c>
      <c r="D1495" s="14">
        <f>C1495*142/(24*60*60)</f>
        <v>122.05754629629629</v>
      </c>
      <c r="E1495" s="16" t="s">
        <v>1362</v>
      </c>
      <c r="F1495" s="5">
        <f>D1495*4.2*1*4</f>
        <v>2050.566777777778</v>
      </c>
      <c r="G1495" s="14">
        <f>F1495*8760/1000000</f>
        <v>17.962964973333335</v>
      </c>
      <c r="H1495" s="5">
        <f>D1495*4.2*1*5</f>
        <v>2563.2084722222226</v>
      </c>
      <c r="I1495" s="14">
        <f>H1495*8760/1000000</f>
        <v>22.453706216666667</v>
      </c>
      <c r="J1495" s="5">
        <f t="shared" si="44"/>
        <v>3075.8501666666671</v>
      </c>
      <c r="K1495" s="14">
        <f t="shared" si="43"/>
        <v>26.944447460000006</v>
      </c>
    </row>
    <row r="1496" spans="1:11" ht="14.65" customHeight="1">
      <c r="A1496" s="3" t="s">
        <v>1360</v>
      </c>
      <c r="B1496" s="3" t="s">
        <v>2856</v>
      </c>
      <c r="C1496" s="4">
        <v>74367</v>
      </c>
      <c r="D1496" s="14">
        <f>C1496*142/(24*60*60)</f>
        <v>122.22354166666666</v>
      </c>
      <c r="E1496" s="16" t="s">
        <v>1362</v>
      </c>
      <c r="F1496" s="5">
        <f>D1496*4.2*1*4</f>
        <v>2053.3555000000001</v>
      </c>
      <c r="G1496" s="14">
        <f>F1496*8760/1000000</f>
        <v>17.987394179999999</v>
      </c>
      <c r="H1496" s="5">
        <f>D1496*4.2*1*5</f>
        <v>2566.694375</v>
      </c>
      <c r="I1496" s="14">
        <f>H1496*8760/1000000</f>
        <v>22.484242725000001</v>
      </c>
      <c r="J1496" s="5">
        <f t="shared" si="44"/>
        <v>3080.0332500000004</v>
      </c>
      <c r="K1496" s="14">
        <f t="shared" si="43"/>
        <v>26.981091270000004</v>
      </c>
    </row>
    <row r="1497" spans="1:11" ht="14.65" customHeight="1">
      <c r="A1497" s="3" t="s">
        <v>1360</v>
      </c>
      <c r="B1497" s="3" t="s">
        <v>2857</v>
      </c>
      <c r="C1497" s="4">
        <v>74492</v>
      </c>
      <c r="D1497" s="14">
        <f>C1497*142/(24*60*60)</f>
        <v>122.42898148148149</v>
      </c>
      <c r="E1497" s="16" t="s">
        <v>1362</v>
      </c>
      <c r="F1497" s="5">
        <f>D1497*4.2*1*4</f>
        <v>2056.8068888888893</v>
      </c>
      <c r="G1497" s="14">
        <f>F1497*8760/1000000</f>
        <v>18.017628346666672</v>
      </c>
      <c r="H1497" s="5">
        <f>D1497*4.2*1*5</f>
        <v>2571.0086111111113</v>
      </c>
      <c r="I1497" s="14">
        <f>H1497*8760/1000000</f>
        <v>22.522035433333333</v>
      </c>
      <c r="J1497" s="5">
        <f t="shared" si="44"/>
        <v>3085.2103333333339</v>
      </c>
      <c r="K1497" s="14">
        <f t="shared" si="43"/>
        <v>27.026442520000003</v>
      </c>
    </row>
    <row r="1498" spans="1:11" ht="14.65" customHeight="1">
      <c r="A1498" s="3" t="s">
        <v>1360</v>
      </c>
      <c r="B1498" s="3" t="s">
        <v>2858</v>
      </c>
      <c r="C1498" s="4">
        <v>74568</v>
      </c>
      <c r="D1498" s="14">
        <f>C1498*142/(24*60*60)</f>
        <v>122.55388888888889</v>
      </c>
      <c r="E1498" s="16" t="s">
        <v>1362</v>
      </c>
      <c r="F1498" s="5">
        <f>D1498*4.2*1*4</f>
        <v>2058.9053333333336</v>
      </c>
      <c r="G1498" s="14">
        <f>F1498*8760/1000000</f>
        <v>18.036010720000004</v>
      </c>
      <c r="H1498" s="5">
        <f>D1498*4.2*1*5</f>
        <v>2573.6316666666671</v>
      </c>
      <c r="I1498" s="14">
        <f>H1498*8760/1000000</f>
        <v>22.545013400000002</v>
      </c>
      <c r="J1498" s="5">
        <f t="shared" si="44"/>
        <v>3088.3580000000002</v>
      </c>
      <c r="K1498" s="14">
        <f t="shared" si="43"/>
        <v>27.05401608</v>
      </c>
    </row>
    <row r="1499" spans="1:11" ht="14.65" customHeight="1">
      <c r="A1499" s="3" t="s">
        <v>1360</v>
      </c>
      <c r="B1499" s="3" t="s">
        <v>2859</v>
      </c>
      <c r="C1499" s="4">
        <v>76886</v>
      </c>
      <c r="D1499" s="14">
        <f>C1499*142/(24*60*60)</f>
        <v>126.36356481481481</v>
      </c>
      <c r="E1499" s="16" t="s">
        <v>1362</v>
      </c>
      <c r="F1499" s="5">
        <f>D1499*4.2*1*4</f>
        <v>2122.9078888888889</v>
      </c>
      <c r="G1499" s="14">
        <f>F1499*8760/1000000</f>
        <v>18.596673106666664</v>
      </c>
      <c r="H1499" s="5">
        <f>D1499*4.2*1*5</f>
        <v>2653.6348611111111</v>
      </c>
      <c r="I1499" s="14">
        <f>H1499*8760/1000000</f>
        <v>23.245841383333332</v>
      </c>
      <c r="J1499" s="5">
        <f t="shared" si="44"/>
        <v>3184.3618333333334</v>
      </c>
      <c r="K1499" s="14">
        <f t="shared" si="43"/>
        <v>27.895009659999999</v>
      </c>
    </row>
    <row r="1500" spans="1:11" ht="14.65" customHeight="1">
      <c r="A1500" s="3" t="s">
        <v>1360</v>
      </c>
      <c r="B1500" s="3" t="s">
        <v>2860</v>
      </c>
      <c r="C1500" s="4">
        <v>76976</v>
      </c>
      <c r="D1500" s="14">
        <f>C1500*142/(24*60*60)</f>
        <v>126.51148148148148</v>
      </c>
      <c r="E1500" s="16" t="s">
        <v>1362</v>
      </c>
      <c r="F1500" s="5">
        <f>D1500*4.2*1*4</f>
        <v>2125.392888888889</v>
      </c>
      <c r="G1500" s="14">
        <f>F1500*8760/1000000</f>
        <v>18.618441706666665</v>
      </c>
      <c r="H1500" s="5">
        <f>D1500*4.2*1*5</f>
        <v>2656.7411111111114</v>
      </c>
      <c r="I1500" s="14">
        <f>H1500*8760/1000000</f>
        <v>23.273052133333337</v>
      </c>
      <c r="J1500" s="5">
        <f t="shared" si="44"/>
        <v>3188.0893333333333</v>
      </c>
      <c r="K1500" s="14">
        <f t="shared" si="43"/>
        <v>27.927662559999998</v>
      </c>
    </row>
    <row r="1501" spans="1:11" ht="14.65" customHeight="1">
      <c r="A1501" s="3" t="s">
        <v>1360</v>
      </c>
      <c r="B1501" s="3" t="s">
        <v>2861</v>
      </c>
      <c r="C1501" s="4">
        <v>77432</v>
      </c>
      <c r="D1501" s="14">
        <f>C1501*142/(24*60*60)</f>
        <v>127.26092592592593</v>
      </c>
      <c r="E1501" s="16" t="s">
        <v>1362</v>
      </c>
      <c r="F1501" s="5">
        <f>D1501*4.2*1*4</f>
        <v>2137.9835555555555</v>
      </c>
      <c r="G1501" s="14">
        <f>F1501*8760/1000000</f>
        <v>18.728735946666664</v>
      </c>
      <c r="H1501" s="5">
        <f>D1501*4.2*1*5</f>
        <v>2672.4794444444442</v>
      </c>
      <c r="I1501" s="14">
        <f>H1501*8760/1000000</f>
        <v>23.410919933333329</v>
      </c>
      <c r="J1501" s="5">
        <f t="shared" si="44"/>
        <v>3206.9753333333333</v>
      </c>
      <c r="K1501" s="14">
        <f t="shared" si="43"/>
        <v>28.093103919999997</v>
      </c>
    </row>
    <row r="1502" spans="1:11" ht="14.65" customHeight="1">
      <c r="A1502" s="3" t="s">
        <v>1360</v>
      </c>
      <c r="B1502" s="3" t="s">
        <v>2862</v>
      </c>
      <c r="C1502" s="4">
        <v>77717</v>
      </c>
      <c r="D1502" s="14">
        <f>C1502*142/(24*60*60)</f>
        <v>127.7293287037037</v>
      </c>
      <c r="E1502" s="16" t="s">
        <v>1362</v>
      </c>
      <c r="F1502" s="5">
        <f>D1502*4.2*1*4</f>
        <v>2145.8527222222224</v>
      </c>
      <c r="G1502" s="14">
        <f>F1502*8760/1000000</f>
        <v>18.797669846666668</v>
      </c>
      <c r="H1502" s="5">
        <f>D1502*4.2*1*5</f>
        <v>2682.3159027777779</v>
      </c>
      <c r="I1502" s="14">
        <f>H1502*8760/1000000</f>
        <v>23.497087308333334</v>
      </c>
      <c r="J1502" s="5">
        <f t="shared" si="44"/>
        <v>3218.7790833333338</v>
      </c>
      <c r="K1502" s="14">
        <f t="shared" si="43"/>
        <v>28.196504770000004</v>
      </c>
    </row>
    <row r="1503" spans="1:11" ht="14.65" customHeight="1">
      <c r="A1503" s="3" t="s">
        <v>1360</v>
      </c>
      <c r="B1503" s="3" t="s">
        <v>2863</v>
      </c>
      <c r="C1503" s="4">
        <v>77746</v>
      </c>
      <c r="D1503" s="14">
        <f>C1503*142/(24*60*60)</f>
        <v>127.77699074074074</v>
      </c>
      <c r="E1503" s="16" t="s">
        <v>1362</v>
      </c>
      <c r="F1503" s="5">
        <f>D1503*4.2*1*4</f>
        <v>2146.6534444444446</v>
      </c>
      <c r="G1503" s="14">
        <f>F1503*8760/1000000</f>
        <v>18.804684173333335</v>
      </c>
      <c r="H1503" s="5">
        <f>D1503*4.2*1*5</f>
        <v>2683.3168055555557</v>
      </c>
      <c r="I1503" s="14">
        <f>H1503*8760/1000000</f>
        <v>23.505855216666667</v>
      </c>
      <c r="J1503" s="5">
        <f t="shared" si="44"/>
        <v>3219.9801666666672</v>
      </c>
      <c r="K1503" s="14">
        <f t="shared" si="43"/>
        <v>28.207026260000006</v>
      </c>
    </row>
    <row r="1504" spans="1:11" ht="14.65" customHeight="1">
      <c r="A1504" s="3" t="s">
        <v>1360</v>
      </c>
      <c r="B1504" s="3" t="s">
        <v>2864</v>
      </c>
      <c r="C1504" s="4">
        <v>79408</v>
      </c>
      <c r="D1504" s="14">
        <f>C1504*142/(24*60*60)</f>
        <v>130.50851851851851</v>
      </c>
      <c r="E1504" s="16" t="s">
        <v>1362</v>
      </c>
      <c r="F1504" s="5">
        <f>D1504*4.2*1*4</f>
        <v>2192.5431111111111</v>
      </c>
      <c r="G1504" s="14">
        <f>F1504*8760/1000000</f>
        <v>19.206677653333333</v>
      </c>
      <c r="H1504" s="5">
        <f>D1504*4.2*1*5</f>
        <v>2740.6788888888887</v>
      </c>
      <c r="I1504" s="14">
        <f>H1504*8760/1000000</f>
        <v>24.008347066666666</v>
      </c>
      <c r="J1504" s="5">
        <f t="shared" si="44"/>
        <v>3288.8146666666667</v>
      </c>
      <c r="K1504" s="14">
        <f t="shared" si="43"/>
        <v>28.810016480000002</v>
      </c>
    </row>
    <row r="1505" spans="1:11" ht="14.65" customHeight="1">
      <c r="A1505" s="3" t="s">
        <v>1360</v>
      </c>
      <c r="B1505" s="3" t="s">
        <v>2865</v>
      </c>
      <c r="C1505" s="4">
        <v>79637</v>
      </c>
      <c r="D1505" s="14">
        <f>C1505*142/(24*60*60)</f>
        <v>130.88488425925925</v>
      </c>
      <c r="E1505" s="16" t="s">
        <v>1362</v>
      </c>
      <c r="F1505" s="5">
        <f>D1505*4.2*1*4</f>
        <v>2198.8660555555557</v>
      </c>
      <c r="G1505" s="14">
        <f>F1505*8760/1000000</f>
        <v>19.262066646666668</v>
      </c>
      <c r="H1505" s="5">
        <f>D1505*4.2*1*5</f>
        <v>2748.5825694444447</v>
      </c>
      <c r="I1505" s="14">
        <f>H1505*8760/1000000</f>
        <v>24.077583308333338</v>
      </c>
      <c r="J1505" s="5">
        <f t="shared" si="44"/>
        <v>3298.2990833333333</v>
      </c>
      <c r="K1505" s="14">
        <f t="shared" si="43"/>
        <v>28.893099969999998</v>
      </c>
    </row>
    <row r="1506" spans="1:11" ht="14.65" customHeight="1">
      <c r="A1506" s="3" t="s">
        <v>1360</v>
      </c>
      <c r="B1506" s="3" t="s">
        <v>2866</v>
      </c>
      <c r="C1506" s="4">
        <v>80282</v>
      </c>
      <c r="D1506" s="14">
        <f>C1506*142/(24*60*60)</f>
        <v>131.9449537037037</v>
      </c>
      <c r="E1506" s="16" t="s">
        <v>1362</v>
      </c>
      <c r="F1506" s="5">
        <f>D1506*4.2*1*4</f>
        <v>2216.6752222222221</v>
      </c>
      <c r="G1506" s="14">
        <f>F1506*8760/1000000</f>
        <v>19.418074946666664</v>
      </c>
      <c r="H1506" s="5">
        <f>D1506*4.2*1*5</f>
        <v>2770.8440277777777</v>
      </c>
      <c r="I1506" s="14">
        <f>H1506*8760/1000000</f>
        <v>24.272593683333334</v>
      </c>
      <c r="J1506" s="5">
        <f t="shared" si="44"/>
        <v>3325.0128333333332</v>
      </c>
      <c r="K1506" s="14">
        <f t="shared" si="43"/>
        <v>29.12711242</v>
      </c>
    </row>
    <row r="1507" spans="1:11" ht="14.65" customHeight="1">
      <c r="A1507" s="3" t="s">
        <v>1360</v>
      </c>
      <c r="B1507" s="3" t="s">
        <v>2867</v>
      </c>
      <c r="C1507" s="4">
        <v>81182</v>
      </c>
      <c r="D1507" s="14">
        <f>C1507*142/(24*60*60)</f>
        <v>133.42412037037036</v>
      </c>
      <c r="E1507" s="16" t="s">
        <v>1362</v>
      </c>
      <c r="F1507" s="5">
        <f>D1507*4.2*1*4</f>
        <v>2241.5252222222221</v>
      </c>
      <c r="G1507" s="14">
        <f>F1507*8760/1000000</f>
        <v>19.635760946666664</v>
      </c>
      <c r="H1507" s="5">
        <f>D1507*4.2*1*5</f>
        <v>2801.9065277777777</v>
      </c>
      <c r="I1507" s="14">
        <f>H1507*8760/1000000</f>
        <v>24.544701183333334</v>
      </c>
      <c r="J1507" s="5">
        <f t="shared" si="44"/>
        <v>3362.2878333333329</v>
      </c>
      <c r="K1507" s="14">
        <f t="shared" si="43"/>
        <v>29.453641419999993</v>
      </c>
    </row>
    <row r="1508" spans="1:11" ht="14.65" customHeight="1">
      <c r="A1508" s="3" t="s">
        <v>1360</v>
      </c>
      <c r="B1508" s="3" t="s">
        <v>2868</v>
      </c>
      <c r="C1508" s="4">
        <v>81384</v>
      </c>
      <c r="D1508" s="14">
        <f>C1508*142/(24*60*60)</f>
        <v>133.75611111111112</v>
      </c>
      <c r="E1508" s="16" t="s">
        <v>1362</v>
      </c>
      <c r="F1508" s="5">
        <f>D1508*4.2*1*4</f>
        <v>2247.1026666666671</v>
      </c>
      <c r="G1508" s="14">
        <f>F1508*8760/1000000</f>
        <v>19.684619360000003</v>
      </c>
      <c r="H1508" s="5">
        <f>D1508*4.2*1*5</f>
        <v>2808.878333333334</v>
      </c>
      <c r="I1508" s="14">
        <f>H1508*8760/1000000</f>
        <v>24.605774200000006</v>
      </c>
      <c r="J1508" s="5">
        <f t="shared" si="44"/>
        <v>3370.6540000000005</v>
      </c>
      <c r="K1508" s="14">
        <f t="shared" si="43"/>
        <v>29.526929040000002</v>
      </c>
    </row>
    <row r="1509" spans="1:11" ht="14.65" customHeight="1">
      <c r="A1509" s="3" t="s">
        <v>1360</v>
      </c>
      <c r="B1509" s="3" t="s">
        <v>2869</v>
      </c>
      <c r="C1509" s="4">
        <v>81635</v>
      </c>
      <c r="D1509" s="14">
        <f>C1509*142/(24*60*60)</f>
        <v>134.16863425925925</v>
      </c>
      <c r="E1509" s="16" t="s">
        <v>1362</v>
      </c>
      <c r="F1509" s="5">
        <f>D1509*4.2*1*4</f>
        <v>2254.0330555555556</v>
      </c>
      <c r="G1509" s="14">
        <f>F1509*8760/1000000</f>
        <v>19.745329566666665</v>
      </c>
      <c r="H1509" s="5">
        <f>D1509*4.2*1*5</f>
        <v>2817.5413194444445</v>
      </c>
      <c r="I1509" s="14">
        <f>H1509*8760/1000000</f>
        <v>24.681661958333336</v>
      </c>
      <c r="J1509" s="5">
        <f t="shared" si="44"/>
        <v>3381.0495833333334</v>
      </c>
      <c r="K1509" s="14">
        <f t="shared" si="43"/>
        <v>29.61799435</v>
      </c>
    </row>
    <row r="1510" spans="1:11" ht="14.65" customHeight="1">
      <c r="A1510" s="3" t="s">
        <v>1360</v>
      </c>
      <c r="B1510" s="3" t="s">
        <v>2870</v>
      </c>
      <c r="C1510" s="4">
        <v>81731</v>
      </c>
      <c r="D1510" s="14">
        <f>C1510*142/(24*60*60)</f>
        <v>134.32641203703704</v>
      </c>
      <c r="E1510" s="16" t="s">
        <v>1362</v>
      </c>
      <c r="F1510" s="5">
        <f>D1510*4.2*1*4</f>
        <v>2256.6837222222225</v>
      </c>
      <c r="G1510" s="14">
        <f>F1510*8760/1000000</f>
        <v>19.768549406666668</v>
      </c>
      <c r="H1510" s="5">
        <f>D1510*4.2*1*5</f>
        <v>2820.854652777778</v>
      </c>
      <c r="I1510" s="14">
        <f>H1510*8760/1000000</f>
        <v>24.710686758333338</v>
      </c>
      <c r="J1510" s="5">
        <f t="shared" si="44"/>
        <v>3385.025583333334</v>
      </c>
      <c r="K1510" s="14">
        <f t="shared" si="43"/>
        <v>29.652824110000008</v>
      </c>
    </row>
    <row r="1511" spans="1:11" ht="14.65" customHeight="1">
      <c r="A1511" s="3" t="s">
        <v>1360</v>
      </c>
      <c r="B1511" s="3" t="s">
        <v>2871</v>
      </c>
      <c r="C1511" s="4">
        <v>82259</v>
      </c>
      <c r="D1511" s="14">
        <f>C1511*142/(24*60*60)</f>
        <v>135.19418981481482</v>
      </c>
      <c r="E1511" s="16" t="s">
        <v>1362</v>
      </c>
      <c r="F1511" s="5">
        <f>D1511*4.2*1*4</f>
        <v>2271.2623888888893</v>
      </c>
      <c r="G1511" s="14">
        <f>F1511*8760/1000000</f>
        <v>19.896258526666671</v>
      </c>
      <c r="H1511" s="5">
        <f>D1511*4.2*1*5</f>
        <v>2839.0779861111114</v>
      </c>
      <c r="I1511" s="14">
        <f>H1511*8760/1000000</f>
        <v>24.870323158333335</v>
      </c>
      <c r="J1511" s="5">
        <f t="shared" si="44"/>
        <v>3406.8935833333339</v>
      </c>
      <c r="K1511" s="14">
        <f t="shared" si="43"/>
        <v>29.844387790000006</v>
      </c>
    </row>
    <row r="1512" spans="1:11" ht="14.65" customHeight="1">
      <c r="A1512" s="3" t="s">
        <v>1360</v>
      </c>
      <c r="B1512" s="3" t="s">
        <v>2872</v>
      </c>
      <c r="C1512" s="4">
        <v>82705</v>
      </c>
      <c r="D1512" s="14">
        <f>C1512*142/(24*60*60)</f>
        <v>135.92719907407408</v>
      </c>
      <c r="E1512" s="16" t="s">
        <v>1362</v>
      </c>
      <c r="F1512" s="5">
        <f>D1512*4.2*1*4</f>
        <v>2283.5769444444445</v>
      </c>
      <c r="G1512" s="14">
        <f>F1512*8760/1000000</f>
        <v>20.004134033333337</v>
      </c>
      <c r="H1512" s="5">
        <f>D1512*4.2*1*5</f>
        <v>2854.4711805555557</v>
      </c>
      <c r="I1512" s="14">
        <f>H1512*8760/1000000</f>
        <v>25.005167541666669</v>
      </c>
      <c r="J1512" s="5">
        <f t="shared" si="44"/>
        <v>3425.3654166666665</v>
      </c>
      <c r="K1512" s="14">
        <f t="shared" si="43"/>
        <v>30.006201049999998</v>
      </c>
    </row>
    <row r="1513" spans="1:11" ht="14.65" customHeight="1">
      <c r="A1513" s="3" t="s">
        <v>1360</v>
      </c>
      <c r="B1513" s="3" t="s">
        <v>2873</v>
      </c>
      <c r="C1513" s="4">
        <v>82873</v>
      </c>
      <c r="D1513" s="14">
        <f>C1513*142/(24*60*60)</f>
        <v>136.20331018518519</v>
      </c>
      <c r="E1513" s="16" t="s">
        <v>1362</v>
      </c>
      <c r="F1513" s="5">
        <f>D1513*4.2*1*4</f>
        <v>2288.2156111111112</v>
      </c>
      <c r="G1513" s="14">
        <f>F1513*8760/1000000</f>
        <v>20.044768753333333</v>
      </c>
      <c r="H1513" s="5">
        <f>D1513*4.2*1*5</f>
        <v>2860.2695138888889</v>
      </c>
      <c r="I1513" s="14">
        <f>H1513*8760/1000000</f>
        <v>25.055960941666665</v>
      </c>
      <c r="J1513" s="5">
        <f t="shared" si="44"/>
        <v>3432.3234166666671</v>
      </c>
      <c r="K1513" s="14">
        <f t="shared" si="43"/>
        <v>30.067153130000001</v>
      </c>
    </row>
    <row r="1514" spans="1:11" ht="14.65" customHeight="1">
      <c r="A1514" s="3" t="s">
        <v>1360</v>
      </c>
      <c r="B1514" s="3" t="s">
        <v>2874</v>
      </c>
      <c r="C1514" s="4">
        <v>83120</v>
      </c>
      <c r="D1514" s="14">
        <f>C1514*142/(24*60*60)</f>
        <v>136.60925925925926</v>
      </c>
      <c r="E1514" s="16" t="s">
        <v>1362</v>
      </c>
      <c r="F1514" s="5">
        <f>D1514*4.2*1*4</f>
        <v>2295.0355555555557</v>
      </c>
      <c r="G1514" s="14">
        <f>F1514*8760/1000000</f>
        <v>20.104511466666668</v>
      </c>
      <c r="H1514" s="5">
        <f>D1514*4.2*1*5</f>
        <v>2868.7944444444447</v>
      </c>
      <c r="I1514" s="14">
        <f>H1514*8760/1000000</f>
        <v>25.130639333333335</v>
      </c>
      <c r="J1514" s="5">
        <f t="shared" si="44"/>
        <v>3442.5533333333333</v>
      </c>
      <c r="K1514" s="14">
        <f t="shared" si="43"/>
        <v>30.156767200000001</v>
      </c>
    </row>
    <row r="1515" spans="1:11" ht="14.65" customHeight="1">
      <c r="A1515" s="3" t="s">
        <v>1360</v>
      </c>
      <c r="B1515" s="3" t="s">
        <v>2875</v>
      </c>
      <c r="C1515" s="4">
        <v>83291</v>
      </c>
      <c r="D1515" s="14">
        <f>C1515*142/(24*60*60)</f>
        <v>136.89030092592591</v>
      </c>
      <c r="E1515" s="16" t="s">
        <v>1362</v>
      </c>
      <c r="F1515" s="5">
        <f>D1515*4.2*1*4</f>
        <v>2299.7570555555553</v>
      </c>
      <c r="G1515" s="14">
        <f>F1515*8760/1000000</f>
        <v>20.145871806666666</v>
      </c>
      <c r="H1515" s="5">
        <f>D1515*4.2*1*5</f>
        <v>2874.6963194444443</v>
      </c>
      <c r="I1515" s="14">
        <f>H1515*8760/1000000</f>
        <v>25.182339758333335</v>
      </c>
      <c r="J1515" s="5">
        <f t="shared" si="44"/>
        <v>3449.6355833333328</v>
      </c>
      <c r="K1515" s="14">
        <f t="shared" si="43"/>
        <v>30.218807709999993</v>
      </c>
    </row>
    <row r="1516" spans="1:11" ht="14.65" customHeight="1">
      <c r="A1516" s="3" t="s">
        <v>1360</v>
      </c>
      <c r="B1516" s="3" t="s">
        <v>2876</v>
      </c>
      <c r="C1516" s="4">
        <v>83512</v>
      </c>
      <c r="D1516" s="14">
        <f>C1516*142/(24*60*60)</f>
        <v>137.25351851851852</v>
      </c>
      <c r="E1516" s="16" t="s">
        <v>1362</v>
      </c>
      <c r="F1516" s="5">
        <f>D1516*4.2*1*4</f>
        <v>2305.8591111111114</v>
      </c>
      <c r="G1516" s="14">
        <f>F1516*8760/1000000</f>
        <v>20.199325813333335</v>
      </c>
      <c r="H1516" s="5">
        <f>D1516*4.2*1*5</f>
        <v>2882.3238888888891</v>
      </c>
      <c r="I1516" s="14">
        <f>H1516*8760/1000000</f>
        <v>25.249157266666668</v>
      </c>
      <c r="J1516" s="5">
        <f t="shared" si="44"/>
        <v>3458.7886666666673</v>
      </c>
      <c r="K1516" s="14">
        <f t="shared" si="43"/>
        <v>30.298988720000008</v>
      </c>
    </row>
    <row r="1517" spans="1:11" ht="14.65" customHeight="1">
      <c r="A1517" s="3" t="s">
        <v>1360</v>
      </c>
      <c r="B1517" s="3" t="s">
        <v>2877</v>
      </c>
      <c r="C1517" s="4">
        <v>85649</v>
      </c>
      <c r="D1517" s="14">
        <f>C1517*142/(24*60*60)</f>
        <v>140.76571759259258</v>
      </c>
      <c r="E1517" s="16" t="s">
        <v>1362</v>
      </c>
      <c r="F1517" s="5">
        <f>D1517*4.2*1*4</f>
        <v>2364.8640555555553</v>
      </c>
      <c r="G1517" s="14">
        <f>F1517*8760/1000000</f>
        <v>20.716209126666666</v>
      </c>
      <c r="H1517" s="5">
        <f>D1517*4.2*1*5</f>
        <v>2956.0800694444442</v>
      </c>
      <c r="I1517" s="14">
        <f>H1517*8760/1000000</f>
        <v>25.895261408333333</v>
      </c>
      <c r="J1517" s="5">
        <f t="shared" si="44"/>
        <v>3547.2960833333327</v>
      </c>
      <c r="K1517" s="14">
        <f t="shared" si="43"/>
        <v>31.074313689999993</v>
      </c>
    </row>
    <row r="1518" spans="1:11" ht="14.65" customHeight="1">
      <c r="A1518" s="3" t="s">
        <v>1360</v>
      </c>
      <c r="B1518" s="3" t="s">
        <v>2878</v>
      </c>
      <c r="C1518" s="4">
        <v>86487</v>
      </c>
      <c r="D1518" s="14">
        <f>C1518*142/(24*60*60)</f>
        <v>142.1429861111111</v>
      </c>
      <c r="E1518" s="16" t="s">
        <v>1362</v>
      </c>
      <c r="F1518" s="5">
        <f>D1518*4.2*1*4</f>
        <v>2388.0021666666667</v>
      </c>
      <c r="G1518" s="14">
        <f>F1518*8760/1000000</f>
        <v>20.918898980000002</v>
      </c>
      <c r="H1518" s="5">
        <f>D1518*4.2*1*5</f>
        <v>2985.0027083333334</v>
      </c>
      <c r="I1518" s="14">
        <f>H1518*8760/1000000</f>
        <v>26.148623725</v>
      </c>
      <c r="J1518" s="5">
        <f t="shared" si="44"/>
        <v>3582.0032499999998</v>
      </c>
      <c r="K1518" s="14">
        <f t="shared" si="43"/>
        <v>31.378348469999999</v>
      </c>
    </row>
    <row r="1519" spans="1:11" ht="14.65" customHeight="1">
      <c r="A1519" s="3" t="s">
        <v>1360</v>
      </c>
      <c r="B1519" s="3" t="s">
        <v>2879</v>
      </c>
      <c r="C1519" s="4">
        <v>86699</v>
      </c>
      <c r="D1519" s="14">
        <f>C1519*142/(24*60*60)</f>
        <v>142.49141203703704</v>
      </c>
      <c r="E1519" s="16" t="s">
        <v>1362</v>
      </c>
      <c r="F1519" s="5">
        <f>D1519*4.2*1*4</f>
        <v>2393.8557222222225</v>
      </c>
      <c r="G1519" s="14">
        <f>F1519*8760/1000000</f>
        <v>20.970176126666669</v>
      </c>
      <c r="H1519" s="5">
        <f>D1519*4.2*1*5</f>
        <v>2992.3196527777782</v>
      </c>
      <c r="I1519" s="14">
        <f>H1519*8760/1000000</f>
        <v>26.212720158333337</v>
      </c>
      <c r="J1519" s="5">
        <f t="shared" si="44"/>
        <v>3590.7835833333338</v>
      </c>
      <c r="K1519" s="14">
        <f t="shared" si="43"/>
        <v>31.455264190000005</v>
      </c>
    </row>
    <row r="1520" spans="1:11" ht="14.65" customHeight="1">
      <c r="A1520" s="3" t="s">
        <v>1360</v>
      </c>
      <c r="B1520" s="3" t="s">
        <v>2880</v>
      </c>
      <c r="C1520" s="4">
        <v>88007</v>
      </c>
      <c r="D1520" s="14">
        <f>C1520*142/(24*60*60)</f>
        <v>144.64113425925925</v>
      </c>
      <c r="E1520" s="16" t="s">
        <v>1362</v>
      </c>
      <c r="F1520" s="5">
        <f>D1520*4.2*1*4</f>
        <v>2429.9710555555553</v>
      </c>
      <c r="G1520" s="14">
        <f>F1520*8760/1000000</f>
        <v>21.286546446666666</v>
      </c>
      <c r="H1520" s="5">
        <f>D1520*4.2*1*5</f>
        <v>3037.4638194444442</v>
      </c>
      <c r="I1520" s="14">
        <f>H1520*8760/1000000</f>
        <v>26.608183058333331</v>
      </c>
      <c r="J1520" s="5">
        <f t="shared" si="44"/>
        <v>3644.9565833333327</v>
      </c>
      <c r="K1520" s="14">
        <f t="shared" si="43"/>
        <v>31.929819669999993</v>
      </c>
    </row>
    <row r="1521" spans="1:11" ht="14.65" customHeight="1">
      <c r="A1521" s="3" t="s">
        <v>1360</v>
      </c>
      <c r="B1521" s="3" t="s">
        <v>2881</v>
      </c>
      <c r="C1521" s="4">
        <v>88079</v>
      </c>
      <c r="D1521" s="14">
        <f>C1521*142/(24*60*60)</f>
        <v>144.75946759259259</v>
      </c>
      <c r="E1521" s="16" t="s">
        <v>1362</v>
      </c>
      <c r="F1521" s="5">
        <f>D1521*4.2*1*4</f>
        <v>2431.9590555555556</v>
      </c>
      <c r="G1521" s="14">
        <f>F1521*8760/1000000</f>
        <v>21.303961326666666</v>
      </c>
      <c r="H1521" s="5">
        <f>D1521*4.2*1*5</f>
        <v>3039.9488194444443</v>
      </c>
      <c r="I1521" s="14">
        <f>H1521*8760/1000000</f>
        <v>26.629951658333333</v>
      </c>
      <c r="J1521" s="5">
        <f t="shared" si="44"/>
        <v>3647.9385833333336</v>
      </c>
      <c r="K1521" s="14">
        <f t="shared" si="43"/>
        <v>31.955941990000003</v>
      </c>
    </row>
    <row r="1522" spans="1:11" ht="14.65" customHeight="1">
      <c r="A1522" s="3" t="s">
        <v>1360</v>
      </c>
      <c r="B1522" s="3" t="s">
        <v>2882</v>
      </c>
      <c r="C1522" s="4">
        <v>89052</v>
      </c>
      <c r="D1522" s="14">
        <f>C1522*142/(24*60*60)</f>
        <v>146.35861111111112</v>
      </c>
      <c r="E1522" s="16" t="s">
        <v>1362</v>
      </c>
      <c r="F1522" s="5">
        <f>D1522*4.2*1*4</f>
        <v>2458.8246666666669</v>
      </c>
      <c r="G1522" s="14">
        <f>F1522*8760/1000000</f>
        <v>21.539304080000001</v>
      </c>
      <c r="H1522" s="5">
        <f>D1522*4.2*1*5</f>
        <v>3073.5308333333337</v>
      </c>
      <c r="I1522" s="14">
        <f>H1522*8760/1000000</f>
        <v>26.924130100000003</v>
      </c>
      <c r="J1522" s="5">
        <f t="shared" si="44"/>
        <v>3688.2370000000001</v>
      </c>
      <c r="K1522" s="14">
        <f t="shared" si="43"/>
        <v>32.308956119999998</v>
      </c>
    </row>
    <row r="1523" spans="1:11" ht="14.65" customHeight="1">
      <c r="A1523" s="3" t="s">
        <v>1360</v>
      </c>
      <c r="B1523" s="3" t="s">
        <v>2883</v>
      </c>
      <c r="C1523" s="4">
        <v>89383</v>
      </c>
      <c r="D1523" s="14">
        <f>C1523*142/(24*60*60)</f>
        <v>146.90261574074074</v>
      </c>
      <c r="E1523" s="16" t="s">
        <v>1362</v>
      </c>
      <c r="F1523" s="5">
        <f>D1523*4.2*1*4</f>
        <v>2467.9639444444447</v>
      </c>
      <c r="G1523" s="14">
        <f>F1523*8760/1000000</f>
        <v>21.619364153333336</v>
      </c>
      <c r="H1523" s="5">
        <f>D1523*4.2*1*5</f>
        <v>3084.9549305555556</v>
      </c>
      <c r="I1523" s="14">
        <f>H1523*8760/1000000</f>
        <v>27.024205191666667</v>
      </c>
      <c r="J1523" s="5">
        <f t="shared" si="44"/>
        <v>3701.945916666667</v>
      </c>
      <c r="K1523" s="14">
        <f t="shared" si="43"/>
        <v>32.429046230000004</v>
      </c>
    </row>
    <row r="1524" spans="1:11" ht="14.65" customHeight="1">
      <c r="A1524" s="3" t="s">
        <v>1360</v>
      </c>
      <c r="B1524" s="3" t="s">
        <v>2884</v>
      </c>
      <c r="C1524" s="4">
        <v>90406</v>
      </c>
      <c r="D1524" s="14">
        <f>C1524*142/(24*60*60)</f>
        <v>148.5839351851852</v>
      </c>
      <c r="E1524" s="16" t="s">
        <v>1362</v>
      </c>
      <c r="F1524" s="5">
        <f>D1524*4.2*1*4</f>
        <v>2496.2101111111115</v>
      </c>
      <c r="G1524" s="14">
        <f>F1524*8760/1000000</f>
        <v>21.866800573333339</v>
      </c>
      <c r="H1524" s="5">
        <f>D1524*4.2*1*5</f>
        <v>3120.2626388888893</v>
      </c>
      <c r="I1524" s="14">
        <f>H1524*8760/1000000</f>
        <v>27.333500716666673</v>
      </c>
      <c r="J1524" s="5">
        <f t="shared" si="44"/>
        <v>3744.3151666666672</v>
      </c>
      <c r="K1524" s="14">
        <f t="shared" si="43"/>
        <v>32.800200860000004</v>
      </c>
    </row>
    <row r="1525" spans="1:11" ht="14.65" customHeight="1">
      <c r="A1525" s="3" t="s">
        <v>1360</v>
      </c>
      <c r="B1525" s="3" t="s">
        <v>2885</v>
      </c>
      <c r="C1525" s="4">
        <v>91405</v>
      </c>
      <c r="D1525" s="14">
        <f>C1525*142/(24*60*60)</f>
        <v>150.2258101851852</v>
      </c>
      <c r="E1525" s="16" t="s">
        <v>1362</v>
      </c>
      <c r="F1525" s="5">
        <f>D1525*4.2*1*4</f>
        <v>2523.7936111111112</v>
      </c>
      <c r="G1525" s="14">
        <f>F1525*8760/1000000</f>
        <v>22.108432033333337</v>
      </c>
      <c r="H1525" s="5">
        <f>D1525*4.2*1*5</f>
        <v>3154.7420138888892</v>
      </c>
      <c r="I1525" s="14">
        <f>H1525*8760/1000000</f>
        <v>27.635540041666669</v>
      </c>
      <c r="J1525" s="5">
        <f t="shared" si="44"/>
        <v>3785.6904166666668</v>
      </c>
      <c r="K1525" s="14">
        <f t="shared" si="43"/>
        <v>33.162648050000001</v>
      </c>
    </row>
    <row r="1526" spans="1:11" ht="14.65" customHeight="1">
      <c r="A1526" s="3" t="s">
        <v>1360</v>
      </c>
      <c r="B1526" s="3" t="s">
        <v>2886</v>
      </c>
      <c r="C1526" s="4">
        <v>93042</v>
      </c>
      <c r="D1526" s="14">
        <f>C1526*142/(24*60*60)</f>
        <v>152.91624999999999</v>
      </c>
      <c r="E1526" s="16" t="s">
        <v>1362</v>
      </c>
      <c r="F1526" s="5">
        <f>D1526*4.2*1*4</f>
        <v>2568.9929999999999</v>
      </c>
      <c r="G1526" s="14">
        <f>F1526*8760/1000000</f>
        <v>22.504378679999999</v>
      </c>
      <c r="H1526" s="5">
        <f>D1526*4.2*1*5</f>
        <v>3211.24125</v>
      </c>
      <c r="I1526" s="14">
        <f>H1526*8760/1000000</f>
        <v>28.130473350000003</v>
      </c>
      <c r="J1526" s="5">
        <f t="shared" si="44"/>
        <v>3853.4894999999997</v>
      </c>
      <c r="K1526" s="14">
        <f t="shared" si="43"/>
        <v>33.756568019999996</v>
      </c>
    </row>
    <row r="1527" spans="1:11" ht="14.65" customHeight="1">
      <c r="A1527" s="3" t="s">
        <v>1360</v>
      </c>
      <c r="B1527" s="3" t="s">
        <v>2887</v>
      </c>
      <c r="C1527" s="4">
        <v>93048</v>
      </c>
      <c r="D1527" s="14">
        <f>C1527*142/(24*60*60)</f>
        <v>152.92611111111111</v>
      </c>
      <c r="E1527" s="16" t="s">
        <v>1362</v>
      </c>
      <c r="F1527" s="5">
        <f>D1527*4.2*1*4</f>
        <v>2569.1586666666667</v>
      </c>
      <c r="G1527" s="14">
        <f>F1527*8760/1000000</f>
        <v>22.50582992</v>
      </c>
      <c r="H1527" s="5">
        <f>D1527*4.2*1*5</f>
        <v>3211.4483333333333</v>
      </c>
      <c r="I1527" s="14">
        <f>H1527*8760/1000000</f>
        <v>28.132287399999999</v>
      </c>
      <c r="J1527" s="5">
        <f t="shared" si="44"/>
        <v>3853.7380000000003</v>
      </c>
      <c r="K1527" s="14">
        <f t="shared" si="43"/>
        <v>33.758744880000002</v>
      </c>
    </row>
    <row r="1528" spans="1:11" ht="14.65" customHeight="1">
      <c r="A1528" s="3" t="s">
        <v>1360</v>
      </c>
      <c r="B1528" s="3" t="s">
        <v>2888</v>
      </c>
      <c r="C1528" s="4">
        <v>93303</v>
      </c>
      <c r="D1528" s="14">
        <f>C1528*142/(24*60*60)</f>
        <v>153.34520833333335</v>
      </c>
      <c r="E1528" s="16" t="s">
        <v>1362</v>
      </c>
      <c r="F1528" s="5">
        <f>D1528*4.2*1*4</f>
        <v>2576.1995000000002</v>
      </c>
      <c r="G1528" s="14">
        <f>F1528*8760/1000000</f>
        <v>22.567507620000001</v>
      </c>
      <c r="H1528" s="5">
        <f>D1528*4.2*1*5</f>
        <v>3220.2493750000003</v>
      </c>
      <c r="I1528" s="14">
        <f>H1528*8760/1000000</f>
        <v>28.209384525000001</v>
      </c>
      <c r="J1528" s="5">
        <f t="shared" si="44"/>
        <v>3864.29925</v>
      </c>
      <c r="K1528" s="14">
        <f t="shared" si="43"/>
        <v>33.851261430000001</v>
      </c>
    </row>
    <row r="1529" spans="1:11" ht="14.65" customHeight="1">
      <c r="A1529" s="3" t="s">
        <v>1360</v>
      </c>
      <c r="B1529" s="3" t="s">
        <v>2889</v>
      </c>
      <c r="C1529" s="4">
        <v>93456</v>
      </c>
      <c r="D1529" s="14">
        <f>C1529*142/(24*60*60)</f>
        <v>153.59666666666666</v>
      </c>
      <c r="E1529" s="16" t="s">
        <v>1362</v>
      </c>
      <c r="F1529" s="5">
        <f>D1529*4.2*1*4</f>
        <v>2580.424</v>
      </c>
      <c r="G1529" s="14">
        <f>F1529*8760/1000000</f>
        <v>22.604514239999997</v>
      </c>
      <c r="H1529" s="5">
        <f>D1529*4.2*1*5</f>
        <v>3225.5299999999997</v>
      </c>
      <c r="I1529" s="14">
        <f>H1529*8760/1000000</f>
        <v>28.255642799999997</v>
      </c>
      <c r="J1529" s="5">
        <f t="shared" si="44"/>
        <v>3870.636</v>
      </c>
      <c r="K1529" s="14">
        <f t="shared" si="43"/>
        <v>33.90677136</v>
      </c>
    </row>
    <row r="1530" spans="1:11" ht="14.65" customHeight="1">
      <c r="A1530" s="3" t="s">
        <v>1360</v>
      </c>
      <c r="B1530" s="3" t="s">
        <v>2890</v>
      </c>
      <c r="C1530" s="4">
        <v>93534</v>
      </c>
      <c r="D1530" s="14">
        <f>C1530*142/(24*60*60)</f>
        <v>153.72486111111112</v>
      </c>
      <c r="E1530" s="16" t="s">
        <v>1362</v>
      </c>
      <c r="F1530" s="5">
        <f>D1530*4.2*1*4</f>
        <v>2582.577666666667</v>
      </c>
      <c r="G1530" s="14">
        <f>F1530*8760/1000000</f>
        <v>22.623380360000002</v>
      </c>
      <c r="H1530" s="5">
        <f>D1530*4.2*1*5</f>
        <v>3228.222083333334</v>
      </c>
      <c r="I1530" s="14">
        <f>H1530*8760/1000000</f>
        <v>28.279225450000006</v>
      </c>
      <c r="J1530" s="5">
        <f t="shared" si="44"/>
        <v>3873.8665000000005</v>
      </c>
      <c r="K1530" s="14">
        <f t="shared" si="43"/>
        <v>33.935070540000005</v>
      </c>
    </row>
    <row r="1531" spans="1:11" ht="14.65" customHeight="1">
      <c r="A1531" s="3" t="s">
        <v>1360</v>
      </c>
      <c r="B1531" s="3" t="s">
        <v>2891</v>
      </c>
      <c r="C1531" s="4">
        <v>94200</v>
      </c>
      <c r="D1531" s="14">
        <f>C1531*142/(24*60*60)</f>
        <v>154.81944444444446</v>
      </c>
      <c r="E1531" s="16" t="s">
        <v>1362</v>
      </c>
      <c r="F1531" s="5">
        <f>D1531*4.2*1*4</f>
        <v>2600.9666666666672</v>
      </c>
      <c r="G1531" s="14">
        <f>F1531*8760/1000000</f>
        <v>22.784468000000004</v>
      </c>
      <c r="H1531" s="5">
        <f>D1531*4.2*1*5</f>
        <v>3251.2083333333339</v>
      </c>
      <c r="I1531" s="14">
        <f>H1531*8760/1000000</f>
        <v>28.480585000000005</v>
      </c>
      <c r="J1531" s="5">
        <f t="shared" si="44"/>
        <v>3901.4500000000007</v>
      </c>
      <c r="K1531" s="14">
        <f t="shared" si="43"/>
        <v>34.176702000000006</v>
      </c>
    </row>
    <row r="1532" spans="1:11" ht="14.65" customHeight="1">
      <c r="A1532" s="3" t="s">
        <v>1360</v>
      </c>
      <c r="B1532" s="3" t="s">
        <v>2892</v>
      </c>
      <c r="C1532" s="4">
        <v>94376</v>
      </c>
      <c r="D1532" s="14">
        <f>C1532*142/(24*60*60)</f>
        <v>155.1087037037037</v>
      </c>
      <c r="E1532" s="16" t="s">
        <v>1362</v>
      </c>
      <c r="F1532" s="5">
        <f>D1532*4.2*1*4</f>
        <v>2605.826222222222</v>
      </c>
      <c r="G1532" s="14">
        <f>F1532*8760/1000000</f>
        <v>22.827037706666662</v>
      </c>
      <c r="H1532" s="5">
        <f>D1532*4.2*1*5</f>
        <v>3257.2827777777775</v>
      </c>
      <c r="I1532" s="14">
        <f>H1532*8760/1000000</f>
        <v>28.53379713333333</v>
      </c>
      <c r="J1532" s="5">
        <f t="shared" si="44"/>
        <v>3908.739333333333</v>
      </c>
      <c r="K1532" s="14">
        <f t="shared" si="43"/>
        <v>34.240556559999995</v>
      </c>
    </row>
    <row r="1533" spans="1:11" ht="14.65" customHeight="1">
      <c r="A1533" s="3" t="s">
        <v>1360</v>
      </c>
      <c r="B1533" s="3" t="s">
        <v>2893</v>
      </c>
      <c r="C1533" s="4">
        <v>94994</v>
      </c>
      <c r="D1533" s="14">
        <f>C1533*142/(24*60*60)</f>
        <v>156.12439814814815</v>
      </c>
      <c r="E1533" s="16" t="s">
        <v>1362</v>
      </c>
      <c r="F1533" s="5">
        <f>D1533*4.2*1*4</f>
        <v>2622.8898888888889</v>
      </c>
      <c r="G1533" s="14">
        <f>F1533*8760/1000000</f>
        <v>22.976515426666666</v>
      </c>
      <c r="H1533" s="5">
        <f>D1533*4.2*1*5</f>
        <v>3278.6123611111111</v>
      </c>
      <c r="I1533" s="14">
        <f>H1533*8760/1000000</f>
        <v>28.720644283333336</v>
      </c>
      <c r="J1533" s="5">
        <f t="shared" si="44"/>
        <v>3934.3348333333333</v>
      </c>
      <c r="K1533" s="14">
        <f t="shared" ref="K1533:K1596" si="45">J1533*8760/1000000</f>
        <v>34.464773139999998</v>
      </c>
    </row>
    <row r="1534" spans="1:11" ht="14.65" customHeight="1">
      <c r="A1534" s="3" t="s">
        <v>1360</v>
      </c>
      <c r="B1534" s="3" t="s">
        <v>2894</v>
      </c>
      <c r="C1534" s="4">
        <v>95413</v>
      </c>
      <c r="D1534" s="14">
        <f>C1534*142/(24*60*60)</f>
        <v>156.81303240740741</v>
      </c>
      <c r="E1534" s="16" t="s">
        <v>1362</v>
      </c>
      <c r="F1534" s="5">
        <f>D1534*4.2*1*4</f>
        <v>2634.4589444444446</v>
      </c>
      <c r="G1534" s="14">
        <f>F1534*8760/1000000</f>
        <v>23.077860353333335</v>
      </c>
      <c r="H1534" s="5">
        <f>D1534*4.2*1*5</f>
        <v>3293.0736805555557</v>
      </c>
      <c r="I1534" s="14">
        <f>H1534*8760/1000000</f>
        <v>28.847325441666666</v>
      </c>
      <c r="J1534" s="5">
        <f t="shared" si="44"/>
        <v>3951.6884166666669</v>
      </c>
      <c r="K1534" s="14">
        <f t="shared" si="45"/>
        <v>34.616790530000003</v>
      </c>
    </row>
    <row r="1535" spans="1:11" ht="14.65" customHeight="1">
      <c r="A1535" s="3" t="s">
        <v>1360</v>
      </c>
      <c r="B1535" s="3" t="s">
        <v>2895</v>
      </c>
      <c r="C1535" s="4">
        <v>96892</v>
      </c>
      <c r="D1535" s="14">
        <f>C1535*142/(24*60*60)</f>
        <v>159.2437962962963</v>
      </c>
      <c r="E1535" s="16" t="s">
        <v>1362</v>
      </c>
      <c r="F1535" s="5">
        <f>D1535*4.2*1*4</f>
        <v>2675.2957777777779</v>
      </c>
      <c r="G1535" s="14">
        <f>F1535*8760/1000000</f>
        <v>23.435591013333337</v>
      </c>
      <c r="H1535" s="5">
        <f>D1535*4.2*1*5</f>
        <v>3344.1197222222222</v>
      </c>
      <c r="I1535" s="14">
        <f>H1535*8760/1000000</f>
        <v>29.294488766666667</v>
      </c>
      <c r="J1535" s="5">
        <f t="shared" si="44"/>
        <v>4012.943666666667</v>
      </c>
      <c r="K1535" s="14">
        <f t="shared" si="45"/>
        <v>35.153386520000005</v>
      </c>
    </row>
    <row r="1536" spans="1:11" ht="14.65" customHeight="1">
      <c r="A1536" s="3" t="s">
        <v>1360</v>
      </c>
      <c r="B1536" s="3" t="s">
        <v>2896</v>
      </c>
      <c r="C1536" s="4">
        <v>99025</v>
      </c>
      <c r="D1536" s="14">
        <f>C1536*142/(24*60*60)</f>
        <v>162.7494212962963</v>
      </c>
      <c r="E1536" s="16" t="s">
        <v>1362</v>
      </c>
      <c r="F1536" s="5">
        <f>D1536*4.2*1*4</f>
        <v>2734.1902777777782</v>
      </c>
      <c r="G1536" s="14">
        <f>F1536*8760/1000000</f>
        <v>23.951506833333337</v>
      </c>
      <c r="H1536" s="5">
        <f>D1536*4.2*1*5</f>
        <v>3417.7378472222226</v>
      </c>
      <c r="I1536" s="14">
        <f>H1536*8760/1000000</f>
        <v>29.939383541666672</v>
      </c>
      <c r="J1536" s="5">
        <f t="shared" si="44"/>
        <v>4101.2854166666675</v>
      </c>
      <c r="K1536" s="14">
        <f t="shared" si="45"/>
        <v>35.92726025000001</v>
      </c>
    </row>
    <row r="1537" spans="1:11" ht="14.65" customHeight="1">
      <c r="A1537" s="3" t="s">
        <v>1360</v>
      </c>
      <c r="B1537" s="3" t="s">
        <v>2897</v>
      </c>
      <c r="C1537" s="4">
        <v>99332</v>
      </c>
      <c r="D1537" s="14">
        <f>C1537*142/(24*60*60)</f>
        <v>163.25398148148147</v>
      </c>
      <c r="E1537" s="16" t="s">
        <v>1362</v>
      </c>
      <c r="F1537" s="5">
        <f>D1537*4.2*1*4</f>
        <v>2742.6668888888889</v>
      </c>
      <c r="G1537" s="14">
        <f>F1537*8760/1000000</f>
        <v>24.025761946666666</v>
      </c>
      <c r="H1537" s="5">
        <f>D1537*4.2*1*5</f>
        <v>3428.3336111111112</v>
      </c>
      <c r="I1537" s="14">
        <f>H1537*8760/1000000</f>
        <v>30.032202433333335</v>
      </c>
      <c r="J1537" s="5">
        <f t="shared" si="44"/>
        <v>4114.0003333333334</v>
      </c>
      <c r="K1537" s="14">
        <f t="shared" si="45"/>
        <v>36.038642920000001</v>
      </c>
    </row>
    <row r="1538" spans="1:11" ht="14.65" customHeight="1">
      <c r="A1538" s="3" t="s">
        <v>1360</v>
      </c>
      <c r="B1538" s="3" t="s">
        <v>2898</v>
      </c>
      <c r="C1538" s="4">
        <v>99651</v>
      </c>
      <c r="D1538" s="14">
        <f>C1538*142/(24*60*60)</f>
        <v>163.77826388888889</v>
      </c>
      <c r="E1538" s="16" t="s">
        <v>1362</v>
      </c>
      <c r="F1538" s="5">
        <f>D1538*4.2*1*4</f>
        <v>2751.4748333333332</v>
      </c>
      <c r="G1538" s="14">
        <f>F1538*8760/1000000</f>
        <v>24.102919539999998</v>
      </c>
      <c r="H1538" s="5">
        <f>D1538*4.2*1*5</f>
        <v>3439.3435416666666</v>
      </c>
      <c r="I1538" s="14">
        <f>H1538*8760/1000000</f>
        <v>30.128649424999999</v>
      </c>
      <c r="J1538" s="5">
        <f t="shared" si="44"/>
        <v>4127.2122499999996</v>
      </c>
      <c r="K1538" s="14">
        <f t="shared" si="45"/>
        <v>36.154379309999996</v>
      </c>
    </row>
    <row r="1539" spans="1:11" ht="14.65" customHeight="1">
      <c r="A1539" s="3" t="s">
        <v>1360</v>
      </c>
      <c r="B1539" s="3" t="s">
        <v>2899</v>
      </c>
      <c r="C1539" s="4">
        <v>99686</v>
      </c>
      <c r="D1539" s="14">
        <f>C1539*142/(24*60*60)</f>
        <v>163.83578703703705</v>
      </c>
      <c r="E1539" s="16" t="s">
        <v>1362</v>
      </c>
      <c r="F1539" s="5">
        <f>D1539*4.2*1*4</f>
        <v>2752.4412222222227</v>
      </c>
      <c r="G1539" s="14">
        <f>F1539*8760/1000000</f>
        <v>24.11138510666667</v>
      </c>
      <c r="H1539" s="5">
        <f>D1539*4.2*1*5</f>
        <v>3440.5515277777786</v>
      </c>
      <c r="I1539" s="14">
        <f>H1539*8760/1000000</f>
        <v>30.139231383333339</v>
      </c>
      <c r="J1539" s="5">
        <f t="shared" ref="J1539:J1602" si="46">D1539*4.2*1*6</f>
        <v>4128.6618333333336</v>
      </c>
      <c r="K1539" s="14">
        <f t="shared" si="45"/>
        <v>36.167077660000004</v>
      </c>
    </row>
    <row r="1540" spans="1:11" ht="14.65" customHeight="1">
      <c r="A1540" s="3" t="s">
        <v>1360</v>
      </c>
      <c r="B1540" s="3" t="s">
        <v>2900</v>
      </c>
      <c r="C1540" s="4">
        <v>100084</v>
      </c>
      <c r="D1540" s="14">
        <f>C1540*142/(24*60*60)</f>
        <v>164.4899074074074</v>
      </c>
      <c r="E1540" s="16" t="s">
        <v>1362</v>
      </c>
      <c r="F1540" s="5">
        <f>D1540*4.2*1*4</f>
        <v>2763.4304444444447</v>
      </c>
      <c r="G1540" s="14">
        <f>F1540*8760/1000000</f>
        <v>24.207650693333335</v>
      </c>
      <c r="H1540" s="5">
        <f>D1540*4.2*1*5</f>
        <v>3454.2880555555557</v>
      </c>
      <c r="I1540" s="14">
        <f>H1540*8760/1000000</f>
        <v>30.259563366666669</v>
      </c>
      <c r="J1540" s="5">
        <f t="shared" si="46"/>
        <v>4145.1456666666672</v>
      </c>
      <c r="K1540" s="14">
        <f t="shared" si="45"/>
        <v>36.311476040000009</v>
      </c>
    </row>
    <row r="1541" spans="1:11" ht="14.65" customHeight="1">
      <c r="A1541" s="3" t="s">
        <v>1360</v>
      </c>
      <c r="B1541" s="3" t="s">
        <v>2901</v>
      </c>
      <c r="C1541" s="4">
        <v>100660</v>
      </c>
      <c r="D1541" s="14">
        <f>C1541*142/(24*60*60)</f>
        <v>165.43657407407409</v>
      </c>
      <c r="E1541" s="16" t="s">
        <v>1362</v>
      </c>
      <c r="F1541" s="5">
        <f>D1541*4.2*1*4</f>
        <v>2779.3344444444447</v>
      </c>
      <c r="G1541" s="14">
        <f>F1541*8760/1000000</f>
        <v>24.346969733333335</v>
      </c>
      <c r="H1541" s="5">
        <f>D1541*4.2*1*5</f>
        <v>3474.1680555555558</v>
      </c>
      <c r="I1541" s="14">
        <f>H1541*8760/1000000</f>
        <v>30.43371216666667</v>
      </c>
      <c r="J1541" s="5">
        <f t="shared" si="46"/>
        <v>4169.001666666667</v>
      </c>
      <c r="K1541" s="14">
        <f t="shared" si="45"/>
        <v>36.520454600000001</v>
      </c>
    </row>
    <row r="1542" spans="1:11" ht="14.65" customHeight="1">
      <c r="A1542" s="3" t="s">
        <v>1360</v>
      </c>
      <c r="B1542" s="3" t="s">
        <v>2902</v>
      </c>
      <c r="C1542" s="4">
        <v>100830</v>
      </c>
      <c r="D1542" s="14">
        <f>C1542*142/(24*60*60)</f>
        <v>165.71597222222223</v>
      </c>
      <c r="E1542" s="16" t="s">
        <v>1362</v>
      </c>
      <c r="F1542" s="5">
        <f>D1542*4.2*1*4</f>
        <v>2784.0283333333336</v>
      </c>
      <c r="G1542" s="14">
        <f>F1542*8760/1000000</f>
        <v>24.388088200000002</v>
      </c>
      <c r="H1542" s="5">
        <f>D1542*4.2*1*5</f>
        <v>3480.0354166666671</v>
      </c>
      <c r="I1542" s="14">
        <f>H1542*8760/1000000</f>
        <v>30.485110250000005</v>
      </c>
      <c r="J1542" s="5">
        <f t="shared" si="46"/>
        <v>4176.0425000000005</v>
      </c>
      <c r="K1542" s="14">
        <f t="shared" si="45"/>
        <v>36.582132300000005</v>
      </c>
    </row>
    <row r="1543" spans="1:11" ht="14.65" customHeight="1">
      <c r="A1543" s="3" t="s">
        <v>1360</v>
      </c>
      <c r="B1543" s="3" t="s">
        <v>2903</v>
      </c>
      <c r="C1543" s="4">
        <v>102840</v>
      </c>
      <c r="D1543" s="14">
        <f>C1543*142/(24*60*60)</f>
        <v>169.01944444444445</v>
      </c>
      <c r="E1543" s="16" t="s">
        <v>1362</v>
      </c>
      <c r="F1543" s="5">
        <f>D1543*4.2*1*4</f>
        <v>2839.5266666666666</v>
      </c>
      <c r="G1543" s="14">
        <f>F1543*8760/1000000</f>
        <v>24.874253600000003</v>
      </c>
      <c r="H1543" s="5">
        <f>D1543*4.2*1*5</f>
        <v>3549.4083333333333</v>
      </c>
      <c r="I1543" s="14">
        <f>H1543*8760/1000000</f>
        <v>31.092817</v>
      </c>
      <c r="J1543" s="5">
        <f t="shared" si="46"/>
        <v>4259.29</v>
      </c>
      <c r="K1543" s="14">
        <f t="shared" si="45"/>
        <v>37.311380399999997</v>
      </c>
    </row>
    <row r="1544" spans="1:11" ht="14.65" customHeight="1">
      <c r="A1544" s="3" t="s">
        <v>1360</v>
      </c>
      <c r="B1544" s="3" t="s">
        <v>2904</v>
      </c>
      <c r="C1544" s="4">
        <v>103098</v>
      </c>
      <c r="D1544" s="14">
        <f>C1544*142/(24*60*60)</f>
        <v>169.44347222222223</v>
      </c>
      <c r="E1544" s="16" t="s">
        <v>1362</v>
      </c>
      <c r="F1544" s="5">
        <f>D1544*4.2*1*4</f>
        <v>2846.6503333333335</v>
      </c>
      <c r="G1544" s="14">
        <f>F1544*8760/1000000</f>
        <v>24.936656920000001</v>
      </c>
      <c r="H1544" s="5">
        <f>D1544*4.2*1*5</f>
        <v>3558.3129166666668</v>
      </c>
      <c r="I1544" s="14">
        <f>H1544*8760/1000000</f>
        <v>31.170821150000002</v>
      </c>
      <c r="J1544" s="5">
        <f t="shared" si="46"/>
        <v>4269.9755000000005</v>
      </c>
      <c r="K1544" s="14">
        <f t="shared" si="45"/>
        <v>37.404985379999999</v>
      </c>
    </row>
    <row r="1545" spans="1:11" ht="14.65" customHeight="1">
      <c r="A1545" s="3" t="s">
        <v>1360</v>
      </c>
      <c r="B1545" s="3" t="s">
        <v>2905</v>
      </c>
      <c r="C1545" s="4">
        <v>103199</v>
      </c>
      <c r="D1545" s="14">
        <f>C1545*142/(24*60*60)</f>
        <v>169.60946759259258</v>
      </c>
      <c r="E1545" s="16" t="s">
        <v>1362</v>
      </c>
      <c r="F1545" s="5">
        <f>D1545*4.2*1*4</f>
        <v>2849.4390555555556</v>
      </c>
      <c r="G1545" s="14">
        <f>F1545*8760/1000000</f>
        <v>24.961086126666665</v>
      </c>
      <c r="H1545" s="5">
        <f>D1545*4.2*1*5</f>
        <v>3561.7988194444442</v>
      </c>
      <c r="I1545" s="14">
        <f>H1545*8760/1000000</f>
        <v>31.201357658333333</v>
      </c>
      <c r="J1545" s="5">
        <f t="shared" si="46"/>
        <v>4274.1585833333338</v>
      </c>
      <c r="K1545" s="14">
        <f t="shared" si="45"/>
        <v>37.441629190000008</v>
      </c>
    </row>
    <row r="1546" spans="1:11" ht="14.65" customHeight="1">
      <c r="A1546" s="3" t="s">
        <v>1360</v>
      </c>
      <c r="B1546" s="3" t="s">
        <v>2906</v>
      </c>
      <c r="C1546" s="4">
        <v>104171</v>
      </c>
      <c r="D1546" s="14">
        <f>C1546*142/(24*60*60)</f>
        <v>171.2069675925926</v>
      </c>
      <c r="E1546" s="16" t="s">
        <v>1362</v>
      </c>
      <c r="F1546" s="5">
        <f>D1546*4.2*1*4</f>
        <v>2876.2770555555558</v>
      </c>
      <c r="G1546" s="14">
        <f>F1546*8760/1000000</f>
        <v>25.196187006666669</v>
      </c>
      <c r="H1546" s="5">
        <f>D1546*4.2*1*5</f>
        <v>3595.3463194444448</v>
      </c>
      <c r="I1546" s="14">
        <f>H1546*8760/1000000</f>
        <v>31.495233758333338</v>
      </c>
      <c r="J1546" s="5">
        <f t="shared" si="46"/>
        <v>4314.4155833333334</v>
      </c>
      <c r="K1546" s="14">
        <f t="shared" si="45"/>
        <v>37.79428051</v>
      </c>
    </row>
    <row r="1547" spans="1:11" ht="14.65" customHeight="1">
      <c r="A1547" s="3" t="s">
        <v>1360</v>
      </c>
      <c r="B1547" s="3" t="s">
        <v>2907</v>
      </c>
      <c r="C1547" s="4">
        <v>104709</v>
      </c>
      <c r="D1547" s="14">
        <f>C1547*142/(24*60*60)</f>
        <v>172.09118055555555</v>
      </c>
      <c r="E1547" s="16" t="s">
        <v>1362</v>
      </c>
      <c r="F1547" s="5">
        <f>D1547*4.2*1*4</f>
        <v>2891.1318333333334</v>
      </c>
      <c r="G1547" s="14">
        <f>F1547*8760/1000000</f>
        <v>25.32631486</v>
      </c>
      <c r="H1547" s="5">
        <f>D1547*4.2*1*5</f>
        <v>3613.9147916666666</v>
      </c>
      <c r="I1547" s="14">
        <f>H1547*8760/1000000</f>
        <v>31.657893574999999</v>
      </c>
      <c r="J1547" s="5">
        <f t="shared" si="46"/>
        <v>4336.6977500000003</v>
      </c>
      <c r="K1547" s="14">
        <f t="shared" si="45"/>
        <v>37.989472290000002</v>
      </c>
    </row>
    <row r="1548" spans="1:11" ht="14.65" customHeight="1">
      <c r="A1548" s="3" t="s">
        <v>1360</v>
      </c>
      <c r="B1548" s="3" t="s">
        <v>2908</v>
      </c>
      <c r="C1548" s="4">
        <v>106104</v>
      </c>
      <c r="D1548" s="14">
        <f>C1548*142/(24*60*60)</f>
        <v>174.38388888888889</v>
      </c>
      <c r="E1548" s="16" t="s">
        <v>1362</v>
      </c>
      <c r="F1548" s="5">
        <f>D1548*4.2*1*4</f>
        <v>2929.6493333333333</v>
      </c>
      <c r="G1548" s="14">
        <f>F1548*8760/1000000</f>
        <v>25.663728160000002</v>
      </c>
      <c r="H1548" s="5">
        <f>D1548*4.2*1*5</f>
        <v>3662.0616666666665</v>
      </c>
      <c r="I1548" s="14">
        <f>H1548*8760/1000000</f>
        <v>32.079660199999999</v>
      </c>
      <c r="J1548" s="5">
        <f t="shared" si="46"/>
        <v>4394.4740000000002</v>
      </c>
      <c r="K1548" s="14">
        <f t="shared" si="45"/>
        <v>38.495592240000001</v>
      </c>
    </row>
    <row r="1549" spans="1:11" ht="14.65" customHeight="1">
      <c r="A1549" s="3" t="s">
        <v>1360</v>
      </c>
      <c r="B1549" s="3" t="s">
        <v>2909</v>
      </c>
      <c r="C1549" s="4">
        <v>106517</v>
      </c>
      <c r="D1549" s="14">
        <f>C1549*142/(24*60*60)</f>
        <v>175.06266203703703</v>
      </c>
      <c r="E1549" s="16" t="s">
        <v>1362</v>
      </c>
      <c r="F1549" s="5">
        <f>D1549*4.2*1*4</f>
        <v>2941.0527222222222</v>
      </c>
      <c r="G1549" s="14">
        <f>F1549*8760/1000000</f>
        <v>25.763621846666666</v>
      </c>
      <c r="H1549" s="5">
        <f>D1549*4.2*1*5</f>
        <v>3676.3159027777779</v>
      </c>
      <c r="I1549" s="14">
        <f>H1549*8760/1000000</f>
        <v>32.204527308333333</v>
      </c>
      <c r="J1549" s="5">
        <f t="shared" si="46"/>
        <v>4411.5790833333331</v>
      </c>
      <c r="K1549" s="14">
        <f t="shared" si="45"/>
        <v>38.645432769999999</v>
      </c>
    </row>
    <row r="1550" spans="1:11" ht="14.65" customHeight="1">
      <c r="A1550" s="3" t="s">
        <v>1360</v>
      </c>
      <c r="B1550" s="3" t="s">
        <v>2910</v>
      </c>
      <c r="C1550" s="4">
        <v>107316</v>
      </c>
      <c r="D1550" s="14">
        <f>C1550*142/(24*60*60)</f>
        <v>176.37583333333333</v>
      </c>
      <c r="E1550" s="16" t="s">
        <v>1362</v>
      </c>
      <c r="F1550" s="5">
        <f>D1550*4.2*1*4</f>
        <v>2963.114</v>
      </c>
      <c r="G1550" s="14">
        <f>F1550*8760/1000000</f>
        <v>25.956878639999999</v>
      </c>
      <c r="H1550" s="5">
        <f>D1550*4.2*1*5</f>
        <v>3703.8924999999999</v>
      </c>
      <c r="I1550" s="14">
        <f>H1550*8760/1000000</f>
        <v>32.446098300000003</v>
      </c>
      <c r="J1550" s="5">
        <f t="shared" si="46"/>
        <v>4444.6710000000003</v>
      </c>
      <c r="K1550" s="14">
        <f t="shared" si="45"/>
        <v>38.935317959999999</v>
      </c>
    </row>
    <row r="1551" spans="1:11" ht="14.65" customHeight="1">
      <c r="A1551" s="3" t="s">
        <v>1360</v>
      </c>
      <c r="B1551" s="3" t="s">
        <v>2911</v>
      </c>
      <c r="C1551" s="4">
        <v>107531</v>
      </c>
      <c r="D1551" s="14">
        <f>C1551*142/(24*60*60)</f>
        <v>176.72918981481482</v>
      </c>
      <c r="E1551" s="16" t="s">
        <v>1362</v>
      </c>
      <c r="F1551" s="5">
        <f>D1551*4.2*1*4</f>
        <v>2969.0503888888888</v>
      </c>
      <c r="G1551" s="14">
        <f>F1551*8760/1000000</f>
        <v>26.008881406666667</v>
      </c>
      <c r="H1551" s="5">
        <f>D1551*4.2*1*5</f>
        <v>3711.3129861111111</v>
      </c>
      <c r="I1551" s="14">
        <f>H1551*8760/1000000</f>
        <v>32.511101758333332</v>
      </c>
      <c r="J1551" s="5">
        <f t="shared" si="46"/>
        <v>4453.5755833333333</v>
      </c>
      <c r="K1551" s="14">
        <f t="shared" si="45"/>
        <v>39.013322109999997</v>
      </c>
    </row>
    <row r="1552" spans="1:11" ht="14.65" customHeight="1">
      <c r="A1552" s="3" t="s">
        <v>1360</v>
      </c>
      <c r="B1552" s="3" t="s">
        <v>2912</v>
      </c>
      <c r="C1552" s="4">
        <v>108040</v>
      </c>
      <c r="D1552" s="14">
        <f>C1552*142/(24*60*60)</f>
        <v>177.56574074074075</v>
      </c>
      <c r="E1552" s="16" t="s">
        <v>1362</v>
      </c>
      <c r="F1552" s="5">
        <f>D1552*4.2*1*4</f>
        <v>2983.1044444444447</v>
      </c>
      <c r="G1552" s="14">
        <f>F1552*8760/1000000</f>
        <v>26.131994933333335</v>
      </c>
      <c r="H1552" s="5">
        <f>D1552*4.2*1*5</f>
        <v>3728.8805555555559</v>
      </c>
      <c r="I1552" s="14">
        <f>H1552*8760/1000000</f>
        <v>32.664993666666675</v>
      </c>
      <c r="J1552" s="5">
        <f t="shared" si="46"/>
        <v>4474.6566666666668</v>
      </c>
      <c r="K1552" s="14">
        <f t="shared" si="45"/>
        <v>39.197992399999997</v>
      </c>
    </row>
    <row r="1553" spans="1:11" ht="14.65" customHeight="1">
      <c r="A1553" s="3" t="s">
        <v>1360</v>
      </c>
      <c r="B1553" s="3" t="s">
        <v>2913</v>
      </c>
      <c r="C1553" s="4">
        <v>108181</v>
      </c>
      <c r="D1553" s="14">
        <f>C1553*142/(24*60*60)</f>
        <v>177.79747685185185</v>
      </c>
      <c r="E1553" s="16" t="s">
        <v>1362</v>
      </c>
      <c r="F1553" s="5">
        <f>D1553*4.2*1*4</f>
        <v>2986.9976111111114</v>
      </c>
      <c r="G1553" s="14">
        <f>F1553*8760/1000000</f>
        <v>26.166099073333335</v>
      </c>
      <c r="H1553" s="5">
        <f>D1553*4.2*1*5</f>
        <v>3733.7470138888893</v>
      </c>
      <c r="I1553" s="14">
        <f>H1553*8760/1000000</f>
        <v>32.707623841666674</v>
      </c>
      <c r="J1553" s="5">
        <f t="shared" si="46"/>
        <v>4480.4964166666668</v>
      </c>
      <c r="K1553" s="14">
        <f t="shared" si="45"/>
        <v>39.249148609999999</v>
      </c>
    </row>
    <row r="1554" spans="1:11" ht="14.65" customHeight="1">
      <c r="A1554" s="3" t="s">
        <v>1360</v>
      </c>
      <c r="B1554" s="3" t="s">
        <v>2914</v>
      </c>
      <c r="C1554" s="4">
        <v>109543</v>
      </c>
      <c r="D1554" s="14">
        <f>C1554*142/(24*60*60)</f>
        <v>180.03594907407407</v>
      </c>
      <c r="E1554" s="16" t="s">
        <v>1362</v>
      </c>
      <c r="F1554" s="5">
        <f>D1554*4.2*1*4</f>
        <v>3024.6039444444446</v>
      </c>
      <c r="G1554" s="14">
        <f>F1554*8760/1000000</f>
        <v>26.495530553333335</v>
      </c>
      <c r="H1554" s="5">
        <f>D1554*4.2*1*5</f>
        <v>3780.7549305555558</v>
      </c>
      <c r="I1554" s="14">
        <f>H1554*8760/1000000</f>
        <v>33.119413191666673</v>
      </c>
      <c r="J1554" s="5">
        <f t="shared" si="46"/>
        <v>4536.9059166666666</v>
      </c>
      <c r="K1554" s="14">
        <f t="shared" si="45"/>
        <v>39.743295830000001</v>
      </c>
    </row>
    <row r="1555" spans="1:11" ht="14.65" customHeight="1">
      <c r="A1555" s="3" t="s">
        <v>1360</v>
      </c>
      <c r="B1555" s="3" t="s">
        <v>2915</v>
      </c>
      <c r="C1555" s="4">
        <v>110477</v>
      </c>
      <c r="D1555" s="14">
        <f>C1555*142/(24*60*60)</f>
        <v>181.57099537037038</v>
      </c>
      <c r="E1555" s="16" t="s">
        <v>1362</v>
      </c>
      <c r="F1555" s="5">
        <f>D1555*4.2*1*4</f>
        <v>3050.3927222222223</v>
      </c>
      <c r="G1555" s="14">
        <f>F1555*8760/1000000</f>
        <v>26.721440246666667</v>
      </c>
      <c r="H1555" s="5">
        <f>D1555*4.2*1*5</f>
        <v>3812.990902777778</v>
      </c>
      <c r="I1555" s="14">
        <f>H1555*8760/1000000</f>
        <v>33.401800308333335</v>
      </c>
      <c r="J1555" s="5">
        <f t="shared" si="46"/>
        <v>4575.5890833333333</v>
      </c>
      <c r="K1555" s="14">
        <f t="shared" si="45"/>
        <v>40.082160369999997</v>
      </c>
    </row>
    <row r="1556" spans="1:11" ht="14.65" customHeight="1">
      <c r="A1556" s="3" t="s">
        <v>1360</v>
      </c>
      <c r="B1556" s="3" t="s">
        <v>2916</v>
      </c>
      <c r="C1556" s="4">
        <v>110722</v>
      </c>
      <c r="D1556" s="14">
        <f>C1556*142/(24*60*60)</f>
        <v>181.97365740740742</v>
      </c>
      <c r="E1556" s="16" t="s">
        <v>1362</v>
      </c>
      <c r="F1556" s="5">
        <f>D1556*4.2*1*4</f>
        <v>3057.1574444444445</v>
      </c>
      <c r="G1556" s="14">
        <f>F1556*8760/1000000</f>
        <v>26.780699213333335</v>
      </c>
      <c r="H1556" s="5">
        <f>D1556*4.2*1*5</f>
        <v>3821.4468055555558</v>
      </c>
      <c r="I1556" s="14">
        <f>H1556*8760/1000000</f>
        <v>33.475874016666673</v>
      </c>
      <c r="J1556" s="5">
        <f t="shared" si="46"/>
        <v>4585.7361666666666</v>
      </c>
      <c r="K1556" s="14">
        <f t="shared" si="45"/>
        <v>40.171048820000003</v>
      </c>
    </row>
    <row r="1557" spans="1:11" ht="14.65" customHeight="1">
      <c r="A1557" s="3" t="s">
        <v>1360</v>
      </c>
      <c r="B1557" s="3" t="s">
        <v>2917</v>
      </c>
      <c r="C1557" s="4">
        <v>111416</v>
      </c>
      <c r="D1557" s="14">
        <f>C1557*142/(24*60*60)</f>
        <v>183.11425925925926</v>
      </c>
      <c r="E1557" s="16" t="s">
        <v>1362</v>
      </c>
      <c r="F1557" s="5">
        <f>D1557*4.2*1*4</f>
        <v>3076.3195555555558</v>
      </c>
      <c r="G1557" s="14">
        <f>F1557*8760/1000000</f>
        <v>26.94855930666667</v>
      </c>
      <c r="H1557" s="5">
        <f>D1557*4.2*1*5</f>
        <v>3845.3994444444447</v>
      </c>
      <c r="I1557" s="14">
        <f>H1557*8760/1000000</f>
        <v>33.68569913333333</v>
      </c>
      <c r="J1557" s="5">
        <f t="shared" si="46"/>
        <v>4614.4793333333337</v>
      </c>
      <c r="K1557" s="14">
        <f t="shared" si="45"/>
        <v>40.42283896</v>
      </c>
    </row>
    <row r="1558" spans="1:11" ht="14.65" customHeight="1">
      <c r="A1558" s="3" t="s">
        <v>1360</v>
      </c>
      <c r="B1558" s="3" t="s">
        <v>2918</v>
      </c>
      <c r="C1558" s="4">
        <v>113585</v>
      </c>
      <c r="D1558" s="14">
        <f>C1558*142/(24*60*60)</f>
        <v>186.67905092592594</v>
      </c>
      <c r="E1558" s="16" t="s">
        <v>1362</v>
      </c>
      <c r="F1558" s="5">
        <f>D1558*4.2*1*4</f>
        <v>3136.2080555555558</v>
      </c>
      <c r="G1558" s="14">
        <f>F1558*8760/1000000</f>
        <v>27.473182566666669</v>
      </c>
      <c r="H1558" s="5">
        <f>D1558*4.2*1*5</f>
        <v>3920.2600694444445</v>
      </c>
      <c r="I1558" s="14">
        <f>H1558*8760/1000000</f>
        <v>34.341478208333335</v>
      </c>
      <c r="J1558" s="5">
        <f t="shared" si="46"/>
        <v>4704.3120833333342</v>
      </c>
      <c r="K1558" s="14">
        <f t="shared" si="45"/>
        <v>41.209773850000012</v>
      </c>
    </row>
    <row r="1559" spans="1:11" ht="14.65" customHeight="1">
      <c r="A1559" s="3" t="s">
        <v>1360</v>
      </c>
      <c r="B1559" s="3" t="s">
        <v>2919</v>
      </c>
      <c r="C1559" s="4">
        <v>113825</v>
      </c>
      <c r="D1559" s="14">
        <f>C1559*142/(24*60*60)</f>
        <v>187.07349537037038</v>
      </c>
      <c r="E1559" s="16" t="s">
        <v>1362</v>
      </c>
      <c r="F1559" s="5">
        <f>D1559*4.2*1*4</f>
        <v>3142.8347222222224</v>
      </c>
      <c r="G1559" s="14">
        <f>F1559*8760/1000000</f>
        <v>27.531232166666669</v>
      </c>
      <c r="H1559" s="5">
        <f>D1559*4.2*1*5</f>
        <v>3928.5434027777778</v>
      </c>
      <c r="I1559" s="14">
        <f>H1559*8760/1000000</f>
        <v>34.414040208333333</v>
      </c>
      <c r="J1559" s="5">
        <f t="shared" si="46"/>
        <v>4714.2520833333338</v>
      </c>
      <c r="K1559" s="14">
        <f t="shared" si="45"/>
        <v>41.296848249999996</v>
      </c>
    </row>
    <row r="1560" spans="1:11" ht="14.65" customHeight="1">
      <c r="A1560" s="3" t="s">
        <v>1360</v>
      </c>
      <c r="B1560" s="3" t="s">
        <v>2920</v>
      </c>
      <c r="C1560" s="4">
        <v>114216</v>
      </c>
      <c r="D1560" s="14">
        <f>C1560*142/(24*60*60)</f>
        <v>187.7161111111111</v>
      </c>
      <c r="E1560" s="16" t="s">
        <v>1362</v>
      </c>
      <c r="F1560" s="5">
        <f>D1560*4.2*1*4</f>
        <v>3153.6306666666665</v>
      </c>
      <c r="G1560" s="14">
        <f>F1560*8760/1000000</f>
        <v>27.625804639999998</v>
      </c>
      <c r="H1560" s="5">
        <f>D1560*4.2*1*5</f>
        <v>3942.038333333333</v>
      </c>
      <c r="I1560" s="14">
        <f>H1560*8760/1000000</f>
        <v>34.532255799999994</v>
      </c>
      <c r="J1560" s="5">
        <f t="shared" si="46"/>
        <v>4730.4459999999999</v>
      </c>
      <c r="K1560" s="14">
        <f t="shared" si="45"/>
        <v>41.438706959999998</v>
      </c>
    </row>
    <row r="1561" spans="1:11" ht="14.65" customHeight="1">
      <c r="A1561" s="3" t="s">
        <v>1360</v>
      </c>
      <c r="B1561" s="3" t="s">
        <v>2921</v>
      </c>
      <c r="C1561" s="4">
        <v>114908</v>
      </c>
      <c r="D1561" s="14">
        <f>C1561*142/(24*60*60)</f>
        <v>188.85342592592593</v>
      </c>
      <c r="E1561" s="16" t="s">
        <v>1362</v>
      </c>
      <c r="F1561" s="5">
        <f>D1561*4.2*1*4</f>
        <v>3172.7375555555559</v>
      </c>
      <c r="G1561" s="14">
        <f>F1561*8760/1000000</f>
        <v>27.79318098666667</v>
      </c>
      <c r="H1561" s="5">
        <f>D1561*4.2*1*5</f>
        <v>3965.9219444444448</v>
      </c>
      <c r="I1561" s="14">
        <f>H1561*8760/1000000</f>
        <v>34.741476233333337</v>
      </c>
      <c r="J1561" s="5">
        <f t="shared" si="46"/>
        <v>4759.1063333333341</v>
      </c>
      <c r="K1561" s="14">
        <f t="shared" si="45"/>
        <v>41.689771480000005</v>
      </c>
    </row>
    <row r="1562" spans="1:11" ht="14.65" customHeight="1">
      <c r="A1562" s="3" t="s">
        <v>1360</v>
      </c>
      <c r="B1562" s="3" t="s">
        <v>2922</v>
      </c>
      <c r="C1562" s="4">
        <v>115872</v>
      </c>
      <c r="D1562" s="14">
        <f>C1562*142/(24*60*60)</f>
        <v>190.43777777777777</v>
      </c>
      <c r="E1562" s="16" t="s">
        <v>1362</v>
      </c>
      <c r="F1562" s="5">
        <f>D1562*4.2*1*4</f>
        <v>3199.3546666666666</v>
      </c>
      <c r="G1562" s="14">
        <f>F1562*8760/1000000</f>
        <v>28.026346879999998</v>
      </c>
      <c r="H1562" s="5">
        <f>D1562*4.2*1*5</f>
        <v>3999.1933333333332</v>
      </c>
      <c r="I1562" s="14">
        <f>H1562*8760/1000000</f>
        <v>35.0329336</v>
      </c>
      <c r="J1562" s="5">
        <f t="shared" si="46"/>
        <v>4799.0320000000002</v>
      </c>
      <c r="K1562" s="14">
        <f t="shared" si="45"/>
        <v>42.039520320000001</v>
      </c>
    </row>
    <row r="1563" spans="1:11" ht="14.65" customHeight="1">
      <c r="A1563" s="3" t="s">
        <v>1360</v>
      </c>
      <c r="B1563" s="3" t="s">
        <v>2923</v>
      </c>
      <c r="C1563" s="4">
        <v>116012</v>
      </c>
      <c r="D1563" s="14">
        <f>C1563*142/(24*60*60)</f>
        <v>190.66787037037037</v>
      </c>
      <c r="E1563" s="16" t="s">
        <v>1362</v>
      </c>
      <c r="F1563" s="5">
        <f>D1563*4.2*1*4</f>
        <v>3203.2202222222222</v>
      </c>
      <c r="G1563" s="14">
        <f>F1563*8760/1000000</f>
        <v>28.060209146666669</v>
      </c>
      <c r="H1563" s="5">
        <f>D1563*4.2*1*5</f>
        <v>4004.0252777777778</v>
      </c>
      <c r="I1563" s="14">
        <f>H1563*8760/1000000</f>
        <v>35.075261433333331</v>
      </c>
      <c r="J1563" s="5">
        <f t="shared" si="46"/>
        <v>4804.8303333333333</v>
      </c>
      <c r="K1563" s="14">
        <f t="shared" si="45"/>
        <v>42.090313719999997</v>
      </c>
    </row>
    <row r="1564" spans="1:11" ht="14.65" customHeight="1">
      <c r="A1564" s="3" t="s">
        <v>1360</v>
      </c>
      <c r="B1564" s="3" t="s">
        <v>2924</v>
      </c>
      <c r="C1564" s="4">
        <v>116510</v>
      </c>
      <c r="D1564" s="14">
        <f>C1564*142/(24*60*60)</f>
        <v>191.48634259259259</v>
      </c>
      <c r="E1564" s="16" t="s">
        <v>1362</v>
      </c>
      <c r="F1564" s="5">
        <f>D1564*4.2*1*4</f>
        <v>3216.9705555555556</v>
      </c>
      <c r="G1564" s="14">
        <f>F1564*8760/1000000</f>
        <v>28.180662066666667</v>
      </c>
      <c r="H1564" s="5">
        <f>D1564*4.2*1*5</f>
        <v>4021.2131944444445</v>
      </c>
      <c r="I1564" s="14">
        <f>H1564*8760/1000000</f>
        <v>35.225827583333334</v>
      </c>
      <c r="J1564" s="5">
        <f t="shared" si="46"/>
        <v>4825.4558333333334</v>
      </c>
      <c r="K1564" s="14">
        <f t="shared" si="45"/>
        <v>42.270993099999998</v>
      </c>
    </row>
    <row r="1565" spans="1:11" ht="14.65" customHeight="1">
      <c r="A1565" s="3" t="s">
        <v>1360</v>
      </c>
      <c r="B1565" s="3" t="s">
        <v>2925</v>
      </c>
      <c r="C1565" s="4">
        <v>117034</v>
      </c>
      <c r="D1565" s="14">
        <f>C1565*142/(24*60*60)</f>
        <v>192.34754629629629</v>
      </c>
      <c r="E1565" s="16" t="s">
        <v>1362</v>
      </c>
      <c r="F1565" s="5">
        <f>D1565*4.2*1*4</f>
        <v>3231.4387777777779</v>
      </c>
      <c r="G1565" s="14">
        <f>F1565*8760/1000000</f>
        <v>28.307403693333335</v>
      </c>
      <c r="H1565" s="5">
        <f>D1565*4.2*1*5</f>
        <v>4039.2984722222222</v>
      </c>
      <c r="I1565" s="14">
        <f>H1565*8760/1000000</f>
        <v>35.384254616666666</v>
      </c>
      <c r="J1565" s="5">
        <f t="shared" si="46"/>
        <v>4847.1581666666671</v>
      </c>
      <c r="K1565" s="14">
        <f t="shared" si="45"/>
        <v>42.461105540000005</v>
      </c>
    </row>
    <row r="1566" spans="1:11" ht="14.65" customHeight="1">
      <c r="A1566" s="3" t="s">
        <v>1360</v>
      </c>
      <c r="B1566" s="3" t="s">
        <v>2926</v>
      </c>
      <c r="C1566" s="4">
        <v>117807</v>
      </c>
      <c r="D1566" s="14">
        <f>C1566*142/(24*60*60)</f>
        <v>193.61798611111112</v>
      </c>
      <c r="E1566" s="16" t="s">
        <v>1362</v>
      </c>
      <c r="F1566" s="5">
        <f>D1566*4.2*1*4</f>
        <v>3252.7821666666669</v>
      </c>
      <c r="G1566" s="14">
        <f>F1566*8760/1000000</f>
        <v>28.494371780000002</v>
      </c>
      <c r="H1566" s="5">
        <f>D1566*4.2*1*5</f>
        <v>4065.9777083333338</v>
      </c>
      <c r="I1566" s="14">
        <f>H1566*8760/1000000</f>
        <v>35.617964725</v>
      </c>
      <c r="J1566" s="5">
        <f t="shared" si="46"/>
        <v>4879.1732499999998</v>
      </c>
      <c r="K1566" s="14">
        <f t="shared" si="45"/>
        <v>42.741557669999999</v>
      </c>
    </row>
    <row r="1567" spans="1:11" ht="14.65" customHeight="1">
      <c r="A1567" s="3" t="s">
        <v>1360</v>
      </c>
      <c r="B1567" s="3" t="s">
        <v>2927</v>
      </c>
      <c r="C1567" s="4">
        <v>118455</v>
      </c>
      <c r="D1567" s="14">
        <f>C1567*142/(24*60*60)</f>
        <v>194.68298611111112</v>
      </c>
      <c r="E1567" s="16" t="s">
        <v>1362</v>
      </c>
      <c r="F1567" s="5">
        <f>D1567*4.2*1*4</f>
        <v>3270.6741666666671</v>
      </c>
      <c r="G1567" s="14">
        <f>F1567*8760/1000000</f>
        <v>28.651105700000002</v>
      </c>
      <c r="H1567" s="5">
        <f>D1567*4.2*1*5</f>
        <v>4088.342708333334</v>
      </c>
      <c r="I1567" s="14">
        <f>H1567*8760/1000000</f>
        <v>35.813882125000006</v>
      </c>
      <c r="J1567" s="5">
        <f t="shared" si="46"/>
        <v>4906.0112500000005</v>
      </c>
      <c r="K1567" s="14">
        <f t="shared" si="45"/>
        <v>42.976658550000003</v>
      </c>
    </row>
    <row r="1568" spans="1:11" ht="14.65" customHeight="1">
      <c r="A1568" s="3" t="s">
        <v>1360</v>
      </c>
      <c r="B1568" s="3" t="s">
        <v>2928</v>
      </c>
      <c r="C1568" s="4">
        <v>119006</v>
      </c>
      <c r="D1568" s="14">
        <f>C1568*142/(24*60*60)</f>
        <v>195.58856481481482</v>
      </c>
      <c r="E1568" s="16" t="s">
        <v>1362</v>
      </c>
      <c r="F1568" s="5">
        <f>D1568*4.2*1*4</f>
        <v>3285.8878888888889</v>
      </c>
      <c r="G1568" s="14">
        <f>F1568*8760/1000000</f>
        <v>28.784377906666666</v>
      </c>
      <c r="H1568" s="5">
        <f>D1568*4.2*1*5</f>
        <v>4107.3598611111111</v>
      </c>
      <c r="I1568" s="14">
        <f>H1568*8760/1000000</f>
        <v>35.980472383333336</v>
      </c>
      <c r="J1568" s="5">
        <f t="shared" si="46"/>
        <v>4928.8318333333336</v>
      </c>
      <c r="K1568" s="14">
        <f t="shared" si="45"/>
        <v>43.176566860000001</v>
      </c>
    </row>
    <row r="1569" spans="1:11" ht="14.65" customHeight="1">
      <c r="A1569" s="3" t="s">
        <v>1360</v>
      </c>
      <c r="B1569" s="3" t="s">
        <v>2929</v>
      </c>
      <c r="C1569" s="4">
        <v>119267</v>
      </c>
      <c r="D1569" s="14">
        <f>C1569*142/(24*60*60)</f>
        <v>196.01752314814814</v>
      </c>
      <c r="E1569" s="16" t="s">
        <v>1362</v>
      </c>
      <c r="F1569" s="5">
        <f>D1569*4.2*1*4</f>
        <v>3293.0943888888892</v>
      </c>
      <c r="G1569" s="14">
        <f>F1569*8760/1000000</f>
        <v>28.847506846666668</v>
      </c>
      <c r="H1569" s="5">
        <f>D1569*4.2*1*5</f>
        <v>4116.3679861111113</v>
      </c>
      <c r="I1569" s="14">
        <f>H1569*8760/1000000</f>
        <v>36.059383558333337</v>
      </c>
      <c r="J1569" s="5">
        <f t="shared" si="46"/>
        <v>4939.641583333334</v>
      </c>
      <c r="K1569" s="14">
        <f t="shared" si="45"/>
        <v>43.271260270000006</v>
      </c>
    </row>
    <row r="1570" spans="1:11" ht="14.65" customHeight="1">
      <c r="A1570" s="3" t="s">
        <v>1360</v>
      </c>
      <c r="B1570" s="3" t="s">
        <v>2930</v>
      </c>
      <c r="C1570" s="4">
        <v>119341</v>
      </c>
      <c r="D1570" s="14">
        <f>C1570*142/(24*60*60)</f>
        <v>196.13914351851852</v>
      </c>
      <c r="E1570" s="16" t="s">
        <v>1362</v>
      </c>
      <c r="F1570" s="5">
        <f>D1570*4.2*1*4</f>
        <v>3295.1376111111113</v>
      </c>
      <c r="G1570" s="14">
        <f>F1570*8760/1000000</f>
        <v>28.865405473333336</v>
      </c>
      <c r="H1570" s="5">
        <f>D1570*4.2*1*5</f>
        <v>4118.9220138888886</v>
      </c>
      <c r="I1570" s="14">
        <f>H1570*8760/1000000</f>
        <v>36.08175684166666</v>
      </c>
      <c r="J1570" s="5">
        <f t="shared" si="46"/>
        <v>4942.7064166666669</v>
      </c>
      <c r="K1570" s="14">
        <f t="shared" si="45"/>
        <v>43.298108210000002</v>
      </c>
    </row>
    <row r="1571" spans="1:11" ht="14.65" customHeight="1">
      <c r="A1571" s="3" t="s">
        <v>1360</v>
      </c>
      <c r="B1571" s="3" t="s">
        <v>2931</v>
      </c>
      <c r="C1571" s="4">
        <v>119725</v>
      </c>
      <c r="D1571" s="14">
        <f>C1571*142/(24*60*60)</f>
        <v>196.77025462962962</v>
      </c>
      <c r="E1571" s="16" t="s">
        <v>1362</v>
      </c>
      <c r="F1571" s="5">
        <f>D1571*4.2*1*4</f>
        <v>3305.7402777777779</v>
      </c>
      <c r="G1571" s="14">
        <f>F1571*8760/1000000</f>
        <v>28.958284833333337</v>
      </c>
      <c r="H1571" s="5">
        <f>D1571*4.2*1*5</f>
        <v>4132.1753472222226</v>
      </c>
      <c r="I1571" s="14">
        <f>H1571*8760/1000000</f>
        <v>36.197856041666668</v>
      </c>
      <c r="J1571" s="5">
        <f t="shared" si="46"/>
        <v>4958.6104166666664</v>
      </c>
      <c r="K1571" s="14">
        <f t="shared" si="45"/>
        <v>43.437427249999999</v>
      </c>
    </row>
    <row r="1572" spans="1:11" ht="14.65" customHeight="1">
      <c r="A1572" s="3" t="s">
        <v>1360</v>
      </c>
      <c r="B1572" s="3" t="s">
        <v>2932</v>
      </c>
      <c r="C1572" s="4">
        <v>119854</v>
      </c>
      <c r="D1572" s="14">
        <f>C1572*142/(24*60*60)</f>
        <v>196.98226851851851</v>
      </c>
      <c r="E1572" s="16" t="s">
        <v>1362</v>
      </c>
      <c r="F1572" s="5">
        <f>D1572*4.2*1*4</f>
        <v>3309.3021111111111</v>
      </c>
      <c r="G1572" s="14">
        <f>F1572*8760/1000000</f>
        <v>28.989486493333331</v>
      </c>
      <c r="H1572" s="5">
        <f>D1572*4.2*1*5</f>
        <v>4136.6276388888891</v>
      </c>
      <c r="I1572" s="14">
        <f>H1572*8760/1000000</f>
        <v>36.236858116666667</v>
      </c>
      <c r="J1572" s="5">
        <f t="shared" si="46"/>
        <v>4963.9531666666662</v>
      </c>
      <c r="K1572" s="14">
        <f t="shared" si="45"/>
        <v>43.484229739999996</v>
      </c>
    </row>
    <row r="1573" spans="1:11" ht="14.65" customHeight="1">
      <c r="A1573" s="3" t="s">
        <v>1360</v>
      </c>
      <c r="B1573" s="3" t="s">
        <v>2933</v>
      </c>
      <c r="C1573" s="4">
        <v>120136</v>
      </c>
      <c r="D1573" s="14">
        <f>C1573*142/(24*60*60)</f>
        <v>197.44574074074075</v>
      </c>
      <c r="E1573" s="16" t="s">
        <v>1362</v>
      </c>
      <c r="F1573" s="5">
        <f>D1573*4.2*1*4</f>
        <v>3317.0884444444446</v>
      </c>
      <c r="G1573" s="14">
        <f>F1573*8760/1000000</f>
        <v>29.057694773333335</v>
      </c>
      <c r="H1573" s="5">
        <f>D1573*4.2*1*5</f>
        <v>4146.3605555555559</v>
      </c>
      <c r="I1573" s="14">
        <f>H1573*8760/1000000</f>
        <v>36.322118466666666</v>
      </c>
      <c r="J1573" s="5">
        <f t="shared" si="46"/>
        <v>4975.6326666666664</v>
      </c>
      <c r="K1573" s="14">
        <f t="shared" si="45"/>
        <v>43.586542159999993</v>
      </c>
    </row>
    <row r="1574" spans="1:11" ht="14.65" customHeight="1">
      <c r="A1574" s="3" t="s">
        <v>1360</v>
      </c>
      <c r="B1574" s="3" t="s">
        <v>2934</v>
      </c>
      <c r="C1574" s="4">
        <v>120471</v>
      </c>
      <c r="D1574" s="14">
        <f>C1574*142/(24*60*60)</f>
        <v>197.99631944444445</v>
      </c>
      <c r="E1574" s="16" t="s">
        <v>1362</v>
      </c>
      <c r="F1574" s="5">
        <f>D1574*4.2*1*4</f>
        <v>3326.3381666666669</v>
      </c>
      <c r="G1574" s="14">
        <f>F1574*8760/1000000</f>
        <v>29.138722340000005</v>
      </c>
      <c r="H1574" s="5">
        <f>D1574*4.2*1*5</f>
        <v>4157.9227083333335</v>
      </c>
      <c r="I1574" s="14">
        <f>H1574*8760/1000000</f>
        <v>36.423402925000005</v>
      </c>
      <c r="J1574" s="5">
        <f t="shared" si="46"/>
        <v>4989.5072500000006</v>
      </c>
      <c r="K1574" s="14">
        <f t="shared" si="45"/>
        <v>43.708083510000009</v>
      </c>
    </row>
    <row r="1575" spans="1:11" ht="14.65" customHeight="1">
      <c r="A1575" s="3" t="s">
        <v>1360</v>
      </c>
      <c r="B1575" s="3" t="s">
        <v>2935</v>
      </c>
      <c r="C1575" s="4">
        <v>120540</v>
      </c>
      <c r="D1575" s="14">
        <f>C1575*142/(24*60*60)</f>
        <v>198.10972222222222</v>
      </c>
      <c r="E1575" s="16" t="s">
        <v>1362</v>
      </c>
      <c r="F1575" s="5">
        <f>D1575*4.2*1*4</f>
        <v>3328.2433333333333</v>
      </c>
      <c r="G1575" s="14">
        <f>F1575*8760/1000000</f>
        <v>29.155411600000001</v>
      </c>
      <c r="H1575" s="5">
        <f>D1575*4.2*1*5</f>
        <v>4160.3041666666668</v>
      </c>
      <c r="I1575" s="14">
        <f>H1575*8760/1000000</f>
        <v>36.444264500000003</v>
      </c>
      <c r="J1575" s="5">
        <f t="shared" si="46"/>
        <v>4992.3649999999998</v>
      </c>
      <c r="K1575" s="14">
        <f t="shared" si="45"/>
        <v>43.733117399999998</v>
      </c>
    </row>
    <row r="1576" spans="1:11" ht="14.65" customHeight="1">
      <c r="A1576" s="3" t="s">
        <v>1360</v>
      </c>
      <c r="B1576" s="3" t="s">
        <v>2936</v>
      </c>
      <c r="C1576" s="4">
        <v>122193</v>
      </c>
      <c r="D1576" s="14">
        <f>C1576*142/(24*60*60)</f>
        <v>200.82645833333333</v>
      </c>
      <c r="E1576" s="16" t="s">
        <v>1362</v>
      </c>
      <c r="F1576" s="5">
        <f>D1576*4.2*1*4</f>
        <v>3373.8845000000001</v>
      </c>
      <c r="G1576" s="14">
        <f>F1576*8760/1000000</f>
        <v>29.555228220000004</v>
      </c>
      <c r="H1576" s="5">
        <f>D1576*4.2*1*5</f>
        <v>4217.3556250000001</v>
      </c>
      <c r="I1576" s="14">
        <f>H1576*8760/1000000</f>
        <v>36.944035274999997</v>
      </c>
      <c r="J1576" s="5">
        <f t="shared" si="46"/>
        <v>5060.8267500000002</v>
      </c>
      <c r="K1576" s="14">
        <f t="shared" si="45"/>
        <v>44.332842329999998</v>
      </c>
    </row>
    <row r="1577" spans="1:11" ht="14.65" customHeight="1">
      <c r="A1577" s="3" t="s">
        <v>1360</v>
      </c>
      <c r="B1577" s="3" t="s">
        <v>2937</v>
      </c>
      <c r="C1577" s="4">
        <v>123253</v>
      </c>
      <c r="D1577" s="14">
        <f>C1577*142/(24*60*60)</f>
        <v>202.56858796296297</v>
      </c>
      <c r="E1577" s="16" t="s">
        <v>1362</v>
      </c>
      <c r="F1577" s="5">
        <f>D1577*4.2*1*4</f>
        <v>3403.1522777777782</v>
      </c>
      <c r="G1577" s="14">
        <f>F1577*8760/1000000</f>
        <v>29.811613953333335</v>
      </c>
      <c r="H1577" s="5">
        <f>D1577*4.2*1*5</f>
        <v>4253.940347222223</v>
      </c>
      <c r="I1577" s="14">
        <f>H1577*8760/1000000</f>
        <v>37.264517441666669</v>
      </c>
      <c r="J1577" s="5">
        <f t="shared" si="46"/>
        <v>5104.7284166666668</v>
      </c>
      <c r="K1577" s="14">
        <f t="shared" si="45"/>
        <v>44.717420930000003</v>
      </c>
    </row>
    <row r="1578" spans="1:11" ht="14.65" customHeight="1">
      <c r="A1578" s="3" t="s">
        <v>1360</v>
      </c>
      <c r="B1578" s="3" t="s">
        <v>2938</v>
      </c>
      <c r="C1578" s="4">
        <v>124563</v>
      </c>
      <c r="D1578" s="14">
        <f>C1578*142/(24*60*60)</f>
        <v>204.72159722222221</v>
      </c>
      <c r="E1578" s="16" t="s">
        <v>1362</v>
      </c>
      <c r="F1578" s="5">
        <f>D1578*4.2*1*4</f>
        <v>3439.3228333333332</v>
      </c>
      <c r="G1578" s="14">
        <f>F1578*8760/1000000</f>
        <v>30.12846802</v>
      </c>
      <c r="H1578" s="5">
        <f>D1578*4.2*1*5</f>
        <v>4299.1535416666666</v>
      </c>
      <c r="I1578" s="14">
        <f>H1578*8760/1000000</f>
        <v>37.660585024999996</v>
      </c>
      <c r="J1578" s="5">
        <f t="shared" si="46"/>
        <v>5158.9842499999995</v>
      </c>
      <c r="K1578" s="14">
        <f t="shared" si="45"/>
        <v>45.192702029999992</v>
      </c>
    </row>
    <row r="1579" spans="1:11" ht="14.65" customHeight="1">
      <c r="A1579" s="3" t="s">
        <v>1360</v>
      </c>
      <c r="B1579" s="3" t="s">
        <v>2939</v>
      </c>
      <c r="C1579" s="4">
        <v>125508</v>
      </c>
      <c r="D1579" s="14">
        <f>C1579*142/(24*60*60)</f>
        <v>206.27472222222221</v>
      </c>
      <c r="E1579" s="16" t="s">
        <v>1362</v>
      </c>
      <c r="F1579" s="5">
        <f>D1579*4.2*1*4</f>
        <v>3465.4153333333334</v>
      </c>
      <c r="G1579" s="14">
        <f>F1579*8760/1000000</f>
        <v>30.357038320000001</v>
      </c>
      <c r="H1579" s="5">
        <f>D1579*4.2*1*5</f>
        <v>4331.7691666666669</v>
      </c>
      <c r="I1579" s="14">
        <f>H1579*8760/1000000</f>
        <v>37.946297900000005</v>
      </c>
      <c r="J1579" s="5">
        <f t="shared" si="46"/>
        <v>5198.1229999999996</v>
      </c>
      <c r="K1579" s="14">
        <f t="shared" si="45"/>
        <v>45.535557479999994</v>
      </c>
    </row>
    <row r="1580" spans="1:11" ht="14.65" customHeight="1">
      <c r="A1580" s="3" t="s">
        <v>1360</v>
      </c>
      <c r="B1580" s="3" t="s">
        <v>2940</v>
      </c>
      <c r="C1580" s="4">
        <v>127018</v>
      </c>
      <c r="D1580" s="14">
        <f>C1580*142/(24*60*60)</f>
        <v>208.75643518518518</v>
      </c>
      <c r="E1580" s="16" t="s">
        <v>1362</v>
      </c>
      <c r="F1580" s="5">
        <f>D1580*4.2*1*4</f>
        <v>3507.1081111111112</v>
      </c>
      <c r="G1580" s="14">
        <f>F1580*8760/1000000</f>
        <v>30.722267053333333</v>
      </c>
      <c r="H1580" s="5">
        <f>D1580*4.2*1*5</f>
        <v>4383.8851388888888</v>
      </c>
      <c r="I1580" s="14">
        <f>H1580*8760/1000000</f>
        <v>38.402833816666664</v>
      </c>
      <c r="J1580" s="5">
        <f t="shared" si="46"/>
        <v>5260.662166666667</v>
      </c>
      <c r="K1580" s="14">
        <f t="shared" si="45"/>
        <v>46.083400580000003</v>
      </c>
    </row>
    <row r="1581" spans="1:11" ht="14.65" customHeight="1">
      <c r="A1581" s="3" t="s">
        <v>1360</v>
      </c>
      <c r="B1581" s="3" t="s">
        <v>2941</v>
      </c>
      <c r="C1581" s="4">
        <v>127167</v>
      </c>
      <c r="D1581" s="14">
        <f>C1581*142/(24*60*60)</f>
        <v>209.00131944444445</v>
      </c>
      <c r="E1581" s="16" t="s">
        <v>1362</v>
      </c>
      <c r="F1581" s="5">
        <f>D1581*4.2*1*4</f>
        <v>3511.2221666666669</v>
      </c>
      <c r="G1581" s="14">
        <f>F1581*8760/1000000</f>
        <v>30.758306180000002</v>
      </c>
      <c r="H1581" s="5">
        <f>D1581*4.2*1*5</f>
        <v>4389.027708333334</v>
      </c>
      <c r="I1581" s="14">
        <f>H1581*8760/1000000</f>
        <v>38.447882725000007</v>
      </c>
      <c r="J1581" s="5">
        <f t="shared" si="46"/>
        <v>5266.8332500000006</v>
      </c>
      <c r="K1581" s="14">
        <f t="shared" si="45"/>
        <v>46.137459270000001</v>
      </c>
    </row>
    <row r="1582" spans="1:11" ht="14.65" customHeight="1">
      <c r="A1582" s="3" t="s">
        <v>1360</v>
      </c>
      <c r="B1582" s="3" t="s">
        <v>2942</v>
      </c>
      <c r="C1582" s="4">
        <v>129824</v>
      </c>
      <c r="D1582" s="14">
        <f>C1582*142/(24*60*60)</f>
        <v>213.36814814814815</v>
      </c>
      <c r="E1582" s="16" t="s">
        <v>1362</v>
      </c>
      <c r="F1582" s="5">
        <f>D1582*4.2*1*4</f>
        <v>3584.5848888888891</v>
      </c>
      <c r="G1582" s="14">
        <f>F1582*8760/1000000</f>
        <v>31.40096362666667</v>
      </c>
      <c r="H1582" s="5">
        <f>D1582*4.2*1*5</f>
        <v>4480.7311111111112</v>
      </c>
      <c r="I1582" s="14">
        <f>H1582*8760/1000000</f>
        <v>39.251204533333329</v>
      </c>
      <c r="J1582" s="5">
        <f t="shared" si="46"/>
        <v>5376.8773333333338</v>
      </c>
      <c r="K1582" s="14">
        <f t="shared" si="45"/>
        <v>47.101445440000006</v>
      </c>
    </row>
    <row r="1583" spans="1:11" ht="14.65" customHeight="1">
      <c r="A1583" s="3" t="s">
        <v>1360</v>
      </c>
      <c r="B1583" s="3" t="s">
        <v>2943</v>
      </c>
      <c r="C1583" s="4">
        <v>130053</v>
      </c>
      <c r="D1583" s="14">
        <f>C1583*142/(24*60*60)</f>
        <v>213.74451388888889</v>
      </c>
      <c r="E1583" s="16" t="s">
        <v>1362</v>
      </c>
      <c r="F1583" s="5">
        <f>D1583*4.2*1*4</f>
        <v>3590.9078333333337</v>
      </c>
      <c r="G1583" s="14">
        <f>F1583*8760/1000000</f>
        <v>31.456352620000001</v>
      </c>
      <c r="H1583" s="5">
        <f>D1583*4.2*1*5</f>
        <v>4488.6347916666673</v>
      </c>
      <c r="I1583" s="14">
        <f>H1583*8760/1000000</f>
        <v>39.320440775000009</v>
      </c>
      <c r="J1583" s="5">
        <f t="shared" si="46"/>
        <v>5386.36175</v>
      </c>
      <c r="K1583" s="14">
        <f t="shared" si="45"/>
        <v>47.184528929999999</v>
      </c>
    </row>
    <row r="1584" spans="1:11" ht="14.65" customHeight="1">
      <c r="A1584" s="3" t="s">
        <v>1360</v>
      </c>
      <c r="B1584" s="3" t="s">
        <v>2944</v>
      </c>
      <c r="C1584" s="4">
        <v>130648</v>
      </c>
      <c r="D1584" s="14">
        <f>C1584*142/(24*60*60)</f>
        <v>214.72240740740742</v>
      </c>
      <c r="E1584" s="16" t="s">
        <v>1362</v>
      </c>
      <c r="F1584" s="5">
        <f>D1584*4.2*1*4</f>
        <v>3607.3364444444446</v>
      </c>
      <c r="G1584" s="14">
        <f>F1584*8760/1000000</f>
        <v>31.600267253333335</v>
      </c>
      <c r="H1584" s="5">
        <f>D1584*4.2*1*5</f>
        <v>4509.1705555555554</v>
      </c>
      <c r="I1584" s="14">
        <f>H1584*8760/1000000</f>
        <v>39.50033406666666</v>
      </c>
      <c r="J1584" s="5">
        <f t="shared" si="46"/>
        <v>5411.0046666666667</v>
      </c>
      <c r="K1584" s="14">
        <f t="shared" si="45"/>
        <v>47.400400879999999</v>
      </c>
    </row>
    <row r="1585" spans="1:11" ht="14.65" customHeight="1">
      <c r="A1585" s="3" t="s">
        <v>1360</v>
      </c>
      <c r="B1585" s="3" t="s">
        <v>2945</v>
      </c>
      <c r="C1585" s="4">
        <v>131413</v>
      </c>
      <c r="D1585" s="14">
        <f>C1585*142/(24*60*60)</f>
        <v>215.97969907407406</v>
      </c>
      <c r="E1585" s="16" t="s">
        <v>1362</v>
      </c>
      <c r="F1585" s="5">
        <f>D1585*4.2*1*4</f>
        <v>3628.4589444444446</v>
      </c>
      <c r="G1585" s="14">
        <f>F1585*8760/1000000</f>
        <v>31.785300353333337</v>
      </c>
      <c r="H1585" s="5">
        <f>D1585*4.2*1*5</f>
        <v>4535.5736805555553</v>
      </c>
      <c r="I1585" s="14">
        <f>H1585*8760/1000000</f>
        <v>39.731625441666665</v>
      </c>
      <c r="J1585" s="5">
        <f t="shared" si="46"/>
        <v>5442.6884166666669</v>
      </c>
      <c r="K1585" s="14">
        <f t="shared" si="45"/>
        <v>47.677950530000004</v>
      </c>
    </row>
    <row r="1586" spans="1:11" ht="14.65" customHeight="1">
      <c r="A1586" s="3" t="s">
        <v>1360</v>
      </c>
      <c r="B1586" s="3" t="s">
        <v>2946</v>
      </c>
      <c r="C1586" s="4">
        <v>132483</v>
      </c>
      <c r="D1586" s="14">
        <f>C1586*142/(24*60*60)</f>
        <v>217.73826388888889</v>
      </c>
      <c r="E1586" s="16" t="s">
        <v>1362</v>
      </c>
      <c r="F1586" s="5">
        <f>D1586*4.2*1*4</f>
        <v>3658.0028333333335</v>
      </c>
      <c r="G1586" s="14">
        <f>F1586*8760/1000000</f>
        <v>32.044104820000001</v>
      </c>
      <c r="H1586" s="5">
        <f>D1586*4.2*1*5</f>
        <v>4572.5035416666669</v>
      </c>
      <c r="I1586" s="14">
        <f>H1586*8760/1000000</f>
        <v>40.055131025000009</v>
      </c>
      <c r="J1586" s="5">
        <f t="shared" si="46"/>
        <v>5487.00425</v>
      </c>
      <c r="K1586" s="14">
        <f t="shared" si="45"/>
        <v>48.066157229999995</v>
      </c>
    </row>
    <row r="1587" spans="1:11" ht="14.65" customHeight="1">
      <c r="A1587" s="3" t="s">
        <v>1360</v>
      </c>
      <c r="B1587" s="3" t="s">
        <v>2947</v>
      </c>
      <c r="C1587" s="4">
        <v>134433</v>
      </c>
      <c r="D1587" s="14">
        <f>C1587*142/(24*60*60)</f>
        <v>220.94312500000001</v>
      </c>
      <c r="E1587" s="16" t="s">
        <v>1362</v>
      </c>
      <c r="F1587" s="5">
        <f>D1587*4.2*1*4</f>
        <v>3711.8445000000002</v>
      </c>
      <c r="G1587" s="14">
        <f>F1587*8760/1000000</f>
        <v>32.515757819999997</v>
      </c>
      <c r="H1587" s="5">
        <f>D1587*4.2*1*5</f>
        <v>4639.805625</v>
      </c>
      <c r="I1587" s="14">
        <f>H1587*8760/1000000</f>
        <v>40.644697274999999</v>
      </c>
      <c r="J1587" s="5">
        <f t="shared" si="46"/>
        <v>5567.7667500000007</v>
      </c>
      <c r="K1587" s="14">
        <f t="shared" si="45"/>
        <v>48.773636730000007</v>
      </c>
    </row>
    <row r="1588" spans="1:11" ht="14.65" customHeight="1">
      <c r="A1588" s="3" t="s">
        <v>1360</v>
      </c>
      <c r="B1588" s="3" t="s">
        <v>2948</v>
      </c>
      <c r="C1588" s="4">
        <v>135550</v>
      </c>
      <c r="D1588" s="14">
        <f>C1588*142/(24*60*60)</f>
        <v>222.77893518518519</v>
      </c>
      <c r="E1588" s="16" t="s">
        <v>1362</v>
      </c>
      <c r="F1588" s="5">
        <f>D1588*4.2*1*4</f>
        <v>3742.6861111111111</v>
      </c>
      <c r="G1588" s="14">
        <f>F1588*8760/1000000</f>
        <v>32.785930333333333</v>
      </c>
      <c r="H1588" s="5">
        <f>D1588*4.2*1*5</f>
        <v>4678.3576388888887</v>
      </c>
      <c r="I1588" s="14">
        <f>H1588*8760/1000000</f>
        <v>40.982412916666661</v>
      </c>
      <c r="J1588" s="5">
        <f t="shared" si="46"/>
        <v>5614.0291666666672</v>
      </c>
      <c r="K1588" s="14">
        <f t="shared" si="45"/>
        <v>49.17889550000001</v>
      </c>
    </row>
    <row r="1589" spans="1:11" ht="14.65" customHeight="1">
      <c r="A1589" s="3" t="s">
        <v>1360</v>
      </c>
      <c r="B1589" s="3" t="s">
        <v>2949</v>
      </c>
      <c r="C1589" s="4">
        <v>136129</v>
      </c>
      <c r="D1589" s="14">
        <f>C1589*142/(24*60*60)</f>
        <v>223.7305324074074</v>
      </c>
      <c r="E1589" s="16" t="s">
        <v>1362</v>
      </c>
      <c r="F1589" s="5">
        <f>D1589*4.2*1*4</f>
        <v>3758.6729444444445</v>
      </c>
      <c r="G1589" s="14">
        <f>F1589*8760/1000000</f>
        <v>32.925974993333334</v>
      </c>
      <c r="H1589" s="5">
        <f>D1589*4.2*1*5</f>
        <v>4698.3411805555552</v>
      </c>
      <c r="I1589" s="14">
        <f>H1589*8760/1000000</f>
        <v>41.157468741666662</v>
      </c>
      <c r="J1589" s="5">
        <f t="shared" si="46"/>
        <v>5638.0094166666668</v>
      </c>
      <c r="K1589" s="14">
        <f t="shared" si="45"/>
        <v>49.388962490000004</v>
      </c>
    </row>
    <row r="1590" spans="1:11" ht="14.65" customHeight="1">
      <c r="A1590" s="3" t="s">
        <v>1360</v>
      </c>
      <c r="B1590" s="3" t="s">
        <v>2950</v>
      </c>
      <c r="C1590" s="4">
        <v>136866</v>
      </c>
      <c r="D1590" s="14">
        <f>C1590*142/(24*60*60)</f>
        <v>224.94180555555556</v>
      </c>
      <c r="E1590" s="16" t="s">
        <v>1362</v>
      </c>
      <c r="F1590" s="5">
        <f>D1590*4.2*1*4</f>
        <v>3779.0223333333338</v>
      </c>
      <c r="G1590" s="14">
        <f>F1590*8760/1000000</f>
        <v>33.104235640000006</v>
      </c>
      <c r="H1590" s="5">
        <f>D1590*4.2*1*5</f>
        <v>4723.7779166666669</v>
      </c>
      <c r="I1590" s="14">
        <f>H1590*8760/1000000</f>
        <v>41.380294550000002</v>
      </c>
      <c r="J1590" s="5">
        <f t="shared" si="46"/>
        <v>5668.5335000000005</v>
      </c>
      <c r="K1590" s="14">
        <f t="shared" si="45"/>
        <v>49.656353459999998</v>
      </c>
    </row>
    <row r="1591" spans="1:11" ht="14.65" customHeight="1">
      <c r="A1591" s="3" t="s">
        <v>1360</v>
      </c>
      <c r="B1591" s="3" t="s">
        <v>2951</v>
      </c>
      <c r="C1591" s="4">
        <v>137563</v>
      </c>
      <c r="D1591" s="14">
        <f>C1591*142/(24*60*60)</f>
        <v>226.08733796296298</v>
      </c>
      <c r="E1591" s="16" t="s">
        <v>1362</v>
      </c>
      <c r="F1591" s="5">
        <f>D1591*4.2*1*4</f>
        <v>3798.267277777778</v>
      </c>
      <c r="G1591" s="14">
        <f>F1591*8760/1000000</f>
        <v>33.272821353333335</v>
      </c>
      <c r="H1591" s="5">
        <f>D1591*4.2*1*5</f>
        <v>4747.8340972222222</v>
      </c>
      <c r="I1591" s="14">
        <f>H1591*8760/1000000</f>
        <v>41.59102669166667</v>
      </c>
      <c r="J1591" s="5">
        <f t="shared" si="46"/>
        <v>5697.4009166666674</v>
      </c>
      <c r="K1591" s="14">
        <f t="shared" si="45"/>
        <v>49.909232030000005</v>
      </c>
    </row>
    <row r="1592" spans="1:11" ht="14.65" customHeight="1">
      <c r="A1592" s="3" t="s">
        <v>1360</v>
      </c>
      <c r="B1592" s="3" t="s">
        <v>2952</v>
      </c>
      <c r="C1592" s="4">
        <v>137980</v>
      </c>
      <c r="D1592" s="14">
        <f>C1592*142/(24*60*60)</f>
        <v>226.7726851851852</v>
      </c>
      <c r="E1592" s="16" t="s">
        <v>1362</v>
      </c>
      <c r="F1592" s="5">
        <f>D1592*4.2*1*4</f>
        <v>3809.7811111111114</v>
      </c>
      <c r="G1592" s="14">
        <f>F1592*8760/1000000</f>
        <v>33.373682533333337</v>
      </c>
      <c r="H1592" s="5">
        <f>D1592*4.2*1*5</f>
        <v>4762.2263888888892</v>
      </c>
      <c r="I1592" s="14">
        <f>H1592*8760/1000000</f>
        <v>41.717103166666675</v>
      </c>
      <c r="J1592" s="5">
        <f t="shared" si="46"/>
        <v>5714.6716666666671</v>
      </c>
      <c r="K1592" s="14">
        <f t="shared" si="45"/>
        <v>50.060523800000006</v>
      </c>
    </row>
    <row r="1593" spans="1:11" ht="14.65" customHeight="1">
      <c r="A1593" s="3" t="s">
        <v>1360</v>
      </c>
      <c r="B1593" s="3" t="s">
        <v>2953</v>
      </c>
      <c r="C1593" s="4">
        <v>138045</v>
      </c>
      <c r="D1593" s="14">
        <f>C1593*142/(24*60*60)</f>
        <v>226.87951388888888</v>
      </c>
      <c r="E1593" s="16" t="s">
        <v>1362</v>
      </c>
      <c r="F1593" s="5">
        <f>D1593*4.2*1*4</f>
        <v>3811.5758333333333</v>
      </c>
      <c r="G1593" s="14">
        <f>F1593*8760/1000000</f>
        <v>33.389404300000002</v>
      </c>
      <c r="H1593" s="5">
        <f>D1593*4.2*1*5</f>
        <v>4764.4697916666664</v>
      </c>
      <c r="I1593" s="14">
        <f>H1593*8760/1000000</f>
        <v>41.736755375000001</v>
      </c>
      <c r="J1593" s="5">
        <f t="shared" si="46"/>
        <v>5717.3637500000004</v>
      </c>
      <c r="K1593" s="14">
        <f t="shared" si="45"/>
        <v>50.08410645</v>
      </c>
    </row>
    <row r="1594" spans="1:11" ht="14.65" customHeight="1">
      <c r="A1594" s="3" t="s">
        <v>1360</v>
      </c>
      <c r="B1594" s="3" t="s">
        <v>2954</v>
      </c>
      <c r="C1594" s="4">
        <v>138058</v>
      </c>
      <c r="D1594" s="14">
        <f>C1594*142/(24*60*60)</f>
        <v>226.90087962962963</v>
      </c>
      <c r="E1594" s="16" t="s">
        <v>1362</v>
      </c>
      <c r="F1594" s="5">
        <f>D1594*4.2*1*4</f>
        <v>3811.934777777778</v>
      </c>
      <c r="G1594" s="14">
        <f>F1594*8760/1000000</f>
        <v>33.392548653333336</v>
      </c>
      <c r="H1594" s="5">
        <f>D1594*4.2*1*5</f>
        <v>4764.9184722222226</v>
      </c>
      <c r="I1594" s="14">
        <f>H1594*8760/1000000</f>
        <v>41.740685816666669</v>
      </c>
      <c r="J1594" s="5">
        <f t="shared" si="46"/>
        <v>5717.9021666666667</v>
      </c>
      <c r="K1594" s="14">
        <f t="shared" si="45"/>
        <v>50.088822980000003</v>
      </c>
    </row>
    <row r="1595" spans="1:11" ht="14.65" customHeight="1">
      <c r="A1595" s="3" t="s">
        <v>1360</v>
      </c>
      <c r="B1595" s="3" t="s">
        <v>2955</v>
      </c>
      <c r="C1595" s="4">
        <v>139677</v>
      </c>
      <c r="D1595" s="14">
        <f>C1595*142/(24*60*60)</f>
        <v>229.56173611111112</v>
      </c>
      <c r="E1595" s="16" t="s">
        <v>1362</v>
      </c>
      <c r="F1595" s="5">
        <f>D1595*4.2*1*4</f>
        <v>3856.6371666666669</v>
      </c>
      <c r="G1595" s="14">
        <f>F1595*8760/1000000</f>
        <v>33.784141579999996</v>
      </c>
      <c r="H1595" s="5">
        <f>D1595*4.2*1*5</f>
        <v>4820.7964583333332</v>
      </c>
      <c r="I1595" s="14">
        <f>H1595*8760/1000000</f>
        <v>42.230176974999999</v>
      </c>
      <c r="J1595" s="5">
        <f t="shared" si="46"/>
        <v>5784.9557500000001</v>
      </c>
      <c r="K1595" s="14">
        <f t="shared" si="45"/>
        <v>50.676212369999995</v>
      </c>
    </row>
    <row r="1596" spans="1:11" ht="14.65" customHeight="1">
      <c r="A1596" s="3" t="s">
        <v>1360</v>
      </c>
      <c r="B1596" s="3" t="s">
        <v>2956</v>
      </c>
      <c r="C1596" s="4">
        <v>141046</v>
      </c>
      <c r="D1596" s="14">
        <f>C1596*142/(24*60*60)</f>
        <v>231.81171296296296</v>
      </c>
      <c r="E1596" s="16" t="s">
        <v>1362</v>
      </c>
      <c r="F1596" s="5">
        <f>D1596*4.2*1*4</f>
        <v>3894.4367777777779</v>
      </c>
      <c r="G1596" s="14">
        <f>F1596*8760/1000000</f>
        <v>34.115266173333332</v>
      </c>
      <c r="H1596" s="5">
        <f>D1596*4.2*1*5</f>
        <v>4868.0459722222222</v>
      </c>
      <c r="I1596" s="14">
        <f>H1596*8760/1000000</f>
        <v>42.644082716666666</v>
      </c>
      <c r="J1596" s="5">
        <f t="shared" si="46"/>
        <v>5841.6551666666674</v>
      </c>
      <c r="K1596" s="14">
        <f t="shared" si="45"/>
        <v>51.172899260000008</v>
      </c>
    </row>
    <row r="1597" spans="1:11" ht="14.65" customHeight="1">
      <c r="A1597" s="3" t="s">
        <v>1360</v>
      </c>
      <c r="B1597" s="3" t="s">
        <v>2957</v>
      </c>
      <c r="C1597" s="4">
        <v>141227</v>
      </c>
      <c r="D1597" s="14">
        <f>C1597*142/(24*60*60)</f>
        <v>232.10918981481481</v>
      </c>
      <c r="E1597" s="16" t="s">
        <v>1362</v>
      </c>
      <c r="F1597" s="5">
        <f>D1597*4.2*1*4</f>
        <v>3899.4343888888889</v>
      </c>
      <c r="G1597" s="14">
        <f>F1597*8760/1000000</f>
        <v>34.159045246666672</v>
      </c>
      <c r="H1597" s="5">
        <f>D1597*4.2*1*5</f>
        <v>4874.2929861111115</v>
      </c>
      <c r="I1597" s="14">
        <f>H1597*8760/1000000</f>
        <v>42.698806558333338</v>
      </c>
      <c r="J1597" s="5">
        <f t="shared" si="46"/>
        <v>5849.1515833333333</v>
      </c>
      <c r="K1597" s="14">
        <f t="shared" ref="K1597:K1660" si="47">J1597*8760/1000000</f>
        <v>51.238567869999997</v>
      </c>
    </row>
    <row r="1598" spans="1:11" ht="14.65" customHeight="1">
      <c r="A1598" s="3" t="s">
        <v>1360</v>
      </c>
      <c r="B1598" s="3" t="s">
        <v>2958</v>
      </c>
      <c r="C1598" s="4">
        <v>144667</v>
      </c>
      <c r="D1598" s="14">
        <f>C1598*142/(24*60*60)</f>
        <v>237.76289351851852</v>
      </c>
      <c r="E1598" s="16" t="s">
        <v>1362</v>
      </c>
      <c r="F1598" s="5">
        <f>D1598*4.2*1*4</f>
        <v>3994.4166111111113</v>
      </c>
      <c r="G1598" s="14">
        <f>F1598*8760/1000000</f>
        <v>34.991089513333336</v>
      </c>
      <c r="H1598" s="5">
        <f>D1598*4.2*1*5</f>
        <v>4993.0207638888887</v>
      </c>
      <c r="I1598" s="14">
        <f>H1598*8760/1000000</f>
        <v>43.738861891666666</v>
      </c>
      <c r="J1598" s="5">
        <f t="shared" si="46"/>
        <v>5991.6249166666666</v>
      </c>
      <c r="K1598" s="14">
        <f t="shared" si="47"/>
        <v>52.486634270000003</v>
      </c>
    </row>
    <row r="1599" spans="1:11" ht="14.65" customHeight="1">
      <c r="A1599" s="3" t="s">
        <v>1360</v>
      </c>
      <c r="B1599" s="3" t="s">
        <v>2959</v>
      </c>
      <c r="C1599" s="4">
        <v>146888</v>
      </c>
      <c r="D1599" s="14">
        <f>C1599*142/(24*60*60)</f>
        <v>241.41314814814814</v>
      </c>
      <c r="E1599" s="16" t="s">
        <v>1362</v>
      </c>
      <c r="F1599" s="5">
        <f>D1599*4.2*1*4</f>
        <v>4055.740888888889</v>
      </c>
      <c r="G1599" s="14">
        <f>F1599*8760/1000000</f>
        <v>35.528290186666666</v>
      </c>
      <c r="H1599" s="5">
        <f>D1599*4.2*1*5</f>
        <v>5069.6761111111109</v>
      </c>
      <c r="I1599" s="14">
        <f>H1599*8760/1000000</f>
        <v>44.410362733333336</v>
      </c>
      <c r="J1599" s="5">
        <f t="shared" si="46"/>
        <v>6083.6113333333333</v>
      </c>
      <c r="K1599" s="14">
        <f t="shared" si="47"/>
        <v>53.292435279999999</v>
      </c>
    </row>
    <row r="1600" spans="1:11" ht="14.65" customHeight="1">
      <c r="A1600" s="3" t="s">
        <v>1360</v>
      </c>
      <c r="B1600" s="3" t="s">
        <v>2960</v>
      </c>
      <c r="C1600" s="4">
        <v>148075</v>
      </c>
      <c r="D1600" s="14">
        <f>C1600*142/(24*60*60)</f>
        <v>243.36400462962962</v>
      </c>
      <c r="E1600" s="16" t="s">
        <v>1362</v>
      </c>
      <c r="F1600" s="5">
        <f>D1600*4.2*1*4</f>
        <v>4088.5152777777776</v>
      </c>
      <c r="G1600" s="14">
        <f>F1600*8760/1000000</f>
        <v>35.815393833333331</v>
      </c>
      <c r="H1600" s="5">
        <f>D1600*4.2*1*5</f>
        <v>5110.6440972222217</v>
      </c>
      <c r="I1600" s="14">
        <f>H1600*8760/1000000</f>
        <v>44.769242291666664</v>
      </c>
      <c r="J1600" s="5">
        <f t="shared" si="46"/>
        <v>6132.7729166666668</v>
      </c>
      <c r="K1600" s="14">
        <f t="shared" si="47"/>
        <v>53.723090749999997</v>
      </c>
    </row>
    <row r="1601" spans="1:11" ht="14.65" customHeight="1">
      <c r="A1601" s="3" t="s">
        <v>1360</v>
      </c>
      <c r="B1601" s="3" t="s">
        <v>2961</v>
      </c>
      <c r="C1601" s="4">
        <v>150525</v>
      </c>
      <c r="D1601" s="14">
        <f>C1601*142/(24*60*60)</f>
        <v>247.390625</v>
      </c>
      <c r="E1601" s="16" t="s">
        <v>1362</v>
      </c>
      <c r="F1601" s="5">
        <f>D1601*4.2*1*4</f>
        <v>4156.1625000000004</v>
      </c>
      <c r="G1601" s="14">
        <f>F1601*8760/1000000</f>
        <v>36.4079835</v>
      </c>
      <c r="H1601" s="5">
        <f>D1601*4.2*1*5</f>
        <v>5195.203125</v>
      </c>
      <c r="I1601" s="14">
        <f>H1601*8760/1000000</f>
        <v>45.509979375</v>
      </c>
      <c r="J1601" s="5">
        <f t="shared" si="46"/>
        <v>6234.2437500000005</v>
      </c>
      <c r="K1601" s="14">
        <f t="shared" si="47"/>
        <v>54.611975250000008</v>
      </c>
    </row>
    <row r="1602" spans="1:11" ht="14.65" customHeight="1">
      <c r="A1602" s="3" t="s">
        <v>1360</v>
      </c>
      <c r="B1602" s="3" t="s">
        <v>2962</v>
      </c>
      <c r="C1602" s="4">
        <v>154922</v>
      </c>
      <c r="D1602" s="14">
        <f>C1602*142/(24*60*60)</f>
        <v>254.61717592592592</v>
      </c>
      <c r="E1602" s="16" t="s">
        <v>1362</v>
      </c>
      <c r="F1602" s="5">
        <f>D1602*4.2*1*4</f>
        <v>4277.5685555555556</v>
      </c>
      <c r="G1602" s="14">
        <f>F1602*8760/1000000</f>
        <v>37.471500546666668</v>
      </c>
      <c r="H1602" s="5">
        <f>D1602*4.2*1*5</f>
        <v>5346.960694444444</v>
      </c>
      <c r="I1602" s="14">
        <f>H1602*8760/1000000</f>
        <v>46.83937568333333</v>
      </c>
      <c r="J1602" s="5">
        <f t="shared" si="46"/>
        <v>6416.3528333333334</v>
      </c>
      <c r="K1602" s="14">
        <f t="shared" si="47"/>
        <v>56.207250819999999</v>
      </c>
    </row>
    <row r="1603" spans="1:11" ht="14.65" customHeight="1">
      <c r="A1603" s="3" t="s">
        <v>1360</v>
      </c>
      <c r="B1603" s="3" t="s">
        <v>2963</v>
      </c>
      <c r="C1603" s="4">
        <v>155678</v>
      </c>
      <c r="D1603" s="14">
        <f>C1603*142/(24*60*60)</f>
        <v>255.85967592592593</v>
      </c>
      <c r="E1603" s="16" t="s">
        <v>1362</v>
      </c>
      <c r="F1603" s="5">
        <f>D1603*4.2*1*4</f>
        <v>4298.4425555555554</v>
      </c>
      <c r="G1603" s="14">
        <f>F1603*8760/1000000</f>
        <v>37.654356786666661</v>
      </c>
      <c r="H1603" s="5">
        <f>D1603*4.2*1*5</f>
        <v>5373.0531944444447</v>
      </c>
      <c r="I1603" s="14">
        <f>H1603*8760/1000000</f>
        <v>47.067945983333331</v>
      </c>
      <c r="J1603" s="5">
        <f t="shared" ref="J1603:J1666" si="48">D1603*4.2*1*6</f>
        <v>6447.6638333333331</v>
      </c>
      <c r="K1603" s="14">
        <f t="shared" si="47"/>
        <v>56.481535180000002</v>
      </c>
    </row>
    <row r="1604" spans="1:11" ht="14.65" customHeight="1">
      <c r="A1604" s="3" t="s">
        <v>1360</v>
      </c>
      <c r="B1604" s="3" t="s">
        <v>2964</v>
      </c>
      <c r="C1604" s="4">
        <v>156427</v>
      </c>
      <c r="D1604" s="14">
        <f>C1604*142/(24*60*60)</f>
        <v>257.09067129629631</v>
      </c>
      <c r="E1604" s="16" t="s">
        <v>1362</v>
      </c>
      <c r="F1604" s="5">
        <f>D1604*4.2*1*4</f>
        <v>4319.1232777777777</v>
      </c>
      <c r="G1604" s="14">
        <f>F1604*8760/1000000</f>
        <v>37.835519913333336</v>
      </c>
      <c r="H1604" s="5">
        <f>D1604*4.2*1*5</f>
        <v>5398.9040972222219</v>
      </c>
      <c r="I1604" s="14">
        <f>H1604*8760/1000000</f>
        <v>47.294399891666664</v>
      </c>
      <c r="J1604" s="5">
        <f t="shared" si="48"/>
        <v>6478.684916666667</v>
      </c>
      <c r="K1604" s="14">
        <f t="shared" si="47"/>
        <v>56.753279870000007</v>
      </c>
    </row>
    <row r="1605" spans="1:11" ht="14.65" customHeight="1">
      <c r="A1605" s="3" t="s">
        <v>1360</v>
      </c>
      <c r="B1605" s="3" t="s">
        <v>2965</v>
      </c>
      <c r="C1605" s="4">
        <v>156595</v>
      </c>
      <c r="D1605" s="14">
        <f>C1605*142/(24*60*60)</f>
        <v>257.36678240740741</v>
      </c>
      <c r="E1605" s="16" t="s">
        <v>1362</v>
      </c>
      <c r="F1605" s="5">
        <f>D1605*4.2*1*4</f>
        <v>4323.7619444444445</v>
      </c>
      <c r="G1605" s="14">
        <f>F1605*8760/1000000</f>
        <v>37.876154633333336</v>
      </c>
      <c r="H1605" s="5">
        <f>D1605*4.2*1*5</f>
        <v>5404.7024305555551</v>
      </c>
      <c r="I1605" s="14">
        <f>H1605*8760/1000000</f>
        <v>47.345193291666661</v>
      </c>
      <c r="J1605" s="5">
        <f t="shared" si="48"/>
        <v>6485.6429166666667</v>
      </c>
      <c r="K1605" s="14">
        <f t="shared" si="47"/>
        <v>56.81423195</v>
      </c>
    </row>
    <row r="1606" spans="1:11" ht="14.65" customHeight="1">
      <c r="A1606" s="3" t="s">
        <v>1360</v>
      </c>
      <c r="B1606" s="3" t="s">
        <v>2966</v>
      </c>
      <c r="C1606" s="4">
        <v>156804</v>
      </c>
      <c r="D1606" s="14">
        <f>C1606*142/(24*60*60)</f>
        <v>257.71027777777778</v>
      </c>
      <c r="E1606" s="16" t="s">
        <v>1362</v>
      </c>
      <c r="F1606" s="5">
        <f>D1606*4.2*1*4</f>
        <v>4329.532666666667</v>
      </c>
      <c r="G1606" s="14">
        <f>F1606*8760/1000000</f>
        <v>37.926706160000002</v>
      </c>
      <c r="H1606" s="5">
        <f>D1606*4.2*1*5</f>
        <v>5411.9158333333335</v>
      </c>
      <c r="I1606" s="14">
        <f>H1606*8760/1000000</f>
        <v>47.408382700000004</v>
      </c>
      <c r="J1606" s="5">
        <f t="shared" si="48"/>
        <v>6494.2990000000009</v>
      </c>
      <c r="K1606" s="14">
        <f t="shared" si="47"/>
        <v>56.890059240000006</v>
      </c>
    </row>
    <row r="1607" spans="1:11" ht="14.65" customHeight="1">
      <c r="A1607" s="3" t="s">
        <v>1360</v>
      </c>
      <c r="B1607" s="3" t="s">
        <v>2967</v>
      </c>
      <c r="C1607" s="4">
        <v>161356</v>
      </c>
      <c r="D1607" s="14">
        <f>C1607*142/(24*60*60)</f>
        <v>265.19157407407408</v>
      </c>
      <c r="E1607" s="16" t="s">
        <v>1362</v>
      </c>
      <c r="F1607" s="5">
        <f>D1607*4.2*1*4</f>
        <v>4455.2184444444447</v>
      </c>
      <c r="G1607" s="14">
        <f>F1607*8760/1000000</f>
        <v>39.027713573333337</v>
      </c>
      <c r="H1607" s="5">
        <f>D1607*4.2*1*5</f>
        <v>5569.0230555555554</v>
      </c>
      <c r="I1607" s="14">
        <f>H1607*8760/1000000</f>
        <v>48.784641966666669</v>
      </c>
      <c r="J1607" s="5">
        <f t="shared" si="48"/>
        <v>6682.827666666667</v>
      </c>
      <c r="K1607" s="14">
        <f t="shared" si="47"/>
        <v>58.541570360000009</v>
      </c>
    </row>
    <row r="1608" spans="1:11" ht="14.65" customHeight="1">
      <c r="A1608" s="3" t="s">
        <v>1360</v>
      </c>
      <c r="B1608" s="3" t="s">
        <v>2968</v>
      </c>
      <c r="C1608" s="4">
        <v>163600</v>
      </c>
      <c r="D1608" s="14">
        <f>C1608*142/(24*60*60)</f>
        <v>268.87962962962962</v>
      </c>
      <c r="E1608" s="16" t="s">
        <v>1362</v>
      </c>
      <c r="F1608" s="5">
        <f>D1608*4.2*1*4</f>
        <v>4517.1777777777779</v>
      </c>
      <c r="G1608" s="14">
        <f>F1608*8760/1000000</f>
        <v>39.570477333333336</v>
      </c>
      <c r="H1608" s="5">
        <f>D1608*4.2*1*5</f>
        <v>5646.4722222222226</v>
      </c>
      <c r="I1608" s="14">
        <f>H1608*8760/1000000</f>
        <v>49.463096666666672</v>
      </c>
      <c r="J1608" s="5">
        <f t="shared" si="48"/>
        <v>6775.7666666666664</v>
      </c>
      <c r="K1608" s="14">
        <f t="shared" si="47"/>
        <v>59.355716000000001</v>
      </c>
    </row>
    <row r="1609" spans="1:11" ht="14.65" customHeight="1">
      <c r="A1609" s="3" t="s">
        <v>1360</v>
      </c>
      <c r="B1609" s="3" t="s">
        <v>2969</v>
      </c>
      <c r="C1609" s="4">
        <v>166931</v>
      </c>
      <c r="D1609" s="14">
        <f>C1609*142/(24*60*60)</f>
        <v>274.35418981481479</v>
      </c>
      <c r="E1609" s="16" t="s">
        <v>1362</v>
      </c>
      <c r="F1609" s="5">
        <f>D1609*4.2*1*4</f>
        <v>4609.1503888888883</v>
      </c>
      <c r="G1609" s="14">
        <f>F1609*8760/1000000</f>
        <v>40.376157406666657</v>
      </c>
      <c r="H1609" s="5">
        <f>D1609*4.2*1*5</f>
        <v>5761.4379861111101</v>
      </c>
      <c r="I1609" s="14">
        <f>H1609*8760/1000000</f>
        <v>50.470196758333323</v>
      </c>
      <c r="J1609" s="5">
        <f t="shared" si="48"/>
        <v>6913.7255833333329</v>
      </c>
      <c r="K1609" s="14">
        <f t="shared" si="47"/>
        <v>60.564236109999996</v>
      </c>
    </row>
    <row r="1610" spans="1:11" ht="14.65" customHeight="1">
      <c r="A1610" s="3" t="s">
        <v>1360</v>
      </c>
      <c r="B1610" s="3" t="s">
        <v>2970</v>
      </c>
      <c r="C1610" s="4">
        <v>169507</v>
      </c>
      <c r="D1610" s="14">
        <f>C1610*142/(24*60*60)</f>
        <v>278.58789351851851</v>
      </c>
      <c r="E1610" s="16" t="s">
        <v>1362</v>
      </c>
      <c r="F1610" s="5">
        <f>D1610*4.2*1*4</f>
        <v>4680.2766111111114</v>
      </c>
      <c r="G1610" s="14">
        <f>F1610*8760/1000000</f>
        <v>40.999223113333336</v>
      </c>
      <c r="H1610" s="5">
        <f>D1610*4.2*1*5</f>
        <v>5850.3457638888895</v>
      </c>
      <c r="I1610" s="14">
        <f>H1610*8760/1000000</f>
        <v>51.249028891666676</v>
      </c>
      <c r="J1610" s="5">
        <f t="shared" si="48"/>
        <v>7020.4149166666666</v>
      </c>
      <c r="K1610" s="14">
        <f t="shared" si="47"/>
        <v>61.498834670000001</v>
      </c>
    </row>
    <row r="1611" spans="1:11" ht="14.65" customHeight="1">
      <c r="A1611" s="3" t="s">
        <v>1360</v>
      </c>
      <c r="B1611" s="3" t="s">
        <v>2971</v>
      </c>
      <c r="C1611" s="4">
        <v>171919</v>
      </c>
      <c r="D1611" s="14">
        <f>C1611*142/(24*60*60)</f>
        <v>282.55206018518521</v>
      </c>
      <c r="E1611" s="16" t="s">
        <v>1362</v>
      </c>
      <c r="F1611" s="5">
        <f>D1611*4.2*1*4</f>
        <v>4746.8746111111113</v>
      </c>
      <c r="G1611" s="14">
        <f>F1611*8760/1000000</f>
        <v>41.582621593333336</v>
      </c>
      <c r="H1611" s="5">
        <f>D1611*4.2*1*5</f>
        <v>5933.5932638888889</v>
      </c>
      <c r="I1611" s="14">
        <f>H1611*8760/1000000</f>
        <v>51.978276991666668</v>
      </c>
      <c r="J1611" s="5">
        <f t="shared" si="48"/>
        <v>7120.3119166666675</v>
      </c>
      <c r="K1611" s="14">
        <f t="shared" si="47"/>
        <v>62.373932390000007</v>
      </c>
    </row>
    <row r="1612" spans="1:11" ht="14.65" customHeight="1">
      <c r="A1612" s="3" t="s">
        <v>1360</v>
      </c>
      <c r="B1612" s="3" t="s">
        <v>2972</v>
      </c>
      <c r="C1612" s="4">
        <v>174115</v>
      </c>
      <c r="D1612" s="14">
        <f>C1612*142/(24*60*60)</f>
        <v>286.16122685185184</v>
      </c>
      <c r="E1612" s="16" t="s">
        <v>1362</v>
      </c>
      <c r="F1612" s="5">
        <f>D1612*4.2*1*4</f>
        <v>4807.5086111111113</v>
      </c>
      <c r="G1612" s="14">
        <f>F1612*8760/1000000</f>
        <v>42.113775433333338</v>
      </c>
      <c r="H1612" s="5">
        <f>D1612*4.2*1*5</f>
        <v>6009.3857638888894</v>
      </c>
      <c r="I1612" s="14">
        <f>H1612*8760/1000000</f>
        <v>52.64221929166667</v>
      </c>
      <c r="J1612" s="5">
        <f t="shared" si="48"/>
        <v>7211.2629166666666</v>
      </c>
      <c r="K1612" s="14">
        <f t="shared" si="47"/>
        <v>63.170663149999996</v>
      </c>
    </row>
    <row r="1613" spans="1:11" ht="14.65" customHeight="1">
      <c r="A1613" s="3" t="s">
        <v>1360</v>
      </c>
      <c r="B1613" s="3" t="s">
        <v>2973</v>
      </c>
      <c r="C1613" s="4">
        <v>175672</v>
      </c>
      <c r="D1613" s="14">
        <f>C1613*142/(24*60*60)</f>
        <v>288.72018518518519</v>
      </c>
      <c r="E1613" s="16" t="s">
        <v>1362</v>
      </c>
      <c r="F1613" s="5">
        <f>D1613*4.2*1*4</f>
        <v>4850.4991111111112</v>
      </c>
      <c r="G1613" s="14">
        <f>F1613*8760/1000000</f>
        <v>42.49037221333333</v>
      </c>
      <c r="H1613" s="5">
        <f>D1613*4.2*1*5</f>
        <v>6063.1238888888893</v>
      </c>
      <c r="I1613" s="14">
        <f>H1613*8760/1000000</f>
        <v>53.11296526666667</v>
      </c>
      <c r="J1613" s="5">
        <f t="shared" si="48"/>
        <v>7275.7486666666664</v>
      </c>
      <c r="K1613" s="14">
        <f t="shared" si="47"/>
        <v>63.735558320000003</v>
      </c>
    </row>
    <row r="1614" spans="1:11" ht="14.65" customHeight="1">
      <c r="A1614" s="3" t="s">
        <v>1360</v>
      </c>
      <c r="B1614" s="3" t="s">
        <v>2974</v>
      </c>
      <c r="C1614" s="4">
        <v>176010</v>
      </c>
      <c r="D1614" s="14">
        <f>C1614*142/(24*60*60)</f>
        <v>289.27569444444447</v>
      </c>
      <c r="E1614" s="16" t="s">
        <v>1362</v>
      </c>
      <c r="F1614" s="5">
        <f>D1614*4.2*1*4</f>
        <v>4859.8316666666669</v>
      </c>
      <c r="G1614" s="14">
        <f>F1614*8760/1000000</f>
        <v>42.572125400000004</v>
      </c>
      <c r="H1614" s="5">
        <f>D1614*4.2*1*5</f>
        <v>6074.7895833333332</v>
      </c>
      <c r="I1614" s="14">
        <f>H1614*8760/1000000</f>
        <v>53.215156749999998</v>
      </c>
      <c r="J1614" s="5">
        <f t="shared" si="48"/>
        <v>7289.7475000000004</v>
      </c>
      <c r="K1614" s="14">
        <f t="shared" si="47"/>
        <v>63.8581881</v>
      </c>
    </row>
    <row r="1615" spans="1:11" ht="14.65" customHeight="1">
      <c r="A1615" s="3" t="s">
        <v>1360</v>
      </c>
      <c r="B1615" s="3" t="s">
        <v>2975</v>
      </c>
      <c r="C1615" s="4">
        <v>177112</v>
      </c>
      <c r="D1615" s="14">
        <f>C1615*142/(24*60*60)</f>
        <v>291.08685185185186</v>
      </c>
      <c r="E1615" s="16" t="s">
        <v>1362</v>
      </c>
      <c r="F1615" s="5">
        <f>D1615*4.2*1*4</f>
        <v>4890.2591111111115</v>
      </c>
      <c r="G1615" s="14">
        <f>F1615*8760/1000000</f>
        <v>42.83866981333334</v>
      </c>
      <c r="H1615" s="5">
        <f>D1615*4.2*1*5</f>
        <v>6112.8238888888891</v>
      </c>
      <c r="I1615" s="14">
        <f>H1615*8760/1000000</f>
        <v>53.548337266666664</v>
      </c>
      <c r="J1615" s="5">
        <f t="shared" si="48"/>
        <v>7335.3886666666676</v>
      </c>
      <c r="K1615" s="14">
        <f t="shared" si="47"/>
        <v>64.258004720000002</v>
      </c>
    </row>
    <row r="1616" spans="1:11" ht="14.65" customHeight="1">
      <c r="A1616" s="3" t="s">
        <v>1360</v>
      </c>
      <c r="B1616" s="3" t="s">
        <v>2976</v>
      </c>
      <c r="C1616" s="4">
        <v>178531</v>
      </c>
      <c r="D1616" s="14">
        <f>C1616*142/(24*60*60)</f>
        <v>293.41900462962963</v>
      </c>
      <c r="E1616" s="16" t="s">
        <v>1362</v>
      </c>
      <c r="F1616" s="5">
        <f>D1616*4.2*1*4</f>
        <v>4929.4392777777775</v>
      </c>
      <c r="G1616" s="14">
        <f>F1616*8760/1000000</f>
        <v>43.181888073333333</v>
      </c>
      <c r="H1616" s="5">
        <f>D1616*4.2*1*5</f>
        <v>6161.7990972222215</v>
      </c>
      <c r="I1616" s="14">
        <f>H1616*8760/1000000</f>
        <v>53.977360091666661</v>
      </c>
      <c r="J1616" s="5">
        <f t="shared" si="48"/>
        <v>7394.1589166666663</v>
      </c>
      <c r="K1616" s="14">
        <f t="shared" si="47"/>
        <v>64.772832109999996</v>
      </c>
    </row>
    <row r="1617" spans="1:11" ht="14.65" customHeight="1">
      <c r="A1617" s="3" t="s">
        <v>1360</v>
      </c>
      <c r="B1617" s="3" t="s">
        <v>2977</v>
      </c>
      <c r="C1617" s="4">
        <v>185394</v>
      </c>
      <c r="D1617" s="14">
        <f>C1617*142/(24*60*60)</f>
        <v>304.69847222222222</v>
      </c>
      <c r="E1617" s="16" t="s">
        <v>1362</v>
      </c>
      <c r="F1617" s="5">
        <f>D1617*4.2*1*4</f>
        <v>5118.9343333333336</v>
      </c>
      <c r="G1617" s="14">
        <f>F1617*8760/1000000</f>
        <v>44.841864760000007</v>
      </c>
      <c r="H1617" s="5">
        <f>D1617*4.2*1*5</f>
        <v>6398.6679166666672</v>
      </c>
      <c r="I1617" s="14">
        <f>H1617*8760/1000000</f>
        <v>56.052330950000005</v>
      </c>
      <c r="J1617" s="5">
        <f t="shared" si="48"/>
        <v>7678.4014999999999</v>
      </c>
      <c r="K1617" s="14">
        <f t="shared" si="47"/>
        <v>67.262797140000004</v>
      </c>
    </row>
    <row r="1618" spans="1:11" ht="14.65" customHeight="1">
      <c r="A1618" s="3" t="s">
        <v>1360</v>
      </c>
      <c r="B1618" s="3" t="s">
        <v>2978</v>
      </c>
      <c r="C1618" s="4">
        <v>186847</v>
      </c>
      <c r="D1618" s="14">
        <f>C1618*142/(24*60*60)</f>
        <v>307.08650462962964</v>
      </c>
      <c r="E1618" s="16" t="s">
        <v>1362</v>
      </c>
      <c r="F1618" s="5">
        <f>D1618*4.2*1*4</f>
        <v>5159.053277777778</v>
      </c>
      <c r="G1618" s="14">
        <f>F1618*8760/1000000</f>
        <v>45.193306713333335</v>
      </c>
      <c r="H1618" s="5">
        <f>D1618*4.2*1*5</f>
        <v>6448.8165972222223</v>
      </c>
      <c r="I1618" s="14">
        <f>H1618*8760/1000000</f>
        <v>56.491633391666667</v>
      </c>
      <c r="J1618" s="5">
        <f t="shared" si="48"/>
        <v>7738.5799166666675</v>
      </c>
      <c r="K1618" s="14">
        <f t="shared" si="47"/>
        <v>67.789960070000006</v>
      </c>
    </row>
    <row r="1619" spans="1:11" ht="14.65" customHeight="1">
      <c r="A1619" s="3" t="s">
        <v>1360</v>
      </c>
      <c r="B1619" s="3" t="s">
        <v>2979</v>
      </c>
      <c r="C1619" s="4">
        <v>195095</v>
      </c>
      <c r="D1619" s="14">
        <f>C1619*142/(24*60*60)</f>
        <v>320.64224537037035</v>
      </c>
      <c r="E1619" s="16" t="s">
        <v>1362</v>
      </c>
      <c r="F1619" s="5">
        <f>D1619*4.2*1*4</f>
        <v>5386.7897222222218</v>
      </c>
      <c r="G1619" s="14">
        <f>F1619*8760/1000000</f>
        <v>47.188277966666661</v>
      </c>
      <c r="H1619" s="5">
        <f>D1619*4.2*1*5</f>
        <v>6733.4871527777777</v>
      </c>
      <c r="I1619" s="14">
        <f>H1619*8760/1000000</f>
        <v>58.985347458333337</v>
      </c>
      <c r="J1619" s="5">
        <f t="shared" si="48"/>
        <v>8080.1845833333327</v>
      </c>
      <c r="K1619" s="14">
        <f t="shared" si="47"/>
        <v>70.782416949999984</v>
      </c>
    </row>
    <row r="1620" spans="1:11" ht="14.65" customHeight="1">
      <c r="A1620" s="3" t="s">
        <v>1360</v>
      </c>
      <c r="B1620" s="3" t="s">
        <v>2980</v>
      </c>
      <c r="C1620" s="4">
        <v>195860</v>
      </c>
      <c r="D1620" s="14">
        <f>C1620*142/(24*60*60)</f>
        <v>321.89953703703702</v>
      </c>
      <c r="E1620" s="16" t="s">
        <v>1362</v>
      </c>
      <c r="F1620" s="5">
        <f>D1620*4.2*1*4</f>
        <v>5407.9122222222222</v>
      </c>
      <c r="G1620" s="14">
        <f>F1620*8760/1000000</f>
        <v>47.373311066666673</v>
      </c>
      <c r="H1620" s="5">
        <f>D1620*4.2*1*5</f>
        <v>6759.8902777777776</v>
      </c>
      <c r="I1620" s="14">
        <f>H1620*8760/1000000</f>
        <v>59.216638833333327</v>
      </c>
      <c r="J1620" s="5">
        <f t="shared" si="48"/>
        <v>8111.8683333333338</v>
      </c>
      <c r="K1620" s="14">
        <f t="shared" si="47"/>
        <v>71.05996660000001</v>
      </c>
    </row>
    <row r="1621" spans="1:11" ht="14.65" customHeight="1">
      <c r="A1621" s="3" t="s">
        <v>1360</v>
      </c>
      <c r="B1621" s="3" t="s">
        <v>2981</v>
      </c>
      <c r="C1621" s="4">
        <v>197032</v>
      </c>
      <c r="D1621" s="14">
        <f>C1621*142/(24*60*60)</f>
        <v>323.82574074074074</v>
      </c>
      <c r="E1621" s="16" t="s">
        <v>1362</v>
      </c>
      <c r="F1621" s="5">
        <f>D1621*4.2*1*4</f>
        <v>5440.2724444444448</v>
      </c>
      <c r="G1621" s="14">
        <f>F1621*8760/1000000</f>
        <v>47.656786613333338</v>
      </c>
      <c r="H1621" s="5">
        <f>D1621*4.2*1*5</f>
        <v>6800.3405555555564</v>
      </c>
      <c r="I1621" s="14">
        <f>H1621*8760/1000000</f>
        <v>59.570983266666673</v>
      </c>
      <c r="J1621" s="5">
        <f t="shared" si="48"/>
        <v>8160.4086666666672</v>
      </c>
      <c r="K1621" s="14">
        <f t="shared" si="47"/>
        <v>71.485179920000007</v>
      </c>
    </row>
    <row r="1622" spans="1:11" ht="14.65" customHeight="1">
      <c r="A1622" s="3" t="s">
        <v>1360</v>
      </c>
      <c r="B1622" s="3" t="s">
        <v>2982</v>
      </c>
      <c r="C1622" s="4">
        <v>197204</v>
      </c>
      <c r="D1622" s="14">
        <f>C1622*142/(24*60*60)</f>
        <v>324.10842592592593</v>
      </c>
      <c r="E1622" s="16" t="s">
        <v>1362</v>
      </c>
      <c r="F1622" s="5">
        <f>D1622*4.2*1*4</f>
        <v>5445.021555555556</v>
      </c>
      <c r="G1622" s="14">
        <f>F1622*8760/1000000</f>
        <v>47.698388826666665</v>
      </c>
      <c r="H1622" s="5">
        <f>D1622*4.2*1*5</f>
        <v>6806.2769444444448</v>
      </c>
      <c r="I1622" s="14">
        <f>H1622*8760/1000000</f>
        <v>59.622986033333341</v>
      </c>
      <c r="J1622" s="5">
        <f t="shared" si="48"/>
        <v>8167.5323333333345</v>
      </c>
      <c r="K1622" s="14">
        <f t="shared" si="47"/>
        <v>71.547583240000009</v>
      </c>
    </row>
    <row r="1623" spans="1:11" ht="14.65" customHeight="1">
      <c r="A1623" s="3" t="s">
        <v>1360</v>
      </c>
      <c r="B1623" s="3" t="s">
        <v>2983</v>
      </c>
      <c r="C1623" s="4">
        <v>198058</v>
      </c>
      <c r="D1623" s="14">
        <f>C1623*142/(24*60*60)</f>
        <v>325.51199074074071</v>
      </c>
      <c r="E1623" s="16" t="s">
        <v>1362</v>
      </c>
      <c r="F1623" s="5">
        <f>D1623*4.2*1*4</f>
        <v>5468.6014444444445</v>
      </c>
      <c r="G1623" s="14">
        <f>F1623*8760/1000000</f>
        <v>47.904948653333335</v>
      </c>
      <c r="H1623" s="5">
        <f>D1623*4.2*1*5</f>
        <v>6835.7518055555556</v>
      </c>
      <c r="I1623" s="14">
        <f>H1623*8760/1000000</f>
        <v>59.881185816666672</v>
      </c>
      <c r="J1623" s="5">
        <f t="shared" si="48"/>
        <v>8202.9021666666667</v>
      </c>
      <c r="K1623" s="14">
        <f t="shared" si="47"/>
        <v>71.85742298000001</v>
      </c>
    </row>
    <row r="1624" spans="1:11" ht="14.65" customHeight="1">
      <c r="A1624" s="3" t="s">
        <v>1360</v>
      </c>
      <c r="B1624" s="3" t="s">
        <v>2984</v>
      </c>
      <c r="C1624" s="4">
        <v>199270</v>
      </c>
      <c r="D1624" s="14">
        <f>C1624*142/(24*60*60)</f>
        <v>327.50393518518518</v>
      </c>
      <c r="E1624" s="16" t="s">
        <v>1362</v>
      </c>
      <c r="F1624" s="5">
        <f>D1624*4.2*1*4</f>
        <v>5502.0661111111112</v>
      </c>
      <c r="G1624" s="14">
        <f>F1624*8760/1000000</f>
        <v>48.198099133333329</v>
      </c>
      <c r="H1624" s="5">
        <f>D1624*4.2*1*5</f>
        <v>6877.5826388888891</v>
      </c>
      <c r="I1624" s="14">
        <f>H1624*8760/1000000</f>
        <v>60.247623916666669</v>
      </c>
      <c r="J1624" s="5">
        <f t="shared" si="48"/>
        <v>8253.0991666666669</v>
      </c>
      <c r="K1624" s="14">
        <f t="shared" si="47"/>
        <v>72.297148700000008</v>
      </c>
    </row>
    <row r="1625" spans="1:11" ht="14.65" customHeight="1">
      <c r="A1625" s="3" t="s">
        <v>1360</v>
      </c>
      <c r="B1625" s="3" t="s">
        <v>2985</v>
      </c>
      <c r="C1625" s="4">
        <v>204328</v>
      </c>
      <c r="D1625" s="14">
        <f>C1625*142/(24*60*60)</f>
        <v>335.81685185185188</v>
      </c>
      <c r="E1625" s="16" t="s">
        <v>1362</v>
      </c>
      <c r="F1625" s="5">
        <f>D1625*4.2*1*4</f>
        <v>5641.7231111111114</v>
      </c>
      <c r="G1625" s="14">
        <f>F1625*8760/1000000</f>
        <v>49.421494453333331</v>
      </c>
      <c r="H1625" s="5">
        <f>D1625*4.2*1*5</f>
        <v>7052.153888888889</v>
      </c>
      <c r="I1625" s="14">
        <f>H1625*8760/1000000</f>
        <v>61.776868066666673</v>
      </c>
      <c r="J1625" s="5">
        <f t="shared" si="48"/>
        <v>8462.5846666666675</v>
      </c>
      <c r="K1625" s="14">
        <f t="shared" si="47"/>
        <v>74.132241680000007</v>
      </c>
    </row>
    <row r="1626" spans="1:11" ht="14.65" customHeight="1">
      <c r="A1626" s="3" t="s">
        <v>1360</v>
      </c>
      <c r="B1626" s="3" t="s">
        <v>2986</v>
      </c>
      <c r="C1626" s="4">
        <v>213624</v>
      </c>
      <c r="D1626" s="14">
        <f>C1626*142/(24*60*60)</f>
        <v>351.09500000000003</v>
      </c>
      <c r="E1626" s="16" t="s">
        <v>1362</v>
      </c>
      <c r="F1626" s="5">
        <f>D1626*4.2*1*4</f>
        <v>5898.3960000000006</v>
      </c>
      <c r="G1626" s="14">
        <f>F1626*8760/1000000</f>
        <v>51.669948960000006</v>
      </c>
      <c r="H1626" s="5">
        <f>D1626*4.2*1*5</f>
        <v>7372.9950000000008</v>
      </c>
      <c r="I1626" s="14">
        <f>H1626*8760/1000000</f>
        <v>64.587436200000013</v>
      </c>
      <c r="J1626" s="5">
        <f t="shared" si="48"/>
        <v>8847.594000000001</v>
      </c>
      <c r="K1626" s="14">
        <f t="shared" si="47"/>
        <v>77.504923440000013</v>
      </c>
    </row>
    <row r="1627" spans="1:11" ht="14.65" customHeight="1">
      <c r="A1627" s="3" t="s">
        <v>1360</v>
      </c>
      <c r="B1627" s="3" t="s">
        <v>2987</v>
      </c>
      <c r="C1627" s="4">
        <v>215160</v>
      </c>
      <c r="D1627" s="14">
        <f>C1627*142/(24*60*60)</f>
        <v>353.61944444444447</v>
      </c>
      <c r="E1627" s="16" t="s">
        <v>1362</v>
      </c>
      <c r="F1627" s="5">
        <f>D1627*4.2*1*4</f>
        <v>5940.8066666666673</v>
      </c>
      <c r="G1627" s="14">
        <f>F1627*8760/1000000</f>
        <v>52.041466400000004</v>
      </c>
      <c r="H1627" s="5">
        <f>D1627*4.2*1*5</f>
        <v>7426.0083333333341</v>
      </c>
      <c r="I1627" s="14">
        <f>H1627*8760/1000000</f>
        <v>65.051833000000002</v>
      </c>
      <c r="J1627" s="5">
        <f t="shared" si="48"/>
        <v>8911.2100000000009</v>
      </c>
      <c r="K1627" s="14">
        <f t="shared" si="47"/>
        <v>78.062199600000014</v>
      </c>
    </row>
    <row r="1628" spans="1:11" ht="14.65" customHeight="1">
      <c r="A1628" s="3" t="s">
        <v>1360</v>
      </c>
      <c r="B1628" s="3" t="s">
        <v>2988</v>
      </c>
      <c r="C1628" s="4">
        <v>216619</v>
      </c>
      <c r="D1628" s="14">
        <f>C1628*142/(24*60*60)</f>
        <v>356.01733796296298</v>
      </c>
      <c r="E1628" s="16" t="s">
        <v>1362</v>
      </c>
      <c r="F1628" s="5">
        <f>D1628*4.2*1*4</f>
        <v>5981.0912777777785</v>
      </c>
      <c r="G1628" s="14">
        <f>F1628*8760/1000000</f>
        <v>52.394359593333341</v>
      </c>
      <c r="H1628" s="5">
        <f>D1628*4.2*1*5</f>
        <v>7476.3640972222229</v>
      </c>
      <c r="I1628" s="14">
        <f>H1628*8760/1000000</f>
        <v>65.492949491666678</v>
      </c>
      <c r="J1628" s="5">
        <f t="shared" si="48"/>
        <v>8971.6369166666682</v>
      </c>
      <c r="K1628" s="14">
        <f t="shared" si="47"/>
        <v>78.591539390000023</v>
      </c>
    </row>
    <row r="1629" spans="1:11" ht="14.65" customHeight="1">
      <c r="A1629" s="3" t="s">
        <v>1360</v>
      </c>
      <c r="B1629" s="3" t="s">
        <v>2989</v>
      </c>
      <c r="C1629" s="4">
        <v>217797</v>
      </c>
      <c r="D1629" s="14">
        <f>C1629*142/(24*60*60)</f>
        <v>357.9534027777778</v>
      </c>
      <c r="E1629" s="16" t="s">
        <v>1362</v>
      </c>
      <c r="F1629" s="5">
        <f>D1629*4.2*1*4</f>
        <v>6013.6171666666669</v>
      </c>
      <c r="G1629" s="14">
        <f>F1629*8760/1000000</f>
        <v>52.679286380000001</v>
      </c>
      <c r="H1629" s="5">
        <f>D1629*4.2*1*5</f>
        <v>7517.0214583333336</v>
      </c>
      <c r="I1629" s="14">
        <f>H1629*8760/1000000</f>
        <v>65.849107974999995</v>
      </c>
      <c r="J1629" s="5">
        <f t="shared" si="48"/>
        <v>9020.4257500000003</v>
      </c>
      <c r="K1629" s="14">
        <f t="shared" si="47"/>
        <v>79.018929570000012</v>
      </c>
    </row>
    <row r="1630" spans="1:11" ht="14.65" customHeight="1">
      <c r="A1630" s="3" t="s">
        <v>1360</v>
      </c>
      <c r="B1630" s="3" t="s">
        <v>2990</v>
      </c>
      <c r="C1630" s="4">
        <v>227332</v>
      </c>
      <c r="D1630" s="14">
        <f>C1630*142/(24*60*60)</f>
        <v>373.62435185185183</v>
      </c>
      <c r="E1630" s="16" t="s">
        <v>1362</v>
      </c>
      <c r="F1630" s="5">
        <f>D1630*4.2*1*4</f>
        <v>6276.8891111111107</v>
      </c>
      <c r="G1630" s="14">
        <f>F1630*8760/1000000</f>
        <v>54.985548613333329</v>
      </c>
      <c r="H1630" s="5">
        <f>D1630*4.2*1*5</f>
        <v>7846.1113888888885</v>
      </c>
      <c r="I1630" s="14">
        <f>H1630*8760/1000000</f>
        <v>68.731935766666666</v>
      </c>
      <c r="J1630" s="5">
        <f t="shared" si="48"/>
        <v>9415.3336666666655</v>
      </c>
      <c r="K1630" s="14">
        <f t="shared" si="47"/>
        <v>82.478322919999982</v>
      </c>
    </row>
    <row r="1631" spans="1:11" ht="14.65" customHeight="1">
      <c r="A1631" s="3" t="s">
        <v>1360</v>
      </c>
      <c r="B1631" s="3" t="s">
        <v>2991</v>
      </c>
      <c r="C1631" s="4">
        <v>242003</v>
      </c>
      <c r="D1631" s="14">
        <f>C1631*142/(24*60*60)</f>
        <v>397.73641203703704</v>
      </c>
      <c r="E1631" s="16" t="s">
        <v>1362</v>
      </c>
      <c r="F1631" s="5">
        <f>D1631*4.2*1*4</f>
        <v>6681.9717222222225</v>
      </c>
      <c r="G1631" s="14">
        <f>F1631*8760/1000000</f>
        <v>58.534072286666671</v>
      </c>
      <c r="H1631" s="5">
        <f>D1631*4.2*1*5</f>
        <v>8352.4646527777786</v>
      </c>
      <c r="I1631" s="14">
        <f>H1631*8760/1000000</f>
        <v>73.167590358333328</v>
      </c>
      <c r="J1631" s="5">
        <f t="shared" si="48"/>
        <v>10022.957583333333</v>
      </c>
      <c r="K1631" s="14">
        <f t="shared" si="47"/>
        <v>87.801108429999999</v>
      </c>
    </row>
    <row r="1632" spans="1:11" ht="14.65" customHeight="1">
      <c r="A1632" s="3" t="s">
        <v>1360</v>
      </c>
      <c r="B1632" s="3" t="s">
        <v>2992</v>
      </c>
      <c r="C1632" s="4">
        <v>253272</v>
      </c>
      <c r="D1632" s="14">
        <f>C1632*142/(24*60*60)</f>
        <v>416.2572222222222</v>
      </c>
      <c r="E1632" s="16" t="s">
        <v>1362</v>
      </c>
      <c r="F1632" s="5">
        <f>D1632*4.2*1*4</f>
        <v>6993.1213333333335</v>
      </c>
      <c r="G1632" s="14">
        <f>F1632*8760/1000000</f>
        <v>61.259742880000005</v>
      </c>
      <c r="H1632" s="5">
        <f>D1632*4.2*1*5</f>
        <v>8741.4016666666666</v>
      </c>
      <c r="I1632" s="14">
        <f>H1632*8760/1000000</f>
        <v>76.574678599999999</v>
      </c>
      <c r="J1632" s="5">
        <f t="shared" si="48"/>
        <v>10489.682000000001</v>
      </c>
      <c r="K1632" s="14">
        <f t="shared" si="47"/>
        <v>91.889614320000007</v>
      </c>
    </row>
    <row r="1633" spans="1:11" ht="14.65" customHeight="1">
      <c r="A1633" s="3" t="s">
        <v>1360</v>
      </c>
      <c r="B1633" s="3" t="s">
        <v>2993</v>
      </c>
      <c r="C1633" s="4">
        <v>254716</v>
      </c>
      <c r="D1633" s="14">
        <f>C1633*142/(24*60*60)</f>
        <v>418.63046296296295</v>
      </c>
      <c r="E1633" s="16" t="s">
        <v>1362</v>
      </c>
      <c r="F1633" s="5">
        <f>D1633*4.2*1*4</f>
        <v>7032.9917777777782</v>
      </c>
      <c r="G1633" s="14">
        <f>F1633*8760/1000000</f>
        <v>61.609007973333334</v>
      </c>
      <c r="H1633" s="5">
        <f>D1633*4.2*1*5</f>
        <v>8791.2397222222226</v>
      </c>
      <c r="I1633" s="14">
        <f>H1633*8760/1000000</f>
        <v>77.011259966666671</v>
      </c>
      <c r="J1633" s="5">
        <f t="shared" si="48"/>
        <v>10549.487666666668</v>
      </c>
      <c r="K1633" s="14">
        <f t="shared" si="47"/>
        <v>92.413511960000008</v>
      </c>
    </row>
    <row r="1634" spans="1:11" ht="14.65" customHeight="1">
      <c r="A1634" s="3" t="s">
        <v>1360</v>
      </c>
      <c r="B1634" s="3" t="s">
        <v>2994</v>
      </c>
      <c r="C1634" s="4">
        <v>258949</v>
      </c>
      <c r="D1634" s="14">
        <f>C1634*142/(24*60*60)</f>
        <v>425.58747685185187</v>
      </c>
      <c r="E1634" s="16" t="s">
        <v>1362</v>
      </c>
      <c r="F1634" s="5">
        <f>D1634*4.2*1*4</f>
        <v>7149.8696111111121</v>
      </c>
      <c r="G1634" s="14">
        <f>F1634*8760/1000000</f>
        <v>62.632857793333343</v>
      </c>
      <c r="H1634" s="5">
        <f>D1634*4.2*1*5</f>
        <v>8937.3370138888895</v>
      </c>
      <c r="I1634" s="14">
        <f>H1634*8760/1000000</f>
        <v>78.291072241666669</v>
      </c>
      <c r="J1634" s="5">
        <f t="shared" si="48"/>
        <v>10724.804416666668</v>
      </c>
      <c r="K1634" s="14">
        <f t="shared" si="47"/>
        <v>93.949286690000008</v>
      </c>
    </row>
    <row r="1635" spans="1:11" ht="14.65" customHeight="1">
      <c r="A1635" s="3" t="s">
        <v>1360</v>
      </c>
      <c r="B1635" s="3" t="s">
        <v>2995</v>
      </c>
      <c r="C1635" s="4">
        <v>262768</v>
      </c>
      <c r="D1635" s="14">
        <f>C1635*142/(24*60*60)</f>
        <v>431.8640740740741</v>
      </c>
      <c r="E1635" s="16" t="s">
        <v>1362</v>
      </c>
      <c r="F1635" s="5">
        <f>D1635*4.2*1*4</f>
        <v>7255.3164444444456</v>
      </c>
      <c r="G1635" s="14">
        <f>F1635*8760/1000000</f>
        <v>63.55657205333334</v>
      </c>
      <c r="H1635" s="5">
        <f>D1635*4.2*1*5</f>
        <v>9069.1455555555567</v>
      </c>
      <c r="I1635" s="14">
        <f>H1635*8760/1000000</f>
        <v>79.445715066666679</v>
      </c>
      <c r="J1635" s="5">
        <f t="shared" si="48"/>
        <v>10882.974666666669</v>
      </c>
      <c r="K1635" s="14">
        <f t="shared" si="47"/>
        <v>95.334858080000018</v>
      </c>
    </row>
    <row r="1636" spans="1:11" ht="14.65" customHeight="1">
      <c r="A1636" s="3" t="s">
        <v>1360</v>
      </c>
      <c r="B1636" s="3" t="s">
        <v>2996</v>
      </c>
      <c r="C1636" s="4">
        <v>272247</v>
      </c>
      <c r="D1636" s="14">
        <f>C1636*142/(24*60*60)</f>
        <v>447.44298611111111</v>
      </c>
      <c r="E1636" s="16" t="s">
        <v>1362</v>
      </c>
      <c r="F1636" s="5">
        <f>D1636*4.2*1*4</f>
        <v>7517.0421666666671</v>
      </c>
      <c r="G1636" s="14">
        <f>F1636*8760/1000000</f>
        <v>65.849289380000002</v>
      </c>
      <c r="H1636" s="5">
        <f>D1636*4.2*1*5</f>
        <v>9396.3027083333345</v>
      </c>
      <c r="I1636" s="14">
        <f>H1636*8760/1000000</f>
        <v>82.311611725000006</v>
      </c>
      <c r="J1636" s="5">
        <f t="shared" si="48"/>
        <v>11275.563250000001</v>
      </c>
      <c r="K1636" s="14">
        <f t="shared" si="47"/>
        <v>98.77393407000001</v>
      </c>
    </row>
    <row r="1637" spans="1:11" ht="14.65" customHeight="1">
      <c r="A1637" s="3" t="s">
        <v>1360</v>
      </c>
      <c r="B1637" s="3" t="s">
        <v>2997</v>
      </c>
      <c r="C1637" s="4">
        <v>284296</v>
      </c>
      <c r="D1637" s="14">
        <f>C1637*142/(24*60*60)</f>
        <v>467.24574074074076</v>
      </c>
      <c r="E1637" s="16" t="s">
        <v>1362</v>
      </c>
      <c r="F1637" s="5">
        <f>D1637*4.2*1*4</f>
        <v>7849.7284444444449</v>
      </c>
      <c r="G1637" s="14">
        <f>F1637*8760/1000000</f>
        <v>68.763621173333334</v>
      </c>
      <c r="H1637" s="5">
        <f>D1637*4.2*1*5</f>
        <v>9812.1605555555561</v>
      </c>
      <c r="I1637" s="14">
        <f>H1637*8760/1000000</f>
        <v>85.954526466666664</v>
      </c>
      <c r="J1637" s="5">
        <f t="shared" si="48"/>
        <v>11774.592666666667</v>
      </c>
      <c r="K1637" s="14">
        <f t="shared" si="47"/>
        <v>103.14543176000001</v>
      </c>
    </row>
    <row r="1638" spans="1:11" ht="14.65" customHeight="1">
      <c r="A1638" s="3" t="s">
        <v>1360</v>
      </c>
      <c r="B1638" s="3" t="s">
        <v>2998</v>
      </c>
      <c r="C1638" s="4">
        <v>288429</v>
      </c>
      <c r="D1638" s="14">
        <f>C1638*142/(24*60*60)</f>
        <v>474.03840277777778</v>
      </c>
      <c r="E1638" s="16" t="s">
        <v>1362</v>
      </c>
      <c r="F1638" s="5">
        <f>D1638*4.2*1*4</f>
        <v>7963.845166666667</v>
      </c>
      <c r="G1638" s="14">
        <f>F1638*8760/1000000</f>
        <v>69.763283659999999</v>
      </c>
      <c r="H1638" s="5">
        <f>D1638*4.2*1*5</f>
        <v>9954.8064583333344</v>
      </c>
      <c r="I1638" s="14">
        <f>H1638*8760/1000000</f>
        <v>87.204104575000002</v>
      </c>
      <c r="J1638" s="5">
        <f t="shared" si="48"/>
        <v>11945.767750000001</v>
      </c>
      <c r="K1638" s="14">
        <f t="shared" si="47"/>
        <v>104.64492549000001</v>
      </c>
    </row>
    <row r="1639" spans="1:11" ht="14.65" customHeight="1">
      <c r="A1639" s="3" t="s">
        <v>1360</v>
      </c>
      <c r="B1639" s="3" t="s">
        <v>2999</v>
      </c>
      <c r="C1639" s="4">
        <v>295003</v>
      </c>
      <c r="D1639" s="14">
        <f>C1639*142/(24*60*60)</f>
        <v>484.84289351851851</v>
      </c>
      <c r="E1639" s="16" t="s">
        <v>1362</v>
      </c>
      <c r="F1639" s="5">
        <f>D1639*4.2*1*4</f>
        <v>8145.3606111111112</v>
      </c>
      <c r="G1639" s="14">
        <f>F1639*8760/1000000</f>
        <v>71.353358953333327</v>
      </c>
      <c r="H1639" s="5">
        <f>D1639*4.2*1*5</f>
        <v>10181.70076388889</v>
      </c>
      <c r="I1639" s="14">
        <f>H1639*8760/1000000</f>
        <v>89.191698691666673</v>
      </c>
      <c r="J1639" s="5">
        <f t="shared" si="48"/>
        <v>12218.040916666667</v>
      </c>
      <c r="K1639" s="14">
        <f t="shared" si="47"/>
        <v>107.03003843</v>
      </c>
    </row>
    <row r="1640" spans="1:11" ht="14.65" customHeight="1">
      <c r="A1640" s="3" t="s">
        <v>1360</v>
      </c>
      <c r="B1640" s="3" t="s">
        <v>3000</v>
      </c>
      <c r="C1640" s="4">
        <v>295189</v>
      </c>
      <c r="D1640" s="14">
        <f>C1640*142/(24*60*60)</f>
        <v>485.14858796296295</v>
      </c>
      <c r="E1640" s="16" t="s">
        <v>1362</v>
      </c>
      <c r="F1640" s="5">
        <f>D1640*4.2*1*4</f>
        <v>8150.4962777777782</v>
      </c>
      <c r="G1640" s="14">
        <f>F1640*8760/1000000</f>
        <v>71.398347393333324</v>
      </c>
      <c r="H1640" s="5">
        <f>D1640*4.2*1*5</f>
        <v>10188.120347222222</v>
      </c>
      <c r="I1640" s="14">
        <f>H1640*8760/1000000</f>
        <v>89.24793424166667</v>
      </c>
      <c r="J1640" s="5">
        <f t="shared" si="48"/>
        <v>12225.744416666668</v>
      </c>
      <c r="K1640" s="14">
        <f t="shared" si="47"/>
        <v>107.09752109000001</v>
      </c>
    </row>
    <row r="1641" spans="1:11" ht="14.65" customHeight="1">
      <c r="A1641" s="3" t="s">
        <v>1360</v>
      </c>
      <c r="B1641" s="3" t="s">
        <v>3001</v>
      </c>
      <c r="C1641" s="4">
        <v>304036</v>
      </c>
      <c r="D1641" s="14">
        <f>C1641*142/(24*60*60)</f>
        <v>499.68879629629629</v>
      </c>
      <c r="E1641" s="16" t="s">
        <v>1362</v>
      </c>
      <c r="F1641" s="5">
        <f>D1641*4.2*1*4</f>
        <v>8394.771777777778</v>
      </c>
      <c r="G1641" s="14">
        <f>F1641*8760/1000000</f>
        <v>73.538200773333344</v>
      </c>
      <c r="H1641" s="5">
        <f>D1641*4.2*1*5</f>
        <v>10493.464722222223</v>
      </c>
      <c r="I1641" s="14">
        <f>H1641*8760/1000000</f>
        <v>91.922750966666669</v>
      </c>
      <c r="J1641" s="5">
        <f t="shared" si="48"/>
        <v>12592.157666666666</v>
      </c>
      <c r="K1641" s="14">
        <f t="shared" si="47"/>
        <v>110.30730115999999</v>
      </c>
    </row>
    <row r="1642" spans="1:11" ht="14.65" customHeight="1">
      <c r="A1642" s="3" t="s">
        <v>1360</v>
      </c>
      <c r="B1642" s="3" t="s">
        <v>3002</v>
      </c>
      <c r="C1642" s="4">
        <v>307302</v>
      </c>
      <c r="D1642" s="14">
        <f>C1642*142/(24*60*60)</f>
        <v>505.05652777777777</v>
      </c>
      <c r="E1642" s="16" t="s">
        <v>1362</v>
      </c>
      <c r="F1642" s="5">
        <f>D1642*4.2*1*4</f>
        <v>8484.9496666666673</v>
      </c>
      <c r="G1642" s="14">
        <f>F1642*8760/1000000</f>
        <v>74.328159080000006</v>
      </c>
      <c r="H1642" s="5">
        <f>D1642*4.2*1*5</f>
        <v>10606.187083333334</v>
      </c>
      <c r="I1642" s="14">
        <f>H1642*8760/1000000</f>
        <v>92.910198850000015</v>
      </c>
      <c r="J1642" s="5">
        <f t="shared" si="48"/>
        <v>12727.424500000001</v>
      </c>
      <c r="K1642" s="14">
        <f t="shared" si="47"/>
        <v>111.49223862000001</v>
      </c>
    </row>
    <row r="1643" spans="1:11" ht="14.65" customHeight="1">
      <c r="A1643" s="3" t="s">
        <v>1360</v>
      </c>
      <c r="B1643" s="3" t="s">
        <v>3003</v>
      </c>
      <c r="C1643" s="4">
        <v>323358</v>
      </c>
      <c r="D1643" s="14">
        <f>C1643*142/(24*60*60)</f>
        <v>531.44486111111109</v>
      </c>
      <c r="E1643" s="16" t="s">
        <v>1362</v>
      </c>
      <c r="F1643" s="5">
        <f>D1643*4.2*1*4</f>
        <v>8928.273666666666</v>
      </c>
      <c r="G1643" s="14">
        <f>F1643*8760/1000000</f>
        <v>78.211677319999993</v>
      </c>
      <c r="H1643" s="5">
        <f>D1643*4.2*1*5</f>
        <v>11160.342083333333</v>
      </c>
      <c r="I1643" s="14">
        <f>H1643*8760/1000000</f>
        <v>97.764596649999987</v>
      </c>
      <c r="J1643" s="5">
        <f t="shared" si="48"/>
        <v>13392.410499999998</v>
      </c>
      <c r="K1643" s="14">
        <f t="shared" si="47"/>
        <v>117.31751598</v>
      </c>
    </row>
    <row r="1644" spans="1:11" ht="14.65" customHeight="1">
      <c r="A1644" s="3" t="s">
        <v>1360</v>
      </c>
      <c r="B1644" s="3" t="s">
        <v>3004</v>
      </c>
      <c r="C1644" s="4">
        <v>333429</v>
      </c>
      <c r="D1644" s="14">
        <f>C1644*142/(24*60*60)</f>
        <v>547.99673611111109</v>
      </c>
      <c r="E1644" s="16" t="s">
        <v>1362</v>
      </c>
      <c r="F1644" s="5">
        <f>D1644*4.2*1*4</f>
        <v>9206.345166666666</v>
      </c>
      <c r="G1644" s="14">
        <f>F1644*8760/1000000</f>
        <v>80.647583659999995</v>
      </c>
      <c r="H1644" s="5">
        <f>D1644*4.2*1*5</f>
        <v>11507.931458333333</v>
      </c>
      <c r="I1644" s="14">
        <f>H1644*8760/1000000</f>
        <v>100.80947957499998</v>
      </c>
      <c r="J1644" s="5">
        <f t="shared" si="48"/>
        <v>13809.517749999999</v>
      </c>
      <c r="K1644" s="14">
        <f t="shared" si="47"/>
        <v>120.97137549</v>
      </c>
    </row>
    <row r="1645" spans="1:11" ht="14.65" customHeight="1">
      <c r="A1645" s="3" t="s">
        <v>1360</v>
      </c>
      <c r="B1645" s="3" t="s">
        <v>3005</v>
      </c>
      <c r="C1645" s="4">
        <v>337357</v>
      </c>
      <c r="D1645" s="14">
        <f>C1645*142/(24*60*60)</f>
        <v>554.45247685185188</v>
      </c>
      <c r="E1645" s="16" t="s">
        <v>1362</v>
      </c>
      <c r="F1645" s="5">
        <f>D1645*4.2*1*4</f>
        <v>9314.8016111111119</v>
      </c>
      <c r="G1645" s="14">
        <f>F1645*8760/1000000</f>
        <v>81.597662113333342</v>
      </c>
      <c r="H1645" s="5">
        <f>D1645*4.2*1*5</f>
        <v>11643.50201388889</v>
      </c>
      <c r="I1645" s="14">
        <f>H1645*8760/1000000</f>
        <v>101.99707764166668</v>
      </c>
      <c r="J1645" s="5">
        <f t="shared" si="48"/>
        <v>13972.202416666667</v>
      </c>
      <c r="K1645" s="14">
        <f t="shared" si="47"/>
        <v>122.39649317</v>
      </c>
    </row>
    <row r="1646" spans="1:11" ht="14.65" customHeight="1">
      <c r="A1646" s="3" t="s">
        <v>1360</v>
      </c>
      <c r="B1646" s="3" t="s">
        <v>3006</v>
      </c>
      <c r="C1646" s="4">
        <v>358863</v>
      </c>
      <c r="D1646" s="14">
        <f>C1646*142/(24*60*60)</f>
        <v>589.79798611111107</v>
      </c>
      <c r="E1646" s="16" t="s">
        <v>1362</v>
      </c>
      <c r="F1646" s="5">
        <f>D1646*4.2*1*4</f>
        <v>9908.6061666666665</v>
      </c>
      <c r="G1646" s="14">
        <f>F1646*8760/1000000</f>
        <v>86.79939001999999</v>
      </c>
      <c r="H1646" s="5">
        <f>D1646*4.2*1*5</f>
        <v>12385.757708333333</v>
      </c>
      <c r="I1646" s="14">
        <f>H1646*8760/1000000</f>
        <v>108.499237525</v>
      </c>
      <c r="J1646" s="5">
        <f t="shared" si="48"/>
        <v>14862.909250000001</v>
      </c>
      <c r="K1646" s="14">
        <f t="shared" si="47"/>
        <v>130.19908502999999</v>
      </c>
    </row>
    <row r="1647" spans="1:11" ht="14.65" customHeight="1">
      <c r="A1647" s="3" t="s">
        <v>1360</v>
      </c>
      <c r="B1647" s="3" t="s">
        <v>3007</v>
      </c>
      <c r="C1647" s="4">
        <v>363183</v>
      </c>
      <c r="D1647" s="14">
        <f>C1647*142/(24*60*60)</f>
        <v>596.89798611111109</v>
      </c>
      <c r="E1647" s="16" t="s">
        <v>1362</v>
      </c>
      <c r="F1647" s="5">
        <f>D1647*4.2*1*4</f>
        <v>10027.886166666667</v>
      </c>
      <c r="G1647" s="14">
        <f>F1647*8760/1000000</f>
        <v>87.844282820000004</v>
      </c>
      <c r="H1647" s="5">
        <f>D1647*4.2*1*5</f>
        <v>12534.857708333333</v>
      </c>
      <c r="I1647" s="14">
        <f>H1647*8760/1000000</f>
        <v>109.80535352499999</v>
      </c>
      <c r="J1647" s="5">
        <f t="shared" si="48"/>
        <v>15041.829250000001</v>
      </c>
      <c r="K1647" s="14">
        <f t="shared" si="47"/>
        <v>131.76642423000001</v>
      </c>
    </row>
    <row r="1648" spans="1:11" ht="14.65" customHeight="1">
      <c r="A1648" s="3" t="s">
        <v>1360</v>
      </c>
      <c r="B1648" s="3" t="s">
        <v>3008</v>
      </c>
      <c r="C1648" s="4">
        <v>363450</v>
      </c>
      <c r="D1648" s="14">
        <f>C1648*142/(24*60*60)</f>
        <v>597.33680555555554</v>
      </c>
      <c r="E1648" s="16" t="s">
        <v>1362</v>
      </c>
      <c r="F1648" s="5">
        <f>D1648*4.2*1*4</f>
        <v>10035.258333333333</v>
      </c>
      <c r="G1648" s="14">
        <f>F1648*8760/1000000</f>
        <v>87.908862999999997</v>
      </c>
      <c r="H1648" s="5">
        <f>D1648*4.2*1*5</f>
        <v>12544.072916666666</v>
      </c>
      <c r="I1648" s="14">
        <f>H1648*8760/1000000</f>
        <v>109.88607875</v>
      </c>
      <c r="J1648" s="5">
        <f t="shared" si="48"/>
        <v>15052.887500000001</v>
      </c>
      <c r="K1648" s="14">
        <f t="shared" si="47"/>
        <v>131.86329449999999</v>
      </c>
    </row>
    <row r="1649" spans="1:11" ht="14.65" customHeight="1">
      <c r="A1649" s="3" t="s">
        <v>1360</v>
      </c>
      <c r="B1649" s="3" t="s">
        <v>3009</v>
      </c>
      <c r="C1649" s="4">
        <v>365177</v>
      </c>
      <c r="D1649" s="14">
        <f>C1649*142/(24*60*60)</f>
        <v>600.17516203703701</v>
      </c>
      <c r="E1649" s="16" t="s">
        <v>1362</v>
      </c>
      <c r="F1649" s="5">
        <f>D1649*4.2*1*4</f>
        <v>10082.942722222222</v>
      </c>
      <c r="G1649" s="14">
        <f>F1649*8760/1000000</f>
        <v>88.326578246666671</v>
      </c>
      <c r="H1649" s="5">
        <f>D1649*4.2*1*5</f>
        <v>12603.678402777778</v>
      </c>
      <c r="I1649" s="14">
        <f>H1649*8760/1000000</f>
        <v>110.40822280833333</v>
      </c>
      <c r="J1649" s="5">
        <f t="shared" si="48"/>
        <v>15124.414083333333</v>
      </c>
      <c r="K1649" s="14">
        <f t="shared" si="47"/>
        <v>132.48986737000001</v>
      </c>
    </row>
    <row r="1650" spans="1:11" ht="14.65" customHeight="1">
      <c r="A1650" s="3" t="s">
        <v>1360</v>
      </c>
      <c r="B1650" s="3" t="s">
        <v>3010</v>
      </c>
      <c r="C1650" s="4">
        <v>370489</v>
      </c>
      <c r="D1650" s="14">
        <f>C1650*142/(24*60*60)</f>
        <v>608.90553240740746</v>
      </c>
      <c r="E1650" s="16" t="s">
        <v>1362</v>
      </c>
      <c r="F1650" s="5">
        <f>D1650*4.2*1*4</f>
        <v>10229.612944444445</v>
      </c>
      <c r="G1650" s="14">
        <f>F1650*8760/1000000</f>
        <v>89.611409393333346</v>
      </c>
      <c r="H1650" s="5">
        <f>D1650*4.2*1*5</f>
        <v>12787.016180555556</v>
      </c>
      <c r="I1650" s="14">
        <f>H1650*8760/1000000</f>
        <v>112.01426174166667</v>
      </c>
      <c r="J1650" s="5">
        <f t="shared" si="48"/>
        <v>15344.419416666668</v>
      </c>
      <c r="K1650" s="14">
        <f t="shared" si="47"/>
        <v>134.41711409000001</v>
      </c>
    </row>
    <row r="1651" spans="1:11" ht="14.65" customHeight="1">
      <c r="A1651" s="3" t="s">
        <v>1360</v>
      </c>
      <c r="B1651" s="3" t="s">
        <v>3011</v>
      </c>
      <c r="C1651" s="4">
        <v>370749</v>
      </c>
      <c r="D1651" s="14">
        <f>C1651*142/(24*60*60)</f>
        <v>609.3328472222222</v>
      </c>
      <c r="E1651" s="16" t="s">
        <v>1362</v>
      </c>
      <c r="F1651" s="5">
        <f>D1651*4.2*1*4</f>
        <v>10236.791833333333</v>
      </c>
      <c r="G1651" s="14">
        <f>F1651*8760/1000000</f>
        <v>89.674296459999994</v>
      </c>
      <c r="H1651" s="5">
        <f>D1651*4.2*1*5</f>
        <v>12795.989791666667</v>
      </c>
      <c r="I1651" s="14">
        <f>H1651*8760/1000000</f>
        <v>112.09287057500001</v>
      </c>
      <c r="J1651" s="5">
        <f t="shared" si="48"/>
        <v>15355.187749999999</v>
      </c>
      <c r="K1651" s="14">
        <f t="shared" si="47"/>
        <v>134.51144468999999</v>
      </c>
    </row>
    <row r="1652" spans="1:11" ht="14.65" customHeight="1">
      <c r="A1652" s="3" t="s">
        <v>1360</v>
      </c>
      <c r="B1652" s="3" t="s">
        <v>3012</v>
      </c>
      <c r="C1652" s="4">
        <v>373472</v>
      </c>
      <c r="D1652" s="14">
        <f>C1652*142/(24*60*60)</f>
        <v>613.80814814814812</v>
      </c>
      <c r="E1652" s="16" t="s">
        <v>1362</v>
      </c>
      <c r="F1652" s="5">
        <f>D1652*4.2*1*4</f>
        <v>10311.976888888888</v>
      </c>
      <c r="G1652" s="14">
        <f>F1652*8760/1000000</f>
        <v>90.332917546666664</v>
      </c>
      <c r="H1652" s="5">
        <f>D1652*4.2*1*5</f>
        <v>12889.97111111111</v>
      </c>
      <c r="I1652" s="14">
        <f>H1652*8760/1000000</f>
        <v>112.91614693333332</v>
      </c>
      <c r="J1652" s="5">
        <f t="shared" si="48"/>
        <v>15467.965333333334</v>
      </c>
      <c r="K1652" s="14">
        <f t="shared" si="47"/>
        <v>135.49937631999998</v>
      </c>
    </row>
    <row r="1653" spans="1:11" ht="14.65" customHeight="1">
      <c r="A1653" s="3" t="s">
        <v>1360</v>
      </c>
      <c r="B1653" s="3" t="s">
        <v>3013</v>
      </c>
      <c r="C1653" s="4">
        <v>388565</v>
      </c>
      <c r="D1653" s="14">
        <f>C1653*142/(24*60*60)</f>
        <v>638.6137731481482</v>
      </c>
      <c r="E1653" s="16" t="s">
        <v>1362</v>
      </c>
      <c r="F1653" s="5">
        <f>D1653*4.2*1*4</f>
        <v>10728.711388888891</v>
      </c>
      <c r="G1653" s="14">
        <f>F1653*8760/1000000</f>
        <v>93.98351176666668</v>
      </c>
      <c r="H1653" s="5">
        <f>D1653*4.2*1*5</f>
        <v>13410.889236111114</v>
      </c>
      <c r="I1653" s="14">
        <f>H1653*8760/1000000</f>
        <v>117.47938970833336</v>
      </c>
      <c r="J1653" s="5">
        <f t="shared" si="48"/>
        <v>16093.067083333335</v>
      </c>
      <c r="K1653" s="14">
        <f t="shared" si="47"/>
        <v>140.97526765000001</v>
      </c>
    </row>
    <row r="1654" spans="1:11" ht="14.65" customHeight="1">
      <c r="A1654" s="3" t="s">
        <v>1360</v>
      </c>
      <c r="B1654" s="3" t="s">
        <v>3014</v>
      </c>
      <c r="C1654" s="4">
        <v>391267</v>
      </c>
      <c r="D1654" s="14">
        <f>C1654*142/(24*60*60)</f>
        <v>643.05456018518521</v>
      </c>
      <c r="E1654" s="16" t="s">
        <v>1362</v>
      </c>
      <c r="F1654" s="5">
        <f>D1654*4.2*1*4</f>
        <v>10803.316611111111</v>
      </c>
      <c r="G1654" s="14">
        <f>F1654*8760/1000000</f>
        <v>94.637053513333342</v>
      </c>
      <c r="H1654" s="5">
        <f>D1654*4.2*1*5</f>
        <v>13504.14576388889</v>
      </c>
      <c r="I1654" s="14">
        <f>H1654*8760/1000000</f>
        <v>118.29631689166668</v>
      </c>
      <c r="J1654" s="5">
        <f t="shared" si="48"/>
        <v>16204.974916666666</v>
      </c>
      <c r="K1654" s="14">
        <f t="shared" si="47"/>
        <v>141.95558026999998</v>
      </c>
    </row>
    <row r="1655" spans="1:11" ht="14.65" customHeight="1">
      <c r="A1655" s="3" t="s">
        <v>1360</v>
      </c>
      <c r="B1655" s="3" t="s">
        <v>3015</v>
      </c>
      <c r="C1655" s="4">
        <v>397086</v>
      </c>
      <c r="D1655" s="14">
        <f>C1655*142/(24*60*60)</f>
        <v>652.6181944444445</v>
      </c>
      <c r="E1655" s="16" t="s">
        <v>1362</v>
      </c>
      <c r="F1655" s="5">
        <f>D1655*4.2*1*4</f>
        <v>10963.985666666667</v>
      </c>
      <c r="G1655" s="14">
        <f>F1655*8760/1000000</f>
        <v>96.044514440000015</v>
      </c>
      <c r="H1655" s="5">
        <f>D1655*4.2*1*5</f>
        <v>13704.982083333334</v>
      </c>
      <c r="I1655" s="14">
        <f>H1655*8760/1000000</f>
        <v>120.05564305000001</v>
      </c>
      <c r="J1655" s="5">
        <f t="shared" si="48"/>
        <v>16445.978500000001</v>
      </c>
      <c r="K1655" s="14">
        <f t="shared" si="47"/>
        <v>144.06677166</v>
      </c>
    </row>
    <row r="1656" spans="1:11" ht="14.65" customHeight="1">
      <c r="A1656" s="3" t="s">
        <v>1360</v>
      </c>
      <c r="B1656" s="3" t="s">
        <v>3016</v>
      </c>
      <c r="C1656" s="4">
        <v>399044</v>
      </c>
      <c r="D1656" s="14">
        <f>C1656*142/(24*60*60)</f>
        <v>655.83620370370375</v>
      </c>
      <c r="E1656" s="16" t="s">
        <v>1362</v>
      </c>
      <c r="F1656" s="5">
        <f>D1656*4.2*1*4</f>
        <v>11018.048222222224</v>
      </c>
      <c r="G1656" s="14">
        <f>F1656*8760/1000000</f>
        <v>96.518102426666672</v>
      </c>
      <c r="H1656" s="5">
        <f>D1656*4.2*1*5</f>
        <v>13772.560277777779</v>
      </c>
      <c r="I1656" s="14">
        <f>H1656*8760/1000000</f>
        <v>120.64762803333335</v>
      </c>
      <c r="J1656" s="5">
        <f t="shared" si="48"/>
        <v>16527.072333333337</v>
      </c>
      <c r="K1656" s="14">
        <f t="shared" si="47"/>
        <v>144.77715364000005</v>
      </c>
    </row>
    <row r="1657" spans="1:11" ht="14.65" customHeight="1">
      <c r="A1657" s="3" t="s">
        <v>1360</v>
      </c>
      <c r="B1657" s="3" t="s">
        <v>3017</v>
      </c>
      <c r="C1657" s="4">
        <v>428662</v>
      </c>
      <c r="D1657" s="14">
        <f>C1657*142/(24*60*60)</f>
        <v>704.51393518518523</v>
      </c>
      <c r="E1657" s="16" t="s">
        <v>1362</v>
      </c>
      <c r="F1657" s="5">
        <f>D1657*4.2*1*4</f>
        <v>11835.834111111113</v>
      </c>
      <c r="G1657" s="14">
        <f>F1657*8760/1000000</f>
        <v>103.68190681333334</v>
      </c>
      <c r="H1657" s="5">
        <f>D1657*4.2*1*5</f>
        <v>14794.792638888892</v>
      </c>
      <c r="I1657" s="14">
        <f>H1657*8760/1000000</f>
        <v>129.60238351666669</v>
      </c>
      <c r="J1657" s="5">
        <f t="shared" si="48"/>
        <v>17753.751166666669</v>
      </c>
      <c r="K1657" s="14">
        <f t="shared" si="47"/>
        <v>155.52286022000004</v>
      </c>
    </row>
    <row r="1658" spans="1:11" ht="14.65" customHeight="1">
      <c r="A1658" s="3" t="s">
        <v>1360</v>
      </c>
      <c r="B1658" s="3" t="s">
        <v>3018</v>
      </c>
      <c r="C1658" s="4">
        <v>506028</v>
      </c>
      <c r="D1658" s="14">
        <f>C1658*142/(24*60*60)</f>
        <v>831.66638888888883</v>
      </c>
      <c r="E1658" s="16" t="s">
        <v>1362</v>
      </c>
      <c r="F1658" s="5">
        <f>D1658*4.2*1*4</f>
        <v>13971.995333333332</v>
      </c>
      <c r="G1658" s="14">
        <f>F1658*8760/1000000</f>
        <v>122.39467911999999</v>
      </c>
      <c r="H1658" s="5">
        <f>D1658*4.2*1*5</f>
        <v>17464.994166666664</v>
      </c>
      <c r="I1658" s="14">
        <f>H1658*8760/1000000</f>
        <v>152.99334889999997</v>
      </c>
      <c r="J1658" s="5">
        <f t="shared" si="48"/>
        <v>20957.992999999999</v>
      </c>
      <c r="K1658" s="14">
        <f t="shared" si="47"/>
        <v>183.59201867999997</v>
      </c>
    </row>
    <row r="1659" spans="1:11" ht="14.65" customHeight="1">
      <c r="A1659" s="3" t="s">
        <v>1360</v>
      </c>
      <c r="B1659" s="3" t="s">
        <v>3019</v>
      </c>
      <c r="C1659" s="4">
        <v>507134</v>
      </c>
      <c r="D1659" s="14">
        <f>C1659*142/(24*60*60)</f>
        <v>833.48412037037042</v>
      </c>
      <c r="E1659" s="16" t="s">
        <v>1362</v>
      </c>
      <c r="F1659" s="5">
        <f>D1659*4.2*1*4</f>
        <v>14002.533222222224</v>
      </c>
      <c r="G1659" s="14">
        <f>F1659*8760/1000000</f>
        <v>122.66219102666669</v>
      </c>
      <c r="H1659" s="5">
        <f>D1659*4.2*1*5</f>
        <v>17503.166527777779</v>
      </c>
      <c r="I1659" s="14">
        <f>H1659*8760/1000000</f>
        <v>153.32773878333336</v>
      </c>
      <c r="J1659" s="5">
        <f t="shared" si="48"/>
        <v>21003.799833333338</v>
      </c>
      <c r="K1659" s="14">
        <f t="shared" si="47"/>
        <v>183.99328654000004</v>
      </c>
    </row>
    <row r="1660" spans="1:11" ht="14.65" customHeight="1">
      <c r="A1660" s="3" t="s">
        <v>1360</v>
      </c>
      <c r="B1660" s="3" t="s">
        <v>3020</v>
      </c>
      <c r="C1660" s="4">
        <v>540264</v>
      </c>
      <c r="D1660" s="14">
        <f>C1660*142/(24*60*60)</f>
        <v>887.93388888888887</v>
      </c>
      <c r="E1660" s="16" t="s">
        <v>1362</v>
      </c>
      <c r="F1660" s="5">
        <f>D1660*4.2*1*4</f>
        <v>14917.289333333334</v>
      </c>
      <c r="G1660" s="14">
        <f>F1660*8760/1000000</f>
        <v>130.67545455999999</v>
      </c>
      <c r="H1660" s="5">
        <f>D1660*4.2*1*5</f>
        <v>18646.611666666668</v>
      </c>
      <c r="I1660" s="14">
        <f>H1660*8760/1000000</f>
        <v>163.34431820000003</v>
      </c>
      <c r="J1660" s="5">
        <f t="shared" si="48"/>
        <v>22375.934000000001</v>
      </c>
      <c r="K1660" s="14">
        <f t="shared" si="47"/>
        <v>196.01318184000002</v>
      </c>
    </row>
    <row r="1661" spans="1:11" ht="14.65" customHeight="1">
      <c r="A1661" s="3" t="s">
        <v>1360</v>
      </c>
      <c r="B1661" s="3" t="s">
        <v>3021</v>
      </c>
      <c r="C1661" s="4">
        <v>547646</v>
      </c>
      <c r="D1661" s="14">
        <f>C1661*142/(24*60*60)</f>
        <v>900.0663425925926</v>
      </c>
      <c r="E1661" s="16" t="s">
        <v>1362</v>
      </c>
      <c r="F1661" s="5">
        <f>D1661*4.2*1*4</f>
        <v>15121.114555555556</v>
      </c>
      <c r="G1661" s="14">
        <f>F1661*8760/1000000</f>
        <v>132.46096350666667</v>
      </c>
      <c r="H1661" s="5">
        <f>D1661*4.2*1*5</f>
        <v>18901.393194444445</v>
      </c>
      <c r="I1661" s="14">
        <f>H1661*8760/1000000</f>
        <v>165.57620438333333</v>
      </c>
      <c r="J1661" s="5">
        <f t="shared" si="48"/>
        <v>22681.671833333334</v>
      </c>
      <c r="K1661" s="14">
        <f t="shared" ref="K1661:K1673" si="49">J1661*8760/1000000</f>
        <v>198.69144525999999</v>
      </c>
    </row>
    <row r="1662" spans="1:11" ht="14.65" customHeight="1">
      <c r="A1662" s="3" t="s">
        <v>1360</v>
      </c>
      <c r="B1662" s="3" t="s">
        <v>3022</v>
      </c>
      <c r="C1662" s="4">
        <v>611333</v>
      </c>
      <c r="D1662" s="14">
        <f>C1662*142/(24*60*60)</f>
        <v>1004.7371064814815</v>
      </c>
      <c r="E1662" s="16" t="s">
        <v>1362</v>
      </c>
      <c r="F1662" s="5">
        <f>D1662*4.2*1*4</f>
        <v>16879.583388888892</v>
      </c>
      <c r="G1662" s="14">
        <f>F1662*8760/1000000</f>
        <v>147.86515048666669</v>
      </c>
      <c r="H1662" s="5">
        <f>D1662*4.2*1*5</f>
        <v>21099.479236111114</v>
      </c>
      <c r="I1662" s="14">
        <f>H1662*8760/1000000</f>
        <v>184.83143810833334</v>
      </c>
      <c r="J1662" s="5">
        <f t="shared" si="48"/>
        <v>25319.37508333334</v>
      </c>
      <c r="K1662" s="14">
        <f t="shared" si="49"/>
        <v>221.79772573000005</v>
      </c>
    </row>
    <row r="1663" spans="1:11" ht="14.65" customHeight="1">
      <c r="A1663" s="3" t="s">
        <v>1360</v>
      </c>
      <c r="B1663" s="3" t="s">
        <v>3023</v>
      </c>
      <c r="C1663" s="4">
        <v>623075</v>
      </c>
      <c r="D1663" s="14">
        <f>C1663*142/(24*60*60)</f>
        <v>1024.0353009259259</v>
      </c>
      <c r="E1663" s="16" t="s">
        <v>1362</v>
      </c>
      <c r="F1663" s="5">
        <f>D1663*4.2*1*4</f>
        <v>17203.793055555554</v>
      </c>
      <c r="G1663" s="14">
        <f>F1663*8760/1000000</f>
        <v>150.70522716666665</v>
      </c>
      <c r="H1663" s="5">
        <f>D1663*4.2*1*5</f>
        <v>21504.741319444442</v>
      </c>
      <c r="I1663" s="14">
        <f>H1663*8760/1000000</f>
        <v>188.38153395833331</v>
      </c>
      <c r="J1663" s="5">
        <f t="shared" si="48"/>
        <v>25805.689583333333</v>
      </c>
      <c r="K1663" s="14">
        <f t="shared" si="49"/>
        <v>226.05784075</v>
      </c>
    </row>
    <row r="1664" spans="1:11" ht="14.65" customHeight="1">
      <c r="A1664" s="3" t="s">
        <v>1360</v>
      </c>
      <c r="B1664" s="3" t="s">
        <v>3024</v>
      </c>
      <c r="C1664" s="4">
        <v>641315</v>
      </c>
      <c r="D1664" s="14">
        <f>C1664*142/(24*60*60)</f>
        <v>1054.0130787037037</v>
      </c>
      <c r="E1664" s="16" t="s">
        <v>1362</v>
      </c>
      <c r="F1664" s="5">
        <f>D1664*4.2*1*4</f>
        <v>17707.419722222225</v>
      </c>
      <c r="G1664" s="14">
        <f>F1664*8760/1000000</f>
        <v>155.11699676666669</v>
      </c>
      <c r="H1664" s="5">
        <f>D1664*4.2*1*5</f>
        <v>22134.274652777782</v>
      </c>
      <c r="I1664" s="14">
        <f>H1664*8760/1000000</f>
        <v>193.89624595833337</v>
      </c>
      <c r="J1664" s="5">
        <f t="shared" si="48"/>
        <v>26561.129583333335</v>
      </c>
      <c r="K1664" s="14">
        <f t="shared" si="49"/>
        <v>232.67549515000002</v>
      </c>
    </row>
    <row r="1665" spans="1:19" ht="14.65" customHeight="1">
      <c r="A1665" s="3" t="s">
        <v>1360</v>
      </c>
      <c r="B1665" s="3" t="s">
        <v>3025</v>
      </c>
      <c r="C1665" s="4">
        <v>739260</v>
      </c>
      <c r="D1665" s="14">
        <f>C1665*142/(24*60*60)</f>
        <v>1214.9875</v>
      </c>
      <c r="E1665" s="16" t="s">
        <v>1362</v>
      </c>
      <c r="F1665" s="5">
        <f>D1665*4.2*1*4</f>
        <v>20411.79</v>
      </c>
      <c r="G1665" s="14">
        <f>F1665*8760/1000000</f>
        <v>178.8072804</v>
      </c>
      <c r="H1665" s="5">
        <f>D1665*4.2*1*5</f>
        <v>25514.737500000003</v>
      </c>
      <c r="I1665" s="14">
        <f>H1665*8760/1000000</f>
        <v>223.50910050000002</v>
      </c>
      <c r="J1665" s="5">
        <f t="shared" si="48"/>
        <v>30617.685000000001</v>
      </c>
      <c r="K1665" s="14">
        <f t="shared" si="49"/>
        <v>268.21092060000001</v>
      </c>
    </row>
    <row r="1666" spans="1:19" ht="14.65" customHeight="1">
      <c r="A1666" s="3" t="s">
        <v>1360</v>
      </c>
      <c r="B1666" s="3" t="s">
        <v>3026</v>
      </c>
      <c r="C1666" s="4">
        <v>867244</v>
      </c>
      <c r="D1666" s="14">
        <f>C1666*142/(24*60*60)</f>
        <v>1425.3315740740741</v>
      </c>
      <c r="E1666" s="16" t="s">
        <v>1362</v>
      </c>
      <c r="F1666" s="5">
        <f>D1666*4.2*1*4</f>
        <v>23945.570444444445</v>
      </c>
      <c r="G1666" s="14">
        <f>F1666*8760/1000000</f>
        <v>209.76319709333333</v>
      </c>
      <c r="H1666" s="5">
        <f>D1666*4.2*1*5</f>
        <v>29931.963055555556</v>
      </c>
      <c r="I1666" s="14">
        <f>H1666*8760/1000000</f>
        <v>262.20399636666667</v>
      </c>
      <c r="J1666" s="5">
        <f t="shared" si="48"/>
        <v>35918.35566666667</v>
      </c>
      <c r="K1666" s="14">
        <f t="shared" si="49"/>
        <v>314.64479564000004</v>
      </c>
    </row>
    <row r="1667" spans="1:19" ht="14.65" customHeight="1">
      <c r="A1667" s="3" t="s">
        <v>1360</v>
      </c>
      <c r="B1667" s="3" t="s">
        <v>3027</v>
      </c>
      <c r="C1667" s="4">
        <v>867325</v>
      </c>
      <c r="D1667" s="14">
        <f>C1667*142/(24*60*60)</f>
        <v>1425.4646990740741</v>
      </c>
      <c r="E1667" s="16" t="s">
        <v>1362</v>
      </c>
      <c r="F1667" s="5">
        <f>D1667*4.2*1*4</f>
        <v>23947.806944444448</v>
      </c>
      <c r="G1667" s="14">
        <f>F1667*8760/1000000</f>
        <v>209.78278883333337</v>
      </c>
      <c r="H1667" s="5">
        <f>D1667*4.2*1*5</f>
        <v>29934.758680555562</v>
      </c>
      <c r="I1667" s="14">
        <f>H1667*8760/1000000</f>
        <v>262.22848604166671</v>
      </c>
      <c r="J1667" s="5">
        <f t="shared" ref="J1667:J1675" si="50">D1667*4.2*1*6</f>
        <v>35921.710416666669</v>
      </c>
      <c r="K1667" s="14">
        <f t="shared" si="49"/>
        <v>314.67418325</v>
      </c>
    </row>
    <row r="1668" spans="1:19" ht="14.65" customHeight="1">
      <c r="A1668" s="3" t="s">
        <v>1360</v>
      </c>
      <c r="B1668" s="3" t="s">
        <v>3028</v>
      </c>
      <c r="C1668" s="4">
        <v>901061</v>
      </c>
      <c r="D1668" s="14">
        <f>C1668*142/(24*60*60)</f>
        <v>1480.9104398148147</v>
      </c>
      <c r="E1668" s="16" t="s">
        <v>1362</v>
      </c>
      <c r="F1668" s="5">
        <f>D1668*4.2*1*4</f>
        <v>24879.295388888888</v>
      </c>
      <c r="G1668" s="14">
        <f>F1668*8760/1000000</f>
        <v>217.94262760666666</v>
      </c>
      <c r="H1668" s="5">
        <f>D1668*4.2*1*5</f>
        <v>31099.11923611111</v>
      </c>
      <c r="I1668" s="14">
        <f>H1668*8760/1000000</f>
        <v>272.42828450833332</v>
      </c>
      <c r="J1668" s="5">
        <f t="shared" si="50"/>
        <v>37318.943083333332</v>
      </c>
      <c r="K1668" s="14">
        <f t="shared" si="49"/>
        <v>326.91394140999995</v>
      </c>
    </row>
    <row r="1669" spans="1:19" ht="14.65" customHeight="1">
      <c r="A1669" s="3" t="s">
        <v>1360</v>
      </c>
      <c r="B1669" s="3" t="s">
        <v>3029</v>
      </c>
      <c r="C1669" s="4">
        <v>977283</v>
      </c>
      <c r="D1669" s="14">
        <f>C1669*142/(24*60*60)</f>
        <v>1606.1827083333333</v>
      </c>
      <c r="E1669" s="16" t="s">
        <v>1362</v>
      </c>
      <c r="F1669" s="5">
        <f>D1669*4.2*1*4</f>
        <v>26983.869500000001</v>
      </c>
      <c r="G1669" s="14">
        <f>F1669*8760/1000000</f>
        <v>236.37869681999999</v>
      </c>
      <c r="H1669" s="5">
        <f>D1669*4.2*1*5</f>
        <v>33729.836875000001</v>
      </c>
      <c r="I1669" s="14">
        <f>H1669*8760/1000000</f>
        <v>295.47337102500006</v>
      </c>
      <c r="J1669" s="5">
        <f t="shared" si="50"/>
        <v>40475.804250000001</v>
      </c>
      <c r="K1669" s="14">
        <f t="shared" si="49"/>
        <v>354.56804523</v>
      </c>
    </row>
    <row r="1670" spans="1:19" ht="14.65" customHeight="1">
      <c r="A1670" s="3" t="s">
        <v>1360</v>
      </c>
      <c r="B1670" s="3" t="s">
        <v>3030</v>
      </c>
      <c r="C1670" s="4">
        <v>1003785</v>
      </c>
      <c r="D1670" s="14">
        <f>C1670*142/(24*60*60)</f>
        <v>1649.739236111111</v>
      </c>
      <c r="E1670" s="16" t="s">
        <v>1362</v>
      </c>
      <c r="F1670" s="5">
        <f>D1670*4.2*1*4</f>
        <v>27715.619166666667</v>
      </c>
      <c r="G1670" s="14">
        <f>F1670*8760/1000000</f>
        <v>242.78882390000001</v>
      </c>
      <c r="H1670" s="5">
        <f>D1670*4.2*1*5</f>
        <v>34644.523958333331</v>
      </c>
      <c r="I1670" s="14">
        <f>H1670*8760/1000000</f>
        <v>303.48602987499999</v>
      </c>
      <c r="J1670" s="5">
        <f t="shared" si="50"/>
        <v>41573.428749999999</v>
      </c>
      <c r="K1670" s="14">
        <f t="shared" si="49"/>
        <v>364.18323584999996</v>
      </c>
    </row>
    <row r="1671" spans="1:19" ht="14.65" customHeight="1">
      <c r="A1671" s="3" t="s">
        <v>1360</v>
      </c>
      <c r="B1671" s="3" t="s">
        <v>3031</v>
      </c>
      <c r="C1671" s="4">
        <v>1041110</v>
      </c>
      <c r="D1671" s="14">
        <f>C1671*142/(24*60*60)</f>
        <v>1711.0835648148147</v>
      </c>
      <c r="E1671" s="16" t="s">
        <v>1362</v>
      </c>
      <c r="F1671" s="5">
        <f>D1671*4.2*1*4</f>
        <v>28746.203888888889</v>
      </c>
      <c r="G1671" s="14">
        <f>F1671*8760/1000000</f>
        <v>251.81674606666667</v>
      </c>
      <c r="H1671" s="5">
        <f>D1671*4.2*1*5</f>
        <v>35932.754861111112</v>
      </c>
      <c r="I1671" s="14">
        <f>H1671*8760/1000000</f>
        <v>314.77093258333338</v>
      </c>
      <c r="J1671" s="5">
        <f t="shared" si="50"/>
        <v>43119.305833333332</v>
      </c>
      <c r="K1671" s="14">
        <f t="shared" si="49"/>
        <v>377.72511909999997</v>
      </c>
    </row>
    <row r="1672" spans="1:19" ht="14.65" customHeight="1">
      <c r="A1672" s="3" t="s">
        <v>1360</v>
      </c>
      <c r="B1672" s="3" t="s">
        <v>3032</v>
      </c>
      <c r="C1672" s="4">
        <v>1766714</v>
      </c>
      <c r="D1672" s="14">
        <f>C1672*142/(24*60*60)</f>
        <v>2903.6271759259257</v>
      </c>
      <c r="E1672" s="16" t="s">
        <v>1362</v>
      </c>
      <c r="F1672" s="5">
        <f>D1672*4.2*1*4</f>
        <v>48780.936555555556</v>
      </c>
      <c r="G1672" s="14">
        <f>F1672*8760/1000000</f>
        <v>427.32100422666667</v>
      </c>
      <c r="H1672" s="5">
        <f>D1672*4.2*1*5</f>
        <v>60976.170694444445</v>
      </c>
      <c r="I1672" s="14">
        <f>H1672*8760/1000000</f>
        <v>534.1512552833334</v>
      </c>
      <c r="J1672" s="5">
        <f t="shared" si="50"/>
        <v>73171.404833333334</v>
      </c>
      <c r="K1672" s="14">
        <f t="shared" si="49"/>
        <v>640.98150634000001</v>
      </c>
    </row>
    <row r="1673" spans="1:19" ht="14.65" customHeight="1">
      <c r="A1673" s="3" t="s">
        <v>1360</v>
      </c>
      <c r="B1673" s="3" t="s">
        <v>3033</v>
      </c>
      <c r="C1673" s="4">
        <v>1890355</v>
      </c>
      <c r="D1673" s="14">
        <f>C1673*142/(24*60*60)</f>
        <v>3106.833449074074</v>
      </c>
      <c r="E1673" s="16" t="s">
        <v>1362</v>
      </c>
      <c r="F1673" s="5">
        <f>D1673*4.2*1*4</f>
        <v>52194.801944444444</v>
      </c>
      <c r="G1673" s="14">
        <f>F1673*8760/1000000</f>
        <v>457.22646503333328</v>
      </c>
      <c r="H1673" s="5">
        <f>D1673*4.2*1*5</f>
        <v>65243.502430555556</v>
      </c>
      <c r="I1673" s="14">
        <f>H1673*8760/1000000</f>
        <v>571.53308129166658</v>
      </c>
      <c r="J1673" s="5">
        <f t="shared" si="50"/>
        <v>78292.202916666662</v>
      </c>
      <c r="K1673" s="14">
        <f t="shared" si="49"/>
        <v>685.83969754999998</v>
      </c>
    </row>
    <row r="1674" spans="1:19" ht="14.65" customHeight="1">
      <c r="A1674" s="3" t="s">
        <v>1360</v>
      </c>
      <c r="B1674" s="3" t="s">
        <v>3034</v>
      </c>
      <c r="C1674" s="4">
        <v>1953428</v>
      </c>
      <c r="D1674" s="14">
        <f>C1674*142/(24*60*60)</f>
        <v>3210.4950925925928</v>
      </c>
      <c r="E1674" s="16" t="s">
        <v>1362</v>
      </c>
      <c r="F1674" s="5">
        <f>D1674*4.2*1*4</f>
        <v>53936.317555555557</v>
      </c>
      <c r="G1674" s="14">
        <f>F1674*8760/1000000</f>
        <v>472.48214178666672</v>
      </c>
      <c r="H1674" s="5">
        <f>D1674*4.2*1*5</f>
        <v>67420.396944444452</v>
      </c>
      <c r="I1674" s="14">
        <f>H1674*8760/1000000</f>
        <v>590.60267723333334</v>
      </c>
      <c r="J1674" s="5">
        <f t="shared" si="50"/>
        <v>80904.476333333339</v>
      </c>
      <c r="K1674" s="14">
        <f t="shared" ref="K1674:K1675" si="51">J1674*8760/1000000</f>
        <v>708.72321268000007</v>
      </c>
    </row>
    <row r="1675" spans="1:19" ht="14.65" customHeight="1">
      <c r="A1675" s="3" t="s">
        <v>1360</v>
      </c>
      <c r="B1675" s="3" t="s">
        <v>3035</v>
      </c>
      <c r="C1675" s="4">
        <v>2986005</v>
      </c>
      <c r="D1675" s="14">
        <f>C1675*142/(24*60*60)</f>
        <v>4907.5545138888892</v>
      </c>
      <c r="E1675" s="16" t="s">
        <v>1362</v>
      </c>
      <c r="F1675" s="5">
        <f>D1675*4.2*1*4</f>
        <v>82446.915833333347</v>
      </c>
      <c r="G1675" s="14">
        <f>F1675*8760/1000000</f>
        <v>722.23498270000016</v>
      </c>
      <c r="H1675" s="5">
        <f>D1675*4.2*1*5</f>
        <v>103058.64479166668</v>
      </c>
      <c r="I1675" s="14">
        <f>H1675*8760/1000000</f>
        <v>902.79372837500011</v>
      </c>
      <c r="J1675" s="5">
        <f t="shared" si="50"/>
        <v>123670.37375000003</v>
      </c>
      <c r="K1675" s="14">
        <f t="shared" si="51"/>
        <v>1083.3524740500002</v>
      </c>
    </row>
    <row r="1676" spans="1:19">
      <c r="I1676" s="15"/>
      <c r="K1676" s="15"/>
      <c r="M1676" s="15"/>
    </row>
    <row r="1677" spans="1:19" s="10" customFormat="1">
      <c r="A1677"/>
      <c r="F1677" s="13"/>
      <c r="G1677" s="34"/>
      <c r="H1677" s="34"/>
      <c r="I1677" s="13"/>
      <c r="M1677"/>
      <c r="N1677"/>
      <c r="O1677"/>
      <c r="P1677"/>
      <c r="Q1677"/>
      <c r="R1677"/>
      <c r="S1677"/>
    </row>
    <row r="1678" spans="1:19" s="10" customFormat="1">
      <c r="A1678"/>
      <c r="J1678"/>
      <c r="K1678"/>
      <c r="L1678"/>
      <c r="M1678"/>
      <c r="N1678"/>
      <c r="O1678"/>
      <c r="P1678"/>
    </row>
    <row r="1679" spans="1:19" s="10" customFormat="1">
      <c r="A1679"/>
      <c r="G1679" s="11"/>
      <c r="J1679"/>
      <c r="K1679"/>
      <c r="L1679"/>
      <c r="M1679"/>
      <c r="N1679"/>
      <c r="O1679"/>
      <c r="P1679"/>
    </row>
    <row r="1680" spans="1:19" s="10" customFormat="1">
      <c r="A1680"/>
      <c r="G1680" s="12"/>
      <c r="J1680"/>
      <c r="K1680"/>
      <c r="L1680"/>
      <c r="M1680"/>
      <c r="N1680"/>
      <c r="O1680"/>
      <c r="P1680"/>
    </row>
    <row r="1681" spans="1:16" s="10" customFormat="1">
      <c r="A1681"/>
      <c r="G1681" s="12"/>
      <c r="J1681"/>
      <c r="K1681"/>
      <c r="L1681"/>
      <c r="M1681"/>
      <c r="N1681"/>
      <c r="O1681"/>
      <c r="P1681"/>
    </row>
    <row r="1682" spans="1:16" s="10" customFormat="1">
      <c r="G1682" s="12"/>
      <c r="J1682"/>
      <c r="K1682"/>
      <c r="L1682"/>
      <c r="M1682"/>
      <c r="N1682"/>
      <c r="O1682"/>
      <c r="P1682"/>
    </row>
    <row r="1683" spans="1:16" s="10" customFormat="1">
      <c r="J1683"/>
      <c r="K1683"/>
      <c r="L1683"/>
      <c r="M1683"/>
      <c r="N1683"/>
      <c r="O1683"/>
      <c r="P1683"/>
    </row>
    <row r="1684" spans="1:16" s="10" customFormat="1">
      <c r="J1684"/>
      <c r="K1684"/>
      <c r="L1684"/>
      <c r="M1684"/>
      <c r="N1684"/>
      <c r="O1684"/>
      <c r="P1684"/>
    </row>
    <row r="1685" spans="1:16" s="10" customFormat="1">
      <c r="J1685"/>
      <c r="K1685"/>
      <c r="L1685"/>
      <c r="M1685"/>
      <c r="N1685"/>
      <c r="O1685"/>
      <c r="P1685"/>
    </row>
    <row r="1686" spans="1:16" s="10" customFormat="1">
      <c r="J1686"/>
      <c r="K1686"/>
      <c r="L1686"/>
      <c r="M1686"/>
      <c r="N1686"/>
      <c r="O1686"/>
      <c r="P1686"/>
    </row>
  </sheetData>
  <autoFilter ref="A1:I1675" xr:uid="{00000000-0009-0000-0000-000001000000}">
    <sortState xmlns:xlrd2="http://schemas.microsoft.com/office/spreadsheetml/2017/richdata2" ref="A2:I1675">
      <sortCondition ref="C1:C1675"/>
    </sortState>
  </autoFilter>
  <mergeCells count="1">
    <mergeCell ref="G1677:H1677"/>
  </mergeCells>
  <pageMargins left="0.7" right="0.7" top="0.75" bottom="0.75" header="0.3" footer="0.3"/>
  <pageSetup paperSize="9" orientation="portrait" r:id="rId1"/>
  <ignoredErrors>
    <ignoredError sqref="J2:J167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79"/>
  <sheetViews>
    <sheetView workbookViewId="0">
      <selection activeCell="B12" sqref="B12"/>
    </sheetView>
  </sheetViews>
  <sheetFormatPr defaultColWidth="8.85546875" defaultRowHeight="14.45"/>
  <cols>
    <col min="1" max="1" width="55.85546875" style="10" bestFit="1" customWidth="1"/>
    <col min="2" max="2" width="27.85546875" style="10" customWidth="1"/>
    <col min="3" max="3" width="19.140625" style="10" customWidth="1"/>
    <col min="4" max="4" width="18.42578125" style="10" bestFit="1" customWidth="1"/>
    <col min="5" max="5" width="15.42578125" style="10" customWidth="1"/>
    <col min="6" max="6" width="18.42578125" style="10" bestFit="1" customWidth="1"/>
    <col min="7" max="7" width="15.42578125" style="10" customWidth="1"/>
    <col min="8" max="8" width="15" style="10" bestFit="1" customWidth="1"/>
    <col min="9" max="14" width="15.42578125" style="10" customWidth="1"/>
  </cols>
  <sheetData>
    <row r="1" spans="1:14" ht="43.5">
      <c r="A1" s="1" t="s">
        <v>0</v>
      </c>
      <c r="B1" s="2" t="s">
        <v>2</v>
      </c>
      <c r="C1" s="2" t="s">
        <v>4</v>
      </c>
      <c r="D1" s="2" t="s">
        <v>3036</v>
      </c>
      <c r="E1" s="2" t="s">
        <v>3037</v>
      </c>
      <c r="F1" s="2" t="s">
        <v>3038</v>
      </c>
      <c r="G1" s="2" t="s">
        <v>3039</v>
      </c>
      <c r="H1"/>
      <c r="I1"/>
      <c r="J1"/>
      <c r="K1"/>
      <c r="L1"/>
      <c r="M1"/>
      <c r="N1"/>
    </row>
    <row r="2" spans="1:14">
      <c r="A2" s="3" t="s">
        <v>3040</v>
      </c>
      <c r="B2" s="3" t="s">
        <v>3041</v>
      </c>
      <c r="C2" s="3" t="s">
        <v>3042</v>
      </c>
      <c r="D2" s="5">
        <f>50*1.02*1.2*9</f>
        <v>550.79999999999995</v>
      </c>
      <c r="E2" s="14">
        <f>D2*8760/1000000</f>
        <v>4.8250080000000004</v>
      </c>
      <c r="F2" s="5">
        <f>50*1.02*1.2*10</f>
        <v>612</v>
      </c>
      <c r="G2" s="14">
        <f>F2*8760/1000000</f>
        <v>5.3611199999999997</v>
      </c>
      <c r="H2"/>
      <c r="I2"/>
      <c r="J2"/>
      <c r="K2"/>
      <c r="L2"/>
      <c r="M2"/>
      <c r="N2"/>
    </row>
    <row r="3" spans="1:14">
      <c r="A3" s="3" t="s">
        <v>3040</v>
      </c>
      <c r="B3" s="3" t="s">
        <v>3043</v>
      </c>
      <c r="C3" s="3" t="s">
        <v>3042</v>
      </c>
      <c r="D3" s="5">
        <f t="shared" ref="D3:D11" si="0">50*1.02*1.2*9</f>
        <v>550.79999999999995</v>
      </c>
      <c r="E3" s="14">
        <f t="shared" ref="E3:G66" si="1">D3*8760/1000000</f>
        <v>4.8250080000000004</v>
      </c>
      <c r="F3" s="5">
        <f t="shared" ref="F3:F11" si="2">50*1.02*1.2*10</f>
        <v>612</v>
      </c>
      <c r="G3" s="14">
        <f t="shared" si="1"/>
        <v>5.3611199999999997</v>
      </c>
      <c r="H3"/>
      <c r="I3"/>
      <c r="J3"/>
      <c r="K3"/>
      <c r="L3"/>
      <c r="M3"/>
      <c r="N3"/>
    </row>
    <row r="4" spans="1:14">
      <c r="A4" s="3" t="s">
        <v>3040</v>
      </c>
      <c r="B4" s="3" t="s">
        <v>3044</v>
      </c>
      <c r="C4" s="3" t="s">
        <v>3042</v>
      </c>
      <c r="D4" s="5">
        <f t="shared" si="0"/>
        <v>550.79999999999995</v>
      </c>
      <c r="E4" s="14">
        <f t="shared" si="1"/>
        <v>4.8250080000000004</v>
      </c>
      <c r="F4" s="5">
        <f t="shared" si="2"/>
        <v>612</v>
      </c>
      <c r="G4" s="14">
        <f t="shared" si="1"/>
        <v>5.3611199999999997</v>
      </c>
      <c r="H4"/>
      <c r="I4"/>
      <c r="J4"/>
      <c r="K4"/>
      <c r="L4"/>
      <c r="M4"/>
      <c r="N4"/>
    </row>
    <row r="5" spans="1:14">
      <c r="A5" s="3" t="s">
        <v>3040</v>
      </c>
      <c r="B5" s="3" t="s">
        <v>3045</v>
      </c>
      <c r="C5" s="3" t="s">
        <v>3042</v>
      </c>
      <c r="D5" s="5">
        <f t="shared" si="0"/>
        <v>550.79999999999995</v>
      </c>
      <c r="E5" s="14">
        <f t="shared" si="1"/>
        <v>4.8250080000000004</v>
      </c>
      <c r="F5" s="5">
        <f t="shared" si="2"/>
        <v>612</v>
      </c>
      <c r="G5" s="14">
        <f t="shared" si="1"/>
        <v>5.3611199999999997</v>
      </c>
      <c r="H5"/>
      <c r="I5"/>
      <c r="J5"/>
      <c r="K5"/>
      <c r="L5"/>
      <c r="M5"/>
      <c r="N5"/>
    </row>
    <row r="6" spans="1:14">
      <c r="A6" s="3" t="s">
        <v>3040</v>
      </c>
      <c r="B6" s="3" t="s">
        <v>3046</v>
      </c>
      <c r="C6" s="3" t="s">
        <v>3042</v>
      </c>
      <c r="D6" s="5">
        <f t="shared" si="0"/>
        <v>550.79999999999995</v>
      </c>
      <c r="E6" s="14">
        <f t="shared" si="1"/>
        <v>4.8250080000000004</v>
      </c>
      <c r="F6" s="5">
        <f t="shared" si="2"/>
        <v>612</v>
      </c>
      <c r="G6" s="14">
        <f t="shared" si="1"/>
        <v>5.3611199999999997</v>
      </c>
      <c r="H6"/>
      <c r="I6"/>
      <c r="J6"/>
      <c r="K6"/>
      <c r="L6"/>
      <c r="M6"/>
      <c r="N6"/>
    </row>
    <row r="7" spans="1:14">
      <c r="A7" s="3" t="s">
        <v>3040</v>
      </c>
      <c r="B7" s="3" t="s">
        <v>3047</v>
      </c>
      <c r="C7" s="3" t="s">
        <v>3042</v>
      </c>
      <c r="D7" s="5">
        <f t="shared" si="0"/>
        <v>550.79999999999995</v>
      </c>
      <c r="E7" s="14">
        <f t="shared" si="1"/>
        <v>4.8250080000000004</v>
      </c>
      <c r="F7" s="5">
        <f t="shared" si="2"/>
        <v>612</v>
      </c>
      <c r="G7" s="14">
        <f t="shared" si="1"/>
        <v>5.3611199999999997</v>
      </c>
      <c r="H7"/>
      <c r="I7"/>
      <c r="J7"/>
      <c r="K7"/>
      <c r="L7"/>
      <c r="M7"/>
      <c r="N7"/>
    </row>
    <row r="8" spans="1:14">
      <c r="A8" s="3" t="s">
        <v>3040</v>
      </c>
      <c r="B8" s="3" t="s">
        <v>3048</v>
      </c>
      <c r="C8" s="3" t="s">
        <v>3042</v>
      </c>
      <c r="D8" s="5">
        <f t="shared" si="0"/>
        <v>550.79999999999995</v>
      </c>
      <c r="E8" s="14">
        <f t="shared" si="1"/>
        <v>4.8250080000000004</v>
      </c>
      <c r="F8" s="5">
        <f t="shared" si="2"/>
        <v>612</v>
      </c>
      <c r="G8" s="14">
        <f t="shared" si="1"/>
        <v>5.3611199999999997</v>
      </c>
      <c r="H8"/>
      <c r="I8"/>
      <c r="J8"/>
      <c r="K8"/>
      <c r="L8"/>
      <c r="M8"/>
      <c r="N8"/>
    </row>
    <row r="9" spans="1:14">
      <c r="A9" s="3" t="s">
        <v>3040</v>
      </c>
      <c r="B9" s="3" t="s">
        <v>3049</v>
      </c>
      <c r="C9" s="3" t="s">
        <v>3042</v>
      </c>
      <c r="D9" s="5">
        <f t="shared" si="0"/>
        <v>550.79999999999995</v>
      </c>
      <c r="E9" s="14">
        <f t="shared" si="1"/>
        <v>4.8250080000000004</v>
      </c>
      <c r="F9" s="5">
        <f t="shared" si="2"/>
        <v>612</v>
      </c>
      <c r="G9" s="14">
        <f t="shared" si="1"/>
        <v>5.3611199999999997</v>
      </c>
      <c r="H9"/>
      <c r="I9"/>
      <c r="J9"/>
      <c r="K9"/>
      <c r="L9"/>
      <c r="M9"/>
      <c r="N9"/>
    </row>
    <row r="10" spans="1:14">
      <c r="A10" s="3" t="s">
        <v>3040</v>
      </c>
      <c r="B10" s="3" t="s">
        <v>3050</v>
      </c>
      <c r="C10" s="3" t="s">
        <v>3042</v>
      </c>
      <c r="D10" s="5">
        <f t="shared" si="0"/>
        <v>550.79999999999995</v>
      </c>
      <c r="E10" s="14">
        <f t="shared" si="1"/>
        <v>4.8250080000000004</v>
      </c>
      <c r="F10" s="5">
        <f t="shared" si="2"/>
        <v>612</v>
      </c>
      <c r="G10" s="14">
        <f t="shared" si="1"/>
        <v>5.3611199999999997</v>
      </c>
      <c r="H10"/>
      <c r="I10"/>
      <c r="J10"/>
      <c r="K10"/>
      <c r="L10"/>
      <c r="M10"/>
      <c r="N10"/>
    </row>
    <row r="11" spans="1:14">
      <c r="A11" s="3" t="s">
        <v>3040</v>
      </c>
      <c r="B11" s="3" t="s">
        <v>3051</v>
      </c>
      <c r="C11" s="3" t="s">
        <v>3042</v>
      </c>
      <c r="D11" s="5">
        <f t="shared" si="0"/>
        <v>550.79999999999995</v>
      </c>
      <c r="E11" s="14">
        <f t="shared" si="1"/>
        <v>4.8250080000000004</v>
      </c>
      <c r="F11" s="5">
        <f t="shared" si="2"/>
        <v>612</v>
      </c>
      <c r="G11" s="14">
        <f t="shared" si="1"/>
        <v>5.3611199999999997</v>
      </c>
      <c r="H11"/>
      <c r="I11"/>
      <c r="J11"/>
      <c r="K11"/>
      <c r="L11"/>
      <c r="M11"/>
      <c r="N11"/>
    </row>
    <row r="12" spans="1:14">
      <c r="A12" s="3" t="s">
        <v>3040</v>
      </c>
      <c r="B12" s="3" t="s">
        <v>3052</v>
      </c>
      <c r="C12" s="3" t="s">
        <v>3053</v>
      </c>
      <c r="D12" s="5">
        <f>40*1.02*1.2*9</f>
        <v>440.63999999999993</v>
      </c>
      <c r="E12" s="14">
        <f t="shared" si="1"/>
        <v>3.8600063999999996</v>
      </c>
      <c r="F12" s="5">
        <f>40*1.02*1.2*10</f>
        <v>489.59999999999991</v>
      </c>
      <c r="G12" s="14">
        <f t="shared" si="1"/>
        <v>4.2888959999999994</v>
      </c>
      <c r="H12"/>
      <c r="I12"/>
      <c r="J12"/>
      <c r="K12"/>
      <c r="L12"/>
      <c r="M12"/>
      <c r="N12"/>
    </row>
    <row r="13" spans="1:14">
      <c r="A13" s="3" t="s">
        <v>3040</v>
      </c>
      <c r="B13" s="3" t="s">
        <v>3054</v>
      </c>
      <c r="C13" s="3" t="s">
        <v>3053</v>
      </c>
      <c r="D13" s="5">
        <f t="shared" ref="D13:D66" si="3">40*1.02*1.2*9</f>
        <v>440.63999999999993</v>
      </c>
      <c r="E13" s="14">
        <f t="shared" si="1"/>
        <v>3.8600063999999996</v>
      </c>
      <c r="F13" s="5">
        <f t="shared" ref="F13:F66" si="4">40*1.02*1.2*10</f>
        <v>489.59999999999991</v>
      </c>
      <c r="G13" s="14">
        <f t="shared" si="1"/>
        <v>4.2888959999999994</v>
      </c>
      <c r="H13"/>
      <c r="I13"/>
      <c r="J13"/>
      <c r="K13"/>
      <c r="L13"/>
      <c r="M13"/>
      <c r="N13"/>
    </row>
    <row r="14" spans="1:14">
      <c r="A14" s="3" t="s">
        <v>3040</v>
      </c>
      <c r="B14" s="3" t="s">
        <v>3055</v>
      </c>
      <c r="C14" s="3" t="s">
        <v>3053</v>
      </c>
      <c r="D14" s="5">
        <f t="shared" si="3"/>
        <v>440.63999999999993</v>
      </c>
      <c r="E14" s="14">
        <f t="shared" si="1"/>
        <v>3.8600063999999996</v>
      </c>
      <c r="F14" s="5">
        <f t="shared" si="4"/>
        <v>489.59999999999991</v>
      </c>
      <c r="G14" s="14">
        <f t="shared" si="1"/>
        <v>4.2888959999999994</v>
      </c>
      <c r="H14"/>
      <c r="I14"/>
      <c r="J14"/>
      <c r="K14"/>
      <c r="L14"/>
      <c r="M14"/>
      <c r="N14"/>
    </row>
    <row r="15" spans="1:14">
      <c r="A15" s="3" t="s">
        <v>3040</v>
      </c>
      <c r="B15" s="3" t="s">
        <v>3056</v>
      </c>
      <c r="C15" s="3" t="s">
        <v>3053</v>
      </c>
      <c r="D15" s="5">
        <f t="shared" si="3"/>
        <v>440.63999999999993</v>
      </c>
      <c r="E15" s="14">
        <f t="shared" si="1"/>
        <v>3.8600063999999996</v>
      </c>
      <c r="F15" s="5">
        <f t="shared" si="4"/>
        <v>489.59999999999991</v>
      </c>
      <c r="G15" s="14">
        <f t="shared" si="1"/>
        <v>4.2888959999999994</v>
      </c>
      <c r="H15"/>
      <c r="I15"/>
      <c r="J15"/>
      <c r="K15"/>
      <c r="L15"/>
      <c r="M15"/>
      <c r="N15"/>
    </row>
    <row r="16" spans="1:14">
      <c r="A16" s="3" t="s">
        <v>3040</v>
      </c>
      <c r="B16" s="3" t="s">
        <v>3057</v>
      </c>
      <c r="C16" s="3" t="s">
        <v>3053</v>
      </c>
      <c r="D16" s="5">
        <f t="shared" si="3"/>
        <v>440.63999999999993</v>
      </c>
      <c r="E16" s="14">
        <f t="shared" si="1"/>
        <v>3.8600063999999996</v>
      </c>
      <c r="F16" s="5">
        <f t="shared" si="4"/>
        <v>489.59999999999991</v>
      </c>
      <c r="G16" s="14">
        <f t="shared" si="1"/>
        <v>4.2888959999999994</v>
      </c>
      <c r="H16"/>
      <c r="I16"/>
      <c r="J16"/>
      <c r="K16"/>
      <c r="L16"/>
      <c r="M16"/>
      <c r="N16"/>
    </row>
    <row r="17" spans="1:14">
      <c r="A17" s="3" t="s">
        <v>3040</v>
      </c>
      <c r="B17" s="3" t="s">
        <v>3058</v>
      </c>
      <c r="C17" s="3" t="s">
        <v>3053</v>
      </c>
      <c r="D17" s="5">
        <f t="shared" si="3"/>
        <v>440.63999999999993</v>
      </c>
      <c r="E17" s="14">
        <f t="shared" si="1"/>
        <v>3.8600063999999996</v>
      </c>
      <c r="F17" s="5">
        <f t="shared" si="4"/>
        <v>489.59999999999991</v>
      </c>
      <c r="G17" s="14">
        <f t="shared" si="1"/>
        <v>4.2888959999999994</v>
      </c>
      <c r="H17"/>
      <c r="I17"/>
      <c r="J17"/>
      <c r="K17"/>
      <c r="L17"/>
      <c r="M17"/>
      <c r="N17"/>
    </row>
    <row r="18" spans="1:14">
      <c r="A18" s="3" t="s">
        <v>3040</v>
      </c>
      <c r="B18" s="3" t="s">
        <v>3059</v>
      </c>
      <c r="C18" s="3" t="s">
        <v>3053</v>
      </c>
      <c r="D18" s="5">
        <f t="shared" si="3"/>
        <v>440.63999999999993</v>
      </c>
      <c r="E18" s="14">
        <f t="shared" si="1"/>
        <v>3.8600063999999996</v>
      </c>
      <c r="F18" s="5">
        <f t="shared" si="4"/>
        <v>489.59999999999991</v>
      </c>
      <c r="G18" s="14">
        <f t="shared" si="1"/>
        <v>4.2888959999999994</v>
      </c>
      <c r="H18"/>
      <c r="I18"/>
      <c r="J18"/>
      <c r="K18"/>
      <c r="L18"/>
      <c r="M18"/>
      <c r="N18"/>
    </row>
    <row r="19" spans="1:14">
      <c r="A19" s="3" t="s">
        <v>3040</v>
      </c>
      <c r="B19" s="3" t="s">
        <v>3060</v>
      </c>
      <c r="C19" s="3" t="s">
        <v>3053</v>
      </c>
      <c r="D19" s="5">
        <f t="shared" si="3"/>
        <v>440.63999999999993</v>
      </c>
      <c r="E19" s="14">
        <f t="shared" si="1"/>
        <v>3.8600063999999996</v>
      </c>
      <c r="F19" s="5">
        <f t="shared" si="4"/>
        <v>489.59999999999991</v>
      </c>
      <c r="G19" s="14">
        <f t="shared" si="1"/>
        <v>4.2888959999999994</v>
      </c>
      <c r="H19"/>
      <c r="I19"/>
      <c r="J19"/>
      <c r="K19"/>
      <c r="L19"/>
      <c r="M19"/>
      <c r="N19"/>
    </row>
    <row r="20" spans="1:14">
      <c r="A20" s="3" t="s">
        <v>3040</v>
      </c>
      <c r="B20" s="3" t="s">
        <v>3061</v>
      </c>
      <c r="C20" s="3" t="s">
        <v>3053</v>
      </c>
      <c r="D20" s="5">
        <f t="shared" si="3"/>
        <v>440.63999999999993</v>
      </c>
      <c r="E20" s="14">
        <f t="shared" si="1"/>
        <v>3.8600063999999996</v>
      </c>
      <c r="F20" s="5">
        <f t="shared" si="4"/>
        <v>489.59999999999991</v>
      </c>
      <c r="G20" s="14">
        <f t="shared" si="1"/>
        <v>4.2888959999999994</v>
      </c>
      <c r="H20"/>
      <c r="I20"/>
      <c r="J20"/>
      <c r="K20"/>
      <c r="L20"/>
      <c r="M20"/>
      <c r="N20"/>
    </row>
    <row r="21" spans="1:14">
      <c r="A21" s="3" t="s">
        <v>3040</v>
      </c>
      <c r="B21" s="3" t="s">
        <v>3062</v>
      </c>
      <c r="C21" s="3" t="s">
        <v>3053</v>
      </c>
      <c r="D21" s="5">
        <f t="shared" si="3"/>
        <v>440.63999999999993</v>
      </c>
      <c r="E21" s="14">
        <f t="shared" si="1"/>
        <v>3.8600063999999996</v>
      </c>
      <c r="F21" s="5">
        <f t="shared" si="4"/>
        <v>489.59999999999991</v>
      </c>
      <c r="G21" s="14">
        <f t="shared" si="1"/>
        <v>4.2888959999999994</v>
      </c>
      <c r="H21"/>
      <c r="I21"/>
      <c r="J21"/>
      <c r="K21"/>
      <c r="L21"/>
      <c r="M21"/>
      <c r="N21"/>
    </row>
    <row r="22" spans="1:14">
      <c r="A22" s="3" t="s">
        <v>3040</v>
      </c>
      <c r="B22" s="3" t="s">
        <v>3063</v>
      </c>
      <c r="C22" s="3" t="s">
        <v>3053</v>
      </c>
      <c r="D22" s="5">
        <f t="shared" si="3"/>
        <v>440.63999999999993</v>
      </c>
      <c r="E22" s="14">
        <f t="shared" si="1"/>
        <v>3.8600063999999996</v>
      </c>
      <c r="F22" s="5">
        <f t="shared" si="4"/>
        <v>489.59999999999991</v>
      </c>
      <c r="G22" s="14">
        <f t="shared" si="1"/>
        <v>4.2888959999999994</v>
      </c>
      <c r="H22"/>
      <c r="I22"/>
      <c r="J22"/>
      <c r="K22"/>
      <c r="L22"/>
      <c r="M22"/>
      <c r="N22"/>
    </row>
    <row r="23" spans="1:14">
      <c r="A23" s="3" t="s">
        <v>3040</v>
      </c>
      <c r="B23" s="3" t="s">
        <v>3064</v>
      </c>
      <c r="C23" s="3" t="s">
        <v>3053</v>
      </c>
      <c r="D23" s="5">
        <f t="shared" si="3"/>
        <v>440.63999999999993</v>
      </c>
      <c r="E23" s="14">
        <f t="shared" si="1"/>
        <v>3.8600063999999996</v>
      </c>
      <c r="F23" s="5">
        <f t="shared" si="4"/>
        <v>489.59999999999991</v>
      </c>
      <c r="G23" s="14">
        <f t="shared" si="1"/>
        <v>4.2888959999999994</v>
      </c>
      <c r="H23"/>
      <c r="I23"/>
      <c r="J23"/>
      <c r="K23"/>
      <c r="L23"/>
      <c r="M23"/>
      <c r="N23"/>
    </row>
    <row r="24" spans="1:14">
      <c r="A24" s="3" t="s">
        <v>3040</v>
      </c>
      <c r="B24" s="3" t="s">
        <v>3065</v>
      </c>
      <c r="C24" s="3" t="s">
        <v>3053</v>
      </c>
      <c r="D24" s="5">
        <f t="shared" si="3"/>
        <v>440.63999999999993</v>
      </c>
      <c r="E24" s="14">
        <f t="shared" si="1"/>
        <v>3.8600063999999996</v>
      </c>
      <c r="F24" s="5">
        <f t="shared" si="4"/>
        <v>489.59999999999991</v>
      </c>
      <c r="G24" s="14">
        <f t="shared" si="1"/>
        <v>4.2888959999999994</v>
      </c>
      <c r="H24"/>
      <c r="I24"/>
      <c r="J24"/>
      <c r="K24"/>
      <c r="L24"/>
      <c r="M24"/>
      <c r="N24"/>
    </row>
    <row r="25" spans="1:14">
      <c r="A25" s="3" t="s">
        <v>3040</v>
      </c>
      <c r="B25" s="3" t="s">
        <v>3066</v>
      </c>
      <c r="C25" s="3" t="s">
        <v>3053</v>
      </c>
      <c r="D25" s="5">
        <f t="shared" si="3"/>
        <v>440.63999999999993</v>
      </c>
      <c r="E25" s="14">
        <f t="shared" si="1"/>
        <v>3.8600063999999996</v>
      </c>
      <c r="F25" s="5">
        <f t="shared" si="4"/>
        <v>489.59999999999991</v>
      </c>
      <c r="G25" s="14">
        <f t="shared" si="1"/>
        <v>4.2888959999999994</v>
      </c>
      <c r="H25"/>
      <c r="I25"/>
      <c r="J25"/>
      <c r="K25"/>
      <c r="L25"/>
      <c r="M25"/>
      <c r="N25"/>
    </row>
    <row r="26" spans="1:14">
      <c r="A26" s="3" t="s">
        <v>3040</v>
      </c>
      <c r="B26" s="3" t="s">
        <v>3067</v>
      </c>
      <c r="C26" s="3" t="s">
        <v>3053</v>
      </c>
      <c r="D26" s="5">
        <f t="shared" si="3"/>
        <v>440.63999999999993</v>
      </c>
      <c r="E26" s="14">
        <f t="shared" si="1"/>
        <v>3.8600063999999996</v>
      </c>
      <c r="F26" s="5">
        <f t="shared" si="4"/>
        <v>489.59999999999991</v>
      </c>
      <c r="G26" s="14">
        <f t="shared" si="1"/>
        <v>4.2888959999999994</v>
      </c>
      <c r="H26"/>
      <c r="I26"/>
      <c r="J26"/>
      <c r="K26"/>
      <c r="L26"/>
      <c r="M26"/>
      <c r="N26"/>
    </row>
    <row r="27" spans="1:14">
      <c r="A27" s="3" t="s">
        <v>3040</v>
      </c>
      <c r="B27" s="3" t="s">
        <v>3068</v>
      </c>
      <c r="C27" s="3" t="s">
        <v>3053</v>
      </c>
      <c r="D27" s="5">
        <f t="shared" si="3"/>
        <v>440.63999999999993</v>
      </c>
      <c r="E27" s="14">
        <f t="shared" si="1"/>
        <v>3.8600063999999996</v>
      </c>
      <c r="F27" s="5">
        <f t="shared" si="4"/>
        <v>489.59999999999991</v>
      </c>
      <c r="G27" s="14">
        <f t="shared" si="1"/>
        <v>4.2888959999999994</v>
      </c>
      <c r="H27"/>
      <c r="I27"/>
      <c r="J27"/>
      <c r="K27"/>
      <c r="L27"/>
      <c r="M27"/>
      <c r="N27"/>
    </row>
    <row r="28" spans="1:14">
      <c r="A28" s="3" t="s">
        <v>3040</v>
      </c>
      <c r="B28" s="3" t="s">
        <v>3069</v>
      </c>
      <c r="C28" s="3" t="s">
        <v>3053</v>
      </c>
      <c r="D28" s="5">
        <f t="shared" si="3"/>
        <v>440.63999999999993</v>
      </c>
      <c r="E28" s="14">
        <f t="shared" si="1"/>
        <v>3.8600063999999996</v>
      </c>
      <c r="F28" s="5">
        <f t="shared" si="4"/>
        <v>489.59999999999991</v>
      </c>
      <c r="G28" s="14">
        <f t="shared" si="1"/>
        <v>4.2888959999999994</v>
      </c>
      <c r="H28"/>
      <c r="I28"/>
      <c r="J28"/>
      <c r="K28"/>
      <c r="L28"/>
      <c r="M28"/>
      <c r="N28"/>
    </row>
    <row r="29" spans="1:14">
      <c r="A29" s="3" t="s">
        <v>3040</v>
      </c>
      <c r="B29" s="3" t="s">
        <v>3070</v>
      </c>
      <c r="C29" s="3" t="s">
        <v>3053</v>
      </c>
      <c r="D29" s="5">
        <f t="shared" si="3"/>
        <v>440.63999999999993</v>
      </c>
      <c r="E29" s="14">
        <f t="shared" si="1"/>
        <v>3.8600063999999996</v>
      </c>
      <c r="F29" s="5">
        <f t="shared" si="4"/>
        <v>489.59999999999991</v>
      </c>
      <c r="G29" s="14">
        <f t="shared" si="1"/>
        <v>4.2888959999999994</v>
      </c>
      <c r="H29"/>
      <c r="I29"/>
      <c r="J29"/>
      <c r="K29"/>
      <c r="L29"/>
      <c r="M29"/>
      <c r="N29"/>
    </row>
    <row r="30" spans="1:14">
      <c r="A30" s="3" t="s">
        <v>3040</v>
      </c>
      <c r="B30" s="3" t="s">
        <v>3071</v>
      </c>
      <c r="C30" s="3" t="s">
        <v>3053</v>
      </c>
      <c r="D30" s="5">
        <f t="shared" si="3"/>
        <v>440.63999999999993</v>
      </c>
      <c r="E30" s="14">
        <f t="shared" si="1"/>
        <v>3.8600063999999996</v>
      </c>
      <c r="F30" s="5">
        <f t="shared" si="4"/>
        <v>489.59999999999991</v>
      </c>
      <c r="G30" s="14">
        <f t="shared" si="1"/>
        <v>4.2888959999999994</v>
      </c>
      <c r="H30"/>
      <c r="I30"/>
      <c r="J30"/>
      <c r="K30"/>
      <c r="L30"/>
      <c r="M30"/>
      <c r="N30"/>
    </row>
    <row r="31" spans="1:14">
      <c r="A31" s="3" t="s">
        <v>3040</v>
      </c>
      <c r="B31" s="3" t="s">
        <v>3072</v>
      </c>
      <c r="C31" s="3" t="s">
        <v>3053</v>
      </c>
      <c r="D31" s="5">
        <f t="shared" si="3"/>
        <v>440.63999999999993</v>
      </c>
      <c r="E31" s="14">
        <f t="shared" si="1"/>
        <v>3.8600063999999996</v>
      </c>
      <c r="F31" s="5">
        <f t="shared" si="4"/>
        <v>489.59999999999991</v>
      </c>
      <c r="G31" s="14">
        <f t="shared" si="1"/>
        <v>4.2888959999999994</v>
      </c>
      <c r="H31"/>
      <c r="I31"/>
      <c r="J31"/>
      <c r="K31"/>
      <c r="L31"/>
      <c r="M31"/>
      <c r="N31"/>
    </row>
    <row r="32" spans="1:14">
      <c r="A32" s="3" t="s">
        <v>3040</v>
      </c>
      <c r="B32" s="3" t="s">
        <v>3073</v>
      </c>
      <c r="C32" s="3" t="s">
        <v>3053</v>
      </c>
      <c r="D32" s="5">
        <f t="shared" si="3"/>
        <v>440.63999999999993</v>
      </c>
      <c r="E32" s="14">
        <f t="shared" si="1"/>
        <v>3.8600063999999996</v>
      </c>
      <c r="F32" s="5">
        <f t="shared" si="4"/>
        <v>489.59999999999991</v>
      </c>
      <c r="G32" s="14">
        <f t="shared" si="1"/>
        <v>4.2888959999999994</v>
      </c>
    </row>
    <row r="33" spans="1:16">
      <c r="A33" s="3" t="s">
        <v>3040</v>
      </c>
      <c r="B33" s="3" t="s">
        <v>3074</v>
      </c>
      <c r="C33" s="3" t="s">
        <v>3053</v>
      </c>
      <c r="D33" s="5">
        <f t="shared" si="3"/>
        <v>440.63999999999993</v>
      </c>
      <c r="E33" s="14">
        <f t="shared" si="1"/>
        <v>3.8600063999999996</v>
      </c>
      <c r="F33" s="5">
        <f t="shared" si="4"/>
        <v>489.59999999999991</v>
      </c>
      <c r="G33" s="14">
        <f t="shared" si="1"/>
        <v>4.2888959999999994</v>
      </c>
      <c r="N33"/>
    </row>
    <row r="34" spans="1:16" s="10" customFormat="1">
      <c r="A34" s="3" t="s">
        <v>3040</v>
      </c>
      <c r="B34" s="3" t="s">
        <v>3075</v>
      </c>
      <c r="C34" s="3" t="s">
        <v>3053</v>
      </c>
      <c r="D34" s="5">
        <f t="shared" si="3"/>
        <v>440.63999999999993</v>
      </c>
      <c r="E34" s="14">
        <f t="shared" si="1"/>
        <v>3.8600063999999996</v>
      </c>
      <c r="F34" s="5">
        <f t="shared" si="4"/>
        <v>489.59999999999991</v>
      </c>
      <c r="G34" s="14">
        <f t="shared" si="1"/>
        <v>4.2888959999999994</v>
      </c>
      <c r="N34"/>
      <c r="O34"/>
      <c r="P34"/>
    </row>
    <row r="35" spans="1:16" s="10" customFormat="1">
      <c r="A35" s="3" t="s">
        <v>3040</v>
      </c>
      <c r="B35" s="3" t="s">
        <v>3076</v>
      </c>
      <c r="C35" s="3" t="s">
        <v>3053</v>
      </c>
      <c r="D35" s="5">
        <f t="shared" si="3"/>
        <v>440.63999999999993</v>
      </c>
      <c r="E35" s="14">
        <f t="shared" si="1"/>
        <v>3.8600063999999996</v>
      </c>
      <c r="F35" s="5">
        <f t="shared" si="4"/>
        <v>489.59999999999991</v>
      </c>
      <c r="G35" s="14">
        <f t="shared" si="1"/>
        <v>4.2888959999999994</v>
      </c>
      <c r="N35"/>
      <c r="O35"/>
      <c r="P35"/>
    </row>
    <row r="36" spans="1:16" s="10" customFormat="1">
      <c r="A36" s="3" t="s">
        <v>3040</v>
      </c>
      <c r="B36" s="3" t="s">
        <v>3077</v>
      </c>
      <c r="C36" s="3" t="s">
        <v>3053</v>
      </c>
      <c r="D36" s="5">
        <f t="shared" si="3"/>
        <v>440.63999999999993</v>
      </c>
      <c r="E36" s="14">
        <f t="shared" si="1"/>
        <v>3.8600063999999996</v>
      </c>
      <c r="F36" s="5">
        <f t="shared" si="4"/>
        <v>489.59999999999991</v>
      </c>
      <c r="G36" s="14">
        <f t="shared" si="1"/>
        <v>4.2888959999999994</v>
      </c>
      <c r="N36"/>
      <c r="O36"/>
      <c r="P36"/>
    </row>
    <row r="37" spans="1:16">
      <c r="A37" s="3" t="s">
        <v>3040</v>
      </c>
      <c r="B37" s="3" t="s">
        <v>3078</v>
      </c>
      <c r="C37" s="3" t="s">
        <v>3053</v>
      </c>
      <c r="D37" s="5">
        <f t="shared" si="3"/>
        <v>440.63999999999993</v>
      </c>
      <c r="E37" s="14">
        <f t="shared" si="1"/>
        <v>3.8600063999999996</v>
      </c>
      <c r="F37" s="5">
        <f t="shared" si="4"/>
        <v>489.59999999999991</v>
      </c>
      <c r="G37" s="14">
        <f t="shared" si="1"/>
        <v>4.2888959999999994</v>
      </c>
      <c r="H37"/>
      <c r="I37"/>
      <c r="J37"/>
      <c r="K37"/>
      <c r="L37"/>
      <c r="M37"/>
      <c r="N37"/>
    </row>
    <row r="38" spans="1:16">
      <c r="A38" s="3" t="s">
        <v>3040</v>
      </c>
      <c r="B38" s="3" t="s">
        <v>3079</v>
      </c>
      <c r="C38" s="3" t="s">
        <v>3053</v>
      </c>
      <c r="D38" s="5">
        <f t="shared" si="3"/>
        <v>440.63999999999993</v>
      </c>
      <c r="E38" s="14">
        <f t="shared" si="1"/>
        <v>3.8600063999999996</v>
      </c>
      <c r="F38" s="5">
        <f t="shared" si="4"/>
        <v>489.59999999999991</v>
      </c>
      <c r="G38" s="14">
        <f t="shared" si="1"/>
        <v>4.2888959999999994</v>
      </c>
      <c r="H38"/>
      <c r="I38"/>
      <c r="J38"/>
      <c r="K38"/>
      <c r="L38"/>
      <c r="M38"/>
      <c r="N38"/>
    </row>
    <row r="39" spans="1:16">
      <c r="A39" s="3" t="s">
        <v>3040</v>
      </c>
      <c r="B39" s="3" t="s">
        <v>3080</v>
      </c>
      <c r="C39" s="3" t="s">
        <v>3053</v>
      </c>
      <c r="D39" s="5">
        <f t="shared" si="3"/>
        <v>440.63999999999993</v>
      </c>
      <c r="E39" s="14">
        <f t="shared" si="1"/>
        <v>3.8600063999999996</v>
      </c>
      <c r="F39" s="5">
        <f t="shared" si="4"/>
        <v>489.59999999999991</v>
      </c>
      <c r="G39" s="14">
        <f t="shared" si="1"/>
        <v>4.2888959999999994</v>
      </c>
      <c r="H39"/>
      <c r="I39"/>
      <c r="J39"/>
      <c r="K39"/>
      <c r="L39"/>
      <c r="M39"/>
      <c r="N39"/>
    </row>
    <row r="40" spans="1:16">
      <c r="A40" s="3" t="s">
        <v>3040</v>
      </c>
      <c r="B40" s="3" t="s">
        <v>3081</v>
      </c>
      <c r="C40" s="3" t="s">
        <v>3053</v>
      </c>
      <c r="D40" s="5">
        <f t="shared" si="3"/>
        <v>440.63999999999993</v>
      </c>
      <c r="E40" s="14">
        <f t="shared" si="1"/>
        <v>3.8600063999999996</v>
      </c>
      <c r="F40" s="5">
        <f t="shared" si="4"/>
        <v>489.59999999999991</v>
      </c>
      <c r="G40" s="14">
        <f t="shared" si="1"/>
        <v>4.2888959999999994</v>
      </c>
      <c r="H40"/>
      <c r="I40"/>
      <c r="J40"/>
      <c r="K40"/>
      <c r="L40"/>
      <c r="M40"/>
      <c r="N40"/>
    </row>
    <row r="41" spans="1:16">
      <c r="A41" s="3" t="s">
        <v>3040</v>
      </c>
      <c r="B41" s="3" t="s">
        <v>3082</v>
      </c>
      <c r="C41" s="3" t="s">
        <v>3053</v>
      </c>
      <c r="D41" s="5">
        <f t="shared" si="3"/>
        <v>440.63999999999993</v>
      </c>
      <c r="E41" s="14">
        <f t="shared" si="1"/>
        <v>3.8600063999999996</v>
      </c>
      <c r="F41" s="5">
        <f t="shared" si="4"/>
        <v>489.59999999999991</v>
      </c>
      <c r="G41" s="14">
        <f t="shared" si="1"/>
        <v>4.2888959999999994</v>
      </c>
      <c r="H41"/>
      <c r="I41"/>
      <c r="J41"/>
      <c r="K41"/>
      <c r="L41"/>
      <c r="M41"/>
      <c r="N41"/>
    </row>
    <row r="42" spans="1:16">
      <c r="A42" s="3" t="s">
        <v>3040</v>
      </c>
      <c r="B42" s="3" t="s">
        <v>3083</v>
      </c>
      <c r="C42" s="3" t="s">
        <v>3053</v>
      </c>
      <c r="D42" s="5">
        <f t="shared" si="3"/>
        <v>440.63999999999993</v>
      </c>
      <c r="E42" s="14">
        <f t="shared" si="1"/>
        <v>3.8600063999999996</v>
      </c>
      <c r="F42" s="5">
        <f t="shared" si="4"/>
        <v>489.59999999999991</v>
      </c>
      <c r="G42" s="14">
        <f t="shared" si="1"/>
        <v>4.2888959999999994</v>
      </c>
      <c r="H42"/>
      <c r="I42"/>
      <c r="J42"/>
      <c r="K42"/>
      <c r="L42"/>
      <c r="M42"/>
      <c r="N42"/>
    </row>
    <row r="43" spans="1:16">
      <c r="A43" s="3" t="s">
        <v>3040</v>
      </c>
      <c r="B43" s="3" t="s">
        <v>3084</v>
      </c>
      <c r="C43" s="3" t="s">
        <v>3053</v>
      </c>
      <c r="D43" s="5">
        <f t="shared" si="3"/>
        <v>440.63999999999993</v>
      </c>
      <c r="E43" s="14">
        <f t="shared" si="1"/>
        <v>3.8600063999999996</v>
      </c>
      <c r="F43" s="5">
        <f t="shared" si="4"/>
        <v>489.59999999999991</v>
      </c>
      <c r="G43" s="14">
        <f t="shared" si="1"/>
        <v>4.2888959999999994</v>
      </c>
      <c r="H43"/>
      <c r="I43"/>
      <c r="J43"/>
      <c r="K43"/>
      <c r="L43"/>
      <c r="M43"/>
      <c r="N43"/>
    </row>
    <row r="44" spans="1:16">
      <c r="A44" s="3" t="s">
        <v>3040</v>
      </c>
      <c r="B44" s="3" t="s">
        <v>3085</v>
      </c>
      <c r="C44" s="3" t="s">
        <v>3053</v>
      </c>
      <c r="D44" s="5">
        <f t="shared" si="3"/>
        <v>440.63999999999993</v>
      </c>
      <c r="E44" s="14">
        <f t="shared" si="1"/>
        <v>3.8600063999999996</v>
      </c>
      <c r="F44" s="5">
        <f t="shared" si="4"/>
        <v>489.59999999999991</v>
      </c>
      <c r="G44" s="14">
        <f t="shared" si="1"/>
        <v>4.2888959999999994</v>
      </c>
      <c r="H44"/>
      <c r="I44"/>
      <c r="J44"/>
      <c r="K44"/>
      <c r="L44"/>
      <c r="M44"/>
      <c r="N44"/>
    </row>
    <row r="45" spans="1:16">
      <c r="A45" s="3" t="s">
        <v>3040</v>
      </c>
      <c r="B45" s="3" t="s">
        <v>3086</v>
      </c>
      <c r="C45" s="3" t="s">
        <v>3053</v>
      </c>
      <c r="D45" s="5">
        <f t="shared" si="3"/>
        <v>440.63999999999993</v>
      </c>
      <c r="E45" s="14">
        <f t="shared" si="1"/>
        <v>3.8600063999999996</v>
      </c>
      <c r="F45" s="5">
        <f t="shared" si="4"/>
        <v>489.59999999999991</v>
      </c>
      <c r="G45" s="14">
        <f t="shared" si="1"/>
        <v>4.2888959999999994</v>
      </c>
      <c r="H45"/>
      <c r="I45"/>
      <c r="J45"/>
      <c r="K45"/>
      <c r="L45"/>
      <c r="M45"/>
      <c r="N45"/>
    </row>
    <row r="46" spans="1:16">
      <c r="A46" s="3" t="s">
        <v>3040</v>
      </c>
      <c r="B46" s="3" t="s">
        <v>3087</v>
      </c>
      <c r="C46" s="3" t="s">
        <v>3053</v>
      </c>
      <c r="D46" s="5">
        <f t="shared" si="3"/>
        <v>440.63999999999993</v>
      </c>
      <c r="E46" s="14">
        <f t="shared" si="1"/>
        <v>3.8600063999999996</v>
      </c>
      <c r="F46" s="5">
        <f t="shared" si="4"/>
        <v>489.59999999999991</v>
      </c>
      <c r="G46" s="14">
        <f t="shared" si="1"/>
        <v>4.2888959999999994</v>
      </c>
      <c r="H46"/>
      <c r="I46"/>
      <c r="J46"/>
      <c r="K46"/>
      <c r="L46"/>
      <c r="M46"/>
      <c r="N46"/>
    </row>
    <row r="47" spans="1:16">
      <c r="A47" s="3" t="s">
        <v>3040</v>
      </c>
      <c r="B47" s="3" t="s">
        <v>3088</v>
      </c>
      <c r="C47" s="3" t="s">
        <v>3053</v>
      </c>
      <c r="D47" s="5">
        <f t="shared" si="3"/>
        <v>440.63999999999993</v>
      </c>
      <c r="E47" s="14">
        <f t="shared" si="1"/>
        <v>3.8600063999999996</v>
      </c>
      <c r="F47" s="5">
        <f t="shared" si="4"/>
        <v>489.59999999999991</v>
      </c>
      <c r="G47" s="14">
        <f t="shared" si="1"/>
        <v>4.2888959999999994</v>
      </c>
      <c r="H47"/>
      <c r="I47"/>
      <c r="J47"/>
      <c r="K47"/>
      <c r="L47"/>
      <c r="M47"/>
      <c r="N47"/>
    </row>
    <row r="48" spans="1:16">
      <c r="A48" s="3" t="s">
        <v>3040</v>
      </c>
      <c r="B48" s="3" t="s">
        <v>3089</v>
      </c>
      <c r="C48" s="3" t="s">
        <v>3053</v>
      </c>
      <c r="D48" s="5">
        <f t="shared" si="3"/>
        <v>440.63999999999993</v>
      </c>
      <c r="E48" s="14">
        <f t="shared" si="1"/>
        <v>3.8600063999999996</v>
      </c>
      <c r="F48" s="5">
        <f t="shared" si="4"/>
        <v>489.59999999999991</v>
      </c>
      <c r="G48" s="14">
        <f t="shared" si="1"/>
        <v>4.2888959999999994</v>
      </c>
      <c r="H48"/>
      <c r="I48"/>
      <c r="J48"/>
      <c r="K48"/>
      <c r="L48"/>
      <c r="M48"/>
      <c r="N48"/>
    </row>
    <row r="49" spans="1:16">
      <c r="A49" s="3" t="s">
        <v>3040</v>
      </c>
      <c r="B49" s="3" t="s">
        <v>3090</v>
      </c>
      <c r="C49" s="3" t="s">
        <v>3053</v>
      </c>
      <c r="D49" s="5">
        <f t="shared" si="3"/>
        <v>440.63999999999993</v>
      </c>
      <c r="E49" s="14">
        <f t="shared" si="1"/>
        <v>3.8600063999999996</v>
      </c>
      <c r="F49" s="5">
        <f t="shared" si="4"/>
        <v>489.59999999999991</v>
      </c>
      <c r="G49" s="14">
        <f t="shared" si="1"/>
        <v>4.2888959999999994</v>
      </c>
      <c r="H49"/>
      <c r="I49"/>
      <c r="J49"/>
      <c r="K49"/>
      <c r="L49"/>
      <c r="M49"/>
      <c r="N49"/>
    </row>
    <row r="50" spans="1:16">
      <c r="A50" s="3" t="s">
        <v>3040</v>
      </c>
      <c r="B50" s="3" t="s">
        <v>3091</v>
      </c>
      <c r="C50" s="3" t="s">
        <v>3053</v>
      </c>
      <c r="D50" s="5">
        <f t="shared" si="3"/>
        <v>440.63999999999993</v>
      </c>
      <c r="E50" s="14">
        <f t="shared" si="1"/>
        <v>3.8600063999999996</v>
      </c>
      <c r="F50" s="5">
        <f t="shared" si="4"/>
        <v>489.59999999999991</v>
      </c>
      <c r="G50" s="14">
        <f t="shared" si="1"/>
        <v>4.2888959999999994</v>
      </c>
      <c r="H50"/>
      <c r="I50"/>
      <c r="J50"/>
      <c r="K50"/>
      <c r="L50"/>
      <c r="M50"/>
      <c r="N50"/>
    </row>
    <row r="51" spans="1:16">
      <c r="A51" s="3" t="s">
        <v>3040</v>
      </c>
      <c r="B51" s="3" t="s">
        <v>3092</v>
      </c>
      <c r="C51" s="3" t="s">
        <v>3053</v>
      </c>
      <c r="D51" s="5">
        <f t="shared" si="3"/>
        <v>440.63999999999993</v>
      </c>
      <c r="E51" s="14">
        <f t="shared" si="1"/>
        <v>3.8600063999999996</v>
      </c>
      <c r="F51" s="5">
        <f t="shared" si="4"/>
        <v>489.59999999999991</v>
      </c>
      <c r="G51" s="14">
        <f t="shared" si="1"/>
        <v>4.2888959999999994</v>
      </c>
      <c r="H51"/>
      <c r="I51"/>
      <c r="J51"/>
      <c r="K51"/>
      <c r="L51"/>
      <c r="M51"/>
      <c r="N51"/>
    </row>
    <row r="52" spans="1:16">
      <c r="A52" s="3" t="s">
        <v>3040</v>
      </c>
      <c r="B52" s="3" t="s">
        <v>3093</v>
      </c>
      <c r="C52" s="3" t="s">
        <v>3053</v>
      </c>
      <c r="D52" s="5">
        <f t="shared" si="3"/>
        <v>440.63999999999993</v>
      </c>
      <c r="E52" s="14">
        <f t="shared" si="1"/>
        <v>3.8600063999999996</v>
      </c>
      <c r="F52" s="5">
        <f t="shared" si="4"/>
        <v>489.59999999999991</v>
      </c>
      <c r="G52" s="14">
        <f t="shared" si="1"/>
        <v>4.2888959999999994</v>
      </c>
      <c r="H52"/>
      <c r="I52"/>
      <c r="J52"/>
      <c r="K52"/>
      <c r="L52"/>
      <c r="M52"/>
      <c r="N52"/>
    </row>
    <row r="53" spans="1:16">
      <c r="A53" s="3" t="s">
        <v>3040</v>
      </c>
      <c r="B53" s="3" t="s">
        <v>3094</v>
      </c>
      <c r="C53" s="3" t="s">
        <v>3053</v>
      </c>
      <c r="D53" s="5">
        <f t="shared" si="3"/>
        <v>440.63999999999993</v>
      </c>
      <c r="E53" s="14">
        <f t="shared" si="1"/>
        <v>3.8600063999999996</v>
      </c>
      <c r="F53" s="5">
        <f t="shared" si="4"/>
        <v>489.59999999999991</v>
      </c>
      <c r="G53" s="14">
        <f t="shared" si="1"/>
        <v>4.2888959999999994</v>
      </c>
      <c r="H53"/>
      <c r="I53"/>
      <c r="J53"/>
      <c r="K53"/>
      <c r="L53"/>
      <c r="M53"/>
      <c r="N53"/>
    </row>
    <row r="54" spans="1:16">
      <c r="A54" s="3" t="s">
        <v>3040</v>
      </c>
      <c r="B54" s="3" t="s">
        <v>3095</v>
      </c>
      <c r="C54" s="3" t="s">
        <v>3053</v>
      </c>
      <c r="D54" s="5">
        <f t="shared" si="3"/>
        <v>440.63999999999993</v>
      </c>
      <c r="E54" s="14">
        <f t="shared" si="1"/>
        <v>3.8600063999999996</v>
      </c>
      <c r="F54" s="5">
        <f t="shared" si="4"/>
        <v>489.59999999999991</v>
      </c>
      <c r="G54" s="14">
        <f t="shared" si="1"/>
        <v>4.2888959999999994</v>
      </c>
      <c r="H54"/>
      <c r="I54"/>
      <c r="J54"/>
      <c r="K54"/>
      <c r="L54"/>
      <c r="M54"/>
      <c r="N54"/>
    </row>
    <row r="55" spans="1:16">
      <c r="A55" s="3" t="s">
        <v>3040</v>
      </c>
      <c r="B55" s="3" t="s">
        <v>3096</v>
      </c>
      <c r="C55" s="3" t="s">
        <v>3053</v>
      </c>
      <c r="D55" s="5">
        <f t="shared" si="3"/>
        <v>440.63999999999993</v>
      </c>
      <c r="E55" s="14">
        <f t="shared" si="1"/>
        <v>3.8600063999999996</v>
      </c>
      <c r="F55" s="5">
        <f t="shared" si="4"/>
        <v>489.59999999999991</v>
      </c>
      <c r="G55" s="14">
        <f t="shared" si="1"/>
        <v>4.2888959999999994</v>
      </c>
      <c r="H55"/>
      <c r="I55"/>
      <c r="J55"/>
      <c r="K55"/>
      <c r="L55"/>
      <c r="M55"/>
      <c r="N55"/>
    </row>
    <row r="56" spans="1:16">
      <c r="A56" s="3" t="s">
        <v>3040</v>
      </c>
      <c r="B56" s="3" t="s">
        <v>3097</v>
      </c>
      <c r="C56" s="3" t="s">
        <v>3053</v>
      </c>
      <c r="D56" s="5">
        <f t="shared" si="3"/>
        <v>440.63999999999993</v>
      </c>
      <c r="E56" s="14">
        <f t="shared" si="1"/>
        <v>3.8600063999999996</v>
      </c>
      <c r="F56" s="5">
        <f t="shared" si="4"/>
        <v>489.59999999999991</v>
      </c>
      <c r="G56" s="14">
        <f t="shared" si="1"/>
        <v>4.2888959999999994</v>
      </c>
      <c r="H56"/>
      <c r="I56"/>
      <c r="J56"/>
      <c r="K56"/>
      <c r="L56"/>
      <c r="M56"/>
      <c r="N56"/>
    </row>
    <row r="57" spans="1:16">
      <c r="A57" s="3" t="s">
        <v>3040</v>
      </c>
      <c r="B57" s="3" t="s">
        <v>3098</v>
      </c>
      <c r="C57" s="3" t="s">
        <v>3053</v>
      </c>
      <c r="D57" s="5">
        <f t="shared" si="3"/>
        <v>440.63999999999993</v>
      </c>
      <c r="E57" s="14">
        <f t="shared" si="1"/>
        <v>3.8600063999999996</v>
      </c>
      <c r="F57" s="5">
        <f t="shared" si="4"/>
        <v>489.59999999999991</v>
      </c>
      <c r="G57" s="14">
        <f t="shared" si="1"/>
        <v>4.2888959999999994</v>
      </c>
    </row>
    <row r="58" spans="1:16">
      <c r="A58" s="3" t="s">
        <v>3040</v>
      </c>
      <c r="B58" s="3" t="s">
        <v>3099</v>
      </c>
      <c r="C58" s="3" t="s">
        <v>3053</v>
      </c>
      <c r="D58" s="5">
        <f t="shared" si="3"/>
        <v>440.63999999999993</v>
      </c>
      <c r="E58" s="14">
        <f t="shared" si="1"/>
        <v>3.8600063999999996</v>
      </c>
      <c r="F58" s="5">
        <f t="shared" si="4"/>
        <v>489.59999999999991</v>
      </c>
      <c r="G58" s="14">
        <f t="shared" si="1"/>
        <v>4.2888959999999994</v>
      </c>
      <c r="N58"/>
    </row>
    <row r="59" spans="1:16" s="10" customFormat="1">
      <c r="A59" s="3" t="s">
        <v>3040</v>
      </c>
      <c r="B59" s="3" t="s">
        <v>3100</v>
      </c>
      <c r="C59" s="3" t="s">
        <v>3053</v>
      </c>
      <c r="D59" s="5">
        <f t="shared" si="3"/>
        <v>440.63999999999993</v>
      </c>
      <c r="E59" s="14">
        <f t="shared" si="1"/>
        <v>3.8600063999999996</v>
      </c>
      <c r="F59" s="5">
        <f t="shared" si="4"/>
        <v>489.59999999999991</v>
      </c>
      <c r="G59" s="14">
        <f t="shared" si="1"/>
        <v>4.2888959999999994</v>
      </c>
      <c r="N59"/>
      <c r="O59"/>
      <c r="P59"/>
    </row>
    <row r="60" spans="1:16" s="10" customFormat="1">
      <c r="A60" s="3" t="s">
        <v>3040</v>
      </c>
      <c r="B60" s="3" t="s">
        <v>3101</v>
      </c>
      <c r="C60" s="3" t="s">
        <v>3053</v>
      </c>
      <c r="D60" s="5">
        <f t="shared" si="3"/>
        <v>440.63999999999993</v>
      </c>
      <c r="E60" s="14">
        <f t="shared" si="1"/>
        <v>3.8600063999999996</v>
      </c>
      <c r="F60" s="5">
        <f t="shared" si="4"/>
        <v>489.59999999999991</v>
      </c>
      <c r="G60" s="14">
        <f t="shared" si="1"/>
        <v>4.2888959999999994</v>
      </c>
      <c r="N60"/>
      <c r="O60"/>
      <c r="P60"/>
    </row>
    <row r="61" spans="1:16" s="10" customFormat="1">
      <c r="A61" s="3" t="s">
        <v>3040</v>
      </c>
      <c r="B61" s="3" t="s">
        <v>3102</v>
      </c>
      <c r="C61" s="3" t="s">
        <v>3053</v>
      </c>
      <c r="D61" s="5">
        <f t="shared" si="3"/>
        <v>440.63999999999993</v>
      </c>
      <c r="E61" s="14">
        <f t="shared" si="1"/>
        <v>3.8600063999999996</v>
      </c>
      <c r="F61" s="5">
        <f t="shared" si="4"/>
        <v>489.59999999999991</v>
      </c>
      <c r="G61" s="14">
        <f t="shared" si="1"/>
        <v>4.2888959999999994</v>
      </c>
      <c r="N61"/>
      <c r="O61"/>
      <c r="P61"/>
    </row>
    <row r="62" spans="1:16">
      <c r="A62" s="3" t="s">
        <v>3040</v>
      </c>
      <c r="B62" s="3" t="s">
        <v>3103</v>
      </c>
      <c r="C62" s="3" t="s">
        <v>3053</v>
      </c>
      <c r="D62" s="5">
        <f t="shared" si="3"/>
        <v>440.63999999999993</v>
      </c>
      <c r="E62" s="14">
        <f t="shared" si="1"/>
        <v>3.8600063999999996</v>
      </c>
      <c r="F62" s="5">
        <f t="shared" si="4"/>
        <v>489.59999999999991</v>
      </c>
      <c r="G62" s="14">
        <f t="shared" si="1"/>
        <v>4.2888959999999994</v>
      </c>
      <c r="H62"/>
      <c r="I62"/>
      <c r="J62"/>
      <c r="K62"/>
      <c r="L62"/>
      <c r="M62"/>
      <c r="N62"/>
    </row>
    <row r="63" spans="1:16">
      <c r="A63" s="3" t="s">
        <v>3040</v>
      </c>
      <c r="B63" s="3" t="s">
        <v>3104</v>
      </c>
      <c r="C63" s="3" t="s">
        <v>3053</v>
      </c>
      <c r="D63" s="5">
        <f t="shared" si="3"/>
        <v>440.63999999999993</v>
      </c>
      <c r="E63" s="14">
        <f t="shared" si="1"/>
        <v>3.8600063999999996</v>
      </c>
      <c r="F63" s="5">
        <f t="shared" si="4"/>
        <v>489.59999999999991</v>
      </c>
      <c r="G63" s="14">
        <f t="shared" si="1"/>
        <v>4.2888959999999994</v>
      </c>
      <c r="H63"/>
      <c r="I63"/>
      <c r="J63"/>
      <c r="K63"/>
      <c r="L63"/>
      <c r="M63"/>
      <c r="N63"/>
    </row>
    <row r="64" spans="1:16">
      <c r="A64" s="3" t="s">
        <v>3040</v>
      </c>
      <c r="B64" s="3" t="s">
        <v>3105</v>
      </c>
      <c r="C64" s="3" t="s">
        <v>3053</v>
      </c>
      <c r="D64" s="5">
        <f t="shared" si="3"/>
        <v>440.63999999999993</v>
      </c>
      <c r="E64" s="14">
        <f t="shared" si="1"/>
        <v>3.8600063999999996</v>
      </c>
      <c r="F64" s="5">
        <f t="shared" si="4"/>
        <v>489.59999999999991</v>
      </c>
      <c r="G64" s="14">
        <f t="shared" si="1"/>
        <v>4.2888959999999994</v>
      </c>
      <c r="H64"/>
      <c r="I64"/>
      <c r="J64"/>
      <c r="K64"/>
      <c r="L64"/>
      <c r="M64"/>
      <c r="N64"/>
    </row>
    <row r="65" spans="1:16">
      <c r="A65" s="3" t="s">
        <v>3040</v>
      </c>
      <c r="B65" s="3" t="s">
        <v>3106</v>
      </c>
      <c r="C65" s="3" t="s">
        <v>3053</v>
      </c>
      <c r="D65" s="5">
        <f t="shared" si="3"/>
        <v>440.63999999999993</v>
      </c>
      <c r="E65" s="14">
        <f t="shared" si="1"/>
        <v>3.8600063999999996</v>
      </c>
      <c r="F65" s="5">
        <f t="shared" si="4"/>
        <v>489.59999999999991</v>
      </c>
      <c r="G65" s="14">
        <f t="shared" si="1"/>
        <v>4.2888959999999994</v>
      </c>
      <c r="H65"/>
      <c r="I65"/>
      <c r="J65"/>
      <c r="K65"/>
      <c r="L65"/>
      <c r="M65"/>
      <c r="N65"/>
    </row>
    <row r="66" spans="1:16">
      <c r="A66" s="3" t="s">
        <v>3040</v>
      </c>
      <c r="B66" s="3" t="s">
        <v>3107</v>
      </c>
      <c r="C66" s="3" t="s">
        <v>3053</v>
      </c>
      <c r="D66" s="5">
        <f t="shared" si="3"/>
        <v>440.63999999999993</v>
      </c>
      <c r="E66" s="14">
        <f t="shared" si="1"/>
        <v>3.8600063999999996</v>
      </c>
      <c r="F66" s="5">
        <f t="shared" si="4"/>
        <v>489.59999999999991</v>
      </c>
      <c r="G66" s="14">
        <f t="shared" si="1"/>
        <v>4.2888959999999994</v>
      </c>
      <c r="H66"/>
      <c r="I66"/>
      <c r="J66"/>
      <c r="K66"/>
      <c r="L66"/>
      <c r="M66"/>
      <c r="N66"/>
    </row>
    <row r="67" spans="1:16" s="10" customFormat="1">
      <c r="N67"/>
      <c r="O67"/>
      <c r="P67"/>
    </row>
    <row r="68" spans="1:16" s="10" customFormat="1">
      <c r="A68"/>
      <c r="C68" s="17"/>
      <c r="O68"/>
      <c r="P68"/>
    </row>
    <row r="69" spans="1:16" s="10" customFormat="1">
      <c r="A69"/>
      <c r="C69" s="18"/>
      <c r="O69"/>
      <c r="P69"/>
    </row>
    <row r="70" spans="1:16" s="10" customFormat="1">
      <c r="A70"/>
      <c r="O70"/>
      <c r="P70"/>
    </row>
    <row r="71" spans="1:16" s="10" customFormat="1">
      <c r="A71"/>
      <c r="O71"/>
      <c r="P71"/>
    </row>
    <row r="72" spans="1:16" s="10" customFormat="1">
      <c r="A72"/>
      <c r="O72"/>
      <c r="P72"/>
    </row>
    <row r="73" spans="1:16" s="10" customFormat="1">
      <c r="A73"/>
      <c r="O73"/>
      <c r="P73"/>
    </row>
    <row r="74" spans="1:16" s="10" customFormat="1">
      <c r="A74"/>
      <c r="O74"/>
      <c r="P74"/>
    </row>
    <row r="75" spans="1:16">
      <c r="A75"/>
    </row>
    <row r="76" spans="1:16">
      <c r="A76"/>
    </row>
    <row r="77" spans="1:16">
      <c r="A77"/>
    </row>
    <row r="78" spans="1:16">
      <c r="A78"/>
    </row>
    <row r="79" spans="1:16">
      <c r="A79"/>
    </row>
  </sheetData>
  <autoFilter ref="A1:E1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75"/>
  <sheetViews>
    <sheetView tabSelected="1" zoomScale="85" zoomScaleNormal="85" workbookViewId="0">
      <pane ySplit="1" topLeftCell="A242" activePane="bottomLeft" state="frozen"/>
      <selection pane="bottomLeft" activeCell="H2" sqref="H2:H262"/>
    </sheetView>
  </sheetViews>
  <sheetFormatPr defaultRowHeight="14.45"/>
  <cols>
    <col min="1" max="1" width="15.5703125" style="10" customWidth="1"/>
    <col min="2" max="2" width="87.7109375" style="22" customWidth="1"/>
    <col min="3" max="3" width="13.140625" style="10" customWidth="1"/>
    <col min="4" max="4" width="11.7109375" style="10" customWidth="1"/>
    <col min="5" max="5" width="13.140625" style="10" customWidth="1"/>
    <col min="6" max="6" width="24.28515625" style="10" bestFit="1" customWidth="1"/>
    <col min="7" max="7" width="15.140625" style="10" customWidth="1"/>
    <col min="8" max="8" width="16.7109375" style="10" customWidth="1"/>
  </cols>
  <sheetData>
    <row r="1" spans="1:8" ht="43.5">
      <c r="A1" s="1" t="s">
        <v>0</v>
      </c>
      <c r="B1" s="19" t="s">
        <v>2</v>
      </c>
      <c r="C1" s="2" t="s">
        <v>4</v>
      </c>
      <c r="D1" s="2" t="s">
        <v>3108</v>
      </c>
      <c r="E1" s="2" t="s">
        <v>3109</v>
      </c>
      <c r="F1" s="2" t="s">
        <v>3110</v>
      </c>
      <c r="G1" s="2" t="s">
        <v>3111</v>
      </c>
      <c r="H1" s="2" t="s">
        <v>3112</v>
      </c>
    </row>
    <row r="2" spans="1:8" ht="15" customHeight="1">
      <c r="A2" s="3" t="s">
        <v>3113</v>
      </c>
      <c r="B2" s="20" t="s">
        <v>3114</v>
      </c>
      <c r="C2" s="3" t="s">
        <v>3115</v>
      </c>
      <c r="D2" s="3"/>
      <c r="E2" s="3">
        <v>0.13</v>
      </c>
      <c r="F2" s="21">
        <v>1.58</v>
      </c>
      <c r="G2" s="21">
        <f>(IF(D2&lt;&gt;0,D2,IF(E2&lt;&gt;0,E2)))*F2</f>
        <v>0.20540000000000003</v>
      </c>
      <c r="H2" s="6">
        <f>G2*8760/1000</f>
        <v>1.7993040000000002</v>
      </c>
    </row>
    <row r="3" spans="1:8" ht="15" customHeight="1">
      <c r="A3" s="3" t="s">
        <v>3113</v>
      </c>
      <c r="B3" s="20" t="s">
        <v>3116</v>
      </c>
      <c r="C3" s="3" t="s">
        <v>3115</v>
      </c>
      <c r="D3" s="3"/>
      <c r="E3" s="3">
        <v>0.15</v>
      </c>
      <c r="F3" s="21">
        <v>1.58</v>
      </c>
      <c r="G3" s="21">
        <f>(IF(D3&lt;&gt;0,D3,IF(E3&lt;&gt;0,E3)))*F3</f>
        <v>0.23699999999999999</v>
      </c>
      <c r="H3" s="6">
        <f>G3*8760/1000</f>
        <v>2.07612</v>
      </c>
    </row>
    <row r="4" spans="1:8" ht="15" customHeight="1">
      <c r="A4" s="3" t="s">
        <v>3113</v>
      </c>
      <c r="B4" s="20" t="s">
        <v>3117</v>
      </c>
      <c r="C4" s="3" t="s">
        <v>3115</v>
      </c>
      <c r="D4" s="3"/>
      <c r="E4" s="21">
        <v>0.16</v>
      </c>
      <c r="F4" s="21">
        <v>1.58</v>
      </c>
      <c r="G4" s="21">
        <f>(IF(D4&lt;&gt;0,D4,IF(E4&lt;&gt;0,E4)))*F4</f>
        <v>0.25280000000000002</v>
      </c>
      <c r="H4" s="6">
        <f>G4*8760/1000</f>
        <v>2.2145280000000001</v>
      </c>
    </row>
    <row r="5" spans="1:8" ht="15" customHeight="1">
      <c r="A5" s="3" t="s">
        <v>3113</v>
      </c>
      <c r="B5" s="20" t="s">
        <v>3118</v>
      </c>
      <c r="C5" s="3" t="s">
        <v>3115</v>
      </c>
      <c r="D5" s="3"/>
      <c r="E5" s="3">
        <v>0.17</v>
      </c>
      <c r="F5" s="21">
        <v>1.58</v>
      </c>
      <c r="G5" s="21">
        <f>(IF(D5&lt;&gt;0,D5,IF(E5&lt;&gt;0,E5)))*F5</f>
        <v>0.26860000000000001</v>
      </c>
      <c r="H5" s="6">
        <f>G5*8760/1000</f>
        <v>2.3529360000000001</v>
      </c>
    </row>
    <row r="6" spans="1:8" ht="15" customHeight="1">
      <c r="A6" s="3" t="s">
        <v>3113</v>
      </c>
      <c r="B6" s="20" t="s">
        <v>3119</v>
      </c>
      <c r="C6" s="3" t="s">
        <v>3115</v>
      </c>
      <c r="D6" s="3"/>
      <c r="E6" s="3">
        <v>0.21</v>
      </c>
      <c r="F6" s="21">
        <v>1.58</v>
      </c>
      <c r="G6" s="21">
        <f>(IF(D6&lt;&gt;0,D6,IF(E6&lt;&gt;0,E6)))*F6</f>
        <v>0.33179999999999998</v>
      </c>
      <c r="H6" s="6">
        <f>G6*8760/1000</f>
        <v>2.9065679999999996</v>
      </c>
    </row>
    <row r="7" spans="1:8" ht="15" customHeight="1">
      <c r="A7" s="3" t="s">
        <v>3113</v>
      </c>
      <c r="B7" s="20" t="s">
        <v>3120</v>
      </c>
      <c r="C7" s="3" t="s">
        <v>3115</v>
      </c>
      <c r="D7" s="3"/>
      <c r="E7" s="3">
        <v>0.23</v>
      </c>
      <c r="F7" s="21">
        <v>1.58</v>
      </c>
      <c r="G7" s="21">
        <f>(IF(D7&lt;&gt;0,D7,IF(E7&lt;&gt;0,E7)))*F7</f>
        <v>0.36340000000000006</v>
      </c>
      <c r="H7" s="6">
        <f>G7*8760/1000</f>
        <v>3.1833840000000007</v>
      </c>
    </row>
    <row r="8" spans="1:8" ht="15" customHeight="1">
      <c r="A8" s="3" t="s">
        <v>3113</v>
      </c>
      <c r="B8" s="20" t="s">
        <v>3121</v>
      </c>
      <c r="C8" s="3" t="s">
        <v>3115</v>
      </c>
      <c r="D8" s="3"/>
      <c r="E8" s="3">
        <v>0.3</v>
      </c>
      <c r="F8" s="21">
        <v>1.3</v>
      </c>
      <c r="G8" s="21">
        <f>(IF(D8&lt;&gt;0,D8,IF(E8&lt;&gt;0,E8)))*F8</f>
        <v>0.39</v>
      </c>
      <c r="H8" s="6">
        <f>G8*8760/1000</f>
        <v>3.4163999999999999</v>
      </c>
    </row>
    <row r="9" spans="1:8" ht="15" customHeight="1">
      <c r="A9" s="3" t="s">
        <v>3113</v>
      </c>
      <c r="B9" s="20" t="s">
        <v>3122</v>
      </c>
      <c r="C9" s="3" t="s">
        <v>3115</v>
      </c>
      <c r="D9" s="3"/>
      <c r="E9" s="3">
        <v>0.27</v>
      </c>
      <c r="F9" s="21">
        <v>1.58</v>
      </c>
      <c r="G9" s="21">
        <f>(IF(D9&lt;&gt;0,D9,IF(E9&lt;&gt;0,E9)))*F9</f>
        <v>0.42660000000000003</v>
      </c>
      <c r="H9" s="6">
        <f>G9*8760/1000</f>
        <v>3.7370160000000006</v>
      </c>
    </row>
    <row r="10" spans="1:8" ht="15" customHeight="1">
      <c r="A10" s="3" t="s">
        <v>3113</v>
      </c>
      <c r="B10" s="20" t="s">
        <v>3123</v>
      </c>
      <c r="C10" s="3" t="s">
        <v>3115</v>
      </c>
      <c r="D10" s="3"/>
      <c r="E10" s="3">
        <v>0.42</v>
      </c>
      <c r="F10" s="21">
        <v>1.2</v>
      </c>
      <c r="G10" s="21">
        <f>(IF(D10&lt;&gt;0,D10,IF(E10&lt;&gt;0,E10)))*F10</f>
        <v>0.504</v>
      </c>
      <c r="H10" s="6">
        <f>G10*8760/1000</f>
        <v>4.4150400000000003</v>
      </c>
    </row>
    <row r="11" spans="1:8" ht="15" customHeight="1">
      <c r="A11" s="3" t="s">
        <v>3113</v>
      </c>
      <c r="B11" s="20" t="s">
        <v>3124</v>
      </c>
      <c r="C11" s="3" t="s">
        <v>3115</v>
      </c>
      <c r="D11" s="3"/>
      <c r="E11" s="3">
        <v>0.33</v>
      </c>
      <c r="F11" s="21">
        <v>1.58</v>
      </c>
      <c r="G11" s="21">
        <f>(IF(D11&lt;&gt;0,D11,IF(E11&lt;&gt;0,E11)))*F11</f>
        <v>0.52140000000000009</v>
      </c>
      <c r="H11" s="6">
        <f>G11*8760/1000</f>
        <v>4.5674640000000011</v>
      </c>
    </row>
    <row r="12" spans="1:8" ht="15">
      <c r="A12" s="3" t="s">
        <v>3113</v>
      </c>
      <c r="B12" s="20" t="s">
        <v>3125</v>
      </c>
      <c r="C12" s="3" t="s">
        <v>3115</v>
      </c>
      <c r="D12" s="3"/>
      <c r="E12" s="3">
        <v>0.36</v>
      </c>
      <c r="F12" s="21">
        <v>1.58</v>
      </c>
      <c r="G12" s="21">
        <f>(IF(D12&lt;&gt;0,D12,IF(E12&lt;&gt;0,E12)))*F12</f>
        <v>0.56879999999999997</v>
      </c>
      <c r="H12" s="6">
        <f>G12*8760/1000</f>
        <v>4.9826880000000005</v>
      </c>
    </row>
    <row r="13" spans="1:8" ht="15" customHeight="1">
      <c r="A13" s="3" t="s">
        <v>3113</v>
      </c>
      <c r="B13" s="20" t="s">
        <v>3126</v>
      </c>
      <c r="C13" s="3" t="s">
        <v>3115</v>
      </c>
      <c r="D13" s="3"/>
      <c r="E13" s="3">
        <v>0.39</v>
      </c>
      <c r="F13" s="21">
        <v>1.58</v>
      </c>
      <c r="G13" s="21">
        <f>(IF(D13&lt;&gt;0,D13,IF(E13&lt;&gt;0,E13)))*F13</f>
        <v>0.61620000000000008</v>
      </c>
      <c r="H13" s="6">
        <f>G13*8760/1000</f>
        <v>5.3979119999999998</v>
      </c>
    </row>
    <row r="14" spans="1:8" ht="15" customHeight="1">
      <c r="A14" s="3" t="s">
        <v>3113</v>
      </c>
      <c r="B14" s="20" t="s">
        <v>3127</v>
      </c>
      <c r="C14" s="3" t="s">
        <v>3115</v>
      </c>
      <c r="D14" s="3"/>
      <c r="E14" s="3">
        <v>0.48</v>
      </c>
      <c r="F14" s="21">
        <v>1.3</v>
      </c>
      <c r="G14" s="21">
        <f>(IF(D14&lt;&gt;0,D14,IF(E14&lt;&gt;0,E14)))*F14</f>
        <v>0.624</v>
      </c>
      <c r="H14" s="6">
        <f>G14*8760/1000</f>
        <v>5.46624</v>
      </c>
    </row>
    <row r="15" spans="1:8" ht="15" customHeight="1">
      <c r="A15" s="3" t="s">
        <v>3113</v>
      </c>
      <c r="B15" s="20" t="s">
        <v>3128</v>
      </c>
      <c r="C15" s="3" t="s">
        <v>3115</v>
      </c>
      <c r="D15" s="3"/>
      <c r="E15" s="3">
        <v>0.4</v>
      </c>
      <c r="F15" s="21">
        <v>1.58</v>
      </c>
      <c r="G15" s="21">
        <f>(IF(D15&lt;&gt;0,D15,IF(E15&lt;&gt;0,E15)))*F15</f>
        <v>0.63200000000000012</v>
      </c>
      <c r="H15" s="6">
        <f>G15*8760/1000</f>
        <v>5.5363200000000008</v>
      </c>
    </row>
    <row r="16" spans="1:8" ht="15" customHeight="1">
      <c r="A16" s="3" t="s">
        <v>3113</v>
      </c>
      <c r="B16" s="20" t="s">
        <v>3129</v>
      </c>
      <c r="C16" s="3" t="s">
        <v>3115</v>
      </c>
      <c r="D16" s="3"/>
      <c r="E16" s="3">
        <v>0.41</v>
      </c>
      <c r="F16" s="21">
        <v>1.58</v>
      </c>
      <c r="G16" s="21">
        <f>(IF(D16&lt;&gt;0,D16,IF(E16&lt;&gt;0,E16)))*F16</f>
        <v>0.64780000000000004</v>
      </c>
      <c r="H16" s="6">
        <f>G16*8760/1000</f>
        <v>5.674728</v>
      </c>
    </row>
    <row r="17" spans="1:8" ht="15" customHeight="1">
      <c r="A17" s="3" t="s">
        <v>3113</v>
      </c>
      <c r="B17" s="20" t="s">
        <v>3130</v>
      </c>
      <c r="C17" s="3" t="s">
        <v>3115</v>
      </c>
      <c r="D17" s="3"/>
      <c r="E17" s="3">
        <v>0.41</v>
      </c>
      <c r="F17" s="21">
        <v>1.58</v>
      </c>
      <c r="G17" s="21">
        <f>(IF(D17&lt;&gt;0,D17,IF(E17&lt;&gt;0,E17)))*F17</f>
        <v>0.64780000000000004</v>
      </c>
      <c r="H17" s="6">
        <f>G17*8760/1000</f>
        <v>5.674728</v>
      </c>
    </row>
    <row r="18" spans="1:8" ht="15" customHeight="1">
      <c r="A18" s="3" t="s">
        <v>3113</v>
      </c>
      <c r="B18" s="20" t="s">
        <v>3131</v>
      </c>
      <c r="C18" s="3" t="s">
        <v>3115</v>
      </c>
      <c r="D18" s="3"/>
      <c r="E18" s="21">
        <v>0.43</v>
      </c>
      <c r="F18" s="21">
        <v>1.58</v>
      </c>
      <c r="G18" s="21">
        <f>(IF(D18&lt;&gt;0,D18,IF(E18&lt;&gt;0,E18)))*F18</f>
        <v>0.6794</v>
      </c>
      <c r="H18" s="6">
        <f>G18*8760/1000</f>
        <v>5.9515440000000002</v>
      </c>
    </row>
    <row r="19" spans="1:8" ht="15" customHeight="1">
      <c r="A19" s="3" t="s">
        <v>3113</v>
      </c>
      <c r="B19" s="20" t="s">
        <v>3132</v>
      </c>
      <c r="C19" s="3" t="s">
        <v>3115</v>
      </c>
      <c r="D19" s="3"/>
      <c r="E19" s="3">
        <v>0.44</v>
      </c>
      <c r="F19" s="21">
        <v>1.58</v>
      </c>
      <c r="G19" s="21">
        <f>(IF(D19&lt;&gt;0,D19,IF(E19&lt;&gt;0,E19)))*F19</f>
        <v>0.69520000000000004</v>
      </c>
      <c r="H19" s="6">
        <f>G19*8760/1000</f>
        <v>6.0899520000000003</v>
      </c>
    </row>
    <row r="20" spans="1:8" ht="15" customHeight="1">
      <c r="A20" s="3" t="s">
        <v>3113</v>
      </c>
      <c r="B20" s="20" t="s">
        <v>3133</v>
      </c>
      <c r="C20" s="3" t="s">
        <v>3115</v>
      </c>
      <c r="D20" s="3"/>
      <c r="E20" s="3">
        <v>0.6</v>
      </c>
      <c r="F20" s="21">
        <v>1.2</v>
      </c>
      <c r="G20" s="21">
        <f>(IF(D20&lt;&gt;0,D20,IF(E20&lt;&gt;0,E20)))*F20</f>
        <v>0.72</v>
      </c>
      <c r="H20" s="6">
        <f>G20*8760/1000</f>
        <v>6.3071999999999999</v>
      </c>
    </row>
    <row r="21" spans="1:8" ht="15" customHeight="1">
      <c r="A21" s="3" t="s">
        <v>3113</v>
      </c>
      <c r="B21" s="20" t="s">
        <v>3134</v>
      </c>
      <c r="C21" s="3" t="s">
        <v>3115</v>
      </c>
      <c r="D21" s="3"/>
      <c r="E21" s="3">
        <v>0.46</v>
      </c>
      <c r="F21" s="21">
        <v>1.58</v>
      </c>
      <c r="G21" s="21">
        <f>(IF(D21&lt;&gt;0,D21,IF(E21&lt;&gt;0,E21)))*F21</f>
        <v>0.72680000000000011</v>
      </c>
      <c r="H21" s="6">
        <f>G21*8760/1000</f>
        <v>6.3667680000000013</v>
      </c>
    </row>
    <row r="22" spans="1:8" ht="15" customHeight="1">
      <c r="A22" s="3" t="s">
        <v>3113</v>
      </c>
      <c r="B22" s="20" t="s">
        <v>3135</v>
      </c>
      <c r="C22" s="3" t="s">
        <v>3115</v>
      </c>
      <c r="D22" s="3"/>
      <c r="E22" s="3">
        <v>0.48</v>
      </c>
      <c r="F22" s="21">
        <v>1.58</v>
      </c>
      <c r="G22" s="21">
        <f>(IF(D22&lt;&gt;0,D22,IF(E22&lt;&gt;0,E22)))*F22</f>
        <v>0.75839999999999996</v>
      </c>
      <c r="H22" s="6">
        <f>G22*8760/1000</f>
        <v>6.6435839999999997</v>
      </c>
    </row>
    <row r="23" spans="1:8" ht="15" customHeight="1">
      <c r="A23" s="3" t="s">
        <v>3113</v>
      </c>
      <c r="B23" s="20" t="s">
        <v>3136</v>
      </c>
      <c r="C23" s="3" t="s">
        <v>3115</v>
      </c>
      <c r="D23" s="3"/>
      <c r="E23" s="3">
        <v>0.64</v>
      </c>
      <c r="F23" s="21">
        <v>1.2</v>
      </c>
      <c r="G23" s="21">
        <f>(IF(D23&lt;&gt;0,D23,IF(E23&lt;&gt;0,E23)))*F23</f>
        <v>0.76800000000000002</v>
      </c>
      <c r="H23" s="6">
        <f>G23*8760/1000</f>
        <v>6.7276800000000003</v>
      </c>
    </row>
    <row r="24" spans="1:8" ht="15" customHeight="1">
      <c r="A24" s="3" t="s">
        <v>3113</v>
      </c>
      <c r="B24" s="20" t="s">
        <v>3137</v>
      </c>
      <c r="C24" s="3" t="s">
        <v>3115</v>
      </c>
      <c r="D24" s="3"/>
      <c r="E24" s="3">
        <v>0.6</v>
      </c>
      <c r="F24" s="21">
        <v>1.3</v>
      </c>
      <c r="G24" s="21">
        <f>(IF(D24&lt;&gt;0,D24,IF(E24&lt;&gt;0,E24)))*F24</f>
        <v>0.78</v>
      </c>
      <c r="H24" s="6">
        <f>G24*8760/1000</f>
        <v>6.8327999999999998</v>
      </c>
    </row>
    <row r="25" spans="1:8" ht="15" customHeight="1">
      <c r="A25" s="3" t="s">
        <v>3113</v>
      </c>
      <c r="B25" s="20" t="s">
        <v>3138</v>
      </c>
      <c r="C25" s="3" t="s">
        <v>3115</v>
      </c>
      <c r="D25" s="3"/>
      <c r="E25" s="3">
        <v>0.5</v>
      </c>
      <c r="F25" s="21">
        <v>1.58</v>
      </c>
      <c r="G25" s="21">
        <f>(IF(D25&lt;&gt;0,D25,IF(E25&lt;&gt;0,E25)))*F25</f>
        <v>0.79</v>
      </c>
      <c r="H25" s="6">
        <f>G25*8760/1000</f>
        <v>6.9204000000000008</v>
      </c>
    </row>
    <row r="26" spans="1:8" ht="15" customHeight="1">
      <c r="A26" s="3" t="s">
        <v>3113</v>
      </c>
      <c r="B26" s="20" t="s">
        <v>3139</v>
      </c>
      <c r="C26" s="3" t="s">
        <v>3115</v>
      </c>
      <c r="D26" s="3"/>
      <c r="E26" s="21">
        <v>0.51</v>
      </c>
      <c r="F26" s="21">
        <v>1.58</v>
      </c>
      <c r="G26" s="21">
        <f>(IF(D26&lt;&gt;0,D26,IF(E26&lt;&gt;0,E26)))*F26</f>
        <v>0.80580000000000007</v>
      </c>
      <c r="H26" s="6">
        <f>G26*8760/1000</f>
        <v>7.0588080000000009</v>
      </c>
    </row>
    <row r="27" spans="1:8" ht="15">
      <c r="A27" s="3" t="s">
        <v>3113</v>
      </c>
      <c r="B27" s="20" t="s">
        <v>3140</v>
      </c>
      <c r="C27" s="3" t="s">
        <v>3115</v>
      </c>
      <c r="D27" s="3"/>
      <c r="E27" s="3">
        <v>0.51</v>
      </c>
      <c r="F27" s="21">
        <v>1.58</v>
      </c>
      <c r="G27" s="21">
        <f>(IF(D27&lt;&gt;0,D27,IF(E27&lt;&gt;0,E27)))*F27</f>
        <v>0.80580000000000007</v>
      </c>
      <c r="H27" s="6">
        <f>G27*8760/1000</f>
        <v>7.0588080000000009</v>
      </c>
    </row>
    <row r="28" spans="1:8" ht="15" customHeight="1">
      <c r="A28" s="3" t="s">
        <v>3113</v>
      </c>
      <c r="B28" s="20" t="s">
        <v>3141</v>
      </c>
      <c r="C28" s="3" t="s">
        <v>3115</v>
      </c>
      <c r="D28" s="3"/>
      <c r="E28" s="3">
        <v>0.72</v>
      </c>
      <c r="F28" s="21">
        <v>1.1200000000000001</v>
      </c>
      <c r="G28" s="21">
        <f>(IF(D28&lt;&gt;0,D28,IF(E28&lt;&gt;0,E28)))*F28</f>
        <v>0.80640000000000001</v>
      </c>
      <c r="H28" s="6">
        <f>G28*8760/1000</f>
        <v>7.0640640000000001</v>
      </c>
    </row>
    <row r="29" spans="1:8" ht="15" customHeight="1">
      <c r="A29" s="3" t="s">
        <v>3113</v>
      </c>
      <c r="B29" s="20" t="s">
        <v>3142</v>
      </c>
      <c r="C29" s="3" t="s">
        <v>3115</v>
      </c>
      <c r="D29" s="3"/>
      <c r="E29" s="3">
        <v>0.52</v>
      </c>
      <c r="F29" s="21">
        <v>1.58</v>
      </c>
      <c r="G29" s="21">
        <f>(IF(D29&lt;&gt;0,D29,IF(E29&lt;&gt;0,E29)))*F29</f>
        <v>0.82160000000000011</v>
      </c>
      <c r="H29" s="6">
        <f>G29*8760/1000</f>
        <v>7.1972160000000009</v>
      </c>
    </row>
    <row r="30" spans="1:8" ht="15" customHeight="1">
      <c r="A30" s="3" t="s">
        <v>3113</v>
      </c>
      <c r="B30" s="20" t="s">
        <v>3143</v>
      </c>
      <c r="C30" s="3" t="s">
        <v>3115</v>
      </c>
      <c r="D30" s="3"/>
      <c r="E30" s="3">
        <v>0.53</v>
      </c>
      <c r="F30" s="21">
        <v>1.58</v>
      </c>
      <c r="G30" s="21">
        <f>(IF(D30&lt;&gt;0,D30,IF(E30&lt;&gt;0,E30)))*F30</f>
        <v>0.83740000000000003</v>
      </c>
      <c r="H30" s="6">
        <f>G30*8760/1000</f>
        <v>7.335624000000001</v>
      </c>
    </row>
    <row r="31" spans="1:8" ht="15" customHeight="1">
      <c r="A31" s="3" t="s">
        <v>3113</v>
      </c>
      <c r="B31" s="20" t="s">
        <v>3144</v>
      </c>
      <c r="C31" s="3" t="s">
        <v>3115</v>
      </c>
      <c r="D31" s="3"/>
      <c r="E31" s="3">
        <v>0.54</v>
      </c>
      <c r="F31" s="21">
        <v>1.58</v>
      </c>
      <c r="G31" s="21">
        <f>(IF(D31&lt;&gt;0,D31,IF(E31&lt;&gt;0,E31)))*F31</f>
        <v>0.85320000000000007</v>
      </c>
      <c r="H31" s="6">
        <f>G31*8760/1000</f>
        <v>7.4740320000000011</v>
      </c>
    </row>
    <row r="32" spans="1:8" ht="15" customHeight="1">
      <c r="A32" s="3" t="s">
        <v>3113</v>
      </c>
      <c r="B32" s="20" t="s">
        <v>3145</v>
      </c>
      <c r="C32" s="3" t="s">
        <v>3115</v>
      </c>
      <c r="D32" s="3"/>
      <c r="E32" s="3">
        <v>0.72</v>
      </c>
      <c r="F32" s="21">
        <v>1.2</v>
      </c>
      <c r="G32" s="21">
        <f>(IF(D32&lt;&gt;0,D32,IF(E32&lt;&gt;0,E32)))*F32</f>
        <v>0.86399999999999999</v>
      </c>
      <c r="H32" s="6">
        <f>G32*8760/1000</f>
        <v>7.5686400000000003</v>
      </c>
    </row>
    <row r="33" spans="1:8" ht="15" customHeight="1">
      <c r="A33" s="3" t="s">
        <v>3113</v>
      </c>
      <c r="B33" s="20" t="s">
        <v>3146</v>
      </c>
      <c r="C33" s="3" t="s">
        <v>3115</v>
      </c>
      <c r="D33" s="3"/>
      <c r="E33" s="3">
        <v>0.79</v>
      </c>
      <c r="F33" s="21">
        <v>1.1000000000000001</v>
      </c>
      <c r="G33" s="21">
        <f>(IF(D33&lt;&gt;0,D33,IF(E33&lt;&gt;0,E33)))*F33</f>
        <v>0.86900000000000011</v>
      </c>
      <c r="H33" s="6">
        <f>G33*8760/1000</f>
        <v>7.6124400000000003</v>
      </c>
    </row>
    <row r="34" spans="1:8" ht="15" customHeight="1">
      <c r="A34" s="3" t="s">
        <v>3113</v>
      </c>
      <c r="B34" s="20" t="s">
        <v>3147</v>
      </c>
      <c r="C34" s="3" t="s">
        <v>3115</v>
      </c>
      <c r="D34" s="3"/>
      <c r="E34" s="3">
        <v>0.56999999999999995</v>
      </c>
      <c r="F34" s="21">
        <v>1.58</v>
      </c>
      <c r="G34" s="21">
        <f>(IF(D34&lt;&gt;0,D34,IF(E34&lt;&gt;0,E34)))*F34</f>
        <v>0.90059999999999996</v>
      </c>
      <c r="H34" s="6">
        <f>G34*8760/1000</f>
        <v>7.8892559999999996</v>
      </c>
    </row>
    <row r="35" spans="1:8" ht="15" customHeight="1">
      <c r="A35" s="3" t="s">
        <v>3113</v>
      </c>
      <c r="B35" s="20" t="s">
        <v>3148</v>
      </c>
      <c r="C35" s="3" t="s">
        <v>3115</v>
      </c>
      <c r="D35" s="3"/>
      <c r="E35" s="3">
        <v>0.6</v>
      </c>
      <c r="F35" s="21">
        <v>1.58</v>
      </c>
      <c r="G35" s="21">
        <f>(IF(D35&lt;&gt;0,D35,IF(E35&lt;&gt;0,E35)))*F35</f>
        <v>0.94799999999999995</v>
      </c>
      <c r="H35" s="6">
        <f>G35*8760/1000</f>
        <v>8.3044799999999999</v>
      </c>
    </row>
    <row r="36" spans="1:8" ht="15" customHeight="1">
      <c r="A36" s="3" t="s">
        <v>3113</v>
      </c>
      <c r="B36" s="20" t="s">
        <v>3149</v>
      </c>
      <c r="C36" s="3" t="s">
        <v>3115</v>
      </c>
      <c r="D36" s="3"/>
      <c r="E36" s="3">
        <v>0.6</v>
      </c>
      <c r="F36" s="21">
        <v>1.58</v>
      </c>
      <c r="G36" s="21">
        <f>(IF(D36&lt;&gt;0,D36,IF(E36&lt;&gt;0,E36)))*F36</f>
        <v>0.94799999999999995</v>
      </c>
      <c r="H36" s="6">
        <f>G36*8760/1000</f>
        <v>8.3044799999999999</v>
      </c>
    </row>
    <row r="37" spans="1:8" ht="15" customHeight="1">
      <c r="A37" s="3" t="s">
        <v>3113</v>
      </c>
      <c r="B37" s="20" t="s">
        <v>3150</v>
      </c>
      <c r="C37" s="3" t="s">
        <v>3115</v>
      </c>
      <c r="D37" s="3"/>
      <c r="E37" s="3">
        <v>0.61</v>
      </c>
      <c r="F37" s="21">
        <v>1.58</v>
      </c>
      <c r="G37" s="21">
        <f>(IF(D37&lt;&gt;0,D37,IF(E37&lt;&gt;0,E37)))*F37</f>
        <v>0.96379999999999999</v>
      </c>
      <c r="H37" s="6">
        <f>G37*8760/1000</f>
        <v>8.4428879999999982</v>
      </c>
    </row>
    <row r="38" spans="1:8" ht="15" customHeight="1">
      <c r="A38" s="3" t="s">
        <v>3113</v>
      </c>
      <c r="B38" s="20" t="s">
        <v>3151</v>
      </c>
      <c r="C38" s="3" t="s">
        <v>3115</v>
      </c>
      <c r="D38" s="3"/>
      <c r="E38" s="21">
        <v>0.63</v>
      </c>
      <c r="F38" s="21">
        <v>1.58</v>
      </c>
      <c r="G38" s="21">
        <f>(IF(D38&lt;&gt;0,D38,IF(E38&lt;&gt;0,E38)))*F38</f>
        <v>0.99540000000000006</v>
      </c>
      <c r="H38" s="6">
        <f>G38*8760/1000</f>
        <v>8.7197040000000001</v>
      </c>
    </row>
    <row r="39" spans="1:8" ht="15" customHeight="1">
      <c r="A39" s="3" t="s">
        <v>3113</v>
      </c>
      <c r="B39" s="20" t="s">
        <v>3152</v>
      </c>
      <c r="C39" s="3" t="s">
        <v>3115</v>
      </c>
      <c r="D39" s="3"/>
      <c r="E39" s="3">
        <v>0.72</v>
      </c>
      <c r="F39" s="21">
        <v>1.4</v>
      </c>
      <c r="G39" s="21">
        <f>(IF(D39&lt;&gt;0,D39,IF(E39&lt;&gt;0,E39)))*F39</f>
        <v>1.008</v>
      </c>
      <c r="H39" s="6">
        <f>G39*8760/1000</f>
        <v>8.8300800000000006</v>
      </c>
    </row>
    <row r="40" spans="1:8" ht="15" customHeight="1">
      <c r="A40" s="3" t="s">
        <v>3113</v>
      </c>
      <c r="B40" s="20" t="s">
        <v>3153</v>
      </c>
      <c r="C40" s="3" t="s">
        <v>3115</v>
      </c>
      <c r="D40" s="3"/>
      <c r="E40" s="3">
        <v>0.64</v>
      </c>
      <c r="F40" s="21">
        <v>1.58</v>
      </c>
      <c r="G40" s="21">
        <f>(IF(D40&lt;&gt;0,D40,IF(E40&lt;&gt;0,E40)))*F40</f>
        <v>1.0112000000000001</v>
      </c>
      <c r="H40" s="6">
        <f>G40*8760/1000</f>
        <v>8.8581120000000002</v>
      </c>
    </row>
    <row r="41" spans="1:8" ht="15" customHeight="1">
      <c r="A41" s="3" t="s">
        <v>3113</v>
      </c>
      <c r="B41" s="20" t="s">
        <v>3154</v>
      </c>
      <c r="C41" s="3" t="s">
        <v>3115</v>
      </c>
      <c r="D41" s="3"/>
      <c r="E41" s="3">
        <v>0.64</v>
      </c>
      <c r="F41" s="21">
        <v>1.58</v>
      </c>
      <c r="G41" s="21">
        <f>(IF(D41&lt;&gt;0,D41,IF(E41&lt;&gt;0,E41)))*F41</f>
        <v>1.0112000000000001</v>
      </c>
      <c r="H41" s="6">
        <f>G41*8760/1000</f>
        <v>8.8581120000000002</v>
      </c>
    </row>
    <row r="42" spans="1:8" ht="15" customHeight="1">
      <c r="A42" s="3" t="s">
        <v>3113</v>
      </c>
      <c r="B42" s="20" t="s">
        <v>3155</v>
      </c>
      <c r="C42" s="3" t="s">
        <v>3115</v>
      </c>
      <c r="D42" s="3"/>
      <c r="E42" s="3">
        <v>0.66</v>
      </c>
      <c r="F42" s="21">
        <v>1.58</v>
      </c>
      <c r="G42" s="21">
        <f>(IF(D42&lt;&gt;0,D42,IF(E42&lt;&gt;0,E42)))*F42</f>
        <v>1.0428000000000002</v>
      </c>
      <c r="H42" s="6">
        <f>G42*8760/1000</f>
        <v>9.1349280000000022</v>
      </c>
    </row>
    <row r="43" spans="1:8" ht="15" customHeight="1">
      <c r="A43" s="3" t="s">
        <v>3113</v>
      </c>
      <c r="B43" s="20" t="s">
        <v>3156</v>
      </c>
      <c r="C43" s="3" t="s">
        <v>3115</v>
      </c>
      <c r="D43" s="3"/>
      <c r="E43" s="21">
        <v>0.7</v>
      </c>
      <c r="F43" s="21">
        <v>1.58</v>
      </c>
      <c r="G43" s="21">
        <f>(IF(D43&lt;&gt;0,D43,IF(E43&lt;&gt;0,E43)))*F43</f>
        <v>1.1059999999999999</v>
      </c>
      <c r="H43" s="6">
        <f>G43*8760/1000</f>
        <v>9.688559999999999</v>
      </c>
    </row>
    <row r="44" spans="1:8" ht="15" customHeight="1">
      <c r="A44" s="3" t="s">
        <v>3113</v>
      </c>
      <c r="B44" s="20" t="s">
        <v>3157</v>
      </c>
      <c r="C44" s="3" t="s">
        <v>3115</v>
      </c>
      <c r="D44" s="3">
        <v>1</v>
      </c>
      <c r="E44" s="3"/>
      <c r="F44" s="21">
        <v>1.1399999999999999</v>
      </c>
      <c r="G44" s="21">
        <f>(IF(D44&lt;&gt;0,D44,IF(E44&lt;&gt;0,E44)))*F44</f>
        <v>1.1399999999999999</v>
      </c>
      <c r="H44" s="6">
        <f>G44*8760/1000</f>
        <v>9.9863999999999997</v>
      </c>
    </row>
    <row r="45" spans="1:8" ht="15" customHeight="1">
      <c r="A45" s="3" t="s">
        <v>3113</v>
      </c>
      <c r="B45" s="20" t="s">
        <v>3158</v>
      </c>
      <c r="C45" s="3" t="s">
        <v>3115</v>
      </c>
      <c r="D45" s="3"/>
      <c r="E45" s="3">
        <v>0.73</v>
      </c>
      <c r="F45" s="21">
        <v>1.58</v>
      </c>
      <c r="G45" s="21">
        <f>(IF(D45&lt;&gt;0,D45,IF(E45&lt;&gt;0,E45)))*F45</f>
        <v>1.1534</v>
      </c>
      <c r="H45" s="6">
        <f>G45*8760/1000</f>
        <v>10.103783999999999</v>
      </c>
    </row>
    <row r="46" spans="1:8" ht="15" customHeight="1">
      <c r="A46" s="3" t="s">
        <v>3113</v>
      </c>
      <c r="B46" s="20" t="s">
        <v>3159</v>
      </c>
      <c r="C46" s="3" t="s">
        <v>3115</v>
      </c>
      <c r="D46" s="3"/>
      <c r="E46" s="3">
        <v>0.75</v>
      </c>
      <c r="F46" s="21">
        <v>1.58</v>
      </c>
      <c r="G46" s="21">
        <f>(IF(D46&lt;&gt;0,D46,IF(E46&lt;&gt;0,E46)))*F46</f>
        <v>1.1850000000000001</v>
      </c>
      <c r="H46" s="6">
        <f>G46*8760/1000</f>
        <v>10.380600000000001</v>
      </c>
    </row>
    <row r="47" spans="1:8" ht="15" customHeight="1">
      <c r="A47" s="3" t="s">
        <v>3113</v>
      </c>
      <c r="B47" s="20" t="s">
        <v>3160</v>
      </c>
      <c r="C47" s="3" t="s">
        <v>3115</v>
      </c>
      <c r="D47" s="3"/>
      <c r="E47" s="3">
        <v>0.75</v>
      </c>
      <c r="F47" s="21">
        <v>1.58</v>
      </c>
      <c r="G47" s="21">
        <f>(IF(D47&lt;&gt;0,D47,IF(E47&lt;&gt;0,E47)))*F47</f>
        <v>1.1850000000000001</v>
      </c>
      <c r="H47" s="6">
        <f>G47*8760/1000</f>
        <v>10.380600000000001</v>
      </c>
    </row>
    <row r="48" spans="1:8" ht="15" customHeight="1">
      <c r="A48" s="3" t="s">
        <v>3113</v>
      </c>
      <c r="B48" s="20" t="s">
        <v>3161</v>
      </c>
      <c r="C48" s="3" t="s">
        <v>3115</v>
      </c>
      <c r="D48" s="3"/>
      <c r="E48" s="3">
        <v>0.75</v>
      </c>
      <c r="F48" s="21">
        <v>1.58</v>
      </c>
      <c r="G48" s="21">
        <f>(IF(D48&lt;&gt;0,D48,IF(E48&lt;&gt;0,E48)))*F48</f>
        <v>1.1850000000000001</v>
      </c>
      <c r="H48" s="6">
        <f>G48*8760/1000</f>
        <v>10.380600000000001</v>
      </c>
    </row>
    <row r="49" spans="1:8" ht="15" customHeight="1">
      <c r="A49" s="3" t="s">
        <v>3113</v>
      </c>
      <c r="B49" s="20" t="s">
        <v>3162</v>
      </c>
      <c r="C49" s="3" t="s">
        <v>3115</v>
      </c>
      <c r="D49" s="3"/>
      <c r="E49" s="3">
        <v>0.77</v>
      </c>
      <c r="F49" s="21">
        <v>1.58</v>
      </c>
      <c r="G49" s="21">
        <f>(IF(D49&lt;&gt;0,D49,IF(E49&lt;&gt;0,E49)))*F49</f>
        <v>1.2166000000000001</v>
      </c>
      <c r="H49" s="6">
        <f>G49*8760/1000</f>
        <v>10.657416000000001</v>
      </c>
    </row>
    <row r="50" spans="1:8" ht="15" customHeight="1">
      <c r="A50" s="3" t="s">
        <v>3113</v>
      </c>
      <c r="B50" s="20" t="s">
        <v>3163</v>
      </c>
      <c r="C50" s="3" t="s">
        <v>3115</v>
      </c>
      <c r="D50" s="3"/>
      <c r="E50" s="3">
        <v>0.8</v>
      </c>
      <c r="F50" s="21">
        <v>1.58</v>
      </c>
      <c r="G50" s="21">
        <f>(IF(D50&lt;&gt;0,D50,IF(E50&lt;&gt;0,E50)))*F50</f>
        <v>1.2640000000000002</v>
      </c>
      <c r="H50" s="6">
        <f>G50*8760/1000</f>
        <v>11.072640000000002</v>
      </c>
    </row>
    <row r="51" spans="1:8" ht="15" customHeight="1">
      <c r="A51" s="3" t="s">
        <v>3113</v>
      </c>
      <c r="B51" s="20" t="s">
        <v>3164</v>
      </c>
      <c r="C51" s="3" t="s">
        <v>3115</v>
      </c>
      <c r="D51" s="3"/>
      <c r="E51" s="3">
        <v>1.22</v>
      </c>
      <c r="F51" s="21">
        <v>1.08</v>
      </c>
      <c r="G51" s="21">
        <f>(IF(D51&lt;&gt;0,D51,IF(E51&lt;&gt;0,E51)))*F51</f>
        <v>1.3176000000000001</v>
      </c>
      <c r="H51" s="6">
        <f>G51*8760/1000</f>
        <v>11.542176000000001</v>
      </c>
    </row>
    <row r="52" spans="1:8" ht="15" customHeight="1">
      <c r="A52" s="3" t="s">
        <v>3113</v>
      </c>
      <c r="B52" s="20" t="s">
        <v>3165</v>
      </c>
      <c r="C52" s="3" t="s">
        <v>3115</v>
      </c>
      <c r="D52" s="3"/>
      <c r="E52" s="3">
        <v>0.9</v>
      </c>
      <c r="F52" s="21">
        <v>1.58</v>
      </c>
      <c r="G52" s="21">
        <f>(IF(D52&lt;&gt;0,D52,IF(E52&lt;&gt;0,E52)))*F52</f>
        <v>1.4220000000000002</v>
      </c>
      <c r="H52" s="6">
        <f>G52*8760/1000</f>
        <v>12.456720000000001</v>
      </c>
    </row>
    <row r="53" spans="1:8" ht="15" customHeight="1">
      <c r="A53" s="3" t="s">
        <v>3113</v>
      </c>
      <c r="B53" s="20" t="s">
        <v>3166</v>
      </c>
      <c r="C53" s="3" t="s">
        <v>3115</v>
      </c>
      <c r="D53" s="3"/>
      <c r="E53" s="3">
        <v>0.9</v>
      </c>
      <c r="F53" s="21">
        <v>1.58</v>
      </c>
      <c r="G53" s="21">
        <f>(IF(D53&lt;&gt;0,D53,IF(E53&lt;&gt;0,E53)))*F53</f>
        <v>1.4220000000000002</v>
      </c>
      <c r="H53" s="6">
        <f>G53*8760/1000</f>
        <v>12.456720000000001</v>
      </c>
    </row>
    <row r="54" spans="1:8" ht="15" customHeight="1">
      <c r="A54" s="3" t="s">
        <v>3113</v>
      </c>
      <c r="B54" s="20" t="s">
        <v>3167</v>
      </c>
      <c r="C54" s="3" t="s">
        <v>3115</v>
      </c>
      <c r="D54" s="3"/>
      <c r="E54" s="3">
        <v>0.9</v>
      </c>
      <c r="F54" s="21">
        <v>1.58</v>
      </c>
      <c r="G54" s="21">
        <f>(IF(D54&lt;&gt;0,D54,IF(E54&lt;&gt;0,E54)))*F54</f>
        <v>1.4220000000000002</v>
      </c>
      <c r="H54" s="6">
        <f>G54*8760/1000</f>
        <v>12.456720000000001</v>
      </c>
    </row>
    <row r="55" spans="1:8" ht="15" customHeight="1">
      <c r="A55" s="3" t="s">
        <v>3113</v>
      </c>
      <c r="B55" s="20" t="s">
        <v>3168</v>
      </c>
      <c r="C55" s="3" t="s">
        <v>3115</v>
      </c>
      <c r="D55" s="3"/>
      <c r="E55" s="3">
        <v>0.96</v>
      </c>
      <c r="F55" s="21">
        <v>1.5</v>
      </c>
      <c r="G55" s="21">
        <f>(IF(D55&lt;&gt;0,D55,IF(E55&lt;&gt;0,E55)))*F55</f>
        <v>1.44</v>
      </c>
      <c r="H55" s="6">
        <f>G55*8760/1000</f>
        <v>12.6144</v>
      </c>
    </row>
    <row r="56" spans="1:8" ht="15" customHeight="1">
      <c r="A56" s="3" t="s">
        <v>3113</v>
      </c>
      <c r="B56" s="20" t="s">
        <v>3169</v>
      </c>
      <c r="C56" s="3" t="s">
        <v>3115</v>
      </c>
      <c r="D56" s="3"/>
      <c r="E56" s="3">
        <v>0.92</v>
      </c>
      <c r="F56" s="21">
        <v>1.58</v>
      </c>
      <c r="G56" s="21">
        <f>(IF(D56&lt;&gt;0,D56,IF(E56&lt;&gt;0,E56)))*F56</f>
        <v>1.4536000000000002</v>
      </c>
      <c r="H56" s="6">
        <f>G56*8760/1000</f>
        <v>12.733536000000003</v>
      </c>
    </row>
    <row r="57" spans="1:8" ht="15" customHeight="1">
      <c r="A57" s="3" t="s">
        <v>3113</v>
      </c>
      <c r="B57" s="20" t="s">
        <v>3170</v>
      </c>
      <c r="C57" s="3" t="s">
        <v>3115</v>
      </c>
      <c r="D57" s="3"/>
      <c r="E57" s="3">
        <v>1.31</v>
      </c>
      <c r="F57" s="21">
        <v>1.1200000000000001</v>
      </c>
      <c r="G57" s="21">
        <f>(IF(D57&lt;&gt;0,D57,IF(E57&lt;&gt;0,E57)))*F57</f>
        <v>1.4672000000000003</v>
      </c>
      <c r="H57" s="6">
        <f>G57*8760/1000</f>
        <v>12.852672000000002</v>
      </c>
    </row>
    <row r="58" spans="1:8" ht="15" customHeight="1">
      <c r="A58" s="3" t="s">
        <v>3113</v>
      </c>
      <c r="B58" s="20" t="s">
        <v>3171</v>
      </c>
      <c r="C58" s="3" t="s">
        <v>3115</v>
      </c>
      <c r="D58" s="3"/>
      <c r="E58" s="3">
        <v>0.95</v>
      </c>
      <c r="F58" s="21">
        <v>1.58</v>
      </c>
      <c r="G58" s="21">
        <f>(IF(D58&lt;&gt;0,D58,IF(E58&lt;&gt;0,E58)))*F58</f>
        <v>1.5009999999999999</v>
      </c>
      <c r="H58" s="6">
        <f>G58*8760/1000</f>
        <v>13.148759999999998</v>
      </c>
    </row>
    <row r="59" spans="1:8" ht="15" customHeight="1">
      <c r="A59" s="3" t="s">
        <v>3113</v>
      </c>
      <c r="B59" s="20" t="s">
        <v>3172</v>
      </c>
      <c r="C59" s="3" t="s">
        <v>3115</v>
      </c>
      <c r="D59" s="3"/>
      <c r="E59" s="3">
        <v>0.96</v>
      </c>
      <c r="F59" s="21">
        <v>1.58</v>
      </c>
      <c r="G59" s="21">
        <f>(IF(D59&lt;&gt;0,D59,IF(E59&lt;&gt;0,E59)))*F59</f>
        <v>1.5167999999999999</v>
      </c>
      <c r="H59" s="6">
        <f>G59*8760/1000</f>
        <v>13.287167999999999</v>
      </c>
    </row>
    <row r="60" spans="1:8" ht="15" customHeight="1">
      <c r="A60" s="3" t="s">
        <v>3113</v>
      </c>
      <c r="B60" s="20" t="s">
        <v>3173</v>
      </c>
      <c r="C60" s="3" t="s">
        <v>3115</v>
      </c>
      <c r="D60" s="3"/>
      <c r="E60" s="3">
        <v>0.96</v>
      </c>
      <c r="F60" s="21">
        <v>1.58</v>
      </c>
      <c r="G60" s="21">
        <f>(IF(D60&lt;&gt;0,D60,IF(E60&lt;&gt;0,E60)))*F60</f>
        <v>1.5167999999999999</v>
      </c>
      <c r="H60" s="6">
        <f>G60*8760/1000</f>
        <v>13.287167999999999</v>
      </c>
    </row>
    <row r="61" spans="1:8" ht="15">
      <c r="A61" s="3" t="s">
        <v>3113</v>
      </c>
      <c r="B61" s="20" t="s">
        <v>3174</v>
      </c>
      <c r="C61" s="3" t="s">
        <v>3115</v>
      </c>
      <c r="D61" s="3"/>
      <c r="E61" s="3">
        <v>0.96</v>
      </c>
      <c r="F61" s="21">
        <v>1.58</v>
      </c>
      <c r="G61" s="21">
        <f>(IF(D61&lt;&gt;0,D61,IF(E61&lt;&gt;0,E61)))*F61</f>
        <v>1.5167999999999999</v>
      </c>
      <c r="H61" s="6">
        <f>G61*8760/1000</f>
        <v>13.287167999999999</v>
      </c>
    </row>
    <row r="62" spans="1:8" ht="15" customHeight="1">
      <c r="A62" s="3" t="s">
        <v>3113</v>
      </c>
      <c r="B62" s="20" t="s">
        <v>3175</v>
      </c>
      <c r="C62" s="3" t="s">
        <v>3115</v>
      </c>
      <c r="D62" s="3"/>
      <c r="E62" s="3">
        <v>0.96</v>
      </c>
      <c r="F62" s="21">
        <v>1.58</v>
      </c>
      <c r="G62" s="21">
        <f>(IF(D62&lt;&gt;0,D62,IF(E62&lt;&gt;0,E62)))*F62</f>
        <v>1.5167999999999999</v>
      </c>
      <c r="H62" s="6">
        <f>G62*8760/1000</f>
        <v>13.287167999999999</v>
      </c>
    </row>
    <row r="63" spans="1:8" ht="15" customHeight="1">
      <c r="A63" s="3" t="s">
        <v>3113</v>
      </c>
      <c r="B63" s="20" t="s">
        <v>3176</v>
      </c>
      <c r="C63" s="3" t="s">
        <v>3115</v>
      </c>
      <c r="D63" s="3">
        <v>1</v>
      </c>
      <c r="E63" s="3"/>
      <c r="F63" s="21">
        <v>1.58</v>
      </c>
      <c r="G63" s="21">
        <f>(IF(D63&lt;&gt;0,D63,IF(E63&lt;&gt;0,E63)))*F63</f>
        <v>1.58</v>
      </c>
      <c r="H63" s="6">
        <f>G63*8760/1000</f>
        <v>13.840800000000002</v>
      </c>
    </row>
    <row r="64" spans="1:8" ht="15" customHeight="1">
      <c r="A64" s="3" t="s">
        <v>3113</v>
      </c>
      <c r="B64" s="20" t="s">
        <v>3177</v>
      </c>
      <c r="C64" s="3" t="s">
        <v>3115</v>
      </c>
      <c r="D64" s="3"/>
      <c r="E64" s="21">
        <v>1</v>
      </c>
      <c r="F64" s="21">
        <v>1.58</v>
      </c>
      <c r="G64" s="21">
        <f>(IF(D64&lt;&gt;0,D64,IF(E64&lt;&gt;0,E64)))*F64</f>
        <v>1.58</v>
      </c>
      <c r="H64" s="6">
        <f>G64*8760/1000</f>
        <v>13.840800000000002</v>
      </c>
    </row>
    <row r="65" spans="1:8" ht="15" customHeight="1">
      <c r="A65" s="3" t="s">
        <v>3113</v>
      </c>
      <c r="B65" s="20" t="s">
        <v>3178</v>
      </c>
      <c r="C65" s="3" t="s">
        <v>3115</v>
      </c>
      <c r="D65" s="3"/>
      <c r="E65" s="3">
        <v>1.01</v>
      </c>
      <c r="F65" s="21">
        <v>1.58</v>
      </c>
      <c r="G65" s="21">
        <f>(IF(D65&lt;&gt;0,D65,IF(E65&lt;&gt;0,E65)))*F65</f>
        <v>1.5958000000000001</v>
      </c>
      <c r="H65" s="6">
        <f>G65*8760/1000</f>
        <v>13.979208</v>
      </c>
    </row>
    <row r="66" spans="1:8" ht="15" customHeight="1">
      <c r="A66" s="3" t="s">
        <v>3113</v>
      </c>
      <c r="B66" s="20" t="s">
        <v>3179</v>
      </c>
      <c r="C66" s="3" t="s">
        <v>3115</v>
      </c>
      <c r="D66" s="3"/>
      <c r="E66" s="3">
        <v>1.01</v>
      </c>
      <c r="F66" s="21">
        <v>1.58</v>
      </c>
      <c r="G66" s="21">
        <f>(IF(D66&lt;&gt;0,D66,IF(E66&lt;&gt;0,E66)))*F66</f>
        <v>1.5958000000000001</v>
      </c>
      <c r="H66" s="6">
        <f>G66*8760/1000</f>
        <v>13.979208</v>
      </c>
    </row>
    <row r="67" spans="1:8" ht="15" customHeight="1">
      <c r="A67" s="3" t="s">
        <v>3113</v>
      </c>
      <c r="B67" s="20" t="s">
        <v>3180</v>
      </c>
      <c r="C67" s="3" t="s">
        <v>3115</v>
      </c>
      <c r="D67" s="3">
        <v>1</v>
      </c>
      <c r="E67" s="3"/>
      <c r="F67" s="21">
        <v>1.6</v>
      </c>
      <c r="G67" s="21">
        <f>(IF(D67&lt;&gt;0,D67,IF(E67&lt;&gt;0,E67)))*F67</f>
        <v>1.6</v>
      </c>
      <c r="H67" s="6">
        <f>G67*8760/1000</f>
        <v>14.016</v>
      </c>
    </row>
    <row r="68" spans="1:8" ht="15" customHeight="1">
      <c r="A68" s="3" t="s">
        <v>3113</v>
      </c>
      <c r="B68" s="20" t="s">
        <v>3181</v>
      </c>
      <c r="C68" s="3" t="s">
        <v>3115</v>
      </c>
      <c r="D68" s="3"/>
      <c r="E68" s="3">
        <v>1.06</v>
      </c>
      <c r="F68" s="21">
        <v>1.58</v>
      </c>
      <c r="G68" s="21">
        <f>(IF(D68&lt;&gt;0,D68,IF(E68&lt;&gt;0,E68)))*F68</f>
        <v>1.6748000000000001</v>
      </c>
      <c r="H68" s="6">
        <f>G68*8760/1000</f>
        <v>14.671248000000002</v>
      </c>
    </row>
    <row r="69" spans="1:8" ht="15" customHeight="1">
      <c r="A69" s="3" t="s">
        <v>3113</v>
      </c>
      <c r="B69" s="20" t="s">
        <v>3182</v>
      </c>
      <c r="C69" s="3" t="s">
        <v>3115</v>
      </c>
      <c r="D69" s="3"/>
      <c r="E69" s="3">
        <v>1.07</v>
      </c>
      <c r="F69" s="21">
        <v>1.58</v>
      </c>
      <c r="G69" s="21">
        <f>(IF(D69&lt;&gt;0,D69,IF(E69&lt;&gt;0,E69)))*F69</f>
        <v>1.6906000000000001</v>
      </c>
      <c r="H69" s="6">
        <f>G69*8760/1000</f>
        <v>14.809656</v>
      </c>
    </row>
    <row r="70" spans="1:8" ht="15" customHeight="1">
      <c r="A70" s="3" t="s">
        <v>3113</v>
      </c>
      <c r="B70" s="20" t="s">
        <v>3183</v>
      </c>
      <c r="C70" s="3" t="s">
        <v>3115</v>
      </c>
      <c r="D70" s="3"/>
      <c r="E70" s="3">
        <v>1.07</v>
      </c>
      <c r="F70" s="21">
        <v>1.58</v>
      </c>
      <c r="G70" s="21">
        <f>(IF(D70&lt;&gt;0,D70,IF(E70&lt;&gt;0,E70)))*F70</f>
        <v>1.6906000000000001</v>
      </c>
      <c r="H70" s="6">
        <f>G70*8760/1000</f>
        <v>14.809656</v>
      </c>
    </row>
    <row r="71" spans="1:8" ht="15" customHeight="1">
      <c r="A71" s="3" t="s">
        <v>3113</v>
      </c>
      <c r="B71" s="20" t="s">
        <v>3184</v>
      </c>
      <c r="C71" s="3" t="s">
        <v>3115</v>
      </c>
      <c r="D71" s="3"/>
      <c r="E71" s="3">
        <v>1.31</v>
      </c>
      <c r="F71" s="21">
        <v>1.3</v>
      </c>
      <c r="G71" s="21">
        <f>(IF(D71&lt;&gt;0,D71,IF(E71&lt;&gt;0,E71)))*F71</f>
        <v>1.7030000000000001</v>
      </c>
      <c r="H71" s="6">
        <f>G71*8760/1000</f>
        <v>14.918280000000001</v>
      </c>
    </row>
    <row r="72" spans="1:8" ht="15" customHeight="1">
      <c r="A72" s="3" t="s">
        <v>3113</v>
      </c>
      <c r="B72" s="20" t="s">
        <v>3185</v>
      </c>
      <c r="C72" s="3" t="s">
        <v>3115</v>
      </c>
      <c r="D72" s="3"/>
      <c r="E72" s="3">
        <v>1.31</v>
      </c>
      <c r="F72" s="21">
        <v>1.3</v>
      </c>
      <c r="G72" s="21">
        <f>(IF(D72&lt;&gt;0,D72,IF(E72&lt;&gt;0,E72)))*F72</f>
        <v>1.7030000000000001</v>
      </c>
      <c r="H72" s="6">
        <f>G72*8760/1000</f>
        <v>14.918280000000001</v>
      </c>
    </row>
    <row r="73" spans="1:8" ht="15" customHeight="1">
      <c r="A73" s="3" t="s">
        <v>3113</v>
      </c>
      <c r="B73" s="20" t="s">
        <v>3186</v>
      </c>
      <c r="C73" s="3" t="s">
        <v>3115</v>
      </c>
      <c r="D73" s="3"/>
      <c r="E73" s="3">
        <v>1.1499999999999999</v>
      </c>
      <c r="F73" s="21">
        <v>1.58</v>
      </c>
      <c r="G73" s="21">
        <f>(IF(D73&lt;&gt;0,D73,IF(E73&lt;&gt;0,E73)))*F73</f>
        <v>1.8169999999999999</v>
      </c>
      <c r="H73" s="6">
        <f>G73*8760/1000</f>
        <v>15.916919999999999</v>
      </c>
    </row>
    <row r="74" spans="1:8" ht="15" customHeight="1">
      <c r="A74" s="3" t="s">
        <v>3113</v>
      </c>
      <c r="B74" s="20" t="s">
        <v>3187</v>
      </c>
      <c r="C74" s="3" t="s">
        <v>3115</v>
      </c>
      <c r="D74" s="3"/>
      <c r="E74" s="3">
        <v>1.17</v>
      </c>
      <c r="F74" s="21">
        <v>1.58</v>
      </c>
      <c r="G74" s="21">
        <f>(IF(D74&lt;&gt;0,D74,IF(E74&lt;&gt;0,E74)))*F74</f>
        <v>1.8486</v>
      </c>
      <c r="H74" s="6">
        <f>G74*8760/1000</f>
        <v>16.193736000000001</v>
      </c>
    </row>
    <row r="75" spans="1:8" ht="15" customHeight="1">
      <c r="A75" s="3" t="s">
        <v>3113</v>
      </c>
      <c r="B75" s="20" t="s">
        <v>3188</v>
      </c>
      <c r="C75" s="3" t="s">
        <v>3115</v>
      </c>
      <c r="D75" s="3"/>
      <c r="E75" s="3">
        <v>1.18</v>
      </c>
      <c r="F75" s="21">
        <v>1.58</v>
      </c>
      <c r="G75" s="21">
        <f>(IF(D75&lt;&gt;0,D75,IF(E75&lt;&gt;0,E75)))*F75</f>
        <v>1.8644000000000001</v>
      </c>
      <c r="H75" s="6">
        <f>G75*8760/1000</f>
        <v>16.332144</v>
      </c>
    </row>
    <row r="76" spans="1:8" ht="15" customHeight="1">
      <c r="A76" s="3" t="s">
        <v>3113</v>
      </c>
      <c r="B76" s="20" t="s">
        <v>3189</v>
      </c>
      <c r="C76" s="3" t="s">
        <v>3115</v>
      </c>
      <c r="D76" s="3"/>
      <c r="E76" s="3">
        <v>1.19</v>
      </c>
      <c r="F76" s="21">
        <v>1.58</v>
      </c>
      <c r="G76" s="21">
        <f>(IF(D76&lt;&gt;0,D76,IF(E76&lt;&gt;0,E76)))*F76</f>
        <v>1.8802000000000001</v>
      </c>
      <c r="H76" s="6">
        <f>G76*8760/1000</f>
        <v>16.470552000000001</v>
      </c>
    </row>
    <row r="77" spans="1:8" ht="15" customHeight="1">
      <c r="A77" s="3" t="s">
        <v>3113</v>
      </c>
      <c r="B77" s="20" t="s">
        <v>3190</v>
      </c>
      <c r="C77" s="3" t="s">
        <v>3115</v>
      </c>
      <c r="D77" s="3"/>
      <c r="E77" s="3">
        <v>1.19</v>
      </c>
      <c r="F77" s="21">
        <v>1.58</v>
      </c>
      <c r="G77" s="21">
        <f>(IF(D77&lt;&gt;0,D77,IF(E77&lt;&gt;0,E77)))*F77</f>
        <v>1.8802000000000001</v>
      </c>
      <c r="H77" s="6">
        <f>G77*8760/1000</f>
        <v>16.470552000000001</v>
      </c>
    </row>
    <row r="78" spans="1:8" ht="15" customHeight="1">
      <c r="A78" s="3" t="s">
        <v>3113</v>
      </c>
      <c r="B78" s="20" t="s">
        <v>3191</v>
      </c>
      <c r="C78" s="3" t="s">
        <v>3115</v>
      </c>
      <c r="D78" s="3"/>
      <c r="E78" s="3">
        <v>1.19</v>
      </c>
      <c r="F78" s="21">
        <v>1.58</v>
      </c>
      <c r="G78" s="21">
        <f>(IF(D78&lt;&gt;0,D78,IF(E78&lt;&gt;0,E78)))*F78</f>
        <v>1.8802000000000001</v>
      </c>
      <c r="H78" s="6">
        <f>G78*8760/1000</f>
        <v>16.470552000000001</v>
      </c>
    </row>
    <row r="79" spans="1:8" ht="15" customHeight="1">
      <c r="A79" s="3" t="s">
        <v>3113</v>
      </c>
      <c r="B79" s="20" t="s">
        <v>3192</v>
      </c>
      <c r="C79" s="3" t="s">
        <v>3115</v>
      </c>
      <c r="D79" s="3"/>
      <c r="E79" s="3">
        <v>1.19</v>
      </c>
      <c r="F79" s="21">
        <v>1.58</v>
      </c>
      <c r="G79" s="21">
        <f>(IF(D79&lt;&gt;0,D79,IF(E79&lt;&gt;0,E79)))*F79</f>
        <v>1.8802000000000001</v>
      </c>
      <c r="H79" s="6">
        <f>G79*8760/1000</f>
        <v>16.470552000000001</v>
      </c>
    </row>
    <row r="80" spans="1:8" ht="15">
      <c r="A80" s="3" t="s">
        <v>3113</v>
      </c>
      <c r="B80" s="20" t="s">
        <v>3193</v>
      </c>
      <c r="C80" s="3" t="s">
        <v>3115</v>
      </c>
      <c r="D80" s="3"/>
      <c r="E80" s="3">
        <v>1.19</v>
      </c>
      <c r="F80" s="21">
        <v>1.58</v>
      </c>
      <c r="G80" s="21">
        <f>(IF(D80&lt;&gt;0,D80,IF(E80&lt;&gt;0,E80)))*F80</f>
        <v>1.8802000000000001</v>
      </c>
      <c r="H80" s="6">
        <f>G80*8760/1000</f>
        <v>16.470552000000001</v>
      </c>
    </row>
    <row r="81" spans="1:8" ht="15" customHeight="1">
      <c r="A81" s="3" t="s">
        <v>3113</v>
      </c>
      <c r="B81" s="20" t="s">
        <v>3194</v>
      </c>
      <c r="C81" s="3" t="s">
        <v>3115</v>
      </c>
      <c r="D81" s="3"/>
      <c r="E81" s="3">
        <v>1.19</v>
      </c>
      <c r="F81" s="21">
        <v>1.58</v>
      </c>
      <c r="G81" s="21">
        <f>(IF(D81&lt;&gt;0,D81,IF(E81&lt;&gt;0,E81)))*F81</f>
        <v>1.8802000000000001</v>
      </c>
      <c r="H81" s="6">
        <f>G81*8760/1000</f>
        <v>16.470552000000001</v>
      </c>
    </row>
    <row r="82" spans="1:8" ht="15" customHeight="1">
      <c r="A82" s="3" t="s">
        <v>3113</v>
      </c>
      <c r="B82" s="20" t="s">
        <v>3195</v>
      </c>
      <c r="C82" s="3" t="s">
        <v>3115</v>
      </c>
      <c r="D82" s="3"/>
      <c r="E82" s="3">
        <v>1.27</v>
      </c>
      <c r="F82" s="21">
        <v>1.58</v>
      </c>
      <c r="G82" s="21">
        <f>(IF(D82&lt;&gt;0,D82,IF(E82&lt;&gt;0,E82)))*F82</f>
        <v>2.0066000000000002</v>
      </c>
      <c r="H82" s="6">
        <f>G82*8760/1000</f>
        <v>17.577816000000002</v>
      </c>
    </row>
    <row r="83" spans="1:8" ht="15" customHeight="1">
      <c r="A83" s="3" t="s">
        <v>3113</v>
      </c>
      <c r="B83" s="20" t="s">
        <v>3196</v>
      </c>
      <c r="C83" s="3" t="s">
        <v>3115</v>
      </c>
      <c r="D83" s="3"/>
      <c r="E83" s="3">
        <v>1.29</v>
      </c>
      <c r="F83" s="21">
        <v>1.58</v>
      </c>
      <c r="G83" s="21">
        <f>(IF(D83&lt;&gt;0,D83,IF(E83&lt;&gt;0,E83)))*F83</f>
        <v>2.0382000000000002</v>
      </c>
      <c r="H83" s="6">
        <f>G83*8760/1000</f>
        <v>17.854632000000002</v>
      </c>
    </row>
    <row r="84" spans="1:8" ht="15" customHeight="1">
      <c r="A84" s="3" t="s">
        <v>3113</v>
      </c>
      <c r="B84" s="20" t="s">
        <v>3197</v>
      </c>
      <c r="C84" s="3" t="s">
        <v>3115</v>
      </c>
      <c r="D84" s="3"/>
      <c r="E84" s="3">
        <v>1.31</v>
      </c>
      <c r="F84" s="21">
        <v>1.58</v>
      </c>
      <c r="G84" s="21">
        <f>(IF(D84&lt;&gt;0,D84,IF(E84&lt;&gt;0,E84)))*F84</f>
        <v>2.0698000000000003</v>
      </c>
      <c r="H84" s="6">
        <f>G84*8760/1000</f>
        <v>18.131448000000002</v>
      </c>
    </row>
    <row r="85" spans="1:8" ht="15" customHeight="1">
      <c r="A85" s="3" t="s">
        <v>3113</v>
      </c>
      <c r="B85" s="20" t="s">
        <v>3198</v>
      </c>
      <c r="C85" s="3" t="s">
        <v>3115</v>
      </c>
      <c r="D85" s="3"/>
      <c r="E85" s="3">
        <v>1.31</v>
      </c>
      <c r="F85" s="21">
        <v>1.58</v>
      </c>
      <c r="G85" s="21">
        <f>(IF(D85&lt;&gt;0,D85,IF(E85&lt;&gt;0,E85)))*F85</f>
        <v>2.0698000000000003</v>
      </c>
      <c r="H85" s="6">
        <f>G85*8760/1000</f>
        <v>18.131448000000002</v>
      </c>
    </row>
    <row r="86" spans="1:8" ht="15" customHeight="1">
      <c r="A86" s="3" t="s">
        <v>3113</v>
      </c>
      <c r="B86" s="20" t="s">
        <v>3199</v>
      </c>
      <c r="C86" s="3" t="s">
        <v>3115</v>
      </c>
      <c r="D86" s="3"/>
      <c r="E86" s="3">
        <v>1.31</v>
      </c>
      <c r="F86" s="21">
        <v>1.58</v>
      </c>
      <c r="G86" s="21">
        <f>(IF(D86&lt;&gt;0,D86,IF(E86&lt;&gt;0,E86)))*F86</f>
        <v>2.0698000000000003</v>
      </c>
      <c r="H86" s="6">
        <f>G86*8760/1000</f>
        <v>18.131448000000002</v>
      </c>
    </row>
    <row r="87" spans="1:8" ht="15" customHeight="1">
      <c r="A87" s="3" t="s">
        <v>3113</v>
      </c>
      <c r="B87" s="20" t="s">
        <v>3200</v>
      </c>
      <c r="C87" s="3" t="s">
        <v>3115</v>
      </c>
      <c r="D87" s="3"/>
      <c r="E87" s="3">
        <v>1.4</v>
      </c>
      <c r="F87" s="21">
        <v>1.5</v>
      </c>
      <c r="G87" s="21">
        <f>(IF(D87&lt;&gt;0,D87,IF(E87&lt;&gt;0,E87)))*F87</f>
        <v>2.0999999999999996</v>
      </c>
      <c r="H87" s="6">
        <f>G87*8760/1000</f>
        <v>18.395999999999997</v>
      </c>
    </row>
    <row r="88" spans="1:8" ht="15" customHeight="1">
      <c r="A88" s="3" t="s">
        <v>3113</v>
      </c>
      <c r="B88" s="20" t="s">
        <v>3201</v>
      </c>
      <c r="C88" s="3" t="s">
        <v>3115</v>
      </c>
      <c r="D88" s="3"/>
      <c r="E88" s="3">
        <v>1.33</v>
      </c>
      <c r="F88" s="21">
        <v>1.58</v>
      </c>
      <c r="G88" s="21">
        <f>(IF(D88&lt;&gt;0,D88,IF(E88&lt;&gt;0,E88)))*F88</f>
        <v>2.1014000000000004</v>
      </c>
      <c r="H88" s="6">
        <f>G88*8760/1000</f>
        <v>18.408264000000003</v>
      </c>
    </row>
    <row r="89" spans="1:8" ht="15" customHeight="1">
      <c r="A89" s="3" t="s">
        <v>3113</v>
      </c>
      <c r="B89" s="20" t="s">
        <v>3202</v>
      </c>
      <c r="C89" s="3" t="s">
        <v>3115</v>
      </c>
      <c r="D89" s="3"/>
      <c r="E89" s="3">
        <v>1.33</v>
      </c>
      <c r="F89" s="21">
        <v>1.58</v>
      </c>
      <c r="G89" s="21">
        <f>(IF(D89&lt;&gt;0,D89,IF(E89&lt;&gt;0,E89)))*F89</f>
        <v>2.1014000000000004</v>
      </c>
      <c r="H89" s="6">
        <f>G89*8760/1000</f>
        <v>18.408264000000003</v>
      </c>
    </row>
    <row r="90" spans="1:8" ht="15" customHeight="1">
      <c r="A90" s="3" t="s">
        <v>3113</v>
      </c>
      <c r="B90" s="20" t="s">
        <v>3203</v>
      </c>
      <c r="C90" s="3" t="s">
        <v>3115</v>
      </c>
      <c r="D90" s="3"/>
      <c r="E90" s="3">
        <v>1.34</v>
      </c>
      <c r="F90" s="21">
        <v>1.58</v>
      </c>
      <c r="G90" s="21">
        <f>(IF(D90&lt;&gt;0,D90,IF(E90&lt;&gt;0,E90)))*F90</f>
        <v>2.1172000000000004</v>
      </c>
      <c r="H90" s="6">
        <f>G90*8760/1000</f>
        <v>18.546672000000001</v>
      </c>
    </row>
    <row r="91" spans="1:8" ht="15" customHeight="1">
      <c r="A91" s="3" t="s">
        <v>3113</v>
      </c>
      <c r="B91" s="20" t="s">
        <v>3204</v>
      </c>
      <c r="C91" s="3" t="s">
        <v>3115</v>
      </c>
      <c r="D91" s="3">
        <v>1.8</v>
      </c>
      <c r="E91" s="3"/>
      <c r="F91" s="21">
        <v>1.2</v>
      </c>
      <c r="G91" s="21">
        <f>(IF(D91&lt;&gt;0,D91,IF(E91&lt;&gt;0,E91)))*F91</f>
        <v>2.16</v>
      </c>
      <c r="H91" s="6">
        <f>G91*8760/1000</f>
        <v>18.921600000000002</v>
      </c>
    </row>
    <row r="92" spans="1:8" ht="15" customHeight="1">
      <c r="A92" s="3" t="s">
        <v>3113</v>
      </c>
      <c r="B92" s="20" t="s">
        <v>3205</v>
      </c>
      <c r="C92" s="3" t="s">
        <v>3115</v>
      </c>
      <c r="D92" s="3">
        <v>1.8</v>
      </c>
      <c r="E92" s="3"/>
      <c r="F92" s="21">
        <v>1.2</v>
      </c>
      <c r="G92" s="21">
        <f>(IF(D92&lt;&gt;0,D92,IF(E92&lt;&gt;0,E92)))*F92</f>
        <v>2.16</v>
      </c>
      <c r="H92" s="6">
        <f>G92*8760/1000</f>
        <v>18.921600000000002</v>
      </c>
    </row>
    <row r="93" spans="1:8" ht="15" customHeight="1">
      <c r="A93" s="3" t="s">
        <v>3113</v>
      </c>
      <c r="B93" s="20" t="s">
        <v>3206</v>
      </c>
      <c r="C93" s="3" t="s">
        <v>3115</v>
      </c>
      <c r="D93" s="3"/>
      <c r="E93" s="3">
        <v>1.4</v>
      </c>
      <c r="F93" s="21">
        <v>1.58</v>
      </c>
      <c r="G93" s="21">
        <f>(IF(D93&lt;&gt;0,D93,IF(E93&lt;&gt;0,E93)))*F93</f>
        <v>2.2119999999999997</v>
      </c>
      <c r="H93" s="6">
        <f>G93*8760/1000</f>
        <v>19.377119999999998</v>
      </c>
    </row>
    <row r="94" spans="1:8" ht="15" customHeight="1">
      <c r="A94" s="3" t="s">
        <v>3113</v>
      </c>
      <c r="B94" s="20" t="s">
        <v>3207</v>
      </c>
      <c r="C94" s="3" t="s">
        <v>3115</v>
      </c>
      <c r="D94" s="3"/>
      <c r="E94" s="3">
        <v>1.43</v>
      </c>
      <c r="F94" s="21">
        <v>1.58</v>
      </c>
      <c r="G94" s="21">
        <f>(IF(D94&lt;&gt;0,D94,IF(E94&lt;&gt;0,E94)))*F94</f>
        <v>2.2593999999999999</v>
      </c>
      <c r="H94" s="6">
        <f>G94*8760/1000</f>
        <v>19.792343999999996</v>
      </c>
    </row>
    <row r="95" spans="1:8" ht="15" customHeight="1">
      <c r="A95" s="3" t="s">
        <v>3113</v>
      </c>
      <c r="B95" s="20" t="s">
        <v>3208</v>
      </c>
      <c r="C95" s="3" t="s">
        <v>3115</v>
      </c>
      <c r="D95" s="3">
        <v>1.5</v>
      </c>
      <c r="E95" s="3"/>
      <c r="F95" s="21">
        <v>1.58</v>
      </c>
      <c r="G95" s="21">
        <f>(IF(D95&lt;&gt;0,D95,IF(E95&lt;&gt;0,E95)))*F95</f>
        <v>2.37</v>
      </c>
      <c r="H95" s="6">
        <f>G95*8760/1000</f>
        <v>20.761200000000002</v>
      </c>
    </row>
    <row r="96" spans="1:8" ht="15" customHeight="1">
      <c r="A96" s="3" t="s">
        <v>3113</v>
      </c>
      <c r="B96" s="20" t="s">
        <v>3209</v>
      </c>
      <c r="C96" s="3" t="s">
        <v>3115</v>
      </c>
      <c r="D96" s="3"/>
      <c r="E96" s="3">
        <v>1.51</v>
      </c>
      <c r="F96" s="21">
        <v>1.58</v>
      </c>
      <c r="G96" s="21">
        <f>(IF(D96&lt;&gt;0,D96,IF(E96&lt;&gt;0,E96)))*F96</f>
        <v>2.3858000000000001</v>
      </c>
      <c r="H96" s="6">
        <f>G96*8760/1000</f>
        <v>20.899608000000001</v>
      </c>
    </row>
    <row r="97" spans="1:8" ht="15" customHeight="1">
      <c r="A97" s="3" t="s">
        <v>3113</v>
      </c>
      <c r="B97" s="20" t="s">
        <v>3210</v>
      </c>
      <c r="C97" s="3" t="s">
        <v>3115</v>
      </c>
      <c r="D97" s="3">
        <v>2</v>
      </c>
      <c r="E97" s="3"/>
      <c r="F97" s="21">
        <v>1.2</v>
      </c>
      <c r="G97" s="21">
        <f>(IF(D97&lt;&gt;0,D97,IF(E97&lt;&gt;0,E97)))*F97</f>
        <v>2.4</v>
      </c>
      <c r="H97" s="6">
        <f>G97*8760/1000</f>
        <v>21.024000000000001</v>
      </c>
    </row>
    <row r="98" spans="1:8" ht="15" customHeight="1">
      <c r="A98" s="3" t="s">
        <v>3113</v>
      </c>
      <c r="B98" s="20" t="s">
        <v>3211</v>
      </c>
      <c r="C98" s="3" t="s">
        <v>3115</v>
      </c>
      <c r="D98" s="3"/>
      <c r="E98" s="3">
        <v>1.54</v>
      </c>
      <c r="F98" s="21">
        <v>1.58</v>
      </c>
      <c r="G98" s="21">
        <f>(IF(D98&lt;&gt;0,D98,IF(E98&lt;&gt;0,E98)))*F98</f>
        <v>2.4332000000000003</v>
      </c>
      <c r="H98" s="6">
        <f>G98*8760/1000</f>
        <v>21.314832000000003</v>
      </c>
    </row>
    <row r="99" spans="1:8" ht="15" customHeight="1">
      <c r="A99" s="3" t="s">
        <v>3113</v>
      </c>
      <c r="B99" s="20" t="s">
        <v>3212</v>
      </c>
      <c r="C99" s="3" t="s">
        <v>3115</v>
      </c>
      <c r="D99" s="3"/>
      <c r="E99" s="3">
        <v>1.59</v>
      </c>
      <c r="F99" s="21">
        <v>1.58</v>
      </c>
      <c r="G99" s="21">
        <f>(IF(D99&lt;&gt;0,D99,IF(E99&lt;&gt;0,E99)))*F99</f>
        <v>2.5122000000000004</v>
      </c>
      <c r="H99" s="6">
        <f>G99*8760/1000</f>
        <v>22.006872000000001</v>
      </c>
    </row>
    <row r="100" spans="1:8" ht="15" customHeight="1">
      <c r="A100" s="3" t="s">
        <v>3113</v>
      </c>
      <c r="B100" s="20" t="s">
        <v>3213</v>
      </c>
      <c r="C100" s="3" t="s">
        <v>3115</v>
      </c>
      <c r="D100" s="3">
        <v>1.6</v>
      </c>
      <c r="E100" s="3"/>
      <c r="F100" s="21">
        <v>1.58</v>
      </c>
      <c r="G100" s="21">
        <f>(IF(D100&lt;&gt;0,D100,IF(E100&lt;&gt;0,E100)))*F100</f>
        <v>2.5280000000000005</v>
      </c>
      <c r="H100" s="6">
        <f>G100*8760/1000</f>
        <v>22.145280000000003</v>
      </c>
    </row>
    <row r="101" spans="1:8" ht="15" customHeight="1">
      <c r="A101" s="3" t="s">
        <v>3113</v>
      </c>
      <c r="B101" s="20" t="s">
        <v>3214</v>
      </c>
      <c r="C101" s="3" t="s">
        <v>3115</v>
      </c>
      <c r="D101" s="3"/>
      <c r="E101" s="3">
        <v>1.67</v>
      </c>
      <c r="F101" s="21">
        <v>1.58</v>
      </c>
      <c r="G101" s="21">
        <f>(IF(D101&lt;&gt;0,D101,IF(E101&lt;&gt;0,E101)))*F101</f>
        <v>2.6385999999999998</v>
      </c>
      <c r="H101" s="6">
        <f>G101*8760/1000</f>
        <v>23.114135999999998</v>
      </c>
    </row>
    <row r="102" spans="1:8" ht="15" customHeight="1">
      <c r="A102" s="3" t="s">
        <v>3113</v>
      </c>
      <c r="B102" s="20" t="s">
        <v>3215</v>
      </c>
      <c r="C102" s="3" t="s">
        <v>3115</v>
      </c>
      <c r="D102" s="3"/>
      <c r="E102" s="3">
        <v>1.69</v>
      </c>
      <c r="F102" s="21">
        <v>1.58</v>
      </c>
      <c r="G102" s="21">
        <f>(IF(D102&lt;&gt;0,D102,IF(E102&lt;&gt;0,E102)))*F102</f>
        <v>2.6701999999999999</v>
      </c>
      <c r="H102" s="6">
        <f>G102*8760/1000</f>
        <v>23.390951999999999</v>
      </c>
    </row>
    <row r="103" spans="1:8" ht="15" customHeight="1">
      <c r="A103" s="3" t="s">
        <v>3113</v>
      </c>
      <c r="B103" s="20" t="s">
        <v>3216</v>
      </c>
      <c r="C103" s="3" t="s">
        <v>3115</v>
      </c>
      <c r="D103" s="3"/>
      <c r="E103" s="3">
        <v>1.69</v>
      </c>
      <c r="F103" s="21">
        <v>1.58</v>
      </c>
      <c r="G103" s="21">
        <f>(IF(D103&lt;&gt;0,D103,IF(E103&lt;&gt;0,E103)))*F103</f>
        <v>2.6701999999999999</v>
      </c>
      <c r="H103" s="6">
        <f>G103*8760/1000</f>
        <v>23.390951999999999</v>
      </c>
    </row>
    <row r="104" spans="1:8" ht="15" customHeight="1">
      <c r="A104" s="3" t="s">
        <v>3113</v>
      </c>
      <c r="B104" s="20" t="s">
        <v>3217</v>
      </c>
      <c r="C104" s="3" t="s">
        <v>3115</v>
      </c>
      <c r="D104" s="3"/>
      <c r="E104" s="3">
        <v>1.73</v>
      </c>
      <c r="F104" s="21">
        <v>1.58</v>
      </c>
      <c r="G104" s="21">
        <f>(IF(D104&lt;&gt;0,D104,IF(E104&lt;&gt;0,E104)))*F104</f>
        <v>2.7334000000000001</v>
      </c>
      <c r="H104" s="6">
        <f>G104*8760/1000</f>
        <v>23.944583999999999</v>
      </c>
    </row>
    <row r="105" spans="1:8" ht="15" customHeight="1">
      <c r="A105" s="3" t="s">
        <v>3113</v>
      </c>
      <c r="B105" s="20" t="s">
        <v>3218</v>
      </c>
      <c r="C105" s="3" t="s">
        <v>3115</v>
      </c>
      <c r="D105" s="3"/>
      <c r="E105" s="3">
        <v>1.73</v>
      </c>
      <c r="F105" s="21">
        <v>1.58</v>
      </c>
      <c r="G105" s="21">
        <f>(IF(D105&lt;&gt;0,D105,IF(E105&lt;&gt;0,E105)))*F105</f>
        <v>2.7334000000000001</v>
      </c>
      <c r="H105" s="6">
        <f>G105*8760/1000</f>
        <v>23.944583999999999</v>
      </c>
    </row>
    <row r="106" spans="1:8" ht="15" customHeight="1">
      <c r="A106" s="3" t="s">
        <v>3113</v>
      </c>
      <c r="B106" s="20" t="s">
        <v>3219</v>
      </c>
      <c r="C106" s="3" t="s">
        <v>3115</v>
      </c>
      <c r="D106" s="3"/>
      <c r="E106" s="3">
        <v>1.75</v>
      </c>
      <c r="F106" s="21">
        <v>1.58</v>
      </c>
      <c r="G106" s="21">
        <f>(IF(D106&lt;&gt;0,D106,IF(E106&lt;&gt;0,E106)))*F106</f>
        <v>2.7650000000000001</v>
      </c>
      <c r="H106" s="6">
        <f>G106*8760/1000</f>
        <v>24.221400000000003</v>
      </c>
    </row>
    <row r="107" spans="1:8" ht="15" customHeight="1">
      <c r="A107" s="3" t="s">
        <v>3113</v>
      </c>
      <c r="B107" s="20" t="s">
        <v>3220</v>
      </c>
      <c r="C107" s="3" t="s">
        <v>3115</v>
      </c>
      <c r="D107" s="3"/>
      <c r="E107" s="3">
        <v>1.79</v>
      </c>
      <c r="F107" s="21">
        <v>1.58</v>
      </c>
      <c r="G107" s="21">
        <f>(IF(D107&lt;&gt;0,D107,IF(E107&lt;&gt;0,E107)))*F107</f>
        <v>2.8282000000000003</v>
      </c>
      <c r="H107" s="6">
        <f>G107*8760/1000</f>
        <v>24.775032000000003</v>
      </c>
    </row>
    <row r="108" spans="1:8" ht="15" customHeight="1">
      <c r="A108" s="3" t="s">
        <v>3113</v>
      </c>
      <c r="B108" s="20" t="s">
        <v>3221</v>
      </c>
      <c r="C108" s="3" t="s">
        <v>3115</v>
      </c>
      <c r="D108" s="3"/>
      <c r="E108" s="3">
        <v>1.79</v>
      </c>
      <c r="F108" s="21">
        <v>1.58</v>
      </c>
      <c r="G108" s="21">
        <f>(IF(D108&lt;&gt;0,D108,IF(E108&lt;&gt;0,E108)))*F108</f>
        <v>2.8282000000000003</v>
      </c>
      <c r="H108" s="6">
        <f>G108*8760/1000</f>
        <v>24.775032000000003</v>
      </c>
    </row>
    <row r="109" spans="1:8" ht="15" customHeight="1">
      <c r="A109" s="3" t="s">
        <v>3113</v>
      </c>
      <c r="B109" s="20" t="s">
        <v>3222</v>
      </c>
      <c r="C109" s="3" t="s">
        <v>3115</v>
      </c>
      <c r="D109" s="3"/>
      <c r="E109" s="3">
        <v>1.79</v>
      </c>
      <c r="F109" s="21">
        <v>1.58</v>
      </c>
      <c r="G109" s="21">
        <f>(IF(D109&lt;&gt;0,D109,IF(E109&lt;&gt;0,E109)))*F109</f>
        <v>2.8282000000000003</v>
      </c>
      <c r="H109" s="6">
        <f>G109*8760/1000</f>
        <v>24.775032000000003</v>
      </c>
    </row>
    <row r="110" spans="1:8" ht="15" customHeight="1">
      <c r="A110" s="3" t="s">
        <v>3113</v>
      </c>
      <c r="B110" s="20" t="s">
        <v>3223</v>
      </c>
      <c r="C110" s="3" t="s">
        <v>3115</v>
      </c>
      <c r="D110" s="3"/>
      <c r="E110" s="3">
        <v>1.8</v>
      </c>
      <c r="F110" s="21">
        <v>1.58</v>
      </c>
      <c r="G110" s="21">
        <f>(IF(D110&lt;&gt;0,D110,IF(E110&lt;&gt;0,E110)))*F110</f>
        <v>2.8440000000000003</v>
      </c>
      <c r="H110" s="6">
        <f>G110*8760/1000</f>
        <v>24.913440000000001</v>
      </c>
    </row>
    <row r="111" spans="1:8" ht="15" customHeight="1">
      <c r="A111" s="3" t="s">
        <v>3113</v>
      </c>
      <c r="B111" s="20" t="s">
        <v>3224</v>
      </c>
      <c r="C111" s="3" t="s">
        <v>3115</v>
      </c>
      <c r="D111" s="3"/>
      <c r="E111" s="3">
        <v>1.8</v>
      </c>
      <c r="F111" s="21">
        <v>1.58</v>
      </c>
      <c r="G111" s="21">
        <f>(IF(D111&lt;&gt;0,D111,IF(E111&lt;&gt;0,E111)))*F111</f>
        <v>2.8440000000000003</v>
      </c>
      <c r="H111" s="6">
        <f>G111*8760/1000</f>
        <v>24.913440000000001</v>
      </c>
    </row>
    <row r="112" spans="1:8" ht="15" customHeight="1">
      <c r="A112" s="3" t="s">
        <v>3113</v>
      </c>
      <c r="B112" s="20" t="s">
        <v>3225</v>
      </c>
      <c r="C112" s="3" t="s">
        <v>3115</v>
      </c>
      <c r="D112" s="3"/>
      <c r="E112" s="3">
        <v>1.81</v>
      </c>
      <c r="F112" s="21">
        <v>1.58</v>
      </c>
      <c r="G112" s="21">
        <f>(IF(D112&lt;&gt;0,D112,IF(E112&lt;&gt;0,E112)))*F112</f>
        <v>2.8598000000000003</v>
      </c>
      <c r="H112" s="6">
        <f>G112*8760/1000</f>
        <v>25.051848000000003</v>
      </c>
    </row>
    <row r="113" spans="1:8" ht="15" customHeight="1">
      <c r="A113" s="3" t="s">
        <v>3113</v>
      </c>
      <c r="B113" s="20" t="s">
        <v>3226</v>
      </c>
      <c r="C113" s="3" t="s">
        <v>3115</v>
      </c>
      <c r="D113" s="3"/>
      <c r="E113" s="3">
        <v>1.85</v>
      </c>
      <c r="F113" s="21">
        <v>1.58</v>
      </c>
      <c r="G113" s="21">
        <f>(IF(D113&lt;&gt;0,D113,IF(E113&lt;&gt;0,E113)))*F113</f>
        <v>2.9230000000000005</v>
      </c>
      <c r="H113" s="6">
        <f>G113*8760/1000</f>
        <v>25.605480000000004</v>
      </c>
    </row>
    <row r="114" spans="1:8" ht="15">
      <c r="A114" s="3" t="s">
        <v>3113</v>
      </c>
      <c r="B114" s="20" t="s">
        <v>3227</v>
      </c>
      <c r="C114" s="3" t="s">
        <v>3115</v>
      </c>
      <c r="D114" s="3"/>
      <c r="E114" s="3">
        <v>1.93</v>
      </c>
      <c r="F114" s="21">
        <v>1.58</v>
      </c>
      <c r="G114" s="21">
        <f>(IF(D114&lt;&gt;0,D114,IF(E114&lt;&gt;0,E114)))*F114</f>
        <v>3.0493999999999999</v>
      </c>
      <c r="H114" s="6">
        <f>G114*8760/1000</f>
        <v>26.712743999999997</v>
      </c>
    </row>
    <row r="115" spans="1:8" ht="15" customHeight="1">
      <c r="A115" s="3" t="s">
        <v>3113</v>
      </c>
      <c r="B115" s="20" t="s">
        <v>3228</v>
      </c>
      <c r="C115" s="3" t="s">
        <v>3115</v>
      </c>
      <c r="D115" s="3"/>
      <c r="E115" s="3">
        <v>1.93</v>
      </c>
      <c r="F115" s="21">
        <v>1.58</v>
      </c>
      <c r="G115" s="21">
        <f>(IF(D115&lt;&gt;0,D115,IF(E115&lt;&gt;0,E115)))*F115</f>
        <v>3.0493999999999999</v>
      </c>
      <c r="H115" s="6">
        <f>G115*8760/1000</f>
        <v>26.712743999999997</v>
      </c>
    </row>
    <row r="116" spans="1:8" ht="15" customHeight="1">
      <c r="A116" s="3" t="s">
        <v>3113</v>
      </c>
      <c r="B116" s="20" t="s">
        <v>3229</v>
      </c>
      <c r="C116" s="3" t="s">
        <v>3115</v>
      </c>
      <c r="D116" s="3"/>
      <c r="E116" s="3">
        <v>1.93</v>
      </c>
      <c r="F116" s="21">
        <v>1.58</v>
      </c>
      <c r="G116" s="21">
        <f>(IF(D116&lt;&gt;0,D116,IF(E116&lt;&gt;0,E116)))*F116</f>
        <v>3.0493999999999999</v>
      </c>
      <c r="H116" s="6">
        <f>G116*8760/1000</f>
        <v>26.712743999999997</v>
      </c>
    </row>
    <row r="117" spans="1:8" ht="15" customHeight="1">
      <c r="A117" s="3" t="s">
        <v>3113</v>
      </c>
      <c r="B117" s="20" t="s">
        <v>3230</v>
      </c>
      <c r="C117" s="3" t="s">
        <v>3115</v>
      </c>
      <c r="D117" s="3"/>
      <c r="E117" s="3">
        <v>1.94</v>
      </c>
      <c r="F117" s="21">
        <v>1.58</v>
      </c>
      <c r="G117" s="21">
        <f>(IF(D117&lt;&gt;0,D117,IF(E117&lt;&gt;0,E117)))*F117</f>
        <v>3.0651999999999999</v>
      </c>
      <c r="H117" s="6">
        <f>G117*8760/1000</f>
        <v>26.851151999999999</v>
      </c>
    </row>
    <row r="118" spans="1:8" ht="15" customHeight="1">
      <c r="A118" s="3" t="s">
        <v>3113</v>
      </c>
      <c r="B118" s="20" t="s">
        <v>3231</v>
      </c>
      <c r="C118" s="3" t="s">
        <v>3115</v>
      </c>
      <c r="D118" s="3"/>
      <c r="E118" s="3">
        <v>1.95</v>
      </c>
      <c r="F118" s="21">
        <v>1.58</v>
      </c>
      <c r="G118" s="21">
        <f>(IF(D118&lt;&gt;0,D118,IF(E118&lt;&gt;0,E118)))*F118</f>
        <v>3.081</v>
      </c>
      <c r="H118" s="6">
        <f>G118*8760/1000</f>
        <v>26.989560000000001</v>
      </c>
    </row>
    <row r="119" spans="1:8" ht="15" customHeight="1">
      <c r="A119" s="3" t="s">
        <v>3113</v>
      </c>
      <c r="B119" s="20" t="s">
        <v>3232</v>
      </c>
      <c r="C119" s="3" t="s">
        <v>3115</v>
      </c>
      <c r="D119" s="3"/>
      <c r="E119" s="3">
        <v>2.63</v>
      </c>
      <c r="F119" s="21">
        <v>1.18</v>
      </c>
      <c r="G119" s="21">
        <f>(IF(D119&lt;&gt;0,D119,IF(E119&lt;&gt;0,E119)))*F119</f>
        <v>3.1033999999999997</v>
      </c>
      <c r="H119" s="6">
        <f>G119*8760/1000</f>
        <v>27.185783999999995</v>
      </c>
    </row>
    <row r="120" spans="1:8" ht="15" customHeight="1">
      <c r="A120" s="3" t="s">
        <v>3113</v>
      </c>
      <c r="B120" s="20" t="s">
        <v>3233</v>
      </c>
      <c r="C120" s="3" t="s">
        <v>3115</v>
      </c>
      <c r="D120" s="3"/>
      <c r="E120" s="3">
        <v>1.97</v>
      </c>
      <c r="F120" s="21">
        <v>1.58</v>
      </c>
      <c r="G120" s="21">
        <f>(IF(D120&lt;&gt;0,D120,IF(E120&lt;&gt;0,E120)))*F120</f>
        <v>3.1126</v>
      </c>
      <c r="H120" s="6">
        <f>G120*8760/1000</f>
        <v>27.266376000000001</v>
      </c>
    </row>
    <row r="121" spans="1:8" ht="15" customHeight="1">
      <c r="A121" s="3" t="s">
        <v>3113</v>
      </c>
      <c r="B121" s="20" t="s">
        <v>3234</v>
      </c>
      <c r="C121" s="3" t="s">
        <v>3115</v>
      </c>
      <c r="D121" s="3"/>
      <c r="E121" s="3">
        <v>2.08</v>
      </c>
      <c r="F121" s="21">
        <v>1.5</v>
      </c>
      <c r="G121" s="21">
        <f>(IF(D121&lt;&gt;0,D121,IF(E121&lt;&gt;0,E121)))*F121</f>
        <v>3.12</v>
      </c>
      <c r="H121" s="6">
        <f>G121*8760/1000</f>
        <v>27.331199999999999</v>
      </c>
    </row>
    <row r="122" spans="1:8" ht="15" customHeight="1">
      <c r="A122" s="3" t="s">
        <v>3113</v>
      </c>
      <c r="B122" s="20" t="s">
        <v>3235</v>
      </c>
      <c r="C122" s="3" t="s">
        <v>3115</v>
      </c>
      <c r="D122" s="3">
        <v>2</v>
      </c>
      <c r="E122" s="3"/>
      <c r="F122" s="21">
        <v>1.58</v>
      </c>
      <c r="G122" s="21">
        <f>(IF(D122&lt;&gt;0,D122,IF(E122&lt;&gt;0,E122)))*F122</f>
        <v>3.16</v>
      </c>
      <c r="H122" s="6">
        <f>G122*8760/1000</f>
        <v>27.681600000000003</v>
      </c>
    </row>
    <row r="123" spans="1:8" ht="15" customHeight="1">
      <c r="A123" s="3" t="s">
        <v>3113</v>
      </c>
      <c r="B123" s="20" t="s">
        <v>3236</v>
      </c>
      <c r="C123" s="3" t="s">
        <v>3115</v>
      </c>
      <c r="D123" s="3">
        <v>2.7</v>
      </c>
      <c r="E123" s="3"/>
      <c r="F123" s="21">
        <v>1.2</v>
      </c>
      <c r="G123" s="21">
        <f>(IF(D123&lt;&gt;0,D123,IF(E123&lt;&gt;0,E123)))*F123</f>
        <v>3.24</v>
      </c>
      <c r="H123" s="6">
        <f>G123*8760/1000</f>
        <v>28.382400000000001</v>
      </c>
    </row>
    <row r="124" spans="1:8" ht="15" customHeight="1">
      <c r="A124" s="3" t="s">
        <v>3113</v>
      </c>
      <c r="B124" s="20" t="s">
        <v>3237</v>
      </c>
      <c r="C124" s="3" t="s">
        <v>3115</v>
      </c>
      <c r="D124" s="3"/>
      <c r="E124" s="21">
        <v>2.09</v>
      </c>
      <c r="F124" s="21">
        <v>1.58</v>
      </c>
      <c r="G124" s="21">
        <f>(IF(D124&lt;&gt;0,D124,IF(E124&lt;&gt;0,E124)))*F124</f>
        <v>3.3022</v>
      </c>
      <c r="H124" s="6">
        <f>G124*8760/1000</f>
        <v>28.927272000000002</v>
      </c>
    </row>
    <row r="125" spans="1:8" ht="15" customHeight="1">
      <c r="A125" s="3" t="s">
        <v>3113</v>
      </c>
      <c r="B125" s="20" t="s">
        <v>3238</v>
      </c>
      <c r="C125" s="3" t="s">
        <v>3115</v>
      </c>
      <c r="D125" s="3"/>
      <c r="E125" s="3">
        <v>2.09</v>
      </c>
      <c r="F125" s="21">
        <v>1.58</v>
      </c>
      <c r="G125" s="21">
        <f>(IF(D125&lt;&gt;0,D125,IF(E125&lt;&gt;0,E125)))*F125</f>
        <v>3.3022</v>
      </c>
      <c r="H125" s="6">
        <f>G125*8760/1000</f>
        <v>28.927272000000002</v>
      </c>
    </row>
    <row r="126" spans="1:8" ht="15" customHeight="1">
      <c r="A126" s="3" t="s">
        <v>3113</v>
      </c>
      <c r="B126" s="20" t="s">
        <v>3239</v>
      </c>
      <c r="C126" s="3" t="s">
        <v>3115</v>
      </c>
      <c r="D126" s="3"/>
      <c r="E126" s="3">
        <v>2.11</v>
      </c>
      <c r="F126" s="21">
        <v>1.58</v>
      </c>
      <c r="G126" s="21">
        <f>(IF(D126&lt;&gt;0,D126,IF(E126&lt;&gt;0,E126)))*F126</f>
        <v>3.3338000000000001</v>
      </c>
      <c r="H126" s="6">
        <f>G126*8760/1000</f>
        <v>29.204087999999999</v>
      </c>
    </row>
    <row r="127" spans="1:8" ht="15" customHeight="1">
      <c r="A127" s="3" t="s">
        <v>3113</v>
      </c>
      <c r="B127" s="20" t="s">
        <v>3240</v>
      </c>
      <c r="C127" s="3" t="s">
        <v>3115</v>
      </c>
      <c r="D127" s="3"/>
      <c r="E127" s="3">
        <v>2.11</v>
      </c>
      <c r="F127" s="21">
        <v>1.58</v>
      </c>
      <c r="G127" s="21">
        <f>(IF(D127&lt;&gt;0,D127,IF(E127&lt;&gt;0,E127)))*F127</f>
        <v>3.3338000000000001</v>
      </c>
      <c r="H127" s="6">
        <f>G127*8760/1000</f>
        <v>29.204087999999999</v>
      </c>
    </row>
    <row r="128" spans="1:8" ht="15" customHeight="1">
      <c r="A128" s="3" t="s">
        <v>3113</v>
      </c>
      <c r="B128" s="20" t="s">
        <v>3241</v>
      </c>
      <c r="C128" s="3" t="s">
        <v>3115</v>
      </c>
      <c r="D128" s="3"/>
      <c r="E128" s="3">
        <v>2.57</v>
      </c>
      <c r="F128" s="21">
        <v>1.3</v>
      </c>
      <c r="G128" s="21">
        <f>(IF(D128&lt;&gt;0,D128,IF(E128&lt;&gt;0,E128)))*F128</f>
        <v>3.3409999999999997</v>
      </c>
      <c r="H128" s="6">
        <f>G128*8760/1000</f>
        <v>29.267159999999997</v>
      </c>
    </row>
    <row r="129" spans="1:8" ht="15" customHeight="1">
      <c r="A129" s="3" t="s">
        <v>3113</v>
      </c>
      <c r="B129" s="20" t="s">
        <v>3242</v>
      </c>
      <c r="C129" s="3" t="s">
        <v>3115</v>
      </c>
      <c r="D129" s="3"/>
      <c r="E129" s="3">
        <v>3.1</v>
      </c>
      <c r="F129" s="21">
        <v>1.1000000000000001</v>
      </c>
      <c r="G129" s="21">
        <f>(IF(D129&lt;&gt;0,D129,IF(E129&lt;&gt;0,E129)))*F129</f>
        <v>3.4100000000000006</v>
      </c>
      <c r="H129" s="6">
        <f>G129*8760/1000</f>
        <v>29.871600000000004</v>
      </c>
    </row>
    <row r="130" spans="1:8" ht="15" customHeight="1">
      <c r="A130" s="3" t="s">
        <v>3113</v>
      </c>
      <c r="B130" s="20" t="s">
        <v>3243</v>
      </c>
      <c r="C130" s="3" t="s">
        <v>3115</v>
      </c>
      <c r="D130" s="3"/>
      <c r="E130" s="21">
        <v>2.2799999999999998</v>
      </c>
      <c r="F130" s="21">
        <v>1.58</v>
      </c>
      <c r="G130" s="21">
        <f>(IF(D130&lt;&gt;0,D130,IF(E130&lt;&gt;0,E130)))*F130</f>
        <v>3.6023999999999998</v>
      </c>
      <c r="H130" s="6">
        <f>G130*8760/1000</f>
        <v>31.557023999999998</v>
      </c>
    </row>
    <row r="131" spans="1:8" ht="15" customHeight="1">
      <c r="A131" s="3" t="s">
        <v>3113</v>
      </c>
      <c r="B131" s="20" t="s">
        <v>3244</v>
      </c>
      <c r="C131" s="3" t="s">
        <v>3115</v>
      </c>
      <c r="D131" s="3"/>
      <c r="E131" s="3">
        <v>2.2799999999999998</v>
      </c>
      <c r="F131" s="21">
        <v>1.58</v>
      </c>
      <c r="G131" s="21">
        <f>(IF(D131&lt;&gt;0,D131,IF(E131&lt;&gt;0,E131)))*F131</f>
        <v>3.6023999999999998</v>
      </c>
      <c r="H131" s="6">
        <f>G131*8760/1000</f>
        <v>31.557023999999998</v>
      </c>
    </row>
    <row r="132" spans="1:8" ht="15" customHeight="1">
      <c r="A132" s="3" t="s">
        <v>3113</v>
      </c>
      <c r="B132" s="20" t="s">
        <v>3245</v>
      </c>
      <c r="C132" s="3" t="s">
        <v>3115</v>
      </c>
      <c r="D132" s="3"/>
      <c r="E132" s="3">
        <v>2.3199999999999998</v>
      </c>
      <c r="F132" s="21">
        <v>1.58</v>
      </c>
      <c r="G132" s="21">
        <f>(IF(D132&lt;&gt;0,D132,IF(E132&lt;&gt;0,E132)))*F132</f>
        <v>3.6656</v>
      </c>
      <c r="H132" s="6">
        <f>G132*8760/1000</f>
        <v>32.110655999999999</v>
      </c>
    </row>
    <row r="133" spans="1:8" ht="15" customHeight="1">
      <c r="A133" s="3" t="s">
        <v>3113</v>
      </c>
      <c r="B133" s="20" t="s">
        <v>3246</v>
      </c>
      <c r="C133" s="3" t="s">
        <v>3115</v>
      </c>
      <c r="D133" s="3"/>
      <c r="E133" s="3">
        <v>2.37</v>
      </c>
      <c r="F133" s="21">
        <v>1.58</v>
      </c>
      <c r="G133" s="21">
        <f>(IF(D133&lt;&gt;0,D133,IF(E133&lt;&gt;0,E133)))*F133</f>
        <v>3.7446000000000002</v>
      </c>
      <c r="H133" s="6">
        <f>G133*8760/1000</f>
        <v>32.802696000000005</v>
      </c>
    </row>
    <row r="134" spans="1:8" ht="15" customHeight="1">
      <c r="A134" s="3" t="s">
        <v>3113</v>
      </c>
      <c r="B134" s="20" t="s">
        <v>3247</v>
      </c>
      <c r="C134" s="3" t="s">
        <v>3115</v>
      </c>
      <c r="D134" s="3"/>
      <c r="E134" s="3">
        <v>2.39</v>
      </c>
      <c r="F134" s="21">
        <v>1.58</v>
      </c>
      <c r="G134" s="21">
        <f>(IF(D134&lt;&gt;0,D134,IF(E134&lt;&gt;0,E134)))*F134</f>
        <v>3.7762000000000002</v>
      </c>
      <c r="H134" s="6">
        <f>G134*8760/1000</f>
        <v>33.079512000000001</v>
      </c>
    </row>
    <row r="135" spans="1:8" ht="15" customHeight="1">
      <c r="A135" s="3" t="s">
        <v>3113</v>
      </c>
      <c r="B135" s="20" t="s">
        <v>3248</v>
      </c>
      <c r="C135" s="3" t="s">
        <v>3115</v>
      </c>
      <c r="D135" s="3"/>
      <c r="E135" s="3">
        <v>2.39</v>
      </c>
      <c r="F135" s="21">
        <v>1.58</v>
      </c>
      <c r="G135" s="21">
        <f>(IF(D135&lt;&gt;0,D135,IF(E135&lt;&gt;0,E135)))*F135</f>
        <v>3.7762000000000002</v>
      </c>
      <c r="H135" s="6">
        <f>G135*8760/1000</f>
        <v>33.079512000000001</v>
      </c>
    </row>
    <row r="136" spans="1:8" ht="15" customHeight="1">
      <c r="A136" s="3" t="s">
        <v>3113</v>
      </c>
      <c r="B136" s="20" t="s">
        <v>3249</v>
      </c>
      <c r="C136" s="3" t="s">
        <v>3115</v>
      </c>
      <c r="D136" s="3"/>
      <c r="E136" s="3">
        <v>2.42</v>
      </c>
      <c r="F136" s="21">
        <v>1.58</v>
      </c>
      <c r="G136" s="21">
        <f>(IF(D136&lt;&gt;0,D136,IF(E136&lt;&gt;0,E136)))*F136</f>
        <v>3.8235999999999999</v>
      </c>
      <c r="H136" s="6">
        <f>G136*8760/1000</f>
        <v>33.494735999999996</v>
      </c>
    </row>
    <row r="137" spans="1:8" ht="15" customHeight="1">
      <c r="A137" s="3" t="s">
        <v>3113</v>
      </c>
      <c r="B137" s="20" t="s">
        <v>3250</v>
      </c>
      <c r="C137" s="3" t="s">
        <v>3115</v>
      </c>
      <c r="D137" s="3"/>
      <c r="E137" s="3">
        <v>2.4300000000000002</v>
      </c>
      <c r="F137" s="21">
        <v>1.58</v>
      </c>
      <c r="G137" s="21">
        <f>(IF(D137&lt;&gt;0,D137,IF(E137&lt;&gt;0,E137)))*F137</f>
        <v>3.8394000000000004</v>
      </c>
      <c r="H137" s="6">
        <f>G137*8760/1000</f>
        <v>33.633144000000001</v>
      </c>
    </row>
    <row r="138" spans="1:8" ht="15" customHeight="1">
      <c r="A138" s="3" t="s">
        <v>3113</v>
      </c>
      <c r="B138" s="20" t="s">
        <v>3251</v>
      </c>
      <c r="C138" s="3" t="s">
        <v>3115</v>
      </c>
      <c r="D138" s="3"/>
      <c r="E138" s="3">
        <v>2.75</v>
      </c>
      <c r="F138" s="21">
        <v>1.4</v>
      </c>
      <c r="G138" s="21">
        <f>(IF(D138&lt;&gt;0,D138,IF(E138&lt;&gt;0,E138)))*F138</f>
        <v>3.8499999999999996</v>
      </c>
      <c r="H138" s="6">
        <f>G138*8760/1000</f>
        <v>33.725999999999999</v>
      </c>
    </row>
    <row r="139" spans="1:8" ht="15" customHeight="1">
      <c r="A139" s="3" t="s">
        <v>3113</v>
      </c>
      <c r="B139" s="20" t="s">
        <v>3252</v>
      </c>
      <c r="C139" s="3" t="s">
        <v>3115</v>
      </c>
      <c r="D139" s="3"/>
      <c r="E139" s="3">
        <v>2.77</v>
      </c>
      <c r="F139" s="21">
        <v>1.4</v>
      </c>
      <c r="G139" s="21">
        <f>(IF(D139&lt;&gt;0,D139,IF(E139&lt;&gt;0,E139)))*F139</f>
        <v>3.8779999999999997</v>
      </c>
      <c r="H139" s="6">
        <f>G139*8760/1000</f>
        <v>33.97128</v>
      </c>
    </row>
    <row r="140" spans="1:8" ht="15" customHeight="1">
      <c r="A140" s="3" t="s">
        <v>3113</v>
      </c>
      <c r="B140" s="20" t="s">
        <v>3253</v>
      </c>
      <c r="C140" s="3" t="s">
        <v>3115</v>
      </c>
      <c r="D140" s="3"/>
      <c r="E140" s="3">
        <v>2.48</v>
      </c>
      <c r="F140" s="21">
        <v>1.58</v>
      </c>
      <c r="G140" s="21">
        <f>(IF(D140&lt;&gt;0,D140,IF(E140&lt;&gt;0,E140)))*F140</f>
        <v>3.9184000000000001</v>
      </c>
      <c r="H140" s="6">
        <f>G140*8760/1000</f>
        <v>34.325184</v>
      </c>
    </row>
    <row r="141" spans="1:8" ht="15" customHeight="1">
      <c r="A141" s="3" t="s">
        <v>3113</v>
      </c>
      <c r="B141" s="20" t="s">
        <v>3254</v>
      </c>
      <c r="C141" s="3" t="s">
        <v>3115</v>
      </c>
      <c r="D141" s="3"/>
      <c r="E141" s="3">
        <v>2.5099999999999998</v>
      </c>
      <c r="F141" s="21">
        <v>1.58</v>
      </c>
      <c r="G141" s="21">
        <f>(IF(D141&lt;&gt;0,D141,IF(E141&lt;&gt;0,E141)))*F141</f>
        <v>3.9657999999999998</v>
      </c>
      <c r="H141" s="6">
        <f>G141*8760/1000</f>
        <v>34.740407999999995</v>
      </c>
    </row>
    <row r="142" spans="1:8" ht="15" customHeight="1">
      <c r="A142" s="3" t="s">
        <v>3113</v>
      </c>
      <c r="B142" s="20" t="s">
        <v>3255</v>
      </c>
      <c r="C142" s="3" t="s">
        <v>3115</v>
      </c>
      <c r="D142" s="3"/>
      <c r="E142" s="21">
        <v>2.5299999999999998</v>
      </c>
      <c r="F142" s="21">
        <v>1.58</v>
      </c>
      <c r="G142" s="21">
        <f>(IF(D142&lt;&gt;0,D142,IF(E142&lt;&gt;0,E142)))*F142</f>
        <v>3.9973999999999998</v>
      </c>
      <c r="H142" s="6">
        <f>G142*8760/1000</f>
        <v>35.017223999999999</v>
      </c>
    </row>
    <row r="143" spans="1:8" ht="15" customHeight="1">
      <c r="A143" s="3" t="s">
        <v>3113</v>
      </c>
      <c r="B143" s="20" t="s">
        <v>3256</v>
      </c>
      <c r="C143" s="3" t="s">
        <v>3115</v>
      </c>
      <c r="D143" s="3"/>
      <c r="E143" s="3">
        <v>2.59</v>
      </c>
      <c r="F143" s="21">
        <v>1.58</v>
      </c>
      <c r="G143" s="21">
        <f>(IF(D143&lt;&gt;0,D143,IF(E143&lt;&gt;0,E143)))*F143</f>
        <v>4.0922000000000001</v>
      </c>
      <c r="H143" s="6">
        <f>G143*8760/1000</f>
        <v>35.847671999999996</v>
      </c>
    </row>
    <row r="144" spans="1:8" ht="15" customHeight="1">
      <c r="A144" s="3" t="s">
        <v>3113</v>
      </c>
      <c r="B144" s="20" t="s">
        <v>3257</v>
      </c>
      <c r="C144" s="3" t="s">
        <v>3115</v>
      </c>
      <c r="D144" s="3"/>
      <c r="E144" s="3">
        <v>2.61</v>
      </c>
      <c r="F144" s="21">
        <v>1.58</v>
      </c>
      <c r="G144" s="21">
        <f>(IF(D144&lt;&gt;0,D144,IF(E144&lt;&gt;0,E144)))*F144</f>
        <v>4.1238000000000001</v>
      </c>
      <c r="H144" s="6">
        <f>G144*8760/1000</f>
        <v>36.124487999999999</v>
      </c>
    </row>
    <row r="145" spans="1:8" ht="15" customHeight="1">
      <c r="A145" s="3" t="s">
        <v>3113</v>
      </c>
      <c r="B145" s="20" t="s">
        <v>3258</v>
      </c>
      <c r="C145" s="3" t="s">
        <v>3115</v>
      </c>
      <c r="D145" s="3"/>
      <c r="E145" s="3">
        <v>2.62</v>
      </c>
      <c r="F145" s="21">
        <v>1.58</v>
      </c>
      <c r="G145" s="21">
        <f>(IF(D145&lt;&gt;0,D145,IF(E145&lt;&gt;0,E145)))*F145</f>
        <v>4.1396000000000006</v>
      </c>
      <c r="H145" s="6">
        <f>G145*8760/1000</f>
        <v>36.262896000000005</v>
      </c>
    </row>
    <row r="146" spans="1:8" ht="15" customHeight="1">
      <c r="A146" s="3" t="s">
        <v>3113</v>
      </c>
      <c r="B146" s="20" t="s">
        <v>3259</v>
      </c>
      <c r="C146" s="3" t="s">
        <v>3115</v>
      </c>
      <c r="D146" s="3"/>
      <c r="E146" s="3">
        <v>2.63</v>
      </c>
      <c r="F146" s="21">
        <v>1.58</v>
      </c>
      <c r="G146" s="21">
        <f>(IF(D146&lt;&gt;0,D146,IF(E146&lt;&gt;0,E146)))*F146</f>
        <v>4.1554000000000002</v>
      </c>
      <c r="H146" s="6">
        <f>G146*8760/1000</f>
        <v>36.401304000000003</v>
      </c>
    </row>
    <row r="147" spans="1:8" ht="15" customHeight="1">
      <c r="A147" s="3" t="s">
        <v>3113</v>
      </c>
      <c r="B147" s="20" t="s">
        <v>3260</v>
      </c>
      <c r="C147" s="3" t="s">
        <v>3115</v>
      </c>
      <c r="D147" s="3"/>
      <c r="E147" s="3">
        <v>2.74</v>
      </c>
      <c r="F147" s="21">
        <v>1.58</v>
      </c>
      <c r="G147" s="21">
        <f>(IF(D147&lt;&gt;0,D147,IF(E147&lt;&gt;0,E147)))*F147</f>
        <v>4.3292000000000002</v>
      </c>
      <c r="H147" s="6">
        <f>G147*8760/1000</f>
        <v>37.923791999999999</v>
      </c>
    </row>
    <row r="148" spans="1:8" ht="15" customHeight="1">
      <c r="A148" s="3" t="s">
        <v>3113</v>
      </c>
      <c r="B148" s="20" t="s">
        <v>3261</v>
      </c>
      <c r="C148" s="3" t="s">
        <v>3115</v>
      </c>
      <c r="D148" s="3"/>
      <c r="E148" s="21">
        <v>2.78</v>
      </c>
      <c r="F148" s="21">
        <v>1.58</v>
      </c>
      <c r="G148" s="21">
        <f>(IF(D148&lt;&gt;0,D148,IF(E148&lt;&gt;0,E148)))*F148</f>
        <v>4.3924000000000003</v>
      </c>
      <c r="H148" s="6">
        <f>G148*8760/1000</f>
        <v>38.477423999999999</v>
      </c>
    </row>
    <row r="149" spans="1:8" ht="15" customHeight="1">
      <c r="A149" s="3" t="s">
        <v>3113</v>
      </c>
      <c r="B149" s="20" t="s">
        <v>3262</v>
      </c>
      <c r="C149" s="3" t="s">
        <v>3115</v>
      </c>
      <c r="D149" s="3"/>
      <c r="E149" s="3">
        <v>2.79</v>
      </c>
      <c r="F149" s="21">
        <v>1.58</v>
      </c>
      <c r="G149" s="21">
        <f>(IF(D149&lt;&gt;0,D149,IF(E149&lt;&gt;0,E149)))*F149</f>
        <v>4.4081999999999999</v>
      </c>
      <c r="H149" s="6">
        <f>G149*8760/1000</f>
        <v>38.615832000000005</v>
      </c>
    </row>
    <row r="150" spans="1:8" ht="15" customHeight="1">
      <c r="A150" s="3" t="s">
        <v>3113</v>
      </c>
      <c r="B150" s="20" t="s">
        <v>3263</v>
      </c>
      <c r="C150" s="3" t="s">
        <v>3115</v>
      </c>
      <c r="D150" s="3">
        <v>2.86</v>
      </c>
      <c r="E150" s="3"/>
      <c r="F150" s="21">
        <v>1.56</v>
      </c>
      <c r="G150" s="21">
        <f>(IF(D150&lt;&gt;0,D150,IF(E150&lt;&gt;0,E150)))*F150</f>
        <v>4.4615999999999998</v>
      </c>
      <c r="H150" s="6">
        <f>G150*8760/1000</f>
        <v>39.083615999999992</v>
      </c>
    </row>
    <row r="151" spans="1:8" ht="15" customHeight="1">
      <c r="A151" s="3" t="s">
        <v>3113</v>
      </c>
      <c r="B151" s="20" t="s">
        <v>3264</v>
      </c>
      <c r="C151" s="3" t="s">
        <v>3115</v>
      </c>
      <c r="D151" s="3"/>
      <c r="E151" s="3">
        <v>2.85</v>
      </c>
      <c r="F151" s="21">
        <v>1.58</v>
      </c>
      <c r="G151" s="21">
        <f>(IF(D151&lt;&gt;0,D151,IF(E151&lt;&gt;0,E151)))*F151</f>
        <v>4.5030000000000001</v>
      </c>
      <c r="H151" s="6">
        <f>G151*8760/1000</f>
        <v>39.446280000000002</v>
      </c>
    </row>
    <row r="152" spans="1:8" ht="15" customHeight="1">
      <c r="A152" s="3" t="s">
        <v>3113</v>
      </c>
      <c r="B152" s="20" t="s">
        <v>3265</v>
      </c>
      <c r="C152" s="3" t="s">
        <v>3115</v>
      </c>
      <c r="D152" s="3"/>
      <c r="E152" s="3">
        <v>2.87</v>
      </c>
      <c r="F152" s="21">
        <v>1.58</v>
      </c>
      <c r="G152" s="21">
        <f>(IF(D152&lt;&gt;0,D152,IF(E152&lt;&gt;0,E152)))*F152</f>
        <v>4.5346000000000002</v>
      </c>
      <c r="H152" s="6">
        <f>G152*8760/1000</f>
        <v>39.723096000000005</v>
      </c>
    </row>
    <row r="153" spans="1:8" ht="15" customHeight="1">
      <c r="A153" s="3" t="s">
        <v>3113</v>
      </c>
      <c r="B153" s="20" t="s">
        <v>3266</v>
      </c>
      <c r="C153" s="3" t="s">
        <v>3115</v>
      </c>
      <c r="D153" s="3"/>
      <c r="E153" s="3">
        <v>2.87</v>
      </c>
      <c r="F153" s="21">
        <v>1.58</v>
      </c>
      <c r="G153" s="21">
        <f>(IF(D153&lt;&gt;0,D153,IF(E153&lt;&gt;0,E153)))*F153</f>
        <v>4.5346000000000002</v>
      </c>
      <c r="H153" s="6">
        <f>G153*8760/1000</f>
        <v>39.723096000000005</v>
      </c>
    </row>
    <row r="154" spans="1:8" ht="15" customHeight="1">
      <c r="A154" s="3" t="s">
        <v>3113</v>
      </c>
      <c r="B154" s="20" t="s">
        <v>3267</v>
      </c>
      <c r="C154" s="3" t="s">
        <v>3115</v>
      </c>
      <c r="D154" s="3"/>
      <c r="E154" s="3">
        <v>2.96</v>
      </c>
      <c r="F154" s="21">
        <v>1.58</v>
      </c>
      <c r="G154" s="21">
        <f>(IF(D154&lt;&gt;0,D154,IF(E154&lt;&gt;0,E154)))*F154</f>
        <v>4.6768000000000001</v>
      </c>
      <c r="H154" s="6">
        <f>G154*8760/1000</f>
        <v>40.968768000000004</v>
      </c>
    </row>
    <row r="155" spans="1:8" ht="15" customHeight="1">
      <c r="A155" s="3" t="s">
        <v>3113</v>
      </c>
      <c r="B155" s="20" t="s">
        <v>3268</v>
      </c>
      <c r="C155" s="3" t="s">
        <v>3115</v>
      </c>
      <c r="D155" s="3"/>
      <c r="E155" s="3">
        <v>2.96</v>
      </c>
      <c r="F155" s="21">
        <v>1.58</v>
      </c>
      <c r="G155" s="21">
        <f>(IF(D155&lt;&gt;0,D155,IF(E155&lt;&gt;0,E155)))*F155</f>
        <v>4.6768000000000001</v>
      </c>
      <c r="H155" s="6">
        <f>G155*8760/1000</f>
        <v>40.968768000000004</v>
      </c>
    </row>
    <row r="156" spans="1:8" ht="15" customHeight="1">
      <c r="A156" s="3" t="s">
        <v>3113</v>
      </c>
      <c r="B156" s="20" t="s">
        <v>3269</v>
      </c>
      <c r="C156" s="3" t="s">
        <v>3115</v>
      </c>
      <c r="D156" s="3"/>
      <c r="E156" s="3">
        <v>2.98</v>
      </c>
      <c r="F156" s="21">
        <v>1.58</v>
      </c>
      <c r="G156" s="21">
        <f>(IF(D156&lt;&gt;0,D156,IF(E156&lt;&gt;0,E156)))*F156</f>
        <v>4.7084000000000001</v>
      </c>
      <c r="H156" s="6">
        <f>G156*8760/1000</f>
        <v>41.245584000000001</v>
      </c>
    </row>
    <row r="157" spans="1:8" ht="15" customHeight="1">
      <c r="A157" s="3" t="s">
        <v>3113</v>
      </c>
      <c r="B157" s="20" t="s">
        <v>3270</v>
      </c>
      <c r="C157" s="3" t="s">
        <v>3115</v>
      </c>
      <c r="D157" s="3"/>
      <c r="E157" s="3">
        <v>2.99</v>
      </c>
      <c r="F157" s="21">
        <v>1.58</v>
      </c>
      <c r="G157" s="21">
        <f>(IF(D157&lt;&gt;0,D157,IF(E157&lt;&gt;0,E157)))*F157</f>
        <v>4.7242000000000006</v>
      </c>
      <c r="H157" s="6">
        <f>G157*8760/1000</f>
        <v>41.383992000000006</v>
      </c>
    </row>
    <row r="158" spans="1:8" ht="15" customHeight="1">
      <c r="A158" s="3" t="s">
        <v>3113</v>
      </c>
      <c r="B158" s="20" t="s">
        <v>3271</v>
      </c>
      <c r="C158" s="3" t="s">
        <v>3115</v>
      </c>
      <c r="D158" s="3">
        <v>3</v>
      </c>
      <c r="E158" s="3"/>
      <c r="F158" s="21">
        <v>1.58</v>
      </c>
      <c r="G158" s="21">
        <f>(IF(D158&lt;&gt;0,D158,IF(E158&lt;&gt;0,E158)))*F158</f>
        <v>4.74</v>
      </c>
      <c r="H158" s="6">
        <f>G158*8760/1000</f>
        <v>41.522400000000005</v>
      </c>
    </row>
    <row r="159" spans="1:8" ht="15" customHeight="1">
      <c r="A159" s="3" t="s">
        <v>3113</v>
      </c>
      <c r="B159" s="20" t="s">
        <v>3272</v>
      </c>
      <c r="C159" s="3" t="s">
        <v>3115</v>
      </c>
      <c r="D159" s="3">
        <v>3</v>
      </c>
      <c r="E159" s="3"/>
      <c r="F159" s="21">
        <v>1.58</v>
      </c>
      <c r="G159" s="21">
        <f>(IF(D159&lt;&gt;0,D159,IF(E159&lt;&gt;0,E159)))*F159</f>
        <v>4.74</v>
      </c>
      <c r="H159" s="6">
        <f>G159*8760/1000</f>
        <v>41.522400000000005</v>
      </c>
    </row>
    <row r="160" spans="1:8" ht="15" customHeight="1">
      <c r="A160" s="3" t="s">
        <v>3113</v>
      </c>
      <c r="B160" s="20" t="s">
        <v>3273</v>
      </c>
      <c r="C160" s="3" t="s">
        <v>3115</v>
      </c>
      <c r="D160" s="3"/>
      <c r="E160" s="3">
        <v>4.09</v>
      </c>
      <c r="F160" s="21">
        <v>1.18</v>
      </c>
      <c r="G160" s="21">
        <f>(IF(D160&lt;&gt;0,D160,IF(E160&lt;&gt;0,E160)))*F160</f>
        <v>4.8261999999999992</v>
      </c>
      <c r="H160" s="6">
        <f>G160*8760/1000</f>
        <v>42.277511999999994</v>
      </c>
    </row>
    <row r="161" spans="1:8" ht="15" customHeight="1">
      <c r="A161" s="3" t="s">
        <v>3113</v>
      </c>
      <c r="B161" s="20" t="s">
        <v>3274</v>
      </c>
      <c r="C161" s="3" t="s">
        <v>3115</v>
      </c>
      <c r="D161" s="3"/>
      <c r="E161" s="3">
        <v>3.06</v>
      </c>
      <c r="F161" s="21">
        <v>1.58</v>
      </c>
      <c r="G161" s="21">
        <f>(IF(D161&lt;&gt;0,D161,IF(E161&lt;&gt;0,E161)))*F161</f>
        <v>4.8348000000000004</v>
      </c>
      <c r="H161" s="6">
        <f>G161*8760/1000</f>
        <v>42.352848000000009</v>
      </c>
    </row>
    <row r="162" spans="1:8" ht="15" customHeight="1">
      <c r="A162" s="3" t="s">
        <v>3113</v>
      </c>
      <c r="B162" s="20" t="s">
        <v>3275</v>
      </c>
      <c r="C162" s="3" t="s">
        <v>3115</v>
      </c>
      <c r="D162" s="3"/>
      <c r="E162" s="3">
        <v>4.18</v>
      </c>
      <c r="F162" s="21">
        <v>1.1599999999999999</v>
      </c>
      <c r="G162" s="21">
        <f>(IF(D162&lt;&gt;0,D162,IF(E162&lt;&gt;0,E162)))*F162</f>
        <v>4.8487999999999998</v>
      </c>
      <c r="H162" s="6">
        <f>G162*8760/1000</f>
        <v>42.475487999999999</v>
      </c>
    </row>
    <row r="163" spans="1:8" ht="15" customHeight="1">
      <c r="A163" s="3" t="s">
        <v>3113</v>
      </c>
      <c r="B163" s="20" t="s">
        <v>3276</v>
      </c>
      <c r="C163" s="3" t="s">
        <v>3115</v>
      </c>
      <c r="D163" s="3"/>
      <c r="E163" s="3">
        <v>3.1</v>
      </c>
      <c r="F163" s="21">
        <v>1.58</v>
      </c>
      <c r="G163" s="21">
        <f>(IF(D163&lt;&gt;0,D163,IF(E163&lt;&gt;0,E163)))*F163</f>
        <v>4.8980000000000006</v>
      </c>
      <c r="H163" s="6">
        <f>G163*8760/1000</f>
        <v>42.906480000000002</v>
      </c>
    </row>
    <row r="164" spans="1:8" ht="15" customHeight="1">
      <c r="A164" s="3" t="s">
        <v>3113</v>
      </c>
      <c r="B164" s="20" t="s">
        <v>3277</v>
      </c>
      <c r="C164" s="3" t="s">
        <v>3115</v>
      </c>
      <c r="D164" s="3"/>
      <c r="E164" s="3">
        <v>3.21</v>
      </c>
      <c r="F164" s="21">
        <v>1.58</v>
      </c>
      <c r="G164" s="21">
        <f>(IF(D164&lt;&gt;0,D164,IF(E164&lt;&gt;0,E164)))*F164</f>
        <v>5.0718000000000005</v>
      </c>
      <c r="H164" s="6">
        <f>G164*8760/1000</f>
        <v>44.428968000000005</v>
      </c>
    </row>
    <row r="165" spans="1:8" ht="15">
      <c r="A165" s="3" t="s">
        <v>3113</v>
      </c>
      <c r="B165" s="20" t="s">
        <v>3278</v>
      </c>
      <c r="C165" s="3" t="s">
        <v>3115</v>
      </c>
      <c r="D165" s="3"/>
      <c r="E165" s="3">
        <v>3.22</v>
      </c>
      <c r="F165" s="21">
        <v>1.58</v>
      </c>
      <c r="G165" s="21">
        <f>(IF(D165&lt;&gt;0,D165,IF(E165&lt;&gt;0,E165)))*F165</f>
        <v>5.0876000000000001</v>
      </c>
      <c r="H165" s="6">
        <f>G165*8760/1000</f>
        <v>44.567376000000003</v>
      </c>
    </row>
    <row r="166" spans="1:8" ht="15">
      <c r="A166" s="3" t="s">
        <v>3113</v>
      </c>
      <c r="B166" s="20" t="s">
        <v>3279</v>
      </c>
      <c r="C166" s="3" t="s">
        <v>3115</v>
      </c>
      <c r="D166" s="3"/>
      <c r="E166" s="3">
        <v>3.86</v>
      </c>
      <c r="F166" s="21">
        <v>1.35</v>
      </c>
      <c r="G166" s="21">
        <f>(IF(D166&lt;&gt;0,D166,IF(E166&lt;&gt;0,E166)))*F166</f>
        <v>5.2110000000000003</v>
      </c>
      <c r="H166" s="6">
        <f>G166*8760/1000</f>
        <v>45.648360000000004</v>
      </c>
    </row>
    <row r="167" spans="1:8" ht="15" customHeight="1">
      <c r="A167" s="3" t="s">
        <v>3113</v>
      </c>
      <c r="B167" s="20" t="s">
        <v>3280</v>
      </c>
      <c r="C167" s="3" t="s">
        <v>3115</v>
      </c>
      <c r="D167" s="3"/>
      <c r="E167" s="3">
        <v>3.44</v>
      </c>
      <c r="F167" s="21">
        <v>1.58</v>
      </c>
      <c r="G167" s="21">
        <f>(IF(D167&lt;&gt;0,D167,IF(E167&lt;&gt;0,E167)))*F167</f>
        <v>5.4352</v>
      </c>
      <c r="H167" s="6">
        <f>G167*8760/1000</f>
        <v>47.612352000000001</v>
      </c>
    </row>
    <row r="168" spans="1:8" ht="15" customHeight="1">
      <c r="A168" s="3" t="s">
        <v>3113</v>
      </c>
      <c r="B168" s="20" t="s">
        <v>3281</v>
      </c>
      <c r="C168" s="3" t="s">
        <v>3115</v>
      </c>
      <c r="D168" s="3"/>
      <c r="E168" s="3">
        <v>3.46</v>
      </c>
      <c r="F168" s="21">
        <v>1.58</v>
      </c>
      <c r="G168" s="21">
        <f>(IF(D168&lt;&gt;0,D168,IF(E168&lt;&gt;0,E168)))*F168</f>
        <v>5.4668000000000001</v>
      </c>
      <c r="H168" s="6">
        <f>G168*8760/1000</f>
        <v>47.889167999999998</v>
      </c>
    </row>
    <row r="169" spans="1:8" ht="15" customHeight="1">
      <c r="A169" s="3" t="s">
        <v>3113</v>
      </c>
      <c r="B169" s="20" t="s">
        <v>3282</v>
      </c>
      <c r="C169" s="3" t="s">
        <v>3115</v>
      </c>
      <c r="D169" s="3"/>
      <c r="E169" s="3">
        <v>3.46</v>
      </c>
      <c r="F169" s="21">
        <v>1.58</v>
      </c>
      <c r="G169" s="21">
        <f>(IF(D169&lt;&gt;0,D169,IF(E169&lt;&gt;0,E169)))*F169</f>
        <v>5.4668000000000001</v>
      </c>
      <c r="H169" s="6">
        <f>G169*8760/1000</f>
        <v>47.889167999999998</v>
      </c>
    </row>
    <row r="170" spans="1:8" ht="15" customHeight="1">
      <c r="A170" s="3" t="s">
        <v>3113</v>
      </c>
      <c r="B170" s="20" t="s">
        <v>3283</v>
      </c>
      <c r="C170" s="3" t="s">
        <v>3115</v>
      </c>
      <c r="D170" s="3"/>
      <c r="E170" s="3">
        <v>3.47</v>
      </c>
      <c r="F170" s="21">
        <v>1.58</v>
      </c>
      <c r="G170" s="21">
        <f>(IF(D170&lt;&gt;0,D170,IF(E170&lt;&gt;0,E170)))*F170</f>
        <v>5.4826000000000006</v>
      </c>
      <c r="H170" s="6">
        <f>G170*8760/1000</f>
        <v>48.02757600000001</v>
      </c>
    </row>
    <row r="171" spans="1:8" ht="15" customHeight="1">
      <c r="A171" s="3" t="s">
        <v>3113</v>
      </c>
      <c r="B171" s="20" t="s">
        <v>3284</v>
      </c>
      <c r="C171" s="3" t="s">
        <v>3115</v>
      </c>
      <c r="D171" s="3"/>
      <c r="E171" s="3">
        <v>3.74</v>
      </c>
      <c r="F171" s="21">
        <v>1.5</v>
      </c>
      <c r="G171" s="21">
        <f>(IF(D171&lt;&gt;0,D171,IF(E171&lt;&gt;0,E171)))*F171</f>
        <v>5.61</v>
      </c>
      <c r="H171" s="6">
        <f>G171*8760/1000</f>
        <v>49.143600000000006</v>
      </c>
    </row>
    <row r="172" spans="1:8" ht="15" customHeight="1">
      <c r="A172" s="3" t="s">
        <v>3113</v>
      </c>
      <c r="B172" s="20" t="s">
        <v>3285</v>
      </c>
      <c r="C172" s="3" t="s">
        <v>3115</v>
      </c>
      <c r="D172" s="3"/>
      <c r="E172" s="3">
        <v>3.58</v>
      </c>
      <c r="F172" s="21">
        <v>1.58</v>
      </c>
      <c r="G172" s="21">
        <f>(IF(D172&lt;&gt;0,D172,IF(E172&lt;&gt;0,E172)))*F172</f>
        <v>5.6564000000000005</v>
      </c>
      <c r="H172" s="6">
        <f>G172*8760/1000</f>
        <v>49.550064000000006</v>
      </c>
    </row>
    <row r="173" spans="1:8" ht="15" customHeight="1">
      <c r="A173" s="3" t="s">
        <v>3113</v>
      </c>
      <c r="B173" s="20" t="s">
        <v>3286</v>
      </c>
      <c r="C173" s="3" t="s">
        <v>3115</v>
      </c>
      <c r="D173" s="3"/>
      <c r="E173" s="3">
        <v>3.6</v>
      </c>
      <c r="F173" s="21">
        <v>1.58</v>
      </c>
      <c r="G173" s="21">
        <f>(IF(D173&lt;&gt;0,D173,IF(E173&lt;&gt;0,E173)))*F173</f>
        <v>5.6880000000000006</v>
      </c>
      <c r="H173" s="6">
        <f>G173*8760/1000</f>
        <v>49.826880000000003</v>
      </c>
    </row>
    <row r="174" spans="1:8" ht="15" customHeight="1">
      <c r="A174" s="3" t="s">
        <v>3113</v>
      </c>
      <c r="B174" s="20" t="s">
        <v>3287</v>
      </c>
      <c r="C174" s="3" t="s">
        <v>3115</v>
      </c>
      <c r="D174" s="3"/>
      <c r="E174" s="3">
        <v>3.74</v>
      </c>
      <c r="F174" s="21">
        <v>1.58</v>
      </c>
      <c r="G174" s="21">
        <f>(IF(D174&lt;&gt;0,D174,IF(E174&lt;&gt;0,E174)))*F174</f>
        <v>5.9092000000000002</v>
      </c>
      <c r="H174" s="6">
        <f>G174*8760/1000</f>
        <v>51.764592000000007</v>
      </c>
    </row>
    <row r="175" spans="1:8" ht="15" customHeight="1">
      <c r="A175" s="3" t="s">
        <v>3113</v>
      </c>
      <c r="B175" s="20" t="s">
        <v>3288</v>
      </c>
      <c r="C175" s="3" t="s">
        <v>3115</v>
      </c>
      <c r="D175" s="3"/>
      <c r="E175" s="3">
        <v>3.8</v>
      </c>
      <c r="F175" s="21">
        <v>1.58</v>
      </c>
      <c r="G175" s="21">
        <f>(IF(D175&lt;&gt;0,D175,IF(E175&lt;&gt;0,E175)))*F175</f>
        <v>6.0039999999999996</v>
      </c>
      <c r="H175" s="6">
        <f>G175*8760/1000</f>
        <v>52.59503999999999</v>
      </c>
    </row>
    <row r="176" spans="1:8" ht="15" customHeight="1">
      <c r="A176" s="3" t="s">
        <v>3113</v>
      </c>
      <c r="B176" s="20" t="s">
        <v>3289</v>
      </c>
      <c r="C176" s="3" t="s">
        <v>3115</v>
      </c>
      <c r="D176" s="3"/>
      <c r="E176" s="3">
        <v>3.86</v>
      </c>
      <c r="F176" s="21">
        <v>1.58</v>
      </c>
      <c r="G176" s="21">
        <f>(IF(D176&lt;&gt;0,D176,IF(E176&lt;&gt;0,E176)))*F176</f>
        <v>6.0987999999999998</v>
      </c>
      <c r="H176" s="6">
        <f>G176*8760/1000</f>
        <v>53.425487999999994</v>
      </c>
    </row>
    <row r="177" spans="1:8" ht="15" customHeight="1">
      <c r="A177" s="3" t="s">
        <v>3113</v>
      </c>
      <c r="B177" s="20" t="s">
        <v>3290</v>
      </c>
      <c r="C177" s="3" t="s">
        <v>3115</v>
      </c>
      <c r="D177" s="3"/>
      <c r="E177" s="3">
        <v>3.86</v>
      </c>
      <c r="F177" s="21">
        <v>1.58</v>
      </c>
      <c r="G177" s="21">
        <f>(IF(D177&lt;&gt;0,D177,IF(E177&lt;&gt;0,E177)))*F177</f>
        <v>6.0987999999999998</v>
      </c>
      <c r="H177" s="6">
        <f>G177*8760/1000</f>
        <v>53.425487999999994</v>
      </c>
    </row>
    <row r="178" spans="1:8" ht="15" customHeight="1">
      <c r="A178" s="3" t="s">
        <v>3113</v>
      </c>
      <c r="B178" s="20" t="s">
        <v>3291</v>
      </c>
      <c r="C178" s="3" t="s">
        <v>3115</v>
      </c>
      <c r="D178" s="3">
        <v>4</v>
      </c>
      <c r="E178" s="3"/>
      <c r="F178" s="21">
        <v>1.58</v>
      </c>
      <c r="G178" s="21">
        <f>(IF(D178&lt;&gt;0,D178,IF(E178&lt;&gt;0,E178)))*F178</f>
        <v>6.32</v>
      </c>
      <c r="H178" s="6">
        <f>G178*8760/1000</f>
        <v>55.363200000000006</v>
      </c>
    </row>
    <row r="179" spans="1:8" ht="15" customHeight="1">
      <c r="A179" s="3" t="s">
        <v>3113</v>
      </c>
      <c r="B179" s="20" t="s">
        <v>3292</v>
      </c>
      <c r="C179" s="3" t="s">
        <v>3115</v>
      </c>
      <c r="D179" s="3">
        <v>4</v>
      </c>
      <c r="E179" s="3"/>
      <c r="F179" s="21">
        <v>1.58</v>
      </c>
      <c r="G179" s="21">
        <f>(IF(D179&lt;&gt;0,D179,IF(E179&lt;&gt;0,E179)))*F179</f>
        <v>6.32</v>
      </c>
      <c r="H179" s="6">
        <f>G179*8760/1000</f>
        <v>55.363200000000006</v>
      </c>
    </row>
    <row r="180" spans="1:8" ht="15" customHeight="1">
      <c r="A180" s="3" t="s">
        <v>3113</v>
      </c>
      <c r="B180" s="20" t="s">
        <v>3293</v>
      </c>
      <c r="C180" s="3" t="s">
        <v>3115</v>
      </c>
      <c r="D180" s="3"/>
      <c r="E180" s="3">
        <v>4.16</v>
      </c>
      <c r="F180" s="21">
        <v>1.58</v>
      </c>
      <c r="G180" s="21">
        <f>(IF(D180&lt;&gt;0,D180,IF(E180&lt;&gt;0,E180)))*F180</f>
        <v>6.5728000000000009</v>
      </c>
      <c r="H180" s="6">
        <f>G180*8760/1000</f>
        <v>57.577728000000008</v>
      </c>
    </row>
    <row r="181" spans="1:8" ht="15" customHeight="1">
      <c r="A181" s="3" t="s">
        <v>3113</v>
      </c>
      <c r="B181" s="20" t="s">
        <v>3294</v>
      </c>
      <c r="C181" s="3" t="s">
        <v>3115</v>
      </c>
      <c r="D181" s="3"/>
      <c r="E181" s="3">
        <v>4.16</v>
      </c>
      <c r="F181" s="21">
        <v>1.58</v>
      </c>
      <c r="G181" s="21">
        <f>(IF(D181&lt;&gt;0,D181,IF(E181&lt;&gt;0,E181)))*F181</f>
        <v>6.5728000000000009</v>
      </c>
      <c r="H181" s="6">
        <f>G181*8760/1000</f>
        <v>57.577728000000008</v>
      </c>
    </row>
    <row r="182" spans="1:8" ht="15" customHeight="1">
      <c r="A182" s="3" t="s">
        <v>3113</v>
      </c>
      <c r="B182" s="20" t="s">
        <v>3295</v>
      </c>
      <c r="C182" s="3" t="s">
        <v>3115</v>
      </c>
      <c r="D182" s="3"/>
      <c r="E182" s="3">
        <v>5.26</v>
      </c>
      <c r="F182" s="21">
        <v>1.25</v>
      </c>
      <c r="G182" s="21">
        <f>(IF(D182&lt;&gt;0,D182,IF(E182&lt;&gt;0,E182)))*F182</f>
        <v>6.5749999999999993</v>
      </c>
      <c r="H182" s="6">
        <f>G182*8760/1000</f>
        <v>57.596999999999994</v>
      </c>
    </row>
    <row r="183" spans="1:8" ht="15" customHeight="1">
      <c r="A183" s="3" t="s">
        <v>3113</v>
      </c>
      <c r="B183" s="20" t="s">
        <v>3296</v>
      </c>
      <c r="C183" s="3" t="s">
        <v>3115</v>
      </c>
      <c r="D183" s="3"/>
      <c r="E183" s="3">
        <v>4.37</v>
      </c>
      <c r="F183" s="21">
        <v>1.58</v>
      </c>
      <c r="G183" s="21">
        <f>(IF(D183&lt;&gt;0,D183,IF(E183&lt;&gt;0,E183)))*F183</f>
        <v>6.9046000000000003</v>
      </c>
      <c r="H183" s="6">
        <f>G183*8760/1000</f>
        <v>60.484296000000001</v>
      </c>
    </row>
    <row r="184" spans="1:8" ht="15" customHeight="1">
      <c r="A184" s="3" t="s">
        <v>3113</v>
      </c>
      <c r="B184" s="20" t="s">
        <v>3297</v>
      </c>
      <c r="C184" s="3" t="s">
        <v>3115</v>
      </c>
      <c r="D184" s="3">
        <v>5.8</v>
      </c>
      <c r="E184" s="3"/>
      <c r="F184" s="21">
        <v>1.2</v>
      </c>
      <c r="G184" s="21">
        <f>(IF(D184&lt;&gt;0,D184,IF(E184&lt;&gt;0,E184)))*F184</f>
        <v>6.96</v>
      </c>
      <c r="H184" s="6">
        <f>G184*8760/1000</f>
        <v>60.9696</v>
      </c>
    </row>
    <row r="185" spans="1:8" ht="15" customHeight="1">
      <c r="A185" s="3" t="s">
        <v>3113</v>
      </c>
      <c r="B185" s="20" t="s">
        <v>3298</v>
      </c>
      <c r="C185" s="3" t="s">
        <v>3115</v>
      </c>
      <c r="D185" s="3"/>
      <c r="E185" s="3">
        <v>4.42</v>
      </c>
      <c r="F185" s="21">
        <v>1.58</v>
      </c>
      <c r="G185" s="21">
        <f>(IF(D185&lt;&gt;0,D185,IF(E185&lt;&gt;0,E185)))*F185</f>
        <v>6.9836</v>
      </c>
      <c r="H185" s="6">
        <f>G185*8760/1000</f>
        <v>61.176336000000006</v>
      </c>
    </row>
    <row r="186" spans="1:8" ht="15" customHeight="1">
      <c r="A186" s="3" t="s">
        <v>3113</v>
      </c>
      <c r="B186" s="20" t="s">
        <v>3299</v>
      </c>
      <c r="C186" s="3" t="s">
        <v>3115</v>
      </c>
      <c r="D186" s="3"/>
      <c r="E186" s="3">
        <v>4.5</v>
      </c>
      <c r="F186" s="21">
        <v>1.58</v>
      </c>
      <c r="G186" s="21">
        <f>(IF(D186&lt;&gt;0,D186,IF(E186&lt;&gt;0,E186)))*F186</f>
        <v>7.11</v>
      </c>
      <c r="H186" s="6">
        <f>G186*8760/1000</f>
        <v>62.283600000000007</v>
      </c>
    </row>
    <row r="187" spans="1:8" ht="15" customHeight="1">
      <c r="A187" s="3" t="s">
        <v>3113</v>
      </c>
      <c r="B187" s="20" t="s">
        <v>3300</v>
      </c>
      <c r="C187" s="3" t="s">
        <v>3115</v>
      </c>
      <c r="D187" s="3"/>
      <c r="E187" s="3">
        <v>4.74</v>
      </c>
      <c r="F187" s="21">
        <v>1.58</v>
      </c>
      <c r="G187" s="21">
        <f>(IF(D187&lt;&gt;0,D187,IF(E187&lt;&gt;0,E187)))*F187</f>
        <v>7.4892000000000003</v>
      </c>
      <c r="H187" s="6">
        <f>G187*8760/1000</f>
        <v>65.605392000000009</v>
      </c>
    </row>
    <row r="188" spans="1:8" ht="15">
      <c r="A188" s="3" t="s">
        <v>3113</v>
      </c>
      <c r="B188" s="20" t="s">
        <v>3301</v>
      </c>
      <c r="C188" s="3" t="s">
        <v>3115</v>
      </c>
      <c r="D188" s="3"/>
      <c r="E188" s="3">
        <v>4.76</v>
      </c>
      <c r="F188" s="21">
        <v>1.58</v>
      </c>
      <c r="G188" s="21">
        <f>(IF(D188&lt;&gt;0,D188,IF(E188&lt;&gt;0,E188)))*F188</f>
        <v>7.5208000000000004</v>
      </c>
      <c r="H188" s="6">
        <f>G188*8760/1000</f>
        <v>65.882208000000006</v>
      </c>
    </row>
    <row r="189" spans="1:8" ht="15" customHeight="1">
      <c r="A189" s="3" t="s">
        <v>3113</v>
      </c>
      <c r="B189" s="20" t="s">
        <v>3302</v>
      </c>
      <c r="C189" s="3" t="s">
        <v>3115</v>
      </c>
      <c r="D189" s="3"/>
      <c r="E189" s="3">
        <v>5.0199999999999996</v>
      </c>
      <c r="F189" s="21">
        <v>1.58</v>
      </c>
      <c r="G189" s="21">
        <f>(IF(D189&lt;&gt;0,D189,IF(E189&lt;&gt;0,E189)))*F189</f>
        <v>7.9315999999999995</v>
      </c>
      <c r="H189" s="6">
        <f>G189*8760/1000</f>
        <v>69.48081599999999</v>
      </c>
    </row>
    <row r="190" spans="1:8" ht="15" customHeight="1">
      <c r="A190" s="3" t="s">
        <v>3113</v>
      </c>
      <c r="B190" s="20" t="s">
        <v>3303</v>
      </c>
      <c r="C190" s="3" t="s">
        <v>3115</v>
      </c>
      <c r="D190" s="3"/>
      <c r="E190" s="3">
        <v>5.14</v>
      </c>
      <c r="F190" s="21">
        <v>1.58</v>
      </c>
      <c r="G190" s="21">
        <f>(IF(D190&lt;&gt;0,D190,IF(E190&lt;&gt;0,E190)))*F190</f>
        <v>8.1212</v>
      </c>
      <c r="H190" s="6">
        <f>G190*8760/1000</f>
        <v>71.141711999999998</v>
      </c>
    </row>
    <row r="191" spans="1:8" ht="15" customHeight="1">
      <c r="A191" s="3" t="s">
        <v>3113</v>
      </c>
      <c r="B191" s="20" t="s">
        <v>3304</v>
      </c>
      <c r="C191" s="3" t="s">
        <v>3115</v>
      </c>
      <c r="D191" s="3"/>
      <c r="E191" s="3">
        <v>5.34</v>
      </c>
      <c r="F191" s="21">
        <v>1.53</v>
      </c>
      <c r="G191" s="21">
        <f>(IF(D191&lt;&gt;0,D191,IF(E191&lt;&gt;0,E191)))*F191</f>
        <v>8.1701999999999995</v>
      </c>
      <c r="H191" s="6">
        <f>G191*8760/1000</f>
        <v>71.570951999999991</v>
      </c>
    </row>
    <row r="192" spans="1:8" ht="15" customHeight="1">
      <c r="A192" s="3" t="s">
        <v>3113</v>
      </c>
      <c r="B192" s="20" t="s">
        <v>3305</v>
      </c>
      <c r="C192" s="3" t="s">
        <v>3115</v>
      </c>
      <c r="D192" s="3"/>
      <c r="E192" s="3">
        <v>7.07</v>
      </c>
      <c r="F192" s="21">
        <v>1.1599999999999999</v>
      </c>
      <c r="G192" s="21">
        <f>(IF(D192&lt;&gt;0,D192,IF(E192&lt;&gt;0,E192)))*F192</f>
        <v>8.2012</v>
      </c>
      <c r="H192" s="6">
        <f>G192*8760/1000</f>
        <v>71.842511999999999</v>
      </c>
    </row>
    <row r="193" spans="1:8" ht="15" customHeight="1">
      <c r="A193" s="3" t="s">
        <v>3113</v>
      </c>
      <c r="B193" s="20" t="s">
        <v>3306</v>
      </c>
      <c r="C193" s="3" t="s">
        <v>3115</v>
      </c>
      <c r="D193" s="3"/>
      <c r="E193" s="3">
        <v>5.21</v>
      </c>
      <c r="F193" s="21">
        <v>1.58</v>
      </c>
      <c r="G193" s="21">
        <f>(IF(D193&lt;&gt;0,D193,IF(E193&lt;&gt;0,E193)))*F193</f>
        <v>8.2317999999999998</v>
      </c>
      <c r="H193" s="6">
        <f>G193*8760/1000</f>
        <v>72.110568000000001</v>
      </c>
    </row>
    <row r="194" spans="1:8" ht="15" customHeight="1">
      <c r="A194" s="3" t="s">
        <v>3113</v>
      </c>
      <c r="B194" s="20" t="s">
        <v>3307</v>
      </c>
      <c r="C194" s="3" t="s">
        <v>3115</v>
      </c>
      <c r="D194" s="3"/>
      <c r="E194" s="3">
        <v>5.53</v>
      </c>
      <c r="F194" s="21">
        <v>1.58</v>
      </c>
      <c r="G194" s="21">
        <f>(IF(D194&lt;&gt;0,D194,IF(E194&lt;&gt;0,E194)))*F194</f>
        <v>8.7374000000000009</v>
      </c>
      <c r="H194" s="6">
        <f>G194*8760/1000</f>
        <v>76.539624000000018</v>
      </c>
    </row>
    <row r="195" spans="1:8" ht="15" customHeight="1">
      <c r="A195" s="3" t="s">
        <v>3113</v>
      </c>
      <c r="B195" s="20" t="s">
        <v>3308</v>
      </c>
      <c r="C195" s="3" t="s">
        <v>3115</v>
      </c>
      <c r="D195" s="3"/>
      <c r="E195" s="3">
        <v>5.61</v>
      </c>
      <c r="F195" s="21">
        <v>1.58</v>
      </c>
      <c r="G195" s="21">
        <f>(IF(D195&lt;&gt;0,D195,IF(E195&lt;&gt;0,E195)))*F195</f>
        <v>8.8638000000000012</v>
      </c>
      <c r="H195" s="6">
        <f>G195*8760/1000</f>
        <v>77.646888000000004</v>
      </c>
    </row>
    <row r="196" spans="1:8" ht="15" customHeight="1">
      <c r="A196" s="3" t="s">
        <v>3113</v>
      </c>
      <c r="B196" s="20" t="s">
        <v>3309</v>
      </c>
      <c r="C196" s="3" t="s">
        <v>3115</v>
      </c>
      <c r="D196" s="3"/>
      <c r="E196" s="3">
        <v>5.74</v>
      </c>
      <c r="F196" s="21">
        <v>1.58</v>
      </c>
      <c r="G196" s="21">
        <f>(IF(D196&lt;&gt;0,D196,IF(E196&lt;&gt;0,E196)))*F196</f>
        <v>9.0692000000000004</v>
      </c>
      <c r="H196" s="6">
        <f>G196*8760/1000</f>
        <v>79.446192000000011</v>
      </c>
    </row>
    <row r="197" spans="1:8" ht="15" customHeight="1">
      <c r="A197" s="3" t="s">
        <v>3113</v>
      </c>
      <c r="B197" s="20" t="s">
        <v>3310</v>
      </c>
      <c r="C197" s="3" t="s">
        <v>3115</v>
      </c>
      <c r="D197" s="3"/>
      <c r="E197" s="3">
        <v>7.8</v>
      </c>
      <c r="F197" s="21">
        <v>1.2</v>
      </c>
      <c r="G197" s="21">
        <f>(IF(D197&lt;&gt;0,D197,IF(E197&lt;&gt;0,E197)))*F197</f>
        <v>9.36</v>
      </c>
      <c r="H197" s="6">
        <f>G197*8760/1000</f>
        <v>81.993599999999986</v>
      </c>
    </row>
    <row r="198" spans="1:8" ht="15" customHeight="1">
      <c r="A198" s="3" t="s">
        <v>3113</v>
      </c>
      <c r="B198" s="20" t="s">
        <v>3311</v>
      </c>
      <c r="C198" s="3" t="s">
        <v>3115</v>
      </c>
      <c r="D198" s="3"/>
      <c r="E198" s="3">
        <v>5.97</v>
      </c>
      <c r="F198" s="21">
        <v>1.58</v>
      </c>
      <c r="G198" s="21">
        <f>(IF(D198&lt;&gt;0,D198,IF(E198&lt;&gt;0,E198)))*F198</f>
        <v>9.4326000000000008</v>
      </c>
      <c r="H198" s="6">
        <f>G198*8760/1000</f>
        <v>82.629576</v>
      </c>
    </row>
    <row r="199" spans="1:8" ht="15" customHeight="1">
      <c r="A199" s="3" t="s">
        <v>3113</v>
      </c>
      <c r="B199" s="20" t="s">
        <v>3312</v>
      </c>
      <c r="C199" s="3" t="s">
        <v>3115</v>
      </c>
      <c r="D199" s="3"/>
      <c r="E199" s="3">
        <v>5.97</v>
      </c>
      <c r="F199" s="21">
        <v>1.58</v>
      </c>
      <c r="G199" s="21">
        <f>(IF(D199&lt;&gt;0,D199,IF(E199&lt;&gt;0,E199)))*F199</f>
        <v>9.4326000000000008</v>
      </c>
      <c r="H199" s="6">
        <f>G199*8760/1000</f>
        <v>82.629576</v>
      </c>
    </row>
    <row r="200" spans="1:8" ht="15" customHeight="1">
      <c r="A200" s="3" t="s">
        <v>3113</v>
      </c>
      <c r="B200" s="20" t="s">
        <v>3313</v>
      </c>
      <c r="C200" s="3" t="s">
        <v>3115</v>
      </c>
      <c r="D200" s="3">
        <v>6</v>
      </c>
      <c r="E200" s="3"/>
      <c r="F200" s="21">
        <v>1.58</v>
      </c>
      <c r="G200" s="21">
        <f>(IF(D200&lt;&gt;0,D200,IF(E200&lt;&gt;0,E200)))*F200</f>
        <v>9.48</v>
      </c>
      <c r="H200" s="6">
        <f>G200*8760/1000</f>
        <v>83.044800000000009</v>
      </c>
    </row>
    <row r="201" spans="1:8" ht="15" customHeight="1">
      <c r="A201" s="3" t="s">
        <v>3113</v>
      </c>
      <c r="B201" s="20" t="s">
        <v>3314</v>
      </c>
      <c r="C201" s="3" t="s">
        <v>3115</v>
      </c>
      <c r="D201" s="3"/>
      <c r="E201" s="3">
        <v>6.26</v>
      </c>
      <c r="F201" s="21">
        <v>1.58</v>
      </c>
      <c r="G201" s="21">
        <f>(IF(D201&lt;&gt;0,D201,IF(E201&lt;&gt;0,E201)))*F201</f>
        <v>9.8908000000000005</v>
      </c>
      <c r="H201" s="6">
        <f>G201*8760/1000</f>
        <v>86.643408000000008</v>
      </c>
    </row>
    <row r="202" spans="1:8" ht="15" customHeight="1">
      <c r="A202" s="3" t="s">
        <v>3113</v>
      </c>
      <c r="B202" s="20" t="s">
        <v>3315</v>
      </c>
      <c r="C202" s="3" t="s">
        <v>3115</v>
      </c>
      <c r="D202" s="3"/>
      <c r="E202" s="21">
        <v>6.33</v>
      </c>
      <c r="F202" s="21">
        <v>1.58</v>
      </c>
      <c r="G202" s="21">
        <f>(IF(D202&lt;&gt;0,D202,IF(E202&lt;&gt;0,E202)))*F202</f>
        <v>10.0014</v>
      </c>
      <c r="H202" s="6">
        <f>G202*8760/1000</f>
        <v>87.612263999999996</v>
      </c>
    </row>
    <row r="203" spans="1:8" ht="15" customHeight="1">
      <c r="A203" s="3" t="s">
        <v>3113</v>
      </c>
      <c r="B203" s="20" t="s">
        <v>3316</v>
      </c>
      <c r="C203" s="3" t="s">
        <v>3115</v>
      </c>
      <c r="D203" s="3"/>
      <c r="E203" s="3">
        <v>6.35</v>
      </c>
      <c r="F203" s="21">
        <v>1.58</v>
      </c>
      <c r="G203" s="21">
        <f>(IF(D203&lt;&gt;0,D203,IF(E203&lt;&gt;0,E203)))*F203</f>
        <v>10.032999999999999</v>
      </c>
      <c r="H203" s="6">
        <f>G203*8760/1000</f>
        <v>87.889080000000007</v>
      </c>
    </row>
    <row r="204" spans="1:8" ht="15" customHeight="1">
      <c r="A204" s="3" t="s">
        <v>3113</v>
      </c>
      <c r="B204" s="20" t="s">
        <v>3317</v>
      </c>
      <c r="C204" s="3" t="s">
        <v>3115</v>
      </c>
      <c r="D204" s="3"/>
      <c r="E204" s="3">
        <v>6.43</v>
      </c>
      <c r="F204" s="21">
        <v>1.58</v>
      </c>
      <c r="G204" s="21">
        <f>(IF(D204&lt;&gt;0,D204,IF(E204&lt;&gt;0,E204)))*F204</f>
        <v>10.1594</v>
      </c>
      <c r="H204" s="6">
        <f>G204*8760/1000</f>
        <v>88.996343999999993</v>
      </c>
    </row>
    <row r="205" spans="1:8" ht="15" customHeight="1">
      <c r="A205" s="3" t="s">
        <v>3113</v>
      </c>
      <c r="B205" s="20" t="s">
        <v>3318</v>
      </c>
      <c r="C205" s="3" t="s">
        <v>3115</v>
      </c>
      <c r="D205" s="3"/>
      <c r="E205" s="3">
        <v>6.5</v>
      </c>
      <c r="F205" s="21">
        <v>1.58</v>
      </c>
      <c r="G205" s="21">
        <f>(IF(D205&lt;&gt;0,D205,IF(E205&lt;&gt;0,E205)))*F205</f>
        <v>10.27</v>
      </c>
      <c r="H205" s="6">
        <f>G205*8760/1000</f>
        <v>89.965199999999996</v>
      </c>
    </row>
    <row r="206" spans="1:8" ht="15" customHeight="1">
      <c r="A206" s="3" t="s">
        <v>3113</v>
      </c>
      <c r="B206" s="20" t="s">
        <v>3319</v>
      </c>
      <c r="C206" s="3" t="s">
        <v>3115</v>
      </c>
      <c r="D206" s="3"/>
      <c r="E206" s="3">
        <v>6.51</v>
      </c>
      <c r="F206" s="21">
        <v>1.58</v>
      </c>
      <c r="G206" s="21">
        <f>(IF(D206&lt;&gt;0,D206,IF(E206&lt;&gt;0,E206)))*F206</f>
        <v>10.2858</v>
      </c>
      <c r="H206" s="6">
        <f>G206*8760/1000</f>
        <v>90.103608000000008</v>
      </c>
    </row>
    <row r="207" spans="1:8" ht="15" customHeight="1">
      <c r="A207" s="3" t="s">
        <v>3113</v>
      </c>
      <c r="B207" s="20" t="s">
        <v>3320</v>
      </c>
      <c r="C207" s="3" t="s">
        <v>3115</v>
      </c>
      <c r="D207" s="3"/>
      <c r="E207" s="3">
        <v>6.59</v>
      </c>
      <c r="F207" s="21">
        <v>1.58</v>
      </c>
      <c r="G207" s="21">
        <f>(IF(D207&lt;&gt;0,D207,IF(E207&lt;&gt;0,E207)))*F207</f>
        <v>10.4122</v>
      </c>
      <c r="H207" s="6">
        <f>G207*8760/1000</f>
        <v>91.210872000000009</v>
      </c>
    </row>
    <row r="208" spans="1:8" ht="15" customHeight="1">
      <c r="A208" s="3" t="s">
        <v>3113</v>
      </c>
      <c r="B208" s="20" t="s">
        <v>3321</v>
      </c>
      <c r="C208" s="3" t="s">
        <v>3115</v>
      </c>
      <c r="D208" s="3"/>
      <c r="E208" s="3">
        <v>6.62</v>
      </c>
      <c r="F208" s="21">
        <v>1.58</v>
      </c>
      <c r="G208" s="21">
        <f>(IF(D208&lt;&gt;0,D208,IF(E208&lt;&gt;0,E208)))*F208</f>
        <v>10.4596</v>
      </c>
      <c r="H208" s="6">
        <f>G208*8760/1000</f>
        <v>91.626096000000004</v>
      </c>
    </row>
    <row r="209" spans="1:8" ht="15" customHeight="1">
      <c r="A209" s="3" t="s">
        <v>3113</v>
      </c>
      <c r="B209" s="20" t="s">
        <v>3322</v>
      </c>
      <c r="C209" s="3" t="s">
        <v>3115</v>
      </c>
      <c r="D209" s="3"/>
      <c r="E209" s="21">
        <v>6.84</v>
      </c>
      <c r="F209" s="21">
        <v>1.58</v>
      </c>
      <c r="G209" s="21">
        <f>(IF(D209&lt;&gt;0,D209,IF(E209&lt;&gt;0,E209)))*F209</f>
        <v>10.8072</v>
      </c>
      <c r="H209" s="6">
        <f>G209*8760/1000</f>
        <v>94.671071999999995</v>
      </c>
    </row>
    <row r="210" spans="1:8" ht="15" customHeight="1">
      <c r="A210" s="3" t="s">
        <v>3113</v>
      </c>
      <c r="B210" s="20" t="s">
        <v>3323</v>
      </c>
      <c r="C210" s="3" t="s">
        <v>3115</v>
      </c>
      <c r="D210" s="3"/>
      <c r="E210" s="3">
        <v>7.16</v>
      </c>
      <c r="F210" s="21">
        <v>1.58</v>
      </c>
      <c r="G210" s="21">
        <f>(IF(D210&lt;&gt;0,D210,IF(E210&lt;&gt;0,E210)))*F210</f>
        <v>11.312800000000001</v>
      </c>
      <c r="H210" s="6">
        <f>G210*8760/1000</f>
        <v>99.100128000000012</v>
      </c>
    </row>
    <row r="211" spans="1:8" ht="15" customHeight="1">
      <c r="A211" s="3" t="s">
        <v>3113</v>
      </c>
      <c r="B211" s="20" t="s">
        <v>3324</v>
      </c>
      <c r="C211" s="3" t="s">
        <v>3115</v>
      </c>
      <c r="D211" s="3"/>
      <c r="E211" s="3">
        <v>7.17</v>
      </c>
      <c r="F211" s="21">
        <v>1.58</v>
      </c>
      <c r="G211" s="21">
        <f>(IF(D211&lt;&gt;0,D211,IF(E211&lt;&gt;0,E211)))*F211</f>
        <v>11.3286</v>
      </c>
      <c r="H211" s="6">
        <f>G211*8760/1000</f>
        <v>99.238535999999996</v>
      </c>
    </row>
    <row r="212" spans="1:8" ht="15" customHeight="1">
      <c r="A212" s="3" t="s">
        <v>3113</v>
      </c>
      <c r="B212" s="20" t="s">
        <v>3325</v>
      </c>
      <c r="C212" s="3" t="s">
        <v>3115</v>
      </c>
      <c r="D212" s="3"/>
      <c r="E212" s="3">
        <v>7.2</v>
      </c>
      <c r="F212" s="21">
        <v>1.58</v>
      </c>
      <c r="G212" s="21">
        <f>(IF(D212&lt;&gt;0,D212,IF(E212&lt;&gt;0,E212)))*F212</f>
        <v>11.376000000000001</v>
      </c>
      <c r="H212" s="6">
        <f>G212*8760/1000</f>
        <v>99.653760000000005</v>
      </c>
    </row>
    <row r="213" spans="1:8" ht="15" customHeight="1">
      <c r="A213" s="3" t="s">
        <v>3113</v>
      </c>
      <c r="B213" s="20" t="s">
        <v>3326</v>
      </c>
      <c r="C213" s="3" t="s">
        <v>3115</v>
      </c>
      <c r="D213" s="3"/>
      <c r="E213" s="3">
        <v>7.47</v>
      </c>
      <c r="F213" s="21">
        <v>1.58</v>
      </c>
      <c r="G213" s="21">
        <f>(IF(D213&lt;&gt;0,D213,IF(E213&lt;&gt;0,E213)))*F213</f>
        <v>11.8026</v>
      </c>
      <c r="H213" s="6">
        <f>G213*8760/1000</f>
        <v>103.390776</v>
      </c>
    </row>
    <row r="214" spans="1:8" ht="15" customHeight="1">
      <c r="A214" s="3" t="s">
        <v>3113</v>
      </c>
      <c r="B214" s="20" t="s">
        <v>3327</v>
      </c>
      <c r="C214" s="3" t="s">
        <v>3115</v>
      </c>
      <c r="D214" s="3"/>
      <c r="E214" s="3">
        <v>7.76</v>
      </c>
      <c r="F214" s="21">
        <v>1.58</v>
      </c>
      <c r="G214" s="21">
        <f>(IF(D214&lt;&gt;0,D214,IF(E214&lt;&gt;0,E214)))*F214</f>
        <v>12.2608</v>
      </c>
      <c r="H214" s="6">
        <f>G214*8760/1000</f>
        <v>107.404608</v>
      </c>
    </row>
    <row r="215" spans="1:8" ht="15">
      <c r="A215" s="3" t="s">
        <v>3113</v>
      </c>
      <c r="B215" s="20" t="s">
        <v>3328</v>
      </c>
      <c r="C215" s="3" t="s">
        <v>3115</v>
      </c>
      <c r="D215" s="3"/>
      <c r="E215" s="3">
        <v>7.88</v>
      </c>
      <c r="F215" s="21">
        <v>1.58</v>
      </c>
      <c r="G215" s="21">
        <f>(IF(D215&lt;&gt;0,D215,IF(E215&lt;&gt;0,E215)))*F215</f>
        <v>12.4504</v>
      </c>
      <c r="H215" s="6">
        <f>G215*8760/1000</f>
        <v>109.065504</v>
      </c>
    </row>
    <row r="216" spans="1:8" ht="15" customHeight="1">
      <c r="A216" s="3" t="s">
        <v>3113</v>
      </c>
      <c r="B216" s="20" t="s">
        <v>3329</v>
      </c>
      <c r="C216" s="3" t="s">
        <v>3115</v>
      </c>
      <c r="D216" s="3">
        <v>8</v>
      </c>
      <c r="E216" s="3"/>
      <c r="F216" s="21">
        <v>1.58</v>
      </c>
      <c r="G216" s="21">
        <f>(IF(D216&lt;&gt;0,D216,IF(E216&lt;&gt;0,E216)))*F216</f>
        <v>12.64</v>
      </c>
      <c r="H216" s="6">
        <f>G216*8760/1000</f>
        <v>110.72640000000001</v>
      </c>
    </row>
    <row r="217" spans="1:8" ht="15" customHeight="1">
      <c r="A217" s="3" t="s">
        <v>3113</v>
      </c>
      <c r="B217" s="20" t="s">
        <v>3330</v>
      </c>
      <c r="C217" s="3" t="s">
        <v>3115</v>
      </c>
      <c r="D217" s="3"/>
      <c r="E217" s="3">
        <v>8.0299999999999994</v>
      </c>
      <c r="F217" s="21">
        <v>1.58</v>
      </c>
      <c r="G217" s="21">
        <f>(IF(D217&lt;&gt;0,D217,IF(E217&lt;&gt;0,E217)))*F217</f>
        <v>12.6874</v>
      </c>
      <c r="H217" s="6">
        <f>G217*8760/1000</f>
        <v>111.14162399999999</v>
      </c>
    </row>
    <row r="218" spans="1:8" ht="15" customHeight="1">
      <c r="A218" s="3" t="s">
        <v>3113</v>
      </c>
      <c r="B218" s="20" t="s">
        <v>3331</v>
      </c>
      <c r="C218" s="3" t="s">
        <v>3115</v>
      </c>
      <c r="D218" s="3"/>
      <c r="E218" s="3">
        <v>8.36</v>
      </c>
      <c r="F218" s="21">
        <v>1.58</v>
      </c>
      <c r="G218" s="21">
        <f>(IF(D218&lt;&gt;0,D218,IF(E218&lt;&gt;0,E218)))*F218</f>
        <v>13.2088</v>
      </c>
      <c r="H218" s="6">
        <f>G218*8760/1000</f>
        <v>115.70908800000001</v>
      </c>
    </row>
    <row r="219" spans="1:8" ht="15" customHeight="1">
      <c r="A219" s="3" t="s">
        <v>3113</v>
      </c>
      <c r="B219" s="20" t="s">
        <v>3332</v>
      </c>
      <c r="C219" s="3" t="s">
        <v>3115</v>
      </c>
      <c r="D219" s="3"/>
      <c r="E219" s="3">
        <v>8.61</v>
      </c>
      <c r="F219" s="21">
        <v>1.58</v>
      </c>
      <c r="G219" s="21">
        <f>(IF(D219&lt;&gt;0,D219,IF(E219&lt;&gt;0,E219)))*F219</f>
        <v>13.6038</v>
      </c>
      <c r="H219" s="6">
        <f>G219*8760/1000</f>
        <v>119.16928799999999</v>
      </c>
    </row>
    <row r="220" spans="1:8" ht="15" customHeight="1">
      <c r="A220" s="3" t="s">
        <v>3113</v>
      </c>
      <c r="B220" s="20" t="s">
        <v>3333</v>
      </c>
      <c r="C220" s="3" t="s">
        <v>3115</v>
      </c>
      <c r="D220" s="3"/>
      <c r="E220" s="3">
        <v>10.8</v>
      </c>
      <c r="F220" s="21">
        <v>1.3</v>
      </c>
      <c r="G220" s="21">
        <f>(IF(D220&lt;&gt;0,D220,IF(E220&lt;&gt;0,E220)))*F220</f>
        <v>14.040000000000001</v>
      </c>
      <c r="H220" s="6">
        <f>G220*8760/1000</f>
        <v>122.99040000000001</v>
      </c>
    </row>
    <row r="221" spans="1:8" ht="15" customHeight="1">
      <c r="A221" s="3" t="s">
        <v>3113</v>
      </c>
      <c r="B221" s="20" t="s">
        <v>3334</v>
      </c>
      <c r="C221" s="3" t="s">
        <v>3115</v>
      </c>
      <c r="D221" s="3">
        <v>9</v>
      </c>
      <c r="E221" s="3"/>
      <c r="F221" s="21">
        <v>1.58</v>
      </c>
      <c r="G221" s="21">
        <f>(IF(D221&lt;&gt;0,D221,IF(E221&lt;&gt;0,E221)))*F221</f>
        <v>14.22</v>
      </c>
      <c r="H221" s="6">
        <f>G221*8760/1000</f>
        <v>124.56720000000001</v>
      </c>
    </row>
    <row r="222" spans="1:8" ht="15" customHeight="1">
      <c r="A222" s="3" t="s">
        <v>3113</v>
      </c>
      <c r="B222" s="20" t="s">
        <v>3335</v>
      </c>
      <c r="C222" s="3" t="s">
        <v>3115</v>
      </c>
      <c r="D222" s="3">
        <v>9</v>
      </c>
      <c r="E222" s="3"/>
      <c r="F222" s="21">
        <v>1.58</v>
      </c>
      <c r="G222" s="21">
        <f>(IF(D222&lt;&gt;0,D222,IF(E222&lt;&gt;0,E222)))*F222</f>
        <v>14.22</v>
      </c>
      <c r="H222" s="6">
        <f>G222*8760/1000</f>
        <v>124.56720000000001</v>
      </c>
    </row>
    <row r="223" spans="1:8" ht="15" customHeight="1">
      <c r="A223" s="3" t="s">
        <v>3113</v>
      </c>
      <c r="B223" s="20" t="s">
        <v>3336</v>
      </c>
      <c r="C223" s="3" t="s">
        <v>3115</v>
      </c>
      <c r="D223" s="3"/>
      <c r="E223" s="3">
        <v>12.49</v>
      </c>
      <c r="F223" s="21">
        <v>1.1599999999999999</v>
      </c>
      <c r="G223" s="21">
        <f>(IF(D223&lt;&gt;0,D223,IF(E223&lt;&gt;0,E223)))*F223</f>
        <v>14.488399999999999</v>
      </c>
      <c r="H223" s="6">
        <f>G223*8760/1000</f>
        <v>126.91838399999999</v>
      </c>
    </row>
    <row r="224" spans="1:8" ht="15" customHeight="1">
      <c r="A224" s="3" t="s">
        <v>3113</v>
      </c>
      <c r="B224" s="20" t="s">
        <v>3337</v>
      </c>
      <c r="C224" s="3" t="s">
        <v>3115</v>
      </c>
      <c r="D224" s="3">
        <v>9.3000000000000007</v>
      </c>
      <c r="E224" s="3"/>
      <c r="F224" s="21">
        <v>1.58</v>
      </c>
      <c r="G224" s="21">
        <f>(IF(D224&lt;&gt;0,D224,IF(E224&lt;&gt;0,E224)))*F224</f>
        <v>14.694000000000003</v>
      </c>
      <c r="H224" s="6">
        <f>G224*8760/1000</f>
        <v>128.71944000000002</v>
      </c>
    </row>
    <row r="225" spans="1:8" ht="15" customHeight="1">
      <c r="A225" s="3" t="s">
        <v>3113</v>
      </c>
      <c r="B225" s="20" t="s">
        <v>3338</v>
      </c>
      <c r="C225" s="3" t="s">
        <v>3115</v>
      </c>
      <c r="D225" s="3"/>
      <c r="E225" s="3">
        <v>13.27</v>
      </c>
      <c r="F225" s="21">
        <v>1.1299999999999999</v>
      </c>
      <c r="G225" s="21">
        <f>(IF(D225&lt;&gt;0,D225,IF(E225&lt;&gt;0,E225)))*F225</f>
        <v>14.995099999999999</v>
      </c>
      <c r="H225" s="6">
        <f>G225*8760/1000</f>
        <v>131.35707600000001</v>
      </c>
    </row>
    <row r="226" spans="1:8" ht="15" customHeight="1">
      <c r="A226" s="3" t="s">
        <v>3113</v>
      </c>
      <c r="B226" s="20" t="s">
        <v>3339</v>
      </c>
      <c r="C226" s="3" t="s">
        <v>3115</v>
      </c>
      <c r="D226" s="3"/>
      <c r="E226" s="3">
        <v>9.56</v>
      </c>
      <c r="F226" s="21">
        <v>1.58</v>
      </c>
      <c r="G226" s="21">
        <f>(IF(D226&lt;&gt;0,D226,IF(E226&lt;&gt;0,E226)))*F226</f>
        <v>15.104800000000001</v>
      </c>
      <c r="H226" s="6">
        <f>G226*8760/1000</f>
        <v>132.318048</v>
      </c>
    </row>
    <row r="227" spans="1:8" ht="15" customHeight="1">
      <c r="A227" s="3" t="s">
        <v>3113</v>
      </c>
      <c r="B227" s="20" t="s">
        <v>3340</v>
      </c>
      <c r="C227" s="3" t="s">
        <v>3115</v>
      </c>
      <c r="D227" s="3"/>
      <c r="E227" s="21">
        <v>9.7899999999999991</v>
      </c>
      <c r="F227" s="21">
        <v>1.58</v>
      </c>
      <c r="G227" s="21">
        <f>(IF(D227&lt;&gt;0,D227,IF(E227&lt;&gt;0,E227)))*F227</f>
        <v>15.4682</v>
      </c>
      <c r="H227" s="6">
        <f>G227*8760/1000</f>
        <v>135.50143199999999</v>
      </c>
    </row>
    <row r="228" spans="1:8" ht="15" customHeight="1">
      <c r="A228" s="3" t="s">
        <v>3113</v>
      </c>
      <c r="B228" s="20" t="s">
        <v>3341</v>
      </c>
      <c r="C228" s="3" t="s">
        <v>3115</v>
      </c>
      <c r="D228" s="3"/>
      <c r="E228" s="3">
        <v>12.86</v>
      </c>
      <c r="F228" s="21">
        <v>1.25</v>
      </c>
      <c r="G228" s="21">
        <f>(IF(D228&lt;&gt;0,D228,IF(E228&lt;&gt;0,E228)))*F228</f>
        <v>16.074999999999999</v>
      </c>
      <c r="H228" s="6">
        <f>G228*8760/1000</f>
        <v>140.81700000000001</v>
      </c>
    </row>
    <row r="229" spans="1:8" ht="15" customHeight="1">
      <c r="A229" s="3" t="s">
        <v>3113</v>
      </c>
      <c r="B229" s="20" t="s">
        <v>3342</v>
      </c>
      <c r="C229" s="3" t="s">
        <v>3115</v>
      </c>
      <c r="D229" s="3"/>
      <c r="E229" s="21">
        <v>10.25</v>
      </c>
      <c r="F229" s="21">
        <v>1.58</v>
      </c>
      <c r="G229" s="21">
        <f>(IF(D229&lt;&gt;0,D229,IF(E229&lt;&gt;0,E229)))*F229</f>
        <v>16.195</v>
      </c>
      <c r="H229" s="6">
        <f>G229*8760/1000</f>
        <v>141.8682</v>
      </c>
    </row>
    <row r="230" spans="1:8" ht="15" customHeight="1">
      <c r="A230" s="3" t="s">
        <v>3113</v>
      </c>
      <c r="B230" s="20" t="s">
        <v>3343</v>
      </c>
      <c r="C230" s="3" t="s">
        <v>3115</v>
      </c>
      <c r="D230" s="3"/>
      <c r="E230" s="3">
        <v>10.29</v>
      </c>
      <c r="F230" s="21">
        <v>1.58</v>
      </c>
      <c r="G230" s="21">
        <f>(IF(D230&lt;&gt;0,D230,IF(E230&lt;&gt;0,E230)))*F230</f>
        <v>16.258199999999999</v>
      </c>
      <c r="H230" s="6">
        <f>G230*8760/1000</f>
        <v>142.42183199999999</v>
      </c>
    </row>
    <row r="231" spans="1:8" ht="15" customHeight="1">
      <c r="A231" s="3" t="s">
        <v>3113</v>
      </c>
      <c r="B231" s="20" t="s">
        <v>3344</v>
      </c>
      <c r="C231" s="3" t="s">
        <v>3115</v>
      </c>
      <c r="D231" s="3"/>
      <c r="E231" s="3">
        <v>10.56</v>
      </c>
      <c r="F231" s="21">
        <v>1.58</v>
      </c>
      <c r="G231" s="21">
        <f>(IF(D231&lt;&gt;0,D231,IF(E231&lt;&gt;0,E231)))*F231</f>
        <v>16.684800000000003</v>
      </c>
      <c r="H231" s="6">
        <f>G231*8760/1000</f>
        <v>146.15884800000003</v>
      </c>
    </row>
    <row r="232" spans="1:8" ht="15" customHeight="1">
      <c r="A232" s="3" t="s">
        <v>3113</v>
      </c>
      <c r="B232" s="20" t="s">
        <v>3345</v>
      </c>
      <c r="C232" s="3" t="s">
        <v>3115</v>
      </c>
      <c r="D232" s="3"/>
      <c r="E232" s="3">
        <v>11.19</v>
      </c>
      <c r="F232" s="21">
        <v>1.58</v>
      </c>
      <c r="G232" s="21">
        <f>(IF(D232&lt;&gt;0,D232,IF(E232&lt;&gt;0,E232)))*F232</f>
        <v>17.680199999999999</v>
      </c>
      <c r="H232" s="6">
        <f>G232*8760/1000</f>
        <v>154.87855199999998</v>
      </c>
    </row>
    <row r="233" spans="1:8" ht="15" customHeight="1">
      <c r="A233" s="3" t="s">
        <v>3113</v>
      </c>
      <c r="B233" s="20" t="s">
        <v>3346</v>
      </c>
      <c r="C233" s="3" t="s">
        <v>3115</v>
      </c>
      <c r="D233" s="3"/>
      <c r="E233" s="3">
        <v>11.71</v>
      </c>
      <c r="F233" s="21">
        <v>1.58</v>
      </c>
      <c r="G233" s="21">
        <f>(IF(D233&lt;&gt;0,D233,IF(E233&lt;&gt;0,E233)))*F233</f>
        <v>18.501800000000003</v>
      </c>
      <c r="H233" s="6">
        <f>G233*8760/1000</f>
        <v>162.07576800000004</v>
      </c>
    </row>
    <row r="234" spans="1:8" ht="15" customHeight="1">
      <c r="A234" s="3" t="s">
        <v>3113</v>
      </c>
      <c r="B234" s="20" t="s">
        <v>3347</v>
      </c>
      <c r="C234" s="3" t="s">
        <v>3115</v>
      </c>
      <c r="D234" s="3"/>
      <c r="E234" s="3">
        <v>11.85</v>
      </c>
      <c r="F234" s="21">
        <v>1.58</v>
      </c>
      <c r="G234" s="21">
        <f>(IF(D234&lt;&gt;0,D234,IF(E234&lt;&gt;0,E234)))*F234</f>
        <v>18.722999999999999</v>
      </c>
      <c r="H234" s="6">
        <f>G234*8760/1000</f>
        <v>164.01347999999999</v>
      </c>
    </row>
    <row r="235" spans="1:8" ht="15" customHeight="1">
      <c r="A235" s="3" t="s">
        <v>3113</v>
      </c>
      <c r="B235" s="20" t="s">
        <v>3348</v>
      </c>
      <c r="C235" s="3" t="s">
        <v>3115</v>
      </c>
      <c r="D235" s="3"/>
      <c r="E235" s="3">
        <v>12.07</v>
      </c>
      <c r="F235" s="21">
        <v>1.58</v>
      </c>
      <c r="G235" s="21">
        <f>(IF(D235&lt;&gt;0,D235,IF(E235&lt;&gt;0,E235)))*F235</f>
        <v>19.070600000000002</v>
      </c>
      <c r="H235" s="6">
        <f>G235*8760/1000</f>
        <v>167.05845600000004</v>
      </c>
    </row>
    <row r="236" spans="1:8" ht="15" customHeight="1">
      <c r="A236" s="3" t="s">
        <v>3113</v>
      </c>
      <c r="B236" s="20" t="s">
        <v>3349</v>
      </c>
      <c r="C236" s="3" t="s">
        <v>3115</v>
      </c>
      <c r="D236" s="3"/>
      <c r="E236" s="3">
        <v>12.14</v>
      </c>
      <c r="F236" s="21">
        <v>1.58</v>
      </c>
      <c r="G236" s="21">
        <f>(IF(D236&lt;&gt;0,D236,IF(E236&lt;&gt;0,E236)))*F236</f>
        <v>19.1812</v>
      </c>
      <c r="H236" s="6">
        <f>G236*8760/1000</f>
        <v>168.02731199999999</v>
      </c>
    </row>
    <row r="237" spans="1:8" ht="15" customHeight="1">
      <c r="A237" s="3" t="s">
        <v>3113</v>
      </c>
      <c r="B237" s="20" t="s">
        <v>3350</v>
      </c>
      <c r="C237" s="3" t="s">
        <v>3115</v>
      </c>
      <c r="D237" s="3">
        <v>12.5</v>
      </c>
      <c r="E237" s="3"/>
      <c r="F237" s="21">
        <v>1.58</v>
      </c>
      <c r="G237" s="21">
        <f>(IF(D237&lt;&gt;0,D237,IF(E237&lt;&gt;0,E237)))*F237</f>
        <v>19.75</v>
      </c>
      <c r="H237" s="6">
        <f>G237*8760/1000</f>
        <v>173.01</v>
      </c>
    </row>
    <row r="238" spans="1:8" ht="15" customHeight="1">
      <c r="A238" s="3" t="s">
        <v>3113</v>
      </c>
      <c r="B238" s="20" t="s">
        <v>3351</v>
      </c>
      <c r="C238" s="3" t="s">
        <v>3115</v>
      </c>
      <c r="D238" s="3"/>
      <c r="E238" s="3">
        <v>12.85</v>
      </c>
      <c r="F238" s="21">
        <v>1.58</v>
      </c>
      <c r="G238" s="21">
        <f>(IF(D238&lt;&gt;0,D238,IF(E238&lt;&gt;0,E238)))*F238</f>
        <v>20.303000000000001</v>
      </c>
      <c r="H238" s="6">
        <f>G238*8760/1000</f>
        <v>177.85427999999999</v>
      </c>
    </row>
    <row r="239" spans="1:8" ht="15" customHeight="1">
      <c r="A239" s="3" t="s">
        <v>3113</v>
      </c>
      <c r="B239" s="20" t="s">
        <v>3352</v>
      </c>
      <c r="C239" s="3" t="s">
        <v>3115</v>
      </c>
      <c r="D239" s="3"/>
      <c r="E239" s="3">
        <v>13.64</v>
      </c>
      <c r="F239" s="21">
        <v>1.58</v>
      </c>
      <c r="G239" s="21">
        <f>(IF(D239&lt;&gt;0,D239,IF(E239&lt;&gt;0,E239)))*F239</f>
        <v>21.551200000000001</v>
      </c>
      <c r="H239" s="6">
        <f>G239*8760/1000</f>
        <v>188.78851200000003</v>
      </c>
    </row>
    <row r="240" spans="1:8" ht="15" customHeight="1">
      <c r="A240" s="3" t="s">
        <v>3113</v>
      </c>
      <c r="B240" s="20" t="s">
        <v>3353</v>
      </c>
      <c r="C240" s="3" t="s">
        <v>3115</v>
      </c>
      <c r="D240" s="3">
        <v>13.92</v>
      </c>
      <c r="E240" s="3"/>
      <c r="F240" s="21">
        <v>1.58</v>
      </c>
      <c r="G240" s="21">
        <f>(IF(D240&lt;&gt;0,D240,IF(E240&lt;&gt;0,E240)))*F240</f>
        <v>21.993600000000001</v>
      </c>
      <c r="H240" s="6">
        <f>G240*8760/1000</f>
        <v>192.66393600000001</v>
      </c>
    </row>
    <row r="241" spans="1:8" ht="15" customHeight="1">
      <c r="A241" s="3" t="s">
        <v>3113</v>
      </c>
      <c r="B241" s="20" t="s">
        <v>3354</v>
      </c>
      <c r="C241" s="3" t="s">
        <v>3115</v>
      </c>
      <c r="D241" s="3"/>
      <c r="E241" s="3">
        <v>19.11</v>
      </c>
      <c r="F241" s="21">
        <v>1.2</v>
      </c>
      <c r="G241" s="21">
        <f>(IF(D241&lt;&gt;0,D241,IF(E241&lt;&gt;0,E241)))*F241</f>
        <v>22.931999999999999</v>
      </c>
      <c r="H241" s="6">
        <f>G241*8760/1000</f>
        <v>200.88431999999997</v>
      </c>
    </row>
    <row r="242" spans="1:8" ht="15" customHeight="1">
      <c r="A242" s="3" t="s">
        <v>3113</v>
      </c>
      <c r="B242" s="20" t="s">
        <v>3355</v>
      </c>
      <c r="C242" s="3" t="s">
        <v>3115</v>
      </c>
      <c r="D242" s="3">
        <v>20</v>
      </c>
      <c r="E242" s="3"/>
      <c r="F242" s="21">
        <v>1.1499999999999999</v>
      </c>
      <c r="G242" s="21">
        <f>(IF(D242&lt;&gt;0,D242,IF(E242&lt;&gt;0,E242)))*F242</f>
        <v>23</v>
      </c>
      <c r="H242" s="6">
        <f>G242*8760/1000</f>
        <v>201.48</v>
      </c>
    </row>
    <row r="243" spans="1:8" ht="15" customHeight="1">
      <c r="A243" s="3" t="s">
        <v>3113</v>
      </c>
      <c r="B243" s="20" t="s">
        <v>3356</v>
      </c>
      <c r="C243" s="3" t="s">
        <v>3115</v>
      </c>
      <c r="D243" s="3"/>
      <c r="E243" s="3">
        <v>14.61</v>
      </c>
      <c r="F243" s="21">
        <v>1.58</v>
      </c>
      <c r="G243" s="21">
        <f>(IF(D243&lt;&gt;0,D243,IF(E243&lt;&gt;0,E243)))*F243</f>
        <v>23.0838</v>
      </c>
      <c r="H243" s="6">
        <f>G243*8760/1000</f>
        <v>202.21408799999998</v>
      </c>
    </row>
    <row r="244" spans="1:8" ht="15" customHeight="1">
      <c r="A244" s="3" t="s">
        <v>3113</v>
      </c>
      <c r="B244" s="20" t="s">
        <v>3357</v>
      </c>
      <c r="C244" s="3" t="s">
        <v>3115</v>
      </c>
      <c r="D244" s="3"/>
      <c r="E244" s="3">
        <v>15.01</v>
      </c>
      <c r="F244" s="21">
        <v>1.58</v>
      </c>
      <c r="G244" s="21">
        <f>(IF(D244&lt;&gt;0,D244,IF(E244&lt;&gt;0,E244)))*F244</f>
        <v>23.715800000000002</v>
      </c>
      <c r="H244" s="6">
        <f>G244*8760/1000</f>
        <v>207.75040800000002</v>
      </c>
    </row>
    <row r="245" spans="1:8" ht="15" customHeight="1">
      <c r="A245" s="3" t="s">
        <v>3113</v>
      </c>
      <c r="B245" s="20" t="s">
        <v>3358</v>
      </c>
      <c r="C245" s="3" t="s">
        <v>3115</v>
      </c>
      <c r="D245" s="3"/>
      <c r="E245" s="3">
        <v>15.52</v>
      </c>
      <c r="F245" s="21">
        <v>1.58</v>
      </c>
      <c r="G245" s="21">
        <f>(IF(D245&lt;&gt;0,D245,IF(E245&lt;&gt;0,E245)))*F245</f>
        <v>24.521599999999999</v>
      </c>
      <c r="H245" s="6">
        <f>G245*8760/1000</f>
        <v>214.80921599999999</v>
      </c>
    </row>
    <row r="246" spans="1:8" ht="15" customHeight="1">
      <c r="A246" s="3" t="s">
        <v>3113</v>
      </c>
      <c r="B246" s="20" t="s">
        <v>3359</v>
      </c>
      <c r="C246" s="3" t="s">
        <v>3115</v>
      </c>
      <c r="D246" s="3"/>
      <c r="E246" s="3">
        <v>15.7</v>
      </c>
      <c r="F246" s="21">
        <v>1.58</v>
      </c>
      <c r="G246" s="21">
        <f>(IF(D246&lt;&gt;0,D246,IF(E246&lt;&gt;0,E246)))*F246</f>
        <v>24.806000000000001</v>
      </c>
      <c r="H246" s="6">
        <f>G246*8760/1000</f>
        <v>217.30055999999999</v>
      </c>
    </row>
    <row r="247" spans="1:8" ht="15">
      <c r="A247" s="3" t="s">
        <v>3113</v>
      </c>
      <c r="B247" s="20" t="s">
        <v>3360</v>
      </c>
      <c r="C247" s="3" t="s">
        <v>3115</v>
      </c>
      <c r="D247" s="3"/>
      <c r="E247" s="3">
        <v>22.12</v>
      </c>
      <c r="F247" s="21">
        <v>1.1299999999999999</v>
      </c>
      <c r="G247" s="21">
        <f>(IF(D247&lt;&gt;0,D247,IF(E247&lt;&gt;0,E247)))*F247</f>
        <v>24.9956</v>
      </c>
      <c r="H247" s="6">
        <f>G247*8760/1000</f>
        <v>218.961456</v>
      </c>
    </row>
    <row r="248" spans="1:8" ht="15" customHeight="1">
      <c r="A248" s="3" t="s">
        <v>3113</v>
      </c>
      <c r="B248" s="20" t="s">
        <v>3361</v>
      </c>
      <c r="C248" s="3" t="s">
        <v>3115</v>
      </c>
      <c r="D248" s="3"/>
      <c r="E248" s="3">
        <v>22.12</v>
      </c>
      <c r="F248" s="21">
        <v>1.1299999999999999</v>
      </c>
      <c r="G248" s="21">
        <f>(IF(D248&lt;&gt;0,D248,IF(E248&lt;&gt;0,E248)))*F248</f>
        <v>24.9956</v>
      </c>
      <c r="H248" s="6">
        <f>G248*8760/1000</f>
        <v>218.961456</v>
      </c>
    </row>
    <row r="249" spans="1:8" ht="15">
      <c r="A249" s="3" t="s">
        <v>3113</v>
      </c>
      <c r="B249" s="20" t="s">
        <v>3362</v>
      </c>
      <c r="C249" s="3" t="s">
        <v>3115</v>
      </c>
      <c r="D249" s="3"/>
      <c r="E249" s="3">
        <v>22.12</v>
      </c>
      <c r="F249" s="21">
        <v>1.1299999999999999</v>
      </c>
      <c r="G249" s="21">
        <f>(IF(D249&lt;&gt;0,D249,IF(E249&lt;&gt;0,E249)))*F249</f>
        <v>24.9956</v>
      </c>
      <c r="H249" s="6">
        <f>G249*8760/1000</f>
        <v>218.961456</v>
      </c>
    </row>
    <row r="250" spans="1:8" ht="15">
      <c r="A250" s="3" t="s">
        <v>3113</v>
      </c>
      <c r="B250" s="20" t="s">
        <v>3363</v>
      </c>
      <c r="C250" s="3" t="s">
        <v>3115</v>
      </c>
      <c r="D250" s="3"/>
      <c r="E250" s="3">
        <v>22.12</v>
      </c>
      <c r="F250" s="21">
        <v>1.1299999999999999</v>
      </c>
      <c r="G250" s="21">
        <f>(IF(D250&lt;&gt;0,D250,IF(E250&lt;&gt;0,E250)))*F250</f>
        <v>24.9956</v>
      </c>
      <c r="H250" s="6">
        <f>G250*8760/1000</f>
        <v>218.961456</v>
      </c>
    </row>
    <row r="251" spans="1:8" ht="15">
      <c r="A251" s="3" t="s">
        <v>3113</v>
      </c>
      <c r="B251" s="20" t="s">
        <v>3364</v>
      </c>
      <c r="C251" s="3" t="s">
        <v>3115</v>
      </c>
      <c r="D251" s="3"/>
      <c r="E251" s="3">
        <v>15.89</v>
      </c>
      <c r="F251" s="21">
        <v>1.58</v>
      </c>
      <c r="G251" s="21">
        <f>(IF(D251&lt;&gt;0,D251,IF(E251&lt;&gt;0,E251)))*F251</f>
        <v>25.106200000000001</v>
      </c>
      <c r="H251" s="6">
        <f>G251*8760/1000</f>
        <v>219.93031200000001</v>
      </c>
    </row>
    <row r="252" spans="1:8" ht="15">
      <c r="A252" s="3" t="s">
        <v>3113</v>
      </c>
      <c r="B252" s="20" t="s">
        <v>3365</v>
      </c>
      <c r="C252" s="3" t="s">
        <v>3115</v>
      </c>
      <c r="D252" s="3"/>
      <c r="E252" s="3">
        <v>16.420000000000002</v>
      </c>
      <c r="F252" s="21">
        <v>1.53</v>
      </c>
      <c r="G252" s="21">
        <f>(IF(D252&lt;&gt;0,D252,IF(E252&lt;&gt;0,E252)))*F252</f>
        <v>25.122600000000002</v>
      </c>
      <c r="H252" s="6">
        <f>G252*8760/1000</f>
        <v>220.07397600000002</v>
      </c>
    </row>
    <row r="253" spans="1:8" ht="15" customHeight="1">
      <c r="A253" s="3" t="s">
        <v>3113</v>
      </c>
      <c r="B253" s="20" t="s">
        <v>3366</v>
      </c>
      <c r="C253" s="3" t="s">
        <v>3115</v>
      </c>
      <c r="D253" s="3">
        <v>18</v>
      </c>
      <c r="E253" s="3"/>
      <c r="F253" s="21">
        <v>1.58</v>
      </c>
      <c r="G253" s="21">
        <f>(IF(D253&lt;&gt;0,D253,IF(E253&lt;&gt;0,E253)))*F253</f>
        <v>28.44</v>
      </c>
      <c r="H253" s="6">
        <f>G253*8760/1000</f>
        <v>249.13440000000003</v>
      </c>
    </row>
    <row r="254" spans="1:8" ht="15" customHeight="1">
      <c r="A254" s="3" t="s">
        <v>3113</v>
      </c>
      <c r="B254" s="20" t="s">
        <v>3367</v>
      </c>
      <c r="C254" s="3" t="s">
        <v>3115</v>
      </c>
      <c r="D254" s="3">
        <v>18</v>
      </c>
      <c r="E254" s="3"/>
      <c r="F254" s="21">
        <v>1.58</v>
      </c>
      <c r="G254" s="21">
        <f>(IF(D254&lt;&gt;0,D254,IF(E254&lt;&gt;0,E254)))*F254</f>
        <v>28.44</v>
      </c>
      <c r="H254" s="6">
        <f>G254*8760/1000</f>
        <v>249.13440000000003</v>
      </c>
    </row>
    <row r="255" spans="1:8" ht="15" customHeight="1">
      <c r="A255" s="3" t="s">
        <v>3113</v>
      </c>
      <c r="B255" s="20" t="s">
        <v>3368</v>
      </c>
      <c r="C255" s="3" t="s">
        <v>3115</v>
      </c>
      <c r="D255" s="3"/>
      <c r="E255" s="3">
        <v>19.559999999999999</v>
      </c>
      <c r="F255" s="21">
        <v>1.58</v>
      </c>
      <c r="G255" s="21">
        <f>(IF(D255&lt;&gt;0,D255,IF(E255&lt;&gt;0,E255)))*F255</f>
        <v>30.904799999999998</v>
      </c>
      <c r="H255" s="6">
        <f>G255*8760/1000</f>
        <v>270.72604799999999</v>
      </c>
    </row>
    <row r="256" spans="1:8" ht="15" customHeight="1">
      <c r="A256" s="3" t="s">
        <v>3113</v>
      </c>
      <c r="B256" s="20" t="s">
        <v>3369</v>
      </c>
      <c r="C256" s="3" t="s">
        <v>3115</v>
      </c>
      <c r="D256" s="3"/>
      <c r="E256" s="3">
        <v>20.57</v>
      </c>
      <c r="F256" s="21">
        <v>1.58</v>
      </c>
      <c r="G256" s="21">
        <f>(IF(D256&lt;&gt;0,D256,IF(E256&lt;&gt;0,E256)))*F256</f>
        <v>32.500599999999999</v>
      </c>
      <c r="H256" s="6">
        <f>G256*8760/1000</f>
        <v>284.70525600000002</v>
      </c>
    </row>
    <row r="257" spans="1:8" ht="15" customHeight="1">
      <c r="A257" s="3" t="s">
        <v>3113</v>
      </c>
      <c r="B257" s="20" t="s">
        <v>3370</v>
      </c>
      <c r="C257" s="3" t="s">
        <v>3115</v>
      </c>
      <c r="D257" s="3"/>
      <c r="E257" s="3">
        <v>30.11</v>
      </c>
      <c r="F257" s="21">
        <v>1.2</v>
      </c>
      <c r="G257" s="21">
        <f>(IF(D257&lt;&gt;0,D257,IF(E257&lt;&gt;0,E257)))*F257</f>
        <v>36.131999999999998</v>
      </c>
      <c r="H257" s="6">
        <f>G257*8760/1000</f>
        <v>316.51632000000001</v>
      </c>
    </row>
    <row r="258" spans="1:8" ht="15" customHeight="1">
      <c r="A258" s="3" t="s">
        <v>3113</v>
      </c>
      <c r="B258" s="20" t="s">
        <v>3371</v>
      </c>
      <c r="C258" s="3" t="s">
        <v>3115</v>
      </c>
      <c r="D258" s="3"/>
      <c r="E258" s="3">
        <v>23.89</v>
      </c>
      <c r="F258" s="21">
        <v>1.58</v>
      </c>
      <c r="G258" s="21">
        <f>(IF(D258&lt;&gt;0,D258,IF(E258&lt;&gt;0,E258)))*F258</f>
        <v>37.746200000000002</v>
      </c>
      <c r="H258" s="6">
        <f>G258*8760/1000</f>
        <v>330.65671200000003</v>
      </c>
    </row>
    <row r="259" spans="1:8" ht="15" customHeight="1">
      <c r="A259" s="3" t="s">
        <v>3113</v>
      </c>
      <c r="B259" s="20" t="s">
        <v>3372</v>
      </c>
      <c r="C259" s="3" t="s">
        <v>3115</v>
      </c>
      <c r="D259" s="3"/>
      <c r="E259" s="3">
        <v>24.43</v>
      </c>
      <c r="F259" s="21">
        <v>1.58</v>
      </c>
      <c r="G259" s="21">
        <f>(IF(D259&lt;&gt;0,D259,IF(E259&lt;&gt;0,E259)))*F259</f>
        <v>38.599400000000003</v>
      </c>
      <c r="H259" s="6">
        <f>G259*8760/1000</f>
        <v>338.13074399999999</v>
      </c>
    </row>
    <row r="260" spans="1:8" ht="15" customHeight="1">
      <c r="A260" s="3" t="s">
        <v>3113</v>
      </c>
      <c r="B260" s="20" t="s">
        <v>3373</v>
      </c>
      <c r="C260" s="3" t="s">
        <v>3115</v>
      </c>
      <c r="D260" s="3"/>
      <c r="E260" s="3">
        <v>33.869999999999997</v>
      </c>
      <c r="F260" s="21">
        <v>1.35</v>
      </c>
      <c r="G260" s="21">
        <f>(IF(D260&lt;&gt;0,D260,IF(E260&lt;&gt;0,E260)))*F260</f>
        <v>45.724499999999999</v>
      </c>
      <c r="H260" s="6">
        <f>G260*8760/1000</f>
        <v>400.54662000000002</v>
      </c>
    </row>
    <row r="261" spans="1:8" ht="15" customHeight="1">
      <c r="A261" s="3" t="s">
        <v>3113</v>
      </c>
      <c r="B261" s="20" t="s">
        <v>3374</v>
      </c>
      <c r="C261" s="3" t="s">
        <v>3115</v>
      </c>
      <c r="D261" s="3"/>
      <c r="E261" s="3">
        <v>53.75</v>
      </c>
      <c r="F261" s="21">
        <v>1</v>
      </c>
      <c r="G261" s="21">
        <f>(IF(D261&lt;&gt;0,D261,IF(E261&lt;&gt;0,E261)))*F261</f>
        <v>53.75</v>
      </c>
      <c r="H261" s="6">
        <f>G261*8760/1000</f>
        <v>470.85</v>
      </c>
    </row>
    <row r="262" spans="1:8" ht="15" customHeight="1">
      <c r="A262" s="3" t="s">
        <v>3113</v>
      </c>
      <c r="B262" s="20" t="s">
        <v>3375</v>
      </c>
      <c r="C262" s="3" t="s">
        <v>3115</v>
      </c>
      <c r="D262" s="3"/>
      <c r="E262" s="3">
        <v>84.02</v>
      </c>
      <c r="F262" s="21">
        <v>1.2</v>
      </c>
      <c r="G262" s="21">
        <f>(IF(D262&lt;&gt;0,D262,IF(E262&lt;&gt;0,E262)))*F262</f>
        <v>100.824</v>
      </c>
      <c r="H262" s="6">
        <f>G262*8760/1000</f>
        <v>883.21824000000004</v>
      </c>
    </row>
    <row r="264" spans="1:8">
      <c r="A264"/>
      <c r="G264"/>
      <c r="H264"/>
    </row>
    <row r="265" spans="1:8">
      <c r="A265"/>
      <c r="G265"/>
      <c r="H265"/>
    </row>
    <row r="266" spans="1:8">
      <c r="A266"/>
      <c r="B266"/>
      <c r="C266"/>
      <c r="D266"/>
      <c r="E266"/>
      <c r="F266"/>
      <c r="G266"/>
      <c r="H266"/>
    </row>
    <row r="267" spans="1:8">
      <c r="A267"/>
      <c r="B267"/>
      <c r="C267"/>
      <c r="D267"/>
      <c r="E267"/>
      <c r="F267"/>
      <c r="G267"/>
      <c r="H267"/>
    </row>
    <row r="268" spans="1:8">
      <c r="A268"/>
      <c r="B268"/>
      <c r="C268"/>
      <c r="D268"/>
      <c r="E268"/>
      <c r="F268"/>
      <c r="G268"/>
      <c r="H268"/>
    </row>
    <row r="270" spans="1:8">
      <c r="B270"/>
      <c r="C270"/>
      <c r="D270"/>
      <c r="E270"/>
      <c r="F270"/>
      <c r="G270"/>
      <c r="H270"/>
    </row>
    <row r="271" spans="1:8">
      <c r="A271"/>
      <c r="B271"/>
      <c r="C271"/>
      <c r="D271"/>
      <c r="E271"/>
      <c r="F271"/>
      <c r="G271"/>
      <c r="H271"/>
    </row>
    <row r="272" spans="1:8">
      <c r="A272"/>
      <c r="B272"/>
      <c r="C272"/>
      <c r="D272"/>
      <c r="E272"/>
      <c r="F272"/>
      <c r="G272"/>
      <c r="H272"/>
    </row>
    <row r="273" ht="15"/>
    <row r="274" ht="15"/>
    <row r="275" ht="15"/>
  </sheetData>
  <autoFilter ref="A1:H262" xr:uid="{00000000-0009-0000-0000-000003000000}">
    <sortState xmlns:xlrd2="http://schemas.microsoft.com/office/spreadsheetml/2017/richdata2" ref="A2:H262">
      <sortCondition ref="H1:H262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07"/>
  <sheetViews>
    <sheetView topLeftCell="C1" workbookViewId="0">
      <selection activeCell="G2" sqref="G2"/>
    </sheetView>
  </sheetViews>
  <sheetFormatPr defaultRowHeight="14.45"/>
  <cols>
    <col min="1" max="1" width="65.85546875" style="10" customWidth="1"/>
    <col min="2" max="2" width="38.7109375" style="10" customWidth="1"/>
    <col min="3" max="3" width="109.7109375" style="10" customWidth="1"/>
    <col min="4" max="5" width="15.5703125" style="10" customWidth="1"/>
    <col min="6" max="6" width="69.85546875" style="10" customWidth="1"/>
    <col min="7" max="7" width="16.85546875" style="10" customWidth="1"/>
    <col min="8" max="8" width="17.140625" style="10" customWidth="1"/>
    <col min="9" max="9" width="15" style="10" customWidth="1"/>
    <col min="10" max="10" width="18" style="10" customWidth="1"/>
    <col min="11" max="14" width="15.5703125" style="10" customWidth="1"/>
  </cols>
  <sheetData>
    <row r="1" spans="1:14" ht="33.75" customHeight="1">
      <c r="A1" s="1" t="s">
        <v>0</v>
      </c>
      <c r="B1" s="2" t="s">
        <v>2</v>
      </c>
      <c r="C1" s="2" t="s">
        <v>4</v>
      </c>
      <c r="D1" s="2" t="s">
        <v>3376</v>
      </c>
      <c r="E1" s="2" t="s">
        <v>3377</v>
      </c>
      <c r="F1" s="2" t="s">
        <v>3378</v>
      </c>
      <c r="G1" s="2" t="s">
        <v>3379</v>
      </c>
      <c r="H1" s="2" t="s">
        <v>3380</v>
      </c>
      <c r="I1" s="2" t="s">
        <v>3112</v>
      </c>
      <c r="J1" s="2" t="s">
        <v>3381</v>
      </c>
      <c r="K1"/>
      <c r="L1"/>
      <c r="M1"/>
      <c r="N1"/>
    </row>
    <row r="2" spans="1:14" s="28" customFormat="1" ht="17.100000000000001" customHeight="1">
      <c r="A2" s="23" t="s">
        <v>3382</v>
      </c>
      <c r="B2" s="23" t="s">
        <v>3383</v>
      </c>
      <c r="C2" s="23" t="s">
        <v>3384</v>
      </c>
      <c r="D2" s="24">
        <v>3600</v>
      </c>
      <c r="E2" s="25">
        <v>20.63013698630137</v>
      </c>
      <c r="F2" s="25">
        <f>E2*0.6</f>
        <v>12.378082191780821</v>
      </c>
      <c r="G2" s="25">
        <f>F2*(1+1.5)</f>
        <v>30.945205479452053</v>
      </c>
      <c r="H2" s="26">
        <f>G2*1.24</f>
        <v>38.372054794520544</v>
      </c>
      <c r="I2" s="30">
        <f>G2*24*365/1000000</f>
        <v>0.27107999999999999</v>
      </c>
      <c r="J2" s="27">
        <f>IF(I2="",(1),(0))</f>
        <v>0</v>
      </c>
    </row>
    <row r="3" spans="1:14" s="28" customFormat="1" ht="17.100000000000001" customHeight="1">
      <c r="A3" s="23" t="s">
        <v>3382</v>
      </c>
      <c r="B3" s="23" t="s">
        <v>3385</v>
      </c>
      <c r="C3" s="23" t="s">
        <v>3384</v>
      </c>
      <c r="D3" s="24">
        <v>3640</v>
      </c>
      <c r="E3" s="25">
        <v>27.50776255707763</v>
      </c>
      <c r="F3" s="25">
        <f>E3*0.6</f>
        <v>16.504657534246576</v>
      </c>
      <c r="G3" s="25">
        <f>F3*(1+1.5)</f>
        <v>41.261643835616439</v>
      </c>
      <c r="H3" s="26">
        <f>G3*1.24</f>
        <v>51.164438356164382</v>
      </c>
      <c r="I3" s="30">
        <f>G3*24*365/1000000</f>
        <v>0.361452</v>
      </c>
      <c r="J3" s="27">
        <f>IF(I3="",(1),(0))</f>
        <v>0</v>
      </c>
    </row>
    <row r="4" spans="1:14" s="28" customFormat="1" ht="17.100000000000001" customHeight="1">
      <c r="A4" s="23" t="s">
        <v>3382</v>
      </c>
      <c r="B4" s="23" t="s">
        <v>3386</v>
      </c>
      <c r="C4" s="23" t="s">
        <v>3384</v>
      </c>
      <c r="D4" s="24">
        <v>5040</v>
      </c>
      <c r="E4" s="25">
        <v>28.88219178082192</v>
      </c>
      <c r="F4" s="25">
        <f>E4*0.6</f>
        <v>17.329315068493152</v>
      </c>
      <c r="G4" s="25">
        <f>F4*(1+1.5)</f>
        <v>43.323287671232876</v>
      </c>
      <c r="H4" s="26">
        <f>G4*1.24</f>
        <v>53.720876712328767</v>
      </c>
      <c r="I4" s="30">
        <f>G4*24*365/1000000</f>
        <v>0.37951199999999996</v>
      </c>
      <c r="J4" s="27">
        <f>IF(I4="",(1),(0))</f>
        <v>0</v>
      </c>
    </row>
    <row r="5" spans="1:14" s="28" customFormat="1" ht="17.100000000000001" customHeight="1">
      <c r="A5" s="23" t="s">
        <v>3382</v>
      </c>
      <c r="B5" s="23" t="s">
        <v>3387</v>
      </c>
      <c r="C5" s="23" t="s">
        <v>3384</v>
      </c>
      <c r="D5" s="24">
        <v>4200</v>
      </c>
      <c r="E5" s="25">
        <v>31.739726027397264</v>
      </c>
      <c r="F5" s="25">
        <f>E5*0.6</f>
        <v>19.043835616438358</v>
      </c>
      <c r="G5" s="25">
        <f>F5*(1+1.5)</f>
        <v>47.609589041095894</v>
      </c>
      <c r="H5" s="26">
        <f>G5*1.24</f>
        <v>59.035890410958906</v>
      </c>
      <c r="I5" s="30">
        <f>G5*24*365/1000000</f>
        <v>0.41706000000000004</v>
      </c>
      <c r="J5" s="27">
        <f>IF(I5="",(1),(0))</f>
        <v>0</v>
      </c>
    </row>
    <row r="6" spans="1:14" s="28" customFormat="1" ht="17.100000000000001" customHeight="1">
      <c r="A6" s="23" t="s">
        <v>3382</v>
      </c>
      <c r="B6" s="23" t="s">
        <v>3388</v>
      </c>
      <c r="C6" s="23" t="s">
        <v>3384</v>
      </c>
      <c r="D6" s="24">
        <v>5616</v>
      </c>
      <c r="E6" s="25">
        <v>32.183013698630141</v>
      </c>
      <c r="F6" s="25">
        <f>E6*0.6</f>
        <v>19.309808219178084</v>
      </c>
      <c r="G6" s="25">
        <f>F6*(1+1.5)</f>
        <v>48.274520547945208</v>
      </c>
      <c r="H6" s="26">
        <f>G6*1.24</f>
        <v>59.860405479452055</v>
      </c>
      <c r="I6" s="30">
        <f>G6*24*365/1000000</f>
        <v>0.42288480000000006</v>
      </c>
      <c r="J6" s="27">
        <f>IF(I6="",(1),(0))</f>
        <v>0</v>
      </c>
    </row>
    <row r="7" spans="1:14" s="28" customFormat="1" ht="17.100000000000001" customHeight="1">
      <c r="A7" s="23" t="s">
        <v>3382</v>
      </c>
      <c r="B7" s="23" t="s">
        <v>3389</v>
      </c>
      <c r="C7" s="23" t="s">
        <v>3384</v>
      </c>
      <c r="D7" s="24">
        <v>4620</v>
      </c>
      <c r="E7" s="25">
        <v>34.913698630136992</v>
      </c>
      <c r="F7" s="25">
        <f>E7*0.6</f>
        <v>20.948219178082194</v>
      </c>
      <c r="G7" s="25">
        <f>F7*(1+1.5)</f>
        <v>52.370547945205487</v>
      </c>
      <c r="H7" s="26">
        <f>G7*1.24</f>
        <v>64.939479452054798</v>
      </c>
      <c r="I7" s="30">
        <f>G7*24*365/1000000</f>
        <v>0.45876600000000006</v>
      </c>
      <c r="J7" s="27">
        <f>IF(I7="",(1),(0))</f>
        <v>0</v>
      </c>
    </row>
    <row r="8" spans="1:14" s="28" customFormat="1" ht="17.100000000000001" customHeight="1">
      <c r="A8" s="23" t="s">
        <v>3382</v>
      </c>
      <c r="B8" s="23" t="s">
        <v>3390</v>
      </c>
      <c r="C8" s="23" t="s">
        <v>3384</v>
      </c>
      <c r="D8" s="24">
        <v>5160</v>
      </c>
      <c r="E8" s="25">
        <v>38.994520547945207</v>
      </c>
      <c r="F8" s="25">
        <f>E8*0.6</f>
        <v>23.396712328767123</v>
      </c>
      <c r="G8" s="25">
        <f>F8*(1+1.5)</f>
        <v>58.491780821917807</v>
      </c>
      <c r="H8" s="26">
        <f>G8*1.24</f>
        <v>72.529808219178079</v>
      </c>
      <c r="I8" s="30">
        <f>G8*24*365/1000000</f>
        <v>0.51238799999999995</v>
      </c>
      <c r="J8" s="27">
        <f>IF(I8="",(1),(0))</f>
        <v>0</v>
      </c>
    </row>
    <row r="9" spans="1:14" s="28" customFormat="1" ht="17.100000000000001" customHeight="1">
      <c r="A9" s="23" t="s">
        <v>3382</v>
      </c>
      <c r="B9" s="23" t="s">
        <v>3391</v>
      </c>
      <c r="C9" s="23" t="s">
        <v>3384</v>
      </c>
      <c r="D9" s="24">
        <v>7200</v>
      </c>
      <c r="E9" s="25">
        <v>41.260273972602739</v>
      </c>
      <c r="F9" s="25">
        <f>E9*0.6</f>
        <v>24.756164383561643</v>
      </c>
      <c r="G9" s="25">
        <f>F9*(1+1.5)</f>
        <v>61.890410958904106</v>
      </c>
      <c r="H9" s="26">
        <f>G9*1.24</f>
        <v>76.744109589041088</v>
      </c>
      <c r="I9" s="30">
        <f>G9*24*365/1000000</f>
        <v>0.54215999999999998</v>
      </c>
      <c r="J9" s="27">
        <f>IF(I9="",(1),(0))</f>
        <v>0</v>
      </c>
    </row>
    <row r="10" spans="1:14" s="28" customFormat="1" ht="17.100000000000001" customHeight="1">
      <c r="A10" s="23" t="s">
        <v>3382</v>
      </c>
      <c r="B10" s="23" t="s">
        <v>3392</v>
      </c>
      <c r="C10" s="23" t="s">
        <v>3384</v>
      </c>
      <c r="D10" s="24">
        <v>7933.5</v>
      </c>
      <c r="E10" s="25">
        <v>59.954075342465764</v>
      </c>
      <c r="F10" s="25">
        <f>E10*0.6</f>
        <v>35.97244520547946</v>
      </c>
      <c r="G10" s="25">
        <f>F10*(1+1.5)</f>
        <v>89.931113013698649</v>
      </c>
      <c r="H10" s="26">
        <f>G10*1.24</f>
        <v>111.51458013698632</v>
      </c>
      <c r="I10" s="30">
        <f>G10*24*365/1000000</f>
        <v>0.78779655000000004</v>
      </c>
      <c r="J10" s="27">
        <f>IF(I10="",(1),(0))</f>
        <v>0</v>
      </c>
    </row>
    <row r="11" spans="1:14" s="28" customFormat="1" ht="17.100000000000001" customHeight="1">
      <c r="A11" s="23" t="s">
        <v>3382</v>
      </c>
      <c r="B11" s="23" t="s">
        <v>3393</v>
      </c>
      <c r="C11" s="23" t="s">
        <v>3384</v>
      </c>
      <c r="D11" s="24">
        <v>8178</v>
      </c>
      <c r="E11" s="25">
        <v>61.801780821917816</v>
      </c>
      <c r="F11" s="25">
        <f>E11*0.6</f>
        <v>37.081068493150688</v>
      </c>
      <c r="G11" s="25">
        <f>F11*(1+1.5)</f>
        <v>92.702671232876725</v>
      </c>
      <c r="H11" s="26">
        <f>G11*1.24</f>
        <v>114.95131232876714</v>
      </c>
      <c r="I11" s="30">
        <f>G11*24*365/1000000</f>
        <v>0.81207540000000011</v>
      </c>
      <c r="J11" s="27">
        <f>IF(I11="",(1),(0))</f>
        <v>0</v>
      </c>
    </row>
    <row r="12" spans="1:14" s="28" customFormat="1" ht="17.100000000000001" customHeight="1">
      <c r="A12" s="23" t="s">
        <v>3382</v>
      </c>
      <c r="B12" s="23" t="s">
        <v>3394</v>
      </c>
      <c r="C12" s="23" t="s">
        <v>3384</v>
      </c>
      <c r="D12" s="24">
        <v>8500</v>
      </c>
      <c r="E12" s="25">
        <v>64.235159817351601</v>
      </c>
      <c r="F12" s="25">
        <f>E12*0.6</f>
        <v>38.541095890410958</v>
      </c>
      <c r="G12" s="25">
        <f>F12*(1+1.5)</f>
        <v>96.352739726027394</v>
      </c>
      <c r="H12" s="26">
        <f>G12*1.24</f>
        <v>119.47739726027397</v>
      </c>
      <c r="I12" s="30">
        <f>G12*24*365/1000000</f>
        <v>0.84404999999999997</v>
      </c>
      <c r="J12" s="27">
        <f>IF(I12="",(1),(0))</f>
        <v>0</v>
      </c>
    </row>
    <row r="13" spans="1:14" s="28" customFormat="1" ht="17.100000000000001" customHeight="1">
      <c r="A13" s="23" t="s">
        <v>3382</v>
      </c>
      <c r="B13" s="23" t="s">
        <v>3395</v>
      </c>
      <c r="C13" s="23" t="s">
        <v>3384</v>
      </c>
      <c r="D13" s="24">
        <v>8500</v>
      </c>
      <c r="E13" s="25">
        <v>64.235159817351601</v>
      </c>
      <c r="F13" s="25">
        <f>E13*0.6</f>
        <v>38.541095890410958</v>
      </c>
      <c r="G13" s="25">
        <f>F13*(1+1.5)</f>
        <v>96.352739726027394</v>
      </c>
      <c r="H13" s="26">
        <f>G13*1.24</f>
        <v>119.47739726027397</v>
      </c>
      <c r="I13" s="30">
        <f>G13*24*365/1000000</f>
        <v>0.84404999999999997</v>
      </c>
      <c r="J13" s="27">
        <f>IF(I13="",(1),(0))</f>
        <v>0</v>
      </c>
    </row>
    <row r="14" spans="1:14" s="28" customFormat="1" ht="17.100000000000001" customHeight="1">
      <c r="A14" s="23" t="s">
        <v>3382</v>
      </c>
      <c r="B14" s="23" t="s">
        <v>3396</v>
      </c>
      <c r="C14" s="23" t="s">
        <v>3384</v>
      </c>
      <c r="D14" s="24">
        <v>11960</v>
      </c>
      <c r="E14" s="25">
        <v>68.537899543378998</v>
      </c>
      <c r="F14" s="25">
        <f>E14*0.6</f>
        <v>41.122739726027397</v>
      </c>
      <c r="G14" s="25">
        <f>F14*(1+1.5)</f>
        <v>102.80684931506849</v>
      </c>
      <c r="H14" s="26">
        <f>G14*1.24</f>
        <v>127.48049315068492</v>
      </c>
      <c r="I14" s="30">
        <f>G14*24*365/1000000</f>
        <v>0.90058800000000006</v>
      </c>
      <c r="J14" s="27">
        <f>IF(I14="",(1),(0))</f>
        <v>0</v>
      </c>
    </row>
    <row r="15" spans="1:14" s="28" customFormat="1" ht="17.100000000000001" customHeight="1">
      <c r="A15" s="23" t="s">
        <v>3382</v>
      </c>
      <c r="B15" s="23" t="s">
        <v>3397</v>
      </c>
      <c r="C15" s="23" t="s">
        <v>3384</v>
      </c>
      <c r="D15" s="24">
        <v>12528</v>
      </c>
      <c r="E15" s="25">
        <v>71.792876712328777</v>
      </c>
      <c r="F15" s="25">
        <f>E15*0.6</f>
        <v>43.075726027397266</v>
      </c>
      <c r="G15" s="25">
        <f>F15*(1+1.5)</f>
        <v>107.68931506849316</v>
      </c>
      <c r="H15" s="26">
        <f>G15*1.24</f>
        <v>133.53475068493151</v>
      </c>
      <c r="I15" s="30">
        <f>G15*24*365/1000000</f>
        <v>0.94335840000000004</v>
      </c>
      <c r="J15" s="27">
        <f>IF(I15="",(1),(0))</f>
        <v>0</v>
      </c>
    </row>
    <row r="16" spans="1:14" s="28" customFormat="1" ht="17.100000000000001" customHeight="1">
      <c r="A16" s="23" t="s">
        <v>3382</v>
      </c>
      <c r="B16" s="23" t="s">
        <v>3398</v>
      </c>
      <c r="C16" s="23" t="s">
        <v>3384</v>
      </c>
      <c r="D16" s="24">
        <v>9787.5</v>
      </c>
      <c r="E16" s="25">
        <v>73.964897260273986</v>
      </c>
      <c r="F16" s="25">
        <f>E16*0.6</f>
        <v>44.37893835616439</v>
      </c>
      <c r="G16" s="25">
        <f>F16*(1+1.5)</f>
        <v>110.94734589041097</v>
      </c>
      <c r="H16" s="26">
        <f>G16*1.24</f>
        <v>137.5747089041096</v>
      </c>
      <c r="I16" s="30">
        <f>G16*24*365/1000000</f>
        <v>0.97189875000000014</v>
      </c>
      <c r="J16" s="27">
        <f>IF(I16="",(1),(0))</f>
        <v>0</v>
      </c>
    </row>
    <row r="17" spans="1:10" s="28" customFormat="1" ht="17.100000000000001" customHeight="1">
      <c r="A17" s="23" t="s">
        <v>3382</v>
      </c>
      <c r="B17" s="23" t="s">
        <v>3399</v>
      </c>
      <c r="C17" s="23" t="s">
        <v>3384</v>
      </c>
      <c r="D17" s="24">
        <v>10070</v>
      </c>
      <c r="E17" s="25">
        <v>76.099771689497729</v>
      </c>
      <c r="F17" s="25">
        <f>E17*0.6</f>
        <v>45.659863013698633</v>
      </c>
      <c r="G17" s="25">
        <f>F17*(1+1.5)</f>
        <v>114.14965753424659</v>
      </c>
      <c r="H17" s="26">
        <f>G17*1.24</f>
        <v>141.54557534246575</v>
      </c>
      <c r="I17" s="30">
        <f>G17*24*365/1000000</f>
        <v>0.99995100000000026</v>
      </c>
      <c r="J17" s="27">
        <f>IF(I17="",(1),(0))</f>
        <v>0</v>
      </c>
    </row>
    <row r="18" spans="1:10" s="28" customFormat="1" ht="17.100000000000001" customHeight="1">
      <c r="A18" s="23" t="s">
        <v>3382</v>
      </c>
      <c r="B18" s="23" t="s">
        <v>3400</v>
      </c>
      <c r="C18" s="23" t="s">
        <v>3384</v>
      </c>
      <c r="D18" s="24">
        <v>14208</v>
      </c>
      <c r="E18" s="25">
        <v>81.420273972602743</v>
      </c>
      <c r="F18" s="25">
        <f>E18*0.6</f>
        <v>48.852164383561643</v>
      </c>
      <c r="G18" s="25">
        <f>F18*(1+1.5)</f>
        <v>122.13041095890411</v>
      </c>
      <c r="H18" s="26">
        <f>G18*1.24</f>
        <v>151.4417095890411</v>
      </c>
      <c r="I18" s="30">
        <f>G18*24*365/1000000</f>
        <v>1.0698623999999999</v>
      </c>
      <c r="J18" s="27">
        <f>IF(I18="",(1),(0))</f>
        <v>0</v>
      </c>
    </row>
    <row r="19" spans="1:10" s="28" customFormat="1" ht="17.100000000000001" customHeight="1">
      <c r="A19" s="23" t="s">
        <v>3382</v>
      </c>
      <c r="B19" s="23" t="s">
        <v>3401</v>
      </c>
      <c r="C19" s="23" t="s">
        <v>3384</v>
      </c>
      <c r="D19" s="24">
        <v>14440</v>
      </c>
      <c r="E19" s="25">
        <v>82.74977168949772</v>
      </c>
      <c r="F19" s="25">
        <f>E19*0.6</f>
        <v>49.649863013698628</v>
      </c>
      <c r="G19" s="25">
        <f>F19*(1+1.5)</f>
        <v>124.12465753424657</v>
      </c>
      <c r="H19" s="26">
        <f>G19*1.24</f>
        <v>153.91457534246575</v>
      </c>
      <c r="I19" s="30">
        <f>G19*24*365/1000000</f>
        <v>1.0873319999999997</v>
      </c>
      <c r="J19" s="27">
        <f>IF(I19="",(1),(0))</f>
        <v>0</v>
      </c>
    </row>
    <row r="20" spans="1:10" s="28" customFormat="1" ht="17.100000000000001" customHeight="1">
      <c r="A20" s="23" t="s">
        <v>3382</v>
      </c>
      <c r="B20" s="23" t="s">
        <v>3402</v>
      </c>
      <c r="C20" s="23" t="s">
        <v>3384</v>
      </c>
      <c r="D20" s="24">
        <v>12000</v>
      </c>
      <c r="E20" s="25">
        <v>90.684931506849324</v>
      </c>
      <c r="F20" s="25">
        <f>E20*0.6</f>
        <v>54.410958904109592</v>
      </c>
      <c r="G20" s="25">
        <f>F20*(1+1.5)</f>
        <v>136.02739726027397</v>
      </c>
      <c r="H20" s="26">
        <f>G20*1.24</f>
        <v>168.67397260273972</v>
      </c>
      <c r="I20" s="30">
        <f>G20*24*365/1000000</f>
        <v>1.1916</v>
      </c>
      <c r="J20" s="27">
        <f>IF(I20="",(1),(0))</f>
        <v>0</v>
      </c>
    </row>
    <row r="21" spans="1:10" s="28" customFormat="1" ht="17.100000000000001" customHeight="1">
      <c r="A21" s="23" t="s">
        <v>3382</v>
      </c>
      <c r="B21" s="23" t="s">
        <v>3403</v>
      </c>
      <c r="C21" s="23" t="s">
        <v>3384</v>
      </c>
      <c r="D21" s="24">
        <v>12427.5</v>
      </c>
      <c r="E21" s="25">
        <v>93.915582191780828</v>
      </c>
      <c r="F21" s="25">
        <f>E21*0.6</f>
        <v>56.349349315068494</v>
      </c>
      <c r="G21" s="25">
        <f>F21*(1+1.5)</f>
        <v>140.87337328767123</v>
      </c>
      <c r="H21" s="26">
        <f>G21*1.24</f>
        <v>174.68298287671232</v>
      </c>
      <c r="I21" s="30">
        <f>G21*24*365/1000000</f>
        <v>1.2340507499999998</v>
      </c>
      <c r="J21" s="27">
        <f>IF(I21="",(1),(0))</f>
        <v>0</v>
      </c>
    </row>
    <row r="22" spans="1:10" s="28" customFormat="1" ht="17.100000000000001" customHeight="1">
      <c r="A22" s="23" t="s">
        <v>3382</v>
      </c>
      <c r="B22" s="23" t="s">
        <v>3404</v>
      </c>
      <c r="C22" s="23" t="s">
        <v>3384</v>
      </c>
      <c r="D22" s="24">
        <v>12474</v>
      </c>
      <c r="E22" s="25">
        <v>94.266986301369869</v>
      </c>
      <c r="F22" s="25">
        <f>E22*0.6</f>
        <v>56.560191780821917</v>
      </c>
      <c r="G22" s="25">
        <f>F22*(1+1.5)</f>
        <v>141.40047945205478</v>
      </c>
      <c r="H22" s="26">
        <f>G22*1.24</f>
        <v>175.33659452054792</v>
      </c>
      <c r="I22" s="30">
        <f>G22*24*365/1000000</f>
        <v>1.2386681999999998</v>
      </c>
      <c r="J22" s="27">
        <f>IF(I22="",(1),(0))</f>
        <v>0</v>
      </c>
    </row>
    <row r="23" spans="1:10" s="28" customFormat="1" ht="17.100000000000001" customHeight="1">
      <c r="A23" s="23" t="s">
        <v>3382</v>
      </c>
      <c r="B23" s="23" t="s">
        <v>3405</v>
      </c>
      <c r="C23" s="23" t="s">
        <v>3384</v>
      </c>
      <c r="D23" s="24">
        <v>13188</v>
      </c>
      <c r="E23" s="25">
        <v>99.662739726027411</v>
      </c>
      <c r="F23" s="25">
        <f>E23*0.6</f>
        <v>59.797643835616441</v>
      </c>
      <c r="G23" s="25">
        <f>F23*(1+1.5)</f>
        <v>149.4941095890411</v>
      </c>
      <c r="H23" s="26">
        <f>G23*1.24</f>
        <v>185.37269589041097</v>
      </c>
      <c r="I23" s="30">
        <f>G23*24*365/1000000</f>
        <v>1.3095684000000001</v>
      </c>
      <c r="J23" s="27">
        <f>IF(I23="",(1),(0))</f>
        <v>0</v>
      </c>
    </row>
    <row r="24" spans="1:10" s="28" customFormat="1" ht="17.100000000000001" customHeight="1">
      <c r="A24" s="23" t="s">
        <v>3382</v>
      </c>
      <c r="B24" s="23" t="s">
        <v>3406</v>
      </c>
      <c r="C24" s="23" t="s">
        <v>3384</v>
      </c>
      <c r="D24" s="24">
        <v>13566</v>
      </c>
      <c r="E24" s="25">
        <v>102.51931506849316</v>
      </c>
      <c r="F24" s="25">
        <f>E24*0.6</f>
        <v>61.511589041095888</v>
      </c>
      <c r="G24" s="25">
        <f>F24*(1+1.5)</f>
        <v>153.77897260273971</v>
      </c>
      <c r="H24" s="26">
        <f>G24*1.24</f>
        <v>190.68592602739724</v>
      </c>
      <c r="I24" s="30">
        <f>G24*24*365/1000000</f>
        <v>1.3471037999999997</v>
      </c>
      <c r="J24" s="27">
        <f>IF(I24="",(1),(0))</f>
        <v>0</v>
      </c>
    </row>
    <row r="25" spans="1:10" s="28" customFormat="1" ht="17.100000000000001" customHeight="1">
      <c r="A25" s="23" t="s">
        <v>3382</v>
      </c>
      <c r="B25" s="23" t="s">
        <v>3407</v>
      </c>
      <c r="C25" s="23" t="s">
        <v>3384</v>
      </c>
      <c r="D25" s="24">
        <v>13680</v>
      </c>
      <c r="E25" s="25">
        <v>103.38082191780823</v>
      </c>
      <c r="F25" s="25">
        <f>E25*0.6</f>
        <v>62.028493150684938</v>
      </c>
      <c r="G25" s="25">
        <f>F25*(1+1.5)</f>
        <v>155.07123287671234</v>
      </c>
      <c r="H25" s="26">
        <f>G25*1.24</f>
        <v>192.28832876712332</v>
      </c>
      <c r="I25" s="30">
        <f>G25*24*365/1000000</f>
        <v>1.3584240000000003</v>
      </c>
      <c r="J25" s="27">
        <f>IF(I25="",(1),(0))</f>
        <v>0</v>
      </c>
    </row>
    <row r="26" spans="1:10" s="28" customFormat="1" ht="17.100000000000001" customHeight="1">
      <c r="A26" s="23" t="s">
        <v>3382</v>
      </c>
      <c r="B26" s="23" t="s">
        <v>3408</v>
      </c>
      <c r="C26" s="23" t="s">
        <v>3384</v>
      </c>
      <c r="D26" s="24">
        <v>18630</v>
      </c>
      <c r="E26" s="25">
        <v>106.7609589041096</v>
      </c>
      <c r="F26" s="25">
        <f>E26*0.6</f>
        <v>64.056575342465763</v>
      </c>
      <c r="G26" s="25">
        <f>F26*(1+1.5)</f>
        <v>160.1414383561644</v>
      </c>
      <c r="H26" s="26">
        <f>G26*1.24</f>
        <v>198.57538356164386</v>
      </c>
      <c r="I26" s="30">
        <f>G26*24*365/1000000</f>
        <v>1.4028390000000002</v>
      </c>
      <c r="J26" s="27">
        <f>IF(I26="",(1),(0))</f>
        <v>0</v>
      </c>
    </row>
    <row r="27" spans="1:10" s="28" customFormat="1" ht="17.100000000000001" customHeight="1">
      <c r="A27" s="23" t="s">
        <v>3382</v>
      </c>
      <c r="B27" s="23" t="s">
        <v>3409</v>
      </c>
      <c r="C27" s="23" t="s">
        <v>3384</v>
      </c>
      <c r="D27" s="24">
        <v>14960</v>
      </c>
      <c r="E27" s="25">
        <v>113.05388127853882</v>
      </c>
      <c r="F27" s="25">
        <f>E27*0.6</f>
        <v>67.832328767123286</v>
      </c>
      <c r="G27" s="25">
        <f>F27*(1+1.5)</f>
        <v>169.58082191780821</v>
      </c>
      <c r="H27" s="26">
        <f>G27*1.24</f>
        <v>210.28021917808218</v>
      </c>
      <c r="I27" s="30">
        <f>G27*24*365/1000000</f>
        <v>1.485528</v>
      </c>
      <c r="J27" s="27">
        <f>IF(I27="",(1),(0))</f>
        <v>0</v>
      </c>
    </row>
    <row r="28" spans="1:10" s="28" customFormat="1" ht="17.100000000000001" customHeight="1">
      <c r="A28" s="23" t="s">
        <v>3382</v>
      </c>
      <c r="B28" s="23" t="s">
        <v>3410</v>
      </c>
      <c r="C28" s="23" t="s">
        <v>3384</v>
      </c>
      <c r="D28" s="24">
        <v>15192</v>
      </c>
      <c r="E28" s="25">
        <v>114.80712328767125</v>
      </c>
      <c r="F28" s="25">
        <f>E28*0.6</f>
        <v>68.884273972602742</v>
      </c>
      <c r="G28" s="25">
        <f>F28*(1+1.5)</f>
        <v>172.21068493150685</v>
      </c>
      <c r="H28" s="26">
        <f>G28*1.24</f>
        <v>213.54124931506848</v>
      </c>
      <c r="I28" s="30">
        <f>G28*24*365/1000000</f>
        <v>1.5085655999999998</v>
      </c>
      <c r="J28" s="27">
        <f>IF(I28="",(1),(0))</f>
        <v>0</v>
      </c>
    </row>
    <row r="29" spans="1:10" s="28" customFormat="1" ht="17.100000000000001" customHeight="1">
      <c r="A29" s="23" t="s">
        <v>3382</v>
      </c>
      <c r="B29" s="23" t="s">
        <v>3411</v>
      </c>
      <c r="C29" s="23" t="s">
        <v>3384</v>
      </c>
      <c r="D29" s="24">
        <v>15970</v>
      </c>
      <c r="E29" s="25">
        <v>120.68652968036531</v>
      </c>
      <c r="F29" s="25">
        <f>E29*0.6</f>
        <v>72.411917808219187</v>
      </c>
      <c r="G29" s="25">
        <f>F29*(1+1.5)</f>
        <v>181.02979452054797</v>
      </c>
      <c r="H29" s="26">
        <f>G29*1.24</f>
        <v>224.47694520547947</v>
      </c>
      <c r="I29" s="30">
        <f>G29*24*365/1000000</f>
        <v>1.5858210000000001</v>
      </c>
      <c r="J29" s="27">
        <f>IF(I29="",(1),(0))</f>
        <v>0</v>
      </c>
    </row>
    <row r="30" spans="1:10" s="28" customFormat="1" ht="17.100000000000001" customHeight="1">
      <c r="A30" s="23" t="s">
        <v>3382</v>
      </c>
      <c r="B30" s="23" t="s">
        <v>3412</v>
      </c>
      <c r="C30" s="23" t="s">
        <v>3384</v>
      </c>
      <c r="D30" s="24">
        <v>16200</v>
      </c>
      <c r="E30" s="25">
        <v>122.42465753424659</v>
      </c>
      <c r="F30" s="25">
        <f>E30*0.6</f>
        <v>73.454794520547949</v>
      </c>
      <c r="G30" s="25">
        <f>F30*(1+1.5)</f>
        <v>183.63698630136986</v>
      </c>
      <c r="H30" s="26">
        <f>G30*1.24</f>
        <v>227.70986301369862</v>
      </c>
      <c r="I30" s="30">
        <f>G30*24*365/1000000</f>
        <v>1.6086599999999998</v>
      </c>
      <c r="J30" s="27">
        <f>IF(I30="",(1),(0))</f>
        <v>0</v>
      </c>
    </row>
    <row r="31" spans="1:10" s="28" customFormat="1" ht="17.100000000000001" customHeight="1">
      <c r="A31" s="23" t="s">
        <v>3382</v>
      </c>
      <c r="B31" s="23" t="s">
        <v>3413</v>
      </c>
      <c r="C31" s="23" t="s">
        <v>3384</v>
      </c>
      <c r="D31" s="24">
        <v>21531</v>
      </c>
      <c r="E31" s="25">
        <v>123.38541095890412</v>
      </c>
      <c r="F31" s="25">
        <f>E31*0.6</f>
        <v>74.031246575342465</v>
      </c>
      <c r="G31" s="25">
        <f>F31*(1+1.5)</f>
        <v>185.07811643835618</v>
      </c>
      <c r="H31" s="26">
        <f>G31*1.24</f>
        <v>229.49686438356164</v>
      </c>
      <c r="I31" s="30">
        <f>G31*24*365/1000000</f>
        <v>1.6212843000000003</v>
      </c>
      <c r="J31" s="27">
        <f>IF(I31="",(1),(0))</f>
        <v>0</v>
      </c>
    </row>
    <row r="32" spans="1:10" s="28" customFormat="1" ht="17.100000000000001" customHeight="1">
      <c r="A32" s="23" t="s">
        <v>3382</v>
      </c>
      <c r="B32" s="23" t="s">
        <v>3414</v>
      </c>
      <c r="C32" s="23" t="s">
        <v>3384</v>
      </c>
      <c r="D32" s="24">
        <v>22176</v>
      </c>
      <c r="E32" s="25">
        <v>127.08164383561645</v>
      </c>
      <c r="F32" s="25">
        <f>E32*0.6</f>
        <v>76.248986301369868</v>
      </c>
      <c r="G32" s="25">
        <f>F32*(1+1.5)</f>
        <v>190.62246575342468</v>
      </c>
      <c r="H32" s="26">
        <f>G32*1.24</f>
        <v>236.3718575342466</v>
      </c>
      <c r="I32" s="30">
        <f>G32*24*365/1000000</f>
        <v>1.6698528000000004</v>
      </c>
      <c r="J32" s="27">
        <f>IF(I32="",(1),(0))</f>
        <v>0</v>
      </c>
    </row>
    <row r="33" spans="1:10" s="28" customFormat="1" ht="17.100000000000001" customHeight="1">
      <c r="A33" s="23" t="s">
        <v>3382</v>
      </c>
      <c r="B33" s="23" t="s">
        <v>3415</v>
      </c>
      <c r="C33" s="23" t="s">
        <v>3384</v>
      </c>
      <c r="D33" s="24">
        <v>17040</v>
      </c>
      <c r="E33" s="25">
        <v>128.77260273972604</v>
      </c>
      <c r="F33" s="25">
        <f>E33*0.6</f>
        <v>77.263561643835615</v>
      </c>
      <c r="G33" s="25">
        <f>F33*(1+1.5)</f>
        <v>193.15890410958903</v>
      </c>
      <c r="H33" s="26">
        <f>G33*1.24</f>
        <v>239.51704109589039</v>
      </c>
      <c r="I33" s="30">
        <f>G33*24*365/1000000</f>
        <v>1.692072</v>
      </c>
      <c r="J33" s="27">
        <f>IF(I33="",(1),(0))</f>
        <v>0</v>
      </c>
    </row>
    <row r="34" spans="1:10" s="28" customFormat="1" ht="17.100000000000001" customHeight="1">
      <c r="A34" s="23" t="s">
        <v>3382</v>
      </c>
      <c r="B34" s="23" t="s">
        <v>3416</v>
      </c>
      <c r="C34" s="23" t="s">
        <v>3384</v>
      </c>
      <c r="D34" s="24">
        <v>17316</v>
      </c>
      <c r="E34" s="25">
        <v>130.85835616438357</v>
      </c>
      <c r="F34" s="25">
        <f>E34*0.6</f>
        <v>78.515013698630142</v>
      </c>
      <c r="G34" s="25">
        <f>F34*(1+1.5)</f>
        <v>196.28753424657535</v>
      </c>
      <c r="H34" s="26">
        <f>G34*1.24</f>
        <v>243.39654246575344</v>
      </c>
      <c r="I34" s="30">
        <f>G34*24*365/1000000</f>
        <v>1.7194788000000001</v>
      </c>
      <c r="J34" s="27">
        <f>IF(I34="",(1),(0))</f>
        <v>0</v>
      </c>
    </row>
    <row r="35" spans="1:10" s="28" customFormat="1" ht="17.100000000000001" customHeight="1">
      <c r="A35" s="23" t="s">
        <v>3382</v>
      </c>
      <c r="B35" s="23" t="s">
        <v>3417</v>
      </c>
      <c r="C35" s="23" t="s">
        <v>3384</v>
      </c>
      <c r="D35" s="24">
        <v>17556</v>
      </c>
      <c r="E35" s="25">
        <v>132.67205479452056</v>
      </c>
      <c r="F35" s="25">
        <f>E35*0.6</f>
        <v>79.60323287671234</v>
      </c>
      <c r="G35" s="25">
        <f>F35*(1+1.5)</f>
        <v>199.00808219178086</v>
      </c>
      <c r="H35" s="26">
        <f>G35*1.24</f>
        <v>246.77002191780826</v>
      </c>
      <c r="I35" s="30">
        <f>G35*24*365/1000000</f>
        <v>1.7433108000000004</v>
      </c>
      <c r="J35" s="27">
        <f>IF(I35="",(1),(0))</f>
        <v>0</v>
      </c>
    </row>
    <row r="36" spans="1:10" s="28" customFormat="1" ht="17.100000000000001" customHeight="1">
      <c r="A36" s="23" t="s">
        <v>3382</v>
      </c>
      <c r="B36" s="23" t="s">
        <v>3418</v>
      </c>
      <c r="C36" s="23" t="s">
        <v>3384</v>
      </c>
      <c r="D36" s="24">
        <v>23496.25</v>
      </c>
      <c r="E36" s="25">
        <v>134.64746004566211</v>
      </c>
      <c r="F36" s="25">
        <f>E36*0.6</f>
        <v>80.788476027397266</v>
      </c>
      <c r="G36" s="25">
        <f>F36*(1+1.5)</f>
        <v>201.97119006849317</v>
      </c>
      <c r="H36" s="26">
        <f>G36*1.24</f>
        <v>250.44427568493154</v>
      </c>
      <c r="I36" s="30">
        <f>G36*24*365/1000000</f>
        <v>1.7692676250000006</v>
      </c>
      <c r="J36" s="27">
        <f>IF(I36="",(1),(0))</f>
        <v>0</v>
      </c>
    </row>
    <row r="37" spans="1:10" s="28" customFormat="1" ht="17.100000000000001" customHeight="1">
      <c r="A37" s="23" t="s">
        <v>3382</v>
      </c>
      <c r="B37" s="23" t="s">
        <v>3419</v>
      </c>
      <c r="C37" s="23" t="s">
        <v>3384</v>
      </c>
      <c r="D37" s="24">
        <v>23970</v>
      </c>
      <c r="E37" s="25">
        <v>137.3623287671233</v>
      </c>
      <c r="F37" s="25">
        <f>E37*0.6</f>
        <v>82.417397260273972</v>
      </c>
      <c r="G37" s="25">
        <f>F37*(1+1.5)</f>
        <v>206.04349315068492</v>
      </c>
      <c r="H37" s="26">
        <f>G37*1.24</f>
        <v>255.49393150684929</v>
      </c>
      <c r="I37" s="30">
        <f>G37*24*365/1000000</f>
        <v>1.8049409999999997</v>
      </c>
      <c r="J37" s="27">
        <f>IF(I37="",(1),(0))</f>
        <v>0</v>
      </c>
    </row>
    <row r="38" spans="1:10" s="28" customFormat="1" ht="17.100000000000001" customHeight="1">
      <c r="A38" s="23" t="s">
        <v>3382</v>
      </c>
      <c r="B38" s="23" t="s">
        <v>3420</v>
      </c>
      <c r="C38" s="23" t="s">
        <v>3384</v>
      </c>
      <c r="D38" s="24">
        <v>18550</v>
      </c>
      <c r="E38" s="25">
        <v>140.18378995433793</v>
      </c>
      <c r="F38" s="25">
        <f>E38*0.6</f>
        <v>84.110273972602755</v>
      </c>
      <c r="G38" s="25">
        <f>F38*(1+1.5)</f>
        <v>210.27568493150687</v>
      </c>
      <c r="H38" s="26">
        <f>G38*1.24</f>
        <v>260.74184931506852</v>
      </c>
      <c r="I38" s="30">
        <f>G38*24*365/1000000</f>
        <v>1.842015</v>
      </c>
      <c r="J38" s="27">
        <f>IF(I38="",(1),(0))</f>
        <v>0</v>
      </c>
    </row>
    <row r="39" spans="1:10" s="28" customFormat="1" ht="17.100000000000001" customHeight="1">
      <c r="A39" s="23" t="s">
        <v>3382</v>
      </c>
      <c r="B39" s="23" t="s">
        <v>3421</v>
      </c>
      <c r="C39" s="23" t="s">
        <v>3384</v>
      </c>
      <c r="D39" s="24">
        <v>18920</v>
      </c>
      <c r="E39" s="25">
        <v>142.97990867579909</v>
      </c>
      <c r="F39" s="25">
        <f>E39*0.6</f>
        <v>85.78794520547946</v>
      </c>
      <c r="G39" s="25">
        <f>F39*(1+1.5)</f>
        <v>214.46986301369864</v>
      </c>
      <c r="H39" s="26">
        <f>G39*1.24</f>
        <v>265.94263013698634</v>
      </c>
      <c r="I39" s="30">
        <f>G39*24*365/1000000</f>
        <v>1.8787560000000003</v>
      </c>
      <c r="J39" s="27">
        <f>IF(I39="",(1),(0))</f>
        <v>0</v>
      </c>
    </row>
    <row r="40" spans="1:10" s="28" customFormat="1" ht="17.100000000000001" customHeight="1">
      <c r="A40" s="23" t="s">
        <v>3382</v>
      </c>
      <c r="B40" s="23" t="s">
        <v>3422</v>
      </c>
      <c r="C40" s="23" t="s">
        <v>3384</v>
      </c>
      <c r="D40" s="24">
        <v>25080</v>
      </c>
      <c r="E40" s="25">
        <v>143.7232876712329</v>
      </c>
      <c r="F40" s="25">
        <f>E40*0.6</f>
        <v>86.23397260273974</v>
      </c>
      <c r="G40" s="25">
        <f>F40*(1+1.5)</f>
        <v>215.58493150684936</v>
      </c>
      <c r="H40" s="26">
        <f>G40*1.24</f>
        <v>267.32531506849318</v>
      </c>
      <c r="I40" s="30">
        <f>G40*24*365/1000000</f>
        <v>1.8885240000000005</v>
      </c>
      <c r="J40" s="27">
        <f>IF(I40="",(1),(0))</f>
        <v>0</v>
      </c>
    </row>
    <row r="41" spans="1:10" s="28" customFormat="1" ht="17.100000000000001" customHeight="1">
      <c r="A41" s="23" t="s">
        <v>3382</v>
      </c>
      <c r="B41" s="23" t="s">
        <v>3423</v>
      </c>
      <c r="C41" s="23" t="s">
        <v>3384</v>
      </c>
      <c r="D41" s="24">
        <v>19710</v>
      </c>
      <c r="E41" s="25">
        <v>148.95000000000002</v>
      </c>
      <c r="F41" s="25">
        <f>E41*0.6</f>
        <v>89.37</v>
      </c>
      <c r="G41" s="25">
        <f>F41*(1+1.5)</f>
        <v>223.42500000000001</v>
      </c>
      <c r="H41" s="26">
        <f>G41*1.24</f>
        <v>277.04700000000003</v>
      </c>
      <c r="I41" s="30">
        <f>G41*24*365/1000000</f>
        <v>1.9572030000000002</v>
      </c>
      <c r="J41" s="27">
        <f>IF(I41="",(1),(0))</f>
        <v>0</v>
      </c>
    </row>
    <row r="42" spans="1:10" s="28" customFormat="1" ht="17.100000000000001" customHeight="1">
      <c r="A42" s="23" t="s">
        <v>3382</v>
      </c>
      <c r="B42" s="23" t="s">
        <v>3424</v>
      </c>
      <c r="C42" s="23" t="s">
        <v>3384</v>
      </c>
      <c r="D42" s="24">
        <v>19974</v>
      </c>
      <c r="E42" s="25">
        <v>150.9450684931507</v>
      </c>
      <c r="F42" s="25">
        <f>E42*0.6</f>
        <v>90.567041095890417</v>
      </c>
      <c r="G42" s="25">
        <f>F42*(1+1.5)</f>
        <v>226.41760273972605</v>
      </c>
      <c r="H42" s="26">
        <f>G42*1.24</f>
        <v>280.75782739726031</v>
      </c>
      <c r="I42" s="30">
        <f>G42*24*365/1000000</f>
        <v>1.9834182000000002</v>
      </c>
      <c r="J42" s="27">
        <f>IF(I42="",(1),(0))</f>
        <v>0</v>
      </c>
    </row>
    <row r="43" spans="1:10" s="28" customFormat="1" ht="17.100000000000001" customHeight="1">
      <c r="A43" s="23" t="s">
        <v>3382</v>
      </c>
      <c r="B43" s="23" t="s">
        <v>3425</v>
      </c>
      <c r="C43" s="23" t="s">
        <v>3384</v>
      </c>
      <c r="D43" s="24">
        <v>20240</v>
      </c>
      <c r="E43" s="25">
        <v>152.95525114155254</v>
      </c>
      <c r="F43" s="25">
        <f>E43*0.6</f>
        <v>91.773150684931522</v>
      </c>
      <c r="G43" s="25">
        <f>F43*(1+1.5)</f>
        <v>229.43287671232881</v>
      </c>
      <c r="H43" s="26">
        <f>G43*1.24</f>
        <v>284.49676712328773</v>
      </c>
      <c r="I43" s="30">
        <f>G43*24*365/1000000</f>
        <v>2.0098320000000003</v>
      </c>
      <c r="J43" s="27">
        <f>IF(I43="",(1),(0))</f>
        <v>0</v>
      </c>
    </row>
    <row r="44" spans="1:10" s="28" customFormat="1" ht="17.100000000000001" customHeight="1">
      <c r="A44" s="23" t="s">
        <v>3382</v>
      </c>
      <c r="B44" s="23" t="s">
        <v>3426</v>
      </c>
      <c r="C44" s="23" t="s">
        <v>3384</v>
      </c>
      <c r="D44" s="24">
        <v>20336</v>
      </c>
      <c r="E44" s="25">
        <v>153.68073059360734</v>
      </c>
      <c r="F44" s="25">
        <f>E44*0.6</f>
        <v>92.208438356164393</v>
      </c>
      <c r="G44" s="25">
        <f>F44*(1+1.5)</f>
        <v>230.52109589041098</v>
      </c>
      <c r="H44" s="26">
        <f>G44*1.24</f>
        <v>285.84615890410959</v>
      </c>
      <c r="I44" s="30">
        <f>G44*24*365/1000000</f>
        <v>2.0193648000000004</v>
      </c>
      <c r="J44" s="27">
        <f>IF(I44="",(1),(0))</f>
        <v>0</v>
      </c>
    </row>
    <row r="45" spans="1:10" s="28" customFormat="1" ht="17.100000000000001" customHeight="1">
      <c r="A45" s="23" t="s">
        <v>3382</v>
      </c>
      <c r="B45" s="23" t="s">
        <v>3427</v>
      </c>
      <c r="C45" s="23" t="s">
        <v>3384</v>
      </c>
      <c r="D45" s="24">
        <v>21240</v>
      </c>
      <c r="E45" s="25">
        <v>160.51232876712331</v>
      </c>
      <c r="F45" s="25">
        <f>E45*0.6</f>
        <v>96.307397260273987</v>
      </c>
      <c r="G45" s="25">
        <f>F45*(1+1.5)</f>
        <v>240.76849315068498</v>
      </c>
      <c r="H45" s="26">
        <f>G45*1.24</f>
        <v>298.55293150684935</v>
      </c>
      <c r="I45" s="30">
        <f>G45*24*365/1000000</f>
        <v>2.1091320000000007</v>
      </c>
      <c r="J45" s="27">
        <f>IF(I45="",(1),(0))</f>
        <v>0</v>
      </c>
    </row>
    <row r="46" spans="1:10" s="28" customFormat="1" ht="17.100000000000001" customHeight="1">
      <c r="A46" s="23" t="s">
        <v>3382</v>
      </c>
      <c r="B46" s="23" t="s">
        <v>3428</v>
      </c>
      <c r="C46" s="23" t="s">
        <v>3384</v>
      </c>
      <c r="D46" s="24">
        <v>28224</v>
      </c>
      <c r="E46" s="25">
        <v>161.74027397260275</v>
      </c>
      <c r="F46" s="25">
        <f>E46*0.6</f>
        <v>97.04416438356165</v>
      </c>
      <c r="G46" s="25">
        <f>F46*(1+1.5)</f>
        <v>242.61041095890414</v>
      </c>
      <c r="H46" s="26">
        <f>G46*1.24</f>
        <v>300.83690958904111</v>
      </c>
      <c r="I46" s="30">
        <f>G46*24*365/1000000</f>
        <v>2.1252672000000001</v>
      </c>
      <c r="J46" s="27">
        <f>IF(I46="",(1),(0))</f>
        <v>0</v>
      </c>
    </row>
    <row r="47" spans="1:10" s="28" customFormat="1" ht="17.100000000000001" customHeight="1">
      <c r="A47" s="23" t="s">
        <v>3382</v>
      </c>
      <c r="B47" s="23" t="s">
        <v>3429</v>
      </c>
      <c r="C47" s="23" t="s">
        <v>3384</v>
      </c>
      <c r="D47" s="24">
        <v>28800</v>
      </c>
      <c r="E47" s="25">
        <v>165.04109589041096</v>
      </c>
      <c r="F47" s="25">
        <f>E47*0.6</f>
        <v>99.024657534246572</v>
      </c>
      <c r="G47" s="25">
        <f>F47*(1+1.5)</f>
        <v>247.56164383561642</v>
      </c>
      <c r="H47" s="26">
        <f>G47*1.24</f>
        <v>306.97643835616435</v>
      </c>
      <c r="I47" s="30">
        <f>G47*24*365/1000000</f>
        <v>2.1686399999999999</v>
      </c>
      <c r="J47" s="27">
        <f>IF(I47="",(1),(0))</f>
        <v>0</v>
      </c>
    </row>
    <row r="48" spans="1:10" s="28" customFormat="1" ht="17.100000000000001" customHeight="1">
      <c r="A48" s="23" t="s">
        <v>3382</v>
      </c>
      <c r="B48" s="23" t="s">
        <v>3430</v>
      </c>
      <c r="C48" s="23" t="s">
        <v>3384</v>
      </c>
      <c r="D48" s="24">
        <v>23744</v>
      </c>
      <c r="E48" s="25">
        <v>179.43525114155253</v>
      </c>
      <c r="F48" s="25">
        <f>E48*0.6</f>
        <v>107.66115068493151</v>
      </c>
      <c r="G48" s="25">
        <f>F48*(1+1.5)</f>
        <v>269.1528767123288</v>
      </c>
      <c r="H48" s="26">
        <f>G48*1.24</f>
        <v>333.7495671232877</v>
      </c>
      <c r="I48" s="30">
        <f>G48*24*365/1000000</f>
        <v>2.3577792000000004</v>
      </c>
      <c r="J48" s="27">
        <f>IF(I48="",(1),(0))</f>
        <v>0</v>
      </c>
    </row>
    <row r="49" spans="1:10" s="28" customFormat="1" ht="17.100000000000001" customHeight="1">
      <c r="A49" s="23" t="s">
        <v>3382</v>
      </c>
      <c r="B49" s="23" t="s">
        <v>3431</v>
      </c>
      <c r="C49" s="23" t="s">
        <v>3384</v>
      </c>
      <c r="D49" s="24">
        <v>24216</v>
      </c>
      <c r="E49" s="25">
        <v>183.00219178082193</v>
      </c>
      <c r="F49" s="25">
        <f>E49*0.6</f>
        <v>109.80131506849315</v>
      </c>
      <c r="G49" s="25">
        <f>F49*(1+1.5)</f>
        <v>274.5032876712329</v>
      </c>
      <c r="H49" s="26">
        <f>G49*1.24</f>
        <v>340.38407671232881</v>
      </c>
      <c r="I49" s="30">
        <f>G49*24*365/1000000</f>
        <v>2.4046488000000004</v>
      </c>
      <c r="J49" s="27">
        <f>IF(I49="",(1),(0))</f>
        <v>0</v>
      </c>
    </row>
    <row r="50" spans="1:10" s="28" customFormat="1" ht="17.100000000000001" customHeight="1">
      <c r="A50" s="23" t="s">
        <v>3382</v>
      </c>
      <c r="B50" s="23" t="s">
        <v>3432</v>
      </c>
      <c r="C50" s="23" t="s">
        <v>3384</v>
      </c>
      <c r="D50" s="24">
        <v>24264</v>
      </c>
      <c r="E50" s="25">
        <v>183.36493150684933</v>
      </c>
      <c r="F50" s="25">
        <f>E50*0.6</f>
        <v>110.0189589041096</v>
      </c>
      <c r="G50" s="25">
        <f>F50*(1+1.5)</f>
        <v>275.04739726027401</v>
      </c>
      <c r="H50" s="26">
        <f>G50*1.24</f>
        <v>341.05877260273979</v>
      </c>
      <c r="I50" s="30">
        <f>G50*24*365/1000000</f>
        <v>2.4094152000000002</v>
      </c>
      <c r="J50" s="27">
        <f>IF(I50="",(1),(0))</f>
        <v>0</v>
      </c>
    </row>
    <row r="51" spans="1:10" s="28" customFormat="1" ht="17.100000000000001" customHeight="1">
      <c r="A51" s="23" t="s">
        <v>3382</v>
      </c>
      <c r="B51" s="23" t="s">
        <v>3433</v>
      </c>
      <c r="C51" s="23" t="s">
        <v>3384</v>
      </c>
      <c r="D51" s="24">
        <v>24816</v>
      </c>
      <c r="E51" s="25">
        <v>187.53643835616441</v>
      </c>
      <c r="F51" s="25">
        <f>E51*0.6</f>
        <v>112.52186301369865</v>
      </c>
      <c r="G51" s="25">
        <f>F51*(1+1.5)</f>
        <v>281.30465753424664</v>
      </c>
      <c r="H51" s="26">
        <f>G51*1.24</f>
        <v>348.81777534246584</v>
      </c>
      <c r="I51" s="30">
        <f>G51*24*365/1000000</f>
        <v>2.4642288000000008</v>
      </c>
      <c r="J51" s="27">
        <f>IF(I51="",(1),(0))</f>
        <v>0</v>
      </c>
    </row>
    <row r="52" spans="1:10" s="28" customFormat="1" ht="17.100000000000001" customHeight="1">
      <c r="A52" s="23" t="s">
        <v>3382</v>
      </c>
      <c r="B52" s="23" t="s">
        <v>3434</v>
      </c>
      <c r="C52" s="23" t="s">
        <v>3384</v>
      </c>
      <c r="D52" s="24">
        <v>25200</v>
      </c>
      <c r="E52" s="25">
        <v>190.43835616438358</v>
      </c>
      <c r="F52" s="25">
        <f>E52*0.6</f>
        <v>114.26301369863015</v>
      </c>
      <c r="G52" s="25">
        <f>F52*(1+1.5)</f>
        <v>285.65753424657538</v>
      </c>
      <c r="H52" s="26">
        <f>G52*1.24</f>
        <v>354.21534246575345</v>
      </c>
      <c r="I52" s="30">
        <f>G52*24*365/1000000</f>
        <v>2.5023600000000004</v>
      </c>
      <c r="J52" s="27">
        <f>IF(I52="",(1),(0))</f>
        <v>0</v>
      </c>
    </row>
    <row r="53" spans="1:10" s="28" customFormat="1" ht="17.100000000000001" customHeight="1">
      <c r="A53" s="23" t="s">
        <v>3382</v>
      </c>
      <c r="B53" s="23" t="s">
        <v>3435</v>
      </c>
      <c r="C53" s="23" t="s">
        <v>3384</v>
      </c>
      <c r="D53" s="24">
        <v>33340</v>
      </c>
      <c r="E53" s="25">
        <v>191.05799086757992</v>
      </c>
      <c r="F53" s="25">
        <f>E53*0.6</f>
        <v>114.63479452054794</v>
      </c>
      <c r="G53" s="25">
        <f>F53*(1+1.5)</f>
        <v>286.58698630136985</v>
      </c>
      <c r="H53" s="26">
        <f>G53*1.24</f>
        <v>355.36786301369858</v>
      </c>
      <c r="I53" s="30">
        <f>G53*24*365/1000000</f>
        <v>2.5105019999999998</v>
      </c>
      <c r="J53" s="27">
        <f>IF(I53="",(1),(0))</f>
        <v>0</v>
      </c>
    </row>
    <row r="54" spans="1:10" s="28" customFormat="1" ht="17.100000000000001" customHeight="1">
      <c r="A54" s="23" t="s">
        <v>3382</v>
      </c>
      <c r="B54" s="23" t="s">
        <v>3436</v>
      </c>
      <c r="C54" s="23" t="s">
        <v>3384</v>
      </c>
      <c r="D54" s="24">
        <v>26142</v>
      </c>
      <c r="E54" s="25">
        <v>197.55712328767126</v>
      </c>
      <c r="F54" s="25">
        <f>E54*0.6</f>
        <v>118.53427397260275</v>
      </c>
      <c r="G54" s="25">
        <f>F54*(1+1.5)</f>
        <v>296.33568493150688</v>
      </c>
      <c r="H54" s="26">
        <f>G54*1.24</f>
        <v>367.45624931506853</v>
      </c>
      <c r="I54" s="30">
        <f>G54*24*365/1000000</f>
        <v>2.5959006000000002</v>
      </c>
      <c r="J54" s="27">
        <f>IF(I54="",(1),(0))</f>
        <v>0</v>
      </c>
    </row>
    <row r="55" spans="1:10" s="28" customFormat="1" ht="17.100000000000001" customHeight="1">
      <c r="A55" s="23" t="s">
        <v>3382</v>
      </c>
      <c r="B55" s="23" t="s">
        <v>3437</v>
      </c>
      <c r="C55" s="23" t="s">
        <v>3384</v>
      </c>
      <c r="D55" s="24">
        <v>36288</v>
      </c>
      <c r="E55" s="25">
        <v>207.95178082191782</v>
      </c>
      <c r="F55" s="25">
        <f>E55*0.6</f>
        <v>124.77106849315069</v>
      </c>
      <c r="G55" s="25">
        <f>F55*(1+1.5)</f>
        <v>311.92767123287672</v>
      </c>
      <c r="H55" s="26">
        <f>G55*1.24</f>
        <v>386.79031232876713</v>
      </c>
      <c r="I55" s="30">
        <f>G55*24*365/1000000</f>
        <v>2.7324864</v>
      </c>
      <c r="J55" s="27">
        <f>IF(I55="",(1),(0))</f>
        <v>0</v>
      </c>
    </row>
    <row r="56" spans="1:10" s="28" customFormat="1" ht="17.100000000000001" customHeight="1">
      <c r="A56" s="23" t="s">
        <v>3382</v>
      </c>
      <c r="B56" s="23" t="s">
        <v>3438</v>
      </c>
      <c r="C56" s="23" t="s">
        <v>3384</v>
      </c>
      <c r="D56" s="24">
        <v>36292.5</v>
      </c>
      <c r="E56" s="25">
        <v>207.9775684931507</v>
      </c>
      <c r="F56" s="25">
        <f>E56*0.6</f>
        <v>124.78654109589041</v>
      </c>
      <c r="G56" s="25">
        <f>F56*(1+1.5)</f>
        <v>311.96635273972606</v>
      </c>
      <c r="H56" s="26">
        <f>G56*1.24</f>
        <v>386.8382773972603</v>
      </c>
      <c r="I56" s="30">
        <f>G56*24*365/1000000</f>
        <v>2.7328252500000003</v>
      </c>
      <c r="J56" s="27">
        <f>IF(I56="",(1),(0))</f>
        <v>0</v>
      </c>
    </row>
    <row r="57" spans="1:10" s="28" customFormat="1" ht="17.100000000000001" customHeight="1">
      <c r="A57" s="23" t="s">
        <v>3382</v>
      </c>
      <c r="B57" s="23" t="s">
        <v>3439</v>
      </c>
      <c r="C57" s="23" t="s">
        <v>3384</v>
      </c>
      <c r="D57" s="24">
        <v>37944</v>
      </c>
      <c r="E57" s="25">
        <v>217.44164383561645</v>
      </c>
      <c r="F57" s="25">
        <f>E57*0.6</f>
        <v>130.46498630136986</v>
      </c>
      <c r="G57" s="25">
        <f>F57*(1+1.5)</f>
        <v>326.16246575342467</v>
      </c>
      <c r="H57" s="26">
        <f>G57*1.24</f>
        <v>404.44145753424658</v>
      </c>
      <c r="I57" s="30">
        <f>G57*24*365/1000000</f>
        <v>2.8571832000000001</v>
      </c>
      <c r="J57" s="27">
        <f>IF(I57="",(1),(0))</f>
        <v>0</v>
      </c>
    </row>
    <row r="58" spans="1:10" s="28" customFormat="1" ht="17.100000000000001" customHeight="1">
      <c r="A58" s="23" t="s">
        <v>3382</v>
      </c>
      <c r="B58" s="23" t="s">
        <v>3440</v>
      </c>
      <c r="C58" s="23" t="s">
        <v>3384</v>
      </c>
      <c r="D58" s="24">
        <v>29322.5</v>
      </c>
      <c r="E58" s="25">
        <v>221.59240867579911</v>
      </c>
      <c r="F58" s="25">
        <f>E58*0.6</f>
        <v>132.95544520547946</v>
      </c>
      <c r="G58" s="25">
        <f>F58*(1+1.5)</f>
        <v>332.38861301369866</v>
      </c>
      <c r="H58" s="26">
        <f>G58*1.24</f>
        <v>412.16188013698633</v>
      </c>
      <c r="I58" s="30">
        <f>G58*24*365/1000000</f>
        <v>2.9117242500000007</v>
      </c>
      <c r="J58" s="27">
        <f>IF(I58="",(1),(0))</f>
        <v>0</v>
      </c>
    </row>
    <row r="59" spans="1:10" s="28" customFormat="1" ht="17.100000000000001" customHeight="1">
      <c r="A59" s="23" t="s">
        <v>3382</v>
      </c>
      <c r="B59" s="23" t="s">
        <v>3441</v>
      </c>
      <c r="C59" s="23" t="s">
        <v>3384</v>
      </c>
      <c r="D59" s="24">
        <v>30080</v>
      </c>
      <c r="E59" s="25">
        <v>227.31689497716897</v>
      </c>
      <c r="F59" s="25">
        <f>E59*0.6</f>
        <v>136.39013698630137</v>
      </c>
      <c r="G59" s="25">
        <f>F59*(1+1.5)</f>
        <v>340.97534246575344</v>
      </c>
      <c r="H59" s="26">
        <f>G59*1.24</f>
        <v>422.80942465753429</v>
      </c>
      <c r="I59" s="30">
        <f>G59*24*365/1000000</f>
        <v>2.9869439999999998</v>
      </c>
      <c r="J59" s="27">
        <f>IF(I59="",(1),(0))</f>
        <v>0</v>
      </c>
    </row>
    <row r="60" spans="1:10" s="28" customFormat="1" ht="17.100000000000001" customHeight="1">
      <c r="A60" s="23" t="s">
        <v>3382</v>
      </c>
      <c r="B60" s="23" t="s">
        <v>3442</v>
      </c>
      <c r="C60" s="23" t="s">
        <v>3384</v>
      </c>
      <c r="D60" s="24">
        <v>30600</v>
      </c>
      <c r="E60" s="25">
        <v>231.24657534246577</v>
      </c>
      <c r="F60" s="25">
        <f>E60*0.6</f>
        <v>138.74794520547945</v>
      </c>
      <c r="G60" s="25">
        <f>F60*(1+1.5)</f>
        <v>346.86986301369865</v>
      </c>
      <c r="H60" s="26">
        <f>G60*1.24</f>
        <v>430.11863013698633</v>
      </c>
      <c r="I60" s="30">
        <f>G60*24*365/1000000</f>
        <v>3.0385800000000001</v>
      </c>
      <c r="J60" s="27">
        <f>IF(I60="",(1),(0))</f>
        <v>0</v>
      </c>
    </row>
    <row r="61" spans="1:10" s="28" customFormat="1" ht="17.100000000000001" customHeight="1">
      <c r="A61" s="23" t="s">
        <v>3382</v>
      </c>
      <c r="B61" s="23" t="s">
        <v>3443</v>
      </c>
      <c r="C61" s="23" t="s">
        <v>3384</v>
      </c>
      <c r="D61" s="24">
        <v>30600</v>
      </c>
      <c r="E61" s="25">
        <v>231.24657534246577</v>
      </c>
      <c r="F61" s="25">
        <f>E61*0.6</f>
        <v>138.74794520547945</v>
      </c>
      <c r="G61" s="25">
        <f>F61*(1+1.5)</f>
        <v>346.86986301369865</v>
      </c>
      <c r="H61" s="26">
        <f>G61*1.24</f>
        <v>430.11863013698633</v>
      </c>
      <c r="I61" s="30">
        <f>G61*24*365/1000000</f>
        <v>3.0385800000000001</v>
      </c>
      <c r="J61" s="27">
        <f>IF(I61="",(1),(0))</f>
        <v>0</v>
      </c>
    </row>
    <row r="62" spans="1:10" s="28" customFormat="1" ht="17.100000000000001" customHeight="1">
      <c r="A62" s="23" t="s">
        <v>3382</v>
      </c>
      <c r="B62" s="23" t="s">
        <v>3444</v>
      </c>
      <c r="C62" s="23" t="s">
        <v>3384</v>
      </c>
      <c r="D62" s="24">
        <v>40800</v>
      </c>
      <c r="E62" s="25">
        <v>233.8082191780822</v>
      </c>
      <c r="F62" s="25">
        <f>E62*0.6</f>
        <v>140.28493150684932</v>
      </c>
      <c r="G62" s="25">
        <f>F62*(1+1.5)</f>
        <v>350.71232876712327</v>
      </c>
      <c r="H62" s="26">
        <f>G62*1.24</f>
        <v>434.88328767123284</v>
      </c>
      <c r="I62" s="30">
        <f>G62*24*365/1000000</f>
        <v>3.0722399999999994</v>
      </c>
      <c r="J62" s="27">
        <f>IF(I62="",(1),(0))</f>
        <v>0</v>
      </c>
    </row>
    <row r="63" spans="1:10" s="28" customFormat="1" ht="17.100000000000001" customHeight="1">
      <c r="A63" s="23" t="s">
        <v>3382</v>
      </c>
      <c r="B63" s="23" t="s">
        <v>3445</v>
      </c>
      <c r="C63" s="23" t="s">
        <v>3384</v>
      </c>
      <c r="D63" s="24">
        <v>31843</v>
      </c>
      <c r="E63" s="25">
        <v>240.64002283105026</v>
      </c>
      <c r="F63" s="25">
        <f>E63*0.6</f>
        <v>144.38401369863016</v>
      </c>
      <c r="G63" s="25">
        <f>F63*(1+1.5)</f>
        <v>360.96003424657539</v>
      </c>
      <c r="H63" s="26">
        <f>G63*1.24</f>
        <v>447.59044246575348</v>
      </c>
      <c r="I63" s="30">
        <f>G63*24*365/1000000</f>
        <v>3.1620099000000002</v>
      </c>
      <c r="J63" s="27">
        <f>IF(I63="",(1),(0))</f>
        <v>0</v>
      </c>
    </row>
    <row r="64" spans="1:10" s="28" customFormat="1" ht="17.100000000000001" customHeight="1">
      <c r="A64" s="23" t="s">
        <v>3382</v>
      </c>
      <c r="B64" s="23" t="s">
        <v>3446</v>
      </c>
      <c r="C64" s="23" t="s">
        <v>3384</v>
      </c>
      <c r="D64" s="24">
        <v>42230</v>
      </c>
      <c r="E64" s="25">
        <v>242.00296803652969</v>
      </c>
      <c r="F64" s="25">
        <f>E64*0.6</f>
        <v>145.20178082191782</v>
      </c>
      <c r="G64" s="25">
        <f>F64*(1+1.5)</f>
        <v>363.00445205479457</v>
      </c>
      <c r="H64" s="26">
        <f>G64*1.24</f>
        <v>450.12552054794526</v>
      </c>
      <c r="I64" s="30">
        <f>G64*24*365/1000000</f>
        <v>3.1799190000000008</v>
      </c>
      <c r="J64" s="27">
        <f>IF(I64="",(1),(0))</f>
        <v>0</v>
      </c>
    </row>
    <row r="65" spans="1:10" s="28" customFormat="1" ht="17.100000000000001" customHeight="1">
      <c r="A65" s="23" t="s">
        <v>3382</v>
      </c>
      <c r="B65" s="23" t="s">
        <v>3447</v>
      </c>
      <c r="C65" s="23" t="s">
        <v>3384</v>
      </c>
      <c r="D65" s="24">
        <v>32472</v>
      </c>
      <c r="E65" s="25">
        <v>245.39342465753427</v>
      </c>
      <c r="F65" s="25">
        <f>E65*0.6</f>
        <v>147.23605479452056</v>
      </c>
      <c r="G65" s="25">
        <f>F65*(1+1.5)</f>
        <v>368.09013698630139</v>
      </c>
      <c r="H65" s="26">
        <f>G65*1.24</f>
        <v>456.4317698630137</v>
      </c>
      <c r="I65" s="30">
        <f>G65*24*365/1000000</f>
        <v>3.2244696000000004</v>
      </c>
      <c r="J65" s="27">
        <f>IF(I65="",(1),(0))</f>
        <v>0</v>
      </c>
    </row>
    <row r="66" spans="1:10" s="28" customFormat="1" ht="17.100000000000001" customHeight="1">
      <c r="A66" s="23" t="s">
        <v>3382</v>
      </c>
      <c r="B66" s="23" t="s">
        <v>3448</v>
      </c>
      <c r="C66" s="23" t="s">
        <v>3384</v>
      </c>
      <c r="D66" s="24">
        <v>33152</v>
      </c>
      <c r="E66" s="25">
        <v>250.53223744292239</v>
      </c>
      <c r="F66" s="25">
        <f>E66*0.6</f>
        <v>150.31934246575344</v>
      </c>
      <c r="G66" s="25">
        <f>F66*(1+1.5)</f>
        <v>375.79835616438356</v>
      </c>
      <c r="H66" s="26">
        <f>G66*1.24</f>
        <v>465.98996164383561</v>
      </c>
      <c r="I66" s="30">
        <f>G66*24*365/1000000</f>
        <v>3.2919935999999996</v>
      </c>
      <c r="J66" s="27">
        <f>IF(I66="",(1),(0))</f>
        <v>0</v>
      </c>
    </row>
    <row r="67" spans="1:10" s="28" customFormat="1" ht="17.100000000000001" customHeight="1">
      <c r="A67" s="23" t="s">
        <v>3382</v>
      </c>
      <c r="B67" s="23" t="s">
        <v>3449</v>
      </c>
      <c r="C67" s="23" t="s">
        <v>3384</v>
      </c>
      <c r="D67" s="24">
        <v>34170</v>
      </c>
      <c r="E67" s="25">
        <v>258.22534246575344</v>
      </c>
      <c r="F67" s="25">
        <f>E67*0.6</f>
        <v>154.93520547945207</v>
      </c>
      <c r="G67" s="25">
        <f>F67*(1+1.5)</f>
        <v>387.33801369863016</v>
      </c>
      <c r="H67" s="26">
        <f>G67*1.24</f>
        <v>480.29913698630139</v>
      </c>
      <c r="I67" s="30">
        <f>G67*24*365/1000000</f>
        <v>3.393081</v>
      </c>
      <c r="J67" s="27">
        <f>IF(I67="",(1),(0))</f>
        <v>0</v>
      </c>
    </row>
    <row r="68" spans="1:10" s="28" customFormat="1" ht="17.100000000000001" customHeight="1">
      <c r="A68" s="23" t="s">
        <v>3382</v>
      </c>
      <c r="B68" s="23" t="s">
        <v>3450</v>
      </c>
      <c r="C68" s="23" t="s">
        <v>3384</v>
      </c>
      <c r="D68" s="24">
        <v>45210</v>
      </c>
      <c r="E68" s="25">
        <v>259.0801369863014</v>
      </c>
      <c r="F68" s="25">
        <f>E68*0.6</f>
        <v>155.44808219178083</v>
      </c>
      <c r="G68" s="25">
        <f>F68*(1+1.5)</f>
        <v>388.62020547945207</v>
      </c>
      <c r="H68" s="26">
        <f>G68*1.24</f>
        <v>481.88905479452058</v>
      </c>
      <c r="I68" s="30">
        <f>G68*24*365/1000000</f>
        <v>3.4043130000000001</v>
      </c>
      <c r="J68" s="27">
        <f>IF(I68="",(1),(0))</f>
        <v>0</v>
      </c>
    </row>
    <row r="69" spans="1:10" s="28" customFormat="1" ht="17.100000000000001" customHeight="1">
      <c r="A69" s="23" t="s">
        <v>3382</v>
      </c>
      <c r="B69" s="23" t="s">
        <v>3451</v>
      </c>
      <c r="C69" s="23" t="s">
        <v>3384</v>
      </c>
      <c r="D69" s="24"/>
      <c r="E69" s="25">
        <v>259.43371917808224</v>
      </c>
      <c r="F69" s="25">
        <f>E69*0.6</f>
        <v>155.66023150684933</v>
      </c>
      <c r="G69" s="25">
        <f>F69*(1+1.5)</f>
        <v>389.15057876712331</v>
      </c>
      <c r="H69" s="26">
        <f>G69*1.24</f>
        <v>482.5467176712329</v>
      </c>
      <c r="I69" s="30">
        <f>G69*24*365/1000000</f>
        <v>3.4089590700000003</v>
      </c>
      <c r="J69" s="27">
        <f>IF(I69="",(1),(0))</f>
        <v>0</v>
      </c>
    </row>
    <row r="70" spans="1:10" s="28" customFormat="1" ht="17.100000000000001" customHeight="1">
      <c r="A70" s="23" t="s">
        <v>3382</v>
      </c>
      <c r="B70" s="23" t="s">
        <v>3452</v>
      </c>
      <c r="C70" s="23" t="s">
        <v>3384</v>
      </c>
      <c r="D70" s="24">
        <v>37023</v>
      </c>
      <c r="E70" s="25">
        <v>279.78568493150686</v>
      </c>
      <c r="F70" s="25">
        <f>E70*0.6</f>
        <v>167.87141095890411</v>
      </c>
      <c r="G70" s="25">
        <f>F70*(1+1.5)</f>
        <v>419.67852739726027</v>
      </c>
      <c r="H70" s="26">
        <f>G70*1.24</f>
        <v>520.40137397260276</v>
      </c>
      <c r="I70" s="30">
        <f>G70*24*365/1000000</f>
        <v>3.6763838999999998</v>
      </c>
      <c r="J70" s="27">
        <f>IF(I70="",(1),(0))</f>
        <v>0</v>
      </c>
    </row>
    <row r="71" spans="1:10" s="28" customFormat="1" ht="17.100000000000001" customHeight="1">
      <c r="A71" s="23" t="s">
        <v>3382</v>
      </c>
      <c r="B71" s="23" t="s">
        <v>3453</v>
      </c>
      <c r="C71" s="23" t="s">
        <v>3384</v>
      </c>
      <c r="D71" s="24">
        <v>49632</v>
      </c>
      <c r="E71" s="25">
        <v>284.42082191780821</v>
      </c>
      <c r="F71" s="25">
        <f>E71*0.6</f>
        <v>170.65249315068493</v>
      </c>
      <c r="G71" s="25">
        <f>F71*(1+1.5)</f>
        <v>426.63123287671232</v>
      </c>
      <c r="H71" s="26">
        <f>G71*1.24</f>
        <v>529.02272876712323</v>
      </c>
      <c r="I71" s="30">
        <f>G71*24*365/1000000</f>
        <v>3.7372895999999995</v>
      </c>
      <c r="J71" s="27">
        <f>IF(I71="",(1),(0))</f>
        <v>0</v>
      </c>
    </row>
    <row r="72" spans="1:10" s="28" customFormat="1" ht="17.100000000000001" customHeight="1">
      <c r="A72" s="23" t="s">
        <v>3382</v>
      </c>
      <c r="B72" s="23" t="s">
        <v>3454</v>
      </c>
      <c r="C72" s="23" t="s">
        <v>3384</v>
      </c>
      <c r="D72" s="24">
        <v>38064</v>
      </c>
      <c r="E72" s="25">
        <v>287.65260273972603</v>
      </c>
      <c r="F72" s="25">
        <f>E72*0.6</f>
        <v>172.5915616438356</v>
      </c>
      <c r="G72" s="25">
        <f>F72*(1+1.5)</f>
        <v>431.478904109589</v>
      </c>
      <c r="H72" s="26">
        <f>G72*1.24</f>
        <v>535.03384109589035</v>
      </c>
      <c r="I72" s="30">
        <f>G72*24*365/1000000</f>
        <v>3.7797551999999999</v>
      </c>
      <c r="J72" s="27">
        <f>IF(I72="",(1),(0))</f>
        <v>0</v>
      </c>
    </row>
    <row r="73" spans="1:10" s="28" customFormat="1" ht="17.100000000000001" customHeight="1">
      <c r="A73" s="23" t="s">
        <v>3382</v>
      </c>
      <c r="B73" s="23" t="s">
        <v>3455</v>
      </c>
      <c r="C73" s="23" t="s">
        <v>3384</v>
      </c>
      <c r="D73" s="24">
        <v>38610</v>
      </c>
      <c r="E73" s="25">
        <v>291.77876712328771</v>
      </c>
      <c r="F73" s="25">
        <f>E73*0.6</f>
        <v>175.06726027397261</v>
      </c>
      <c r="G73" s="25">
        <f>F73*(1+1.5)</f>
        <v>437.6681506849315</v>
      </c>
      <c r="H73" s="26">
        <f>G73*1.24</f>
        <v>542.70850684931509</v>
      </c>
      <c r="I73" s="30">
        <f>G73*24*365/1000000</f>
        <v>3.8339729999999999</v>
      </c>
      <c r="J73" s="27">
        <f>IF(I73="",(1),(0))</f>
        <v>0</v>
      </c>
    </row>
    <row r="74" spans="1:10" s="28" customFormat="1" ht="17.100000000000001" customHeight="1">
      <c r="A74" s="23" t="s">
        <v>3382</v>
      </c>
      <c r="B74" s="23" t="s">
        <v>3456</v>
      </c>
      <c r="C74" s="23" t="s">
        <v>3384</v>
      </c>
      <c r="D74" s="24">
        <v>39040</v>
      </c>
      <c r="E74" s="25">
        <v>295.02831050228315</v>
      </c>
      <c r="F74" s="25">
        <f>E74*0.6</f>
        <v>177.01698630136988</v>
      </c>
      <c r="G74" s="25">
        <f>F74*(1+1.5)</f>
        <v>442.54246575342472</v>
      </c>
      <c r="H74" s="26">
        <f>G74*1.24</f>
        <v>548.75265753424662</v>
      </c>
      <c r="I74" s="30">
        <f>G74*24*365/1000000</f>
        <v>3.8766720000000006</v>
      </c>
      <c r="J74" s="27">
        <f>IF(I74="",(1),(0))</f>
        <v>0</v>
      </c>
    </row>
    <row r="75" spans="1:10" s="28" customFormat="1" ht="17.100000000000001" customHeight="1">
      <c r="A75" s="23" t="s">
        <v>3382</v>
      </c>
      <c r="B75" s="23" t="s">
        <v>3457</v>
      </c>
      <c r="C75" s="23" t="s">
        <v>3384</v>
      </c>
      <c r="D75" s="24">
        <v>39480</v>
      </c>
      <c r="E75" s="25">
        <v>298.35342465753428</v>
      </c>
      <c r="F75" s="25">
        <f>E75*0.6</f>
        <v>179.01205479452057</v>
      </c>
      <c r="G75" s="25">
        <f>F75*(1+1.5)</f>
        <v>447.53013698630139</v>
      </c>
      <c r="H75" s="26">
        <f>G75*1.24</f>
        <v>554.93736986301371</v>
      </c>
      <c r="I75" s="30">
        <f>G75*24*365/1000000</f>
        <v>3.9203640000000002</v>
      </c>
      <c r="J75" s="27">
        <f>IF(I75="",(1),(0))</f>
        <v>0</v>
      </c>
    </row>
    <row r="76" spans="1:10" s="28" customFormat="1" ht="17.100000000000001" customHeight="1">
      <c r="A76" s="23" t="s">
        <v>3382</v>
      </c>
      <c r="B76" s="23" t="s">
        <v>3458</v>
      </c>
      <c r="C76" s="23" t="s">
        <v>3384</v>
      </c>
      <c r="D76" s="24">
        <v>40612</v>
      </c>
      <c r="E76" s="25">
        <v>306.90803652968043</v>
      </c>
      <c r="F76" s="25">
        <f>E76*0.6</f>
        <v>184.14482191780826</v>
      </c>
      <c r="G76" s="25">
        <f>F76*(1+1.5)</f>
        <v>460.36205479452065</v>
      </c>
      <c r="H76" s="26">
        <f>G76*1.24</f>
        <v>570.84894794520562</v>
      </c>
      <c r="I76" s="30">
        <f>G76*24*365/1000000</f>
        <v>4.0327716000000011</v>
      </c>
      <c r="J76" s="27">
        <f>IF(I76="",(1),(0))</f>
        <v>0</v>
      </c>
    </row>
    <row r="77" spans="1:10" s="28" customFormat="1" ht="17.100000000000001" customHeight="1">
      <c r="A77" s="23" t="s">
        <v>3382</v>
      </c>
      <c r="B77" s="23" t="s">
        <v>3459</v>
      </c>
      <c r="C77" s="23" t="s">
        <v>3384</v>
      </c>
      <c r="D77" s="24">
        <v>40848</v>
      </c>
      <c r="E77" s="25">
        <v>308.69150684931509</v>
      </c>
      <c r="F77" s="25">
        <f>E77*0.6</f>
        <v>185.21490410958904</v>
      </c>
      <c r="G77" s="25">
        <f>F77*(1+1.5)</f>
        <v>463.03726027397261</v>
      </c>
      <c r="H77" s="26">
        <f>G77*1.24</f>
        <v>574.16620273972603</v>
      </c>
      <c r="I77" s="30">
        <f>G77*24*365/1000000</f>
        <v>4.0562063999999998</v>
      </c>
      <c r="J77" s="27">
        <f>IF(I77="",(1),(0))</f>
        <v>0</v>
      </c>
    </row>
    <row r="78" spans="1:10" s="28" customFormat="1" ht="17.100000000000001" customHeight="1">
      <c r="A78" s="23" t="s">
        <v>3382</v>
      </c>
      <c r="B78" s="23" t="s">
        <v>3460</v>
      </c>
      <c r="C78" s="23" t="s">
        <v>3384</v>
      </c>
      <c r="D78" s="24">
        <v>41600</v>
      </c>
      <c r="E78" s="25">
        <v>314.37442922374436</v>
      </c>
      <c r="F78" s="25">
        <f>E78*0.6</f>
        <v>188.62465753424661</v>
      </c>
      <c r="G78" s="25">
        <f>F78*(1+1.5)</f>
        <v>471.56164383561651</v>
      </c>
      <c r="H78" s="26">
        <f>G78*1.24</f>
        <v>584.73643835616451</v>
      </c>
      <c r="I78" s="30">
        <f>G78*24*365/1000000</f>
        <v>4.1308800000000012</v>
      </c>
      <c r="J78" s="27">
        <f>IF(I78="",(1),(0))</f>
        <v>0</v>
      </c>
    </row>
    <row r="79" spans="1:10" s="28" customFormat="1" ht="17.100000000000001" customHeight="1">
      <c r="A79" s="23" t="s">
        <v>3382</v>
      </c>
      <c r="B79" s="23" t="s">
        <v>3461</v>
      </c>
      <c r="C79" s="23" t="s">
        <v>3384</v>
      </c>
      <c r="D79" s="24">
        <v>41860</v>
      </c>
      <c r="E79" s="25">
        <v>316.33926940639276</v>
      </c>
      <c r="F79" s="25">
        <f>E79*0.6</f>
        <v>189.80356164383565</v>
      </c>
      <c r="G79" s="25">
        <f>F79*(1+1.5)</f>
        <v>474.50890410958914</v>
      </c>
      <c r="H79" s="26">
        <f>G79*1.24</f>
        <v>588.3910410958905</v>
      </c>
      <c r="I79" s="30">
        <f>G79*24*365/1000000</f>
        <v>4.1566980000000013</v>
      </c>
      <c r="J79" s="27">
        <f>IF(I79="",(1),(0))</f>
        <v>0</v>
      </c>
    </row>
    <row r="80" spans="1:10" s="28" customFormat="1" ht="17.100000000000001" customHeight="1">
      <c r="A80" s="23" t="s">
        <v>3382</v>
      </c>
      <c r="B80" s="23" t="s">
        <v>3462</v>
      </c>
      <c r="C80" s="23" t="s">
        <v>3384</v>
      </c>
      <c r="D80" s="24">
        <v>55960</v>
      </c>
      <c r="E80" s="25">
        <v>320.68401826484018</v>
      </c>
      <c r="F80" s="25">
        <f>E80*0.6</f>
        <v>192.41041095890409</v>
      </c>
      <c r="G80" s="25">
        <f>F80*(1+1.5)</f>
        <v>481.02602739726024</v>
      </c>
      <c r="H80" s="26">
        <f>G80*1.24</f>
        <v>596.47227397260269</v>
      </c>
      <c r="I80" s="30">
        <f>G80*24*365/1000000</f>
        <v>4.2137879999999992</v>
      </c>
      <c r="J80" s="27">
        <f>IF(I80="",(1),(0))</f>
        <v>0</v>
      </c>
    </row>
    <row r="81" spans="1:10" s="28" customFormat="1" ht="17.100000000000001" customHeight="1">
      <c r="A81" s="23" t="s">
        <v>3382</v>
      </c>
      <c r="B81" s="23" t="s">
        <v>3463</v>
      </c>
      <c r="C81" s="23" t="s">
        <v>3384</v>
      </c>
      <c r="D81" s="24">
        <v>56000</v>
      </c>
      <c r="E81" s="25">
        <v>320.91324200913243</v>
      </c>
      <c r="F81" s="25">
        <f>E81*0.6</f>
        <v>192.54794520547946</v>
      </c>
      <c r="G81" s="25">
        <f>F81*(1+1.5)</f>
        <v>481.36986301369865</v>
      </c>
      <c r="H81" s="26">
        <f>G81*1.24</f>
        <v>596.8986301369863</v>
      </c>
      <c r="I81" s="30">
        <f>G81*24*365/1000000</f>
        <v>4.2168000000000001</v>
      </c>
      <c r="J81" s="27">
        <f>IF(I81="",(1),(0))</f>
        <v>0</v>
      </c>
    </row>
    <row r="82" spans="1:10" s="28" customFormat="1" ht="17.100000000000001" customHeight="1">
      <c r="A82" s="23" t="s">
        <v>3382</v>
      </c>
      <c r="B82" s="23" t="s">
        <v>3464</v>
      </c>
      <c r="C82" s="23" t="s">
        <v>3384</v>
      </c>
      <c r="D82" s="24">
        <v>44460</v>
      </c>
      <c r="E82" s="25">
        <v>335.98767123287678</v>
      </c>
      <c r="F82" s="25">
        <f>E82*0.6</f>
        <v>201.59260273972606</v>
      </c>
      <c r="G82" s="25">
        <f>F82*(1+1.5)</f>
        <v>503.98150684931517</v>
      </c>
      <c r="H82" s="26">
        <f>G82*1.24</f>
        <v>624.93706849315083</v>
      </c>
      <c r="I82" s="30">
        <f>G82*24*365/1000000</f>
        <v>4.4148780000000007</v>
      </c>
      <c r="J82" s="27">
        <f>IF(I82="",(1),(0))</f>
        <v>0</v>
      </c>
    </row>
    <row r="83" spans="1:10" s="28" customFormat="1" ht="17.100000000000001" customHeight="1">
      <c r="A83" s="23" t="s">
        <v>3382</v>
      </c>
      <c r="B83" s="23" t="s">
        <v>3465</v>
      </c>
      <c r="C83" s="23" t="s">
        <v>3384</v>
      </c>
      <c r="D83" s="24">
        <v>45180</v>
      </c>
      <c r="E83" s="25">
        <v>341.42876712328774</v>
      </c>
      <c r="F83" s="25">
        <f>E83*0.6</f>
        <v>204.85726027397263</v>
      </c>
      <c r="G83" s="25">
        <f>F83*(1+1.5)</f>
        <v>512.14315068493158</v>
      </c>
      <c r="H83" s="26">
        <f>G83*1.24</f>
        <v>635.05750684931513</v>
      </c>
      <c r="I83" s="30">
        <f>G83*24*365/1000000</f>
        <v>4.4863739999999996</v>
      </c>
      <c r="J83" s="27">
        <f>IF(I83="",(1),(0))</f>
        <v>0</v>
      </c>
    </row>
    <row r="84" spans="1:10" s="28" customFormat="1" ht="17.100000000000001" customHeight="1">
      <c r="A84" s="23" t="s">
        <v>3382</v>
      </c>
      <c r="B84" s="23" t="s">
        <v>3466</v>
      </c>
      <c r="C84" s="23" t="s">
        <v>3384</v>
      </c>
      <c r="D84" s="24">
        <v>45223.5</v>
      </c>
      <c r="E84" s="25">
        <v>341.75750000000005</v>
      </c>
      <c r="F84" s="25">
        <f>E84*0.6</f>
        <v>205.05450000000002</v>
      </c>
      <c r="G84" s="25">
        <f>F84*(1+1.5)</f>
        <v>512.63625000000002</v>
      </c>
      <c r="H84" s="26">
        <f>G84*1.24</f>
        <v>635.66895</v>
      </c>
      <c r="I84" s="30">
        <f>G84*24*365/1000000</f>
        <v>4.4906935499999996</v>
      </c>
      <c r="J84" s="27">
        <f>IF(I84="",(1),(0))</f>
        <v>0</v>
      </c>
    </row>
    <row r="85" spans="1:10" s="28" customFormat="1" ht="17.100000000000001" customHeight="1">
      <c r="A85" s="23" t="s">
        <v>3382</v>
      </c>
      <c r="B85" s="23" t="s">
        <v>3467</v>
      </c>
      <c r="C85" s="23" t="s">
        <v>3384</v>
      </c>
      <c r="D85" s="24"/>
      <c r="E85" s="25">
        <v>344.0435159817352</v>
      </c>
      <c r="F85" s="25">
        <f>E85*0.6</f>
        <v>206.42610958904112</v>
      </c>
      <c r="G85" s="25">
        <f>F85*(1+1.5)</f>
        <v>516.06527397260277</v>
      </c>
      <c r="H85" s="26">
        <f>G85*1.24</f>
        <v>639.92093972602743</v>
      </c>
      <c r="I85" s="30">
        <f>G85*24*365/1000000</f>
        <v>4.5207318000000001</v>
      </c>
      <c r="J85" s="27">
        <f>IF(I85="",(1),(0))</f>
        <v>0</v>
      </c>
    </row>
    <row r="86" spans="1:10" s="28" customFormat="1" ht="17.100000000000001" customHeight="1">
      <c r="A86" s="23" t="s">
        <v>3382</v>
      </c>
      <c r="B86" s="23" t="s">
        <v>3468</v>
      </c>
      <c r="C86" s="23" t="s">
        <v>3384</v>
      </c>
      <c r="D86" s="24">
        <v>46428</v>
      </c>
      <c r="E86" s="25">
        <v>350.86000000000007</v>
      </c>
      <c r="F86" s="25">
        <f>E86*0.6</f>
        <v>210.51600000000005</v>
      </c>
      <c r="G86" s="25">
        <f>F86*(1+1.5)</f>
        <v>526.29000000000008</v>
      </c>
      <c r="H86" s="26">
        <f>G86*1.24</f>
        <v>652.59960000000012</v>
      </c>
      <c r="I86" s="30">
        <f>G86*24*365/1000000</f>
        <v>4.6103004000000016</v>
      </c>
      <c r="J86" s="27">
        <f>IF(I86="",(1),(0))</f>
        <v>0</v>
      </c>
    </row>
    <row r="87" spans="1:10" s="28" customFormat="1" ht="17.100000000000001" customHeight="1">
      <c r="A87" s="23" t="s">
        <v>3382</v>
      </c>
      <c r="B87" s="23" t="s">
        <v>3469</v>
      </c>
      <c r="C87" s="23" t="s">
        <v>3384</v>
      </c>
      <c r="D87" s="24">
        <v>48762</v>
      </c>
      <c r="E87" s="25">
        <v>368.49821917808225</v>
      </c>
      <c r="F87" s="25">
        <f>E87*0.6</f>
        <v>221.09893150684934</v>
      </c>
      <c r="G87" s="25">
        <f>F87*(1+1.5)</f>
        <v>552.74732876712335</v>
      </c>
      <c r="H87" s="26">
        <f>G87*1.24</f>
        <v>685.40668767123293</v>
      </c>
      <c r="I87" s="30">
        <f>G87*24*365/1000000</f>
        <v>4.8420666000000008</v>
      </c>
      <c r="J87" s="27">
        <f>IF(I87="",(1),(0))</f>
        <v>0</v>
      </c>
    </row>
    <row r="88" spans="1:10" s="28" customFormat="1" ht="17.100000000000001" customHeight="1">
      <c r="A88" s="23" t="s">
        <v>3382</v>
      </c>
      <c r="B88" s="23" t="s">
        <v>3470</v>
      </c>
      <c r="C88" s="23" t="s">
        <v>3384</v>
      </c>
      <c r="D88" s="24">
        <v>49000</v>
      </c>
      <c r="E88" s="25">
        <v>370.29680365296809</v>
      </c>
      <c r="F88" s="25">
        <f>E88*0.6</f>
        <v>222.17808219178085</v>
      </c>
      <c r="G88" s="25">
        <f>F88*(1+1.5)</f>
        <v>555.44520547945217</v>
      </c>
      <c r="H88" s="26">
        <f>G88*1.24</f>
        <v>688.75205479452063</v>
      </c>
      <c r="I88" s="30">
        <f>G88*24*365/1000000</f>
        <v>4.8657000000000012</v>
      </c>
      <c r="J88" s="27">
        <f>IF(I88="",(1),(0))</f>
        <v>0</v>
      </c>
    </row>
    <row r="89" spans="1:10" s="28" customFormat="1" ht="17.100000000000001" customHeight="1">
      <c r="A89" s="23" t="s">
        <v>3382</v>
      </c>
      <c r="B89" s="23" t="s">
        <v>3471</v>
      </c>
      <c r="C89" s="23" t="s">
        <v>3384</v>
      </c>
      <c r="D89" s="24">
        <v>49619.5</v>
      </c>
      <c r="E89" s="25">
        <v>374.9784132420092</v>
      </c>
      <c r="F89" s="25">
        <f>E89*0.6</f>
        <v>224.98704794520552</v>
      </c>
      <c r="G89" s="25">
        <f>F89*(1+1.5)</f>
        <v>562.46761986301385</v>
      </c>
      <c r="H89" s="26">
        <f>G89*1.24</f>
        <v>697.45984863013712</v>
      </c>
      <c r="I89" s="30">
        <f>G89*24*365/1000000</f>
        <v>4.9272163500000019</v>
      </c>
      <c r="J89" s="27">
        <f>IF(I89="",(1),(0))</f>
        <v>0</v>
      </c>
    </row>
    <row r="90" spans="1:10" s="28" customFormat="1" ht="17.100000000000001" customHeight="1">
      <c r="A90" s="23" t="s">
        <v>3382</v>
      </c>
      <c r="B90" s="23" t="s">
        <v>3472</v>
      </c>
      <c r="C90" s="23" t="s">
        <v>3384</v>
      </c>
      <c r="D90" s="24">
        <v>50041.110000000008</v>
      </c>
      <c r="E90" s="25">
        <v>378.16455273972616</v>
      </c>
      <c r="F90" s="25">
        <f>E90*0.6</f>
        <v>226.8987316438357</v>
      </c>
      <c r="G90" s="25">
        <f>F90*(1+1.5)</f>
        <v>567.24682910958927</v>
      </c>
      <c r="H90" s="26">
        <f>G90*1.24</f>
        <v>703.38606809589066</v>
      </c>
      <c r="I90" s="30">
        <f>G90*24*365/1000000</f>
        <v>4.9690822230000018</v>
      </c>
      <c r="J90" s="27">
        <f>IF(I90="",(1),(0))</f>
        <v>0</v>
      </c>
    </row>
    <row r="91" spans="1:10" s="28" customFormat="1" ht="17.100000000000001" customHeight="1">
      <c r="A91" s="23" t="s">
        <v>3382</v>
      </c>
      <c r="B91" s="23" t="s">
        <v>3473</v>
      </c>
      <c r="C91" s="23" t="s">
        <v>3384</v>
      </c>
      <c r="D91" s="24">
        <v>50400</v>
      </c>
      <c r="E91" s="25">
        <v>380.87671232876716</v>
      </c>
      <c r="F91" s="25">
        <f>E91*0.6</f>
        <v>228.52602739726029</v>
      </c>
      <c r="G91" s="25">
        <f>F91*(1+1.5)</f>
        <v>571.31506849315076</v>
      </c>
      <c r="H91" s="26">
        <f>G91*1.24</f>
        <v>708.4306849315069</v>
      </c>
      <c r="I91" s="30">
        <f>G91*24*365/1000000</f>
        <v>5.0047200000000007</v>
      </c>
      <c r="J91" s="27">
        <f>IF(I91="",(1),(0))</f>
        <v>0</v>
      </c>
    </row>
    <row r="92" spans="1:10" s="28" customFormat="1" ht="17.100000000000001" customHeight="1">
      <c r="A92" s="23" t="s">
        <v>3382</v>
      </c>
      <c r="B92" s="23" t="s">
        <v>3474</v>
      </c>
      <c r="C92" s="23" t="s">
        <v>3384</v>
      </c>
      <c r="D92" s="24">
        <v>50820</v>
      </c>
      <c r="E92" s="25">
        <v>384.05068493150691</v>
      </c>
      <c r="F92" s="25">
        <f>E92*0.6</f>
        <v>230.43041095890413</v>
      </c>
      <c r="G92" s="25">
        <f>F92*(1+1.5)</f>
        <v>576.0760273972603</v>
      </c>
      <c r="H92" s="26">
        <f>G92*1.24</f>
        <v>714.33427397260277</v>
      </c>
      <c r="I92" s="30">
        <f>G92*24*365/1000000</f>
        <v>5.0464260000000003</v>
      </c>
      <c r="J92" s="27">
        <f>IF(I92="",(1),(0))</f>
        <v>0</v>
      </c>
    </row>
    <row r="93" spans="1:10" s="28" customFormat="1" ht="17.100000000000001" customHeight="1">
      <c r="A93" s="23" t="s">
        <v>3382</v>
      </c>
      <c r="B93" s="23" t="s">
        <v>3475</v>
      </c>
      <c r="C93" s="23" t="s">
        <v>3384</v>
      </c>
      <c r="D93" s="24">
        <v>68382</v>
      </c>
      <c r="E93" s="25">
        <v>391.86945205479452</v>
      </c>
      <c r="F93" s="25">
        <f>E93*0.6</f>
        <v>235.12167123287671</v>
      </c>
      <c r="G93" s="25">
        <f>F93*(1+1.5)</f>
        <v>587.80417808219181</v>
      </c>
      <c r="H93" s="26">
        <f>G93*1.24</f>
        <v>728.87718082191782</v>
      </c>
      <c r="I93" s="30">
        <f>G93*24*365/1000000</f>
        <v>5.1491646000000006</v>
      </c>
      <c r="J93" s="27">
        <f>IF(I93="",(1),(0))</f>
        <v>0</v>
      </c>
    </row>
    <row r="94" spans="1:10" s="28" customFormat="1" ht="17.100000000000001" customHeight="1">
      <c r="A94" s="23" t="s">
        <v>3382</v>
      </c>
      <c r="B94" s="23" t="s">
        <v>3476</v>
      </c>
      <c r="C94" s="23" t="s">
        <v>3384</v>
      </c>
      <c r="D94" s="24">
        <v>52245</v>
      </c>
      <c r="E94" s="25">
        <v>394.81952054794527</v>
      </c>
      <c r="F94" s="25">
        <f>E94*0.6</f>
        <v>236.89171232876714</v>
      </c>
      <c r="G94" s="25">
        <f>F94*(1+1.5)</f>
        <v>592.22928082191788</v>
      </c>
      <c r="H94" s="26">
        <f>G94*1.24</f>
        <v>734.36430821917816</v>
      </c>
      <c r="I94" s="30">
        <f>G94*24*365/1000000</f>
        <v>5.1879285000000008</v>
      </c>
      <c r="J94" s="27">
        <f>IF(I94="",(1),(0))</f>
        <v>0</v>
      </c>
    </row>
    <row r="95" spans="1:10" s="28" customFormat="1" ht="17.100000000000001" customHeight="1">
      <c r="A95" s="23" t="s">
        <v>3382</v>
      </c>
      <c r="B95" s="23" t="s">
        <v>3477</v>
      </c>
      <c r="C95" s="23" t="s">
        <v>3384</v>
      </c>
      <c r="D95" s="24">
        <v>53460</v>
      </c>
      <c r="E95" s="25">
        <v>404.00136986301374</v>
      </c>
      <c r="F95" s="25">
        <f>E95*0.6</f>
        <v>242.40082191780823</v>
      </c>
      <c r="G95" s="25">
        <f>F95*(1+1.5)</f>
        <v>606.00205479452052</v>
      </c>
      <c r="H95" s="26">
        <f>G95*1.24</f>
        <v>751.44254794520543</v>
      </c>
      <c r="I95" s="30">
        <f>G95*24*365/1000000</f>
        <v>5.3085779999999998</v>
      </c>
      <c r="J95" s="27">
        <f>IF(I95="",(1),(0))</f>
        <v>0</v>
      </c>
    </row>
    <row r="96" spans="1:10" s="28" customFormat="1" ht="17.100000000000001" customHeight="1">
      <c r="A96" s="23" t="s">
        <v>3382</v>
      </c>
      <c r="B96" s="23" t="s">
        <v>3478</v>
      </c>
      <c r="C96" s="23" t="s">
        <v>3384</v>
      </c>
      <c r="D96" s="24">
        <v>53720</v>
      </c>
      <c r="E96" s="25">
        <v>405.96621004566214</v>
      </c>
      <c r="F96" s="25">
        <f>E96*0.6</f>
        <v>243.57972602739727</v>
      </c>
      <c r="G96" s="25">
        <f>F96*(1+1.5)</f>
        <v>608.94931506849321</v>
      </c>
      <c r="H96" s="26">
        <f>G96*1.24</f>
        <v>755.09715068493153</v>
      </c>
      <c r="I96" s="30">
        <f>G96*24*365/1000000</f>
        <v>5.3343960000000008</v>
      </c>
      <c r="J96" s="27">
        <f>IF(I96="",(1),(0))</f>
        <v>0</v>
      </c>
    </row>
    <row r="97" spans="1:10" s="28" customFormat="1" ht="17.100000000000001" customHeight="1">
      <c r="A97" s="23" t="s">
        <v>3382</v>
      </c>
      <c r="B97" s="23" t="s">
        <v>3479</v>
      </c>
      <c r="C97" s="23" t="s">
        <v>3384</v>
      </c>
      <c r="D97" s="24">
        <v>53800</v>
      </c>
      <c r="E97" s="25">
        <v>406.57077625570781</v>
      </c>
      <c r="F97" s="25">
        <f>E97*0.6</f>
        <v>243.94246575342467</v>
      </c>
      <c r="G97" s="25">
        <f>F97*(1+1.5)</f>
        <v>609.85616438356169</v>
      </c>
      <c r="H97" s="26">
        <f>G97*1.24</f>
        <v>756.22164383561653</v>
      </c>
      <c r="I97" s="30">
        <f>G97*24*365/1000000</f>
        <v>5.3423400000000001</v>
      </c>
      <c r="J97" s="27">
        <f>IF(I97="",(1),(0))</f>
        <v>0</v>
      </c>
    </row>
    <row r="98" spans="1:10" s="28" customFormat="1" ht="17.100000000000001" customHeight="1">
      <c r="A98" s="23" t="s">
        <v>3382</v>
      </c>
      <c r="B98" s="23" t="s">
        <v>3480</v>
      </c>
      <c r="C98" s="23" t="s">
        <v>3384</v>
      </c>
      <c r="D98" s="24">
        <v>54396</v>
      </c>
      <c r="E98" s="25">
        <v>411.07479452054798</v>
      </c>
      <c r="F98" s="25">
        <f>E98*0.6</f>
        <v>246.64487671232877</v>
      </c>
      <c r="G98" s="25">
        <f>F98*(1+1.5)</f>
        <v>616.61219178082195</v>
      </c>
      <c r="H98" s="26">
        <f>G98*1.24</f>
        <v>764.59911780821926</v>
      </c>
      <c r="I98" s="30">
        <f>G98*24*365/1000000</f>
        <v>5.4015228000000004</v>
      </c>
      <c r="J98" s="27">
        <f>IF(I98="",(1),(0))</f>
        <v>0</v>
      </c>
    </row>
    <row r="99" spans="1:10" s="28" customFormat="1" ht="17.100000000000001" customHeight="1">
      <c r="A99" s="23" t="s">
        <v>3382</v>
      </c>
      <c r="B99" s="23" t="s">
        <v>3481</v>
      </c>
      <c r="C99" s="23" t="s">
        <v>3384</v>
      </c>
      <c r="D99" s="24">
        <v>54606</v>
      </c>
      <c r="E99" s="25">
        <v>412.66178082191789</v>
      </c>
      <c r="F99" s="25">
        <f>E99*0.6</f>
        <v>247.59706849315072</v>
      </c>
      <c r="G99" s="25">
        <f>F99*(1+1.5)</f>
        <v>618.99267123287677</v>
      </c>
      <c r="H99" s="26">
        <f>G99*1.24</f>
        <v>767.55091232876714</v>
      </c>
      <c r="I99" s="30">
        <f>G99*24*365/1000000</f>
        <v>5.4223758000000011</v>
      </c>
      <c r="J99" s="27">
        <f>IF(I99="",(1),(0))</f>
        <v>0</v>
      </c>
    </row>
    <row r="100" spans="1:10" s="28" customFormat="1" ht="17.100000000000001" customHeight="1">
      <c r="A100" s="23" t="s">
        <v>3382</v>
      </c>
      <c r="B100" s="23" t="s">
        <v>3482</v>
      </c>
      <c r="C100" s="23" t="s">
        <v>3384</v>
      </c>
      <c r="D100" s="24">
        <v>56000</v>
      </c>
      <c r="E100" s="25">
        <v>423.19634703196351</v>
      </c>
      <c r="F100" s="25">
        <f>E100*0.6</f>
        <v>253.91780821917808</v>
      </c>
      <c r="G100" s="25">
        <f>F100*(1+1.5)</f>
        <v>634.79452054794524</v>
      </c>
      <c r="H100" s="26">
        <f>G100*1.24</f>
        <v>787.1452054794521</v>
      </c>
      <c r="I100" s="30">
        <f>G100*24*365/1000000</f>
        <v>5.5608000000000004</v>
      </c>
      <c r="J100" s="27">
        <f>IF(I100="",(1),(0))</f>
        <v>0</v>
      </c>
    </row>
    <row r="101" spans="1:10" s="28" customFormat="1" ht="17.100000000000001" customHeight="1">
      <c r="A101" s="23" t="s">
        <v>3382</v>
      </c>
      <c r="B101" s="23" t="s">
        <v>3483</v>
      </c>
      <c r="C101" s="23" t="s">
        <v>3384</v>
      </c>
      <c r="D101" s="24">
        <v>56832</v>
      </c>
      <c r="E101" s="25">
        <v>429.4838356164384</v>
      </c>
      <c r="F101" s="25">
        <f>E101*0.6</f>
        <v>257.69030136986305</v>
      </c>
      <c r="G101" s="25">
        <f>F101*(1+1.5)</f>
        <v>644.22575342465757</v>
      </c>
      <c r="H101" s="26">
        <f>G101*1.24</f>
        <v>798.83993424657535</v>
      </c>
      <c r="I101" s="30">
        <f>G101*24*365/1000000</f>
        <v>5.6434176000000003</v>
      </c>
      <c r="J101" s="27">
        <f>IF(I101="",(1),(0))</f>
        <v>0</v>
      </c>
    </row>
    <row r="102" spans="1:10" s="28" customFormat="1" ht="17.100000000000001" customHeight="1">
      <c r="A102" s="23" t="s">
        <v>3382</v>
      </c>
      <c r="B102" s="23" t="s">
        <v>3484</v>
      </c>
      <c r="C102" s="23" t="s">
        <v>3384</v>
      </c>
      <c r="D102" s="24">
        <v>58000</v>
      </c>
      <c r="E102" s="25">
        <v>438.31050228310505</v>
      </c>
      <c r="F102" s="25">
        <f>E102*0.6</f>
        <v>262.98630136986304</v>
      </c>
      <c r="G102" s="25">
        <f>F102*(1+1.5)</f>
        <v>657.46575342465758</v>
      </c>
      <c r="H102" s="26">
        <f>G102*1.24</f>
        <v>815.25753424657535</v>
      </c>
      <c r="I102" s="30">
        <f>G102*24*365/1000000</f>
        <v>5.7594000000000003</v>
      </c>
      <c r="J102" s="27">
        <f>IF(I102="",(1),(0))</f>
        <v>0</v>
      </c>
    </row>
    <row r="103" spans="1:10" s="28" customFormat="1" ht="17.100000000000001" customHeight="1">
      <c r="A103" s="23" t="s">
        <v>3382</v>
      </c>
      <c r="B103" s="23" t="s">
        <v>3485</v>
      </c>
      <c r="C103" s="23" t="s">
        <v>3384</v>
      </c>
      <c r="D103" s="24">
        <v>60000</v>
      </c>
      <c r="E103" s="25">
        <v>453.42465753424665</v>
      </c>
      <c r="F103" s="25">
        <f>E103*0.6</f>
        <v>272.054794520548</v>
      </c>
      <c r="G103" s="25">
        <f>F103*(1+1.5)</f>
        <v>680.13698630137003</v>
      </c>
      <c r="H103" s="26">
        <f>G103*1.24</f>
        <v>843.36986301369882</v>
      </c>
      <c r="I103" s="30">
        <f>G103*24*365/1000000</f>
        <v>5.9580000000000011</v>
      </c>
      <c r="J103" s="27">
        <f>IF(I103="",(1),(0))</f>
        <v>0</v>
      </c>
    </row>
    <row r="104" spans="1:10" s="28" customFormat="1" ht="17.100000000000001" customHeight="1">
      <c r="A104" s="23" t="s">
        <v>3382</v>
      </c>
      <c r="B104" s="23" t="s">
        <v>3486</v>
      </c>
      <c r="C104" s="23" t="s">
        <v>3384</v>
      </c>
      <c r="D104" s="24">
        <v>60000</v>
      </c>
      <c r="E104" s="25">
        <v>453.42465753424665</v>
      </c>
      <c r="F104" s="25">
        <f>E104*0.6</f>
        <v>272.054794520548</v>
      </c>
      <c r="G104" s="25">
        <f>F104*(1+1.5)</f>
        <v>680.13698630137003</v>
      </c>
      <c r="H104" s="26">
        <f>G104*1.24</f>
        <v>843.36986301369882</v>
      </c>
      <c r="I104" s="30">
        <f>G104*24*365/1000000</f>
        <v>5.9580000000000011</v>
      </c>
      <c r="J104" s="27">
        <f>IF(I104="",(1),(0))</f>
        <v>0</v>
      </c>
    </row>
    <row r="105" spans="1:10" s="28" customFormat="1" ht="17.100000000000001" customHeight="1">
      <c r="A105" s="23" t="s">
        <v>3382</v>
      </c>
      <c r="B105" s="23" t="s">
        <v>3487</v>
      </c>
      <c r="C105" s="23" t="s">
        <v>3384</v>
      </c>
      <c r="D105" s="24">
        <v>79200</v>
      </c>
      <c r="E105" s="25">
        <v>453.86301369863014</v>
      </c>
      <c r="F105" s="25">
        <f>E105*0.6</f>
        <v>272.31780821917806</v>
      </c>
      <c r="G105" s="25">
        <f>F105*(1+1.5)</f>
        <v>680.79452054794513</v>
      </c>
      <c r="H105" s="26">
        <f>G105*1.24</f>
        <v>844.18520547945195</v>
      </c>
      <c r="I105" s="30">
        <f>G105*24*365/1000000</f>
        <v>5.9637599999999997</v>
      </c>
      <c r="J105" s="27">
        <f>IF(I105="",(1),(0))</f>
        <v>0</v>
      </c>
    </row>
    <row r="106" spans="1:10" s="28" customFormat="1" ht="17.100000000000001" customHeight="1">
      <c r="A106" s="23" t="s">
        <v>3382</v>
      </c>
      <c r="B106" s="23" t="s">
        <v>3488</v>
      </c>
      <c r="C106" s="23" t="s">
        <v>3384</v>
      </c>
      <c r="D106" s="24">
        <v>60800</v>
      </c>
      <c r="E106" s="25">
        <v>459.47031963470323</v>
      </c>
      <c r="F106" s="25">
        <f>E106*0.6</f>
        <v>275.68219178082194</v>
      </c>
      <c r="G106" s="25">
        <f>F106*(1+1.5)</f>
        <v>689.20547945205487</v>
      </c>
      <c r="H106" s="26">
        <f>G106*1.24</f>
        <v>854.614794520548</v>
      </c>
      <c r="I106" s="30">
        <f>G106*24*365/1000000</f>
        <v>6.0374400000000001</v>
      </c>
      <c r="J106" s="27">
        <f>IF(I106="",(1),(0))</f>
        <v>0</v>
      </c>
    </row>
    <row r="107" spans="1:10" s="28" customFormat="1" ht="17.100000000000001" customHeight="1">
      <c r="A107" s="23" t="s">
        <v>3382</v>
      </c>
      <c r="B107" s="23" t="s">
        <v>3489</v>
      </c>
      <c r="C107" s="23" t="s">
        <v>3384</v>
      </c>
      <c r="D107" s="24">
        <v>62270</v>
      </c>
      <c r="E107" s="25">
        <v>470.57922374429228</v>
      </c>
      <c r="F107" s="25">
        <f>E107*0.6</f>
        <v>282.34753424657538</v>
      </c>
      <c r="G107" s="25">
        <f>F107*(1+1.5)</f>
        <v>705.86883561643845</v>
      </c>
      <c r="H107" s="26">
        <f>G107*1.24</f>
        <v>875.27735616438372</v>
      </c>
      <c r="I107" s="30">
        <f>G107*24*365/1000000</f>
        <v>6.1834110000000013</v>
      </c>
      <c r="J107" s="27">
        <f>IF(I107="",(1),(0))</f>
        <v>0</v>
      </c>
    </row>
    <row r="108" spans="1:10" s="28" customFormat="1" ht="17.100000000000001" customHeight="1">
      <c r="A108" s="23" t="s">
        <v>3382</v>
      </c>
      <c r="B108" s="23" t="s">
        <v>3490</v>
      </c>
      <c r="C108" s="23" t="s">
        <v>3384</v>
      </c>
      <c r="D108" s="24">
        <v>62400</v>
      </c>
      <c r="E108" s="25">
        <v>471.56164383561651</v>
      </c>
      <c r="F108" s="25">
        <f>E108*0.6</f>
        <v>282.93698630136987</v>
      </c>
      <c r="G108" s="25">
        <f>F108*(1+1.5)</f>
        <v>707.34246575342468</v>
      </c>
      <c r="H108" s="26">
        <f>G108*1.24</f>
        <v>877.1046575342466</v>
      </c>
      <c r="I108" s="30">
        <f>G108*24*365/1000000</f>
        <v>6.1963200000000001</v>
      </c>
      <c r="J108" s="27">
        <f>IF(I108="",(1),(0))</f>
        <v>0</v>
      </c>
    </row>
    <row r="109" spans="1:10" s="28" customFormat="1" ht="17.100000000000001" customHeight="1">
      <c r="A109" s="23" t="s">
        <v>3382</v>
      </c>
      <c r="B109" s="23" t="s">
        <v>3491</v>
      </c>
      <c r="C109" s="23" t="s">
        <v>3384</v>
      </c>
      <c r="D109" s="24">
        <v>64272</v>
      </c>
      <c r="E109" s="25">
        <v>485.708493150685</v>
      </c>
      <c r="F109" s="25">
        <f>E109*0.6</f>
        <v>291.425095890411</v>
      </c>
      <c r="G109" s="25">
        <f>F109*(1+1.5)</f>
        <v>728.56273972602753</v>
      </c>
      <c r="H109" s="26">
        <f>G109*1.24</f>
        <v>903.41779726027414</v>
      </c>
      <c r="I109" s="30">
        <f>G109*24*365/1000000</f>
        <v>6.3822096000000004</v>
      </c>
      <c r="J109" s="27">
        <f>IF(I109="",(1),(0))</f>
        <v>0</v>
      </c>
    </row>
    <row r="110" spans="1:10" s="28" customFormat="1" ht="17.100000000000001" customHeight="1">
      <c r="A110" s="23" t="s">
        <v>3382</v>
      </c>
      <c r="B110" s="23" t="s">
        <v>3492</v>
      </c>
      <c r="C110" s="23" t="s">
        <v>3384</v>
      </c>
      <c r="D110" s="24">
        <v>66048</v>
      </c>
      <c r="E110" s="25">
        <v>499.1298630136987</v>
      </c>
      <c r="F110" s="25">
        <f>E110*0.6</f>
        <v>299.47791780821922</v>
      </c>
      <c r="G110" s="25">
        <f>F110*(1+1.5)</f>
        <v>748.69479452054804</v>
      </c>
      <c r="H110" s="26">
        <f>G110*1.24</f>
        <v>928.3815452054796</v>
      </c>
      <c r="I110" s="30">
        <f>G110*24*365/1000000</f>
        <v>6.558566400000001</v>
      </c>
      <c r="J110" s="27">
        <f>IF(I110="",(1),(0))</f>
        <v>0</v>
      </c>
    </row>
    <row r="111" spans="1:10" s="28" customFormat="1" ht="17.100000000000001" customHeight="1">
      <c r="A111" s="23" t="s">
        <v>3382</v>
      </c>
      <c r="B111" s="23" t="s">
        <v>3493</v>
      </c>
      <c r="C111" s="23" t="s">
        <v>3384</v>
      </c>
      <c r="D111" s="24">
        <v>66780</v>
      </c>
      <c r="E111" s="25">
        <v>504.66164383561647</v>
      </c>
      <c r="F111" s="25">
        <f>E111*0.6</f>
        <v>302.79698630136988</v>
      </c>
      <c r="G111" s="25">
        <f>F111*(1+1.5)</f>
        <v>756.99246575342477</v>
      </c>
      <c r="H111" s="26">
        <f>G111*1.24</f>
        <v>938.67065753424674</v>
      </c>
      <c r="I111" s="30">
        <f>G111*24*365/1000000</f>
        <v>6.6312540000000011</v>
      </c>
      <c r="J111" s="27">
        <f>IF(I111="",(1),(0))</f>
        <v>0</v>
      </c>
    </row>
    <row r="112" spans="1:10" s="28" customFormat="1" ht="17.100000000000001" customHeight="1">
      <c r="A112" s="23" t="s">
        <v>3382</v>
      </c>
      <c r="B112" s="23" t="s">
        <v>3494</v>
      </c>
      <c r="C112" s="23" t="s">
        <v>3384</v>
      </c>
      <c r="D112" s="24">
        <v>66912</v>
      </c>
      <c r="E112" s="25">
        <v>505.65917808219183</v>
      </c>
      <c r="F112" s="25">
        <f>E112*0.6</f>
        <v>303.3955068493151</v>
      </c>
      <c r="G112" s="25">
        <f>F112*(1+1.5)</f>
        <v>758.48876712328774</v>
      </c>
      <c r="H112" s="26">
        <f>G112*1.24</f>
        <v>940.5260712328768</v>
      </c>
      <c r="I112" s="30">
        <f>G112*24*365/1000000</f>
        <v>6.6443616000000008</v>
      </c>
      <c r="J112" s="27">
        <f>IF(I112="",(1),(0))</f>
        <v>0</v>
      </c>
    </row>
    <row r="113" spans="1:10" s="28" customFormat="1" ht="17.100000000000001" customHeight="1">
      <c r="A113" s="23" t="s">
        <v>3382</v>
      </c>
      <c r="B113" s="23" t="s">
        <v>3495</v>
      </c>
      <c r="C113" s="23" t="s">
        <v>3384</v>
      </c>
      <c r="D113" s="24">
        <v>68440</v>
      </c>
      <c r="E113" s="25">
        <v>517.20639269406399</v>
      </c>
      <c r="F113" s="25">
        <f>E113*0.6</f>
        <v>310.32383561643837</v>
      </c>
      <c r="G113" s="25">
        <f>F113*(1+1.5)</f>
        <v>775.80958904109593</v>
      </c>
      <c r="H113" s="26">
        <f>G113*1.24</f>
        <v>962.003890410959</v>
      </c>
      <c r="I113" s="30">
        <f>G113*24*365/1000000</f>
        <v>6.7960919999999998</v>
      </c>
      <c r="J113" s="27">
        <f>IF(I113="",(1),(0))</f>
        <v>0</v>
      </c>
    </row>
    <row r="114" spans="1:10" s="28" customFormat="1" ht="17.100000000000001" customHeight="1">
      <c r="A114" s="23" t="s">
        <v>3382</v>
      </c>
      <c r="B114" s="23" t="s">
        <v>3496</v>
      </c>
      <c r="C114" s="23" t="s">
        <v>3384</v>
      </c>
      <c r="D114" s="24">
        <v>69120</v>
      </c>
      <c r="E114" s="25">
        <v>522.34520547945215</v>
      </c>
      <c r="F114" s="25">
        <f>E114*0.6</f>
        <v>313.40712328767125</v>
      </c>
      <c r="G114" s="25">
        <f>F114*(1+1.5)</f>
        <v>783.51780821917816</v>
      </c>
      <c r="H114" s="26">
        <f>G114*1.24</f>
        <v>971.56208219178086</v>
      </c>
      <c r="I114" s="30">
        <f>G114*24*365/1000000</f>
        <v>6.8636160000000004</v>
      </c>
      <c r="J114" s="27">
        <f>IF(I114="",(1),(0))</f>
        <v>0</v>
      </c>
    </row>
    <row r="115" spans="1:10" s="28" customFormat="1" ht="17.100000000000001" customHeight="1">
      <c r="A115" s="23" t="s">
        <v>3382</v>
      </c>
      <c r="B115" s="23" t="s">
        <v>3497</v>
      </c>
      <c r="C115" s="23" t="s">
        <v>3384</v>
      </c>
      <c r="D115" s="24">
        <v>69447</v>
      </c>
      <c r="E115" s="25">
        <v>524.81636986301373</v>
      </c>
      <c r="F115" s="25">
        <f>E115*0.6</f>
        <v>314.88982191780821</v>
      </c>
      <c r="G115" s="25">
        <f>F115*(1+1.5)</f>
        <v>787.22455479452049</v>
      </c>
      <c r="H115" s="26">
        <f>G115*1.24</f>
        <v>976.15844794520535</v>
      </c>
      <c r="I115" s="30">
        <f>G115*24*365/1000000</f>
        <v>6.8960870999999999</v>
      </c>
      <c r="J115" s="27">
        <f>IF(I115="",(1),(0))</f>
        <v>0</v>
      </c>
    </row>
    <row r="116" spans="1:10" s="28" customFormat="1" ht="17.100000000000001" customHeight="1">
      <c r="A116" s="23" t="s">
        <v>3382</v>
      </c>
      <c r="B116" s="23" t="s">
        <v>3498</v>
      </c>
      <c r="C116" s="23" t="s">
        <v>3384</v>
      </c>
      <c r="D116" s="24">
        <v>70200</v>
      </c>
      <c r="E116" s="25">
        <v>530.50684931506851</v>
      </c>
      <c r="F116" s="25">
        <f>E116*0.6</f>
        <v>318.3041095890411</v>
      </c>
      <c r="G116" s="25">
        <f>F116*(1+1.5)</f>
        <v>795.76027397260282</v>
      </c>
      <c r="H116" s="26">
        <f>G116*1.24</f>
        <v>986.74273972602748</v>
      </c>
      <c r="I116" s="30">
        <f>G116*24*365/1000000</f>
        <v>6.9708600000000009</v>
      </c>
      <c r="J116" s="27">
        <f>IF(I116="",(1),(0))</f>
        <v>0</v>
      </c>
    </row>
    <row r="117" spans="1:10" s="28" customFormat="1" ht="17.100000000000001" customHeight="1">
      <c r="A117" s="23" t="s">
        <v>3382</v>
      </c>
      <c r="B117" s="23" t="s">
        <v>3499</v>
      </c>
      <c r="C117" s="23" t="s">
        <v>3384</v>
      </c>
      <c r="D117" s="24">
        <v>70400</v>
      </c>
      <c r="E117" s="25">
        <v>532.01826484018272</v>
      </c>
      <c r="F117" s="25">
        <f>E117*0.6</f>
        <v>319.21095890410965</v>
      </c>
      <c r="G117" s="25">
        <f>F117*(1+1.5)</f>
        <v>798.02739726027414</v>
      </c>
      <c r="H117" s="26">
        <f>G117*1.24</f>
        <v>989.55397260273992</v>
      </c>
      <c r="I117" s="30">
        <f>G117*24*365/1000000</f>
        <v>6.9907200000000023</v>
      </c>
      <c r="J117" s="27">
        <f>IF(I117="",(1),(0))</f>
        <v>0</v>
      </c>
    </row>
    <row r="118" spans="1:10" s="28" customFormat="1" ht="17.100000000000001" customHeight="1">
      <c r="A118" s="23" t="s">
        <v>3382</v>
      </c>
      <c r="B118" s="23" t="s">
        <v>3500</v>
      </c>
      <c r="C118" s="23" t="s">
        <v>3384</v>
      </c>
      <c r="D118" s="24">
        <v>94325</v>
      </c>
      <c r="E118" s="25">
        <v>540.53824200913243</v>
      </c>
      <c r="F118" s="25">
        <f>E118*0.6</f>
        <v>324.32294520547947</v>
      </c>
      <c r="G118" s="25">
        <f>F118*(1+1.5)</f>
        <v>810.8073630136987</v>
      </c>
      <c r="H118" s="26">
        <f>G118*1.24</f>
        <v>1005.4011301369864</v>
      </c>
      <c r="I118" s="30">
        <f>G118*24*365/1000000</f>
        <v>7.1026725000000006</v>
      </c>
      <c r="J118" s="27">
        <f>IF(I118="",(1),(0))</f>
        <v>0</v>
      </c>
    </row>
    <row r="119" spans="1:10" s="28" customFormat="1" ht="17.100000000000001" customHeight="1">
      <c r="A119" s="23" t="s">
        <v>3382</v>
      </c>
      <c r="B119" s="23" t="s">
        <v>3501</v>
      </c>
      <c r="C119" s="23" t="s">
        <v>3384</v>
      </c>
      <c r="D119" s="24">
        <v>72000</v>
      </c>
      <c r="E119" s="25">
        <v>544.109589041096</v>
      </c>
      <c r="F119" s="25">
        <f>E119*0.6</f>
        <v>326.46575342465758</v>
      </c>
      <c r="G119" s="25">
        <f>F119*(1+1.5)</f>
        <v>816.16438356164394</v>
      </c>
      <c r="H119" s="26">
        <f>G119*1.24</f>
        <v>1012.0438356164385</v>
      </c>
      <c r="I119" s="30">
        <f>G119*24*365/1000000</f>
        <v>7.1496000000000004</v>
      </c>
      <c r="J119" s="27">
        <f>IF(I119="",(1),(0))</f>
        <v>0</v>
      </c>
    </row>
    <row r="120" spans="1:10" s="28" customFormat="1" ht="17.100000000000001" customHeight="1">
      <c r="A120" s="23" t="s">
        <v>3382</v>
      </c>
      <c r="B120" s="23" t="s">
        <v>3502</v>
      </c>
      <c r="C120" s="23" t="s">
        <v>3384</v>
      </c>
      <c r="D120" s="24">
        <v>72540</v>
      </c>
      <c r="E120" s="25">
        <v>548.19041095890418</v>
      </c>
      <c r="F120" s="25">
        <f>E120*0.6</f>
        <v>328.91424657534247</v>
      </c>
      <c r="G120" s="25">
        <f>F120*(1+1.5)</f>
        <v>822.28561643835621</v>
      </c>
      <c r="H120" s="26">
        <f>G120*1.24</f>
        <v>1019.6341643835617</v>
      </c>
      <c r="I120" s="30">
        <f>G120*24*365/1000000</f>
        <v>7.2032220000000011</v>
      </c>
      <c r="J120" s="27">
        <f>IF(I120="",(1),(0))</f>
        <v>0</v>
      </c>
    </row>
    <row r="121" spans="1:10" s="28" customFormat="1" ht="17.100000000000001" customHeight="1">
      <c r="A121" s="23" t="s">
        <v>3382</v>
      </c>
      <c r="B121" s="23" t="s">
        <v>3503</v>
      </c>
      <c r="C121" s="23" t="s">
        <v>3384</v>
      </c>
      <c r="D121" s="24">
        <v>98052</v>
      </c>
      <c r="E121" s="25">
        <v>561.89616438356165</v>
      </c>
      <c r="F121" s="25">
        <f>E121*0.6</f>
        <v>337.13769863013698</v>
      </c>
      <c r="G121" s="25">
        <f>F121*(1+1.5)</f>
        <v>842.84424657534248</v>
      </c>
      <c r="H121" s="26">
        <f>G121*1.24</f>
        <v>1045.1268657534247</v>
      </c>
      <c r="I121" s="30">
        <f>G121*24*365/1000000</f>
        <v>7.3833156000000004</v>
      </c>
      <c r="J121" s="27">
        <f>IF(I121="",(1),(0))</f>
        <v>0</v>
      </c>
    </row>
    <row r="122" spans="1:10" s="28" customFormat="1" ht="17.100000000000001" customHeight="1">
      <c r="A122" s="23" t="s">
        <v>3382</v>
      </c>
      <c r="B122" s="23" t="s">
        <v>3504</v>
      </c>
      <c r="C122" s="23" t="s">
        <v>3384</v>
      </c>
      <c r="D122" s="24">
        <v>75600</v>
      </c>
      <c r="E122" s="25">
        <v>571.31506849315076</v>
      </c>
      <c r="F122" s="25">
        <f>E122*0.6</f>
        <v>342.78904109589047</v>
      </c>
      <c r="G122" s="25">
        <f>F122*(1+1.5)</f>
        <v>856.9726027397262</v>
      </c>
      <c r="H122" s="26">
        <f>G122*1.24</f>
        <v>1062.6460273972605</v>
      </c>
      <c r="I122" s="30">
        <f>G122*24*365/1000000</f>
        <v>7.5070800000000011</v>
      </c>
      <c r="J122" s="27">
        <f>IF(I122="",(1),(0))</f>
        <v>0</v>
      </c>
    </row>
    <row r="123" spans="1:10" s="28" customFormat="1" ht="17.100000000000001" customHeight="1">
      <c r="A123" s="23" t="s">
        <v>3382</v>
      </c>
      <c r="B123" s="23" t="s">
        <v>3505</v>
      </c>
      <c r="C123" s="23" t="s">
        <v>3384</v>
      </c>
      <c r="D123" s="24">
        <v>77440</v>
      </c>
      <c r="E123" s="25">
        <v>585.22009132420101</v>
      </c>
      <c r="F123" s="25">
        <f>E123*0.6</f>
        <v>351.13205479452057</v>
      </c>
      <c r="G123" s="25">
        <f>F123*(1+1.5)</f>
        <v>877.83013698630145</v>
      </c>
      <c r="H123" s="26">
        <f>G123*1.24</f>
        <v>1088.5093698630137</v>
      </c>
      <c r="I123" s="30">
        <f>G123*24*365/1000000</f>
        <v>7.6897919999999997</v>
      </c>
      <c r="J123" s="27">
        <f>IF(I123="",(1),(0))</f>
        <v>0</v>
      </c>
    </row>
    <row r="124" spans="1:10" s="28" customFormat="1" ht="17.100000000000001" customHeight="1">
      <c r="A124" s="23" t="s">
        <v>3382</v>
      </c>
      <c r="B124" s="23" t="s">
        <v>3506</v>
      </c>
      <c r="C124" s="23" t="s">
        <v>3384</v>
      </c>
      <c r="D124" s="24">
        <v>102336</v>
      </c>
      <c r="E124" s="25">
        <v>586.44602739726031</v>
      </c>
      <c r="F124" s="25">
        <f>E124*0.6</f>
        <v>351.86761643835615</v>
      </c>
      <c r="G124" s="25">
        <f>F124*(1+1.5)</f>
        <v>879.66904109589041</v>
      </c>
      <c r="H124" s="26">
        <f>G124*1.24</f>
        <v>1090.7896109589042</v>
      </c>
      <c r="I124" s="30">
        <f>G124*24*365/1000000</f>
        <v>7.7059008000000002</v>
      </c>
      <c r="J124" s="27">
        <f>IF(I124="",(1),(0))</f>
        <v>0</v>
      </c>
    </row>
    <row r="125" spans="1:10" s="28" customFormat="1" ht="17.100000000000001" customHeight="1">
      <c r="A125" s="23" t="s">
        <v>3382</v>
      </c>
      <c r="B125" s="23" t="s">
        <v>3507</v>
      </c>
      <c r="C125" s="23" t="s">
        <v>3384</v>
      </c>
      <c r="D125" s="24">
        <v>81144</v>
      </c>
      <c r="E125" s="25">
        <v>613.21150684931513</v>
      </c>
      <c r="F125" s="25">
        <f>E125*0.6</f>
        <v>367.92690410958909</v>
      </c>
      <c r="G125" s="25">
        <f>F125*(1+1.5)</f>
        <v>919.81726027397269</v>
      </c>
      <c r="H125" s="26">
        <f>G125*1.24</f>
        <v>1140.5734027397261</v>
      </c>
      <c r="I125" s="30">
        <f>G125*24*365/1000000</f>
        <v>8.0575992000000003</v>
      </c>
      <c r="J125" s="27">
        <f>IF(I125="",(1),(0))</f>
        <v>0</v>
      </c>
    </row>
    <row r="126" spans="1:10" s="28" customFormat="1" ht="17.100000000000001" customHeight="1">
      <c r="A126" s="23" t="s">
        <v>3382</v>
      </c>
      <c r="B126" s="23" t="s">
        <v>3508</v>
      </c>
      <c r="C126" s="23" t="s">
        <v>3384</v>
      </c>
      <c r="D126" s="24">
        <v>81500</v>
      </c>
      <c r="E126" s="25">
        <v>615.90182648401833</v>
      </c>
      <c r="F126" s="25">
        <f>E126*0.6</f>
        <v>369.54109589041099</v>
      </c>
      <c r="G126" s="25">
        <f>F126*(1+1.5)</f>
        <v>923.85273972602749</v>
      </c>
      <c r="H126" s="26">
        <f>G126*1.24</f>
        <v>1145.577397260274</v>
      </c>
      <c r="I126" s="30">
        <f>G126*24*365/1000000</f>
        <v>8.0929500000000001</v>
      </c>
      <c r="J126" s="27">
        <f>IF(I126="",(1),(0))</f>
        <v>0</v>
      </c>
    </row>
    <row r="127" spans="1:10" s="28" customFormat="1" ht="17.100000000000001" customHeight="1">
      <c r="A127" s="23" t="s">
        <v>3382</v>
      </c>
      <c r="B127" s="23" t="s">
        <v>3509</v>
      </c>
      <c r="C127" s="23" t="s">
        <v>3384</v>
      </c>
      <c r="D127" s="24">
        <v>83000</v>
      </c>
      <c r="E127" s="25">
        <v>627.2374429223745</v>
      </c>
      <c r="F127" s="25">
        <f>E127*0.6</f>
        <v>376.34246575342468</v>
      </c>
      <c r="G127" s="25">
        <f>F127*(1+1.5)</f>
        <v>940.85616438356169</v>
      </c>
      <c r="H127" s="26">
        <f>G127*1.24</f>
        <v>1166.6616438356166</v>
      </c>
      <c r="I127" s="30">
        <f>G127*24*365/1000000</f>
        <v>8.2418999999999993</v>
      </c>
      <c r="J127" s="27">
        <f>IF(I127="",(1),(0))</f>
        <v>0</v>
      </c>
    </row>
    <row r="128" spans="1:10" s="28" customFormat="1" ht="17.100000000000001" customHeight="1">
      <c r="A128" s="23" t="s">
        <v>3382</v>
      </c>
      <c r="B128" s="23" t="s">
        <v>3510</v>
      </c>
      <c r="C128" s="23" t="s">
        <v>3384</v>
      </c>
      <c r="D128" s="24">
        <v>84912</v>
      </c>
      <c r="E128" s="25">
        <v>641.68657534246586</v>
      </c>
      <c r="F128" s="25">
        <f>E128*0.6</f>
        <v>385.01194520547949</v>
      </c>
      <c r="G128" s="25">
        <f>F128*(1+1.5)</f>
        <v>962.52986301369879</v>
      </c>
      <c r="H128" s="26">
        <f>G128*1.24</f>
        <v>1193.5370301369865</v>
      </c>
      <c r="I128" s="30">
        <f>G128*24*365/1000000</f>
        <v>8.4317616000000015</v>
      </c>
      <c r="J128" s="27">
        <f>IF(I128="",(1),(0))</f>
        <v>0</v>
      </c>
    </row>
    <row r="129" spans="1:10" s="28" customFormat="1" ht="17.100000000000001" customHeight="1">
      <c r="A129" s="23" t="s">
        <v>3382</v>
      </c>
      <c r="B129" s="23" t="s">
        <v>3511</v>
      </c>
      <c r="C129" s="23" t="s">
        <v>3384</v>
      </c>
      <c r="D129" s="24">
        <v>112170</v>
      </c>
      <c r="E129" s="25">
        <v>642.80068493150691</v>
      </c>
      <c r="F129" s="25">
        <f>E129*0.6</f>
        <v>385.68041095890413</v>
      </c>
      <c r="G129" s="25">
        <f>F129*(1+1.5)</f>
        <v>964.2010273972603</v>
      </c>
      <c r="H129" s="26">
        <f>G129*1.24</f>
        <v>1195.6092739726028</v>
      </c>
      <c r="I129" s="30">
        <f>G129*24*365/1000000</f>
        <v>8.4464009999999998</v>
      </c>
      <c r="J129" s="27">
        <f>IF(I129="",(1),(0))</f>
        <v>0</v>
      </c>
    </row>
    <row r="130" spans="1:10" s="28" customFormat="1" ht="17.100000000000001" customHeight="1">
      <c r="A130" s="23" t="s">
        <v>3382</v>
      </c>
      <c r="B130" s="23" t="s">
        <v>3512</v>
      </c>
      <c r="C130" s="23" t="s">
        <v>3384</v>
      </c>
      <c r="D130" s="24">
        <v>86400</v>
      </c>
      <c r="E130" s="25">
        <v>652.93150684931516</v>
      </c>
      <c r="F130" s="25">
        <f>E130*0.6</f>
        <v>391.75890410958908</v>
      </c>
      <c r="G130" s="25">
        <f>F130*(1+1.5)</f>
        <v>979.39726027397273</v>
      </c>
      <c r="H130" s="26">
        <f>G130*1.24</f>
        <v>1214.4526027397262</v>
      </c>
      <c r="I130" s="30">
        <f>G130*24*365/1000000</f>
        <v>8.5795200000000023</v>
      </c>
      <c r="J130" s="27">
        <f>IF(I130="",(1),(0))</f>
        <v>0</v>
      </c>
    </row>
    <row r="131" spans="1:10" s="28" customFormat="1" ht="17.100000000000001" customHeight="1">
      <c r="A131" s="23" t="s">
        <v>3382</v>
      </c>
      <c r="B131" s="23" t="s">
        <v>3513</v>
      </c>
      <c r="C131" s="23" t="s">
        <v>3384</v>
      </c>
      <c r="D131" s="24">
        <v>114360</v>
      </c>
      <c r="E131" s="25">
        <v>655.35068493150686</v>
      </c>
      <c r="F131" s="25">
        <f>E131*0.6</f>
        <v>393.21041095890411</v>
      </c>
      <c r="G131" s="25">
        <f>F131*(1+1.5)</f>
        <v>983.02602739726024</v>
      </c>
      <c r="H131" s="26">
        <f>G131*1.24</f>
        <v>1218.9522739726026</v>
      </c>
      <c r="I131" s="30">
        <f>G131*24*365/1000000</f>
        <v>8.6113079999999993</v>
      </c>
      <c r="J131" s="27">
        <f>IF(I131="",(1),(0))</f>
        <v>0</v>
      </c>
    </row>
    <row r="132" spans="1:10" s="28" customFormat="1" ht="17.100000000000001" customHeight="1">
      <c r="A132" s="23" t="s">
        <v>3382</v>
      </c>
      <c r="B132" s="23" t="s">
        <v>3514</v>
      </c>
      <c r="C132" s="23" t="s">
        <v>3384</v>
      </c>
      <c r="D132" s="24">
        <v>87816</v>
      </c>
      <c r="E132" s="25">
        <v>663.63232876712334</v>
      </c>
      <c r="F132" s="25">
        <f>E132*0.6</f>
        <v>398.17939726027402</v>
      </c>
      <c r="G132" s="25">
        <f>F132*(1+1.5)</f>
        <v>995.44849315068507</v>
      </c>
      <c r="H132" s="26">
        <f>G132*1.24</f>
        <v>1234.3561315068496</v>
      </c>
      <c r="I132" s="30">
        <f>G132*24*365/1000000</f>
        <v>8.7201288000000012</v>
      </c>
      <c r="J132" s="27">
        <f>IF(I132="",(1),(0))</f>
        <v>0</v>
      </c>
    </row>
    <row r="133" spans="1:10" s="28" customFormat="1" ht="17.100000000000001" customHeight="1">
      <c r="A133" s="23" t="s">
        <v>3382</v>
      </c>
      <c r="B133" s="23" t="s">
        <v>3515</v>
      </c>
      <c r="C133" s="23" t="s">
        <v>3384</v>
      </c>
      <c r="D133" s="24">
        <v>87992</v>
      </c>
      <c r="E133" s="25">
        <v>664.96237442922381</v>
      </c>
      <c r="F133" s="25">
        <f>E133*0.6</f>
        <v>398.9774246575343</v>
      </c>
      <c r="G133" s="25">
        <f>F133*(1+1.5)</f>
        <v>997.44356164383578</v>
      </c>
      <c r="H133" s="26">
        <f>G133*1.24</f>
        <v>1236.8300164383563</v>
      </c>
      <c r="I133" s="30">
        <f>G133*24*365/1000000</f>
        <v>8.737605600000002</v>
      </c>
      <c r="J133" s="27">
        <f>IF(I133="",(1),(0))</f>
        <v>0</v>
      </c>
    </row>
    <row r="134" spans="1:10" s="28" customFormat="1" ht="17.100000000000001" customHeight="1">
      <c r="A134" s="23" t="s">
        <v>3382</v>
      </c>
      <c r="B134" s="23" t="s">
        <v>3516</v>
      </c>
      <c r="C134" s="23" t="s">
        <v>3384</v>
      </c>
      <c r="D134" s="24">
        <v>88704</v>
      </c>
      <c r="E134" s="25">
        <v>670.34301369863022</v>
      </c>
      <c r="F134" s="25">
        <f>E134*0.6</f>
        <v>402.2058082191781</v>
      </c>
      <c r="G134" s="25">
        <f>F134*(1+1.5)</f>
        <v>1005.5145205479453</v>
      </c>
      <c r="H134" s="26">
        <f>G134*1.24</f>
        <v>1246.838005479452</v>
      </c>
      <c r="I134" s="30">
        <f>G134*24*365/1000000</f>
        <v>8.8083072000000016</v>
      </c>
      <c r="J134" s="27">
        <f>IF(I134="",(1),(0))</f>
        <v>0</v>
      </c>
    </row>
    <row r="135" spans="1:10" s="28" customFormat="1" ht="17.100000000000001" customHeight="1">
      <c r="A135" s="23" t="s">
        <v>3382</v>
      </c>
      <c r="B135" s="23" t="s">
        <v>3517</v>
      </c>
      <c r="C135" s="23" t="s">
        <v>3384</v>
      </c>
      <c r="D135" s="24">
        <v>88800</v>
      </c>
      <c r="E135" s="25">
        <v>671.06849315068496</v>
      </c>
      <c r="F135" s="25">
        <f>E135*0.6</f>
        <v>402.64109589041095</v>
      </c>
      <c r="G135" s="25">
        <f>F135*(1+1.5)</f>
        <v>1006.6027397260274</v>
      </c>
      <c r="H135" s="26">
        <f>G135*1.24</f>
        <v>1248.1873972602739</v>
      </c>
      <c r="I135" s="30">
        <f>G135*24*365/1000000</f>
        <v>8.8178400000000003</v>
      </c>
      <c r="J135" s="27">
        <f>IF(I135="",(1),(0))</f>
        <v>0</v>
      </c>
    </row>
    <row r="136" spans="1:10" s="28" customFormat="1" ht="17.100000000000001" customHeight="1">
      <c r="A136" s="23" t="s">
        <v>3382</v>
      </c>
      <c r="B136" s="23" t="s">
        <v>3518</v>
      </c>
      <c r="C136" s="23" t="s">
        <v>3384</v>
      </c>
      <c r="D136" s="24">
        <v>89972</v>
      </c>
      <c r="E136" s="25">
        <v>679.92538812785392</v>
      </c>
      <c r="F136" s="25">
        <f>E136*0.6</f>
        <v>407.95523287671233</v>
      </c>
      <c r="G136" s="25">
        <f>F136*(1+1.5)</f>
        <v>1019.8880821917808</v>
      </c>
      <c r="H136" s="26">
        <f>G136*1.24</f>
        <v>1264.6612219178082</v>
      </c>
      <c r="I136" s="30">
        <f>G136*24*365/1000000</f>
        <v>8.9342196000000005</v>
      </c>
      <c r="J136" s="27">
        <f>IF(I136="",(1),(0))</f>
        <v>0</v>
      </c>
    </row>
    <row r="137" spans="1:10" s="28" customFormat="1" ht="17.100000000000001" customHeight="1">
      <c r="A137" s="23" t="s">
        <v>3382</v>
      </c>
      <c r="B137" s="23" t="s">
        <v>3519</v>
      </c>
      <c r="C137" s="23" t="s">
        <v>3384</v>
      </c>
      <c r="D137" s="24">
        <v>90750</v>
      </c>
      <c r="E137" s="25">
        <v>685.80479452054806</v>
      </c>
      <c r="F137" s="25">
        <f>E137*0.6</f>
        <v>411.48287671232885</v>
      </c>
      <c r="G137" s="25">
        <f>F137*(1+1.5)</f>
        <v>1028.7071917808221</v>
      </c>
      <c r="H137" s="26">
        <f>G137*1.24</f>
        <v>1275.5969178082194</v>
      </c>
      <c r="I137" s="30">
        <f>G137*24*365/1000000</f>
        <v>9.0114750000000026</v>
      </c>
      <c r="J137" s="27">
        <f>IF(I137="",(1),(0))</f>
        <v>0</v>
      </c>
    </row>
    <row r="138" spans="1:10" s="28" customFormat="1" ht="17.100000000000001" customHeight="1">
      <c r="A138" s="23" t="s">
        <v>3382</v>
      </c>
      <c r="B138" s="23" t="s">
        <v>3520</v>
      </c>
      <c r="C138" s="23" t="s">
        <v>3384</v>
      </c>
      <c r="D138" s="24">
        <v>120000</v>
      </c>
      <c r="E138" s="25">
        <v>687.67123287671234</v>
      </c>
      <c r="F138" s="25">
        <f>E138*0.6</f>
        <v>412.60273972602738</v>
      </c>
      <c r="G138" s="25">
        <f>F138*(1+1.5)</f>
        <v>1031.5068493150684</v>
      </c>
      <c r="H138" s="26">
        <f>G138*1.24</f>
        <v>1279.0684931506848</v>
      </c>
      <c r="I138" s="30">
        <f>G138*24*365/1000000</f>
        <v>9.0359999999999996</v>
      </c>
      <c r="J138" s="27">
        <f>IF(I138="",(1),(0))</f>
        <v>0</v>
      </c>
    </row>
    <row r="139" spans="1:10" s="28" customFormat="1" ht="17.100000000000001" customHeight="1">
      <c r="A139" s="23" t="s">
        <v>3382</v>
      </c>
      <c r="B139" s="23" t="s">
        <v>3521</v>
      </c>
      <c r="C139" s="23" t="s">
        <v>3384</v>
      </c>
      <c r="D139" s="24">
        <v>91440</v>
      </c>
      <c r="E139" s="25">
        <v>691.01917808219184</v>
      </c>
      <c r="F139" s="25">
        <f>E139*0.6</f>
        <v>414.61150684931511</v>
      </c>
      <c r="G139" s="25">
        <f>F139*(1+1.5)</f>
        <v>1036.5287671232877</v>
      </c>
      <c r="H139" s="26">
        <f>G139*1.24</f>
        <v>1285.2956712328767</v>
      </c>
      <c r="I139" s="30">
        <f>G139*24*365/1000000</f>
        <v>9.0799920000000007</v>
      </c>
      <c r="J139" s="27">
        <f>IF(I139="",(1),(0))</f>
        <v>0</v>
      </c>
    </row>
    <row r="140" spans="1:10" s="28" customFormat="1" ht="17.100000000000001" customHeight="1">
      <c r="A140" s="23" t="s">
        <v>3382</v>
      </c>
      <c r="B140" s="23" t="s">
        <v>3522</v>
      </c>
      <c r="C140" s="23" t="s">
        <v>3384</v>
      </c>
      <c r="D140" s="24">
        <v>92400</v>
      </c>
      <c r="E140" s="25">
        <v>698.27397260273983</v>
      </c>
      <c r="F140" s="25">
        <f>E140*0.6</f>
        <v>418.9643835616439</v>
      </c>
      <c r="G140" s="25">
        <f>F140*(1+1.5)</f>
        <v>1047.4109589041097</v>
      </c>
      <c r="H140" s="26">
        <f>G140*1.24</f>
        <v>1298.7895890410962</v>
      </c>
      <c r="I140" s="30">
        <f>G140*24*365/1000000</f>
        <v>9.1753199999999993</v>
      </c>
      <c r="J140" s="27">
        <f>IF(I140="",(1),(0))</f>
        <v>0</v>
      </c>
    </row>
    <row r="141" spans="1:10" s="28" customFormat="1" ht="17.100000000000001" customHeight="1">
      <c r="A141" s="23" t="s">
        <v>3382</v>
      </c>
      <c r="B141" s="23" t="s">
        <v>3523</v>
      </c>
      <c r="C141" s="23" t="s">
        <v>3384</v>
      </c>
      <c r="D141" s="24">
        <v>93000</v>
      </c>
      <c r="E141" s="25">
        <v>702.80821917808225</v>
      </c>
      <c r="F141" s="25">
        <f>E141*0.6</f>
        <v>421.68493150684935</v>
      </c>
      <c r="G141" s="25">
        <f>F141*(1+1.5)</f>
        <v>1054.2123287671234</v>
      </c>
      <c r="H141" s="26">
        <f>G141*1.24</f>
        <v>1307.223287671233</v>
      </c>
      <c r="I141" s="30">
        <f>G141*24*365/1000000</f>
        <v>9.2348999999999997</v>
      </c>
      <c r="J141" s="27">
        <f>IF(I141="",(1),(0))</f>
        <v>0</v>
      </c>
    </row>
    <row r="142" spans="1:10" s="28" customFormat="1" ht="17.100000000000001" customHeight="1">
      <c r="A142" s="23" t="s">
        <v>3382</v>
      </c>
      <c r="B142" s="23" t="s">
        <v>3524</v>
      </c>
      <c r="C142" s="23" t="s">
        <v>3384</v>
      </c>
      <c r="D142" s="24">
        <v>94128</v>
      </c>
      <c r="E142" s="25">
        <v>711.3326027397261</v>
      </c>
      <c r="F142" s="25">
        <f>E142*0.6</f>
        <v>426.79956164383566</v>
      </c>
      <c r="G142" s="25">
        <f>F142*(1+1.5)</f>
        <v>1066.9989041095891</v>
      </c>
      <c r="H142" s="26">
        <f>G142*1.24</f>
        <v>1323.0786410958906</v>
      </c>
      <c r="I142" s="30">
        <f>G142*24*365/1000000</f>
        <v>9.3469104000000005</v>
      </c>
      <c r="J142" s="27">
        <f>IF(I142="",(1),(0))</f>
        <v>0</v>
      </c>
    </row>
    <row r="143" spans="1:10" s="28" customFormat="1" ht="17.100000000000001" customHeight="1">
      <c r="A143" s="23" t="s">
        <v>3382</v>
      </c>
      <c r="B143" s="23" t="s">
        <v>3525</v>
      </c>
      <c r="C143" s="23" t="s">
        <v>3384</v>
      </c>
      <c r="D143" s="24">
        <v>94640</v>
      </c>
      <c r="E143" s="25">
        <v>715.2018264840184</v>
      </c>
      <c r="F143" s="25">
        <f>E143*0.6</f>
        <v>429.12109589041103</v>
      </c>
      <c r="G143" s="25">
        <f>F143*(1+1.5)</f>
        <v>1072.8027397260275</v>
      </c>
      <c r="H143" s="26">
        <f>G143*1.24</f>
        <v>1330.2753972602741</v>
      </c>
      <c r="I143" s="30">
        <f>G143*24*365/1000000</f>
        <v>9.3977520000000023</v>
      </c>
      <c r="J143" s="27">
        <f>IF(I143="",(1),(0))</f>
        <v>0</v>
      </c>
    </row>
    <row r="144" spans="1:10" s="28" customFormat="1" ht="17.100000000000001" customHeight="1">
      <c r="A144" s="23" t="s">
        <v>3382</v>
      </c>
      <c r="B144" s="23" t="s">
        <v>3526</v>
      </c>
      <c r="C144" s="23" t="s">
        <v>3384</v>
      </c>
      <c r="D144" s="24">
        <v>94716</v>
      </c>
      <c r="E144" s="25">
        <v>715.77616438356176</v>
      </c>
      <c r="F144" s="25">
        <f>E144*0.6</f>
        <v>429.46569863013707</v>
      </c>
      <c r="G144" s="25">
        <f>F144*(1+1.5)</f>
        <v>1073.6642465753428</v>
      </c>
      <c r="H144" s="26">
        <f>G144*1.24</f>
        <v>1331.3436657534251</v>
      </c>
      <c r="I144" s="30">
        <f>G144*24*365/1000000</f>
        <v>9.4052988000000024</v>
      </c>
      <c r="J144" s="27">
        <f>IF(I144="",(1),(0))</f>
        <v>0</v>
      </c>
    </row>
    <row r="145" spans="1:10" s="28" customFormat="1" ht="17.100000000000001" customHeight="1">
      <c r="A145" s="23" t="s">
        <v>3382</v>
      </c>
      <c r="B145" s="23" t="s">
        <v>3527</v>
      </c>
      <c r="C145" s="23" t="s">
        <v>3384</v>
      </c>
      <c r="D145" s="24">
        <v>125600</v>
      </c>
      <c r="E145" s="25">
        <v>719.76255707762562</v>
      </c>
      <c r="F145" s="25">
        <f>E145*0.6</f>
        <v>431.85753424657537</v>
      </c>
      <c r="G145" s="25">
        <f>F145*(1+1.5)</f>
        <v>1079.6438356164385</v>
      </c>
      <c r="H145" s="26">
        <f>G145*1.24</f>
        <v>1338.7583561643837</v>
      </c>
      <c r="I145" s="30">
        <f>G145*24*365/1000000</f>
        <v>9.4576800000000016</v>
      </c>
      <c r="J145" s="27">
        <f>IF(I145="",(1),(0))</f>
        <v>0</v>
      </c>
    </row>
    <row r="146" spans="1:10" s="28" customFormat="1" ht="17.100000000000001" customHeight="1">
      <c r="A146" s="23" t="s">
        <v>3382</v>
      </c>
      <c r="B146" s="23" t="s">
        <v>3528</v>
      </c>
      <c r="C146" s="23" t="s">
        <v>3384</v>
      </c>
      <c r="D146" s="24">
        <v>96480</v>
      </c>
      <c r="E146" s="25">
        <v>729.10684931506853</v>
      </c>
      <c r="F146" s="25">
        <f>E146*0.6</f>
        <v>437.46410958904113</v>
      </c>
      <c r="G146" s="25">
        <f>F146*(1+1.5)</f>
        <v>1093.6602739726029</v>
      </c>
      <c r="H146" s="26">
        <f>G146*1.24</f>
        <v>1356.1387397260276</v>
      </c>
      <c r="I146" s="30">
        <f>G146*24*365/1000000</f>
        <v>9.5804639999999992</v>
      </c>
      <c r="J146" s="27">
        <f>IF(I146="",(1),(0))</f>
        <v>0</v>
      </c>
    </row>
    <row r="147" spans="1:10" s="28" customFormat="1" ht="17.100000000000001" customHeight="1">
      <c r="A147" s="23" t="s">
        <v>3382</v>
      </c>
      <c r="B147" s="23" t="s">
        <v>3529</v>
      </c>
      <c r="C147" s="23" t="s">
        <v>3384</v>
      </c>
      <c r="D147" s="24">
        <v>99336</v>
      </c>
      <c r="E147" s="25">
        <v>750.68986301369875</v>
      </c>
      <c r="F147" s="25">
        <f>E147*0.6</f>
        <v>450.41391780821925</v>
      </c>
      <c r="G147" s="25">
        <f>F147*(1+1.5)</f>
        <v>1126.0347945205481</v>
      </c>
      <c r="H147" s="26">
        <f>G147*1.24</f>
        <v>1396.2831452054795</v>
      </c>
      <c r="I147" s="30">
        <f>G147*24*365/1000000</f>
        <v>9.8640648000000013</v>
      </c>
      <c r="J147" s="27">
        <f>IF(I147="",(1),(0))</f>
        <v>0</v>
      </c>
    </row>
    <row r="148" spans="1:10" s="28" customFormat="1" ht="17.100000000000001" customHeight="1">
      <c r="A148" s="23" t="s">
        <v>3382</v>
      </c>
      <c r="B148" s="23" t="s">
        <v>3530</v>
      </c>
      <c r="C148" s="23" t="s">
        <v>3384</v>
      </c>
      <c r="D148" s="24">
        <v>103944</v>
      </c>
      <c r="E148" s="25">
        <v>785.51287671232888</v>
      </c>
      <c r="F148" s="25">
        <f>E148*0.6</f>
        <v>471.30772602739728</v>
      </c>
      <c r="G148" s="25">
        <f>F148*(1+1.5)</f>
        <v>1178.2693150684931</v>
      </c>
      <c r="H148" s="26">
        <f>G148*1.24</f>
        <v>1461.0539506849316</v>
      </c>
      <c r="I148" s="30">
        <f>G148*24*365/1000000</f>
        <v>10.3216392</v>
      </c>
      <c r="J148" s="27">
        <f>IF(I148="",(1),(0))</f>
        <v>0</v>
      </c>
    </row>
    <row r="149" spans="1:10" s="28" customFormat="1" ht="17.100000000000001" customHeight="1">
      <c r="A149" s="23" t="s">
        <v>3382</v>
      </c>
      <c r="B149" s="23" t="s">
        <v>3531</v>
      </c>
      <c r="C149" s="23" t="s">
        <v>3384</v>
      </c>
      <c r="D149" s="24">
        <v>105726</v>
      </c>
      <c r="E149" s="25">
        <v>798.97958904109601</v>
      </c>
      <c r="F149" s="25">
        <f>E149*0.6</f>
        <v>479.3877534246576</v>
      </c>
      <c r="G149" s="25">
        <f>F149*(1+1.5)</f>
        <v>1198.469383561644</v>
      </c>
      <c r="H149" s="26">
        <f>G149*1.24</f>
        <v>1486.1020356164386</v>
      </c>
      <c r="I149" s="30">
        <f>G149*24*365/1000000</f>
        <v>10.498591800000002</v>
      </c>
      <c r="J149" s="27">
        <f>IF(I149="",(1),(0))</f>
        <v>0</v>
      </c>
    </row>
    <row r="150" spans="1:10" s="28" customFormat="1" ht="17.100000000000001" customHeight="1">
      <c r="A150" s="23" t="s">
        <v>3382</v>
      </c>
      <c r="B150" s="23" t="s">
        <v>3532</v>
      </c>
      <c r="C150" s="23" t="s">
        <v>3384</v>
      </c>
      <c r="D150" s="24">
        <v>142695</v>
      </c>
      <c r="E150" s="25">
        <v>817.72705479452054</v>
      </c>
      <c r="F150" s="25">
        <f>E150*0.6</f>
        <v>490.63623287671231</v>
      </c>
      <c r="G150" s="25">
        <f>F150*(1+1.5)</f>
        <v>1226.5905821917809</v>
      </c>
      <c r="H150" s="26">
        <f>G150*1.24</f>
        <v>1520.9723219178084</v>
      </c>
      <c r="I150" s="30">
        <f>G150*24*365/1000000</f>
        <v>10.7449335</v>
      </c>
      <c r="J150" s="27">
        <f>IF(I150="",(1),(0))</f>
        <v>0</v>
      </c>
    </row>
    <row r="151" spans="1:10" s="28" customFormat="1" ht="17.100000000000001" customHeight="1">
      <c r="A151" s="23" t="s">
        <v>3382</v>
      </c>
      <c r="B151" s="23" t="s">
        <v>3533</v>
      </c>
      <c r="C151" s="23" t="s">
        <v>3384</v>
      </c>
      <c r="D151" s="24">
        <v>110080</v>
      </c>
      <c r="E151" s="25">
        <v>831.88310502283116</v>
      </c>
      <c r="F151" s="25">
        <f>E151*0.6</f>
        <v>499.1298630136987</v>
      </c>
      <c r="G151" s="25">
        <f>F151*(1+1.5)</f>
        <v>1247.8246575342469</v>
      </c>
      <c r="H151" s="26">
        <f>G151*1.24</f>
        <v>1547.3025753424661</v>
      </c>
      <c r="I151" s="30">
        <f>G151*24*365/1000000</f>
        <v>10.930944000000002</v>
      </c>
      <c r="J151" s="27">
        <f>IF(I151="",(1),(0))</f>
        <v>0</v>
      </c>
    </row>
    <row r="152" spans="1:10" s="28" customFormat="1" ht="17.100000000000001" customHeight="1">
      <c r="A152" s="23" t="s">
        <v>3382</v>
      </c>
      <c r="B152" s="23" t="s">
        <v>3534</v>
      </c>
      <c r="C152" s="23" t="s">
        <v>3384</v>
      </c>
      <c r="D152" s="24">
        <v>110832</v>
      </c>
      <c r="E152" s="25">
        <v>837.56602739726043</v>
      </c>
      <c r="F152" s="25">
        <f>E152*0.6</f>
        <v>502.53961643835623</v>
      </c>
      <c r="G152" s="25">
        <f>F152*(1+1.5)</f>
        <v>1256.3490410958907</v>
      </c>
      <c r="H152" s="26">
        <f>G152*1.24</f>
        <v>1557.8728109589044</v>
      </c>
      <c r="I152" s="30">
        <f>G152*24*365/1000000</f>
        <v>11.005617600000003</v>
      </c>
      <c r="J152" s="27">
        <f>IF(I152="",(1),(0))</f>
        <v>0</v>
      </c>
    </row>
    <row r="153" spans="1:10" s="28" customFormat="1" ht="17.100000000000001" customHeight="1">
      <c r="A153" s="23" t="s">
        <v>3382</v>
      </c>
      <c r="B153" s="23" t="s">
        <v>3535</v>
      </c>
      <c r="C153" s="23" t="s">
        <v>3384</v>
      </c>
      <c r="D153" s="24">
        <v>111000</v>
      </c>
      <c r="E153" s="25">
        <v>838.83561643835628</v>
      </c>
      <c r="F153" s="25">
        <f>E153*0.6</f>
        <v>503.30136986301375</v>
      </c>
      <c r="G153" s="25">
        <f>F153*(1+1.5)</f>
        <v>1258.2534246575344</v>
      </c>
      <c r="H153" s="26">
        <f>G153*1.24</f>
        <v>1560.2342465753427</v>
      </c>
      <c r="I153" s="30">
        <f>G153*24*365/1000000</f>
        <v>11.022300000000001</v>
      </c>
      <c r="J153" s="27">
        <f>IF(I153="",(1),(0))</f>
        <v>0</v>
      </c>
    </row>
    <row r="154" spans="1:10" s="28" customFormat="1" ht="17.100000000000001" customHeight="1">
      <c r="A154" s="23" t="s">
        <v>3382</v>
      </c>
      <c r="B154" s="23" t="s">
        <v>3536</v>
      </c>
      <c r="C154" s="23" t="s">
        <v>3384</v>
      </c>
      <c r="D154" s="24">
        <v>111200</v>
      </c>
      <c r="E154" s="25">
        <v>840.34703196347039</v>
      </c>
      <c r="F154" s="25">
        <f>E154*0.6</f>
        <v>504.20821917808223</v>
      </c>
      <c r="G154" s="25">
        <f>F154*(1+1.5)</f>
        <v>1260.5205479452056</v>
      </c>
      <c r="H154" s="26">
        <f>G154*1.24</f>
        <v>1563.0454794520549</v>
      </c>
      <c r="I154" s="30">
        <f>G154*24*365/1000000</f>
        <v>11.042160000000003</v>
      </c>
      <c r="J154" s="27">
        <f>IF(I154="",(1),(0))</f>
        <v>0</v>
      </c>
    </row>
    <row r="155" spans="1:10" s="28" customFormat="1" ht="17.100000000000001" customHeight="1">
      <c r="A155" s="23" t="s">
        <v>3382</v>
      </c>
      <c r="B155" s="23" t="s">
        <v>3537</v>
      </c>
      <c r="C155" s="23" t="s">
        <v>3384</v>
      </c>
      <c r="D155" s="24">
        <v>113460</v>
      </c>
      <c r="E155" s="25">
        <v>857.42602739726033</v>
      </c>
      <c r="F155" s="25">
        <f>E155*0.6</f>
        <v>514.45561643835617</v>
      </c>
      <c r="G155" s="25">
        <f>F155*(1+1.5)</f>
        <v>1286.1390410958904</v>
      </c>
      <c r="H155" s="26">
        <f>G155*1.24</f>
        <v>1594.8124109589041</v>
      </c>
      <c r="I155" s="30">
        <f>G155*24*365/1000000</f>
        <v>11.266578000000001</v>
      </c>
      <c r="J155" s="27">
        <f>IF(I155="",(1),(0))</f>
        <v>0</v>
      </c>
    </row>
    <row r="156" spans="1:10" s="28" customFormat="1" ht="17.100000000000001" customHeight="1">
      <c r="A156" s="23" t="s">
        <v>3382</v>
      </c>
      <c r="B156" s="23" t="s">
        <v>3538</v>
      </c>
      <c r="C156" s="23" t="s">
        <v>3384</v>
      </c>
      <c r="D156" s="24">
        <v>114486</v>
      </c>
      <c r="E156" s="25">
        <v>865.17958904109605</v>
      </c>
      <c r="F156" s="25">
        <f>E156*0.6</f>
        <v>519.10775342465763</v>
      </c>
      <c r="G156" s="25">
        <f>F156*(1+1.5)</f>
        <v>1297.7693835616442</v>
      </c>
      <c r="H156" s="26">
        <f>G156*1.24</f>
        <v>1609.2340356164389</v>
      </c>
      <c r="I156" s="30">
        <f>G156*24*365/1000000</f>
        <v>11.368459800000002</v>
      </c>
      <c r="J156" s="27">
        <f>IF(I156="",(1),(0))</f>
        <v>0</v>
      </c>
    </row>
    <row r="157" spans="1:10" s="28" customFormat="1" ht="17.100000000000001" customHeight="1">
      <c r="A157" s="23" t="s">
        <v>3382</v>
      </c>
      <c r="B157" s="23" t="s">
        <v>3539</v>
      </c>
      <c r="C157" s="23" t="s">
        <v>3384</v>
      </c>
      <c r="D157" s="24">
        <v>115839</v>
      </c>
      <c r="E157" s="25">
        <v>875.40431506849325</v>
      </c>
      <c r="F157" s="25">
        <f>E157*0.6</f>
        <v>525.24258904109593</v>
      </c>
      <c r="G157" s="25">
        <f>F157*(1+1.5)</f>
        <v>1313.1064726027398</v>
      </c>
      <c r="H157" s="26">
        <f>G157*1.24</f>
        <v>1628.2520260273973</v>
      </c>
      <c r="I157" s="30">
        <f>G157*24*365/1000000</f>
        <v>11.502812700000002</v>
      </c>
      <c r="J157" s="27">
        <f>IF(I157="",(1),(0))</f>
        <v>0</v>
      </c>
    </row>
    <row r="158" spans="1:10" s="28" customFormat="1" ht="17.100000000000001" customHeight="1">
      <c r="A158" s="23" t="s">
        <v>3382</v>
      </c>
      <c r="B158" s="23" t="s">
        <v>3540</v>
      </c>
      <c r="C158" s="23" t="s">
        <v>3384</v>
      </c>
      <c r="D158" s="24">
        <v>125664</v>
      </c>
      <c r="E158" s="25">
        <v>949.65260273972615</v>
      </c>
      <c r="F158" s="25">
        <f>E158*0.6</f>
        <v>569.79156164383562</v>
      </c>
      <c r="G158" s="25">
        <f>F158*(1+1.5)</f>
        <v>1424.4789041095892</v>
      </c>
      <c r="H158" s="26">
        <f>G158*1.24</f>
        <v>1766.3538410958906</v>
      </c>
      <c r="I158" s="30">
        <f>G158*24*365/1000000</f>
        <v>12.478435200000002</v>
      </c>
      <c r="J158" s="27">
        <f>IF(I158="",(1),(0))</f>
        <v>0</v>
      </c>
    </row>
    <row r="159" spans="1:10" s="28" customFormat="1" ht="17.100000000000001" customHeight="1">
      <c r="A159" s="23" t="s">
        <v>3382</v>
      </c>
      <c r="B159" s="23" t="s">
        <v>3541</v>
      </c>
      <c r="C159" s="23" t="s">
        <v>3384</v>
      </c>
      <c r="D159" s="24">
        <v>168720</v>
      </c>
      <c r="E159" s="25">
        <v>966.86575342465756</v>
      </c>
      <c r="F159" s="25">
        <f>E159*0.6</f>
        <v>580.11945205479446</v>
      </c>
      <c r="G159" s="25">
        <f>F159*(1+1.5)</f>
        <v>1450.298630136986</v>
      </c>
      <c r="H159" s="26">
        <f>G159*1.24</f>
        <v>1798.3703013698628</v>
      </c>
      <c r="I159" s="30">
        <f>G159*24*365/1000000</f>
        <v>12.704616</v>
      </c>
      <c r="J159" s="27">
        <f>IF(I159="",(1),(0))</f>
        <v>0</v>
      </c>
    </row>
    <row r="160" spans="1:10" s="28" customFormat="1" ht="17.100000000000001" customHeight="1">
      <c r="A160" s="23" t="s">
        <v>3382</v>
      </c>
      <c r="B160" s="23" t="s">
        <v>3542</v>
      </c>
      <c r="C160" s="23" t="s">
        <v>3384</v>
      </c>
      <c r="D160" s="24">
        <v>128000</v>
      </c>
      <c r="E160" s="25">
        <v>967.30593607305946</v>
      </c>
      <c r="F160" s="25">
        <f>E160*0.6</f>
        <v>580.38356164383561</v>
      </c>
      <c r="G160" s="25">
        <f>F160*(1+1.5)</f>
        <v>1450.958904109589</v>
      </c>
      <c r="H160" s="26">
        <f>G160*1.24</f>
        <v>1799.1890410958904</v>
      </c>
      <c r="I160" s="30">
        <f>G160*24*365/1000000</f>
        <v>12.7104</v>
      </c>
      <c r="J160" s="27">
        <f>IF(I160="",(1),(0))</f>
        <v>0</v>
      </c>
    </row>
    <row r="161" spans="1:10" s="28" customFormat="1" ht="17.100000000000001" customHeight="1">
      <c r="A161" s="23" t="s">
        <v>3382</v>
      </c>
      <c r="B161" s="23" t="s">
        <v>3543</v>
      </c>
      <c r="C161" s="23" t="s">
        <v>3384</v>
      </c>
      <c r="D161" s="24">
        <v>129495</v>
      </c>
      <c r="E161" s="25">
        <v>978.60376712328775</v>
      </c>
      <c r="F161" s="25">
        <f>E161*0.6</f>
        <v>587.16226027397261</v>
      </c>
      <c r="G161" s="25">
        <f>F161*(1+1.5)</f>
        <v>1467.9056506849315</v>
      </c>
      <c r="H161" s="26">
        <f>G161*1.24</f>
        <v>1820.203006849315</v>
      </c>
      <c r="I161" s="30">
        <f>G161*24*365/1000000</f>
        <v>12.858853499999999</v>
      </c>
      <c r="J161" s="27">
        <f>IF(I161="",(1),(0))</f>
        <v>0</v>
      </c>
    </row>
    <row r="162" spans="1:10" s="28" customFormat="1" ht="17.100000000000001" customHeight="1">
      <c r="A162" s="23" t="s">
        <v>3382</v>
      </c>
      <c r="B162" s="23" t="s">
        <v>3544</v>
      </c>
      <c r="C162" s="23" t="s">
        <v>3384</v>
      </c>
      <c r="D162" s="24">
        <v>131016</v>
      </c>
      <c r="E162" s="25">
        <v>990.09808219178092</v>
      </c>
      <c r="F162" s="25">
        <f>E162*0.6</f>
        <v>594.05884931506853</v>
      </c>
      <c r="G162" s="25">
        <f>F162*(1+1.5)</f>
        <v>1485.1471232876713</v>
      </c>
      <c r="H162" s="26">
        <f>G162*1.24</f>
        <v>1841.5824328767123</v>
      </c>
      <c r="I162" s="30">
        <f>G162*24*365/1000000</f>
        <v>13.009888800000001</v>
      </c>
      <c r="J162" s="27">
        <f>IF(I162="",(1),(0))</f>
        <v>0</v>
      </c>
    </row>
    <row r="163" spans="1:10" s="28" customFormat="1" ht="17.100000000000001" customHeight="1">
      <c r="A163" s="23" t="s">
        <v>3382</v>
      </c>
      <c r="B163" s="23" t="s">
        <v>3545</v>
      </c>
      <c r="C163" s="23" t="s">
        <v>3384</v>
      </c>
      <c r="D163" s="24">
        <v>132663</v>
      </c>
      <c r="E163" s="25">
        <v>1002.5445890410961</v>
      </c>
      <c r="F163" s="25">
        <f>E163*0.6</f>
        <v>601.52675342465761</v>
      </c>
      <c r="G163" s="25">
        <f>F163*(1+1.5)</f>
        <v>1503.8168835616441</v>
      </c>
      <c r="H163" s="26">
        <f>G163*1.24</f>
        <v>1864.7329356164387</v>
      </c>
      <c r="I163" s="30">
        <f>G163*24*365/1000000</f>
        <v>13.173435900000003</v>
      </c>
      <c r="J163" s="27">
        <f>IF(I163="",(1),(0))</f>
        <v>0</v>
      </c>
    </row>
    <row r="164" spans="1:10" s="28" customFormat="1" ht="17.100000000000001" customHeight="1">
      <c r="A164" s="23" t="s">
        <v>3382</v>
      </c>
      <c r="B164" s="23" t="s">
        <v>3546</v>
      </c>
      <c r="C164" s="23" t="s">
        <v>3384</v>
      </c>
      <c r="D164" s="24">
        <v>135920</v>
      </c>
      <c r="E164" s="25">
        <v>1027.1579908675801</v>
      </c>
      <c r="F164" s="25">
        <f>E164*0.6</f>
        <v>616.29479452054807</v>
      </c>
      <c r="G164" s="25">
        <f>F164*(1+1.5)</f>
        <v>1540.7369863013701</v>
      </c>
      <c r="H164" s="26">
        <f>G164*1.24</f>
        <v>1910.5138630136989</v>
      </c>
      <c r="I164" s="30">
        <f>G164*24*365/1000000</f>
        <v>13.496856000000001</v>
      </c>
      <c r="J164" s="27">
        <f>IF(I164="",(1),(0))</f>
        <v>0</v>
      </c>
    </row>
    <row r="165" spans="1:10" s="28" customFormat="1" ht="17.100000000000001" customHeight="1">
      <c r="A165" s="23" t="s">
        <v>3382</v>
      </c>
      <c r="B165" s="23" t="s">
        <v>3547</v>
      </c>
      <c r="C165" s="23" t="s">
        <v>3384</v>
      </c>
      <c r="D165" s="24">
        <v>138000</v>
      </c>
      <c r="E165" s="25">
        <v>1042.8767123287673</v>
      </c>
      <c r="F165" s="25">
        <f>E165*0.6</f>
        <v>625.7260273972604</v>
      </c>
      <c r="G165" s="25">
        <f>F165*(1+1.5)</f>
        <v>1564.3150684931511</v>
      </c>
      <c r="H165" s="26">
        <f>G165*1.24</f>
        <v>1939.7506849315073</v>
      </c>
      <c r="I165" s="30">
        <f>G165*24*365/1000000</f>
        <v>13.703400000000002</v>
      </c>
      <c r="J165" s="27">
        <f>IF(I165="",(1),(0))</f>
        <v>0</v>
      </c>
    </row>
    <row r="166" spans="1:10" s="28" customFormat="1" ht="17.100000000000001" customHeight="1">
      <c r="A166" s="23" t="s">
        <v>3382</v>
      </c>
      <c r="B166" s="23" t="s">
        <v>3548</v>
      </c>
      <c r="C166" s="23" t="s">
        <v>3384</v>
      </c>
      <c r="D166" s="24">
        <v>140266</v>
      </c>
      <c r="E166" s="25">
        <v>1060.0010502283105</v>
      </c>
      <c r="F166" s="25">
        <f>E166*0.6</f>
        <v>636.00063013698627</v>
      </c>
      <c r="G166" s="25">
        <f>F166*(1+1.5)</f>
        <v>1590.0015753424657</v>
      </c>
      <c r="H166" s="26">
        <f>G166*1.24</f>
        <v>1971.6019534246575</v>
      </c>
      <c r="I166" s="30">
        <f>G166*24*365/1000000</f>
        <v>13.9284138</v>
      </c>
      <c r="J166" s="27">
        <f>IF(I166="",(1),(0))</f>
        <v>0</v>
      </c>
    </row>
    <row r="167" spans="1:10" s="28" customFormat="1" ht="17.100000000000001" customHeight="1">
      <c r="A167" s="23" t="s">
        <v>3382</v>
      </c>
      <c r="B167" s="23" t="s">
        <v>3549</v>
      </c>
      <c r="C167" s="23" t="s">
        <v>3384</v>
      </c>
      <c r="D167" s="24">
        <v>195216</v>
      </c>
      <c r="E167" s="25">
        <v>1118.7035616438357</v>
      </c>
      <c r="F167" s="25">
        <f>E167*0.6</f>
        <v>671.22213698630139</v>
      </c>
      <c r="G167" s="25">
        <f>F167*(1+1.5)</f>
        <v>1678.0553424657535</v>
      </c>
      <c r="H167" s="26">
        <f>G167*1.24</f>
        <v>2080.7886246575345</v>
      </c>
      <c r="I167" s="30">
        <f>G167*24*365/1000000</f>
        <v>14.699764800000001</v>
      </c>
      <c r="J167" s="27">
        <f>IF(I167="",(1),(0))</f>
        <v>0</v>
      </c>
    </row>
    <row r="168" spans="1:10" s="28" customFormat="1" ht="17.100000000000001" customHeight="1">
      <c r="A168" s="23" t="s">
        <v>3382</v>
      </c>
      <c r="B168" s="23" t="s">
        <v>3550</v>
      </c>
      <c r="C168" s="23" t="s">
        <v>3384</v>
      </c>
      <c r="D168" s="24">
        <v>148780</v>
      </c>
      <c r="E168" s="25">
        <v>1124.3420091324201</v>
      </c>
      <c r="F168" s="25">
        <f>E168*0.6</f>
        <v>674.60520547945202</v>
      </c>
      <c r="G168" s="25">
        <f>F168*(1+1.5)</f>
        <v>1686.5130136986299</v>
      </c>
      <c r="H168" s="26">
        <f>G168*1.24</f>
        <v>2091.276136986301</v>
      </c>
      <c r="I168" s="30">
        <f>G168*24*365/1000000</f>
        <v>14.773853999999998</v>
      </c>
      <c r="J168" s="27">
        <f>IF(I168="",(1),(0))</f>
        <v>0</v>
      </c>
    </row>
    <row r="169" spans="1:10" s="28" customFormat="1" ht="17.100000000000001" customHeight="1">
      <c r="A169" s="23" t="s">
        <v>3382</v>
      </c>
      <c r="B169" s="23" t="s">
        <v>3551</v>
      </c>
      <c r="C169" s="23" t="s">
        <v>3384</v>
      </c>
      <c r="D169" s="24">
        <v>200000</v>
      </c>
      <c r="E169" s="25">
        <v>1146.1187214611873</v>
      </c>
      <c r="F169" s="25">
        <f>E169*0.6</f>
        <v>687.67123287671234</v>
      </c>
      <c r="G169" s="25">
        <f>F169*(1+1.5)</f>
        <v>1719.178082191781</v>
      </c>
      <c r="H169" s="26">
        <f>G169*1.24</f>
        <v>2131.7808219178082</v>
      </c>
      <c r="I169" s="30">
        <f>G169*24*365/1000000</f>
        <v>15.060000000000002</v>
      </c>
      <c r="J169" s="27">
        <f>IF(I169="",(1),(0))</f>
        <v>0</v>
      </c>
    </row>
    <row r="170" spans="1:10" s="28" customFormat="1" ht="17.100000000000001" customHeight="1">
      <c r="A170" s="23" t="s">
        <v>3382</v>
      </c>
      <c r="B170" s="23" t="s">
        <v>3552</v>
      </c>
      <c r="C170" s="23" t="s">
        <v>3384</v>
      </c>
      <c r="D170" s="24">
        <v>152000</v>
      </c>
      <c r="E170" s="25">
        <v>1148.6757990867582</v>
      </c>
      <c r="F170" s="25">
        <f>E170*0.6</f>
        <v>689.20547945205487</v>
      </c>
      <c r="G170" s="25">
        <f>F170*(1+1.5)</f>
        <v>1723.0136986301372</v>
      </c>
      <c r="H170" s="26">
        <f>G170*1.24</f>
        <v>2136.5369863013702</v>
      </c>
      <c r="I170" s="30">
        <f>G170*24*365/1000000</f>
        <v>15.093600000000004</v>
      </c>
      <c r="J170" s="27">
        <f>IF(I170="",(1),(0))</f>
        <v>0</v>
      </c>
    </row>
    <row r="171" spans="1:10" s="28" customFormat="1" ht="17.100000000000001" customHeight="1">
      <c r="A171" s="23" t="s">
        <v>3382</v>
      </c>
      <c r="B171" s="23" t="s">
        <v>3553</v>
      </c>
      <c r="C171" s="23" t="s">
        <v>3384</v>
      </c>
      <c r="D171" s="24">
        <v>153000</v>
      </c>
      <c r="E171" s="25">
        <v>1156.232876712329</v>
      </c>
      <c r="F171" s="25">
        <f>E171*0.6</f>
        <v>693.73972602739741</v>
      </c>
      <c r="G171" s="25">
        <f>F171*(1+1.5)</f>
        <v>1734.3493150684935</v>
      </c>
      <c r="H171" s="26">
        <f>G171*1.24</f>
        <v>2150.593150684932</v>
      </c>
      <c r="I171" s="30">
        <f>G171*24*365/1000000</f>
        <v>15.192900000000003</v>
      </c>
      <c r="J171" s="27">
        <f>IF(I171="",(1),(0))</f>
        <v>0</v>
      </c>
    </row>
    <row r="172" spans="1:10" s="28" customFormat="1" ht="17.100000000000001" customHeight="1">
      <c r="A172" s="23" t="s">
        <v>3382</v>
      </c>
      <c r="B172" s="23" t="s">
        <v>3554</v>
      </c>
      <c r="C172" s="23" t="s">
        <v>3384</v>
      </c>
      <c r="D172" s="24">
        <v>157000</v>
      </c>
      <c r="E172" s="25">
        <v>1186.461187214612</v>
      </c>
      <c r="F172" s="25">
        <f>E172*0.6</f>
        <v>711.87671232876721</v>
      </c>
      <c r="G172" s="25">
        <f>F172*(1+1.5)</f>
        <v>1779.691780821918</v>
      </c>
      <c r="H172" s="26">
        <f>G172*1.24</f>
        <v>2206.8178082191785</v>
      </c>
      <c r="I172" s="30">
        <f>G172*24*365/1000000</f>
        <v>15.590100000000001</v>
      </c>
      <c r="J172" s="27">
        <f>IF(I172="",(1),(0))</f>
        <v>0</v>
      </c>
    </row>
    <row r="173" spans="1:10" s="28" customFormat="1" ht="17.100000000000001" customHeight="1">
      <c r="A173" s="23" t="s">
        <v>3382</v>
      </c>
      <c r="B173" s="23" t="s">
        <v>3555</v>
      </c>
      <c r="C173" s="23" t="s">
        <v>3384</v>
      </c>
      <c r="D173" s="24">
        <v>160520</v>
      </c>
      <c r="E173" s="25">
        <v>1213.0621004566212</v>
      </c>
      <c r="F173" s="25">
        <f>E173*0.6</f>
        <v>727.83726027397267</v>
      </c>
      <c r="G173" s="25">
        <f>F173*(1+1.5)</f>
        <v>1819.5931506849317</v>
      </c>
      <c r="H173" s="26">
        <f>G173*1.24</f>
        <v>2256.2955068493152</v>
      </c>
      <c r="I173" s="30">
        <f>G173*24*365/1000000</f>
        <v>15.939636000000002</v>
      </c>
      <c r="J173" s="27">
        <f>IF(I173="",(1),(0))</f>
        <v>0</v>
      </c>
    </row>
    <row r="174" spans="1:10" s="28" customFormat="1" ht="17.100000000000001" customHeight="1">
      <c r="A174" s="23" t="s">
        <v>3382</v>
      </c>
      <c r="B174" s="23" t="s">
        <v>3556</v>
      </c>
      <c r="C174" s="23" t="s">
        <v>3384</v>
      </c>
      <c r="D174" s="24">
        <v>162000</v>
      </c>
      <c r="E174" s="25">
        <v>1224.2465753424658</v>
      </c>
      <c r="F174" s="25">
        <f>E174*0.6</f>
        <v>734.54794520547944</v>
      </c>
      <c r="G174" s="25">
        <f>F174*(1+1.5)</f>
        <v>1836.3698630136987</v>
      </c>
      <c r="H174" s="26">
        <f>G174*1.24</f>
        <v>2277.0986301369862</v>
      </c>
      <c r="I174" s="30">
        <f>G174*24*365/1000000</f>
        <v>16.086600000000001</v>
      </c>
      <c r="J174" s="27">
        <f>IF(I174="",(1),(0))</f>
        <v>0</v>
      </c>
    </row>
    <row r="175" spans="1:10" s="28" customFormat="1" ht="17.100000000000001" customHeight="1">
      <c r="A175" s="23" t="s">
        <v>3382</v>
      </c>
      <c r="B175" s="23" t="s">
        <v>3557</v>
      </c>
      <c r="C175" s="23" t="s">
        <v>3384</v>
      </c>
      <c r="D175" s="24">
        <v>166020</v>
      </c>
      <c r="E175" s="25">
        <v>1254.6260273972605</v>
      </c>
      <c r="F175" s="25">
        <f>E175*0.6</f>
        <v>752.77561643835622</v>
      </c>
      <c r="G175" s="25">
        <f>F175*(1+1.5)</f>
        <v>1881.9390410958906</v>
      </c>
      <c r="H175" s="26">
        <f>G175*1.24</f>
        <v>2333.6044109589043</v>
      </c>
      <c r="I175" s="30">
        <f>G175*24*365/1000000</f>
        <v>16.485786000000001</v>
      </c>
      <c r="J175" s="27">
        <f>IF(I175="",(1),(0))</f>
        <v>0</v>
      </c>
    </row>
    <row r="176" spans="1:10" s="28" customFormat="1" ht="17.100000000000001" customHeight="1">
      <c r="A176" s="23" t="s">
        <v>3382</v>
      </c>
      <c r="B176" s="23" t="s">
        <v>3558</v>
      </c>
      <c r="C176" s="23" t="s">
        <v>3384</v>
      </c>
      <c r="D176" s="24">
        <v>170000</v>
      </c>
      <c r="E176" s="25">
        <v>1284.7031963470322</v>
      </c>
      <c r="F176" s="25">
        <f>E176*0.6</f>
        <v>770.82191780821927</v>
      </c>
      <c r="G176" s="25">
        <f>F176*(1+1.5)</f>
        <v>1927.0547945205481</v>
      </c>
      <c r="H176" s="26">
        <f>G176*1.24</f>
        <v>2389.5479452054797</v>
      </c>
      <c r="I176" s="30">
        <f>G176*24*365/1000000</f>
        <v>16.881</v>
      </c>
      <c r="J176" s="27">
        <f>IF(I176="",(1),(0))</f>
        <v>0</v>
      </c>
    </row>
    <row r="177" spans="1:10" s="28" customFormat="1" ht="17.100000000000001" customHeight="1">
      <c r="A177" s="23" t="s">
        <v>3382</v>
      </c>
      <c r="B177" s="23" t="s">
        <v>3559</v>
      </c>
      <c r="C177" s="23" t="s">
        <v>3384</v>
      </c>
      <c r="D177" s="24">
        <v>171000</v>
      </c>
      <c r="E177" s="25">
        <v>1292.2602739726028</v>
      </c>
      <c r="F177" s="25">
        <f>E177*0.6</f>
        <v>775.35616438356169</v>
      </c>
      <c r="G177" s="25">
        <f>F177*(1+1.5)</f>
        <v>1938.3904109589043</v>
      </c>
      <c r="H177" s="26">
        <f>G177*1.24</f>
        <v>2403.6041095890414</v>
      </c>
      <c r="I177" s="30">
        <f>G177*24*365/1000000</f>
        <v>16.980300000000003</v>
      </c>
      <c r="J177" s="27">
        <f>IF(I177="",(1),(0))</f>
        <v>0</v>
      </c>
    </row>
    <row r="178" spans="1:10" s="28" customFormat="1" ht="17.100000000000001" customHeight="1">
      <c r="A178" s="23" t="s">
        <v>3382</v>
      </c>
      <c r="B178" s="23" t="s">
        <v>3560</v>
      </c>
      <c r="C178" s="23" t="s">
        <v>3384</v>
      </c>
      <c r="D178" s="24">
        <v>171252</v>
      </c>
      <c r="E178" s="25">
        <v>1294.1646575342468</v>
      </c>
      <c r="F178" s="25">
        <f>E178*0.6</f>
        <v>776.49879452054802</v>
      </c>
      <c r="G178" s="25">
        <f>F178*(1+1.5)</f>
        <v>1941.24698630137</v>
      </c>
      <c r="H178" s="26">
        <f>G178*1.24</f>
        <v>2407.1462630136989</v>
      </c>
      <c r="I178" s="30">
        <f>G178*24*365/1000000</f>
        <v>17.005323600000001</v>
      </c>
      <c r="J178" s="27">
        <f>IF(I178="",(1),(0))</f>
        <v>0</v>
      </c>
    </row>
    <row r="179" spans="1:10" s="28" customFormat="1" ht="17.100000000000001" customHeight="1">
      <c r="A179" s="23" t="s">
        <v>3382</v>
      </c>
      <c r="B179" s="23" t="s">
        <v>3561</v>
      </c>
      <c r="C179" s="23" t="s">
        <v>3384</v>
      </c>
      <c r="D179" s="24">
        <v>173508</v>
      </c>
      <c r="E179" s="25">
        <v>1311.2134246575345</v>
      </c>
      <c r="F179" s="25">
        <f>E179*0.6</f>
        <v>786.72805479452063</v>
      </c>
      <c r="G179" s="25">
        <f>F179*(1+1.5)</f>
        <v>1966.8201369863016</v>
      </c>
      <c r="H179" s="26">
        <f>G179*1.24</f>
        <v>2438.856969863014</v>
      </c>
      <c r="I179" s="30">
        <f>G179*24*365/1000000</f>
        <v>17.229344400000002</v>
      </c>
      <c r="J179" s="27">
        <f>IF(I179="",(1),(0))</f>
        <v>0</v>
      </c>
    </row>
    <row r="180" spans="1:10" s="28" customFormat="1" ht="17.100000000000001" customHeight="1">
      <c r="A180" s="23" t="s">
        <v>3382</v>
      </c>
      <c r="B180" s="23" t="s">
        <v>3562</v>
      </c>
      <c r="C180" s="23" t="s">
        <v>3384</v>
      </c>
      <c r="D180" s="24">
        <v>173577</v>
      </c>
      <c r="E180" s="25">
        <v>1311.7348630136987</v>
      </c>
      <c r="F180" s="25">
        <f>E180*0.6</f>
        <v>787.04091780821921</v>
      </c>
      <c r="G180" s="25">
        <f>F180*(1+1.5)</f>
        <v>1967.602294520548</v>
      </c>
      <c r="H180" s="26">
        <f>G180*1.24</f>
        <v>2439.8268452054795</v>
      </c>
      <c r="I180" s="30">
        <f>G180*24*365/1000000</f>
        <v>17.236196100000001</v>
      </c>
      <c r="J180" s="27">
        <f>IF(I180="",(1),(0))</f>
        <v>0</v>
      </c>
    </row>
    <row r="181" spans="1:10" s="28" customFormat="1" ht="17.100000000000001" customHeight="1">
      <c r="A181" s="23" t="s">
        <v>3382</v>
      </c>
      <c r="B181" s="23" t="s">
        <v>3563</v>
      </c>
      <c r="C181" s="23" t="s">
        <v>3384</v>
      </c>
      <c r="D181" s="24">
        <v>175855</v>
      </c>
      <c r="E181" s="25">
        <v>1328.9498858447491</v>
      </c>
      <c r="F181" s="25">
        <f>E181*0.6</f>
        <v>797.36993150684941</v>
      </c>
      <c r="G181" s="25">
        <f>F181*(1+1.5)</f>
        <v>1993.4248287671235</v>
      </c>
      <c r="H181" s="26">
        <f>G181*1.24</f>
        <v>2471.846787671233</v>
      </c>
      <c r="I181" s="30">
        <f>G181*24*365/1000000</f>
        <v>17.462401499999999</v>
      </c>
      <c r="J181" s="27">
        <f>IF(I181="",(1),(0))</f>
        <v>0</v>
      </c>
    </row>
    <row r="182" spans="1:10" s="28" customFormat="1" ht="17.100000000000001" customHeight="1">
      <c r="A182" s="23" t="s">
        <v>3382</v>
      </c>
      <c r="B182" s="23" t="s">
        <v>3564</v>
      </c>
      <c r="C182" s="23" t="s">
        <v>3384</v>
      </c>
      <c r="D182" s="24"/>
      <c r="E182" s="25">
        <v>1363.4801369863017</v>
      </c>
      <c r="F182" s="25">
        <f>E182*0.6</f>
        <v>818.08808219178093</v>
      </c>
      <c r="G182" s="25">
        <f>F182*(1+1.5)</f>
        <v>2045.2202054794523</v>
      </c>
      <c r="H182" s="26">
        <f>G182*1.24</f>
        <v>2536.0730547945209</v>
      </c>
      <c r="I182" s="30">
        <f>G182*24*365/1000000</f>
        <v>17.916129000000002</v>
      </c>
      <c r="J182" s="27">
        <f>IF(I182="",(1),(0))</f>
        <v>0</v>
      </c>
    </row>
    <row r="183" spans="1:10" s="28" customFormat="1" ht="17.100000000000001" customHeight="1">
      <c r="A183" s="23" t="s">
        <v>3382</v>
      </c>
      <c r="B183" s="23" t="s">
        <v>3565</v>
      </c>
      <c r="C183" s="23" t="s">
        <v>3384</v>
      </c>
      <c r="D183" s="24">
        <v>181300</v>
      </c>
      <c r="E183" s="25">
        <v>1370.0981735159819</v>
      </c>
      <c r="F183" s="25">
        <f>E183*0.6</f>
        <v>822.05890410958909</v>
      </c>
      <c r="G183" s="25">
        <f>F183*(1+1.5)</f>
        <v>2055.1472602739727</v>
      </c>
      <c r="H183" s="26">
        <f>G183*1.24</f>
        <v>2548.3826027397263</v>
      </c>
      <c r="I183" s="30">
        <f>G183*24*365/1000000</f>
        <v>18.003090000000004</v>
      </c>
      <c r="J183" s="27">
        <f>IF(I183="",(1),(0))</f>
        <v>0</v>
      </c>
    </row>
    <row r="184" spans="1:10" s="28" customFormat="1" ht="17.100000000000001" customHeight="1">
      <c r="A184" s="23" t="s">
        <v>3382</v>
      </c>
      <c r="B184" s="23" t="s">
        <v>3566</v>
      </c>
      <c r="C184" s="23" t="s">
        <v>3384</v>
      </c>
      <c r="D184" s="24">
        <v>182400</v>
      </c>
      <c r="E184" s="25">
        <v>1378.4109589041097</v>
      </c>
      <c r="F184" s="25">
        <f>E184*0.6</f>
        <v>827.04657534246587</v>
      </c>
      <c r="G184" s="25">
        <f>F184*(1+1.5)</f>
        <v>2067.6164383561645</v>
      </c>
      <c r="H184" s="26">
        <f>G184*1.24</f>
        <v>2563.844383561644</v>
      </c>
      <c r="I184" s="30">
        <f>G184*24*365/1000000</f>
        <v>18.11232</v>
      </c>
      <c r="J184" s="27">
        <f>IF(I184="",(1),(0))</f>
        <v>0</v>
      </c>
    </row>
    <row r="185" spans="1:10" s="28" customFormat="1" ht="17.100000000000001" customHeight="1">
      <c r="A185" s="23" t="s">
        <v>3382</v>
      </c>
      <c r="B185" s="23" t="s">
        <v>3567</v>
      </c>
      <c r="C185" s="23" t="s">
        <v>3384</v>
      </c>
      <c r="D185" s="24">
        <v>183456</v>
      </c>
      <c r="E185" s="25">
        <v>1386.3912328767126</v>
      </c>
      <c r="F185" s="25">
        <f>E185*0.6</f>
        <v>831.83473972602758</v>
      </c>
      <c r="G185" s="25">
        <f>F185*(1+1.5)</f>
        <v>2079.5868493150688</v>
      </c>
      <c r="H185" s="26">
        <f>G185*1.24</f>
        <v>2578.6876931506854</v>
      </c>
      <c r="I185" s="30">
        <f>G185*24*365/1000000</f>
        <v>18.217180800000005</v>
      </c>
      <c r="J185" s="27">
        <f>IF(I185="",(1),(0))</f>
        <v>0</v>
      </c>
    </row>
    <row r="186" spans="1:10" s="28" customFormat="1" ht="17.100000000000001" customHeight="1">
      <c r="A186" s="23" t="s">
        <v>3382</v>
      </c>
      <c r="B186" s="23" t="s">
        <v>3568</v>
      </c>
      <c r="C186" s="23" t="s">
        <v>3384</v>
      </c>
      <c r="D186" s="24">
        <v>188112</v>
      </c>
      <c r="E186" s="25">
        <v>1421.57698630137</v>
      </c>
      <c r="F186" s="25">
        <f>E186*0.6</f>
        <v>852.94619178082201</v>
      </c>
      <c r="G186" s="25">
        <f>F186*(1+1.5)</f>
        <v>2132.3654794520548</v>
      </c>
      <c r="H186" s="26">
        <f>G186*1.24</f>
        <v>2644.1331945205479</v>
      </c>
      <c r="I186" s="30">
        <f>G186*24*365/1000000</f>
        <v>18.679521599999998</v>
      </c>
      <c r="J186" s="27">
        <f>IF(I186="",(1),(0))</f>
        <v>0</v>
      </c>
    </row>
    <row r="187" spans="1:10" s="28" customFormat="1" ht="17.100000000000001" customHeight="1">
      <c r="A187" s="23" t="s">
        <v>3382</v>
      </c>
      <c r="B187" s="23" t="s">
        <v>3569</v>
      </c>
      <c r="C187" s="23" t="s">
        <v>3384</v>
      </c>
      <c r="D187" s="24">
        <v>192615</v>
      </c>
      <c r="E187" s="25">
        <v>1455.6065068493153</v>
      </c>
      <c r="F187" s="25">
        <f>E187*0.6</f>
        <v>873.36390410958916</v>
      </c>
      <c r="G187" s="25">
        <f>F187*(1+1.5)</f>
        <v>2183.409760273973</v>
      </c>
      <c r="H187" s="26">
        <f>G187*1.24</f>
        <v>2707.4281027397265</v>
      </c>
      <c r="I187" s="30">
        <f>G187*24*365/1000000</f>
        <v>19.126669500000002</v>
      </c>
      <c r="J187" s="27">
        <f>IF(I187="",(1),(0))</f>
        <v>0</v>
      </c>
    </row>
    <row r="188" spans="1:10" s="28" customFormat="1" ht="17.100000000000001" customHeight="1">
      <c r="A188" s="23" t="s">
        <v>3382</v>
      </c>
      <c r="B188" s="23" t="s">
        <v>3570</v>
      </c>
      <c r="C188" s="23" t="s">
        <v>3384</v>
      </c>
      <c r="D188" s="24">
        <v>198688</v>
      </c>
      <c r="E188" s="25">
        <v>1501.5006392694065</v>
      </c>
      <c r="F188" s="25">
        <f>E188*0.6</f>
        <v>900.90038356164393</v>
      </c>
      <c r="G188" s="25">
        <f>F188*(1+1.5)</f>
        <v>2252.2509589041097</v>
      </c>
      <c r="H188" s="26">
        <f>G188*1.24</f>
        <v>2792.791189041096</v>
      </c>
      <c r="I188" s="30">
        <f>G188*24*365/1000000</f>
        <v>19.729718400000003</v>
      </c>
      <c r="J188" s="27">
        <f>IF(I188="",(1),(0))</f>
        <v>0</v>
      </c>
    </row>
    <row r="189" spans="1:10" s="28" customFormat="1" ht="17.100000000000001" customHeight="1">
      <c r="A189" s="23" t="s">
        <v>3382</v>
      </c>
      <c r="B189" s="23" t="s">
        <v>3571</v>
      </c>
      <c r="C189" s="23" t="s">
        <v>3384</v>
      </c>
      <c r="D189" s="24">
        <v>203472</v>
      </c>
      <c r="E189" s="25">
        <v>1537.6536986301371</v>
      </c>
      <c r="F189" s="25">
        <f>E189*0.6</f>
        <v>922.59221917808225</v>
      </c>
      <c r="G189" s="25">
        <f>F189*(1+1.5)</f>
        <v>2306.4805479452057</v>
      </c>
      <c r="H189" s="26">
        <f>G189*1.24</f>
        <v>2860.0358794520548</v>
      </c>
      <c r="I189" s="30">
        <f>G189*24*365/1000000</f>
        <v>20.204769600000002</v>
      </c>
      <c r="J189" s="27">
        <f>IF(I189="",(1),(0))</f>
        <v>0</v>
      </c>
    </row>
    <row r="190" spans="1:10" s="28" customFormat="1" ht="17.100000000000001" customHeight="1">
      <c r="A190" s="23" t="s">
        <v>3382</v>
      </c>
      <c r="B190" s="23" t="s">
        <v>3572</v>
      </c>
      <c r="C190" s="23" t="s">
        <v>3384</v>
      </c>
      <c r="D190" s="24">
        <v>210000</v>
      </c>
      <c r="E190" s="25">
        <v>1586.9863013698632</v>
      </c>
      <c r="F190" s="25">
        <f>E190*0.6</f>
        <v>952.19178082191786</v>
      </c>
      <c r="G190" s="25">
        <f>F190*(1+1.5)</f>
        <v>2380.4794520547948</v>
      </c>
      <c r="H190" s="26">
        <f>G190*1.24</f>
        <v>2951.7945205479455</v>
      </c>
      <c r="I190" s="30">
        <f>G190*24*365/1000000</f>
        <v>20.853000000000005</v>
      </c>
      <c r="J190" s="27">
        <f>IF(I190="",(1),(0))</f>
        <v>0</v>
      </c>
    </row>
    <row r="191" spans="1:10" s="28" customFormat="1" ht="17.100000000000001" customHeight="1">
      <c r="A191" s="23" t="s">
        <v>3382</v>
      </c>
      <c r="B191" s="23" t="s">
        <v>3573</v>
      </c>
      <c r="C191" s="23" t="s">
        <v>3384</v>
      </c>
      <c r="D191" s="24">
        <v>224610</v>
      </c>
      <c r="E191" s="25">
        <v>1697.3952054794522</v>
      </c>
      <c r="F191" s="25">
        <f>E191*0.6</f>
        <v>1018.4371232876713</v>
      </c>
      <c r="G191" s="25">
        <f>F191*(1+1.5)</f>
        <v>2546.0928082191781</v>
      </c>
      <c r="H191" s="26">
        <f>G191*1.24</f>
        <v>3157.1550821917808</v>
      </c>
      <c r="I191" s="30">
        <f>G191*24*365/1000000</f>
        <v>22.303773</v>
      </c>
      <c r="J191" s="27">
        <f>IF(I191="",(1),(0))</f>
        <v>0</v>
      </c>
    </row>
    <row r="192" spans="1:10" s="28" customFormat="1" ht="17.100000000000001" customHeight="1">
      <c r="A192" s="23" t="s">
        <v>3382</v>
      </c>
      <c r="B192" s="23" t="s">
        <v>3574</v>
      </c>
      <c r="C192" s="23" t="s">
        <v>3384</v>
      </c>
      <c r="D192" s="24">
        <v>225504</v>
      </c>
      <c r="E192" s="25">
        <v>1704.1512328767126</v>
      </c>
      <c r="F192" s="25">
        <f>E192*0.6</f>
        <v>1022.4907397260275</v>
      </c>
      <c r="G192" s="25">
        <f>F192*(1+1.5)</f>
        <v>2556.2268493150686</v>
      </c>
      <c r="H192" s="26">
        <f>G192*1.24</f>
        <v>3169.7212931506851</v>
      </c>
      <c r="I192" s="30">
        <f>G192*24*365/1000000</f>
        <v>22.392547200000003</v>
      </c>
      <c r="J192" s="27">
        <f>IF(I192="",(1),(0))</f>
        <v>0</v>
      </c>
    </row>
    <row r="193" spans="1:10" s="28" customFormat="1" ht="17.100000000000001" customHeight="1">
      <c r="A193" s="23" t="s">
        <v>3382</v>
      </c>
      <c r="B193" s="23" t="s">
        <v>3575</v>
      </c>
      <c r="C193" s="23" t="s">
        <v>3384</v>
      </c>
      <c r="D193" s="24">
        <v>225720</v>
      </c>
      <c r="E193" s="25">
        <v>1705.7835616438358</v>
      </c>
      <c r="F193" s="25">
        <f>E193*0.6</f>
        <v>1023.4701369863014</v>
      </c>
      <c r="G193" s="25">
        <f>F193*(1+1.5)</f>
        <v>2558.6753424657536</v>
      </c>
      <c r="H193" s="26">
        <f>G193*1.24</f>
        <v>3172.7574246575346</v>
      </c>
      <c r="I193" s="30">
        <f>G193*24*365/1000000</f>
        <v>22.413996000000001</v>
      </c>
      <c r="J193" s="27">
        <f>IF(I193="",(1),(0))</f>
        <v>0</v>
      </c>
    </row>
    <row r="194" spans="1:10" s="28" customFormat="1" ht="17.100000000000001" customHeight="1">
      <c r="A194" s="23" t="s">
        <v>3382</v>
      </c>
      <c r="B194" s="23" t="s">
        <v>3576</v>
      </c>
      <c r="C194" s="23" t="s">
        <v>3384</v>
      </c>
      <c r="D194" s="24">
        <v>234640</v>
      </c>
      <c r="E194" s="25">
        <v>1773.1926940639271</v>
      </c>
      <c r="F194" s="25">
        <f>E194*0.6</f>
        <v>1063.9156164383562</v>
      </c>
      <c r="G194" s="25">
        <f>F194*(1+1.5)</f>
        <v>2659.7890410958908</v>
      </c>
      <c r="H194" s="26">
        <f>G194*1.24</f>
        <v>3298.1384109589044</v>
      </c>
      <c r="I194" s="30">
        <f>G194*24*365/1000000</f>
        <v>23.299752000000005</v>
      </c>
      <c r="J194" s="27">
        <f>IF(I194="",(1),(0))</f>
        <v>0</v>
      </c>
    </row>
    <row r="195" spans="1:10" s="28" customFormat="1" ht="17.100000000000001" customHeight="1">
      <c r="A195" s="23" t="s">
        <v>3382</v>
      </c>
      <c r="B195" s="23" t="s">
        <v>3577</v>
      </c>
      <c r="C195" s="23" t="s">
        <v>3384</v>
      </c>
      <c r="D195" s="24">
        <v>236412</v>
      </c>
      <c r="E195" s="25">
        <v>1786.5838356164386</v>
      </c>
      <c r="F195" s="25">
        <f>E195*0.6</f>
        <v>1071.9503013698632</v>
      </c>
      <c r="G195" s="25">
        <f>F195*(1+1.5)</f>
        <v>2679.8757534246579</v>
      </c>
      <c r="H195" s="26">
        <f>G195*1.24</f>
        <v>3323.0459342465756</v>
      </c>
      <c r="I195" s="30">
        <f>G195*24*365/1000000</f>
        <v>23.4757116</v>
      </c>
      <c r="J195" s="27">
        <f>IF(I195="",(1),(0))</f>
        <v>0</v>
      </c>
    </row>
    <row r="196" spans="1:10" s="28" customFormat="1" ht="17.100000000000001" customHeight="1">
      <c r="A196" s="23" t="s">
        <v>3382</v>
      </c>
      <c r="B196" s="23" t="s">
        <v>3578</v>
      </c>
      <c r="C196" s="23" t="s">
        <v>3384</v>
      </c>
      <c r="D196" s="24">
        <v>239400</v>
      </c>
      <c r="E196" s="25">
        <v>1809.1643835616442</v>
      </c>
      <c r="F196" s="25">
        <f>E196*0.6</f>
        <v>1085.4986301369865</v>
      </c>
      <c r="G196" s="25">
        <f>F196*(1+1.5)</f>
        <v>2713.7465753424663</v>
      </c>
      <c r="H196" s="26">
        <f>G196*1.24</f>
        <v>3365.045753424658</v>
      </c>
      <c r="I196" s="30">
        <f>G196*24*365/1000000</f>
        <v>23.772420000000007</v>
      </c>
      <c r="J196" s="27">
        <f>IF(I196="",(1),(0))</f>
        <v>0</v>
      </c>
    </row>
    <row r="197" spans="1:10" s="28" customFormat="1" ht="17.100000000000001" customHeight="1">
      <c r="A197" s="23" t="s">
        <v>3382</v>
      </c>
      <c r="B197" s="23" t="s">
        <v>3579</v>
      </c>
      <c r="C197" s="23" t="s">
        <v>3384</v>
      </c>
      <c r="D197" s="24">
        <v>248820</v>
      </c>
      <c r="E197" s="25">
        <v>1880.3520547945209</v>
      </c>
      <c r="F197" s="25">
        <f>E197*0.6</f>
        <v>1128.2112328767125</v>
      </c>
      <c r="G197" s="25">
        <f>F197*(1+1.5)</f>
        <v>2820.5280821917813</v>
      </c>
      <c r="H197" s="26">
        <f>G197*1.24</f>
        <v>3497.4548219178087</v>
      </c>
      <c r="I197" s="30">
        <f>G197*24*365/1000000</f>
        <v>24.707826000000008</v>
      </c>
      <c r="J197" s="27">
        <f>IF(I197="",(1),(0))</f>
        <v>0</v>
      </c>
    </row>
    <row r="198" spans="1:10" s="28" customFormat="1" ht="17.100000000000001" customHeight="1">
      <c r="A198" s="23" t="s">
        <v>3382</v>
      </c>
      <c r="B198" s="23" t="s">
        <v>3580</v>
      </c>
      <c r="C198" s="23" t="s">
        <v>3384</v>
      </c>
      <c r="D198" s="24">
        <v>253755</v>
      </c>
      <c r="E198" s="25">
        <v>1917.6462328767125</v>
      </c>
      <c r="F198" s="25">
        <f>E198*0.6</f>
        <v>1150.5877397260274</v>
      </c>
      <c r="G198" s="25">
        <f>F198*(1+1.5)</f>
        <v>2876.4693493150685</v>
      </c>
      <c r="H198" s="26">
        <f>G198*1.24</f>
        <v>3566.8219931506851</v>
      </c>
      <c r="I198" s="30">
        <f>G198*24*365/1000000</f>
        <v>25.197871500000002</v>
      </c>
      <c r="J198" s="27">
        <f>IF(I198="",(1),(0))</f>
        <v>0</v>
      </c>
    </row>
    <row r="199" spans="1:10" s="28" customFormat="1" ht="17.100000000000001" customHeight="1">
      <c r="A199" s="23" t="s">
        <v>3382</v>
      </c>
      <c r="B199" s="23" t="s">
        <v>3581</v>
      </c>
      <c r="C199" s="23" t="s">
        <v>3384</v>
      </c>
      <c r="D199" s="24">
        <v>255540</v>
      </c>
      <c r="E199" s="25">
        <v>1931.1356164383565</v>
      </c>
      <c r="F199" s="25">
        <f>E199*0.6</f>
        <v>1158.6813698630137</v>
      </c>
      <c r="G199" s="25">
        <f>F199*(1+1.5)</f>
        <v>2896.7034246575345</v>
      </c>
      <c r="H199" s="26">
        <f>G199*1.24</f>
        <v>3591.9122465753426</v>
      </c>
      <c r="I199" s="30">
        <f>G199*24*365/1000000</f>
        <v>25.375122000000001</v>
      </c>
      <c r="J199" s="27">
        <f>IF(I199="",(1),(0))</f>
        <v>0</v>
      </c>
    </row>
    <row r="200" spans="1:10" s="28" customFormat="1" ht="17.100000000000001" customHeight="1">
      <c r="A200" s="23" t="s">
        <v>3382</v>
      </c>
      <c r="B200" s="23" t="s">
        <v>3582</v>
      </c>
      <c r="C200" s="23" t="s">
        <v>3384</v>
      </c>
      <c r="D200" s="24">
        <v>259260</v>
      </c>
      <c r="E200" s="25">
        <v>1959.2479452054797</v>
      </c>
      <c r="F200" s="25">
        <f>E200*0.6</f>
        <v>1175.5487671232877</v>
      </c>
      <c r="G200" s="25">
        <f>F200*(1+1.5)</f>
        <v>2938.8719178082192</v>
      </c>
      <c r="H200" s="26">
        <f>G200*1.24</f>
        <v>3644.2011780821917</v>
      </c>
      <c r="I200" s="30">
        <f>G200*24*365/1000000</f>
        <v>25.744517999999999</v>
      </c>
      <c r="J200" s="27">
        <f>IF(I200="",(1),(0))</f>
        <v>0</v>
      </c>
    </row>
    <row r="201" spans="1:10" s="28" customFormat="1" ht="17.100000000000001" customHeight="1">
      <c r="A201" s="23" t="s">
        <v>3382</v>
      </c>
      <c r="B201" s="23" t="s">
        <v>3583</v>
      </c>
      <c r="C201" s="23" t="s">
        <v>3384</v>
      </c>
      <c r="D201" s="24">
        <v>259612</v>
      </c>
      <c r="E201" s="25">
        <v>1961.9080365296807</v>
      </c>
      <c r="F201" s="25">
        <f>E201*0.6</f>
        <v>1177.1448219178083</v>
      </c>
      <c r="G201" s="25">
        <f>F201*(1+1.5)</f>
        <v>2942.8620547945206</v>
      </c>
      <c r="H201" s="26">
        <f>G201*1.24</f>
        <v>3649.1489479452057</v>
      </c>
      <c r="I201" s="30">
        <f>G201*24*365/1000000</f>
        <v>25.779471599999997</v>
      </c>
      <c r="J201" s="27">
        <f>IF(I201="",(1),(0))</f>
        <v>0</v>
      </c>
    </row>
    <row r="202" spans="1:10" s="28" customFormat="1" ht="17.100000000000001" customHeight="1">
      <c r="A202" s="23" t="s">
        <v>3382</v>
      </c>
      <c r="B202" s="23" t="s">
        <v>3584</v>
      </c>
      <c r="C202" s="23" t="s">
        <v>3384</v>
      </c>
      <c r="D202" s="24">
        <v>264648</v>
      </c>
      <c r="E202" s="25">
        <v>1999.965479452055</v>
      </c>
      <c r="F202" s="25">
        <f>E202*0.6</f>
        <v>1199.9792876712329</v>
      </c>
      <c r="G202" s="25">
        <f>F202*(1+1.5)</f>
        <v>2999.9482191780821</v>
      </c>
      <c r="H202" s="26">
        <f>G202*1.24</f>
        <v>3719.935791780822</v>
      </c>
      <c r="I202" s="30">
        <f>G202*24*365/1000000</f>
        <v>26.279546399999997</v>
      </c>
      <c r="J202" s="27">
        <f>IF(I202="",(1),(0))</f>
        <v>0</v>
      </c>
    </row>
    <row r="203" spans="1:10" s="28" customFormat="1" ht="17.100000000000001" customHeight="1">
      <c r="A203" s="23" t="s">
        <v>3382</v>
      </c>
      <c r="B203" s="23" t="s">
        <v>3585</v>
      </c>
      <c r="C203" s="23" t="s">
        <v>3384</v>
      </c>
      <c r="D203" s="24">
        <v>265544</v>
      </c>
      <c r="E203" s="25">
        <v>2006.7366210045664</v>
      </c>
      <c r="F203" s="25">
        <f>E203*0.6</f>
        <v>1204.0419726027399</v>
      </c>
      <c r="G203" s="25">
        <f>F203*(1+1.5)</f>
        <v>3010.1049315068494</v>
      </c>
      <c r="H203" s="26">
        <f>G203*1.24</f>
        <v>3732.5301150684932</v>
      </c>
      <c r="I203" s="30">
        <f>G203*24*365/1000000</f>
        <v>26.368519200000001</v>
      </c>
      <c r="J203" s="27">
        <f>IF(I203="",(1),(0))</f>
        <v>0</v>
      </c>
    </row>
    <row r="204" spans="1:10" s="28" customFormat="1" ht="17.100000000000001" customHeight="1">
      <c r="A204" s="23" t="s">
        <v>3382</v>
      </c>
      <c r="B204" s="23" t="s">
        <v>3586</v>
      </c>
      <c r="C204" s="23" t="s">
        <v>3384</v>
      </c>
      <c r="D204" s="24"/>
      <c r="E204" s="25">
        <v>2016.0015981735162</v>
      </c>
      <c r="F204" s="25">
        <f>E204*0.6</f>
        <v>1209.6009589041096</v>
      </c>
      <c r="G204" s="25">
        <f>F204*(1+1.5)</f>
        <v>3024.0023972602739</v>
      </c>
      <c r="H204" s="26">
        <f>G204*1.24</f>
        <v>3749.7629726027399</v>
      </c>
      <c r="I204" s="30">
        <f>G204*24*365/1000000</f>
        <v>26.490261</v>
      </c>
      <c r="J204" s="27">
        <f>IF(I204="",(1),(0))</f>
        <v>0</v>
      </c>
    </row>
    <row r="205" spans="1:10" s="28" customFormat="1" ht="17.100000000000001" customHeight="1">
      <c r="A205" s="23" t="s">
        <v>3382</v>
      </c>
      <c r="B205" s="23" t="s">
        <v>3587</v>
      </c>
      <c r="C205" s="23" t="s">
        <v>3384</v>
      </c>
      <c r="D205" s="24">
        <v>271680</v>
      </c>
      <c r="E205" s="25">
        <v>2053.1068493150688</v>
      </c>
      <c r="F205" s="25">
        <f>E205*0.6</f>
        <v>1231.8641095890412</v>
      </c>
      <c r="G205" s="25">
        <f>F205*(1+1.5)</f>
        <v>3079.6602739726031</v>
      </c>
      <c r="H205" s="26">
        <f>G205*1.24</f>
        <v>3818.7787397260277</v>
      </c>
      <c r="I205" s="30">
        <f>G205*24*365/1000000</f>
        <v>26.977823999999998</v>
      </c>
      <c r="J205" s="27">
        <f>IF(I205="",(1),(0))</f>
        <v>0</v>
      </c>
    </row>
    <row r="206" spans="1:10" s="28" customFormat="1" ht="17.100000000000001" customHeight="1">
      <c r="A206" s="23" t="s">
        <v>3382</v>
      </c>
      <c r="B206" s="23" t="s">
        <v>3588</v>
      </c>
      <c r="C206" s="23" t="s">
        <v>3384</v>
      </c>
      <c r="D206" s="24">
        <v>272583</v>
      </c>
      <c r="E206" s="25">
        <v>2059.9308904109594</v>
      </c>
      <c r="F206" s="25">
        <f>E206*0.6</f>
        <v>1235.9585342465755</v>
      </c>
      <c r="G206" s="25">
        <f>F206*(1+1.5)</f>
        <v>3089.8963356164386</v>
      </c>
      <c r="H206" s="26">
        <f>G206*1.24</f>
        <v>3831.4714561643837</v>
      </c>
      <c r="I206" s="30">
        <f>G206*24*365/1000000</f>
        <v>27.067491900000004</v>
      </c>
      <c r="J206" s="27">
        <f>IF(I206="",(1),(0))</f>
        <v>0</v>
      </c>
    </row>
    <row r="207" spans="1:10" s="28" customFormat="1" ht="17.100000000000001" customHeight="1">
      <c r="A207" s="23" t="s">
        <v>3382</v>
      </c>
      <c r="B207" s="23" t="s">
        <v>3589</v>
      </c>
      <c r="C207" s="23" t="s">
        <v>3384</v>
      </c>
      <c r="D207" s="24">
        <v>285299</v>
      </c>
      <c r="E207" s="25">
        <v>2156.0266894977171</v>
      </c>
      <c r="F207" s="25">
        <f>E207*0.6</f>
        <v>1293.6160136986302</v>
      </c>
      <c r="G207" s="25">
        <f>F207*(1+1.5)</f>
        <v>3234.0400342465755</v>
      </c>
      <c r="H207" s="26">
        <f>G207*1.24</f>
        <v>4010.2096424657534</v>
      </c>
      <c r="I207" s="30">
        <f>G207*24*365/1000000</f>
        <v>28.330190699999999</v>
      </c>
      <c r="J207" s="27">
        <f>IF(I207="",(1),(0))</f>
        <v>0</v>
      </c>
    </row>
    <row r="208" spans="1:10" s="28" customFormat="1" ht="17.100000000000001" customHeight="1">
      <c r="A208" s="23" t="s">
        <v>3382</v>
      </c>
      <c r="B208" s="23" t="s">
        <v>3590</v>
      </c>
      <c r="C208" s="23" t="s">
        <v>3384</v>
      </c>
      <c r="D208" s="24">
        <v>288828</v>
      </c>
      <c r="E208" s="25">
        <v>2182.6956164383564</v>
      </c>
      <c r="F208" s="25">
        <f>E208*0.6</f>
        <v>1309.6173698630139</v>
      </c>
      <c r="G208" s="25">
        <f>F208*(1+1.5)</f>
        <v>3274.0434246575346</v>
      </c>
      <c r="H208" s="26">
        <f>G208*1.24</f>
        <v>4059.8138465753427</v>
      </c>
      <c r="I208" s="30">
        <f>G208*24*365/1000000</f>
        <v>28.680620400000002</v>
      </c>
      <c r="J208" s="27">
        <f>IF(I208="",(1),(0))</f>
        <v>0</v>
      </c>
    </row>
    <row r="209" spans="1:10" s="28" customFormat="1" ht="17.100000000000001" customHeight="1">
      <c r="A209" s="23" t="s">
        <v>3382</v>
      </c>
      <c r="B209" s="23" t="s">
        <v>3591</v>
      </c>
      <c r="C209" s="23" t="s">
        <v>3384</v>
      </c>
      <c r="D209" s="24">
        <v>289920</v>
      </c>
      <c r="E209" s="25">
        <v>2190.9479452054798</v>
      </c>
      <c r="F209" s="25">
        <f>E209*0.6</f>
        <v>1314.5687671232879</v>
      </c>
      <c r="G209" s="25">
        <f>F209*(1+1.5)</f>
        <v>3286.4219178082199</v>
      </c>
      <c r="H209" s="26">
        <f>G209*1.24</f>
        <v>4075.1631780821926</v>
      </c>
      <c r="I209" s="30">
        <f>G209*24*365/1000000</f>
        <v>28.789056000000002</v>
      </c>
      <c r="J209" s="27">
        <f>IF(I209="",(1),(0))</f>
        <v>0</v>
      </c>
    </row>
    <row r="210" spans="1:10" s="28" customFormat="1" ht="17.100000000000001" customHeight="1">
      <c r="A210" s="23" t="s">
        <v>3382</v>
      </c>
      <c r="B210" s="23" t="s">
        <v>3592</v>
      </c>
      <c r="C210" s="23" t="s">
        <v>3384</v>
      </c>
      <c r="D210" s="24">
        <v>296752</v>
      </c>
      <c r="E210" s="25">
        <v>2242.5778995433793</v>
      </c>
      <c r="F210" s="25">
        <f>E210*0.6</f>
        <v>1345.5467397260275</v>
      </c>
      <c r="G210" s="25">
        <f>F210*(1+1.5)</f>
        <v>3363.8668493150685</v>
      </c>
      <c r="H210" s="26">
        <f>G210*1.24</f>
        <v>4171.1948931506849</v>
      </c>
      <c r="I210" s="30">
        <f>G210*24*365/1000000</f>
        <v>29.467473599999998</v>
      </c>
      <c r="J210" s="27">
        <f>IF(I210="",(1),(0))</f>
        <v>0</v>
      </c>
    </row>
    <row r="211" spans="1:10" s="28" customFormat="1" ht="17.100000000000001" customHeight="1">
      <c r="A211" s="23" t="s">
        <v>3382</v>
      </c>
      <c r="B211" s="23" t="s">
        <v>3593</v>
      </c>
      <c r="C211" s="23" t="s">
        <v>3384</v>
      </c>
      <c r="D211" s="24">
        <v>302016</v>
      </c>
      <c r="E211" s="25">
        <v>2282.3583561643836</v>
      </c>
      <c r="F211" s="25">
        <f>E211*0.6</f>
        <v>1369.4150136986302</v>
      </c>
      <c r="G211" s="25">
        <f>F211*(1+1.5)</f>
        <v>3423.5375342465754</v>
      </c>
      <c r="H211" s="26">
        <f>G211*1.24</f>
        <v>4245.1865424657535</v>
      </c>
      <c r="I211" s="30">
        <f>G211*24*365/1000000</f>
        <v>29.990188800000002</v>
      </c>
      <c r="J211" s="27">
        <f>IF(I211="",(1),(0))</f>
        <v>0</v>
      </c>
    </row>
    <row r="212" spans="1:10" s="28" customFormat="1" ht="17.100000000000001" customHeight="1">
      <c r="A212" s="23" t="s">
        <v>3382</v>
      </c>
      <c r="B212" s="23" t="s">
        <v>3594</v>
      </c>
      <c r="C212" s="23" t="s">
        <v>3384</v>
      </c>
      <c r="D212" s="24">
        <v>307400</v>
      </c>
      <c r="E212" s="25">
        <v>2323.0456621004569</v>
      </c>
      <c r="F212" s="25">
        <f>E212*0.6</f>
        <v>1393.827397260274</v>
      </c>
      <c r="G212" s="25">
        <f>F212*(1+1.5)</f>
        <v>3484.5684931506848</v>
      </c>
      <c r="H212" s="26">
        <f>G212*1.24</f>
        <v>4320.8649315068487</v>
      </c>
      <c r="I212" s="30">
        <f>G212*24*365/1000000</f>
        <v>30.524820000000005</v>
      </c>
      <c r="J212" s="27">
        <f>IF(I212="",(1),(0))</f>
        <v>0</v>
      </c>
    </row>
    <row r="213" spans="1:10" s="28" customFormat="1" ht="17.100000000000001" customHeight="1">
      <c r="A213" s="23" t="s">
        <v>3382</v>
      </c>
      <c r="B213" s="23" t="s">
        <v>3595</v>
      </c>
      <c r="C213" s="23" t="s">
        <v>3384</v>
      </c>
      <c r="D213" s="24">
        <v>312495</v>
      </c>
      <c r="E213" s="25">
        <v>2361.5489726027399</v>
      </c>
      <c r="F213" s="25">
        <f>E213*0.6</f>
        <v>1416.9293835616438</v>
      </c>
      <c r="G213" s="25">
        <f>F213*(1+1.5)</f>
        <v>3542.3234589041094</v>
      </c>
      <c r="H213" s="26">
        <f>G213*1.24</f>
        <v>4392.4810890410954</v>
      </c>
      <c r="I213" s="30">
        <f>G213*24*365/1000000</f>
        <v>31.030753499999999</v>
      </c>
      <c r="J213" s="27">
        <f>IF(I213="",(1),(0))</f>
        <v>0</v>
      </c>
    </row>
    <row r="214" spans="1:10" s="28" customFormat="1" ht="17.100000000000001" customHeight="1">
      <c r="A214" s="23" t="s">
        <v>3382</v>
      </c>
      <c r="B214" s="23" t="s">
        <v>3596</v>
      </c>
      <c r="C214" s="23" t="s">
        <v>3384</v>
      </c>
      <c r="D214" s="24">
        <v>313524</v>
      </c>
      <c r="E214" s="25">
        <v>2369.3252054794525</v>
      </c>
      <c r="F214" s="25">
        <f>E214*0.6</f>
        <v>1421.5951232876714</v>
      </c>
      <c r="G214" s="25">
        <f>F214*(1+1.5)</f>
        <v>3553.9878082191785</v>
      </c>
      <c r="H214" s="26">
        <f>G214*1.24</f>
        <v>4406.9448821917813</v>
      </c>
      <c r="I214" s="30">
        <f>G214*24*365/1000000</f>
        <v>31.132933200000004</v>
      </c>
      <c r="J214" s="27">
        <f>IF(I214="",(1),(0))</f>
        <v>0</v>
      </c>
    </row>
    <row r="215" spans="1:10" s="28" customFormat="1" ht="17.100000000000001" customHeight="1">
      <c r="A215" s="23" t="s">
        <v>3382</v>
      </c>
      <c r="B215" s="23" t="s">
        <v>3597</v>
      </c>
      <c r="C215" s="23" t="s">
        <v>3384</v>
      </c>
      <c r="D215" s="24">
        <v>342768</v>
      </c>
      <c r="E215" s="25">
        <v>2590.324383561644</v>
      </c>
      <c r="F215" s="25">
        <f>E215*0.6</f>
        <v>1554.1946301369865</v>
      </c>
      <c r="G215" s="25">
        <f>F215*(1+1.5)</f>
        <v>3885.486575342466</v>
      </c>
      <c r="H215" s="26">
        <f>G215*1.24</f>
        <v>4818.0033534246577</v>
      </c>
      <c r="I215" s="30">
        <f>G215*24*365/1000000</f>
        <v>34.036862400000004</v>
      </c>
      <c r="J215" s="27">
        <f>IF(I215="",(1),(0))</f>
        <v>0</v>
      </c>
    </row>
    <row r="216" spans="1:10" s="28" customFormat="1" ht="17.100000000000001" customHeight="1">
      <c r="A216" s="23" t="s">
        <v>3382</v>
      </c>
      <c r="B216" s="23" t="s">
        <v>3598</v>
      </c>
      <c r="C216" s="23" t="s">
        <v>3384</v>
      </c>
      <c r="D216" s="24">
        <v>346752</v>
      </c>
      <c r="E216" s="25">
        <v>2620.431780821918</v>
      </c>
      <c r="F216" s="25">
        <f>E216*0.6</f>
        <v>1572.2590684931508</v>
      </c>
      <c r="G216" s="25">
        <f>F216*(1+1.5)</f>
        <v>3930.6476712328772</v>
      </c>
      <c r="H216" s="26">
        <f>G216*1.24</f>
        <v>4874.0031123287681</v>
      </c>
      <c r="I216" s="30">
        <f>G216*24*365/1000000</f>
        <v>34.432473600000009</v>
      </c>
      <c r="J216" s="27">
        <f>IF(I216="",(1),(0))</f>
        <v>0</v>
      </c>
    </row>
    <row r="217" spans="1:10" s="28" customFormat="1" ht="17.100000000000001" customHeight="1">
      <c r="A217" s="23" t="s">
        <v>3382</v>
      </c>
      <c r="B217" s="23" t="s">
        <v>3599</v>
      </c>
      <c r="C217" s="23" t="s">
        <v>3384</v>
      </c>
      <c r="D217" s="24">
        <v>364720</v>
      </c>
      <c r="E217" s="25">
        <v>2756.217351598174</v>
      </c>
      <c r="F217" s="25">
        <f>E217*0.6</f>
        <v>1653.7304109589043</v>
      </c>
      <c r="G217" s="25">
        <f>F217*(1+1.5)</f>
        <v>4134.326027397261</v>
      </c>
      <c r="H217" s="26">
        <f>G217*1.24</f>
        <v>5126.5642739726036</v>
      </c>
      <c r="I217" s="30">
        <f>G217*24*365/1000000</f>
        <v>36.216696000000006</v>
      </c>
      <c r="J217" s="27">
        <f>IF(I217="",(1),(0))</f>
        <v>0</v>
      </c>
    </row>
    <row r="218" spans="1:10" s="28" customFormat="1" ht="17.100000000000001" customHeight="1">
      <c r="A218" s="23" t="s">
        <v>3382</v>
      </c>
      <c r="B218" s="23" t="s">
        <v>3600</v>
      </c>
      <c r="C218" s="23" t="s">
        <v>3384</v>
      </c>
      <c r="D218" s="24">
        <v>366336</v>
      </c>
      <c r="E218" s="25">
        <v>2768.4295890410963</v>
      </c>
      <c r="F218" s="25">
        <f>E218*0.6</f>
        <v>1661.0577534246577</v>
      </c>
      <c r="G218" s="25">
        <f>F218*(1+1.5)</f>
        <v>4152.6443835616446</v>
      </c>
      <c r="H218" s="26">
        <f>G218*1.24</f>
        <v>5149.2790356164396</v>
      </c>
      <c r="I218" s="30">
        <f>G218*24*365/1000000</f>
        <v>36.377164800000003</v>
      </c>
      <c r="J218" s="27">
        <f>IF(I218="",(1),(0))</f>
        <v>0</v>
      </c>
    </row>
    <row r="219" spans="1:10" s="28" customFormat="1" ht="17.100000000000001" customHeight="1">
      <c r="A219" s="23" t="s">
        <v>3382</v>
      </c>
      <c r="B219" s="23" t="s">
        <v>3601</v>
      </c>
      <c r="C219" s="23" t="s">
        <v>3384</v>
      </c>
      <c r="D219" s="24">
        <v>370656</v>
      </c>
      <c r="E219" s="25">
        <v>2801.0761643835622</v>
      </c>
      <c r="F219" s="25">
        <f>E219*0.6</f>
        <v>1680.6456986301373</v>
      </c>
      <c r="G219" s="25">
        <f>F219*(1+1.5)</f>
        <v>4201.6142465753437</v>
      </c>
      <c r="H219" s="26">
        <f>G219*1.24</f>
        <v>5210.0016657534261</v>
      </c>
      <c r="I219" s="30">
        <f>G219*24*365/1000000</f>
        <v>36.806140800000009</v>
      </c>
      <c r="J219" s="27">
        <f>IF(I219="",(1),(0))</f>
        <v>0</v>
      </c>
    </row>
    <row r="220" spans="1:10" s="28" customFormat="1" ht="17.100000000000001" customHeight="1">
      <c r="A220" s="23" t="s">
        <v>3382</v>
      </c>
      <c r="B220" s="23" t="s">
        <v>3602</v>
      </c>
      <c r="C220" s="23" t="s">
        <v>3384</v>
      </c>
      <c r="D220" s="24">
        <v>372474</v>
      </c>
      <c r="E220" s="25">
        <v>2814.8149315068495</v>
      </c>
      <c r="F220" s="25">
        <f>E220*0.6</f>
        <v>1688.8889589041096</v>
      </c>
      <c r="G220" s="25">
        <f>F220*(1+1.5)</f>
        <v>4222.2223972602742</v>
      </c>
      <c r="H220" s="26">
        <f>G220*1.24</f>
        <v>5235.55577260274</v>
      </c>
      <c r="I220" s="30">
        <f>G220*24*365/1000000</f>
        <v>36.986668200000004</v>
      </c>
      <c r="J220" s="27">
        <f>IF(I220="",(1),(0))</f>
        <v>0</v>
      </c>
    </row>
    <row r="221" spans="1:10" s="28" customFormat="1" ht="17.100000000000001" customHeight="1">
      <c r="A221" s="23" t="s">
        <v>3382</v>
      </c>
      <c r="B221" s="23" t="s">
        <v>3603</v>
      </c>
      <c r="C221" s="23" t="s">
        <v>3384</v>
      </c>
      <c r="D221" s="24">
        <v>379500</v>
      </c>
      <c r="E221" s="25">
        <v>2867.91095890411</v>
      </c>
      <c r="F221" s="25">
        <f>E221*0.6</f>
        <v>1720.746575342466</v>
      </c>
      <c r="G221" s="25">
        <f>F221*(1+1.5)</f>
        <v>4301.8664383561654</v>
      </c>
      <c r="H221" s="26">
        <f>G221*1.24</f>
        <v>5334.3143835616447</v>
      </c>
      <c r="I221" s="30">
        <f>G221*24*365/1000000</f>
        <v>37.684350000000009</v>
      </c>
      <c r="J221" s="27">
        <f>IF(I221="",(1),(0))</f>
        <v>0</v>
      </c>
    </row>
    <row r="222" spans="1:10" s="28" customFormat="1" ht="17.100000000000001" customHeight="1">
      <c r="A222" s="23" t="s">
        <v>3382</v>
      </c>
      <c r="B222" s="23" t="s">
        <v>3604</v>
      </c>
      <c r="C222" s="23" t="s">
        <v>3384</v>
      </c>
      <c r="D222" s="24">
        <v>382392</v>
      </c>
      <c r="E222" s="25">
        <v>2889.7660273972606</v>
      </c>
      <c r="F222" s="25">
        <f>E222*0.6</f>
        <v>1733.8596164383564</v>
      </c>
      <c r="G222" s="25">
        <f>F222*(1+1.5)</f>
        <v>4334.6490410958913</v>
      </c>
      <c r="H222" s="26">
        <f>G222*1.24</f>
        <v>5374.9648109589052</v>
      </c>
      <c r="I222" s="30">
        <f>G222*24*365/1000000</f>
        <v>37.971525600000007</v>
      </c>
      <c r="J222" s="27">
        <f>IF(I222="",(1),(0))</f>
        <v>0</v>
      </c>
    </row>
    <row r="223" spans="1:10" s="28" customFormat="1" ht="17.100000000000001" customHeight="1">
      <c r="A223" s="23" t="s">
        <v>3382</v>
      </c>
      <c r="B223" s="23" t="s">
        <v>3605</v>
      </c>
      <c r="C223" s="23" t="s">
        <v>3384</v>
      </c>
      <c r="D223" s="24">
        <v>406560</v>
      </c>
      <c r="E223" s="25">
        <v>3072.4054794520553</v>
      </c>
      <c r="F223" s="25">
        <f>E223*0.6</f>
        <v>1843.4432876712331</v>
      </c>
      <c r="G223" s="25">
        <f>F223*(1+1.5)</f>
        <v>4608.6082191780824</v>
      </c>
      <c r="H223" s="26">
        <f>G223*1.24</f>
        <v>5714.6741917808222</v>
      </c>
      <c r="I223" s="30">
        <f>G223*24*365/1000000</f>
        <v>40.371408000000002</v>
      </c>
      <c r="J223" s="27">
        <f>IF(I223="",(1),(0))</f>
        <v>0</v>
      </c>
    </row>
    <row r="224" spans="1:10" s="28" customFormat="1" ht="17.100000000000001" customHeight="1">
      <c r="A224" s="23" t="s">
        <v>3382</v>
      </c>
      <c r="B224" s="23" t="s">
        <v>3606</v>
      </c>
      <c r="C224" s="23" t="s">
        <v>3384</v>
      </c>
      <c r="D224" s="24">
        <v>408444</v>
      </c>
      <c r="E224" s="25">
        <v>3086.6430136986305</v>
      </c>
      <c r="F224" s="25">
        <f>E224*0.6</f>
        <v>1851.9858082191781</v>
      </c>
      <c r="G224" s="25">
        <f>F224*(1+1.5)</f>
        <v>4629.9645205479455</v>
      </c>
      <c r="H224" s="26">
        <f>G224*1.24</f>
        <v>5741.1560054794527</v>
      </c>
      <c r="I224" s="30">
        <f>G224*24*365/1000000</f>
        <v>40.558489200000004</v>
      </c>
      <c r="J224" s="27">
        <f>IF(I224="",(1),(0))</f>
        <v>0</v>
      </c>
    </row>
    <row r="225" spans="1:10" s="28" customFormat="1" ht="17.100000000000001" customHeight="1">
      <c r="A225" s="23" t="s">
        <v>3382</v>
      </c>
      <c r="B225" s="23" t="s">
        <v>3607</v>
      </c>
      <c r="C225" s="23" t="s">
        <v>3384</v>
      </c>
      <c r="D225" s="24">
        <v>433422</v>
      </c>
      <c r="E225" s="25">
        <v>3275.4036986301376</v>
      </c>
      <c r="F225" s="25">
        <f>E225*0.6</f>
        <v>1965.2422191780825</v>
      </c>
      <c r="G225" s="25">
        <f>F225*(1+1.5)</f>
        <v>4913.1055479452061</v>
      </c>
      <c r="H225" s="26">
        <f>G225*1.24</f>
        <v>6092.2508794520554</v>
      </c>
      <c r="I225" s="30">
        <f>G225*24*365/1000000</f>
        <v>43.038804600000006</v>
      </c>
      <c r="J225" s="27">
        <f>IF(I225="",(1),(0))</f>
        <v>0</v>
      </c>
    </row>
    <row r="226" spans="1:10" s="28" customFormat="1" ht="17.100000000000001" customHeight="1">
      <c r="A226" s="23" t="s">
        <v>3382</v>
      </c>
      <c r="B226" s="23" t="s">
        <v>3608</v>
      </c>
      <c r="C226" s="23" t="s">
        <v>3384</v>
      </c>
      <c r="D226" s="24">
        <v>473600</v>
      </c>
      <c r="E226" s="25">
        <v>3579.0319634703201</v>
      </c>
      <c r="F226" s="25">
        <f>E226*0.6</f>
        <v>2147.419178082192</v>
      </c>
      <c r="G226" s="25">
        <f>F226*(1+1.5)</f>
        <v>5368.5479452054806</v>
      </c>
      <c r="H226" s="26">
        <f>G226*1.24</f>
        <v>6656.9994520547962</v>
      </c>
      <c r="I226" s="30">
        <f>G226*24*365/1000000</f>
        <v>47.028480000000009</v>
      </c>
      <c r="J226" s="27">
        <f>IF(I226="",(1),(0))</f>
        <v>0</v>
      </c>
    </row>
    <row r="227" spans="1:10" s="28" customFormat="1" ht="17.100000000000001" customHeight="1">
      <c r="A227" s="23" t="s">
        <v>3382</v>
      </c>
      <c r="B227" s="23" t="s">
        <v>3609</v>
      </c>
      <c r="C227" s="23" t="s">
        <v>3384</v>
      </c>
      <c r="D227" s="24">
        <v>501424</v>
      </c>
      <c r="E227" s="25">
        <v>3789.3000913242013</v>
      </c>
      <c r="F227" s="25">
        <f>E227*0.6</f>
        <v>2273.5800547945205</v>
      </c>
      <c r="G227" s="25">
        <f>F227*(1+1.5)</f>
        <v>5683.950136986301</v>
      </c>
      <c r="H227" s="26">
        <f>G227*1.24</f>
        <v>7048.098169863013</v>
      </c>
      <c r="I227" s="30">
        <f>G227*24*365/1000000</f>
        <v>49.791403200000005</v>
      </c>
      <c r="J227" s="27">
        <f>IF(I227="",(1),(0))</f>
        <v>0</v>
      </c>
    </row>
    <row r="228" spans="1:10" s="28" customFormat="1" ht="17.100000000000001" customHeight="1">
      <c r="A228" s="23" t="s">
        <v>3382</v>
      </c>
      <c r="B228" s="23" t="s">
        <v>3610</v>
      </c>
      <c r="C228" s="23" t="s">
        <v>3384</v>
      </c>
      <c r="D228" s="24">
        <v>521412</v>
      </c>
      <c r="E228" s="25">
        <v>3940.35095890411</v>
      </c>
      <c r="F228" s="25">
        <f>E228*0.6</f>
        <v>2364.2105753424657</v>
      </c>
      <c r="G228" s="25">
        <f>F228*(1+1.5)</f>
        <v>5910.5264383561644</v>
      </c>
      <c r="H228" s="26">
        <f>G228*1.24</f>
        <v>7329.052783561644</v>
      </c>
      <c r="I228" s="30">
        <f>G228*24*365/1000000</f>
        <v>51.776211599999996</v>
      </c>
      <c r="J228" s="27">
        <f>IF(I228="",(1),(0))</f>
        <v>0</v>
      </c>
    </row>
    <row r="229" spans="1:10" s="28" customFormat="1" ht="17.100000000000001" customHeight="1">
      <c r="A229" s="23" t="s">
        <v>3382</v>
      </c>
      <c r="B229" s="23" t="s">
        <v>3611</v>
      </c>
      <c r="C229" s="23" t="s">
        <v>3384</v>
      </c>
      <c r="D229" s="24">
        <v>523320</v>
      </c>
      <c r="E229" s="25">
        <v>3954.7698630136993</v>
      </c>
      <c r="F229" s="25">
        <f>E229*0.6</f>
        <v>2372.8619178082195</v>
      </c>
      <c r="G229" s="25">
        <f>F229*(1+1.5)</f>
        <v>5932.1547945205484</v>
      </c>
      <c r="H229" s="26">
        <f>G229*1.24</f>
        <v>7355.8719452054802</v>
      </c>
      <c r="I229" s="30">
        <f>G229*24*365/1000000</f>
        <v>51.965676000000002</v>
      </c>
      <c r="J229" s="27">
        <f>IF(I229="",(1),(0))</f>
        <v>0</v>
      </c>
    </row>
    <row r="230" spans="1:10" s="28" customFormat="1" ht="17.100000000000001" customHeight="1">
      <c r="A230" s="23" t="s">
        <v>3382</v>
      </c>
      <c r="B230" s="23" t="s">
        <v>3612</v>
      </c>
      <c r="C230" s="23" t="s">
        <v>3384</v>
      </c>
      <c r="D230" s="24">
        <v>537450</v>
      </c>
      <c r="E230" s="25">
        <v>4061.5513698630143</v>
      </c>
      <c r="F230" s="25">
        <f>E230*0.6</f>
        <v>2436.9308219178083</v>
      </c>
      <c r="G230" s="25">
        <f>F230*(1+1.5)</f>
        <v>6092.3270547945212</v>
      </c>
      <c r="H230" s="26">
        <f>G230*1.24</f>
        <v>7554.4855479452062</v>
      </c>
      <c r="I230" s="30">
        <f>G230*24*365/1000000</f>
        <v>53.36878500000001</v>
      </c>
      <c r="J230" s="27">
        <f>IF(I230="",(1),(0))</f>
        <v>0</v>
      </c>
    </row>
    <row r="231" spans="1:10" s="28" customFormat="1" ht="17.100000000000001" customHeight="1">
      <c r="A231" s="23" t="s">
        <v>3382</v>
      </c>
      <c r="B231" s="23" t="s">
        <v>3613</v>
      </c>
      <c r="C231" s="23" t="s">
        <v>3384</v>
      </c>
      <c r="D231" s="24">
        <v>604500</v>
      </c>
      <c r="E231" s="25">
        <v>4568.2534246575351</v>
      </c>
      <c r="F231" s="25">
        <f>E231*0.6</f>
        <v>2740.9520547945208</v>
      </c>
      <c r="G231" s="25">
        <f>F231*(1+1.5)</f>
        <v>6852.3801369863022</v>
      </c>
      <c r="H231" s="26">
        <f>G231*1.24</f>
        <v>8496.9513698630144</v>
      </c>
      <c r="I231" s="30">
        <f>G231*24*365/1000000</f>
        <v>60.02685000000001</v>
      </c>
      <c r="J231" s="27">
        <f>IF(I231="",(1),(0))</f>
        <v>0</v>
      </c>
    </row>
    <row r="232" spans="1:10" s="28" customFormat="1" ht="17.100000000000001" customHeight="1">
      <c r="A232" s="23" t="s">
        <v>3382</v>
      </c>
      <c r="B232" s="23" t="s">
        <v>3614</v>
      </c>
      <c r="C232" s="23" t="s">
        <v>3384</v>
      </c>
      <c r="D232" s="24">
        <v>611856</v>
      </c>
      <c r="E232" s="25">
        <v>4623.8432876712332</v>
      </c>
      <c r="F232" s="25">
        <f>E232*0.6</f>
        <v>2774.30597260274</v>
      </c>
      <c r="G232" s="25">
        <f>F232*(1+1.5)</f>
        <v>6935.7649315068502</v>
      </c>
      <c r="H232" s="26">
        <f>G232*1.24</f>
        <v>8600.3485150684937</v>
      </c>
      <c r="I232" s="30">
        <f>G232*24*365/1000000</f>
        <v>60.75730080000001</v>
      </c>
      <c r="J232" s="27">
        <f>IF(I232="",(1),(0))</f>
        <v>0</v>
      </c>
    </row>
    <row r="233" spans="1:10" s="28" customFormat="1" ht="17.100000000000001" customHeight="1">
      <c r="A233" s="23" t="s">
        <v>3382</v>
      </c>
      <c r="B233" s="23" t="s">
        <v>3615</v>
      </c>
      <c r="C233" s="23" t="s">
        <v>3384</v>
      </c>
      <c r="D233" s="24">
        <v>628940</v>
      </c>
      <c r="E233" s="25">
        <v>4752.9484018264848</v>
      </c>
      <c r="F233" s="25">
        <f>E233*0.6</f>
        <v>2851.7690410958908</v>
      </c>
      <c r="G233" s="25">
        <f>F233*(1+1.5)</f>
        <v>7129.4226027397272</v>
      </c>
      <c r="H233" s="26">
        <f>G233*1.24</f>
        <v>8840.4840273972623</v>
      </c>
      <c r="I233" s="30">
        <f>G233*24*365/1000000</f>
        <v>62.453742000000005</v>
      </c>
      <c r="J233" s="27">
        <f>IF(I233="",(1),(0))</f>
        <v>0</v>
      </c>
    </row>
    <row r="234" spans="1:10" s="28" customFormat="1" ht="17.100000000000001" customHeight="1">
      <c r="A234" s="23" t="s">
        <v>3382</v>
      </c>
      <c r="B234" s="23" t="s">
        <v>3616</v>
      </c>
      <c r="C234" s="23" t="s">
        <v>3384</v>
      </c>
      <c r="D234" s="24">
        <v>648000</v>
      </c>
      <c r="E234" s="25">
        <v>4896.9863013698632</v>
      </c>
      <c r="F234" s="25">
        <f>E234*0.6</f>
        <v>2938.1917808219177</v>
      </c>
      <c r="G234" s="25">
        <f>F234*(1+1.5)</f>
        <v>7345.4794520547948</v>
      </c>
      <c r="H234" s="26">
        <f>G234*1.24</f>
        <v>9108.3945205479449</v>
      </c>
      <c r="I234" s="30">
        <f>G234*24*365/1000000</f>
        <v>64.346400000000003</v>
      </c>
      <c r="J234" s="27">
        <f>IF(I234="",(1),(0))</f>
        <v>0</v>
      </c>
    </row>
    <row r="235" spans="1:10" s="28" customFormat="1" ht="17.100000000000001" customHeight="1">
      <c r="A235" s="23" t="s">
        <v>3382</v>
      </c>
      <c r="B235" s="23" t="s">
        <v>3617</v>
      </c>
      <c r="C235" s="23" t="s">
        <v>3384</v>
      </c>
      <c r="D235" s="24">
        <v>663000</v>
      </c>
      <c r="E235" s="25">
        <v>5010.3424657534251</v>
      </c>
      <c r="F235" s="25">
        <f>E235*0.6</f>
        <v>3006.205479452055</v>
      </c>
      <c r="G235" s="25">
        <f>F235*(1+1.5)</f>
        <v>7515.5136986301377</v>
      </c>
      <c r="H235" s="26">
        <f>G235*1.24</f>
        <v>9319.2369863013701</v>
      </c>
      <c r="I235" s="30">
        <f>G235*24*365/1000000</f>
        <v>65.835900000000009</v>
      </c>
      <c r="J235" s="27">
        <f>IF(I235="",(1),(0))</f>
        <v>0</v>
      </c>
    </row>
    <row r="236" spans="1:10" s="28" customFormat="1" ht="17.100000000000001" customHeight="1">
      <c r="A236" s="23" t="s">
        <v>3382</v>
      </c>
      <c r="B236" s="23" t="s">
        <v>3618</v>
      </c>
      <c r="C236" s="23" t="s">
        <v>3384</v>
      </c>
      <c r="D236" s="24">
        <v>695064</v>
      </c>
      <c r="E236" s="25">
        <v>5252.6526027397267</v>
      </c>
      <c r="F236" s="25">
        <f>E236*0.6</f>
        <v>3151.591561643836</v>
      </c>
      <c r="G236" s="25">
        <f>F236*(1+1.5)</f>
        <v>7878.9789041095901</v>
      </c>
      <c r="H236" s="26">
        <f>G236*1.24</f>
        <v>9769.9338410958917</v>
      </c>
      <c r="I236" s="30">
        <f>G236*24*365/1000000</f>
        <v>69.019855200000009</v>
      </c>
      <c r="J236" s="27">
        <f>IF(I236="",(1),(0))</f>
        <v>0</v>
      </c>
    </row>
    <row r="237" spans="1:10" s="28" customFormat="1" ht="17.100000000000001" customHeight="1">
      <c r="A237" s="23" t="s">
        <v>3382</v>
      </c>
      <c r="B237" s="23" t="s">
        <v>3619</v>
      </c>
      <c r="C237" s="23" t="s">
        <v>3384</v>
      </c>
      <c r="D237" s="24">
        <v>747648</v>
      </c>
      <c r="E237" s="25">
        <v>5650.0339726027405</v>
      </c>
      <c r="F237" s="25">
        <f>E237*0.6</f>
        <v>3390.0203835616444</v>
      </c>
      <c r="G237" s="25">
        <f>F237*(1+1.5)</f>
        <v>8475.0509589041103</v>
      </c>
      <c r="H237" s="26">
        <f>G237*1.24</f>
        <v>10509.063189041097</v>
      </c>
      <c r="I237" s="30">
        <f>G237*24*365/1000000</f>
        <v>74.241446400000001</v>
      </c>
      <c r="J237" s="27">
        <f>IF(I237="",(1),(0))</f>
        <v>0</v>
      </c>
    </row>
    <row r="238" spans="1:10" s="28" customFormat="1" ht="17.100000000000001" customHeight="1">
      <c r="A238" s="23" t="s">
        <v>3382</v>
      </c>
      <c r="B238" s="23" t="s">
        <v>3620</v>
      </c>
      <c r="C238" s="23" t="s">
        <v>3384</v>
      </c>
      <c r="D238" s="24">
        <v>800000</v>
      </c>
      <c r="E238" s="25">
        <v>6045.6621004566214</v>
      </c>
      <c r="F238" s="25">
        <f>E238*0.6</f>
        <v>3627.3972602739727</v>
      </c>
      <c r="G238" s="25">
        <f>F238*(1+1.5)</f>
        <v>9068.4931506849316</v>
      </c>
      <c r="H238" s="26">
        <f>G238*1.24</f>
        <v>11244.931506849314</v>
      </c>
      <c r="I238" s="30">
        <f>G238*24*365/1000000</f>
        <v>79.44</v>
      </c>
      <c r="J238" s="27">
        <f>IF(I238="",(1),(0))</f>
        <v>0</v>
      </c>
    </row>
    <row r="239" spans="1:10" s="28" customFormat="1" ht="17.100000000000001" customHeight="1">
      <c r="A239" s="23" t="s">
        <v>3382</v>
      </c>
      <c r="B239" s="23" t="s">
        <v>3621</v>
      </c>
      <c r="C239" s="23" t="s">
        <v>3384</v>
      </c>
      <c r="D239" s="24">
        <v>849900</v>
      </c>
      <c r="E239" s="25">
        <v>6422.7602739726035</v>
      </c>
      <c r="F239" s="25">
        <f>E239*0.6</f>
        <v>3853.6561643835621</v>
      </c>
      <c r="G239" s="25">
        <f>F239*(1+1.5)</f>
        <v>9634.1404109589057</v>
      </c>
      <c r="H239" s="26">
        <f>G239*1.24</f>
        <v>11946.334109589043</v>
      </c>
      <c r="I239" s="30">
        <f>G239*24*365/1000000</f>
        <v>84.395070000000018</v>
      </c>
      <c r="J239" s="27">
        <f>IF(I239="",(1),(0))</f>
        <v>0</v>
      </c>
    </row>
    <row r="240" spans="1:10" s="28" customFormat="1" ht="17.100000000000001" customHeight="1">
      <c r="A240" s="23" t="s">
        <v>3382</v>
      </c>
      <c r="B240" s="23" t="s">
        <v>3622</v>
      </c>
      <c r="C240" s="23" t="s">
        <v>3384</v>
      </c>
      <c r="D240" s="24">
        <v>975200</v>
      </c>
      <c r="E240" s="25">
        <v>7369.6621004566223</v>
      </c>
      <c r="F240" s="25">
        <f>E240*0.6</f>
        <v>4421.7972602739728</v>
      </c>
      <c r="G240" s="25">
        <f>F240*(1+1.5)</f>
        <v>11054.493150684932</v>
      </c>
      <c r="H240" s="26">
        <f>G240*1.24</f>
        <v>13707.571506849315</v>
      </c>
      <c r="I240" s="30">
        <f>G240*24*365/1000000</f>
        <v>96.837360000000004</v>
      </c>
      <c r="J240" s="27">
        <f>IF(I240="",(1),(0))</f>
        <v>0</v>
      </c>
    </row>
    <row r="241" spans="1:10" s="28" customFormat="1" ht="17.100000000000001" customHeight="1">
      <c r="A241" s="23" t="s">
        <v>3382</v>
      </c>
      <c r="B241" s="23" t="s">
        <v>3623</v>
      </c>
      <c r="C241" s="23" t="s">
        <v>3384</v>
      </c>
      <c r="D241" s="24">
        <v>1091264</v>
      </c>
      <c r="E241" s="25">
        <v>8246.7667579908684</v>
      </c>
      <c r="F241" s="25">
        <f>E241*0.6</f>
        <v>4948.0600547945205</v>
      </c>
      <c r="G241" s="25">
        <f>F241*(1+1.5)</f>
        <v>12370.150136986302</v>
      </c>
      <c r="H241" s="26">
        <f>G241*1.24</f>
        <v>15338.986169863014</v>
      </c>
      <c r="I241" s="30">
        <f>G241*24*365/1000000</f>
        <v>108.3625152</v>
      </c>
      <c r="J241" s="27">
        <f>IF(I241="",(1),(0))</f>
        <v>0</v>
      </c>
    </row>
    <row r="242" spans="1:10" s="28" customFormat="1" ht="17.100000000000001" customHeight="1">
      <c r="A242" s="23" t="s">
        <v>3382</v>
      </c>
      <c r="B242" s="23" t="s">
        <v>3624</v>
      </c>
      <c r="C242" s="23" t="s">
        <v>3384</v>
      </c>
      <c r="D242" s="24">
        <v>2494000</v>
      </c>
      <c r="E242" s="25">
        <v>18847.351598173518</v>
      </c>
      <c r="F242" s="25">
        <f>E242*0.6</f>
        <v>11308.410958904111</v>
      </c>
      <c r="G242" s="25">
        <f>F242*(1+1.5)</f>
        <v>28271.027397260277</v>
      </c>
      <c r="H242" s="26">
        <f>G242*1.24</f>
        <v>35056.073972602746</v>
      </c>
      <c r="I242" s="30">
        <f>G242*24*365/1000000</f>
        <v>247.65420000000003</v>
      </c>
      <c r="J242" s="27">
        <f>IF(I242="",(1),(0))</f>
        <v>0</v>
      </c>
    </row>
    <row r="243" spans="1:10" ht="17.100000000000001" customHeight="1">
      <c r="G243" s="12"/>
      <c r="I243" s="29"/>
      <c r="J243" s="29"/>
    </row>
    <row r="244" spans="1:10" ht="15"/>
    <row r="245" spans="1:10" ht="15"/>
    <row r="246" spans="1:10" ht="15"/>
    <row r="247" spans="1:10" ht="15"/>
    <row r="248" spans="1:10" ht="15"/>
    <row r="249" spans="1:10" ht="15"/>
    <row r="250" spans="1:10" ht="15"/>
    <row r="251" spans="1:10" ht="15"/>
    <row r="252" spans="1:10" ht="15"/>
    <row r="253" spans="1:10" ht="15"/>
    <row r="254" spans="1:10" ht="15"/>
    <row r="255" spans="1:10" ht="15"/>
    <row r="256" spans="1:10" ht="15"/>
    <row r="257" ht="15"/>
    <row r="258" ht="15"/>
    <row r="259" ht="15"/>
    <row r="260" ht="15"/>
    <row r="261" ht="15"/>
    <row r="262" ht="15"/>
    <row r="263" ht="15"/>
    <row r="264" ht="15"/>
    <row r="265" ht="15"/>
    <row r="266" ht="15"/>
    <row r="267" ht="15"/>
    <row r="268" ht="15"/>
    <row r="269" ht="15"/>
    <row r="270" ht="15"/>
    <row r="271" ht="15"/>
    <row r="272" ht="15"/>
    <row r="273" ht="15"/>
    <row r="274" ht="15"/>
    <row r="275" ht="15"/>
    <row r="276" ht="15"/>
    <row r="277" ht="15"/>
    <row r="278" ht="15"/>
    <row r="279" ht="15"/>
    <row r="280" ht="15"/>
    <row r="281" ht="15"/>
    <row r="282" ht="15"/>
    <row r="283" ht="15"/>
    <row r="284" ht="15"/>
    <row r="285" ht="15"/>
    <row r="286" ht="15"/>
    <row r="287" ht="15"/>
    <row r="288" ht="15"/>
    <row r="289" ht="15"/>
    <row r="290" ht="15"/>
    <row r="291" ht="15"/>
    <row r="292" ht="15"/>
    <row r="293" ht="15"/>
    <row r="294" ht="15"/>
    <row r="295" ht="15"/>
    <row r="296" ht="15"/>
    <row r="297" ht="15"/>
    <row r="298" ht="15"/>
    <row r="299" ht="15"/>
    <row r="300" ht="15"/>
    <row r="301" ht="15"/>
    <row r="302" ht="15"/>
    <row r="303" ht="15"/>
    <row r="304" ht="15"/>
    <row r="305" ht="15"/>
    <row r="306" ht="15"/>
    <row r="307" ht="15"/>
  </sheetData>
  <autoFilter ref="A1:J1" xr:uid="{00000000-0001-0000-0400-000000000000}">
    <sortState xmlns:xlrd2="http://schemas.microsoft.com/office/spreadsheetml/2017/richdata2" ref="A2:J307">
      <sortCondition ref="F1"/>
    </sortState>
  </autoFilter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4856"/>
  <sheetViews>
    <sheetView topLeftCell="F1" zoomScale="115" zoomScaleNormal="115" workbookViewId="0">
      <pane ySplit="1" topLeftCell="C2" activePane="bottomLeft" state="frozen"/>
      <selection pane="bottomLeft" activeCell="J6" sqref="J6"/>
      <selection activeCell="G1" sqref="G1"/>
    </sheetView>
  </sheetViews>
  <sheetFormatPr defaultRowHeight="14.45"/>
  <cols>
    <col min="1" max="1" width="46.42578125" style="10" customWidth="1"/>
    <col min="2" max="2" width="52.28515625" style="10" customWidth="1"/>
    <col min="3" max="3" width="69.5703125" style="10" customWidth="1"/>
    <col min="4" max="9" width="15.5703125" style="10" customWidth="1"/>
    <col min="10" max="10" width="15" style="10" bestFit="1" customWidth="1"/>
    <col min="11" max="14" width="15" style="10" customWidth="1"/>
  </cols>
  <sheetData>
    <row r="1" spans="1:14" ht="43.5">
      <c r="A1" s="1" t="s">
        <v>0</v>
      </c>
      <c r="B1" s="2" t="s">
        <v>3625</v>
      </c>
      <c r="C1" s="2" t="s">
        <v>3626</v>
      </c>
      <c r="D1" s="2" t="s">
        <v>4</v>
      </c>
      <c r="E1" s="2" t="s">
        <v>3627</v>
      </c>
      <c r="F1" s="2" t="s">
        <v>3628</v>
      </c>
      <c r="G1" s="2" t="s">
        <v>3629</v>
      </c>
      <c r="H1" s="2" t="s">
        <v>3630</v>
      </c>
      <c r="I1" s="2" t="s">
        <v>3631</v>
      </c>
      <c r="J1" s="2" t="s">
        <v>3112</v>
      </c>
      <c r="K1" s="2" t="s">
        <v>3632</v>
      </c>
      <c r="L1" s="2" t="s">
        <v>3633</v>
      </c>
      <c r="M1" s="2" t="s">
        <v>3634</v>
      </c>
      <c r="N1" s="2" t="s">
        <v>3635</v>
      </c>
    </row>
    <row r="2" spans="1:14" ht="15.75" customHeight="1">
      <c r="A2" s="23" t="s">
        <v>3636</v>
      </c>
      <c r="B2" s="23" t="s">
        <v>3637</v>
      </c>
      <c r="C2" s="23" t="s">
        <v>3638</v>
      </c>
      <c r="D2" s="23">
        <v>23</v>
      </c>
      <c r="E2" s="26">
        <v>551</v>
      </c>
      <c r="F2" s="23">
        <v>533</v>
      </c>
      <c r="G2" s="26">
        <f t="shared" ref="G2:G65" si="0">E2*F2/1000</f>
        <v>293.68299999999999</v>
      </c>
      <c r="H2" s="26">
        <f t="shared" ref="H2:H65" si="1">G2*0.1703</f>
        <v>50.014214899999999</v>
      </c>
      <c r="I2" s="26">
        <f t="shared" ref="I2:I65" si="2">H2*1.5</f>
        <v>75.021322349999991</v>
      </c>
      <c r="J2" s="31">
        <f>H2*24*365/1000000</f>
        <v>0.43812452252399997</v>
      </c>
      <c r="K2" s="23">
        <f>IF(H2&gt;=250,1,0)</f>
        <v>0</v>
      </c>
      <c r="L2" s="23">
        <f>IF(I2&gt;=250,1,0)</f>
        <v>0</v>
      </c>
      <c r="M2" s="31">
        <f>K2*J2</f>
        <v>0</v>
      </c>
      <c r="N2" s="31">
        <f>J2*L2</f>
        <v>0</v>
      </c>
    </row>
    <row r="3" spans="1:14" ht="15.75" customHeight="1">
      <c r="A3" s="23" t="s">
        <v>3636</v>
      </c>
      <c r="B3" s="23" t="s">
        <v>3639</v>
      </c>
      <c r="C3" s="23" t="s">
        <v>3640</v>
      </c>
      <c r="D3" s="23">
        <v>23</v>
      </c>
      <c r="E3" s="26">
        <v>551.70000000000005</v>
      </c>
      <c r="F3" s="23">
        <v>533</v>
      </c>
      <c r="G3" s="26">
        <f t="shared" si="0"/>
        <v>294.05610000000001</v>
      </c>
      <c r="H3" s="26">
        <f t="shared" si="1"/>
        <v>50.077753830000006</v>
      </c>
      <c r="I3" s="26">
        <f t="shared" si="2"/>
        <v>75.116630745000009</v>
      </c>
      <c r="J3" s="31">
        <f t="shared" ref="J3:J66" si="3">H3*24*365/1000000</f>
        <v>0.43868112355080002</v>
      </c>
      <c r="K3" s="23">
        <f t="shared" ref="K3:L66" si="4">IF(H3&gt;=250,1,0)</f>
        <v>0</v>
      </c>
      <c r="L3" s="23">
        <f t="shared" si="4"/>
        <v>0</v>
      </c>
      <c r="M3" s="31">
        <f t="shared" ref="M3:M66" si="5">K3*J3</f>
        <v>0</v>
      </c>
      <c r="N3" s="31">
        <f t="shared" ref="N3:N66" si="6">J3*L3</f>
        <v>0</v>
      </c>
    </row>
    <row r="4" spans="1:14" ht="15.75" customHeight="1">
      <c r="A4" s="23" t="s">
        <v>3636</v>
      </c>
      <c r="B4" s="23" t="s">
        <v>3641</v>
      </c>
      <c r="C4" s="23" t="s">
        <v>3642</v>
      </c>
      <c r="D4" s="23">
        <v>23</v>
      </c>
      <c r="E4" s="26">
        <v>551.79999999999995</v>
      </c>
      <c r="F4" s="23">
        <v>533</v>
      </c>
      <c r="G4" s="26">
        <f t="shared" si="0"/>
        <v>294.10939999999994</v>
      </c>
      <c r="H4" s="26">
        <f t="shared" si="1"/>
        <v>50.086830819999989</v>
      </c>
      <c r="I4" s="26">
        <f t="shared" si="2"/>
        <v>75.130246229999983</v>
      </c>
      <c r="J4" s="31">
        <f t="shared" si="3"/>
        <v>0.43876063798319992</v>
      </c>
      <c r="K4" s="23">
        <f t="shared" si="4"/>
        <v>0</v>
      </c>
      <c r="L4" s="23">
        <f t="shared" si="4"/>
        <v>0</v>
      </c>
      <c r="M4" s="31">
        <f t="shared" si="5"/>
        <v>0</v>
      </c>
      <c r="N4" s="31">
        <f t="shared" si="6"/>
        <v>0</v>
      </c>
    </row>
    <row r="5" spans="1:14" ht="15.75" customHeight="1">
      <c r="A5" s="23" t="s">
        <v>3636</v>
      </c>
      <c r="B5" s="23" t="s">
        <v>3637</v>
      </c>
      <c r="C5" s="23" t="s">
        <v>3643</v>
      </c>
      <c r="D5" s="23">
        <v>23</v>
      </c>
      <c r="E5" s="26">
        <v>552.16250000000002</v>
      </c>
      <c r="F5" s="23">
        <v>533</v>
      </c>
      <c r="G5" s="26">
        <f t="shared" si="0"/>
        <v>294.30261250000001</v>
      </c>
      <c r="H5" s="26">
        <f t="shared" si="1"/>
        <v>50.119734908750004</v>
      </c>
      <c r="I5" s="26">
        <f t="shared" si="2"/>
        <v>75.179602363125014</v>
      </c>
      <c r="J5" s="31">
        <f t="shared" si="3"/>
        <v>0.43904887780065011</v>
      </c>
      <c r="K5" s="23">
        <f t="shared" si="4"/>
        <v>0</v>
      </c>
      <c r="L5" s="23">
        <f t="shared" si="4"/>
        <v>0</v>
      </c>
      <c r="M5" s="31">
        <f t="shared" si="5"/>
        <v>0</v>
      </c>
      <c r="N5" s="31">
        <f t="shared" si="6"/>
        <v>0</v>
      </c>
    </row>
    <row r="6" spans="1:14" ht="15.75" customHeight="1">
      <c r="A6" s="23" t="s">
        <v>3636</v>
      </c>
      <c r="B6" s="23" t="s">
        <v>3641</v>
      </c>
      <c r="C6" s="23" t="s">
        <v>3644</v>
      </c>
      <c r="D6" s="23">
        <v>23</v>
      </c>
      <c r="E6" s="26">
        <v>552.20000000000005</v>
      </c>
      <c r="F6" s="23">
        <v>533</v>
      </c>
      <c r="G6" s="26">
        <f t="shared" si="0"/>
        <v>294.32260000000002</v>
      </c>
      <c r="H6" s="26">
        <f t="shared" si="1"/>
        <v>50.123138780000005</v>
      </c>
      <c r="I6" s="26">
        <f t="shared" si="2"/>
        <v>75.184708170000007</v>
      </c>
      <c r="J6" s="31">
        <f t="shared" si="3"/>
        <v>0.4390786957128</v>
      </c>
      <c r="K6" s="23">
        <f t="shared" si="4"/>
        <v>0</v>
      </c>
      <c r="L6" s="23">
        <f t="shared" si="4"/>
        <v>0</v>
      </c>
      <c r="M6" s="31">
        <f t="shared" si="5"/>
        <v>0</v>
      </c>
      <c r="N6" s="31">
        <f t="shared" si="6"/>
        <v>0</v>
      </c>
    </row>
    <row r="7" spans="1:14" ht="15.75" customHeight="1">
      <c r="A7" s="23" t="s">
        <v>3636</v>
      </c>
      <c r="B7" s="23" t="s">
        <v>3641</v>
      </c>
      <c r="C7" s="23" t="s">
        <v>3645</v>
      </c>
      <c r="D7" s="23">
        <v>23</v>
      </c>
      <c r="E7" s="26">
        <v>552.21249999999998</v>
      </c>
      <c r="F7" s="23">
        <v>533</v>
      </c>
      <c r="G7" s="26">
        <f t="shared" si="0"/>
        <v>294.32926250000003</v>
      </c>
      <c r="H7" s="26">
        <f t="shared" si="1"/>
        <v>50.12427340375001</v>
      </c>
      <c r="I7" s="26">
        <f t="shared" si="2"/>
        <v>75.186410105625015</v>
      </c>
      <c r="J7" s="31">
        <f t="shared" si="3"/>
        <v>0.43908863501685008</v>
      </c>
      <c r="K7" s="23">
        <f t="shared" si="4"/>
        <v>0</v>
      </c>
      <c r="L7" s="23">
        <f t="shared" si="4"/>
        <v>0</v>
      </c>
      <c r="M7" s="31">
        <f t="shared" si="5"/>
        <v>0</v>
      </c>
      <c r="N7" s="31">
        <f t="shared" si="6"/>
        <v>0</v>
      </c>
    </row>
    <row r="8" spans="1:14" ht="15.75" customHeight="1">
      <c r="A8" s="23" t="s">
        <v>3636</v>
      </c>
      <c r="B8" s="23" t="s">
        <v>3641</v>
      </c>
      <c r="C8" s="23" t="s">
        <v>3646</v>
      </c>
      <c r="D8" s="23">
        <v>23</v>
      </c>
      <c r="E8" s="26">
        <v>552.33749999999998</v>
      </c>
      <c r="F8" s="23">
        <v>533</v>
      </c>
      <c r="G8" s="26">
        <f t="shared" si="0"/>
        <v>294.39588750000001</v>
      </c>
      <c r="H8" s="26">
        <f t="shared" si="1"/>
        <v>50.135619641250003</v>
      </c>
      <c r="I8" s="26">
        <f t="shared" si="2"/>
        <v>75.203429461875004</v>
      </c>
      <c r="J8" s="31">
        <f t="shared" si="3"/>
        <v>0.43918802805735002</v>
      </c>
      <c r="K8" s="23">
        <f t="shared" si="4"/>
        <v>0</v>
      </c>
      <c r="L8" s="23">
        <f t="shared" si="4"/>
        <v>0</v>
      </c>
      <c r="M8" s="31">
        <f t="shared" si="5"/>
        <v>0</v>
      </c>
      <c r="N8" s="31">
        <f t="shared" si="6"/>
        <v>0</v>
      </c>
    </row>
    <row r="9" spans="1:14" ht="15.75" customHeight="1">
      <c r="A9" s="23" t="s">
        <v>3636</v>
      </c>
      <c r="B9" s="23" t="s">
        <v>3641</v>
      </c>
      <c r="C9" s="23" t="s">
        <v>3647</v>
      </c>
      <c r="D9" s="23">
        <v>23</v>
      </c>
      <c r="E9" s="26">
        <v>553.625</v>
      </c>
      <c r="F9" s="23">
        <v>533</v>
      </c>
      <c r="G9" s="26">
        <f t="shared" si="0"/>
        <v>295.08212500000002</v>
      </c>
      <c r="H9" s="26">
        <f t="shared" si="1"/>
        <v>50.252485887500008</v>
      </c>
      <c r="I9" s="26">
        <f t="shared" si="2"/>
        <v>75.378728831250015</v>
      </c>
      <c r="J9" s="31">
        <f t="shared" si="3"/>
        <v>0.4402117763745001</v>
      </c>
      <c r="K9" s="23">
        <f t="shared" si="4"/>
        <v>0</v>
      </c>
      <c r="L9" s="23">
        <f t="shared" si="4"/>
        <v>0</v>
      </c>
      <c r="M9" s="31">
        <f t="shared" si="5"/>
        <v>0</v>
      </c>
      <c r="N9" s="31">
        <f t="shared" si="6"/>
        <v>0</v>
      </c>
    </row>
    <row r="10" spans="1:14" ht="15.75" customHeight="1">
      <c r="A10" s="23" t="s">
        <v>3636</v>
      </c>
      <c r="B10" s="23" t="s">
        <v>3641</v>
      </c>
      <c r="C10" s="23" t="s">
        <v>3648</v>
      </c>
      <c r="D10" s="23">
        <v>23</v>
      </c>
      <c r="E10" s="26">
        <v>553.875</v>
      </c>
      <c r="F10" s="23">
        <v>533</v>
      </c>
      <c r="G10" s="26">
        <f t="shared" si="0"/>
        <v>295.21537499999999</v>
      </c>
      <c r="H10" s="26">
        <f t="shared" si="1"/>
        <v>50.2751783625</v>
      </c>
      <c r="I10" s="26">
        <f t="shared" si="2"/>
        <v>75.412767543749993</v>
      </c>
      <c r="J10" s="31">
        <f t="shared" si="3"/>
        <v>0.44041056245549998</v>
      </c>
      <c r="K10" s="23">
        <f t="shared" si="4"/>
        <v>0</v>
      </c>
      <c r="L10" s="23">
        <f t="shared" si="4"/>
        <v>0</v>
      </c>
      <c r="M10" s="31">
        <f t="shared" si="5"/>
        <v>0</v>
      </c>
      <c r="N10" s="31">
        <f t="shared" si="6"/>
        <v>0</v>
      </c>
    </row>
    <row r="11" spans="1:14" ht="15.75" customHeight="1">
      <c r="A11" s="23" t="s">
        <v>3636</v>
      </c>
      <c r="B11" s="23" t="s">
        <v>3637</v>
      </c>
      <c r="C11" s="23" t="s">
        <v>3649</v>
      </c>
      <c r="D11" s="23">
        <v>23</v>
      </c>
      <c r="E11" s="26">
        <v>553.875</v>
      </c>
      <c r="F11" s="23">
        <v>533</v>
      </c>
      <c r="G11" s="26">
        <f t="shared" si="0"/>
        <v>295.21537499999999</v>
      </c>
      <c r="H11" s="26">
        <f t="shared" si="1"/>
        <v>50.2751783625</v>
      </c>
      <c r="I11" s="26">
        <f t="shared" si="2"/>
        <v>75.412767543749993</v>
      </c>
      <c r="J11" s="31">
        <f t="shared" si="3"/>
        <v>0.44041056245549998</v>
      </c>
      <c r="K11" s="23">
        <f t="shared" si="4"/>
        <v>0</v>
      </c>
      <c r="L11" s="23">
        <f t="shared" si="4"/>
        <v>0</v>
      </c>
      <c r="M11" s="31">
        <f t="shared" si="5"/>
        <v>0</v>
      </c>
      <c r="N11" s="31">
        <f t="shared" si="6"/>
        <v>0</v>
      </c>
    </row>
    <row r="12" spans="1:14" ht="15.75" customHeight="1">
      <c r="A12" s="23" t="s">
        <v>3636</v>
      </c>
      <c r="B12" s="23" t="s">
        <v>3641</v>
      </c>
      <c r="C12" s="23" t="s">
        <v>3650</v>
      </c>
      <c r="D12" s="23">
        <v>23</v>
      </c>
      <c r="E12" s="26">
        <v>555.03749999999991</v>
      </c>
      <c r="F12" s="23">
        <v>533</v>
      </c>
      <c r="G12" s="26">
        <f t="shared" si="0"/>
        <v>295.83498749999995</v>
      </c>
      <c r="H12" s="26">
        <f t="shared" si="1"/>
        <v>50.380698371249991</v>
      </c>
      <c r="I12" s="26">
        <f t="shared" si="2"/>
        <v>75.571047556874987</v>
      </c>
      <c r="J12" s="31">
        <f t="shared" si="3"/>
        <v>0.44133491773214995</v>
      </c>
      <c r="K12" s="23">
        <f t="shared" si="4"/>
        <v>0</v>
      </c>
      <c r="L12" s="23">
        <f t="shared" si="4"/>
        <v>0</v>
      </c>
      <c r="M12" s="31">
        <f t="shared" si="5"/>
        <v>0</v>
      </c>
      <c r="N12" s="31">
        <f t="shared" si="6"/>
        <v>0</v>
      </c>
    </row>
    <row r="13" spans="1:14" ht="15.75" customHeight="1">
      <c r="A13" s="23" t="s">
        <v>3636</v>
      </c>
      <c r="B13" s="23" t="s">
        <v>3637</v>
      </c>
      <c r="C13" s="23" t="s">
        <v>3651</v>
      </c>
      <c r="D13" s="23">
        <v>23</v>
      </c>
      <c r="E13" s="26">
        <v>555.125</v>
      </c>
      <c r="F13" s="23">
        <v>533</v>
      </c>
      <c r="G13" s="26">
        <f t="shared" si="0"/>
        <v>295.88162499999999</v>
      </c>
      <c r="H13" s="26">
        <f t="shared" si="1"/>
        <v>50.388640737499998</v>
      </c>
      <c r="I13" s="26">
        <f t="shared" si="2"/>
        <v>75.582961106249996</v>
      </c>
      <c r="J13" s="31">
        <f t="shared" si="3"/>
        <v>0.44140449286049999</v>
      </c>
      <c r="K13" s="23">
        <f t="shared" si="4"/>
        <v>0</v>
      </c>
      <c r="L13" s="23">
        <f t="shared" si="4"/>
        <v>0</v>
      </c>
      <c r="M13" s="31">
        <f t="shared" si="5"/>
        <v>0</v>
      </c>
      <c r="N13" s="31">
        <f t="shared" si="6"/>
        <v>0</v>
      </c>
    </row>
    <row r="14" spans="1:14" ht="15.75" customHeight="1">
      <c r="A14" s="23" t="s">
        <v>3636</v>
      </c>
      <c r="B14" s="23" t="s">
        <v>3637</v>
      </c>
      <c r="C14" s="23" t="s">
        <v>3652</v>
      </c>
      <c r="D14" s="23">
        <v>23</v>
      </c>
      <c r="E14" s="26">
        <v>555.4</v>
      </c>
      <c r="F14" s="23">
        <v>533</v>
      </c>
      <c r="G14" s="26">
        <f t="shared" si="0"/>
        <v>296.02820000000003</v>
      </c>
      <c r="H14" s="26">
        <f t="shared" si="1"/>
        <v>50.413602460000007</v>
      </c>
      <c r="I14" s="26">
        <f t="shared" si="2"/>
        <v>75.620403690000018</v>
      </c>
      <c r="J14" s="31">
        <f t="shared" si="3"/>
        <v>0.44162315754960013</v>
      </c>
      <c r="K14" s="23">
        <f t="shared" si="4"/>
        <v>0</v>
      </c>
      <c r="L14" s="23">
        <f t="shared" si="4"/>
        <v>0</v>
      </c>
      <c r="M14" s="31">
        <f t="shared" si="5"/>
        <v>0</v>
      </c>
      <c r="N14" s="31">
        <f t="shared" si="6"/>
        <v>0</v>
      </c>
    </row>
    <row r="15" spans="1:14" ht="15.75" customHeight="1">
      <c r="A15" s="23" t="s">
        <v>3636</v>
      </c>
      <c r="B15" s="23" t="s">
        <v>3637</v>
      </c>
      <c r="C15" s="23" t="s">
        <v>3653</v>
      </c>
      <c r="D15" s="23">
        <v>23</v>
      </c>
      <c r="E15" s="26">
        <v>555.75</v>
      </c>
      <c r="F15" s="23">
        <v>533</v>
      </c>
      <c r="G15" s="26">
        <f t="shared" si="0"/>
        <v>296.21474999999998</v>
      </c>
      <c r="H15" s="26">
        <f t="shared" si="1"/>
        <v>50.445371924999996</v>
      </c>
      <c r="I15" s="26">
        <f t="shared" si="2"/>
        <v>75.668057887499998</v>
      </c>
      <c r="J15" s="31">
        <f t="shared" si="3"/>
        <v>0.44190145806300002</v>
      </c>
      <c r="K15" s="23">
        <f t="shared" si="4"/>
        <v>0</v>
      </c>
      <c r="L15" s="23">
        <f t="shared" si="4"/>
        <v>0</v>
      </c>
      <c r="M15" s="31">
        <f t="shared" si="5"/>
        <v>0</v>
      </c>
      <c r="N15" s="31">
        <f t="shared" si="6"/>
        <v>0</v>
      </c>
    </row>
    <row r="16" spans="1:14" ht="15.75" customHeight="1">
      <c r="A16" s="23" t="s">
        <v>3636</v>
      </c>
      <c r="B16" s="23" t="s">
        <v>3637</v>
      </c>
      <c r="C16" s="23" t="s">
        <v>3654</v>
      </c>
      <c r="D16" s="23">
        <v>23</v>
      </c>
      <c r="E16" s="26">
        <v>555.75</v>
      </c>
      <c r="F16" s="23">
        <v>533</v>
      </c>
      <c r="G16" s="26">
        <f t="shared" si="0"/>
        <v>296.21474999999998</v>
      </c>
      <c r="H16" s="26">
        <f t="shared" si="1"/>
        <v>50.445371924999996</v>
      </c>
      <c r="I16" s="26">
        <f t="shared" si="2"/>
        <v>75.668057887499998</v>
      </c>
      <c r="J16" s="31">
        <f t="shared" si="3"/>
        <v>0.44190145806300002</v>
      </c>
      <c r="K16" s="23">
        <f t="shared" si="4"/>
        <v>0</v>
      </c>
      <c r="L16" s="23">
        <f t="shared" si="4"/>
        <v>0</v>
      </c>
      <c r="M16" s="31">
        <f t="shared" si="5"/>
        <v>0</v>
      </c>
      <c r="N16" s="31">
        <f t="shared" si="6"/>
        <v>0</v>
      </c>
    </row>
    <row r="17" spans="1:14" ht="15.75" customHeight="1">
      <c r="A17" s="23" t="s">
        <v>3636</v>
      </c>
      <c r="B17" s="23" t="s">
        <v>3641</v>
      </c>
      <c r="C17" s="23" t="s">
        <v>3655</v>
      </c>
      <c r="D17" s="23">
        <v>23</v>
      </c>
      <c r="E17" s="26">
        <v>555.79999999999995</v>
      </c>
      <c r="F17" s="23">
        <v>533</v>
      </c>
      <c r="G17" s="26">
        <f t="shared" si="0"/>
        <v>296.24139999999994</v>
      </c>
      <c r="H17" s="26">
        <f t="shared" si="1"/>
        <v>50.449910419999995</v>
      </c>
      <c r="I17" s="26">
        <f t="shared" si="2"/>
        <v>75.674865629999999</v>
      </c>
      <c r="J17" s="31">
        <f t="shared" si="3"/>
        <v>0.44194121527919999</v>
      </c>
      <c r="K17" s="23">
        <f t="shared" si="4"/>
        <v>0</v>
      </c>
      <c r="L17" s="23">
        <f t="shared" si="4"/>
        <v>0</v>
      </c>
      <c r="M17" s="31">
        <f t="shared" si="5"/>
        <v>0</v>
      </c>
      <c r="N17" s="31">
        <f t="shared" si="6"/>
        <v>0</v>
      </c>
    </row>
    <row r="18" spans="1:14" ht="15.75" customHeight="1">
      <c r="A18" s="23" t="s">
        <v>3636</v>
      </c>
      <c r="B18" s="23" t="s">
        <v>3641</v>
      </c>
      <c r="C18" s="23" t="s">
        <v>3656</v>
      </c>
      <c r="D18" s="23">
        <v>23</v>
      </c>
      <c r="E18" s="26">
        <v>556.625</v>
      </c>
      <c r="F18" s="23">
        <v>533</v>
      </c>
      <c r="G18" s="26">
        <f t="shared" si="0"/>
        <v>296.68112500000001</v>
      </c>
      <c r="H18" s="26">
        <f t="shared" si="1"/>
        <v>50.524795587500002</v>
      </c>
      <c r="I18" s="26">
        <f t="shared" si="2"/>
        <v>75.787193381250006</v>
      </c>
      <c r="J18" s="31">
        <f t="shared" si="3"/>
        <v>0.44259720934650004</v>
      </c>
      <c r="K18" s="23">
        <f t="shared" si="4"/>
        <v>0</v>
      </c>
      <c r="L18" s="23">
        <f t="shared" si="4"/>
        <v>0</v>
      </c>
      <c r="M18" s="31">
        <f t="shared" si="5"/>
        <v>0</v>
      </c>
      <c r="N18" s="31">
        <f t="shared" si="6"/>
        <v>0</v>
      </c>
    </row>
    <row r="19" spans="1:14" ht="15.75" customHeight="1">
      <c r="A19" s="23" t="s">
        <v>3636</v>
      </c>
      <c r="B19" s="23" t="s">
        <v>3641</v>
      </c>
      <c r="C19" s="23" t="s">
        <v>3657</v>
      </c>
      <c r="D19" s="23">
        <v>23</v>
      </c>
      <c r="E19" s="26">
        <v>557.25</v>
      </c>
      <c r="F19" s="23">
        <v>533</v>
      </c>
      <c r="G19" s="26">
        <f t="shared" si="0"/>
        <v>297.01425</v>
      </c>
      <c r="H19" s="26">
        <f t="shared" si="1"/>
        <v>50.581526775</v>
      </c>
      <c r="I19" s="26">
        <f t="shared" si="2"/>
        <v>75.872290162500008</v>
      </c>
      <c r="J19" s="31">
        <f t="shared" si="3"/>
        <v>0.44309417454900002</v>
      </c>
      <c r="K19" s="23">
        <f t="shared" si="4"/>
        <v>0</v>
      </c>
      <c r="L19" s="23">
        <f t="shared" si="4"/>
        <v>0</v>
      </c>
      <c r="M19" s="31">
        <f t="shared" si="5"/>
        <v>0</v>
      </c>
      <c r="N19" s="31">
        <f t="shared" si="6"/>
        <v>0</v>
      </c>
    </row>
    <row r="20" spans="1:14" ht="15.75" customHeight="1">
      <c r="A20" s="23" t="s">
        <v>3636</v>
      </c>
      <c r="B20" s="23" t="s">
        <v>3641</v>
      </c>
      <c r="C20" s="23" t="s">
        <v>3658</v>
      </c>
      <c r="D20" s="23">
        <v>23</v>
      </c>
      <c r="E20" s="26">
        <v>557.73749999999995</v>
      </c>
      <c r="F20" s="23">
        <v>533</v>
      </c>
      <c r="G20" s="26">
        <f t="shared" si="0"/>
        <v>297.27408749999995</v>
      </c>
      <c r="H20" s="26">
        <f t="shared" si="1"/>
        <v>50.625777101249994</v>
      </c>
      <c r="I20" s="26">
        <f t="shared" si="2"/>
        <v>75.938665651874999</v>
      </c>
      <c r="J20" s="31">
        <f t="shared" si="3"/>
        <v>0.44348180740694998</v>
      </c>
      <c r="K20" s="23">
        <f t="shared" si="4"/>
        <v>0</v>
      </c>
      <c r="L20" s="23">
        <f t="shared" si="4"/>
        <v>0</v>
      </c>
      <c r="M20" s="31">
        <f t="shared" si="5"/>
        <v>0</v>
      </c>
      <c r="N20" s="31">
        <f t="shared" si="6"/>
        <v>0</v>
      </c>
    </row>
    <row r="21" spans="1:14" ht="15.75" customHeight="1">
      <c r="A21" s="23" t="s">
        <v>3636</v>
      </c>
      <c r="B21" s="23" t="s">
        <v>3641</v>
      </c>
      <c r="C21" s="23" t="s">
        <v>3659</v>
      </c>
      <c r="D21" s="23">
        <v>23</v>
      </c>
      <c r="E21" s="26">
        <v>558.70000000000005</v>
      </c>
      <c r="F21" s="23">
        <v>533</v>
      </c>
      <c r="G21" s="26">
        <f t="shared" si="0"/>
        <v>297.78710000000001</v>
      </c>
      <c r="H21" s="26">
        <f t="shared" si="1"/>
        <v>50.713143130000006</v>
      </c>
      <c r="I21" s="26">
        <f t="shared" si="2"/>
        <v>76.069714695000016</v>
      </c>
      <c r="J21" s="31">
        <f t="shared" si="3"/>
        <v>0.4442471338188001</v>
      </c>
      <c r="K21" s="23">
        <f t="shared" si="4"/>
        <v>0</v>
      </c>
      <c r="L21" s="23">
        <f t="shared" si="4"/>
        <v>0</v>
      </c>
      <c r="M21" s="31">
        <f t="shared" si="5"/>
        <v>0</v>
      </c>
      <c r="N21" s="31">
        <f t="shared" si="6"/>
        <v>0</v>
      </c>
    </row>
    <row r="22" spans="1:14" ht="15.75" customHeight="1">
      <c r="A22" s="23" t="s">
        <v>3636</v>
      </c>
      <c r="B22" s="23" t="s">
        <v>3637</v>
      </c>
      <c r="C22" s="23" t="s">
        <v>3660</v>
      </c>
      <c r="D22" s="23">
        <v>23</v>
      </c>
      <c r="E22" s="26">
        <v>558.85</v>
      </c>
      <c r="F22" s="23">
        <v>533</v>
      </c>
      <c r="G22" s="26">
        <f t="shared" si="0"/>
        <v>297.86705000000001</v>
      </c>
      <c r="H22" s="26">
        <f t="shared" si="1"/>
        <v>50.726758615000001</v>
      </c>
      <c r="I22" s="26">
        <f t="shared" si="2"/>
        <v>76.090137922500006</v>
      </c>
      <c r="J22" s="31">
        <f t="shared" si="3"/>
        <v>0.44436640546740003</v>
      </c>
      <c r="K22" s="23">
        <f t="shared" si="4"/>
        <v>0</v>
      </c>
      <c r="L22" s="23">
        <f t="shared" si="4"/>
        <v>0</v>
      </c>
      <c r="M22" s="31">
        <f t="shared" si="5"/>
        <v>0</v>
      </c>
      <c r="N22" s="31">
        <f t="shared" si="6"/>
        <v>0</v>
      </c>
    </row>
    <row r="23" spans="1:14" ht="15.75" customHeight="1">
      <c r="A23" s="23" t="s">
        <v>3636</v>
      </c>
      <c r="B23" s="23" t="s">
        <v>3641</v>
      </c>
      <c r="C23" s="23" t="s">
        <v>3661</v>
      </c>
      <c r="D23" s="23">
        <v>23</v>
      </c>
      <c r="E23" s="26">
        <v>558.9</v>
      </c>
      <c r="F23" s="23">
        <v>533</v>
      </c>
      <c r="G23" s="26">
        <f t="shared" si="0"/>
        <v>297.89370000000002</v>
      </c>
      <c r="H23" s="26">
        <f t="shared" si="1"/>
        <v>50.731297110000007</v>
      </c>
      <c r="I23" s="26">
        <f t="shared" si="2"/>
        <v>76.096945665000007</v>
      </c>
      <c r="J23" s="31">
        <f t="shared" si="3"/>
        <v>0.44440616268360006</v>
      </c>
      <c r="K23" s="23">
        <f t="shared" si="4"/>
        <v>0</v>
      </c>
      <c r="L23" s="23">
        <f t="shared" si="4"/>
        <v>0</v>
      </c>
      <c r="M23" s="31">
        <f t="shared" si="5"/>
        <v>0</v>
      </c>
      <c r="N23" s="31">
        <f t="shared" si="6"/>
        <v>0</v>
      </c>
    </row>
    <row r="24" spans="1:14" ht="15.75" customHeight="1">
      <c r="A24" s="23" t="s">
        <v>3636</v>
      </c>
      <c r="B24" s="23" t="s">
        <v>3637</v>
      </c>
      <c r="C24" s="23" t="s">
        <v>3662</v>
      </c>
      <c r="D24" s="23">
        <v>23</v>
      </c>
      <c r="E24" s="26">
        <v>559.01</v>
      </c>
      <c r="F24" s="23">
        <v>533</v>
      </c>
      <c r="G24" s="26">
        <f t="shared" si="0"/>
        <v>297.95233000000002</v>
      </c>
      <c r="H24" s="26">
        <f t="shared" si="1"/>
        <v>50.741281799000006</v>
      </c>
      <c r="I24" s="26">
        <f t="shared" si="2"/>
        <v>76.11192269850001</v>
      </c>
      <c r="J24" s="31">
        <f t="shared" si="3"/>
        <v>0.44449362855924007</v>
      </c>
      <c r="K24" s="23">
        <f t="shared" si="4"/>
        <v>0</v>
      </c>
      <c r="L24" s="23">
        <f t="shared" si="4"/>
        <v>0</v>
      </c>
      <c r="M24" s="31">
        <f t="shared" si="5"/>
        <v>0</v>
      </c>
      <c r="N24" s="31">
        <f t="shared" si="6"/>
        <v>0</v>
      </c>
    </row>
    <row r="25" spans="1:14" ht="15.75" customHeight="1">
      <c r="A25" s="23" t="s">
        <v>3636</v>
      </c>
      <c r="B25" s="23" t="s">
        <v>3637</v>
      </c>
      <c r="C25" s="23" t="s">
        <v>3663</v>
      </c>
      <c r="D25" s="23">
        <v>23</v>
      </c>
      <c r="E25" s="26">
        <v>559.04</v>
      </c>
      <c r="F25" s="23">
        <v>533</v>
      </c>
      <c r="G25" s="26">
        <f t="shared" si="0"/>
        <v>297.96832000000001</v>
      </c>
      <c r="H25" s="26">
        <f t="shared" si="1"/>
        <v>50.744004896</v>
      </c>
      <c r="I25" s="26">
        <f t="shared" si="2"/>
        <v>76.116007343999996</v>
      </c>
      <c r="J25" s="31">
        <f t="shared" si="3"/>
        <v>0.44451748288895998</v>
      </c>
      <c r="K25" s="23">
        <f t="shared" si="4"/>
        <v>0</v>
      </c>
      <c r="L25" s="23">
        <f t="shared" si="4"/>
        <v>0</v>
      </c>
      <c r="M25" s="31">
        <f t="shared" si="5"/>
        <v>0</v>
      </c>
      <c r="N25" s="31">
        <f t="shared" si="6"/>
        <v>0</v>
      </c>
    </row>
    <row r="26" spans="1:14" ht="15.75" customHeight="1">
      <c r="A26" s="23" t="s">
        <v>3636</v>
      </c>
      <c r="B26" s="23" t="s">
        <v>3641</v>
      </c>
      <c r="C26" s="23" t="s">
        <v>3664</v>
      </c>
      <c r="D26" s="23">
        <v>23</v>
      </c>
      <c r="E26" s="26">
        <v>559.625</v>
      </c>
      <c r="F26" s="23">
        <v>533</v>
      </c>
      <c r="G26" s="26">
        <f t="shared" si="0"/>
        <v>298.280125</v>
      </c>
      <c r="H26" s="26">
        <f t="shared" si="1"/>
        <v>50.797105287500003</v>
      </c>
      <c r="I26" s="26">
        <f t="shared" si="2"/>
        <v>76.195657931249997</v>
      </c>
      <c r="J26" s="31">
        <f t="shared" si="3"/>
        <v>0.44498264231849999</v>
      </c>
      <c r="K26" s="23">
        <f t="shared" si="4"/>
        <v>0</v>
      </c>
      <c r="L26" s="23">
        <f t="shared" si="4"/>
        <v>0</v>
      </c>
      <c r="M26" s="31">
        <f t="shared" si="5"/>
        <v>0</v>
      </c>
      <c r="N26" s="31">
        <f t="shared" si="6"/>
        <v>0</v>
      </c>
    </row>
    <row r="27" spans="1:14" ht="15.75" customHeight="1">
      <c r="A27" s="23" t="s">
        <v>3636</v>
      </c>
      <c r="B27" s="23" t="s">
        <v>3641</v>
      </c>
      <c r="C27" s="23" t="s">
        <v>3665</v>
      </c>
      <c r="D27" s="23">
        <v>23</v>
      </c>
      <c r="E27" s="26">
        <v>560.28750000000002</v>
      </c>
      <c r="F27" s="23">
        <v>533</v>
      </c>
      <c r="G27" s="26">
        <f t="shared" si="0"/>
        <v>298.63323750000001</v>
      </c>
      <c r="H27" s="26">
        <f t="shared" si="1"/>
        <v>50.857240346250002</v>
      </c>
      <c r="I27" s="26">
        <f t="shared" si="2"/>
        <v>76.285860519375007</v>
      </c>
      <c r="J27" s="31">
        <f t="shared" si="3"/>
        <v>0.44550942543315003</v>
      </c>
      <c r="K27" s="23">
        <f t="shared" si="4"/>
        <v>0</v>
      </c>
      <c r="L27" s="23">
        <f t="shared" si="4"/>
        <v>0</v>
      </c>
      <c r="M27" s="31">
        <f t="shared" si="5"/>
        <v>0</v>
      </c>
      <c r="N27" s="31">
        <f t="shared" si="6"/>
        <v>0</v>
      </c>
    </row>
    <row r="28" spans="1:14" ht="15.75" customHeight="1">
      <c r="A28" s="23" t="s">
        <v>3636</v>
      </c>
      <c r="B28" s="23" t="s">
        <v>3641</v>
      </c>
      <c r="C28" s="23" t="s">
        <v>3666</v>
      </c>
      <c r="D28" s="23">
        <v>23</v>
      </c>
      <c r="E28" s="26">
        <v>560.5</v>
      </c>
      <c r="F28" s="23">
        <v>533</v>
      </c>
      <c r="G28" s="26">
        <f t="shared" si="0"/>
        <v>298.74650000000003</v>
      </c>
      <c r="H28" s="26">
        <f t="shared" si="1"/>
        <v>50.876528950000008</v>
      </c>
      <c r="I28" s="26">
        <f t="shared" si="2"/>
        <v>76.314793425000005</v>
      </c>
      <c r="J28" s="31">
        <f t="shared" si="3"/>
        <v>0.44567839360200001</v>
      </c>
      <c r="K28" s="23">
        <f t="shared" si="4"/>
        <v>0</v>
      </c>
      <c r="L28" s="23">
        <f t="shared" si="4"/>
        <v>0</v>
      </c>
      <c r="M28" s="31">
        <f t="shared" si="5"/>
        <v>0</v>
      </c>
      <c r="N28" s="31">
        <f t="shared" si="6"/>
        <v>0</v>
      </c>
    </row>
    <row r="29" spans="1:14" ht="15.75" customHeight="1">
      <c r="A29" s="23" t="s">
        <v>3636</v>
      </c>
      <c r="B29" s="23" t="s">
        <v>3641</v>
      </c>
      <c r="C29" s="23" t="s">
        <v>3667</v>
      </c>
      <c r="D29" s="23">
        <v>23</v>
      </c>
      <c r="E29" s="26">
        <v>560.82500000000005</v>
      </c>
      <c r="F29" s="23">
        <v>533</v>
      </c>
      <c r="G29" s="26">
        <f t="shared" si="0"/>
        <v>298.91972500000003</v>
      </c>
      <c r="H29" s="26">
        <f t="shared" si="1"/>
        <v>50.906029167500009</v>
      </c>
      <c r="I29" s="26">
        <f t="shared" si="2"/>
        <v>76.359043751250013</v>
      </c>
      <c r="J29" s="31">
        <f t="shared" si="3"/>
        <v>0.44593681550730008</v>
      </c>
      <c r="K29" s="23">
        <f t="shared" si="4"/>
        <v>0</v>
      </c>
      <c r="L29" s="23">
        <f t="shared" si="4"/>
        <v>0</v>
      </c>
      <c r="M29" s="31">
        <f t="shared" si="5"/>
        <v>0</v>
      </c>
      <c r="N29" s="31">
        <f t="shared" si="6"/>
        <v>0</v>
      </c>
    </row>
    <row r="30" spans="1:14" ht="15.75" customHeight="1">
      <c r="A30" s="23" t="s">
        <v>3636</v>
      </c>
      <c r="B30" s="23" t="s">
        <v>3637</v>
      </c>
      <c r="C30" s="23" t="s">
        <v>3668</v>
      </c>
      <c r="D30" s="23">
        <v>23</v>
      </c>
      <c r="E30" s="26">
        <v>560.92499999999995</v>
      </c>
      <c r="F30" s="23">
        <v>533</v>
      </c>
      <c r="G30" s="26">
        <f t="shared" si="0"/>
        <v>298.97302499999995</v>
      </c>
      <c r="H30" s="26">
        <f t="shared" si="1"/>
        <v>50.915106157499991</v>
      </c>
      <c r="I30" s="26">
        <f t="shared" si="2"/>
        <v>76.372659236249987</v>
      </c>
      <c r="J30" s="31">
        <f t="shared" si="3"/>
        <v>0.44601632993969992</v>
      </c>
      <c r="K30" s="23">
        <f t="shared" si="4"/>
        <v>0</v>
      </c>
      <c r="L30" s="23">
        <f t="shared" si="4"/>
        <v>0</v>
      </c>
      <c r="M30" s="31">
        <f t="shared" si="5"/>
        <v>0</v>
      </c>
      <c r="N30" s="31">
        <f t="shared" si="6"/>
        <v>0</v>
      </c>
    </row>
    <row r="31" spans="1:14" ht="15.75" customHeight="1">
      <c r="A31" s="23" t="s">
        <v>3636</v>
      </c>
      <c r="B31" s="23" t="s">
        <v>3637</v>
      </c>
      <c r="C31" s="23" t="s">
        <v>3669</v>
      </c>
      <c r="D31" s="23">
        <v>23</v>
      </c>
      <c r="E31" s="26">
        <v>561.125</v>
      </c>
      <c r="F31" s="23">
        <v>533</v>
      </c>
      <c r="G31" s="26">
        <f t="shared" si="0"/>
        <v>299.07962500000002</v>
      </c>
      <c r="H31" s="26">
        <f t="shared" si="1"/>
        <v>50.933260137500007</v>
      </c>
      <c r="I31" s="26">
        <f t="shared" si="2"/>
        <v>76.399890206250006</v>
      </c>
      <c r="J31" s="31">
        <f t="shared" si="3"/>
        <v>0.44617535880450004</v>
      </c>
      <c r="K31" s="23">
        <f t="shared" si="4"/>
        <v>0</v>
      </c>
      <c r="L31" s="23">
        <f t="shared" si="4"/>
        <v>0</v>
      </c>
      <c r="M31" s="31">
        <f t="shared" si="5"/>
        <v>0</v>
      </c>
      <c r="N31" s="31">
        <f t="shared" si="6"/>
        <v>0</v>
      </c>
    </row>
    <row r="32" spans="1:14" ht="15.75" customHeight="1">
      <c r="A32" s="23" t="s">
        <v>3636</v>
      </c>
      <c r="B32" s="23" t="s">
        <v>3641</v>
      </c>
      <c r="C32" s="23" t="s">
        <v>3670</v>
      </c>
      <c r="D32" s="23">
        <v>23</v>
      </c>
      <c r="E32" s="26">
        <v>561.26250000000005</v>
      </c>
      <c r="F32" s="23">
        <v>533</v>
      </c>
      <c r="G32" s="26">
        <f t="shared" si="0"/>
        <v>299.15291250000001</v>
      </c>
      <c r="H32" s="26">
        <f t="shared" si="1"/>
        <v>50.945740998750004</v>
      </c>
      <c r="I32" s="26">
        <f t="shared" si="2"/>
        <v>76.418611498125003</v>
      </c>
      <c r="J32" s="31">
        <f t="shared" si="3"/>
        <v>0.44628469114905001</v>
      </c>
      <c r="K32" s="23">
        <f t="shared" si="4"/>
        <v>0</v>
      </c>
      <c r="L32" s="23">
        <f t="shared" si="4"/>
        <v>0</v>
      </c>
      <c r="M32" s="31">
        <f t="shared" si="5"/>
        <v>0</v>
      </c>
      <c r="N32" s="31">
        <f t="shared" si="6"/>
        <v>0</v>
      </c>
    </row>
    <row r="33" spans="1:14" ht="15.75" customHeight="1">
      <c r="A33" s="23" t="s">
        <v>3636</v>
      </c>
      <c r="B33" s="23" t="s">
        <v>3641</v>
      </c>
      <c r="C33" s="23" t="s">
        <v>3671</v>
      </c>
      <c r="D33" s="23">
        <v>23</v>
      </c>
      <c r="E33" s="26">
        <v>561.75</v>
      </c>
      <c r="F33" s="23">
        <v>533</v>
      </c>
      <c r="G33" s="26">
        <f t="shared" si="0"/>
        <v>299.41275000000002</v>
      </c>
      <c r="H33" s="26">
        <f t="shared" si="1"/>
        <v>50.989991325000005</v>
      </c>
      <c r="I33" s="26">
        <f t="shared" si="2"/>
        <v>76.484986987500008</v>
      </c>
      <c r="J33" s="31">
        <f t="shared" si="3"/>
        <v>0.44667232400700008</v>
      </c>
      <c r="K33" s="23">
        <f t="shared" si="4"/>
        <v>0</v>
      </c>
      <c r="L33" s="23">
        <f t="shared" si="4"/>
        <v>0</v>
      </c>
      <c r="M33" s="31">
        <f t="shared" si="5"/>
        <v>0</v>
      </c>
      <c r="N33" s="31">
        <f t="shared" si="6"/>
        <v>0</v>
      </c>
    </row>
    <row r="34" spans="1:14" ht="15.75" customHeight="1">
      <c r="A34" s="23" t="s">
        <v>3636</v>
      </c>
      <c r="B34" s="23" t="s">
        <v>3637</v>
      </c>
      <c r="C34" s="23" t="s">
        <v>3672</v>
      </c>
      <c r="D34" s="23">
        <v>23</v>
      </c>
      <c r="E34" s="26">
        <v>561.79999999999995</v>
      </c>
      <c r="F34" s="23">
        <v>533</v>
      </c>
      <c r="G34" s="26">
        <f t="shared" si="0"/>
        <v>299.43939999999998</v>
      </c>
      <c r="H34" s="26">
        <f t="shared" si="1"/>
        <v>50.994529819999997</v>
      </c>
      <c r="I34" s="26">
        <f t="shared" si="2"/>
        <v>76.491794729999995</v>
      </c>
      <c r="J34" s="31">
        <f t="shared" si="3"/>
        <v>0.44671208122319994</v>
      </c>
      <c r="K34" s="23">
        <f t="shared" si="4"/>
        <v>0</v>
      </c>
      <c r="L34" s="23">
        <f t="shared" si="4"/>
        <v>0</v>
      </c>
      <c r="M34" s="31">
        <f t="shared" si="5"/>
        <v>0</v>
      </c>
      <c r="N34" s="31">
        <f t="shared" si="6"/>
        <v>0</v>
      </c>
    </row>
    <row r="35" spans="1:14" ht="15.75" customHeight="1">
      <c r="A35" s="23" t="s">
        <v>3636</v>
      </c>
      <c r="B35" s="23" t="s">
        <v>3637</v>
      </c>
      <c r="C35" s="23" t="s">
        <v>3673</v>
      </c>
      <c r="D35" s="23">
        <v>23</v>
      </c>
      <c r="E35" s="26">
        <v>562.3125</v>
      </c>
      <c r="F35" s="23">
        <v>533</v>
      </c>
      <c r="G35" s="26">
        <f t="shared" si="0"/>
        <v>299.71256249999999</v>
      </c>
      <c r="H35" s="26">
        <f t="shared" si="1"/>
        <v>51.041049393750001</v>
      </c>
      <c r="I35" s="26">
        <f t="shared" si="2"/>
        <v>76.561574090625001</v>
      </c>
      <c r="J35" s="31">
        <f t="shared" si="3"/>
        <v>0.44711959268925</v>
      </c>
      <c r="K35" s="23">
        <f t="shared" si="4"/>
        <v>0</v>
      </c>
      <c r="L35" s="23">
        <f t="shared" si="4"/>
        <v>0</v>
      </c>
      <c r="M35" s="31">
        <f t="shared" si="5"/>
        <v>0</v>
      </c>
      <c r="N35" s="31">
        <f t="shared" si="6"/>
        <v>0</v>
      </c>
    </row>
    <row r="36" spans="1:14" ht="15.75" customHeight="1">
      <c r="A36" s="23" t="s">
        <v>3636</v>
      </c>
      <c r="B36" s="23" t="s">
        <v>3637</v>
      </c>
      <c r="C36" s="23" t="s">
        <v>3674</v>
      </c>
      <c r="D36" s="23">
        <v>23</v>
      </c>
      <c r="E36" s="26">
        <v>563.42499999999995</v>
      </c>
      <c r="F36" s="23">
        <v>533</v>
      </c>
      <c r="G36" s="26">
        <f t="shared" si="0"/>
        <v>300.30552499999999</v>
      </c>
      <c r="H36" s="26">
        <f t="shared" si="1"/>
        <v>51.142030907500001</v>
      </c>
      <c r="I36" s="26">
        <f t="shared" si="2"/>
        <v>76.713046361250008</v>
      </c>
      <c r="J36" s="31">
        <f t="shared" si="3"/>
        <v>0.44800419074970005</v>
      </c>
      <c r="K36" s="23">
        <f t="shared" si="4"/>
        <v>0</v>
      </c>
      <c r="L36" s="23">
        <f t="shared" si="4"/>
        <v>0</v>
      </c>
      <c r="M36" s="31">
        <f t="shared" si="5"/>
        <v>0</v>
      </c>
      <c r="N36" s="31">
        <f t="shared" si="6"/>
        <v>0</v>
      </c>
    </row>
    <row r="37" spans="1:14" ht="15.75" customHeight="1">
      <c r="A37" s="23" t="s">
        <v>3636</v>
      </c>
      <c r="B37" s="23" t="s">
        <v>3641</v>
      </c>
      <c r="C37" s="23" t="s">
        <v>3675</v>
      </c>
      <c r="D37" s="23">
        <v>23</v>
      </c>
      <c r="E37" s="26">
        <v>563.82500000000005</v>
      </c>
      <c r="F37" s="23">
        <v>533</v>
      </c>
      <c r="G37" s="26">
        <f t="shared" si="0"/>
        <v>300.51872500000002</v>
      </c>
      <c r="H37" s="26">
        <f t="shared" si="1"/>
        <v>51.178338867500003</v>
      </c>
      <c r="I37" s="26">
        <f t="shared" si="2"/>
        <v>76.767508301250004</v>
      </c>
      <c r="J37" s="31">
        <f t="shared" si="3"/>
        <v>0.44832224847930002</v>
      </c>
      <c r="K37" s="23">
        <f t="shared" si="4"/>
        <v>0</v>
      </c>
      <c r="L37" s="23">
        <f t="shared" si="4"/>
        <v>0</v>
      </c>
      <c r="M37" s="31">
        <f t="shared" si="5"/>
        <v>0</v>
      </c>
      <c r="N37" s="31">
        <f t="shared" si="6"/>
        <v>0</v>
      </c>
    </row>
    <row r="38" spans="1:14" ht="15.75" customHeight="1">
      <c r="A38" s="23" t="s">
        <v>3636</v>
      </c>
      <c r="B38" s="23" t="s">
        <v>3637</v>
      </c>
      <c r="C38" s="23" t="s">
        <v>3676</v>
      </c>
      <c r="D38" s="23">
        <v>23</v>
      </c>
      <c r="E38" s="26">
        <v>564</v>
      </c>
      <c r="F38" s="23">
        <v>533</v>
      </c>
      <c r="G38" s="26">
        <f t="shared" si="0"/>
        <v>300.61200000000002</v>
      </c>
      <c r="H38" s="26">
        <f t="shared" si="1"/>
        <v>51.194223600000008</v>
      </c>
      <c r="I38" s="26">
        <f t="shared" si="2"/>
        <v>76.791335400000008</v>
      </c>
      <c r="J38" s="31">
        <f t="shared" si="3"/>
        <v>0.44846139873600005</v>
      </c>
      <c r="K38" s="23">
        <f t="shared" si="4"/>
        <v>0</v>
      </c>
      <c r="L38" s="23">
        <f t="shared" si="4"/>
        <v>0</v>
      </c>
      <c r="M38" s="31">
        <f t="shared" si="5"/>
        <v>0</v>
      </c>
      <c r="N38" s="31">
        <f t="shared" si="6"/>
        <v>0</v>
      </c>
    </row>
    <row r="39" spans="1:14" ht="15.75" customHeight="1">
      <c r="A39" s="23" t="s">
        <v>3636</v>
      </c>
      <c r="B39" s="23" t="s">
        <v>3641</v>
      </c>
      <c r="C39" s="23" t="s">
        <v>3677</v>
      </c>
      <c r="D39" s="23">
        <v>23</v>
      </c>
      <c r="E39" s="26">
        <v>564.28750000000002</v>
      </c>
      <c r="F39" s="23">
        <v>533</v>
      </c>
      <c r="G39" s="26">
        <f t="shared" si="0"/>
        <v>300.76523750000001</v>
      </c>
      <c r="H39" s="26">
        <f t="shared" si="1"/>
        <v>51.220319946250001</v>
      </c>
      <c r="I39" s="26">
        <f t="shared" si="2"/>
        <v>76.830479919374994</v>
      </c>
      <c r="J39" s="31">
        <f t="shared" si="3"/>
        <v>0.44869000272914994</v>
      </c>
      <c r="K39" s="23">
        <f t="shared" si="4"/>
        <v>0</v>
      </c>
      <c r="L39" s="23">
        <f t="shared" si="4"/>
        <v>0</v>
      </c>
      <c r="M39" s="31">
        <f t="shared" si="5"/>
        <v>0</v>
      </c>
      <c r="N39" s="31">
        <f t="shared" si="6"/>
        <v>0</v>
      </c>
    </row>
    <row r="40" spans="1:14" ht="15.75" customHeight="1">
      <c r="A40" s="23" t="s">
        <v>3636</v>
      </c>
      <c r="B40" s="23" t="s">
        <v>3641</v>
      </c>
      <c r="C40" s="23" t="s">
        <v>3678</v>
      </c>
      <c r="D40" s="23">
        <v>23</v>
      </c>
      <c r="E40" s="26">
        <v>564.5</v>
      </c>
      <c r="F40" s="23">
        <v>533</v>
      </c>
      <c r="G40" s="26">
        <f t="shared" si="0"/>
        <v>300.87849999999997</v>
      </c>
      <c r="H40" s="26">
        <f t="shared" si="1"/>
        <v>51.23960855</v>
      </c>
      <c r="I40" s="26">
        <f t="shared" si="2"/>
        <v>76.859412824999993</v>
      </c>
      <c r="J40" s="31">
        <f t="shared" si="3"/>
        <v>0.44885897089799992</v>
      </c>
      <c r="K40" s="23">
        <f t="shared" si="4"/>
        <v>0</v>
      </c>
      <c r="L40" s="23">
        <f t="shared" si="4"/>
        <v>0</v>
      </c>
      <c r="M40" s="31">
        <f t="shared" si="5"/>
        <v>0</v>
      </c>
      <c r="N40" s="31">
        <f t="shared" si="6"/>
        <v>0</v>
      </c>
    </row>
    <row r="41" spans="1:14" ht="15.75" customHeight="1">
      <c r="A41" s="23" t="s">
        <v>3636</v>
      </c>
      <c r="B41" s="23" t="s">
        <v>3637</v>
      </c>
      <c r="C41" s="23" t="s">
        <v>3679</v>
      </c>
      <c r="D41" s="23">
        <v>23</v>
      </c>
      <c r="E41" s="26">
        <v>564.61249999999995</v>
      </c>
      <c r="F41" s="23">
        <v>533</v>
      </c>
      <c r="G41" s="26">
        <f t="shared" si="0"/>
        <v>300.93846249999996</v>
      </c>
      <c r="H41" s="26">
        <f t="shared" si="1"/>
        <v>51.249820163749995</v>
      </c>
      <c r="I41" s="26">
        <f t="shared" si="2"/>
        <v>76.874730245624988</v>
      </c>
      <c r="J41" s="31">
        <f t="shared" si="3"/>
        <v>0.44894842463444995</v>
      </c>
      <c r="K41" s="23">
        <f t="shared" si="4"/>
        <v>0</v>
      </c>
      <c r="L41" s="23">
        <f t="shared" si="4"/>
        <v>0</v>
      </c>
      <c r="M41" s="31">
        <f t="shared" si="5"/>
        <v>0</v>
      </c>
      <c r="N41" s="31">
        <f t="shared" si="6"/>
        <v>0</v>
      </c>
    </row>
    <row r="42" spans="1:14" ht="15.75" customHeight="1">
      <c r="A42" s="23" t="s">
        <v>3636</v>
      </c>
      <c r="B42" s="23" t="s">
        <v>3637</v>
      </c>
      <c r="C42" s="23" t="s">
        <v>3680</v>
      </c>
      <c r="D42" s="23">
        <v>23</v>
      </c>
      <c r="E42" s="26">
        <v>565.47500000000002</v>
      </c>
      <c r="F42" s="23">
        <v>533</v>
      </c>
      <c r="G42" s="26">
        <f t="shared" si="0"/>
        <v>301.39817499999998</v>
      </c>
      <c r="H42" s="26">
        <f t="shared" si="1"/>
        <v>51.328109202500002</v>
      </c>
      <c r="I42" s="26">
        <f t="shared" si="2"/>
        <v>76.992163803750003</v>
      </c>
      <c r="J42" s="31">
        <f t="shared" si="3"/>
        <v>0.44963423661390001</v>
      </c>
      <c r="K42" s="23">
        <f t="shared" si="4"/>
        <v>0</v>
      </c>
      <c r="L42" s="23">
        <f t="shared" si="4"/>
        <v>0</v>
      </c>
      <c r="M42" s="31">
        <f t="shared" si="5"/>
        <v>0</v>
      </c>
      <c r="N42" s="31">
        <f t="shared" si="6"/>
        <v>0</v>
      </c>
    </row>
    <row r="43" spans="1:14" ht="15.75" customHeight="1">
      <c r="A43" s="23" t="s">
        <v>3636</v>
      </c>
      <c r="B43" s="23" t="s">
        <v>3637</v>
      </c>
      <c r="C43" s="23" t="s">
        <v>3681</v>
      </c>
      <c r="D43" s="23">
        <v>23</v>
      </c>
      <c r="E43" s="26">
        <v>565.6</v>
      </c>
      <c r="F43" s="23">
        <v>533</v>
      </c>
      <c r="G43" s="26">
        <f t="shared" si="0"/>
        <v>301.46479999999997</v>
      </c>
      <c r="H43" s="26">
        <f t="shared" si="1"/>
        <v>51.339455439999995</v>
      </c>
      <c r="I43" s="26">
        <f t="shared" si="2"/>
        <v>77.009183159999992</v>
      </c>
      <c r="J43" s="31">
        <f t="shared" si="3"/>
        <v>0.44973362965439995</v>
      </c>
      <c r="K43" s="23">
        <f t="shared" si="4"/>
        <v>0</v>
      </c>
      <c r="L43" s="23">
        <f t="shared" si="4"/>
        <v>0</v>
      </c>
      <c r="M43" s="31">
        <f t="shared" si="5"/>
        <v>0</v>
      </c>
      <c r="N43" s="31">
        <f t="shared" si="6"/>
        <v>0</v>
      </c>
    </row>
    <row r="44" spans="1:14" ht="15.75" customHeight="1">
      <c r="A44" s="23" t="s">
        <v>3636</v>
      </c>
      <c r="B44" s="23" t="s">
        <v>3637</v>
      </c>
      <c r="C44" s="23" t="s">
        <v>3682</v>
      </c>
      <c r="D44" s="23">
        <v>23</v>
      </c>
      <c r="E44" s="26">
        <v>565.875</v>
      </c>
      <c r="F44" s="23">
        <v>533</v>
      </c>
      <c r="G44" s="26">
        <f t="shared" si="0"/>
        <v>301.61137500000001</v>
      </c>
      <c r="H44" s="26">
        <f t="shared" si="1"/>
        <v>51.364417162500004</v>
      </c>
      <c r="I44" s="26">
        <f t="shared" si="2"/>
        <v>77.046625743750013</v>
      </c>
      <c r="J44" s="31">
        <f t="shared" si="3"/>
        <v>0.44995229434350004</v>
      </c>
      <c r="K44" s="23">
        <f t="shared" si="4"/>
        <v>0</v>
      </c>
      <c r="L44" s="23">
        <f t="shared" si="4"/>
        <v>0</v>
      </c>
      <c r="M44" s="31">
        <f t="shared" si="5"/>
        <v>0</v>
      </c>
      <c r="N44" s="31">
        <f t="shared" si="6"/>
        <v>0</v>
      </c>
    </row>
    <row r="45" spans="1:14" ht="15.75" customHeight="1">
      <c r="A45" s="23" t="s">
        <v>3636</v>
      </c>
      <c r="B45" s="23" t="s">
        <v>3637</v>
      </c>
      <c r="C45" s="23" t="s">
        <v>3683</v>
      </c>
      <c r="D45" s="23">
        <v>23</v>
      </c>
      <c r="E45" s="26">
        <v>566</v>
      </c>
      <c r="F45" s="23">
        <v>533</v>
      </c>
      <c r="G45" s="26">
        <f t="shared" si="0"/>
        <v>301.678</v>
      </c>
      <c r="H45" s="26">
        <f t="shared" si="1"/>
        <v>51.375763400000004</v>
      </c>
      <c r="I45" s="26">
        <f t="shared" si="2"/>
        <v>77.063645100000002</v>
      </c>
      <c r="J45" s="31">
        <f t="shared" si="3"/>
        <v>0.45005168738399998</v>
      </c>
      <c r="K45" s="23">
        <f t="shared" si="4"/>
        <v>0</v>
      </c>
      <c r="L45" s="23">
        <f t="shared" si="4"/>
        <v>0</v>
      </c>
      <c r="M45" s="31">
        <f t="shared" si="5"/>
        <v>0</v>
      </c>
      <c r="N45" s="31">
        <f t="shared" si="6"/>
        <v>0</v>
      </c>
    </row>
    <row r="46" spans="1:14" ht="15.75" customHeight="1">
      <c r="A46" s="23" t="s">
        <v>3636</v>
      </c>
      <c r="B46" s="23" t="s">
        <v>3641</v>
      </c>
      <c r="C46" s="23" t="s">
        <v>3684</v>
      </c>
      <c r="D46" s="23">
        <v>23</v>
      </c>
      <c r="E46" s="26">
        <v>566.67499999999995</v>
      </c>
      <c r="F46" s="23">
        <v>533</v>
      </c>
      <c r="G46" s="26">
        <f t="shared" si="0"/>
        <v>302.03777499999995</v>
      </c>
      <c r="H46" s="26">
        <f t="shared" si="1"/>
        <v>51.437033082499994</v>
      </c>
      <c r="I46" s="26">
        <f t="shared" si="2"/>
        <v>77.155549623749991</v>
      </c>
      <c r="J46" s="31">
        <f t="shared" si="3"/>
        <v>0.45058840980269993</v>
      </c>
      <c r="K46" s="23">
        <f t="shared" si="4"/>
        <v>0</v>
      </c>
      <c r="L46" s="23">
        <f t="shared" si="4"/>
        <v>0</v>
      </c>
      <c r="M46" s="31">
        <f t="shared" si="5"/>
        <v>0</v>
      </c>
      <c r="N46" s="31">
        <f t="shared" si="6"/>
        <v>0</v>
      </c>
    </row>
    <row r="47" spans="1:14" ht="15.75" customHeight="1">
      <c r="A47" s="23" t="s">
        <v>3636</v>
      </c>
      <c r="B47" s="23" t="s">
        <v>3637</v>
      </c>
      <c r="C47" s="23" t="s">
        <v>3685</v>
      </c>
      <c r="D47" s="23">
        <v>23</v>
      </c>
      <c r="E47" s="26">
        <v>566.72500000000002</v>
      </c>
      <c r="F47" s="23">
        <v>533</v>
      </c>
      <c r="G47" s="26">
        <f t="shared" si="0"/>
        <v>302.06442499999997</v>
      </c>
      <c r="H47" s="26">
        <f t="shared" si="1"/>
        <v>51.4415715775</v>
      </c>
      <c r="I47" s="26">
        <f t="shared" si="2"/>
        <v>77.162357366250006</v>
      </c>
      <c r="J47" s="31">
        <f t="shared" si="3"/>
        <v>0.45062816701890002</v>
      </c>
      <c r="K47" s="23">
        <f t="shared" si="4"/>
        <v>0</v>
      </c>
      <c r="L47" s="23">
        <f t="shared" si="4"/>
        <v>0</v>
      </c>
      <c r="M47" s="31">
        <f t="shared" si="5"/>
        <v>0</v>
      </c>
      <c r="N47" s="31">
        <f t="shared" si="6"/>
        <v>0</v>
      </c>
    </row>
    <row r="48" spans="1:14" ht="15.75" customHeight="1">
      <c r="A48" s="23" t="s">
        <v>3636</v>
      </c>
      <c r="B48" s="23" t="s">
        <v>3637</v>
      </c>
      <c r="C48" s="23" t="s">
        <v>3686</v>
      </c>
      <c r="D48" s="23">
        <v>23</v>
      </c>
      <c r="E48" s="26">
        <v>566.82499999999993</v>
      </c>
      <c r="F48" s="23">
        <v>533</v>
      </c>
      <c r="G48" s="26">
        <f t="shared" si="0"/>
        <v>302.11772499999995</v>
      </c>
      <c r="H48" s="26">
        <f t="shared" si="1"/>
        <v>51.450648567499996</v>
      </c>
      <c r="I48" s="26">
        <f t="shared" si="2"/>
        <v>77.175972851249995</v>
      </c>
      <c r="J48" s="31">
        <f t="shared" si="3"/>
        <v>0.45070768145129997</v>
      </c>
      <c r="K48" s="23">
        <f t="shared" si="4"/>
        <v>0</v>
      </c>
      <c r="L48" s="23">
        <f t="shared" si="4"/>
        <v>0</v>
      </c>
      <c r="M48" s="31">
        <f t="shared" si="5"/>
        <v>0</v>
      </c>
      <c r="N48" s="31">
        <f t="shared" si="6"/>
        <v>0</v>
      </c>
    </row>
    <row r="49" spans="1:14" ht="15.75" customHeight="1">
      <c r="A49" s="23" t="s">
        <v>3636</v>
      </c>
      <c r="B49" s="23" t="s">
        <v>3641</v>
      </c>
      <c r="C49" s="23" t="s">
        <v>3687</v>
      </c>
      <c r="D49" s="23">
        <v>23</v>
      </c>
      <c r="E49" s="26">
        <v>566.875</v>
      </c>
      <c r="F49" s="23">
        <v>533</v>
      </c>
      <c r="G49" s="26">
        <f t="shared" si="0"/>
        <v>302.14437500000003</v>
      </c>
      <c r="H49" s="26">
        <f t="shared" si="1"/>
        <v>51.455187062500009</v>
      </c>
      <c r="I49" s="26">
        <f t="shared" si="2"/>
        <v>77.18278059375001</v>
      </c>
      <c r="J49" s="31">
        <f t="shared" si="3"/>
        <v>0.45074743866750006</v>
      </c>
      <c r="K49" s="23">
        <f t="shared" si="4"/>
        <v>0</v>
      </c>
      <c r="L49" s="23">
        <f t="shared" si="4"/>
        <v>0</v>
      </c>
      <c r="M49" s="31">
        <f t="shared" si="5"/>
        <v>0</v>
      </c>
      <c r="N49" s="31">
        <f t="shared" si="6"/>
        <v>0</v>
      </c>
    </row>
    <row r="50" spans="1:14" ht="15.75" customHeight="1">
      <c r="A50" s="23" t="s">
        <v>3636</v>
      </c>
      <c r="B50" s="23" t="s">
        <v>3637</v>
      </c>
      <c r="C50" s="23" t="s">
        <v>3688</v>
      </c>
      <c r="D50" s="23">
        <v>23</v>
      </c>
      <c r="E50" s="26">
        <v>567.42499999999995</v>
      </c>
      <c r="F50" s="23">
        <v>533</v>
      </c>
      <c r="G50" s="26">
        <f t="shared" si="0"/>
        <v>302.43752499999994</v>
      </c>
      <c r="H50" s="26">
        <f t="shared" si="1"/>
        <v>51.505110507499992</v>
      </c>
      <c r="I50" s="26">
        <f t="shared" si="2"/>
        <v>77.257665761249996</v>
      </c>
      <c r="J50" s="31">
        <f t="shared" si="3"/>
        <v>0.45118476804569996</v>
      </c>
      <c r="K50" s="23">
        <f t="shared" si="4"/>
        <v>0</v>
      </c>
      <c r="L50" s="23">
        <f t="shared" si="4"/>
        <v>0</v>
      </c>
      <c r="M50" s="31">
        <f t="shared" si="5"/>
        <v>0</v>
      </c>
      <c r="N50" s="31">
        <f t="shared" si="6"/>
        <v>0</v>
      </c>
    </row>
    <row r="51" spans="1:14" ht="15.75" customHeight="1">
      <c r="A51" s="23" t="s">
        <v>3636</v>
      </c>
      <c r="B51" s="23" t="s">
        <v>3637</v>
      </c>
      <c r="C51" s="23" t="s">
        <v>3689</v>
      </c>
      <c r="D51" s="23">
        <v>23</v>
      </c>
      <c r="E51" s="26">
        <v>567.78</v>
      </c>
      <c r="F51" s="23">
        <v>533</v>
      </c>
      <c r="G51" s="26">
        <f t="shared" si="0"/>
        <v>302.62673999999998</v>
      </c>
      <c r="H51" s="26">
        <f t="shared" si="1"/>
        <v>51.537333822000001</v>
      </c>
      <c r="I51" s="26">
        <f t="shared" si="2"/>
        <v>77.306000733000005</v>
      </c>
      <c r="J51" s="31">
        <f t="shared" si="3"/>
        <v>0.45146704428071999</v>
      </c>
      <c r="K51" s="23">
        <f t="shared" si="4"/>
        <v>0</v>
      </c>
      <c r="L51" s="23">
        <f t="shared" si="4"/>
        <v>0</v>
      </c>
      <c r="M51" s="31">
        <f t="shared" si="5"/>
        <v>0</v>
      </c>
      <c r="N51" s="31">
        <f t="shared" si="6"/>
        <v>0</v>
      </c>
    </row>
    <row r="52" spans="1:14" ht="15.75" customHeight="1">
      <c r="A52" s="23" t="s">
        <v>3636</v>
      </c>
      <c r="B52" s="23" t="s">
        <v>3641</v>
      </c>
      <c r="C52" s="23" t="s">
        <v>3690</v>
      </c>
      <c r="D52" s="23">
        <v>23</v>
      </c>
      <c r="E52" s="26">
        <v>568.375</v>
      </c>
      <c r="F52" s="23">
        <v>533</v>
      </c>
      <c r="G52" s="26">
        <f t="shared" si="0"/>
        <v>302.94387499999999</v>
      </c>
      <c r="H52" s="26">
        <f t="shared" si="1"/>
        <v>51.591341912499999</v>
      </c>
      <c r="I52" s="26">
        <f t="shared" si="2"/>
        <v>77.387012868749991</v>
      </c>
      <c r="J52" s="31">
        <f t="shared" si="3"/>
        <v>0.4519401551535</v>
      </c>
      <c r="K52" s="23">
        <f t="shared" si="4"/>
        <v>0</v>
      </c>
      <c r="L52" s="23">
        <f t="shared" si="4"/>
        <v>0</v>
      </c>
      <c r="M52" s="31">
        <f t="shared" si="5"/>
        <v>0</v>
      </c>
      <c r="N52" s="31">
        <f t="shared" si="6"/>
        <v>0</v>
      </c>
    </row>
    <row r="53" spans="1:14" ht="15.75" customHeight="1">
      <c r="A53" s="23" t="s">
        <v>3636</v>
      </c>
      <c r="B53" s="23" t="s">
        <v>3641</v>
      </c>
      <c r="C53" s="23" t="s">
        <v>3691</v>
      </c>
      <c r="D53" s="23">
        <v>23</v>
      </c>
      <c r="E53" s="26">
        <v>568.625</v>
      </c>
      <c r="F53" s="23">
        <v>533</v>
      </c>
      <c r="G53" s="26">
        <f t="shared" si="0"/>
        <v>303.07712500000002</v>
      </c>
      <c r="H53" s="26">
        <f t="shared" si="1"/>
        <v>51.614034387500006</v>
      </c>
      <c r="I53" s="26">
        <f t="shared" si="2"/>
        <v>77.421051581250012</v>
      </c>
      <c r="J53" s="31">
        <f t="shared" si="3"/>
        <v>0.4521389412345001</v>
      </c>
      <c r="K53" s="23">
        <f t="shared" si="4"/>
        <v>0</v>
      </c>
      <c r="L53" s="23">
        <f t="shared" si="4"/>
        <v>0</v>
      </c>
      <c r="M53" s="31">
        <f t="shared" si="5"/>
        <v>0</v>
      </c>
      <c r="N53" s="31">
        <f t="shared" si="6"/>
        <v>0</v>
      </c>
    </row>
    <row r="54" spans="1:14" ht="15.75" customHeight="1">
      <c r="A54" s="23" t="s">
        <v>3636</v>
      </c>
      <c r="B54" s="23" t="s">
        <v>3641</v>
      </c>
      <c r="C54" s="23" t="s">
        <v>3692</v>
      </c>
      <c r="D54" s="23">
        <v>23</v>
      </c>
      <c r="E54" s="26">
        <v>568.625</v>
      </c>
      <c r="F54" s="23">
        <v>533</v>
      </c>
      <c r="G54" s="26">
        <f t="shared" si="0"/>
        <v>303.07712500000002</v>
      </c>
      <c r="H54" s="26">
        <f t="shared" si="1"/>
        <v>51.614034387500006</v>
      </c>
      <c r="I54" s="26">
        <f t="shared" si="2"/>
        <v>77.421051581250012</v>
      </c>
      <c r="J54" s="31">
        <f t="shared" si="3"/>
        <v>0.4521389412345001</v>
      </c>
      <c r="K54" s="23">
        <f t="shared" si="4"/>
        <v>0</v>
      </c>
      <c r="L54" s="23">
        <f t="shared" si="4"/>
        <v>0</v>
      </c>
      <c r="M54" s="31">
        <f t="shared" si="5"/>
        <v>0</v>
      </c>
      <c r="N54" s="31">
        <f t="shared" si="6"/>
        <v>0</v>
      </c>
    </row>
    <row r="55" spans="1:14" ht="15.75" customHeight="1">
      <c r="A55" s="23" t="s">
        <v>3636</v>
      </c>
      <c r="B55" s="23" t="s">
        <v>3637</v>
      </c>
      <c r="C55" s="23" t="s">
        <v>3693</v>
      </c>
      <c r="D55" s="23">
        <v>23</v>
      </c>
      <c r="E55" s="26">
        <v>568.77499999999998</v>
      </c>
      <c r="F55" s="23">
        <v>533</v>
      </c>
      <c r="G55" s="26">
        <f t="shared" si="0"/>
        <v>303.15707500000002</v>
      </c>
      <c r="H55" s="26">
        <f t="shared" si="1"/>
        <v>51.627649872500008</v>
      </c>
      <c r="I55" s="26">
        <f t="shared" si="2"/>
        <v>77.441474808750016</v>
      </c>
      <c r="J55" s="31">
        <f t="shared" si="3"/>
        <v>0.45225821288310009</v>
      </c>
      <c r="K55" s="23">
        <f t="shared" si="4"/>
        <v>0</v>
      </c>
      <c r="L55" s="23">
        <f t="shared" si="4"/>
        <v>0</v>
      </c>
      <c r="M55" s="31">
        <f t="shared" si="5"/>
        <v>0</v>
      </c>
      <c r="N55" s="31">
        <f t="shared" si="6"/>
        <v>0</v>
      </c>
    </row>
    <row r="56" spans="1:14" ht="15.75" customHeight="1">
      <c r="A56" s="23" t="s">
        <v>3636</v>
      </c>
      <c r="B56" s="23" t="s">
        <v>3641</v>
      </c>
      <c r="C56" s="23" t="s">
        <v>3694</v>
      </c>
      <c r="D56" s="23">
        <v>23</v>
      </c>
      <c r="E56" s="26">
        <v>568.8125</v>
      </c>
      <c r="F56" s="23">
        <v>533</v>
      </c>
      <c r="G56" s="26">
        <f t="shared" si="0"/>
        <v>303.17706249999998</v>
      </c>
      <c r="H56" s="26">
        <f t="shared" si="1"/>
        <v>51.631053743750002</v>
      </c>
      <c r="I56" s="26">
        <f t="shared" si="2"/>
        <v>77.44658061562501</v>
      </c>
      <c r="J56" s="31">
        <f t="shared" si="3"/>
        <v>0.45228803079525004</v>
      </c>
      <c r="K56" s="23">
        <f t="shared" si="4"/>
        <v>0</v>
      </c>
      <c r="L56" s="23">
        <f t="shared" si="4"/>
        <v>0</v>
      </c>
      <c r="M56" s="31">
        <f t="shared" si="5"/>
        <v>0</v>
      </c>
      <c r="N56" s="31">
        <f t="shared" si="6"/>
        <v>0</v>
      </c>
    </row>
    <row r="57" spans="1:14" ht="15.75" customHeight="1">
      <c r="A57" s="23" t="s">
        <v>3636</v>
      </c>
      <c r="B57" s="23" t="s">
        <v>3641</v>
      </c>
      <c r="C57" s="23" t="s">
        <v>3695</v>
      </c>
      <c r="D57" s="23">
        <v>23</v>
      </c>
      <c r="E57" s="26">
        <v>569.125</v>
      </c>
      <c r="F57" s="23">
        <v>533</v>
      </c>
      <c r="G57" s="26">
        <f t="shared" si="0"/>
        <v>303.34362499999997</v>
      </c>
      <c r="H57" s="26">
        <f t="shared" si="1"/>
        <v>51.659419337499997</v>
      </c>
      <c r="I57" s="26">
        <f t="shared" si="2"/>
        <v>77.489129006249996</v>
      </c>
      <c r="J57" s="31">
        <f t="shared" si="3"/>
        <v>0.45253651339649997</v>
      </c>
      <c r="K57" s="23">
        <f t="shared" si="4"/>
        <v>0</v>
      </c>
      <c r="L57" s="23">
        <f t="shared" si="4"/>
        <v>0</v>
      </c>
      <c r="M57" s="31">
        <f t="shared" si="5"/>
        <v>0</v>
      </c>
      <c r="N57" s="31">
        <f t="shared" si="6"/>
        <v>0</v>
      </c>
    </row>
    <row r="58" spans="1:14" ht="15.75" customHeight="1">
      <c r="A58" s="23" t="s">
        <v>3636</v>
      </c>
      <c r="B58" s="23" t="s">
        <v>3641</v>
      </c>
      <c r="C58" s="23" t="s">
        <v>3696</v>
      </c>
      <c r="D58" s="23">
        <v>23</v>
      </c>
      <c r="E58" s="26">
        <v>569.16250000000002</v>
      </c>
      <c r="F58" s="23">
        <v>533</v>
      </c>
      <c r="G58" s="26">
        <f t="shared" si="0"/>
        <v>303.36361249999999</v>
      </c>
      <c r="H58" s="26">
        <f t="shared" si="1"/>
        <v>51.662823208749998</v>
      </c>
      <c r="I58" s="26">
        <f t="shared" si="2"/>
        <v>77.49423481312499</v>
      </c>
      <c r="J58" s="31">
        <f t="shared" si="3"/>
        <v>0.45256633130864998</v>
      </c>
      <c r="K58" s="23">
        <f t="shared" si="4"/>
        <v>0</v>
      </c>
      <c r="L58" s="23">
        <f t="shared" si="4"/>
        <v>0</v>
      </c>
      <c r="M58" s="31">
        <f t="shared" si="5"/>
        <v>0</v>
      </c>
      <c r="N58" s="31">
        <f t="shared" si="6"/>
        <v>0</v>
      </c>
    </row>
    <row r="59" spans="1:14" ht="15.75" customHeight="1">
      <c r="A59" s="23" t="s">
        <v>3636</v>
      </c>
      <c r="B59" s="23" t="s">
        <v>3641</v>
      </c>
      <c r="C59" s="23" t="s">
        <v>3697</v>
      </c>
      <c r="D59" s="23">
        <v>23</v>
      </c>
      <c r="E59" s="26">
        <v>569.25</v>
      </c>
      <c r="F59" s="23">
        <v>533</v>
      </c>
      <c r="G59" s="26">
        <f t="shared" si="0"/>
        <v>303.41025000000002</v>
      </c>
      <c r="H59" s="26">
        <f t="shared" si="1"/>
        <v>51.670765575000004</v>
      </c>
      <c r="I59" s="26">
        <f t="shared" si="2"/>
        <v>77.506148362499999</v>
      </c>
      <c r="J59" s="31">
        <f t="shared" si="3"/>
        <v>0.45263590643699997</v>
      </c>
      <c r="K59" s="23">
        <f t="shared" si="4"/>
        <v>0</v>
      </c>
      <c r="L59" s="23">
        <f t="shared" si="4"/>
        <v>0</v>
      </c>
      <c r="M59" s="31">
        <f t="shared" si="5"/>
        <v>0</v>
      </c>
      <c r="N59" s="31">
        <f t="shared" si="6"/>
        <v>0</v>
      </c>
    </row>
    <row r="60" spans="1:14" ht="15.75" customHeight="1">
      <c r="A60" s="23" t="s">
        <v>3636</v>
      </c>
      <c r="B60" s="23" t="s">
        <v>3637</v>
      </c>
      <c r="C60" s="23" t="s">
        <v>3698</v>
      </c>
      <c r="D60" s="23">
        <v>23</v>
      </c>
      <c r="E60" s="26">
        <v>569.71249999999998</v>
      </c>
      <c r="F60" s="23">
        <v>533</v>
      </c>
      <c r="G60" s="26">
        <f t="shared" si="0"/>
        <v>303.65676250000001</v>
      </c>
      <c r="H60" s="26">
        <f t="shared" si="1"/>
        <v>51.712746653750003</v>
      </c>
      <c r="I60" s="26">
        <f t="shared" si="2"/>
        <v>77.569119980625004</v>
      </c>
      <c r="J60" s="31">
        <f t="shared" si="3"/>
        <v>0.45300366068685005</v>
      </c>
      <c r="K60" s="23">
        <f t="shared" si="4"/>
        <v>0</v>
      </c>
      <c r="L60" s="23">
        <f t="shared" si="4"/>
        <v>0</v>
      </c>
      <c r="M60" s="31">
        <f t="shared" si="5"/>
        <v>0</v>
      </c>
      <c r="N60" s="31">
        <f t="shared" si="6"/>
        <v>0</v>
      </c>
    </row>
    <row r="61" spans="1:14" ht="15.75" customHeight="1">
      <c r="A61" s="23" t="s">
        <v>3636</v>
      </c>
      <c r="B61" s="23" t="s">
        <v>3637</v>
      </c>
      <c r="C61" s="23" t="s">
        <v>3699</v>
      </c>
      <c r="D61" s="23">
        <v>23</v>
      </c>
      <c r="E61" s="26">
        <v>569.72499999999991</v>
      </c>
      <c r="F61" s="23">
        <v>533</v>
      </c>
      <c r="G61" s="26">
        <f t="shared" si="0"/>
        <v>303.6634249999999</v>
      </c>
      <c r="H61" s="26">
        <f t="shared" si="1"/>
        <v>51.713881277499986</v>
      </c>
      <c r="I61" s="26">
        <f t="shared" si="2"/>
        <v>77.570821916249983</v>
      </c>
      <c r="J61" s="31">
        <f t="shared" si="3"/>
        <v>0.45301359999089991</v>
      </c>
      <c r="K61" s="23">
        <f t="shared" si="4"/>
        <v>0</v>
      </c>
      <c r="L61" s="23">
        <f t="shared" si="4"/>
        <v>0</v>
      </c>
      <c r="M61" s="31">
        <f t="shared" si="5"/>
        <v>0</v>
      </c>
      <c r="N61" s="31">
        <f t="shared" si="6"/>
        <v>0</v>
      </c>
    </row>
    <row r="62" spans="1:14" ht="15.75" customHeight="1">
      <c r="A62" s="23" t="s">
        <v>3636</v>
      </c>
      <c r="B62" s="23" t="s">
        <v>3637</v>
      </c>
      <c r="C62" s="23" t="s">
        <v>3700</v>
      </c>
      <c r="D62" s="23">
        <v>23</v>
      </c>
      <c r="E62" s="26">
        <v>569.94999999999993</v>
      </c>
      <c r="F62" s="23">
        <v>533</v>
      </c>
      <c r="G62" s="26">
        <f t="shared" si="0"/>
        <v>303.78334999999998</v>
      </c>
      <c r="H62" s="26">
        <f t="shared" si="1"/>
        <v>51.734304504999997</v>
      </c>
      <c r="I62" s="26">
        <f t="shared" si="2"/>
        <v>77.601456757499989</v>
      </c>
      <c r="J62" s="31">
        <f t="shared" si="3"/>
        <v>0.45319250746379991</v>
      </c>
      <c r="K62" s="23">
        <f t="shared" si="4"/>
        <v>0</v>
      </c>
      <c r="L62" s="23">
        <f t="shared" si="4"/>
        <v>0</v>
      </c>
      <c r="M62" s="31">
        <f t="shared" si="5"/>
        <v>0</v>
      </c>
      <c r="N62" s="31">
        <f t="shared" si="6"/>
        <v>0</v>
      </c>
    </row>
    <row r="63" spans="1:14" ht="15.75" customHeight="1">
      <c r="A63" s="23" t="s">
        <v>3636</v>
      </c>
      <c r="B63" s="23" t="s">
        <v>3641</v>
      </c>
      <c r="C63" s="23" t="s">
        <v>3701</v>
      </c>
      <c r="D63" s="23">
        <v>23</v>
      </c>
      <c r="E63" s="26">
        <v>570.1</v>
      </c>
      <c r="F63" s="23">
        <v>533</v>
      </c>
      <c r="G63" s="26">
        <f t="shared" si="0"/>
        <v>303.86329999999998</v>
      </c>
      <c r="H63" s="26">
        <f t="shared" si="1"/>
        <v>51.74791999</v>
      </c>
      <c r="I63" s="26">
        <f t="shared" si="2"/>
        <v>77.621879984999993</v>
      </c>
      <c r="J63" s="31">
        <f t="shared" si="3"/>
        <v>0.45331177911239995</v>
      </c>
      <c r="K63" s="23">
        <f t="shared" si="4"/>
        <v>0</v>
      </c>
      <c r="L63" s="23">
        <f t="shared" si="4"/>
        <v>0</v>
      </c>
      <c r="M63" s="31">
        <f t="shared" si="5"/>
        <v>0</v>
      </c>
      <c r="N63" s="31">
        <f t="shared" si="6"/>
        <v>0</v>
      </c>
    </row>
    <row r="64" spans="1:14" ht="15.75" customHeight="1">
      <c r="A64" s="23" t="s">
        <v>3636</v>
      </c>
      <c r="B64" s="23" t="s">
        <v>3641</v>
      </c>
      <c r="C64" s="23" t="s">
        <v>3702</v>
      </c>
      <c r="D64" s="23">
        <v>23</v>
      </c>
      <c r="E64" s="26">
        <v>570.125</v>
      </c>
      <c r="F64" s="23">
        <v>533</v>
      </c>
      <c r="G64" s="26">
        <f t="shared" si="0"/>
        <v>303.87662499999999</v>
      </c>
      <c r="H64" s="26">
        <f t="shared" si="1"/>
        <v>51.750189237500003</v>
      </c>
      <c r="I64" s="26">
        <f t="shared" si="2"/>
        <v>77.625283856250007</v>
      </c>
      <c r="J64" s="31">
        <f t="shared" si="3"/>
        <v>0.45333165772050005</v>
      </c>
      <c r="K64" s="23">
        <f t="shared" si="4"/>
        <v>0</v>
      </c>
      <c r="L64" s="23">
        <f t="shared" si="4"/>
        <v>0</v>
      </c>
      <c r="M64" s="31">
        <f t="shared" si="5"/>
        <v>0</v>
      </c>
      <c r="N64" s="31">
        <f t="shared" si="6"/>
        <v>0</v>
      </c>
    </row>
    <row r="65" spans="1:14" ht="15.75" customHeight="1">
      <c r="A65" s="23" t="s">
        <v>3636</v>
      </c>
      <c r="B65" s="23" t="s">
        <v>3641</v>
      </c>
      <c r="C65" s="23" t="s">
        <v>3703</v>
      </c>
      <c r="D65" s="23">
        <v>23</v>
      </c>
      <c r="E65" s="26">
        <v>570.25</v>
      </c>
      <c r="F65" s="23">
        <v>533</v>
      </c>
      <c r="G65" s="26">
        <f t="shared" si="0"/>
        <v>303.94324999999998</v>
      </c>
      <c r="H65" s="26">
        <f t="shared" si="1"/>
        <v>51.761535474999995</v>
      </c>
      <c r="I65" s="26">
        <f t="shared" si="2"/>
        <v>77.642303212499996</v>
      </c>
      <c r="J65" s="31">
        <f t="shared" si="3"/>
        <v>0.45343105076099999</v>
      </c>
      <c r="K65" s="23">
        <f t="shared" si="4"/>
        <v>0</v>
      </c>
      <c r="L65" s="23">
        <f t="shared" si="4"/>
        <v>0</v>
      </c>
      <c r="M65" s="31">
        <f t="shared" si="5"/>
        <v>0</v>
      </c>
      <c r="N65" s="31">
        <f t="shared" si="6"/>
        <v>0</v>
      </c>
    </row>
    <row r="66" spans="1:14" ht="15.75" customHeight="1">
      <c r="A66" s="23" t="s">
        <v>3636</v>
      </c>
      <c r="B66" s="23" t="s">
        <v>3641</v>
      </c>
      <c r="C66" s="23" t="s">
        <v>3704</v>
      </c>
      <c r="D66" s="23">
        <v>23</v>
      </c>
      <c r="E66" s="26">
        <v>570.625</v>
      </c>
      <c r="F66" s="23">
        <v>533</v>
      </c>
      <c r="G66" s="26">
        <f t="shared" ref="G66:G129" si="7">E66*F66/1000</f>
        <v>304.143125</v>
      </c>
      <c r="H66" s="26">
        <f t="shared" ref="H66:H129" si="8">G66*0.1703</f>
        <v>51.795574187500002</v>
      </c>
      <c r="I66" s="26">
        <f t="shared" ref="I66:I129" si="9">H66*1.5</f>
        <v>77.693361281250006</v>
      </c>
      <c r="J66" s="31">
        <f t="shared" si="3"/>
        <v>0.45372922988250003</v>
      </c>
      <c r="K66" s="23">
        <f t="shared" si="4"/>
        <v>0</v>
      </c>
      <c r="L66" s="23">
        <f t="shared" si="4"/>
        <v>0</v>
      </c>
      <c r="M66" s="31">
        <f t="shared" si="5"/>
        <v>0</v>
      </c>
      <c r="N66" s="31">
        <f t="shared" si="6"/>
        <v>0</v>
      </c>
    </row>
    <row r="67" spans="1:14" ht="15.75" customHeight="1">
      <c r="A67" s="23" t="s">
        <v>3636</v>
      </c>
      <c r="B67" s="23" t="s">
        <v>3639</v>
      </c>
      <c r="C67" s="23" t="s">
        <v>3705</v>
      </c>
      <c r="D67" s="23">
        <v>23</v>
      </c>
      <c r="E67" s="26">
        <v>570.78</v>
      </c>
      <c r="F67" s="23">
        <v>533</v>
      </c>
      <c r="G67" s="26">
        <f t="shared" si="7"/>
        <v>304.22573999999997</v>
      </c>
      <c r="H67" s="26">
        <f t="shared" si="8"/>
        <v>51.809643521999995</v>
      </c>
      <c r="I67" s="26">
        <f t="shared" si="9"/>
        <v>77.714465282999996</v>
      </c>
      <c r="J67" s="31">
        <f t="shared" ref="J67:J130" si="10">H67*24*365/1000000</f>
        <v>0.45385247725271999</v>
      </c>
      <c r="K67" s="23">
        <f t="shared" ref="K67:L130" si="11">IF(H67&gt;=250,1,0)</f>
        <v>0</v>
      </c>
      <c r="L67" s="23">
        <f t="shared" si="11"/>
        <v>0</v>
      </c>
      <c r="M67" s="31">
        <f t="shared" ref="M67:M130" si="12">K67*J67</f>
        <v>0</v>
      </c>
      <c r="N67" s="31">
        <f t="shared" ref="N67:N130" si="13">J67*L67</f>
        <v>0</v>
      </c>
    </row>
    <row r="68" spans="1:14" ht="15.75" customHeight="1">
      <c r="A68" s="23" t="s">
        <v>3636</v>
      </c>
      <c r="B68" s="23" t="s">
        <v>3637</v>
      </c>
      <c r="C68" s="23" t="s">
        <v>3706</v>
      </c>
      <c r="D68" s="23">
        <v>23</v>
      </c>
      <c r="E68" s="26">
        <v>570.92499999999995</v>
      </c>
      <c r="F68" s="23">
        <v>533</v>
      </c>
      <c r="G68" s="26">
        <f t="shared" si="7"/>
        <v>304.30302499999999</v>
      </c>
      <c r="H68" s="26">
        <f t="shared" si="8"/>
        <v>51.822805157499999</v>
      </c>
      <c r="I68" s="26">
        <f t="shared" si="9"/>
        <v>77.734207736249999</v>
      </c>
      <c r="J68" s="31">
        <f t="shared" si="10"/>
        <v>0.4539677731797</v>
      </c>
      <c r="K68" s="23">
        <f t="shared" si="11"/>
        <v>0</v>
      </c>
      <c r="L68" s="23">
        <f t="shared" si="11"/>
        <v>0</v>
      </c>
      <c r="M68" s="31">
        <f t="shared" si="12"/>
        <v>0</v>
      </c>
      <c r="N68" s="31">
        <f t="shared" si="13"/>
        <v>0</v>
      </c>
    </row>
    <row r="69" spans="1:14" ht="15.75" customHeight="1">
      <c r="A69" s="23" t="s">
        <v>3636</v>
      </c>
      <c r="B69" s="23" t="s">
        <v>3641</v>
      </c>
      <c r="C69" s="23" t="s">
        <v>3707</v>
      </c>
      <c r="D69" s="23">
        <v>23</v>
      </c>
      <c r="E69" s="26">
        <v>571.875</v>
      </c>
      <c r="F69" s="23">
        <v>533</v>
      </c>
      <c r="G69" s="26">
        <f t="shared" si="7"/>
        <v>304.80937499999999</v>
      </c>
      <c r="H69" s="26">
        <f t="shared" si="8"/>
        <v>51.909036562499999</v>
      </c>
      <c r="I69" s="26">
        <f t="shared" si="9"/>
        <v>77.863554843749995</v>
      </c>
      <c r="J69" s="31">
        <f t="shared" si="10"/>
        <v>0.45472316028749993</v>
      </c>
      <c r="K69" s="23">
        <f t="shared" si="11"/>
        <v>0</v>
      </c>
      <c r="L69" s="23">
        <f t="shared" si="11"/>
        <v>0</v>
      </c>
      <c r="M69" s="31">
        <f t="shared" si="12"/>
        <v>0</v>
      </c>
      <c r="N69" s="31">
        <f t="shared" si="13"/>
        <v>0</v>
      </c>
    </row>
    <row r="70" spans="1:14" ht="15.75" customHeight="1">
      <c r="A70" s="23" t="s">
        <v>3636</v>
      </c>
      <c r="B70" s="23" t="s">
        <v>3641</v>
      </c>
      <c r="C70" s="23" t="s">
        <v>3708</v>
      </c>
      <c r="D70" s="23">
        <v>23</v>
      </c>
      <c r="E70" s="26">
        <v>572.5</v>
      </c>
      <c r="F70" s="23">
        <v>533</v>
      </c>
      <c r="G70" s="26">
        <f t="shared" si="7"/>
        <v>305.14249999999998</v>
      </c>
      <c r="H70" s="26">
        <f t="shared" si="8"/>
        <v>51.965767749999998</v>
      </c>
      <c r="I70" s="26">
        <f t="shared" si="9"/>
        <v>77.948651624999997</v>
      </c>
      <c r="J70" s="31">
        <f t="shared" si="10"/>
        <v>0.45522012549000002</v>
      </c>
      <c r="K70" s="23">
        <f t="shared" si="11"/>
        <v>0</v>
      </c>
      <c r="L70" s="23">
        <f t="shared" si="11"/>
        <v>0</v>
      </c>
      <c r="M70" s="31">
        <f t="shared" si="12"/>
        <v>0</v>
      </c>
      <c r="N70" s="31">
        <f t="shared" si="13"/>
        <v>0</v>
      </c>
    </row>
    <row r="71" spans="1:14" ht="15.75" customHeight="1">
      <c r="A71" s="23" t="s">
        <v>3636</v>
      </c>
      <c r="B71" s="23" t="s">
        <v>3637</v>
      </c>
      <c r="C71" s="23" t="s">
        <v>3709</v>
      </c>
      <c r="D71" s="23">
        <v>23</v>
      </c>
      <c r="E71" s="26">
        <v>572.70000000000005</v>
      </c>
      <c r="F71" s="23">
        <v>533</v>
      </c>
      <c r="G71" s="26">
        <f t="shared" si="7"/>
        <v>305.24910000000006</v>
      </c>
      <c r="H71" s="26">
        <f t="shared" si="8"/>
        <v>51.983921730000013</v>
      </c>
      <c r="I71" s="26">
        <f t="shared" si="9"/>
        <v>77.975882595000016</v>
      </c>
      <c r="J71" s="31">
        <f t="shared" si="10"/>
        <v>0.45537915435480014</v>
      </c>
      <c r="K71" s="23">
        <f t="shared" si="11"/>
        <v>0</v>
      </c>
      <c r="L71" s="23">
        <f t="shared" si="11"/>
        <v>0</v>
      </c>
      <c r="M71" s="31">
        <f t="shared" si="12"/>
        <v>0</v>
      </c>
      <c r="N71" s="31">
        <f t="shared" si="13"/>
        <v>0</v>
      </c>
    </row>
    <row r="72" spans="1:14" ht="15.75" customHeight="1">
      <c r="A72" s="23" t="s">
        <v>3636</v>
      </c>
      <c r="B72" s="23" t="s">
        <v>3641</v>
      </c>
      <c r="C72" s="23" t="s">
        <v>3710</v>
      </c>
      <c r="D72" s="23">
        <v>23</v>
      </c>
      <c r="E72" s="26">
        <v>572.77500000000009</v>
      </c>
      <c r="F72" s="23">
        <v>533</v>
      </c>
      <c r="G72" s="26">
        <f t="shared" si="7"/>
        <v>305.28907500000008</v>
      </c>
      <c r="H72" s="26">
        <f t="shared" si="8"/>
        <v>51.990729472500014</v>
      </c>
      <c r="I72" s="26">
        <f t="shared" si="9"/>
        <v>77.986094208750018</v>
      </c>
      <c r="J72" s="31">
        <f t="shared" si="10"/>
        <v>0.45543879017910011</v>
      </c>
      <c r="K72" s="23">
        <f t="shared" si="11"/>
        <v>0</v>
      </c>
      <c r="L72" s="23">
        <f t="shared" si="11"/>
        <v>0</v>
      </c>
      <c r="M72" s="31">
        <f t="shared" si="12"/>
        <v>0</v>
      </c>
      <c r="N72" s="31">
        <f t="shared" si="13"/>
        <v>0</v>
      </c>
    </row>
    <row r="73" spans="1:14" ht="15.75" customHeight="1">
      <c r="A73" s="23" t="s">
        <v>3636</v>
      </c>
      <c r="B73" s="23" t="s">
        <v>3641</v>
      </c>
      <c r="C73" s="23" t="s">
        <v>3711</v>
      </c>
      <c r="D73" s="23">
        <v>23</v>
      </c>
      <c r="E73" s="26">
        <v>575.125</v>
      </c>
      <c r="F73" s="23">
        <v>533</v>
      </c>
      <c r="G73" s="26">
        <f t="shared" si="7"/>
        <v>306.54162500000001</v>
      </c>
      <c r="H73" s="26">
        <f t="shared" si="8"/>
        <v>52.204038737500007</v>
      </c>
      <c r="I73" s="26">
        <f t="shared" si="9"/>
        <v>78.306058106250006</v>
      </c>
      <c r="J73" s="31">
        <f t="shared" si="10"/>
        <v>0.45730737934050003</v>
      </c>
      <c r="K73" s="23">
        <f t="shared" si="11"/>
        <v>0</v>
      </c>
      <c r="L73" s="23">
        <f t="shared" si="11"/>
        <v>0</v>
      </c>
      <c r="M73" s="31">
        <f t="shared" si="12"/>
        <v>0</v>
      </c>
      <c r="N73" s="31">
        <f t="shared" si="13"/>
        <v>0</v>
      </c>
    </row>
    <row r="74" spans="1:14" ht="15.75" customHeight="1">
      <c r="A74" s="23" t="s">
        <v>3636</v>
      </c>
      <c r="B74" s="23" t="s">
        <v>3641</v>
      </c>
      <c r="C74" s="23" t="s">
        <v>3712</v>
      </c>
      <c r="D74" s="23">
        <v>23</v>
      </c>
      <c r="E74" s="26">
        <v>575.125</v>
      </c>
      <c r="F74" s="23">
        <v>533</v>
      </c>
      <c r="G74" s="26">
        <f t="shared" si="7"/>
        <v>306.54162500000001</v>
      </c>
      <c r="H74" s="26">
        <f t="shared" si="8"/>
        <v>52.204038737500007</v>
      </c>
      <c r="I74" s="26">
        <f t="shared" si="9"/>
        <v>78.306058106250006</v>
      </c>
      <c r="J74" s="31">
        <f t="shared" si="10"/>
        <v>0.45730737934050003</v>
      </c>
      <c r="K74" s="23">
        <f t="shared" si="11"/>
        <v>0</v>
      </c>
      <c r="L74" s="23">
        <f t="shared" si="11"/>
        <v>0</v>
      </c>
      <c r="M74" s="31">
        <f t="shared" si="12"/>
        <v>0</v>
      </c>
      <c r="N74" s="31">
        <f t="shared" si="13"/>
        <v>0</v>
      </c>
    </row>
    <row r="75" spans="1:14" ht="15.75" customHeight="1">
      <c r="A75" s="23" t="s">
        <v>3636</v>
      </c>
      <c r="B75" s="23" t="s">
        <v>3641</v>
      </c>
      <c r="C75" s="23" t="s">
        <v>3713</v>
      </c>
      <c r="D75" s="23">
        <v>23</v>
      </c>
      <c r="E75" s="26">
        <v>575.5</v>
      </c>
      <c r="F75" s="23">
        <v>533</v>
      </c>
      <c r="G75" s="26">
        <f t="shared" si="7"/>
        <v>306.74149999999997</v>
      </c>
      <c r="H75" s="26">
        <f t="shared" si="8"/>
        <v>52.238077449999999</v>
      </c>
      <c r="I75" s="26">
        <f t="shared" si="9"/>
        <v>78.357116175000002</v>
      </c>
      <c r="J75" s="31">
        <f t="shared" si="10"/>
        <v>0.45760555846199996</v>
      </c>
      <c r="K75" s="23">
        <f t="shared" si="11"/>
        <v>0</v>
      </c>
      <c r="L75" s="23">
        <f t="shared" si="11"/>
        <v>0</v>
      </c>
      <c r="M75" s="31">
        <f t="shared" si="12"/>
        <v>0</v>
      </c>
      <c r="N75" s="31">
        <f t="shared" si="13"/>
        <v>0</v>
      </c>
    </row>
    <row r="76" spans="1:14" ht="15.75" customHeight="1">
      <c r="A76" s="23" t="s">
        <v>3636</v>
      </c>
      <c r="B76" s="23" t="s">
        <v>3641</v>
      </c>
      <c r="C76" s="23" t="s">
        <v>3714</v>
      </c>
      <c r="D76" s="23">
        <v>23</v>
      </c>
      <c r="E76" s="26">
        <v>576.41250000000002</v>
      </c>
      <c r="F76" s="23">
        <v>533</v>
      </c>
      <c r="G76" s="26">
        <f t="shared" si="7"/>
        <v>307.22786250000001</v>
      </c>
      <c r="H76" s="26">
        <f t="shared" si="8"/>
        <v>52.320904983750005</v>
      </c>
      <c r="I76" s="26">
        <f t="shared" si="9"/>
        <v>78.481357475625003</v>
      </c>
      <c r="J76" s="31">
        <f t="shared" si="10"/>
        <v>0.45833112765765005</v>
      </c>
      <c r="K76" s="23">
        <f t="shared" si="11"/>
        <v>0</v>
      </c>
      <c r="L76" s="23">
        <f t="shared" si="11"/>
        <v>0</v>
      </c>
      <c r="M76" s="31">
        <f t="shared" si="12"/>
        <v>0</v>
      </c>
      <c r="N76" s="31">
        <f t="shared" si="13"/>
        <v>0</v>
      </c>
    </row>
    <row r="77" spans="1:14" ht="15.75" customHeight="1">
      <c r="A77" s="23" t="s">
        <v>3636</v>
      </c>
      <c r="B77" s="23" t="s">
        <v>3637</v>
      </c>
      <c r="C77" s="23" t="s">
        <v>3715</v>
      </c>
      <c r="D77" s="23">
        <v>23</v>
      </c>
      <c r="E77" s="26">
        <v>576.4375</v>
      </c>
      <c r="F77" s="23">
        <v>533</v>
      </c>
      <c r="G77" s="26">
        <f t="shared" si="7"/>
        <v>307.24118750000002</v>
      </c>
      <c r="H77" s="26">
        <f t="shared" si="8"/>
        <v>52.323174231250007</v>
      </c>
      <c r="I77" s="26">
        <f t="shared" si="9"/>
        <v>78.484761346875018</v>
      </c>
      <c r="J77" s="31">
        <f t="shared" si="10"/>
        <v>0.45835100626575009</v>
      </c>
      <c r="K77" s="23">
        <f t="shared" si="11"/>
        <v>0</v>
      </c>
      <c r="L77" s="23">
        <f t="shared" si="11"/>
        <v>0</v>
      </c>
      <c r="M77" s="31">
        <f t="shared" si="12"/>
        <v>0</v>
      </c>
      <c r="N77" s="31">
        <f t="shared" si="13"/>
        <v>0</v>
      </c>
    </row>
    <row r="78" spans="1:14" ht="15.75" customHeight="1">
      <c r="A78" s="23" t="s">
        <v>3636</v>
      </c>
      <c r="B78" s="23" t="s">
        <v>3641</v>
      </c>
      <c r="C78" s="23" t="s">
        <v>3716</v>
      </c>
      <c r="D78" s="23">
        <v>23</v>
      </c>
      <c r="E78" s="26">
        <v>577.25</v>
      </c>
      <c r="F78" s="23">
        <v>533</v>
      </c>
      <c r="G78" s="26">
        <f t="shared" si="7"/>
        <v>307.67424999999997</v>
      </c>
      <c r="H78" s="26">
        <f t="shared" si="8"/>
        <v>52.396924774999995</v>
      </c>
      <c r="I78" s="26">
        <f t="shared" si="9"/>
        <v>78.595387162499989</v>
      </c>
      <c r="J78" s="31">
        <f t="shared" si="10"/>
        <v>0.4589970610289999</v>
      </c>
      <c r="K78" s="23">
        <f t="shared" si="11"/>
        <v>0</v>
      </c>
      <c r="L78" s="23">
        <f t="shared" si="11"/>
        <v>0</v>
      </c>
      <c r="M78" s="31">
        <f t="shared" si="12"/>
        <v>0</v>
      </c>
      <c r="N78" s="31">
        <f t="shared" si="13"/>
        <v>0</v>
      </c>
    </row>
    <row r="79" spans="1:14" ht="15.75" customHeight="1">
      <c r="A79" s="23" t="s">
        <v>3636</v>
      </c>
      <c r="B79" s="23" t="s">
        <v>3637</v>
      </c>
      <c r="C79" s="23" t="s">
        <v>3717</v>
      </c>
      <c r="D79" s="23">
        <v>23</v>
      </c>
      <c r="E79" s="26">
        <v>577.28750000000002</v>
      </c>
      <c r="F79" s="23">
        <v>533</v>
      </c>
      <c r="G79" s="26">
        <f t="shared" si="7"/>
        <v>307.69423749999999</v>
      </c>
      <c r="H79" s="26">
        <f t="shared" si="8"/>
        <v>52.400328646250003</v>
      </c>
      <c r="I79" s="26">
        <f t="shared" si="9"/>
        <v>78.600492969375011</v>
      </c>
      <c r="J79" s="31">
        <f t="shared" si="10"/>
        <v>0.45902687894115007</v>
      </c>
      <c r="K79" s="23">
        <f t="shared" si="11"/>
        <v>0</v>
      </c>
      <c r="L79" s="23">
        <f t="shared" si="11"/>
        <v>0</v>
      </c>
      <c r="M79" s="31">
        <f t="shared" si="12"/>
        <v>0</v>
      </c>
      <c r="N79" s="31">
        <f t="shared" si="13"/>
        <v>0</v>
      </c>
    </row>
    <row r="80" spans="1:14" ht="15.75" customHeight="1">
      <c r="A80" s="23" t="s">
        <v>3636</v>
      </c>
      <c r="B80" s="23" t="s">
        <v>3637</v>
      </c>
      <c r="C80" s="23" t="s">
        <v>3718</v>
      </c>
      <c r="D80" s="23">
        <v>23</v>
      </c>
      <c r="E80" s="26">
        <v>578.125</v>
      </c>
      <c r="F80" s="23">
        <v>533</v>
      </c>
      <c r="G80" s="26">
        <f t="shared" si="7"/>
        <v>308.140625</v>
      </c>
      <c r="H80" s="26">
        <f t="shared" si="8"/>
        <v>52.4763484375</v>
      </c>
      <c r="I80" s="26">
        <f t="shared" si="9"/>
        <v>78.714522656249997</v>
      </c>
      <c r="J80" s="31">
        <f t="shared" si="10"/>
        <v>0.45969281231249998</v>
      </c>
      <c r="K80" s="23">
        <f t="shared" si="11"/>
        <v>0</v>
      </c>
      <c r="L80" s="23">
        <f t="shared" si="11"/>
        <v>0</v>
      </c>
      <c r="M80" s="31">
        <f t="shared" si="12"/>
        <v>0</v>
      </c>
      <c r="N80" s="31">
        <f t="shared" si="13"/>
        <v>0</v>
      </c>
    </row>
    <row r="81" spans="1:14" ht="15.75" customHeight="1">
      <c r="A81" s="23" t="s">
        <v>3636</v>
      </c>
      <c r="B81" s="23" t="s">
        <v>3637</v>
      </c>
      <c r="C81" s="23" t="s">
        <v>3719</v>
      </c>
      <c r="D81" s="23">
        <v>23</v>
      </c>
      <c r="E81" s="26">
        <v>578.46249999999998</v>
      </c>
      <c r="F81" s="23">
        <v>533</v>
      </c>
      <c r="G81" s="26">
        <f t="shared" si="7"/>
        <v>308.32051250000001</v>
      </c>
      <c r="H81" s="26">
        <f t="shared" si="8"/>
        <v>52.506983278750006</v>
      </c>
      <c r="I81" s="26">
        <f t="shared" si="9"/>
        <v>78.760474918125013</v>
      </c>
      <c r="J81" s="31">
        <f t="shared" si="10"/>
        <v>0.45996117352185006</v>
      </c>
      <c r="K81" s="23">
        <f t="shared" si="11"/>
        <v>0</v>
      </c>
      <c r="L81" s="23">
        <f t="shared" si="11"/>
        <v>0</v>
      </c>
      <c r="M81" s="31">
        <f t="shared" si="12"/>
        <v>0</v>
      </c>
      <c r="N81" s="31">
        <f t="shared" si="13"/>
        <v>0</v>
      </c>
    </row>
    <row r="82" spans="1:14" ht="15.75" customHeight="1">
      <c r="A82" s="23" t="s">
        <v>3636</v>
      </c>
      <c r="B82" s="23" t="s">
        <v>3637</v>
      </c>
      <c r="C82" s="23" t="s">
        <v>3720</v>
      </c>
      <c r="D82" s="23">
        <v>23</v>
      </c>
      <c r="E82" s="26">
        <v>580.13750000000005</v>
      </c>
      <c r="F82" s="23">
        <v>533</v>
      </c>
      <c r="G82" s="26">
        <f t="shared" si="7"/>
        <v>309.21328750000004</v>
      </c>
      <c r="H82" s="26">
        <f t="shared" si="8"/>
        <v>52.659022861250008</v>
      </c>
      <c r="I82" s="26">
        <f t="shared" si="9"/>
        <v>78.988534291875013</v>
      </c>
      <c r="J82" s="31">
        <f t="shared" si="10"/>
        <v>0.46129304026455009</v>
      </c>
      <c r="K82" s="23">
        <f t="shared" si="11"/>
        <v>0</v>
      </c>
      <c r="L82" s="23">
        <f t="shared" si="11"/>
        <v>0</v>
      </c>
      <c r="M82" s="31">
        <f t="shared" si="12"/>
        <v>0</v>
      </c>
      <c r="N82" s="31">
        <f t="shared" si="13"/>
        <v>0</v>
      </c>
    </row>
    <row r="83" spans="1:14" ht="15.75" customHeight="1">
      <c r="A83" s="23" t="s">
        <v>3636</v>
      </c>
      <c r="B83" s="23" t="s">
        <v>3641</v>
      </c>
      <c r="C83" s="23" t="s">
        <v>3721</v>
      </c>
      <c r="D83" s="23">
        <v>23</v>
      </c>
      <c r="E83" s="26">
        <v>580.375</v>
      </c>
      <c r="F83" s="23">
        <v>533</v>
      </c>
      <c r="G83" s="26">
        <f t="shared" si="7"/>
        <v>309.33987500000001</v>
      </c>
      <c r="H83" s="26">
        <f t="shared" si="8"/>
        <v>52.680580712500003</v>
      </c>
      <c r="I83" s="26">
        <f t="shared" si="9"/>
        <v>79.020871068750012</v>
      </c>
      <c r="J83" s="31">
        <f t="shared" si="10"/>
        <v>0.46148188704150006</v>
      </c>
      <c r="K83" s="23">
        <f t="shared" si="11"/>
        <v>0</v>
      </c>
      <c r="L83" s="23">
        <f t="shared" si="11"/>
        <v>0</v>
      </c>
      <c r="M83" s="31">
        <f t="shared" si="12"/>
        <v>0</v>
      </c>
      <c r="N83" s="31">
        <f t="shared" si="13"/>
        <v>0</v>
      </c>
    </row>
    <row r="84" spans="1:14" ht="15.75" customHeight="1">
      <c r="A84" s="23" t="s">
        <v>3636</v>
      </c>
      <c r="B84" s="23" t="s">
        <v>3641</v>
      </c>
      <c r="C84" s="23" t="s">
        <v>3722</v>
      </c>
      <c r="D84" s="23">
        <v>23</v>
      </c>
      <c r="E84" s="26">
        <v>580.6</v>
      </c>
      <c r="F84" s="23">
        <v>533</v>
      </c>
      <c r="G84" s="26">
        <f t="shared" si="7"/>
        <v>309.45979999999997</v>
      </c>
      <c r="H84" s="26">
        <f t="shared" si="8"/>
        <v>52.70100394</v>
      </c>
      <c r="I84" s="26">
        <f t="shared" si="9"/>
        <v>79.051505910000003</v>
      </c>
      <c r="J84" s="31">
        <f t="shared" si="10"/>
        <v>0.46166079451440001</v>
      </c>
      <c r="K84" s="23">
        <f t="shared" si="11"/>
        <v>0</v>
      </c>
      <c r="L84" s="23">
        <f t="shared" si="11"/>
        <v>0</v>
      </c>
      <c r="M84" s="31">
        <f t="shared" si="12"/>
        <v>0</v>
      </c>
      <c r="N84" s="31">
        <f t="shared" si="13"/>
        <v>0</v>
      </c>
    </row>
    <row r="85" spans="1:14" ht="15.75" customHeight="1">
      <c r="A85" s="23" t="s">
        <v>3636</v>
      </c>
      <c r="B85" s="23" t="s">
        <v>3639</v>
      </c>
      <c r="C85" s="23" t="s">
        <v>3723</v>
      </c>
      <c r="D85" s="23">
        <v>23</v>
      </c>
      <c r="E85" s="26">
        <v>581.29999999999995</v>
      </c>
      <c r="F85" s="23">
        <v>533</v>
      </c>
      <c r="G85" s="26">
        <f t="shared" si="7"/>
        <v>309.83289999999994</v>
      </c>
      <c r="H85" s="26">
        <f t="shared" si="8"/>
        <v>52.764542869999993</v>
      </c>
      <c r="I85" s="26">
        <f t="shared" si="9"/>
        <v>79.146814304999992</v>
      </c>
      <c r="J85" s="31">
        <f t="shared" si="10"/>
        <v>0.46221739554119995</v>
      </c>
      <c r="K85" s="23">
        <f t="shared" si="11"/>
        <v>0</v>
      </c>
      <c r="L85" s="23">
        <f t="shared" si="11"/>
        <v>0</v>
      </c>
      <c r="M85" s="31">
        <f t="shared" si="12"/>
        <v>0</v>
      </c>
      <c r="N85" s="31">
        <f t="shared" si="13"/>
        <v>0</v>
      </c>
    </row>
    <row r="86" spans="1:14" ht="15.75" customHeight="1">
      <c r="A86" s="23" t="s">
        <v>3636</v>
      </c>
      <c r="B86" s="23" t="s">
        <v>3637</v>
      </c>
      <c r="C86" s="23" t="s">
        <v>3724</v>
      </c>
      <c r="D86" s="23">
        <v>23</v>
      </c>
      <c r="E86" s="26">
        <v>581.30000000000007</v>
      </c>
      <c r="F86" s="23">
        <v>533</v>
      </c>
      <c r="G86" s="26">
        <f t="shared" si="7"/>
        <v>309.8329</v>
      </c>
      <c r="H86" s="26">
        <f t="shared" si="8"/>
        <v>52.76454287</v>
      </c>
      <c r="I86" s="26">
        <f t="shared" si="9"/>
        <v>79.146814304999992</v>
      </c>
      <c r="J86" s="31">
        <f t="shared" si="10"/>
        <v>0.46221739554119995</v>
      </c>
      <c r="K86" s="23">
        <f t="shared" si="11"/>
        <v>0</v>
      </c>
      <c r="L86" s="23">
        <f t="shared" si="11"/>
        <v>0</v>
      </c>
      <c r="M86" s="31">
        <f t="shared" si="12"/>
        <v>0</v>
      </c>
      <c r="N86" s="31">
        <f t="shared" si="13"/>
        <v>0</v>
      </c>
    </row>
    <row r="87" spans="1:14" ht="15.75" customHeight="1">
      <c r="A87" s="23" t="s">
        <v>3636</v>
      </c>
      <c r="B87" s="23" t="s">
        <v>3641</v>
      </c>
      <c r="C87" s="23" t="s">
        <v>3725</v>
      </c>
      <c r="D87" s="23">
        <v>23</v>
      </c>
      <c r="E87" s="26">
        <v>581.875</v>
      </c>
      <c r="F87" s="23">
        <v>533</v>
      </c>
      <c r="G87" s="26">
        <f t="shared" si="7"/>
        <v>310.13937499999997</v>
      </c>
      <c r="H87" s="26">
        <f t="shared" si="8"/>
        <v>52.8167355625</v>
      </c>
      <c r="I87" s="26">
        <f t="shared" si="9"/>
        <v>79.225103343749993</v>
      </c>
      <c r="J87" s="31">
        <f t="shared" si="10"/>
        <v>0.46267460352749995</v>
      </c>
      <c r="K87" s="23">
        <f t="shared" si="11"/>
        <v>0</v>
      </c>
      <c r="L87" s="23">
        <f t="shared" si="11"/>
        <v>0</v>
      </c>
      <c r="M87" s="31">
        <f t="shared" si="12"/>
        <v>0</v>
      </c>
      <c r="N87" s="31">
        <f t="shared" si="13"/>
        <v>0</v>
      </c>
    </row>
    <row r="88" spans="1:14" ht="15.75" customHeight="1">
      <c r="A88" s="23" t="s">
        <v>3636</v>
      </c>
      <c r="B88" s="23" t="s">
        <v>3637</v>
      </c>
      <c r="C88" s="23" t="s">
        <v>3726</v>
      </c>
      <c r="D88" s="23">
        <v>23</v>
      </c>
      <c r="E88" s="26">
        <v>582.95000000000005</v>
      </c>
      <c r="F88" s="23">
        <v>533</v>
      </c>
      <c r="G88" s="26">
        <f t="shared" si="7"/>
        <v>310.71235000000001</v>
      </c>
      <c r="H88" s="26">
        <f t="shared" si="8"/>
        <v>52.914313205000006</v>
      </c>
      <c r="I88" s="26">
        <f t="shared" si="9"/>
        <v>79.371469807500006</v>
      </c>
      <c r="J88" s="31">
        <f t="shared" si="10"/>
        <v>0.46352938367580004</v>
      </c>
      <c r="K88" s="23">
        <f t="shared" si="11"/>
        <v>0</v>
      </c>
      <c r="L88" s="23">
        <f t="shared" si="11"/>
        <v>0</v>
      </c>
      <c r="M88" s="31">
        <f t="shared" si="12"/>
        <v>0</v>
      </c>
      <c r="N88" s="31">
        <f t="shared" si="13"/>
        <v>0</v>
      </c>
    </row>
    <row r="89" spans="1:14" ht="15.75" customHeight="1">
      <c r="A89" s="23" t="s">
        <v>3636</v>
      </c>
      <c r="B89" s="23" t="s">
        <v>3641</v>
      </c>
      <c r="C89" s="23" t="s">
        <v>3727</v>
      </c>
      <c r="D89" s="23">
        <v>23</v>
      </c>
      <c r="E89" s="26">
        <v>583.01250000000005</v>
      </c>
      <c r="F89" s="23">
        <v>533</v>
      </c>
      <c r="G89" s="26">
        <f t="shared" si="7"/>
        <v>310.74566250000004</v>
      </c>
      <c r="H89" s="26">
        <f t="shared" si="8"/>
        <v>52.91998632375001</v>
      </c>
      <c r="I89" s="26">
        <f t="shared" si="9"/>
        <v>79.379979485625014</v>
      </c>
      <c r="J89" s="31">
        <f t="shared" si="10"/>
        <v>0.4635790801960501</v>
      </c>
      <c r="K89" s="23">
        <f t="shared" si="11"/>
        <v>0</v>
      </c>
      <c r="L89" s="23">
        <f t="shared" si="11"/>
        <v>0</v>
      </c>
      <c r="M89" s="31">
        <f t="shared" si="12"/>
        <v>0</v>
      </c>
      <c r="N89" s="31">
        <f t="shared" si="13"/>
        <v>0</v>
      </c>
    </row>
    <row r="90" spans="1:14" ht="15.75" customHeight="1">
      <c r="A90" s="23" t="s">
        <v>3636</v>
      </c>
      <c r="B90" s="23" t="s">
        <v>3637</v>
      </c>
      <c r="C90" s="23" t="s">
        <v>3728</v>
      </c>
      <c r="D90" s="23">
        <v>23</v>
      </c>
      <c r="E90" s="26">
        <v>583.1</v>
      </c>
      <c r="F90" s="23">
        <v>533</v>
      </c>
      <c r="G90" s="26">
        <f t="shared" si="7"/>
        <v>310.79230000000001</v>
      </c>
      <c r="H90" s="26">
        <f t="shared" si="8"/>
        <v>52.927928690000002</v>
      </c>
      <c r="I90" s="26">
        <f t="shared" si="9"/>
        <v>79.39189303500001</v>
      </c>
      <c r="J90" s="31">
        <f t="shared" si="10"/>
        <v>0.46364865532440003</v>
      </c>
      <c r="K90" s="23">
        <f t="shared" si="11"/>
        <v>0</v>
      </c>
      <c r="L90" s="23">
        <f t="shared" si="11"/>
        <v>0</v>
      </c>
      <c r="M90" s="31">
        <f t="shared" si="12"/>
        <v>0</v>
      </c>
      <c r="N90" s="31">
        <f t="shared" si="13"/>
        <v>0</v>
      </c>
    </row>
    <row r="91" spans="1:14" ht="15.75" customHeight="1">
      <c r="A91" s="23" t="s">
        <v>3636</v>
      </c>
      <c r="B91" s="23" t="s">
        <v>3641</v>
      </c>
      <c r="C91" s="23" t="s">
        <v>3729</v>
      </c>
      <c r="D91" s="23">
        <v>23</v>
      </c>
      <c r="E91" s="26">
        <v>583.41250000000002</v>
      </c>
      <c r="F91" s="23">
        <v>533</v>
      </c>
      <c r="G91" s="26">
        <f t="shared" si="7"/>
        <v>310.95886250000001</v>
      </c>
      <c r="H91" s="26">
        <f t="shared" si="8"/>
        <v>52.956294283750005</v>
      </c>
      <c r="I91" s="26">
        <f t="shared" si="9"/>
        <v>79.43444142562501</v>
      </c>
      <c r="J91" s="31">
        <f t="shared" si="10"/>
        <v>0.46389713792565007</v>
      </c>
      <c r="K91" s="23">
        <f t="shared" si="11"/>
        <v>0</v>
      </c>
      <c r="L91" s="23">
        <f t="shared" si="11"/>
        <v>0</v>
      </c>
      <c r="M91" s="31">
        <f t="shared" si="12"/>
        <v>0</v>
      </c>
      <c r="N91" s="31">
        <f t="shared" si="13"/>
        <v>0</v>
      </c>
    </row>
    <row r="92" spans="1:14" ht="15.75" customHeight="1">
      <c r="A92" s="23" t="s">
        <v>3636</v>
      </c>
      <c r="B92" s="23" t="s">
        <v>3641</v>
      </c>
      <c r="C92" s="23" t="s">
        <v>3730</v>
      </c>
      <c r="D92" s="23">
        <v>23</v>
      </c>
      <c r="E92" s="26">
        <v>583.52499999999998</v>
      </c>
      <c r="F92" s="23">
        <v>533</v>
      </c>
      <c r="G92" s="26">
        <f t="shared" si="7"/>
        <v>311.01882499999999</v>
      </c>
      <c r="H92" s="26">
        <f t="shared" si="8"/>
        <v>52.966505897499999</v>
      </c>
      <c r="I92" s="26">
        <f t="shared" si="9"/>
        <v>79.449758846250006</v>
      </c>
      <c r="J92" s="31">
        <f t="shared" si="10"/>
        <v>0.46398659166210005</v>
      </c>
      <c r="K92" s="23">
        <f t="shared" si="11"/>
        <v>0</v>
      </c>
      <c r="L92" s="23">
        <f t="shared" si="11"/>
        <v>0</v>
      </c>
      <c r="M92" s="31">
        <f t="shared" si="12"/>
        <v>0</v>
      </c>
      <c r="N92" s="31">
        <f t="shared" si="13"/>
        <v>0</v>
      </c>
    </row>
    <row r="93" spans="1:14" ht="15.75" customHeight="1">
      <c r="A93" s="23" t="s">
        <v>3636</v>
      </c>
      <c r="B93" s="23" t="s">
        <v>3641</v>
      </c>
      <c r="C93" s="23" t="s">
        <v>3731</v>
      </c>
      <c r="D93" s="23">
        <v>23</v>
      </c>
      <c r="E93" s="26">
        <v>585</v>
      </c>
      <c r="F93" s="23">
        <v>533</v>
      </c>
      <c r="G93" s="26">
        <f t="shared" si="7"/>
        <v>311.80500000000001</v>
      </c>
      <c r="H93" s="26">
        <f t="shared" si="8"/>
        <v>53.100391500000001</v>
      </c>
      <c r="I93" s="26">
        <f t="shared" si="9"/>
        <v>79.650587250000001</v>
      </c>
      <c r="J93" s="31">
        <f t="shared" si="10"/>
        <v>0.46515942954</v>
      </c>
      <c r="K93" s="23">
        <f t="shared" si="11"/>
        <v>0</v>
      </c>
      <c r="L93" s="23">
        <f t="shared" si="11"/>
        <v>0</v>
      </c>
      <c r="M93" s="31">
        <f t="shared" si="12"/>
        <v>0</v>
      </c>
      <c r="N93" s="31">
        <f t="shared" si="13"/>
        <v>0</v>
      </c>
    </row>
    <row r="94" spans="1:14" ht="15.75" customHeight="1">
      <c r="A94" s="23" t="s">
        <v>3636</v>
      </c>
      <c r="B94" s="23" t="s">
        <v>3641</v>
      </c>
      <c r="C94" s="23" t="s">
        <v>3732</v>
      </c>
      <c r="D94" s="23">
        <v>23</v>
      </c>
      <c r="E94" s="26">
        <v>585.375</v>
      </c>
      <c r="F94" s="23">
        <v>533</v>
      </c>
      <c r="G94" s="26">
        <f t="shared" si="7"/>
        <v>312.00487500000003</v>
      </c>
      <c r="H94" s="26">
        <f t="shared" si="8"/>
        <v>53.134430212500007</v>
      </c>
      <c r="I94" s="26">
        <f t="shared" si="9"/>
        <v>79.70164531875001</v>
      </c>
      <c r="J94" s="31">
        <f t="shared" si="10"/>
        <v>0.46545760866150004</v>
      </c>
      <c r="K94" s="23">
        <f t="shared" si="11"/>
        <v>0</v>
      </c>
      <c r="L94" s="23">
        <f t="shared" si="11"/>
        <v>0</v>
      </c>
      <c r="M94" s="31">
        <f t="shared" si="12"/>
        <v>0</v>
      </c>
      <c r="N94" s="31">
        <f t="shared" si="13"/>
        <v>0</v>
      </c>
    </row>
    <row r="95" spans="1:14" ht="15.75" customHeight="1">
      <c r="A95" s="23" t="s">
        <v>3636</v>
      </c>
      <c r="B95" s="23" t="s">
        <v>3641</v>
      </c>
      <c r="C95" s="23" t="s">
        <v>3733</v>
      </c>
      <c r="D95" s="23">
        <v>23</v>
      </c>
      <c r="E95" s="26">
        <v>585.625</v>
      </c>
      <c r="F95" s="23">
        <v>533</v>
      </c>
      <c r="G95" s="26">
        <f t="shared" si="7"/>
        <v>312.138125</v>
      </c>
      <c r="H95" s="26">
        <f t="shared" si="8"/>
        <v>53.157122687499999</v>
      </c>
      <c r="I95" s="26">
        <f t="shared" si="9"/>
        <v>79.735684031250003</v>
      </c>
      <c r="J95" s="31">
        <f t="shared" si="10"/>
        <v>0.46565639474250003</v>
      </c>
      <c r="K95" s="23">
        <f t="shared" si="11"/>
        <v>0</v>
      </c>
      <c r="L95" s="23">
        <f t="shared" si="11"/>
        <v>0</v>
      </c>
      <c r="M95" s="31">
        <f t="shared" si="12"/>
        <v>0</v>
      </c>
      <c r="N95" s="31">
        <f t="shared" si="13"/>
        <v>0</v>
      </c>
    </row>
    <row r="96" spans="1:14" ht="15.75" customHeight="1">
      <c r="A96" s="23" t="s">
        <v>3636</v>
      </c>
      <c r="B96" s="23" t="s">
        <v>3637</v>
      </c>
      <c r="C96" s="23" t="s">
        <v>3734</v>
      </c>
      <c r="D96" s="23">
        <v>23</v>
      </c>
      <c r="E96" s="26">
        <v>586</v>
      </c>
      <c r="F96" s="23">
        <v>533</v>
      </c>
      <c r="G96" s="26">
        <f t="shared" si="7"/>
        <v>312.33800000000002</v>
      </c>
      <c r="H96" s="26">
        <f t="shared" si="8"/>
        <v>53.191161400000006</v>
      </c>
      <c r="I96" s="26">
        <f t="shared" si="9"/>
        <v>79.786742100000012</v>
      </c>
      <c r="J96" s="31">
        <f t="shared" si="10"/>
        <v>0.46595457386400008</v>
      </c>
      <c r="K96" s="23">
        <f t="shared" si="11"/>
        <v>0</v>
      </c>
      <c r="L96" s="23">
        <f t="shared" si="11"/>
        <v>0</v>
      </c>
      <c r="M96" s="31">
        <f t="shared" si="12"/>
        <v>0</v>
      </c>
      <c r="N96" s="31">
        <f t="shared" si="13"/>
        <v>0</v>
      </c>
    </row>
    <row r="97" spans="1:14" ht="15.75" customHeight="1">
      <c r="A97" s="23" t="s">
        <v>3636</v>
      </c>
      <c r="B97" s="23" t="s">
        <v>3735</v>
      </c>
      <c r="C97" s="23" t="s">
        <v>3736</v>
      </c>
      <c r="D97" s="23">
        <v>23</v>
      </c>
      <c r="E97" s="26">
        <v>586.17999999999995</v>
      </c>
      <c r="F97" s="23">
        <v>533</v>
      </c>
      <c r="G97" s="26">
        <f t="shared" si="7"/>
        <v>312.43394000000001</v>
      </c>
      <c r="H97" s="26">
        <f t="shared" si="8"/>
        <v>53.207499982000002</v>
      </c>
      <c r="I97" s="26">
        <f t="shared" si="9"/>
        <v>79.811249973000002</v>
      </c>
      <c r="J97" s="31">
        <f t="shared" si="10"/>
        <v>0.46609769984232002</v>
      </c>
      <c r="K97" s="23">
        <f t="shared" si="11"/>
        <v>0</v>
      </c>
      <c r="L97" s="23">
        <f t="shared" si="11"/>
        <v>0</v>
      </c>
      <c r="M97" s="31">
        <f t="shared" si="12"/>
        <v>0</v>
      </c>
      <c r="N97" s="31">
        <f t="shared" si="13"/>
        <v>0</v>
      </c>
    </row>
    <row r="98" spans="1:14" ht="15.75" customHeight="1">
      <c r="A98" s="23" t="s">
        <v>3636</v>
      </c>
      <c r="B98" s="23" t="s">
        <v>3641</v>
      </c>
      <c r="C98" s="23" t="s">
        <v>3737</v>
      </c>
      <c r="D98" s="23">
        <v>23</v>
      </c>
      <c r="E98" s="26">
        <v>586.375</v>
      </c>
      <c r="F98" s="23">
        <v>533</v>
      </c>
      <c r="G98" s="26">
        <f t="shared" si="7"/>
        <v>312.53787499999999</v>
      </c>
      <c r="H98" s="26">
        <f t="shared" si="8"/>
        <v>53.225200112499998</v>
      </c>
      <c r="I98" s="26">
        <f t="shared" si="9"/>
        <v>79.837800168749993</v>
      </c>
      <c r="J98" s="31">
        <f t="shared" si="10"/>
        <v>0.46625275298549995</v>
      </c>
      <c r="K98" s="23">
        <f t="shared" si="11"/>
        <v>0</v>
      </c>
      <c r="L98" s="23">
        <f t="shared" si="11"/>
        <v>0</v>
      </c>
      <c r="M98" s="31">
        <f t="shared" si="12"/>
        <v>0</v>
      </c>
      <c r="N98" s="31">
        <f t="shared" si="13"/>
        <v>0</v>
      </c>
    </row>
    <row r="99" spans="1:14" ht="15.75" customHeight="1">
      <c r="A99" s="23" t="s">
        <v>3636</v>
      </c>
      <c r="B99" s="23" t="s">
        <v>3637</v>
      </c>
      <c r="C99" s="23" t="s">
        <v>3738</v>
      </c>
      <c r="D99" s="23">
        <v>23</v>
      </c>
      <c r="E99" s="26">
        <v>586.54999999999995</v>
      </c>
      <c r="F99" s="23">
        <v>533</v>
      </c>
      <c r="G99" s="26">
        <f t="shared" si="7"/>
        <v>312.63114999999999</v>
      </c>
      <c r="H99" s="26">
        <f t="shared" si="8"/>
        <v>53.241084845000003</v>
      </c>
      <c r="I99" s="26">
        <f t="shared" si="9"/>
        <v>79.861627267500012</v>
      </c>
      <c r="J99" s="31">
        <f t="shared" si="10"/>
        <v>0.46639190324220009</v>
      </c>
      <c r="K99" s="23">
        <f t="shared" si="11"/>
        <v>0</v>
      </c>
      <c r="L99" s="23">
        <f t="shared" si="11"/>
        <v>0</v>
      </c>
      <c r="M99" s="31">
        <f t="shared" si="12"/>
        <v>0</v>
      </c>
      <c r="N99" s="31">
        <f t="shared" si="13"/>
        <v>0</v>
      </c>
    </row>
    <row r="100" spans="1:14" ht="15.75" customHeight="1">
      <c r="A100" s="23" t="s">
        <v>3636</v>
      </c>
      <c r="B100" s="23" t="s">
        <v>3641</v>
      </c>
      <c r="C100" s="23" t="s">
        <v>3739</v>
      </c>
      <c r="D100" s="23">
        <v>23</v>
      </c>
      <c r="E100" s="26">
        <v>587.25</v>
      </c>
      <c r="F100" s="23">
        <v>533</v>
      </c>
      <c r="G100" s="26">
        <f t="shared" si="7"/>
        <v>313.00425000000001</v>
      </c>
      <c r="H100" s="26">
        <f t="shared" si="8"/>
        <v>53.304623775000003</v>
      </c>
      <c r="I100" s="26">
        <f t="shared" si="9"/>
        <v>79.956935662500001</v>
      </c>
      <c r="J100" s="31">
        <f t="shared" si="10"/>
        <v>0.46694850426900003</v>
      </c>
      <c r="K100" s="23">
        <f t="shared" si="11"/>
        <v>0</v>
      </c>
      <c r="L100" s="23">
        <f t="shared" si="11"/>
        <v>0</v>
      </c>
      <c r="M100" s="31">
        <f t="shared" si="12"/>
        <v>0</v>
      </c>
      <c r="N100" s="31">
        <f t="shared" si="13"/>
        <v>0</v>
      </c>
    </row>
    <row r="101" spans="1:14" ht="15.75" customHeight="1">
      <c r="A101" s="23" t="s">
        <v>3636</v>
      </c>
      <c r="B101" s="23" t="s">
        <v>3641</v>
      </c>
      <c r="C101" s="23" t="s">
        <v>3740</v>
      </c>
      <c r="D101" s="23">
        <v>23</v>
      </c>
      <c r="E101" s="26">
        <v>588.78749999999991</v>
      </c>
      <c r="F101" s="23">
        <v>533</v>
      </c>
      <c r="G101" s="26">
        <f t="shared" si="7"/>
        <v>313.82373749999994</v>
      </c>
      <c r="H101" s="26">
        <f t="shared" si="8"/>
        <v>53.444182496249994</v>
      </c>
      <c r="I101" s="26">
        <f t="shared" si="9"/>
        <v>80.16627374437499</v>
      </c>
      <c r="J101" s="31">
        <f t="shared" si="10"/>
        <v>0.46817103866714999</v>
      </c>
      <c r="K101" s="23">
        <f t="shared" si="11"/>
        <v>0</v>
      </c>
      <c r="L101" s="23">
        <f t="shared" si="11"/>
        <v>0</v>
      </c>
      <c r="M101" s="31">
        <f t="shared" si="12"/>
        <v>0</v>
      </c>
      <c r="N101" s="31">
        <f t="shared" si="13"/>
        <v>0</v>
      </c>
    </row>
    <row r="102" spans="1:14" ht="15.75" customHeight="1">
      <c r="A102" s="23" t="s">
        <v>3636</v>
      </c>
      <c r="B102" s="23" t="s">
        <v>3641</v>
      </c>
      <c r="C102" s="23" t="s">
        <v>3741</v>
      </c>
      <c r="D102" s="23">
        <v>23</v>
      </c>
      <c r="E102" s="26">
        <v>589.25</v>
      </c>
      <c r="F102" s="23">
        <v>533</v>
      </c>
      <c r="G102" s="26">
        <f t="shared" si="7"/>
        <v>314.07024999999999</v>
      </c>
      <c r="H102" s="26">
        <f t="shared" si="8"/>
        <v>53.486163574999999</v>
      </c>
      <c r="I102" s="26">
        <f t="shared" si="9"/>
        <v>80.229245362499995</v>
      </c>
      <c r="J102" s="31">
        <f t="shared" si="10"/>
        <v>0.46853879291699996</v>
      </c>
      <c r="K102" s="23">
        <f t="shared" si="11"/>
        <v>0</v>
      </c>
      <c r="L102" s="23">
        <f t="shared" si="11"/>
        <v>0</v>
      </c>
      <c r="M102" s="31">
        <f t="shared" si="12"/>
        <v>0</v>
      </c>
      <c r="N102" s="31">
        <f t="shared" si="13"/>
        <v>0</v>
      </c>
    </row>
    <row r="103" spans="1:14" ht="15.75" customHeight="1">
      <c r="A103" s="23" t="s">
        <v>3636</v>
      </c>
      <c r="B103" s="23" t="s">
        <v>3641</v>
      </c>
      <c r="C103" s="23" t="s">
        <v>3742</v>
      </c>
      <c r="D103" s="23">
        <v>23</v>
      </c>
      <c r="E103" s="26">
        <v>590.53750000000002</v>
      </c>
      <c r="F103" s="23">
        <v>533</v>
      </c>
      <c r="G103" s="26">
        <f t="shared" si="7"/>
        <v>314.75648749999999</v>
      </c>
      <c r="H103" s="26">
        <f t="shared" si="8"/>
        <v>53.603029821250004</v>
      </c>
      <c r="I103" s="26">
        <f t="shared" si="9"/>
        <v>80.404544731875006</v>
      </c>
      <c r="J103" s="31">
        <f t="shared" si="10"/>
        <v>0.46956254123415009</v>
      </c>
      <c r="K103" s="23">
        <f t="shared" si="11"/>
        <v>0</v>
      </c>
      <c r="L103" s="23">
        <f t="shared" si="11"/>
        <v>0</v>
      </c>
      <c r="M103" s="31">
        <f t="shared" si="12"/>
        <v>0</v>
      </c>
      <c r="N103" s="31">
        <f t="shared" si="13"/>
        <v>0</v>
      </c>
    </row>
    <row r="104" spans="1:14" ht="15.75" customHeight="1">
      <c r="A104" s="23" t="s">
        <v>3636</v>
      </c>
      <c r="B104" s="23" t="s">
        <v>3637</v>
      </c>
      <c r="C104" s="23" t="s">
        <v>3743</v>
      </c>
      <c r="D104" s="23">
        <v>23</v>
      </c>
      <c r="E104" s="26">
        <v>591.25</v>
      </c>
      <c r="F104" s="23">
        <v>533</v>
      </c>
      <c r="G104" s="26">
        <f t="shared" si="7"/>
        <v>315.13625000000002</v>
      </c>
      <c r="H104" s="26">
        <f t="shared" si="8"/>
        <v>53.667703375000002</v>
      </c>
      <c r="I104" s="26">
        <f t="shared" si="9"/>
        <v>80.501555062500003</v>
      </c>
      <c r="J104" s="31">
        <f t="shared" si="10"/>
        <v>0.470129081565</v>
      </c>
      <c r="K104" s="23">
        <f t="shared" si="11"/>
        <v>0</v>
      </c>
      <c r="L104" s="23">
        <f t="shared" si="11"/>
        <v>0</v>
      </c>
      <c r="M104" s="31">
        <f t="shared" si="12"/>
        <v>0</v>
      </c>
      <c r="N104" s="31">
        <f t="shared" si="13"/>
        <v>0</v>
      </c>
    </row>
    <row r="105" spans="1:14" ht="15.75" customHeight="1">
      <c r="A105" s="23" t="s">
        <v>3636</v>
      </c>
      <c r="B105" s="23" t="s">
        <v>3637</v>
      </c>
      <c r="C105" s="23" t="s">
        <v>3744</v>
      </c>
      <c r="D105" s="23">
        <v>23</v>
      </c>
      <c r="E105" s="26">
        <v>592.1</v>
      </c>
      <c r="F105" s="23">
        <v>533</v>
      </c>
      <c r="G105" s="26">
        <f t="shared" si="7"/>
        <v>315.58929999999998</v>
      </c>
      <c r="H105" s="26">
        <f t="shared" si="8"/>
        <v>53.744857789999998</v>
      </c>
      <c r="I105" s="26">
        <f t="shared" si="9"/>
        <v>80.617286684999996</v>
      </c>
      <c r="J105" s="31">
        <f t="shared" si="10"/>
        <v>0.47080495424039998</v>
      </c>
      <c r="K105" s="23">
        <f t="shared" si="11"/>
        <v>0</v>
      </c>
      <c r="L105" s="23">
        <f t="shared" si="11"/>
        <v>0</v>
      </c>
      <c r="M105" s="31">
        <f t="shared" si="12"/>
        <v>0</v>
      </c>
      <c r="N105" s="31">
        <f t="shared" si="13"/>
        <v>0</v>
      </c>
    </row>
    <row r="106" spans="1:14" ht="15.75" customHeight="1">
      <c r="A106" s="23" t="s">
        <v>3636</v>
      </c>
      <c r="B106" s="23" t="s">
        <v>3641</v>
      </c>
      <c r="C106" s="23" t="s">
        <v>3745</v>
      </c>
      <c r="D106" s="23">
        <v>23</v>
      </c>
      <c r="E106" s="26">
        <v>592.29999999999995</v>
      </c>
      <c r="F106" s="23">
        <v>533</v>
      </c>
      <c r="G106" s="26">
        <f t="shared" si="7"/>
        <v>315.69589999999994</v>
      </c>
      <c r="H106" s="26">
        <f t="shared" si="8"/>
        <v>53.763011769999991</v>
      </c>
      <c r="I106" s="26">
        <f t="shared" si="9"/>
        <v>80.644517654999987</v>
      </c>
      <c r="J106" s="31">
        <f t="shared" si="10"/>
        <v>0.47096398310519993</v>
      </c>
      <c r="K106" s="23">
        <f t="shared" si="11"/>
        <v>0</v>
      </c>
      <c r="L106" s="23">
        <f t="shared" si="11"/>
        <v>0</v>
      </c>
      <c r="M106" s="31">
        <f t="shared" si="12"/>
        <v>0</v>
      </c>
      <c r="N106" s="31">
        <f t="shared" si="13"/>
        <v>0</v>
      </c>
    </row>
    <row r="107" spans="1:14" ht="15.75" customHeight="1">
      <c r="A107" s="23" t="s">
        <v>3636</v>
      </c>
      <c r="B107" s="23" t="s">
        <v>3641</v>
      </c>
      <c r="C107" s="23" t="s">
        <v>3746</v>
      </c>
      <c r="D107" s="23">
        <v>23</v>
      </c>
      <c r="E107" s="26">
        <v>592.375</v>
      </c>
      <c r="F107" s="23">
        <v>533</v>
      </c>
      <c r="G107" s="26">
        <f t="shared" si="7"/>
        <v>315.73587500000002</v>
      </c>
      <c r="H107" s="26">
        <f t="shared" si="8"/>
        <v>53.769819512500007</v>
      </c>
      <c r="I107" s="26">
        <f t="shared" si="9"/>
        <v>80.654729268750003</v>
      </c>
      <c r="J107" s="31">
        <f t="shared" si="10"/>
        <v>0.47102361892950001</v>
      </c>
      <c r="K107" s="23">
        <f t="shared" si="11"/>
        <v>0</v>
      </c>
      <c r="L107" s="23">
        <f t="shared" si="11"/>
        <v>0</v>
      </c>
      <c r="M107" s="31">
        <f t="shared" si="12"/>
        <v>0</v>
      </c>
      <c r="N107" s="31">
        <f t="shared" si="13"/>
        <v>0</v>
      </c>
    </row>
    <row r="108" spans="1:14" ht="15.75" customHeight="1">
      <c r="A108" s="23" t="s">
        <v>3636</v>
      </c>
      <c r="B108" s="23" t="s">
        <v>3735</v>
      </c>
      <c r="C108" s="23" t="s">
        <v>3747</v>
      </c>
      <c r="D108" s="23">
        <v>23</v>
      </c>
      <c r="E108" s="26">
        <v>593.6</v>
      </c>
      <c r="F108" s="23">
        <v>533</v>
      </c>
      <c r="G108" s="26">
        <f t="shared" si="7"/>
        <v>316.3888</v>
      </c>
      <c r="H108" s="26">
        <f t="shared" si="8"/>
        <v>53.881012640000002</v>
      </c>
      <c r="I108" s="26">
        <f t="shared" si="9"/>
        <v>80.821518960000006</v>
      </c>
      <c r="J108" s="31">
        <f t="shared" si="10"/>
        <v>0.47199767072640003</v>
      </c>
      <c r="K108" s="23">
        <f t="shared" si="11"/>
        <v>0</v>
      </c>
      <c r="L108" s="23">
        <f t="shared" si="11"/>
        <v>0</v>
      </c>
      <c r="M108" s="31">
        <f t="shared" si="12"/>
        <v>0</v>
      </c>
      <c r="N108" s="31">
        <f t="shared" si="13"/>
        <v>0</v>
      </c>
    </row>
    <row r="109" spans="1:14" ht="15.75" customHeight="1">
      <c r="A109" s="23" t="s">
        <v>3636</v>
      </c>
      <c r="B109" s="23" t="s">
        <v>3637</v>
      </c>
      <c r="C109" s="23" t="s">
        <v>3748</v>
      </c>
      <c r="D109" s="23">
        <v>23</v>
      </c>
      <c r="E109" s="26">
        <v>593.78749999999991</v>
      </c>
      <c r="F109" s="23">
        <v>533</v>
      </c>
      <c r="G109" s="26">
        <f t="shared" si="7"/>
        <v>316.48873749999996</v>
      </c>
      <c r="H109" s="26">
        <f t="shared" si="8"/>
        <v>53.898031996249998</v>
      </c>
      <c r="I109" s="26">
        <f t="shared" si="9"/>
        <v>80.847047994375004</v>
      </c>
      <c r="J109" s="31">
        <f t="shared" si="10"/>
        <v>0.47214676028715002</v>
      </c>
      <c r="K109" s="23">
        <f t="shared" si="11"/>
        <v>0</v>
      </c>
      <c r="L109" s="23">
        <f t="shared" si="11"/>
        <v>0</v>
      </c>
      <c r="M109" s="31">
        <f t="shared" si="12"/>
        <v>0</v>
      </c>
      <c r="N109" s="31">
        <f t="shared" si="13"/>
        <v>0</v>
      </c>
    </row>
    <row r="110" spans="1:14" ht="15.75" customHeight="1">
      <c r="A110" s="23" t="s">
        <v>3636</v>
      </c>
      <c r="B110" s="23" t="s">
        <v>3637</v>
      </c>
      <c r="C110" s="23" t="s">
        <v>3749</v>
      </c>
      <c r="D110" s="23">
        <v>23</v>
      </c>
      <c r="E110" s="26">
        <v>594.67499999999995</v>
      </c>
      <c r="F110" s="23">
        <v>533</v>
      </c>
      <c r="G110" s="26">
        <f t="shared" si="7"/>
        <v>316.96177499999999</v>
      </c>
      <c r="H110" s="26">
        <f t="shared" si="8"/>
        <v>53.978590282500001</v>
      </c>
      <c r="I110" s="26">
        <f t="shared" si="9"/>
        <v>80.967885423750005</v>
      </c>
      <c r="J110" s="31">
        <f t="shared" si="10"/>
        <v>0.47285245087470001</v>
      </c>
      <c r="K110" s="23">
        <f t="shared" si="11"/>
        <v>0</v>
      </c>
      <c r="L110" s="23">
        <f t="shared" si="11"/>
        <v>0</v>
      </c>
      <c r="M110" s="31">
        <f t="shared" si="12"/>
        <v>0</v>
      </c>
      <c r="N110" s="31">
        <f t="shared" si="13"/>
        <v>0</v>
      </c>
    </row>
    <row r="111" spans="1:14" ht="15.75" customHeight="1">
      <c r="A111" s="23" t="s">
        <v>3636</v>
      </c>
      <c r="B111" s="23" t="s">
        <v>3641</v>
      </c>
      <c r="C111" s="23" t="s">
        <v>3750</v>
      </c>
      <c r="D111" s="23">
        <v>23</v>
      </c>
      <c r="E111" s="26">
        <v>594.76250000000005</v>
      </c>
      <c r="F111" s="23">
        <v>533</v>
      </c>
      <c r="G111" s="26">
        <f t="shared" si="7"/>
        <v>317.00841250000002</v>
      </c>
      <c r="H111" s="26">
        <f t="shared" si="8"/>
        <v>53.986532648750007</v>
      </c>
      <c r="I111" s="26">
        <f t="shared" si="9"/>
        <v>80.979798973125014</v>
      </c>
      <c r="J111" s="31">
        <f t="shared" si="10"/>
        <v>0.47292202600305011</v>
      </c>
      <c r="K111" s="23">
        <f t="shared" si="11"/>
        <v>0</v>
      </c>
      <c r="L111" s="23">
        <f t="shared" si="11"/>
        <v>0</v>
      </c>
      <c r="M111" s="31">
        <f t="shared" si="12"/>
        <v>0</v>
      </c>
      <c r="N111" s="31">
        <f t="shared" si="13"/>
        <v>0</v>
      </c>
    </row>
    <row r="112" spans="1:14" ht="15.75" customHeight="1">
      <c r="A112" s="23" t="s">
        <v>3636</v>
      </c>
      <c r="B112" s="23" t="s">
        <v>3641</v>
      </c>
      <c r="C112" s="23" t="s">
        <v>3751</v>
      </c>
      <c r="D112" s="23">
        <v>23</v>
      </c>
      <c r="E112" s="26">
        <v>595.27500000000009</v>
      </c>
      <c r="F112" s="23">
        <v>533</v>
      </c>
      <c r="G112" s="26">
        <f t="shared" si="7"/>
        <v>317.28157500000009</v>
      </c>
      <c r="H112" s="26">
        <f t="shared" si="8"/>
        <v>54.033052222500018</v>
      </c>
      <c r="I112" s="26">
        <f t="shared" si="9"/>
        <v>81.04957833375002</v>
      </c>
      <c r="J112" s="31">
        <f t="shared" si="10"/>
        <v>0.47332953746910011</v>
      </c>
      <c r="K112" s="23">
        <f t="shared" si="11"/>
        <v>0</v>
      </c>
      <c r="L112" s="23">
        <f t="shared" si="11"/>
        <v>0</v>
      </c>
      <c r="M112" s="31">
        <f t="shared" si="12"/>
        <v>0</v>
      </c>
      <c r="N112" s="31">
        <f t="shared" si="13"/>
        <v>0</v>
      </c>
    </row>
    <row r="113" spans="1:14" ht="15.75" customHeight="1">
      <c r="A113" s="23" t="s">
        <v>3636</v>
      </c>
      <c r="B113" s="23" t="s">
        <v>3641</v>
      </c>
      <c r="C113" s="23" t="s">
        <v>3752</v>
      </c>
      <c r="D113" s="23">
        <v>23</v>
      </c>
      <c r="E113" s="26">
        <v>595.375</v>
      </c>
      <c r="F113" s="23">
        <v>533</v>
      </c>
      <c r="G113" s="26">
        <f t="shared" si="7"/>
        <v>317.33487500000001</v>
      </c>
      <c r="H113" s="26">
        <f t="shared" si="8"/>
        <v>54.042129212500001</v>
      </c>
      <c r="I113" s="26">
        <f t="shared" si="9"/>
        <v>81.063193818749994</v>
      </c>
      <c r="J113" s="31">
        <f t="shared" si="10"/>
        <v>0.47340905190149996</v>
      </c>
      <c r="K113" s="23">
        <f t="shared" si="11"/>
        <v>0</v>
      </c>
      <c r="L113" s="23">
        <f t="shared" si="11"/>
        <v>0</v>
      </c>
      <c r="M113" s="31">
        <f t="shared" si="12"/>
        <v>0</v>
      </c>
      <c r="N113" s="31">
        <f t="shared" si="13"/>
        <v>0</v>
      </c>
    </row>
    <row r="114" spans="1:14" ht="15.75" customHeight="1">
      <c r="A114" s="23" t="s">
        <v>3636</v>
      </c>
      <c r="B114" s="23" t="s">
        <v>3641</v>
      </c>
      <c r="C114" s="23" t="s">
        <v>3753</v>
      </c>
      <c r="D114" s="23">
        <v>23</v>
      </c>
      <c r="E114" s="26">
        <v>595.79999999999995</v>
      </c>
      <c r="F114" s="23">
        <v>533</v>
      </c>
      <c r="G114" s="26">
        <f t="shared" si="7"/>
        <v>317.56139999999999</v>
      </c>
      <c r="H114" s="26">
        <f t="shared" si="8"/>
        <v>54.080706419999999</v>
      </c>
      <c r="I114" s="26">
        <f t="shared" si="9"/>
        <v>81.121059629999991</v>
      </c>
      <c r="J114" s="31">
        <f t="shared" si="10"/>
        <v>0.47374698823919997</v>
      </c>
      <c r="K114" s="23">
        <f t="shared" si="11"/>
        <v>0</v>
      </c>
      <c r="L114" s="23">
        <f t="shared" si="11"/>
        <v>0</v>
      </c>
      <c r="M114" s="31">
        <f t="shared" si="12"/>
        <v>0</v>
      </c>
      <c r="N114" s="31">
        <f t="shared" si="13"/>
        <v>0</v>
      </c>
    </row>
    <row r="115" spans="1:14" ht="15.75" customHeight="1">
      <c r="A115" s="23" t="s">
        <v>3636</v>
      </c>
      <c r="B115" s="23" t="s">
        <v>3641</v>
      </c>
      <c r="C115" s="23" t="s">
        <v>3754</v>
      </c>
      <c r="D115" s="23">
        <v>23</v>
      </c>
      <c r="E115" s="26">
        <v>596.125</v>
      </c>
      <c r="F115" s="23">
        <v>533</v>
      </c>
      <c r="G115" s="26">
        <f t="shared" si="7"/>
        <v>317.73462499999999</v>
      </c>
      <c r="H115" s="26">
        <f t="shared" si="8"/>
        <v>54.110206637499999</v>
      </c>
      <c r="I115" s="26">
        <f t="shared" si="9"/>
        <v>81.165309956249999</v>
      </c>
      <c r="J115" s="31">
        <f t="shared" si="10"/>
        <v>0.47400541014449998</v>
      </c>
      <c r="K115" s="23">
        <f t="shared" si="11"/>
        <v>0</v>
      </c>
      <c r="L115" s="23">
        <f t="shared" si="11"/>
        <v>0</v>
      </c>
      <c r="M115" s="31">
        <f t="shared" si="12"/>
        <v>0</v>
      </c>
      <c r="N115" s="31">
        <f t="shared" si="13"/>
        <v>0</v>
      </c>
    </row>
    <row r="116" spans="1:14" ht="15.75" customHeight="1">
      <c r="A116" s="23" t="s">
        <v>3636</v>
      </c>
      <c r="B116" s="23" t="s">
        <v>3641</v>
      </c>
      <c r="C116" s="23" t="s">
        <v>3755</v>
      </c>
      <c r="D116" s="23">
        <v>23</v>
      </c>
      <c r="E116" s="26">
        <v>596.5</v>
      </c>
      <c r="F116" s="23">
        <v>533</v>
      </c>
      <c r="G116" s="26">
        <f t="shared" si="7"/>
        <v>317.93450000000001</v>
      </c>
      <c r="H116" s="26">
        <f t="shared" si="8"/>
        <v>54.144245350000006</v>
      </c>
      <c r="I116" s="26">
        <f t="shared" si="9"/>
        <v>81.216368025000008</v>
      </c>
      <c r="J116" s="31">
        <f t="shared" si="10"/>
        <v>0.47430358926600003</v>
      </c>
      <c r="K116" s="23">
        <f t="shared" si="11"/>
        <v>0</v>
      </c>
      <c r="L116" s="23">
        <f t="shared" si="11"/>
        <v>0</v>
      </c>
      <c r="M116" s="31">
        <f t="shared" si="12"/>
        <v>0</v>
      </c>
      <c r="N116" s="31">
        <f t="shared" si="13"/>
        <v>0</v>
      </c>
    </row>
    <row r="117" spans="1:14" ht="15.75" customHeight="1">
      <c r="A117" s="23" t="s">
        <v>3636</v>
      </c>
      <c r="B117" s="23" t="s">
        <v>3641</v>
      </c>
      <c r="C117" s="23" t="s">
        <v>3756</v>
      </c>
      <c r="D117" s="23">
        <v>23</v>
      </c>
      <c r="E117" s="26">
        <v>597</v>
      </c>
      <c r="F117" s="23">
        <v>533</v>
      </c>
      <c r="G117" s="26">
        <f t="shared" si="7"/>
        <v>318.20100000000002</v>
      </c>
      <c r="H117" s="26">
        <f t="shared" si="8"/>
        <v>54.189630300000005</v>
      </c>
      <c r="I117" s="26">
        <f t="shared" si="9"/>
        <v>81.284445450000007</v>
      </c>
      <c r="J117" s="31">
        <f t="shared" si="10"/>
        <v>0.47470116142800001</v>
      </c>
      <c r="K117" s="23">
        <f t="shared" si="11"/>
        <v>0</v>
      </c>
      <c r="L117" s="23">
        <f t="shared" si="11"/>
        <v>0</v>
      </c>
      <c r="M117" s="31">
        <f t="shared" si="12"/>
        <v>0</v>
      </c>
      <c r="N117" s="31">
        <f t="shared" si="13"/>
        <v>0</v>
      </c>
    </row>
    <row r="118" spans="1:14" ht="15.75" customHeight="1">
      <c r="A118" s="23" t="s">
        <v>3636</v>
      </c>
      <c r="B118" s="23" t="s">
        <v>3735</v>
      </c>
      <c r="C118" s="23" t="s">
        <v>3757</v>
      </c>
      <c r="D118" s="23">
        <v>23</v>
      </c>
      <c r="E118" s="26">
        <v>597.79999999999995</v>
      </c>
      <c r="F118" s="23">
        <v>533</v>
      </c>
      <c r="G118" s="26">
        <f t="shared" si="7"/>
        <v>318.62739999999997</v>
      </c>
      <c r="H118" s="26">
        <f t="shared" si="8"/>
        <v>54.262246219999994</v>
      </c>
      <c r="I118" s="26">
        <f t="shared" si="9"/>
        <v>81.393369329999985</v>
      </c>
      <c r="J118" s="31">
        <f t="shared" si="10"/>
        <v>0.4753372768871999</v>
      </c>
      <c r="K118" s="23">
        <f t="shared" si="11"/>
        <v>0</v>
      </c>
      <c r="L118" s="23">
        <f t="shared" si="11"/>
        <v>0</v>
      </c>
      <c r="M118" s="31">
        <f t="shared" si="12"/>
        <v>0</v>
      </c>
      <c r="N118" s="31">
        <f t="shared" si="13"/>
        <v>0</v>
      </c>
    </row>
    <row r="119" spans="1:14" ht="15.75" customHeight="1">
      <c r="A119" s="23" t="s">
        <v>3636</v>
      </c>
      <c r="B119" s="23" t="s">
        <v>3637</v>
      </c>
      <c r="C119" s="23" t="s">
        <v>3758</v>
      </c>
      <c r="D119" s="23">
        <v>23</v>
      </c>
      <c r="E119" s="26">
        <v>598.375</v>
      </c>
      <c r="F119" s="23">
        <v>533</v>
      </c>
      <c r="G119" s="26">
        <f t="shared" si="7"/>
        <v>318.933875</v>
      </c>
      <c r="H119" s="26">
        <f t="shared" si="8"/>
        <v>54.314438912500002</v>
      </c>
      <c r="I119" s="26">
        <f t="shared" si="9"/>
        <v>81.471658368749999</v>
      </c>
      <c r="J119" s="31">
        <f t="shared" si="10"/>
        <v>0.47579448487350001</v>
      </c>
      <c r="K119" s="23">
        <f t="shared" si="11"/>
        <v>0</v>
      </c>
      <c r="L119" s="23">
        <f t="shared" si="11"/>
        <v>0</v>
      </c>
      <c r="M119" s="31">
        <f t="shared" si="12"/>
        <v>0</v>
      </c>
      <c r="N119" s="31">
        <f t="shared" si="13"/>
        <v>0</v>
      </c>
    </row>
    <row r="120" spans="1:14" ht="15.75" customHeight="1">
      <c r="A120" s="23" t="s">
        <v>3636</v>
      </c>
      <c r="B120" s="23" t="s">
        <v>3641</v>
      </c>
      <c r="C120" s="23" t="s">
        <v>3759</v>
      </c>
      <c r="D120" s="23">
        <v>23</v>
      </c>
      <c r="E120" s="26">
        <v>599.65000000000009</v>
      </c>
      <c r="F120" s="23">
        <v>533</v>
      </c>
      <c r="G120" s="26">
        <f t="shared" si="7"/>
        <v>319.61345000000006</v>
      </c>
      <c r="H120" s="26">
        <f t="shared" si="8"/>
        <v>54.430170535000009</v>
      </c>
      <c r="I120" s="26">
        <f t="shared" si="9"/>
        <v>81.645255802500017</v>
      </c>
      <c r="J120" s="31">
        <f t="shared" si="10"/>
        <v>0.47680829388660012</v>
      </c>
      <c r="K120" s="23">
        <f t="shared" si="11"/>
        <v>0</v>
      </c>
      <c r="L120" s="23">
        <f t="shared" si="11"/>
        <v>0</v>
      </c>
      <c r="M120" s="31">
        <f t="shared" si="12"/>
        <v>0</v>
      </c>
      <c r="N120" s="31">
        <f t="shared" si="13"/>
        <v>0</v>
      </c>
    </row>
    <row r="121" spans="1:14" ht="15.75" customHeight="1">
      <c r="A121" s="23" t="s">
        <v>3636</v>
      </c>
      <c r="B121" s="23" t="s">
        <v>3641</v>
      </c>
      <c r="C121" s="23" t="s">
        <v>3760</v>
      </c>
      <c r="D121" s="23">
        <v>23</v>
      </c>
      <c r="E121" s="26">
        <v>599.875</v>
      </c>
      <c r="F121" s="23">
        <v>533</v>
      </c>
      <c r="G121" s="26">
        <f t="shared" si="7"/>
        <v>319.73337500000002</v>
      </c>
      <c r="H121" s="26">
        <f t="shared" si="8"/>
        <v>54.450593762500006</v>
      </c>
      <c r="I121" s="26">
        <f t="shared" si="9"/>
        <v>81.675890643750009</v>
      </c>
      <c r="J121" s="31">
        <f t="shared" si="10"/>
        <v>0.47698720135950007</v>
      </c>
      <c r="K121" s="23">
        <f t="shared" si="11"/>
        <v>0</v>
      </c>
      <c r="L121" s="23">
        <f t="shared" si="11"/>
        <v>0</v>
      </c>
      <c r="M121" s="31">
        <f t="shared" si="12"/>
        <v>0</v>
      </c>
      <c r="N121" s="31">
        <f t="shared" si="13"/>
        <v>0</v>
      </c>
    </row>
    <row r="122" spans="1:14" ht="15.75" customHeight="1">
      <c r="A122" s="23" t="s">
        <v>3636</v>
      </c>
      <c r="B122" s="23" t="s">
        <v>3641</v>
      </c>
      <c r="C122" s="23" t="s">
        <v>3761</v>
      </c>
      <c r="D122" s="23">
        <v>23</v>
      </c>
      <c r="E122" s="26">
        <v>600.875</v>
      </c>
      <c r="F122" s="23">
        <v>533</v>
      </c>
      <c r="G122" s="26">
        <f t="shared" si="7"/>
        <v>320.26637499999998</v>
      </c>
      <c r="H122" s="26">
        <f t="shared" si="8"/>
        <v>54.541363662499997</v>
      </c>
      <c r="I122" s="26">
        <f t="shared" si="9"/>
        <v>81.812045493749991</v>
      </c>
      <c r="J122" s="31">
        <f t="shared" si="10"/>
        <v>0.47778234568349992</v>
      </c>
      <c r="K122" s="23">
        <f t="shared" si="11"/>
        <v>0</v>
      </c>
      <c r="L122" s="23">
        <f t="shared" si="11"/>
        <v>0</v>
      </c>
      <c r="M122" s="31">
        <f t="shared" si="12"/>
        <v>0</v>
      </c>
      <c r="N122" s="31">
        <f t="shared" si="13"/>
        <v>0</v>
      </c>
    </row>
    <row r="123" spans="1:14" ht="15.75" customHeight="1">
      <c r="A123" s="23" t="s">
        <v>3636</v>
      </c>
      <c r="B123" s="23" t="s">
        <v>3641</v>
      </c>
      <c r="C123" s="23" t="s">
        <v>3762</v>
      </c>
      <c r="D123" s="23">
        <v>23</v>
      </c>
      <c r="E123" s="26">
        <v>600.88749999999993</v>
      </c>
      <c r="F123" s="23">
        <v>533</v>
      </c>
      <c r="G123" s="26">
        <f t="shared" si="7"/>
        <v>320.27303749999999</v>
      </c>
      <c r="H123" s="26">
        <f t="shared" si="8"/>
        <v>54.542498286250002</v>
      </c>
      <c r="I123" s="26">
        <f t="shared" si="9"/>
        <v>81.813747429374999</v>
      </c>
      <c r="J123" s="31">
        <f t="shared" si="10"/>
        <v>0.47779228498755</v>
      </c>
      <c r="K123" s="23">
        <f t="shared" si="11"/>
        <v>0</v>
      </c>
      <c r="L123" s="23">
        <f t="shared" si="11"/>
        <v>0</v>
      </c>
      <c r="M123" s="31">
        <f t="shared" si="12"/>
        <v>0</v>
      </c>
      <c r="N123" s="31">
        <f t="shared" si="13"/>
        <v>0</v>
      </c>
    </row>
    <row r="124" spans="1:14" ht="15.75" customHeight="1">
      <c r="A124" s="23" t="s">
        <v>3636</v>
      </c>
      <c r="B124" s="23" t="s">
        <v>3641</v>
      </c>
      <c r="C124" s="23" t="s">
        <v>3763</v>
      </c>
      <c r="D124" s="23">
        <v>23</v>
      </c>
      <c r="E124" s="26">
        <v>601.17499999999995</v>
      </c>
      <c r="F124" s="23">
        <v>533</v>
      </c>
      <c r="G124" s="26">
        <f t="shared" si="7"/>
        <v>320.42627499999998</v>
      </c>
      <c r="H124" s="26">
        <f t="shared" si="8"/>
        <v>54.568594632499995</v>
      </c>
      <c r="I124" s="26">
        <f t="shared" si="9"/>
        <v>81.852891948749999</v>
      </c>
      <c r="J124" s="31">
        <f t="shared" si="10"/>
        <v>0.4780208889807</v>
      </c>
      <c r="K124" s="23">
        <f t="shared" si="11"/>
        <v>0</v>
      </c>
      <c r="L124" s="23">
        <f t="shared" si="11"/>
        <v>0</v>
      </c>
      <c r="M124" s="31">
        <f t="shared" si="12"/>
        <v>0</v>
      </c>
      <c r="N124" s="31">
        <f t="shared" si="13"/>
        <v>0</v>
      </c>
    </row>
    <row r="125" spans="1:14" ht="15.75" customHeight="1">
      <c r="A125" s="23" t="s">
        <v>3636</v>
      </c>
      <c r="B125" s="23" t="s">
        <v>3637</v>
      </c>
      <c r="C125" s="23" t="s">
        <v>3764</v>
      </c>
      <c r="D125" s="23">
        <v>23</v>
      </c>
      <c r="E125" s="26">
        <v>602</v>
      </c>
      <c r="F125" s="23">
        <v>533</v>
      </c>
      <c r="G125" s="26">
        <f t="shared" si="7"/>
        <v>320.86599999999999</v>
      </c>
      <c r="H125" s="26">
        <f t="shared" si="8"/>
        <v>54.643479800000001</v>
      </c>
      <c r="I125" s="26">
        <f t="shared" si="9"/>
        <v>81.965219700000006</v>
      </c>
      <c r="J125" s="31">
        <f t="shared" si="10"/>
        <v>0.47867688304800005</v>
      </c>
      <c r="K125" s="23">
        <f t="shared" si="11"/>
        <v>0</v>
      </c>
      <c r="L125" s="23">
        <f t="shared" si="11"/>
        <v>0</v>
      </c>
      <c r="M125" s="31">
        <f t="shared" si="12"/>
        <v>0</v>
      </c>
      <c r="N125" s="31">
        <f t="shared" si="13"/>
        <v>0</v>
      </c>
    </row>
    <row r="126" spans="1:14" ht="15.75" customHeight="1">
      <c r="A126" s="23" t="s">
        <v>3636</v>
      </c>
      <c r="B126" s="23" t="s">
        <v>3641</v>
      </c>
      <c r="C126" s="23" t="s">
        <v>3765</v>
      </c>
      <c r="D126" s="23">
        <v>23</v>
      </c>
      <c r="E126" s="26">
        <v>602.25</v>
      </c>
      <c r="F126" s="23">
        <v>533</v>
      </c>
      <c r="G126" s="26">
        <f t="shared" si="7"/>
        <v>320.99925000000002</v>
      </c>
      <c r="H126" s="26">
        <f t="shared" si="8"/>
        <v>54.666172275000008</v>
      </c>
      <c r="I126" s="26">
        <f t="shared" si="9"/>
        <v>81.999258412500012</v>
      </c>
      <c r="J126" s="31">
        <f t="shared" si="10"/>
        <v>0.47887566912900004</v>
      </c>
      <c r="K126" s="23">
        <f t="shared" si="11"/>
        <v>0</v>
      </c>
      <c r="L126" s="23">
        <f t="shared" si="11"/>
        <v>0</v>
      </c>
      <c r="M126" s="31">
        <f t="shared" si="12"/>
        <v>0</v>
      </c>
      <c r="N126" s="31">
        <f t="shared" si="13"/>
        <v>0</v>
      </c>
    </row>
    <row r="127" spans="1:14" ht="15.75" customHeight="1">
      <c r="A127" s="23" t="s">
        <v>3636</v>
      </c>
      <c r="B127" s="23" t="s">
        <v>3641</v>
      </c>
      <c r="C127" s="23" t="s">
        <v>3766</v>
      </c>
      <c r="D127" s="23">
        <v>23</v>
      </c>
      <c r="E127" s="26">
        <v>602.36249999999995</v>
      </c>
      <c r="F127" s="23">
        <v>533</v>
      </c>
      <c r="G127" s="26">
        <f t="shared" si="7"/>
        <v>321.05921249999994</v>
      </c>
      <c r="H127" s="26">
        <f t="shared" si="8"/>
        <v>54.676383888749996</v>
      </c>
      <c r="I127" s="26">
        <f t="shared" si="9"/>
        <v>82.014575833124994</v>
      </c>
      <c r="J127" s="31">
        <f t="shared" si="10"/>
        <v>0.47896512286545001</v>
      </c>
      <c r="K127" s="23">
        <f t="shared" si="11"/>
        <v>0</v>
      </c>
      <c r="L127" s="23">
        <f t="shared" si="11"/>
        <v>0</v>
      </c>
      <c r="M127" s="31">
        <f t="shared" si="12"/>
        <v>0</v>
      </c>
      <c r="N127" s="31">
        <f t="shared" si="13"/>
        <v>0</v>
      </c>
    </row>
    <row r="128" spans="1:14" ht="15.75" customHeight="1">
      <c r="A128" s="23" t="s">
        <v>3636</v>
      </c>
      <c r="B128" s="23" t="s">
        <v>3641</v>
      </c>
      <c r="C128" s="23" t="s">
        <v>3767</v>
      </c>
      <c r="D128" s="23">
        <v>23</v>
      </c>
      <c r="E128" s="26">
        <v>602.5</v>
      </c>
      <c r="F128" s="23">
        <v>533</v>
      </c>
      <c r="G128" s="26">
        <f t="shared" si="7"/>
        <v>321.13249999999999</v>
      </c>
      <c r="H128" s="26">
        <f t="shared" si="8"/>
        <v>54.68886475</v>
      </c>
      <c r="I128" s="26">
        <f t="shared" si="9"/>
        <v>82.033297125000004</v>
      </c>
      <c r="J128" s="31">
        <f t="shared" si="10"/>
        <v>0.47907445521000003</v>
      </c>
      <c r="K128" s="23">
        <f t="shared" si="11"/>
        <v>0</v>
      </c>
      <c r="L128" s="23">
        <f t="shared" si="11"/>
        <v>0</v>
      </c>
      <c r="M128" s="31">
        <f t="shared" si="12"/>
        <v>0</v>
      </c>
      <c r="N128" s="31">
        <f t="shared" si="13"/>
        <v>0</v>
      </c>
    </row>
    <row r="129" spans="1:14" ht="15.75" customHeight="1">
      <c r="A129" s="23" t="s">
        <v>3636</v>
      </c>
      <c r="B129" s="23" t="s">
        <v>3735</v>
      </c>
      <c r="C129" s="23" t="s">
        <v>3768</v>
      </c>
      <c r="D129" s="23">
        <v>23</v>
      </c>
      <c r="E129" s="26">
        <v>602.57000000000005</v>
      </c>
      <c r="F129" s="23">
        <v>533</v>
      </c>
      <c r="G129" s="26">
        <f t="shared" si="7"/>
        <v>321.16980999999998</v>
      </c>
      <c r="H129" s="26">
        <f t="shared" si="8"/>
        <v>54.695218642999997</v>
      </c>
      <c r="I129" s="26">
        <f t="shared" si="9"/>
        <v>82.042827964499992</v>
      </c>
      <c r="J129" s="31">
        <f t="shared" si="10"/>
        <v>0.47913011531267996</v>
      </c>
      <c r="K129" s="23">
        <f t="shared" si="11"/>
        <v>0</v>
      </c>
      <c r="L129" s="23">
        <f t="shared" si="11"/>
        <v>0</v>
      </c>
      <c r="M129" s="31">
        <f t="shared" si="12"/>
        <v>0</v>
      </c>
      <c r="N129" s="31">
        <f t="shared" si="13"/>
        <v>0</v>
      </c>
    </row>
    <row r="130" spans="1:14" ht="15.75" customHeight="1">
      <c r="A130" s="23" t="s">
        <v>3636</v>
      </c>
      <c r="B130" s="23" t="s">
        <v>3641</v>
      </c>
      <c r="C130" s="23" t="s">
        <v>3769</v>
      </c>
      <c r="D130" s="23">
        <v>23</v>
      </c>
      <c r="E130" s="26">
        <v>602.67499999999995</v>
      </c>
      <c r="F130" s="23">
        <v>533</v>
      </c>
      <c r="G130" s="26">
        <f t="shared" ref="G130:G193" si="14">E130*F130/1000</f>
        <v>321.22577499999994</v>
      </c>
      <c r="H130" s="26">
        <f t="shared" ref="H130:H193" si="15">G130*0.1703</f>
        <v>54.704749482499992</v>
      </c>
      <c r="I130" s="26">
        <f t="shared" ref="I130:I193" si="16">H130*1.5</f>
        <v>82.05712422374998</v>
      </c>
      <c r="J130" s="31">
        <f t="shared" si="10"/>
        <v>0.47921360546669989</v>
      </c>
      <c r="K130" s="23">
        <f t="shared" si="11"/>
        <v>0</v>
      </c>
      <c r="L130" s="23">
        <f t="shared" si="11"/>
        <v>0</v>
      </c>
      <c r="M130" s="31">
        <f t="shared" si="12"/>
        <v>0</v>
      </c>
      <c r="N130" s="31">
        <f t="shared" si="13"/>
        <v>0</v>
      </c>
    </row>
    <row r="131" spans="1:14" ht="15.75" customHeight="1">
      <c r="A131" s="23" t="s">
        <v>3636</v>
      </c>
      <c r="B131" s="23" t="s">
        <v>3637</v>
      </c>
      <c r="C131" s="23" t="s">
        <v>3770</v>
      </c>
      <c r="D131" s="23">
        <v>23</v>
      </c>
      <c r="E131" s="26">
        <v>603.29999999999995</v>
      </c>
      <c r="F131" s="23">
        <v>533</v>
      </c>
      <c r="G131" s="26">
        <f t="shared" si="14"/>
        <v>321.55889999999994</v>
      </c>
      <c r="H131" s="26">
        <f t="shared" si="15"/>
        <v>54.76148066999999</v>
      </c>
      <c r="I131" s="26">
        <f t="shared" si="16"/>
        <v>82.142221004999982</v>
      </c>
      <c r="J131" s="31">
        <f t="shared" ref="J131:J194" si="17">H131*24*365/1000000</f>
        <v>0.47971057066919992</v>
      </c>
      <c r="K131" s="23">
        <f t="shared" ref="K131:L194" si="18">IF(H131&gt;=250,1,0)</f>
        <v>0</v>
      </c>
      <c r="L131" s="23">
        <f t="shared" si="18"/>
        <v>0</v>
      </c>
      <c r="M131" s="31">
        <f t="shared" ref="M131:M194" si="19">K131*J131</f>
        <v>0</v>
      </c>
      <c r="N131" s="31">
        <f t="shared" ref="N131:N194" si="20">J131*L131</f>
        <v>0</v>
      </c>
    </row>
    <row r="132" spans="1:14" ht="15.75" customHeight="1">
      <c r="A132" s="23" t="s">
        <v>3636</v>
      </c>
      <c r="B132" s="23" t="s">
        <v>3641</v>
      </c>
      <c r="C132" s="23" t="s">
        <v>3771</v>
      </c>
      <c r="D132" s="23">
        <v>23</v>
      </c>
      <c r="E132" s="26">
        <v>603.97500000000002</v>
      </c>
      <c r="F132" s="23">
        <v>533</v>
      </c>
      <c r="G132" s="26">
        <f t="shared" si="14"/>
        <v>321.91867500000001</v>
      </c>
      <c r="H132" s="26">
        <f t="shared" si="15"/>
        <v>54.822750352500002</v>
      </c>
      <c r="I132" s="26">
        <f t="shared" si="16"/>
        <v>82.234125528749999</v>
      </c>
      <c r="J132" s="31">
        <f t="shared" si="17"/>
        <v>0.48024729308789998</v>
      </c>
      <c r="K132" s="23">
        <f t="shared" si="18"/>
        <v>0</v>
      </c>
      <c r="L132" s="23">
        <f t="shared" si="18"/>
        <v>0</v>
      </c>
      <c r="M132" s="31">
        <f t="shared" si="19"/>
        <v>0</v>
      </c>
      <c r="N132" s="31">
        <f t="shared" si="20"/>
        <v>0</v>
      </c>
    </row>
    <row r="133" spans="1:14" ht="15.75" customHeight="1">
      <c r="A133" s="23" t="s">
        <v>3636</v>
      </c>
      <c r="B133" s="23" t="s">
        <v>3637</v>
      </c>
      <c r="C133" s="23" t="s">
        <v>3772</v>
      </c>
      <c r="D133" s="23">
        <v>23</v>
      </c>
      <c r="E133" s="26">
        <v>604.375</v>
      </c>
      <c r="F133" s="23">
        <v>533</v>
      </c>
      <c r="G133" s="26">
        <f t="shared" si="14"/>
        <v>322.13187499999998</v>
      </c>
      <c r="H133" s="26">
        <f t="shared" si="15"/>
        <v>54.859058312499997</v>
      </c>
      <c r="I133" s="26">
        <f t="shared" si="16"/>
        <v>82.288587468749995</v>
      </c>
      <c r="J133" s="31">
        <f t="shared" si="17"/>
        <v>0.48056535081749996</v>
      </c>
      <c r="K133" s="23">
        <f t="shared" si="18"/>
        <v>0</v>
      </c>
      <c r="L133" s="23">
        <f t="shared" si="18"/>
        <v>0</v>
      </c>
      <c r="M133" s="31">
        <f t="shared" si="19"/>
        <v>0</v>
      </c>
      <c r="N133" s="31">
        <f t="shared" si="20"/>
        <v>0</v>
      </c>
    </row>
    <row r="134" spans="1:14" ht="15.75" customHeight="1">
      <c r="A134" s="23" t="s">
        <v>3636</v>
      </c>
      <c r="B134" s="23" t="s">
        <v>3637</v>
      </c>
      <c r="C134" s="23" t="s">
        <v>3773</v>
      </c>
      <c r="D134" s="23">
        <v>23</v>
      </c>
      <c r="E134" s="26">
        <v>604.47500000000002</v>
      </c>
      <c r="F134" s="23">
        <v>533</v>
      </c>
      <c r="G134" s="26">
        <f t="shared" si="14"/>
        <v>322.18517500000002</v>
      </c>
      <c r="H134" s="26">
        <f t="shared" si="15"/>
        <v>54.868135302500008</v>
      </c>
      <c r="I134" s="26">
        <f t="shared" si="16"/>
        <v>82.302202953750012</v>
      </c>
      <c r="J134" s="31">
        <f t="shared" si="17"/>
        <v>0.48064486524990008</v>
      </c>
      <c r="K134" s="23">
        <f t="shared" si="18"/>
        <v>0</v>
      </c>
      <c r="L134" s="23">
        <f t="shared" si="18"/>
        <v>0</v>
      </c>
      <c r="M134" s="31">
        <f t="shared" si="19"/>
        <v>0</v>
      </c>
      <c r="N134" s="31">
        <f t="shared" si="20"/>
        <v>0</v>
      </c>
    </row>
    <row r="135" spans="1:14" ht="15.75" customHeight="1">
      <c r="A135" s="23" t="s">
        <v>3636</v>
      </c>
      <c r="B135" s="23" t="s">
        <v>3641</v>
      </c>
      <c r="C135" s="23" t="s">
        <v>3774</v>
      </c>
      <c r="D135" s="23">
        <v>23</v>
      </c>
      <c r="E135" s="26">
        <v>605.875</v>
      </c>
      <c r="F135" s="23">
        <v>533</v>
      </c>
      <c r="G135" s="26">
        <f t="shared" si="14"/>
        <v>322.931375</v>
      </c>
      <c r="H135" s="26">
        <f t="shared" si="15"/>
        <v>54.995213162500001</v>
      </c>
      <c r="I135" s="26">
        <f t="shared" si="16"/>
        <v>82.492819743750005</v>
      </c>
      <c r="J135" s="31">
        <f t="shared" si="17"/>
        <v>0.48175806730350001</v>
      </c>
      <c r="K135" s="23">
        <f t="shared" si="18"/>
        <v>0</v>
      </c>
      <c r="L135" s="23">
        <f t="shared" si="18"/>
        <v>0</v>
      </c>
      <c r="M135" s="31">
        <f t="shared" si="19"/>
        <v>0</v>
      </c>
      <c r="N135" s="31">
        <f t="shared" si="20"/>
        <v>0</v>
      </c>
    </row>
    <row r="136" spans="1:14" ht="15.75" customHeight="1">
      <c r="A136" s="23" t="s">
        <v>3636</v>
      </c>
      <c r="B136" s="23" t="s">
        <v>3735</v>
      </c>
      <c r="C136" s="23" t="s">
        <v>3775</v>
      </c>
      <c r="D136" s="23">
        <v>23</v>
      </c>
      <c r="E136" s="26">
        <v>606.29999999999995</v>
      </c>
      <c r="F136" s="23">
        <v>533</v>
      </c>
      <c r="G136" s="26">
        <f t="shared" si="14"/>
        <v>323.15789999999998</v>
      </c>
      <c r="H136" s="26">
        <f t="shared" si="15"/>
        <v>55.033790369999998</v>
      </c>
      <c r="I136" s="26">
        <f t="shared" si="16"/>
        <v>82.550685555000001</v>
      </c>
      <c r="J136" s="31">
        <f t="shared" si="17"/>
        <v>0.48209600364120003</v>
      </c>
      <c r="K136" s="23">
        <f t="shared" si="18"/>
        <v>0</v>
      </c>
      <c r="L136" s="23">
        <f t="shared" si="18"/>
        <v>0</v>
      </c>
      <c r="M136" s="31">
        <f t="shared" si="19"/>
        <v>0</v>
      </c>
      <c r="N136" s="31">
        <f t="shared" si="20"/>
        <v>0</v>
      </c>
    </row>
    <row r="137" spans="1:14" ht="15.75" customHeight="1">
      <c r="A137" s="23" t="s">
        <v>3636</v>
      </c>
      <c r="B137" s="23" t="s">
        <v>3641</v>
      </c>
      <c r="C137" s="23" t="s">
        <v>3776</v>
      </c>
      <c r="D137" s="23">
        <v>23</v>
      </c>
      <c r="E137" s="26">
        <v>607.35</v>
      </c>
      <c r="F137" s="23">
        <v>533</v>
      </c>
      <c r="G137" s="26">
        <f t="shared" si="14"/>
        <v>323.71754999999996</v>
      </c>
      <c r="H137" s="26">
        <f t="shared" si="15"/>
        <v>55.129098764999995</v>
      </c>
      <c r="I137" s="26">
        <f t="shared" si="16"/>
        <v>82.693648147499999</v>
      </c>
      <c r="J137" s="31">
        <f t="shared" si="17"/>
        <v>0.48293090518140003</v>
      </c>
      <c r="K137" s="23">
        <f t="shared" si="18"/>
        <v>0</v>
      </c>
      <c r="L137" s="23">
        <f t="shared" si="18"/>
        <v>0</v>
      </c>
      <c r="M137" s="31">
        <f t="shared" si="19"/>
        <v>0</v>
      </c>
      <c r="N137" s="31">
        <f t="shared" si="20"/>
        <v>0</v>
      </c>
    </row>
    <row r="138" spans="1:14" ht="15.75" customHeight="1">
      <c r="A138" s="23" t="s">
        <v>3636</v>
      </c>
      <c r="B138" s="23" t="s">
        <v>3641</v>
      </c>
      <c r="C138" s="23" t="s">
        <v>3777</v>
      </c>
      <c r="D138" s="23">
        <v>23</v>
      </c>
      <c r="E138" s="26">
        <v>611.25</v>
      </c>
      <c r="F138" s="23">
        <v>533</v>
      </c>
      <c r="G138" s="26">
        <f t="shared" si="14"/>
        <v>325.79624999999999</v>
      </c>
      <c r="H138" s="26">
        <f t="shared" si="15"/>
        <v>55.483101374999997</v>
      </c>
      <c r="I138" s="26">
        <f t="shared" si="16"/>
        <v>83.224652062499999</v>
      </c>
      <c r="J138" s="31">
        <f t="shared" si="17"/>
        <v>0.48603196804499998</v>
      </c>
      <c r="K138" s="23">
        <f t="shared" si="18"/>
        <v>0</v>
      </c>
      <c r="L138" s="23">
        <f t="shared" si="18"/>
        <v>0</v>
      </c>
      <c r="M138" s="31">
        <f t="shared" si="19"/>
        <v>0</v>
      </c>
      <c r="N138" s="31">
        <f t="shared" si="20"/>
        <v>0</v>
      </c>
    </row>
    <row r="139" spans="1:14" ht="15.75" customHeight="1">
      <c r="A139" s="23" t="s">
        <v>3636</v>
      </c>
      <c r="B139" s="23" t="s">
        <v>3641</v>
      </c>
      <c r="C139" s="23" t="s">
        <v>3778</v>
      </c>
      <c r="D139" s="23">
        <v>23</v>
      </c>
      <c r="E139" s="26">
        <v>611.95000000000005</v>
      </c>
      <c r="F139" s="23">
        <v>533</v>
      </c>
      <c r="G139" s="26">
        <f t="shared" si="14"/>
        <v>326.16935000000001</v>
      </c>
      <c r="H139" s="26">
        <f t="shared" si="15"/>
        <v>55.546640305000004</v>
      </c>
      <c r="I139" s="26">
        <f t="shared" si="16"/>
        <v>83.319960457500002</v>
      </c>
      <c r="J139" s="31">
        <f t="shared" si="17"/>
        <v>0.48658856907180004</v>
      </c>
      <c r="K139" s="23">
        <f t="shared" si="18"/>
        <v>0</v>
      </c>
      <c r="L139" s="23">
        <f t="shared" si="18"/>
        <v>0</v>
      </c>
      <c r="M139" s="31">
        <f t="shared" si="19"/>
        <v>0</v>
      </c>
      <c r="N139" s="31">
        <f t="shared" si="20"/>
        <v>0</v>
      </c>
    </row>
    <row r="140" spans="1:14" ht="15.75" customHeight="1">
      <c r="A140" s="23" t="s">
        <v>3636</v>
      </c>
      <c r="B140" s="23" t="s">
        <v>3735</v>
      </c>
      <c r="C140" s="23" t="s">
        <v>3779</v>
      </c>
      <c r="D140" s="23">
        <v>23</v>
      </c>
      <c r="E140" s="26">
        <v>612.36</v>
      </c>
      <c r="F140" s="23">
        <v>533</v>
      </c>
      <c r="G140" s="26">
        <f t="shared" si="14"/>
        <v>326.38788</v>
      </c>
      <c r="H140" s="26">
        <f t="shared" si="15"/>
        <v>55.583855964000001</v>
      </c>
      <c r="I140" s="26">
        <f t="shared" si="16"/>
        <v>83.375783945999999</v>
      </c>
      <c r="J140" s="31">
        <f t="shared" si="17"/>
        <v>0.48691457824463996</v>
      </c>
      <c r="K140" s="23">
        <f t="shared" si="18"/>
        <v>0</v>
      </c>
      <c r="L140" s="23">
        <f t="shared" si="18"/>
        <v>0</v>
      </c>
      <c r="M140" s="31">
        <f t="shared" si="19"/>
        <v>0</v>
      </c>
      <c r="N140" s="31">
        <f t="shared" si="20"/>
        <v>0</v>
      </c>
    </row>
    <row r="141" spans="1:14" ht="15.75" customHeight="1">
      <c r="A141" s="23" t="s">
        <v>3636</v>
      </c>
      <c r="B141" s="23" t="s">
        <v>3637</v>
      </c>
      <c r="C141" s="23" t="s">
        <v>3780</v>
      </c>
      <c r="D141" s="23">
        <v>23</v>
      </c>
      <c r="E141" s="26">
        <v>614.02500000000009</v>
      </c>
      <c r="F141" s="23">
        <v>533</v>
      </c>
      <c r="G141" s="26">
        <f t="shared" si="14"/>
        <v>327.27532500000007</v>
      </c>
      <c r="H141" s="26">
        <f t="shared" si="15"/>
        <v>55.734987847500015</v>
      </c>
      <c r="I141" s="26">
        <f t="shared" si="16"/>
        <v>83.602481771250027</v>
      </c>
      <c r="J141" s="31">
        <f t="shared" si="17"/>
        <v>0.48823849354410015</v>
      </c>
      <c r="K141" s="23">
        <f t="shared" si="18"/>
        <v>0</v>
      </c>
      <c r="L141" s="23">
        <f t="shared" si="18"/>
        <v>0</v>
      </c>
      <c r="M141" s="31">
        <f t="shared" si="19"/>
        <v>0</v>
      </c>
      <c r="N141" s="31">
        <f t="shared" si="20"/>
        <v>0</v>
      </c>
    </row>
    <row r="142" spans="1:14" ht="15.75" customHeight="1">
      <c r="A142" s="23" t="s">
        <v>3636</v>
      </c>
      <c r="B142" s="23" t="s">
        <v>3637</v>
      </c>
      <c r="C142" s="23" t="s">
        <v>3781</v>
      </c>
      <c r="D142" s="23">
        <v>23</v>
      </c>
      <c r="E142" s="26">
        <v>614.5</v>
      </c>
      <c r="F142" s="23">
        <v>533</v>
      </c>
      <c r="G142" s="26">
        <f t="shared" si="14"/>
        <v>327.52850000000001</v>
      </c>
      <c r="H142" s="26">
        <f t="shared" si="15"/>
        <v>55.778103550000004</v>
      </c>
      <c r="I142" s="26">
        <f t="shared" si="16"/>
        <v>83.66715532500001</v>
      </c>
      <c r="J142" s="31">
        <f t="shared" si="17"/>
        <v>0.48861618709800009</v>
      </c>
      <c r="K142" s="23">
        <f t="shared" si="18"/>
        <v>0</v>
      </c>
      <c r="L142" s="23">
        <f t="shared" si="18"/>
        <v>0</v>
      </c>
      <c r="M142" s="31">
        <f t="shared" si="19"/>
        <v>0</v>
      </c>
      <c r="N142" s="31">
        <f t="shared" si="20"/>
        <v>0</v>
      </c>
    </row>
    <row r="143" spans="1:14" ht="15.75" customHeight="1">
      <c r="A143" s="23" t="s">
        <v>3636</v>
      </c>
      <c r="B143" s="23" t="s">
        <v>3641</v>
      </c>
      <c r="C143" s="23" t="s">
        <v>3782</v>
      </c>
      <c r="D143" s="23">
        <v>23</v>
      </c>
      <c r="E143" s="26">
        <v>615.5</v>
      </c>
      <c r="F143" s="23">
        <v>533</v>
      </c>
      <c r="G143" s="26">
        <f t="shared" si="14"/>
        <v>328.06150000000002</v>
      </c>
      <c r="H143" s="26">
        <f t="shared" si="15"/>
        <v>55.868873450000009</v>
      </c>
      <c r="I143" s="26">
        <f t="shared" si="16"/>
        <v>83.803310175000007</v>
      </c>
      <c r="J143" s="31">
        <f t="shared" si="17"/>
        <v>0.489411331422</v>
      </c>
      <c r="K143" s="23">
        <f t="shared" si="18"/>
        <v>0</v>
      </c>
      <c r="L143" s="23">
        <f t="shared" si="18"/>
        <v>0</v>
      </c>
      <c r="M143" s="31">
        <f t="shared" si="19"/>
        <v>0</v>
      </c>
      <c r="N143" s="31">
        <f t="shared" si="20"/>
        <v>0</v>
      </c>
    </row>
    <row r="144" spans="1:14" ht="15.75" customHeight="1">
      <c r="A144" s="23" t="s">
        <v>3636</v>
      </c>
      <c r="B144" s="23" t="s">
        <v>3637</v>
      </c>
      <c r="C144" s="23" t="s">
        <v>3783</v>
      </c>
      <c r="D144" s="23">
        <v>23</v>
      </c>
      <c r="E144" s="26">
        <v>615.90000000000009</v>
      </c>
      <c r="F144" s="23">
        <v>533</v>
      </c>
      <c r="G144" s="26">
        <f t="shared" si="14"/>
        <v>328.27470000000005</v>
      </c>
      <c r="H144" s="26">
        <f t="shared" si="15"/>
        <v>55.905181410000012</v>
      </c>
      <c r="I144" s="26">
        <f t="shared" si="16"/>
        <v>83.857772115000017</v>
      </c>
      <c r="J144" s="31">
        <f t="shared" si="17"/>
        <v>0.48972938915160008</v>
      </c>
      <c r="K144" s="23">
        <f t="shared" si="18"/>
        <v>0</v>
      </c>
      <c r="L144" s="23">
        <f t="shared" si="18"/>
        <v>0</v>
      </c>
      <c r="M144" s="31">
        <f t="shared" si="19"/>
        <v>0</v>
      </c>
      <c r="N144" s="31">
        <f t="shared" si="20"/>
        <v>0</v>
      </c>
    </row>
    <row r="145" spans="1:14" ht="15.75" customHeight="1">
      <c r="A145" s="23" t="s">
        <v>3636</v>
      </c>
      <c r="B145" s="23" t="s">
        <v>3637</v>
      </c>
      <c r="C145" s="23" t="s">
        <v>3784</v>
      </c>
      <c r="D145" s="23">
        <v>23</v>
      </c>
      <c r="E145" s="26">
        <v>617</v>
      </c>
      <c r="F145" s="23">
        <v>533</v>
      </c>
      <c r="G145" s="26">
        <f t="shared" si="14"/>
        <v>328.86099999999999</v>
      </c>
      <c r="H145" s="26">
        <f t="shared" si="15"/>
        <v>56.005028299999999</v>
      </c>
      <c r="I145" s="26">
        <f t="shared" si="16"/>
        <v>84.007542450000003</v>
      </c>
      <c r="J145" s="31">
        <f t="shared" si="17"/>
        <v>0.490604047908</v>
      </c>
      <c r="K145" s="23">
        <f t="shared" si="18"/>
        <v>0</v>
      </c>
      <c r="L145" s="23">
        <f t="shared" si="18"/>
        <v>0</v>
      </c>
      <c r="M145" s="31">
        <f t="shared" si="19"/>
        <v>0</v>
      </c>
      <c r="N145" s="31">
        <f t="shared" si="20"/>
        <v>0</v>
      </c>
    </row>
    <row r="146" spans="1:14" ht="15.75" customHeight="1">
      <c r="A146" s="23" t="s">
        <v>3636</v>
      </c>
      <c r="B146" s="23" t="s">
        <v>3641</v>
      </c>
      <c r="C146" s="23" t="s">
        <v>3785</v>
      </c>
      <c r="D146" s="23">
        <v>23</v>
      </c>
      <c r="E146" s="26">
        <v>618.1</v>
      </c>
      <c r="F146" s="23">
        <v>533</v>
      </c>
      <c r="G146" s="26">
        <f t="shared" si="14"/>
        <v>329.44729999999998</v>
      </c>
      <c r="H146" s="26">
        <f t="shared" si="15"/>
        <v>56.104875190000001</v>
      </c>
      <c r="I146" s="26">
        <f t="shared" si="16"/>
        <v>84.157312785000002</v>
      </c>
      <c r="J146" s="31">
        <f t="shared" si="17"/>
        <v>0.49147870666440002</v>
      </c>
      <c r="K146" s="23">
        <f t="shared" si="18"/>
        <v>0</v>
      </c>
      <c r="L146" s="23">
        <f t="shared" si="18"/>
        <v>0</v>
      </c>
      <c r="M146" s="31">
        <f t="shared" si="19"/>
        <v>0</v>
      </c>
      <c r="N146" s="31">
        <f t="shared" si="20"/>
        <v>0</v>
      </c>
    </row>
    <row r="147" spans="1:14" ht="15.75" customHeight="1">
      <c r="A147" s="23" t="s">
        <v>3636</v>
      </c>
      <c r="B147" s="23" t="s">
        <v>3641</v>
      </c>
      <c r="C147" s="23" t="s">
        <v>3786</v>
      </c>
      <c r="D147" s="23">
        <v>23</v>
      </c>
      <c r="E147" s="26">
        <v>618.4</v>
      </c>
      <c r="F147" s="23">
        <v>533</v>
      </c>
      <c r="G147" s="26">
        <f t="shared" si="14"/>
        <v>329.60720000000003</v>
      </c>
      <c r="H147" s="26">
        <f t="shared" si="15"/>
        <v>56.132106160000006</v>
      </c>
      <c r="I147" s="26">
        <f t="shared" si="16"/>
        <v>84.19815924000001</v>
      </c>
      <c r="J147" s="31">
        <f t="shared" si="17"/>
        <v>0.49171724996160004</v>
      </c>
      <c r="K147" s="23">
        <f t="shared" si="18"/>
        <v>0</v>
      </c>
      <c r="L147" s="23">
        <f t="shared" si="18"/>
        <v>0</v>
      </c>
      <c r="M147" s="31">
        <f t="shared" si="19"/>
        <v>0</v>
      </c>
      <c r="N147" s="31">
        <f t="shared" si="20"/>
        <v>0</v>
      </c>
    </row>
    <row r="148" spans="1:14" ht="15.75" customHeight="1">
      <c r="A148" s="23" t="s">
        <v>3636</v>
      </c>
      <c r="B148" s="23" t="s">
        <v>3637</v>
      </c>
      <c r="C148" s="23" t="s">
        <v>3787</v>
      </c>
      <c r="D148" s="23">
        <v>23</v>
      </c>
      <c r="E148" s="26">
        <v>619.5625</v>
      </c>
      <c r="F148" s="23">
        <v>533</v>
      </c>
      <c r="G148" s="26">
        <f t="shared" si="14"/>
        <v>330.22681249999999</v>
      </c>
      <c r="H148" s="26">
        <f t="shared" si="15"/>
        <v>56.237626168750005</v>
      </c>
      <c r="I148" s="26">
        <f t="shared" si="16"/>
        <v>84.356439253125004</v>
      </c>
      <c r="J148" s="31">
        <f t="shared" si="17"/>
        <v>0.49264160523825007</v>
      </c>
      <c r="K148" s="23">
        <f t="shared" si="18"/>
        <v>0</v>
      </c>
      <c r="L148" s="23">
        <f t="shared" si="18"/>
        <v>0</v>
      </c>
      <c r="M148" s="31">
        <f t="shared" si="19"/>
        <v>0</v>
      </c>
      <c r="N148" s="31">
        <f t="shared" si="20"/>
        <v>0</v>
      </c>
    </row>
    <row r="149" spans="1:14" ht="15.75" customHeight="1">
      <c r="A149" s="23" t="s">
        <v>3636</v>
      </c>
      <c r="B149" s="23" t="s">
        <v>3641</v>
      </c>
      <c r="C149" s="23" t="s">
        <v>3788</v>
      </c>
      <c r="D149" s="23">
        <v>23</v>
      </c>
      <c r="E149" s="26">
        <v>619.70000000000005</v>
      </c>
      <c r="F149" s="23">
        <v>533</v>
      </c>
      <c r="G149" s="26">
        <f t="shared" si="14"/>
        <v>330.30010000000004</v>
      </c>
      <c r="H149" s="26">
        <f t="shared" si="15"/>
        <v>56.250107030000009</v>
      </c>
      <c r="I149" s="26">
        <f t="shared" si="16"/>
        <v>84.375160545000014</v>
      </c>
      <c r="J149" s="31">
        <f t="shared" si="17"/>
        <v>0.49275093758280009</v>
      </c>
      <c r="K149" s="23">
        <f t="shared" si="18"/>
        <v>0</v>
      </c>
      <c r="L149" s="23">
        <f t="shared" si="18"/>
        <v>0</v>
      </c>
      <c r="M149" s="31">
        <f t="shared" si="19"/>
        <v>0</v>
      </c>
      <c r="N149" s="31">
        <f t="shared" si="20"/>
        <v>0</v>
      </c>
    </row>
    <row r="150" spans="1:14" ht="15.75" customHeight="1">
      <c r="A150" s="23" t="s">
        <v>3636</v>
      </c>
      <c r="B150" s="23" t="s">
        <v>3639</v>
      </c>
      <c r="C150" s="23" t="s">
        <v>3789</v>
      </c>
      <c r="D150" s="23">
        <v>23</v>
      </c>
      <c r="E150" s="26">
        <v>620</v>
      </c>
      <c r="F150" s="23">
        <v>533</v>
      </c>
      <c r="G150" s="26">
        <f t="shared" si="14"/>
        <v>330.46</v>
      </c>
      <c r="H150" s="26">
        <f t="shared" si="15"/>
        <v>56.277338</v>
      </c>
      <c r="I150" s="26">
        <f t="shared" si="16"/>
        <v>84.416007000000008</v>
      </c>
      <c r="J150" s="31">
        <f t="shared" si="17"/>
        <v>0.49298948088000005</v>
      </c>
      <c r="K150" s="23">
        <f t="shared" si="18"/>
        <v>0</v>
      </c>
      <c r="L150" s="23">
        <f t="shared" si="18"/>
        <v>0</v>
      </c>
      <c r="M150" s="31">
        <f t="shared" si="19"/>
        <v>0</v>
      </c>
      <c r="N150" s="31">
        <f t="shared" si="20"/>
        <v>0</v>
      </c>
    </row>
    <row r="151" spans="1:14" ht="15.75" customHeight="1">
      <c r="A151" s="23" t="s">
        <v>3636</v>
      </c>
      <c r="B151" s="23" t="s">
        <v>3641</v>
      </c>
      <c r="C151" s="23" t="s">
        <v>3790</v>
      </c>
      <c r="D151" s="23">
        <v>23</v>
      </c>
      <c r="E151" s="26">
        <v>620.4</v>
      </c>
      <c r="F151" s="23">
        <v>533</v>
      </c>
      <c r="G151" s="26">
        <f t="shared" si="14"/>
        <v>330.67320000000001</v>
      </c>
      <c r="H151" s="26">
        <f t="shared" si="15"/>
        <v>56.313645960000002</v>
      </c>
      <c r="I151" s="26">
        <f t="shared" si="16"/>
        <v>84.470468940000003</v>
      </c>
      <c r="J151" s="31">
        <f t="shared" si="17"/>
        <v>0.49330753860960003</v>
      </c>
      <c r="K151" s="23">
        <f t="shared" si="18"/>
        <v>0</v>
      </c>
      <c r="L151" s="23">
        <f t="shared" si="18"/>
        <v>0</v>
      </c>
      <c r="M151" s="31">
        <f t="shared" si="19"/>
        <v>0</v>
      </c>
      <c r="N151" s="31">
        <f t="shared" si="20"/>
        <v>0</v>
      </c>
    </row>
    <row r="152" spans="1:14" ht="15.75" customHeight="1">
      <c r="A152" s="23" t="s">
        <v>3636</v>
      </c>
      <c r="B152" s="23" t="s">
        <v>3641</v>
      </c>
      <c r="C152" s="23" t="s">
        <v>3791</v>
      </c>
      <c r="D152" s="23">
        <v>23</v>
      </c>
      <c r="E152" s="26">
        <v>621.5</v>
      </c>
      <c r="F152" s="23">
        <v>533</v>
      </c>
      <c r="G152" s="26">
        <f t="shared" si="14"/>
        <v>331.2595</v>
      </c>
      <c r="H152" s="26">
        <f t="shared" si="15"/>
        <v>56.413492850000004</v>
      </c>
      <c r="I152" s="26">
        <f t="shared" si="16"/>
        <v>84.620239275000003</v>
      </c>
      <c r="J152" s="31">
        <f t="shared" si="17"/>
        <v>0.49418219736600005</v>
      </c>
      <c r="K152" s="23">
        <f t="shared" si="18"/>
        <v>0</v>
      </c>
      <c r="L152" s="23">
        <f t="shared" si="18"/>
        <v>0</v>
      </c>
      <c r="M152" s="31">
        <f t="shared" si="19"/>
        <v>0</v>
      </c>
      <c r="N152" s="31">
        <f t="shared" si="20"/>
        <v>0</v>
      </c>
    </row>
    <row r="153" spans="1:14" ht="15.75" customHeight="1">
      <c r="A153" s="23" t="s">
        <v>3636</v>
      </c>
      <c r="B153" s="23" t="s">
        <v>3641</v>
      </c>
      <c r="C153" s="23" t="s">
        <v>3792</v>
      </c>
      <c r="D153" s="23">
        <v>23</v>
      </c>
      <c r="E153" s="26">
        <v>621.625</v>
      </c>
      <c r="F153" s="23">
        <v>533</v>
      </c>
      <c r="G153" s="26">
        <f t="shared" si="14"/>
        <v>331.32612499999999</v>
      </c>
      <c r="H153" s="26">
        <f t="shared" si="15"/>
        <v>56.424839087500004</v>
      </c>
      <c r="I153" s="26">
        <f t="shared" si="16"/>
        <v>84.637258631250006</v>
      </c>
      <c r="J153" s="31">
        <f t="shared" si="17"/>
        <v>0.49428159040650005</v>
      </c>
      <c r="K153" s="23">
        <f t="shared" si="18"/>
        <v>0</v>
      </c>
      <c r="L153" s="23">
        <f t="shared" si="18"/>
        <v>0</v>
      </c>
      <c r="M153" s="31">
        <f t="shared" si="19"/>
        <v>0</v>
      </c>
      <c r="N153" s="31">
        <f t="shared" si="20"/>
        <v>0</v>
      </c>
    </row>
    <row r="154" spans="1:14" ht="15.75" customHeight="1">
      <c r="A154" s="23" t="s">
        <v>3636</v>
      </c>
      <c r="B154" s="23" t="s">
        <v>3641</v>
      </c>
      <c r="C154" s="23" t="s">
        <v>3793</v>
      </c>
      <c r="D154" s="23">
        <v>23</v>
      </c>
      <c r="E154" s="26">
        <v>621.70000000000005</v>
      </c>
      <c r="F154" s="23">
        <v>533</v>
      </c>
      <c r="G154" s="26">
        <f t="shared" si="14"/>
        <v>331.36610000000002</v>
      </c>
      <c r="H154" s="26">
        <f t="shared" si="15"/>
        <v>56.431646830000005</v>
      </c>
      <c r="I154" s="26">
        <f t="shared" si="16"/>
        <v>84.647470245000008</v>
      </c>
      <c r="J154" s="31">
        <f t="shared" si="17"/>
        <v>0.49434122623080001</v>
      </c>
      <c r="K154" s="23">
        <f t="shared" si="18"/>
        <v>0</v>
      </c>
      <c r="L154" s="23">
        <f t="shared" si="18"/>
        <v>0</v>
      </c>
      <c r="M154" s="31">
        <f t="shared" si="19"/>
        <v>0</v>
      </c>
      <c r="N154" s="31">
        <f t="shared" si="20"/>
        <v>0</v>
      </c>
    </row>
    <row r="155" spans="1:14" ht="15.75" customHeight="1">
      <c r="A155" s="23" t="s">
        <v>3636</v>
      </c>
      <c r="B155" s="23" t="s">
        <v>3641</v>
      </c>
      <c r="C155" s="23" t="s">
        <v>3794</v>
      </c>
      <c r="D155" s="23">
        <v>23</v>
      </c>
      <c r="E155" s="26">
        <v>622.11249999999995</v>
      </c>
      <c r="F155" s="23">
        <v>533</v>
      </c>
      <c r="G155" s="26">
        <f t="shared" si="14"/>
        <v>331.58596249999994</v>
      </c>
      <c r="H155" s="26">
        <f t="shared" si="15"/>
        <v>56.469089413749991</v>
      </c>
      <c r="I155" s="26">
        <f t="shared" si="16"/>
        <v>84.703634120624983</v>
      </c>
      <c r="J155" s="31">
        <f t="shared" si="17"/>
        <v>0.4946692232644499</v>
      </c>
      <c r="K155" s="23">
        <f t="shared" si="18"/>
        <v>0</v>
      </c>
      <c r="L155" s="23">
        <f t="shared" si="18"/>
        <v>0</v>
      </c>
      <c r="M155" s="31">
        <f t="shared" si="19"/>
        <v>0</v>
      </c>
      <c r="N155" s="31">
        <f t="shared" si="20"/>
        <v>0</v>
      </c>
    </row>
    <row r="156" spans="1:14" ht="15.75" customHeight="1">
      <c r="A156" s="23" t="s">
        <v>3636</v>
      </c>
      <c r="B156" s="23" t="s">
        <v>3637</v>
      </c>
      <c r="C156" s="23" t="s">
        <v>3795</v>
      </c>
      <c r="D156" s="23">
        <v>23</v>
      </c>
      <c r="E156" s="26">
        <v>622.36249999999995</v>
      </c>
      <c r="F156" s="23">
        <v>533</v>
      </c>
      <c r="G156" s="26">
        <f t="shared" si="14"/>
        <v>331.71921249999997</v>
      </c>
      <c r="H156" s="26">
        <f t="shared" si="15"/>
        <v>56.491781888749998</v>
      </c>
      <c r="I156" s="26">
        <f t="shared" si="16"/>
        <v>84.737672833125004</v>
      </c>
      <c r="J156" s="31">
        <f t="shared" si="17"/>
        <v>0.49486800934545006</v>
      </c>
      <c r="K156" s="23">
        <f t="shared" si="18"/>
        <v>0</v>
      </c>
      <c r="L156" s="23">
        <f t="shared" si="18"/>
        <v>0</v>
      </c>
      <c r="M156" s="31">
        <f t="shared" si="19"/>
        <v>0</v>
      </c>
      <c r="N156" s="31">
        <f t="shared" si="20"/>
        <v>0</v>
      </c>
    </row>
    <row r="157" spans="1:14" ht="15.75" customHeight="1">
      <c r="A157" s="23" t="s">
        <v>3636</v>
      </c>
      <c r="B157" s="23" t="s">
        <v>3637</v>
      </c>
      <c r="C157" s="23" t="s">
        <v>3796</v>
      </c>
      <c r="D157" s="23">
        <v>23</v>
      </c>
      <c r="E157" s="26">
        <v>622.52499999999998</v>
      </c>
      <c r="F157" s="23">
        <v>533</v>
      </c>
      <c r="G157" s="26">
        <f t="shared" si="14"/>
        <v>331.80582500000003</v>
      </c>
      <c r="H157" s="26">
        <f t="shared" si="15"/>
        <v>56.506531997500005</v>
      </c>
      <c r="I157" s="26">
        <f t="shared" si="16"/>
        <v>84.759797996250001</v>
      </c>
      <c r="J157" s="31">
        <f t="shared" si="17"/>
        <v>0.4949972202981</v>
      </c>
      <c r="K157" s="23">
        <f t="shared" si="18"/>
        <v>0</v>
      </c>
      <c r="L157" s="23">
        <f t="shared" si="18"/>
        <v>0</v>
      </c>
      <c r="M157" s="31">
        <f t="shared" si="19"/>
        <v>0</v>
      </c>
      <c r="N157" s="31">
        <f t="shared" si="20"/>
        <v>0</v>
      </c>
    </row>
    <row r="158" spans="1:14" ht="15.75" customHeight="1">
      <c r="A158" s="23" t="s">
        <v>3636</v>
      </c>
      <c r="B158" s="23" t="s">
        <v>3637</v>
      </c>
      <c r="C158" s="23" t="s">
        <v>3797</v>
      </c>
      <c r="D158" s="23">
        <v>23</v>
      </c>
      <c r="E158" s="26">
        <v>623.375</v>
      </c>
      <c r="F158" s="23">
        <v>533</v>
      </c>
      <c r="G158" s="26">
        <f t="shared" si="14"/>
        <v>332.25887499999999</v>
      </c>
      <c r="H158" s="26">
        <f t="shared" si="15"/>
        <v>56.583686412500001</v>
      </c>
      <c r="I158" s="26">
        <f t="shared" si="16"/>
        <v>84.875529618749994</v>
      </c>
      <c r="J158" s="31">
        <f t="shared" si="17"/>
        <v>0.49567309297349998</v>
      </c>
      <c r="K158" s="23">
        <f t="shared" si="18"/>
        <v>0</v>
      </c>
      <c r="L158" s="23">
        <f t="shared" si="18"/>
        <v>0</v>
      </c>
      <c r="M158" s="31">
        <f t="shared" si="19"/>
        <v>0</v>
      </c>
      <c r="N158" s="31">
        <f t="shared" si="20"/>
        <v>0</v>
      </c>
    </row>
    <row r="159" spans="1:14" ht="15.75" customHeight="1">
      <c r="A159" s="23" t="s">
        <v>3636</v>
      </c>
      <c r="B159" s="23" t="s">
        <v>3641</v>
      </c>
      <c r="C159" s="23" t="s">
        <v>3798</v>
      </c>
      <c r="D159" s="23">
        <v>23</v>
      </c>
      <c r="E159" s="26">
        <v>623.625</v>
      </c>
      <c r="F159" s="23">
        <v>533</v>
      </c>
      <c r="G159" s="26">
        <f t="shared" si="14"/>
        <v>332.39212500000002</v>
      </c>
      <c r="H159" s="26">
        <f t="shared" si="15"/>
        <v>56.606378887500007</v>
      </c>
      <c r="I159" s="26">
        <f t="shared" si="16"/>
        <v>84.909568331250014</v>
      </c>
      <c r="J159" s="31">
        <f t="shared" si="17"/>
        <v>0.49587187905450009</v>
      </c>
      <c r="K159" s="23">
        <f t="shared" si="18"/>
        <v>0</v>
      </c>
      <c r="L159" s="23">
        <f t="shared" si="18"/>
        <v>0</v>
      </c>
      <c r="M159" s="31">
        <f t="shared" si="19"/>
        <v>0</v>
      </c>
      <c r="N159" s="31">
        <f t="shared" si="20"/>
        <v>0</v>
      </c>
    </row>
    <row r="160" spans="1:14" ht="15.75" customHeight="1">
      <c r="A160" s="23" t="s">
        <v>3636</v>
      </c>
      <c r="B160" s="23" t="s">
        <v>3637</v>
      </c>
      <c r="C160" s="23" t="s">
        <v>3799</v>
      </c>
      <c r="D160" s="23">
        <v>23</v>
      </c>
      <c r="E160" s="26">
        <v>623.75</v>
      </c>
      <c r="F160" s="23">
        <v>533</v>
      </c>
      <c r="G160" s="26">
        <f t="shared" si="14"/>
        <v>332.45875000000001</v>
      </c>
      <c r="H160" s="26">
        <f t="shared" si="15"/>
        <v>56.617725125000007</v>
      </c>
      <c r="I160" s="26">
        <f t="shared" si="16"/>
        <v>84.926587687500017</v>
      </c>
      <c r="J160" s="31">
        <f t="shared" si="17"/>
        <v>0.49597127209500008</v>
      </c>
      <c r="K160" s="23">
        <f t="shared" si="18"/>
        <v>0</v>
      </c>
      <c r="L160" s="23">
        <f t="shared" si="18"/>
        <v>0</v>
      </c>
      <c r="M160" s="31">
        <f t="shared" si="19"/>
        <v>0</v>
      </c>
      <c r="N160" s="31">
        <f t="shared" si="20"/>
        <v>0</v>
      </c>
    </row>
    <row r="161" spans="1:14" ht="15.75" customHeight="1">
      <c r="A161" s="23" t="s">
        <v>3636</v>
      </c>
      <c r="B161" s="23" t="s">
        <v>3637</v>
      </c>
      <c r="C161" s="23" t="s">
        <v>3800</v>
      </c>
      <c r="D161" s="23">
        <v>23</v>
      </c>
      <c r="E161" s="26">
        <v>623.88750000000005</v>
      </c>
      <c r="F161" s="23">
        <v>533</v>
      </c>
      <c r="G161" s="26">
        <f t="shared" si="14"/>
        <v>332.53203750000006</v>
      </c>
      <c r="H161" s="26">
        <f t="shared" si="15"/>
        <v>56.630205986250012</v>
      </c>
      <c r="I161" s="26">
        <f t="shared" si="16"/>
        <v>84.945308979375014</v>
      </c>
      <c r="J161" s="31">
        <f t="shared" si="17"/>
        <v>0.4960806044395501</v>
      </c>
      <c r="K161" s="23">
        <f t="shared" si="18"/>
        <v>0</v>
      </c>
      <c r="L161" s="23">
        <f t="shared" si="18"/>
        <v>0</v>
      </c>
      <c r="M161" s="31">
        <f t="shared" si="19"/>
        <v>0</v>
      </c>
      <c r="N161" s="31">
        <f t="shared" si="20"/>
        <v>0</v>
      </c>
    </row>
    <row r="162" spans="1:14" ht="15.75" customHeight="1">
      <c r="A162" s="23" t="s">
        <v>3636</v>
      </c>
      <c r="B162" s="23" t="s">
        <v>3641</v>
      </c>
      <c r="C162" s="23" t="s">
        <v>3801</v>
      </c>
      <c r="D162" s="23">
        <v>23</v>
      </c>
      <c r="E162" s="26">
        <v>625</v>
      </c>
      <c r="F162" s="23">
        <v>533</v>
      </c>
      <c r="G162" s="26">
        <f t="shared" si="14"/>
        <v>333.125</v>
      </c>
      <c r="H162" s="26">
        <f t="shared" si="15"/>
        <v>56.731187500000004</v>
      </c>
      <c r="I162" s="26">
        <f t="shared" si="16"/>
        <v>85.096781250000006</v>
      </c>
      <c r="J162" s="31">
        <f t="shared" si="17"/>
        <v>0.49696520250000004</v>
      </c>
      <c r="K162" s="23">
        <f t="shared" si="18"/>
        <v>0</v>
      </c>
      <c r="L162" s="23">
        <f t="shared" si="18"/>
        <v>0</v>
      </c>
      <c r="M162" s="31">
        <f t="shared" si="19"/>
        <v>0</v>
      </c>
      <c r="N162" s="31">
        <f t="shared" si="20"/>
        <v>0</v>
      </c>
    </row>
    <row r="163" spans="1:14" ht="15.75" customHeight="1">
      <c r="A163" s="23" t="s">
        <v>3636</v>
      </c>
      <c r="B163" s="23" t="s">
        <v>3641</v>
      </c>
      <c r="C163" s="23" t="s">
        <v>3802</v>
      </c>
      <c r="D163" s="23">
        <v>23</v>
      </c>
      <c r="E163" s="26">
        <v>625.125</v>
      </c>
      <c r="F163" s="23">
        <v>533</v>
      </c>
      <c r="G163" s="26">
        <f t="shared" si="14"/>
        <v>333.19162499999999</v>
      </c>
      <c r="H163" s="26">
        <f t="shared" si="15"/>
        <v>56.742533737499997</v>
      </c>
      <c r="I163" s="26">
        <f t="shared" si="16"/>
        <v>85.113800606249995</v>
      </c>
      <c r="J163" s="31">
        <f t="shared" si="17"/>
        <v>0.49706459554049998</v>
      </c>
      <c r="K163" s="23">
        <f t="shared" si="18"/>
        <v>0</v>
      </c>
      <c r="L163" s="23">
        <f t="shared" si="18"/>
        <v>0</v>
      </c>
      <c r="M163" s="31">
        <f t="shared" si="19"/>
        <v>0</v>
      </c>
      <c r="N163" s="31">
        <f t="shared" si="20"/>
        <v>0</v>
      </c>
    </row>
    <row r="164" spans="1:14" ht="15.75" customHeight="1">
      <c r="A164" s="23" t="s">
        <v>3636</v>
      </c>
      <c r="B164" s="23" t="s">
        <v>3641</v>
      </c>
      <c r="C164" s="23" t="s">
        <v>3803</v>
      </c>
      <c r="D164" s="23">
        <v>23</v>
      </c>
      <c r="E164" s="26">
        <v>625.125</v>
      </c>
      <c r="F164" s="23">
        <v>533</v>
      </c>
      <c r="G164" s="26">
        <f t="shared" si="14"/>
        <v>333.19162499999999</v>
      </c>
      <c r="H164" s="26">
        <f t="shared" si="15"/>
        <v>56.742533737499997</v>
      </c>
      <c r="I164" s="26">
        <f t="shared" si="16"/>
        <v>85.113800606249995</v>
      </c>
      <c r="J164" s="31">
        <f t="shared" si="17"/>
        <v>0.49706459554049998</v>
      </c>
      <c r="K164" s="23">
        <f t="shared" si="18"/>
        <v>0</v>
      </c>
      <c r="L164" s="23">
        <f t="shared" si="18"/>
        <v>0</v>
      </c>
      <c r="M164" s="31">
        <f t="shared" si="19"/>
        <v>0</v>
      </c>
      <c r="N164" s="31">
        <f t="shared" si="20"/>
        <v>0</v>
      </c>
    </row>
    <row r="165" spans="1:14" ht="15.75" customHeight="1">
      <c r="A165" s="23" t="s">
        <v>3636</v>
      </c>
      <c r="B165" s="23" t="s">
        <v>3641</v>
      </c>
      <c r="C165" s="23" t="s">
        <v>3804</v>
      </c>
      <c r="D165" s="23">
        <v>23</v>
      </c>
      <c r="E165" s="26">
        <v>625.22500000000002</v>
      </c>
      <c r="F165" s="23">
        <v>533</v>
      </c>
      <c r="G165" s="26">
        <f t="shared" si="14"/>
        <v>333.24492499999997</v>
      </c>
      <c r="H165" s="26">
        <f t="shared" si="15"/>
        <v>56.751610727499994</v>
      </c>
      <c r="I165" s="26">
        <f t="shared" si="16"/>
        <v>85.127416091249984</v>
      </c>
      <c r="J165" s="31">
        <f t="shared" si="17"/>
        <v>0.49714410997289987</v>
      </c>
      <c r="K165" s="23">
        <f t="shared" si="18"/>
        <v>0</v>
      </c>
      <c r="L165" s="23">
        <f t="shared" si="18"/>
        <v>0</v>
      </c>
      <c r="M165" s="31">
        <f t="shared" si="19"/>
        <v>0</v>
      </c>
      <c r="N165" s="31">
        <f t="shared" si="20"/>
        <v>0</v>
      </c>
    </row>
    <row r="166" spans="1:14" ht="15.75" customHeight="1">
      <c r="A166" s="23" t="s">
        <v>3636</v>
      </c>
      <c r="B166" s="23" t="s">
        <v>3637</v>
      </c>
      <c r="C166" s="23" t="s">
        <v>3805</v>
      </c>
      <c r="D166" s="23">
        <v>23</v>
      </c>
      <c r="E166" s="26">
        <v>626.42499999999995</v>
      </c>
      <c r="F166" s="23">
        <v>533</v>
      </c>
      <c r="G166" s="26">
        <f t="shared" si="14"/>
        <v>333.88452499999994</v>
      </c>
      <c r="H166" s="26">
        <f t="shared" si="15"/>
        <v>56.860534607499993</v>
      </c>
      <c r="I166" s="26">
        <f t="shared" si="16"/>
        <v>85.290801911249986</v>
      </c>
      <c r="J166" s="31">
        <f t="shared" si="17"/>
        <v>0.49809828316169991</v>
      </c>
      <c r="K166" s="23">
        <f t="shared" si="18"/>
        <v>0</v>
      </c>
      <c r="L166" s="23">
        <f t="shared" si="18"/>
        <v>0</v>
      </c>
      <c r="M166" s="31">
        <f t="shared" si="19"/>
        <v>0</v>
      </c>
      <c r="N166" s="31">
        <f t="shared" si="20"/>
        <v>0</v>
      </c>
    </row>
    <row r="167" spans="1:14" ht="15.75" customHeight="1">
      <c r="A167" s="23" t="s">
        <v>3636</v>
      </c>
      <c r="B167" s="23" t="s">
        <v>3641</v>
      </c>
      <c r="C167" s="23" t="s">
        <v>3806</v>
      </c>
      <c r="D167" s="23">
        <v>23</v>
      </c>
      <c r="E167" s="26">
        <v>626.625</v>
      </c>
      <c r="F167" s="23">
        <v>533</v>
      </c>
      <c r="G167" s="26">
        <f t="shared" si="14"/>
        <v>333.99112500000001</v>
      </c>
      <c r="H167" s="26">
        <f t="shared" si="15"/>
        <v>56.878688587500001</v>
      </c>
      <c r="I167" s="26">
        <f t="shared" si="16"/>
        <v>85.318032881250005</v>
      </c>
      <c r="J167" s="31">
        <f t="shared" si="17"/>
        <v>0.49825731202649998</v>
      </c>
      <c r="K167" s="23">
        <f t="shared" si="18"/>
        <v>0</v>
      </c>
      <c r="L167" s="23">
        <f t="shared" si="18"/>
        <v>0</v>
      </c>
      <c r="M167" s="31">
        <f t="shared" si="19"/>
        <v>0</v>
      </c>
      <c r="N167" s="31">
        <f t="shared" si="20"/>
        <v>0</v>
      </c>
    </row>
    <row r="168" spans="1:14" ht="15.75" customHeight="1">
      <c r="A168" s="23" t="s">
        <v>3636</v>
      </c>
      <c r="B168" s="23" t="s">
        <v>3641</v>
      </c>
      <c r="C168" s="23" t="s">
        <v>3807</v>
      </c>
      <c r="D168" s="23">
        <v>23</v>
      </c>
      <c r="E168" s="26">
        <v>626.70000000000005</v>
      </c>
      <c r="F168" s="23">
        <v>533</v>
      </c>
      <c r="G168" s="26">
        <f t="shared" si="14"/>
        <v>334.03110000000004</v>
      </c>
      <c r="H168" s="26">
        <f t="shared" si="15"/>
        <v>56.885496330000009</v>
      </c>
      <c r="I168" s="26">
        <f t="shared" si="16"/>
        <v>85.328244495000007</v>
      </c>
      <c r="J168" s="31">
        <f t="shared" si="17"/>
        <v>0.49831694785080005</v>
      </c>
      <c r="K168" s="23">
        <f t="shared" si="18"/>
        <v>0</v>
      </c>
      <c r="L168" s="23">
        <f t="shared" si="18"/>
        <v>0</v>
      </c>
      <c r="M168" s="31">
        <f t="shared" si="19"/>
        <v>0</v>
      </c>
      <c r="N168" s="31">
        <f t="shared" si="20"/>
        <v>0</v>
      </c>
    </row>
    <row r="169" spans="1:14" ht="15.75" customHeight="1">
      <c r="A169" s="23" t="s">
        <v>3636</v>
      </c>
      <c r="B169" s="23" t="s">
        <v>3637</v>
      </c>
      <c r="C169" s="23" t="s">
        <v>3808</v>
      </c>
      <c r="D169" s="23">
        <v>23</v>
      </c>
      <c r="E169" s="26">
        <v>627.5</v>
      </c>
      <c r="F169" s="23">
        <v>533</v>
      </c>
      <c r="G169" s="26">
        <f t="shared" si="14"/>
        <v>334.45749999999998</v>
      </c>
      <c r="H169" s="26">
        <f t="shared" si="15"/>
        <v>56.958112249999999</v>
      </c>
      <c r="I169" s="26">
        <f t="shared" si="16"/>
        <v>85.437168374999999</v>
      </c>
      <c r="J169" s="31">
        <f t="shared" si="17"/>
        <v>0.49895306331</v>
      </c>
      <c r="K169" s="23">
        <f t="shared" si="18"/>
        <v>0</v>
      </c>
      <c r="L169" s="23">
        <f t="shared" si="18"/>
        <v>0</v>
      </c>
      <c r="M169" s="31">
        <f t="shared" si="19"/>
        <v>0</v>
      </c>
      <c r="N169" s="31">
        <f t="shared" si="20"/>
        <v>0</v>
      </c>
    </row>
    <row r="170" spans="1:14" ht="15.75" customHeight="1">
      <c r="A170" s="23" t="s">
        <v>3636</v>
      </c>
      <c r="B170" s="23" t="s">
        <v>3641</v>
      </c>
      <c r="C170" s="23" t="s">
        <v>3809</v>
      </c>
      <c r="D170" s="23">
        <v>23</v>
      </c>
      <c r="E170" s="26">
        <v>627.625</v>
      </c>
      <c r="F170" s="23">
        <v>533</v>
      </c>
      <c r="G170" s="26">
        <f t="shared" si="14"/>
        <v>334.52412500000003</v>
      </c>
      <c r="H170" s="26">
        <f t="shared" si="15"/>
        <v>56.969458487500006</v>
      </c>
      <c r="I170" s="26">
        <f t="shared" si="16"/>
        <v>85.454187731250016</v>
      </c>
      <c r="J170" s="31">
        <f t="shared" si="17"/>
        <v>0.49905245635050011</v>
      </c>
      <c r="K170" s="23">
        <f t="shared" si="18"/>
        <v>0</v>
      </c>
      <c r="L170" s="23">
        <f t="shared" si="18"/>
        <v>0</v>
      </c>
      <c r="M170" s="31">
        <f t="shared" si="19"/>
        <v>0</v>
      </c>
      <c r="N170" s="31">
        <f t="shared" si="20"/>
        <v>0</v>
      </c>
    </row>
    <row r="171" spans="1:14" ht="15.75" customHeight="1">
      <c r="A171" s="23" t="s">
        <v>3636</v>
      </c>
      <c r="B171" s="23" t="s">
        <v>3641</v>
      </c>
      <c r="C171" s="23" t="s">
        <v>3810</v>
      </c>
      <c r="D171" s="23">
        <v>23</v>
      </c>
      <c r="E171" s="26">
        <v>628</v>
      </c>
      <c r="F171" s="23">
        <v>533</v>
      </c>
      <c r="G171" s="26">
        <f t="shared" si="14"/>
        <v>334.72399999999999</v>
      </c>
      <c r="H171" s="26">
        <f t="shared" si="15"/>
        <v>57.003497199999998</v>
      </c>
      <c r="I171" s="26">
        <f t="shared" si="16"/>
        <v>85.505245799999997</v>
      </c>
      <c r="J171" s="31">
        <f t="shared" si="17"/>
        <v>0.49935063547199998</v>
      </c>
      <c r="K171" s="23">
        <f t="shared" si="18"/>
        <v>0</v>
      </c>
      <c r="L171" s="23">
        <f t="shared" si="18"/>
        <v>0</v>
      </c>
      <c r="M171" s="31">
        <f t="shared" si="19"/>
        <v>0</v>
      </c>
      <c r="N171" s="31">
        <f t="shared" si="20"/>
        <v>0</v>
      </c>
    </row>
    <row r="172" spans="1:14" ht="15.75" customHeight="1">
      <c r="A172" s="23" t="s">
        <v>3636</v>
      </c>
      <c r="B172" s="23" t="s">
        <v>3641</v>
      </c>
      <c r="C172" s="23" t="s">
        <v>3811</v>
      </c>
      <c r="D172" s="23">
        <v>23</v>
      </c>
      <c r="E172" s="26">
        <v>628.08750000000009</v>
      </c>
      <c r="F172" s="23">
        <v>533</v>
      </c>
      <c r="G172" s="26">
        <f t="shared" si="14"/>
        <v>334.77063750000008</v>
      </c>
      <c r="H172" s="26">
        <f t="shared" si="15"/>
        <v>57.011439566250019</v>
      </c>
      <c r="I172" s="26">
        <f t="shared" si="16"/>
        <v>85.517159349375021</v>
      </c>
      <c r="J172" s="31">
        <f t="shared" si="17"/>
        <v>0.49942021060035013</v>
      </c>
      <c r="K172" s="23">
        <f t="shared" si="18"/>
        <v>0</v>
      </c>
      <c r="L172" s="23">
        <f t="shared" si="18"/>
        <v>0</v>
      </c>
      <c r="M172" s="31">
        <f t="shared" si="19"/>
        <v>0</v>
      </c>
      <c r="N172" s="31">
        <f t="shared" si="20"/>
        <v>0</v>
      </c>
    </row>
    <row r="173" spans="1:14" ht="15.75" customHeight="1">
      <c r="A173" s="23" t="s">
        <v>3636</v>
      </c>
      <c r="B173" s="23" t="s">
        <v>3641</v>
      </c>
      <c r="C173" s="23" t="s">
        <v>3812</v>
      </c>
      <c r="D173" s="23">
        <v>23</v>
      </c>
      <c r="E173" s="26">
        <v>628.875</v>
      </c>
      <c r="F173" s="23">
        <v>533</v>
      </c>
      <c r="G173" s="26">
        <f t="shared" si="14"/>
        <v>335.19037500000002</v>
      </c>
      <c r="H173" s="26">
        <f t="shared" si="15"/>
        <v>57.082920862500004</v>
      </c>
      <c r="I173" s="26">
        <f t="shared" si="16"/>
        <v>85.624381293750005</v>
      </c>
      <c r="J173" s="31">
        <f t="shared" si="17"/>
        <v>0.50004638675550006</v>
      </c>
      <c r="K173" s="23">
        <f t="shared" si="18"/>
        <v>0</v>
      </c>
      <c r="L173" s="23">
        <f t="shared" si="18"/>
        <v>0</v>
      </c>
      <c r="M173" s="31">
        <f t="shared" si="19"/>
        <v>0</v>
      </c>
      <c r="N173" s="31">
        <f t="shared" si="20"/>
        <v>0</v>
      </c>
    </row>
    <row r="174" spans="1:14" ht="15.75" customHeight="1">
      <c r="A174" s="23" t="s">
        <v>3636</v>
      </c>
      <c r="B174" s="23" t="s">
        <v>3637</v>
      </c>
      <c r="C174" s="23" t="s">
        <v>3813</v>
      </c>
      <c r="D174" s="23">
        <v>23</v>
      </c>
      <c r="E174" s="26">
        <v>628.9375</v>
      </c>
      <c r="F174" s="23">
        <v>533</v>
      </c>
      <c r="G174" s="26">
        <f t="shared" si="14"/>
        <v>335.22368749999998</v>
      </c>
      <c r="H174" s="26">
        <f t="shared" si="15"/>
        <v>57.08859398125</v>
      </c>
      <c r="I174" s="26">
        <f t="shared" si="16"/>
        <v>85.632890971875</v>
      </c>
      <c r="J174" s="31">
        <f t="shared" si="17"/>
        <v>0.50009608327574995</v>
      </c>
      <c r="K174" s="23">
        <f t="shared" si="18"/>
        <v>0</v>
      </c>
      <c r="L174" s="23">
        <f t="shared" si="18"/>
        <v>0</v>
      </c>
      <c r="M174" s="31">
        <f t="shared" si="19"/>
        <v>0</v>
      </c>
      <c r="N174" s="31">
        <f t="shared" si="20"/>
        <v>0</v>
      </c>
    </row>
    <row r="175" spans="1:14" ht="15.75" customHeight="1">
      <c r="A175" s="23" t="s">
        <v>3636</v>
      </c>
      <c r="B175" s="23" t="s">
        <v>3641</v>
      </c>
      <c r="C175" s="23" t="s">
        <v>3814</v>
      </c>
      <c r="D175" s="23">
        <v>23</v>
      </c>
      <c r="E175" s="26">
        <v>629.46249999999998</v>
      </c>
      <c r="F175" s="23">
        <v>533</v>
      </c>
      <c r="G175" s="26">
        <f t="shared" si="14"/>
        <v>335.5035125</v>
      </c>
      <c r="H175" s="26">
        <f t="shared" si="15"/>
        <v>57.136248178750002</v>
      </c>
      <c r="I175" s="26">
        <f t="shared" si="16"/>
        <v>85.704372268124999</v>
      </c>
      <c r="J175" s="31">
        <f t="shared" si="17"/>
        <v>0.50051353404584997</v>
      </c>
      <c r="K175" s="23">
        <f t="shared" si="18"/>
        <v>0</v>
      </c>
      <c r="L175" s="23">
        <f t="shared" si="18"/>
        <v>0</v>
      </c>
      <c r="M175" s="31">
        <f t="shared" si="19"/>
        <v>0</v>
      </c>
      <c r="N175" s="31">
        <f t="shared" si="20"/>
        <v>0</v>
      </c>
    </row>
    <row r="176" spans="1:14" ht="15.75" customHeight="1">
      <c r="A176" s="23" t="s">
        <v>3636</v>
      </c>
      <c r="B176" s="23" t="s">
        <v>3641</v>
      </c>
      <c r="C176" s="23" t="s">
        <v>3815</v>
      </c>
      <c r="D176" s="23">
        <v>23</v>
      </c>
      <c r="E176" s="26">
        <v>630.125</v>
      </c>
      <c r="F176" s="23">
        <v>533</v>
      </c>
      <c r="G176" s="26">
        <f t="shared" si="14"/>
        <v>335.85662500000001</v>
      </c>
      <c r="H176" s="26">
        <f t="shared" si="15"/>
        <v>57.196383237500001</v>
      </c>
      <c r="I176" s="26">
        <f t="shared" si="16"/>
        <v>85.794574856249994</v>
      </c>
      <c r="J176" s="31">
        <f t="shared" si="17"/>
        <v>0.50104031716050001</v>
      </c>
      <c r="K176" s="23">
        <f t="shared" si="18"/>
        <v>0</v>
      </c>
      <c r="L176" s="23">
        <f t="shared" si="18"/>
        <v>0</v>
      </c>
      <c r="M176" s="31">
        <f t="shared" si="19"/>
        <v>0</v>
      </c>
      <c r="N176" s="31">
        <f t="shared" si="20"/>
        <v>0</v>
      </c>
    </row>
    <row r="177" spans="1:14" ht="15.75" customHeight="1">
      <c r="A177" s="23" t="s">
        <v>3636</v>
      </c>
      <c r="B177" s="23" t="s">
        <v>3641</v>
      </c>
      <c r="C177" s="23" t="s">
        <v>3816</v>
      </c>
      <c r="D177" s="23">
        <v>23</v>
      </c>
      <c r="E177" s="26">
        <v>630.75</v>
      </c>
      <c r="F177" s="23">
        <v>533</v>
      </c>
      <c r="G177" s="26">
        <f t="shared" si="14"/>
        <v>336.18975</v>
      </c>
      <c r="H177" s="26">
        <f t="shared" si="15"/>
        <v>57.253114425</v>
      </c>
      <c r="I177" s="26">
        <f t="shared" si="16"/>
        <v>85.879671637499996</v>
      </c>
      <c r="J177" s="31">
        <f t="shared" si="17"/>
        <v>0.50153728236299999</v>
      </c>
      <c r="K177" s="23">
        <f t="shared" si="18"/>
        <v>0</v>
      </c>
      <c r="L177" s="23">
        <f t="shared" si="18"/>
        <v>0</v>
      </c>
      <c r="M177" s="31">
        <f t="shared" si="19"/>
        <v>0</v>
      </c>
      <c r="N177" s="31">
        <f t="shared" si="20"/>
        <v>0</v>
      </c>
    </row>
    <row r="178" spans="1:14" ht="15.75" customHeight="1">
      <c r="A178" s="23" t="s">
        <v>3636</v>
      </c>
      <c r="B178" s="23" t="s">
        <v>3637</v>
      </c>
      <c r="C178" s="23" t="s">
        <v>3817</v>
      </c>
      <c r="D178" s="23">
        <v>23</v>
      </c>
      <c r="E178" s="26">
        <v>630.875</v>
      </c>
      <c r="F178" s="23">
        <v>533</v>
      </c>
      <c r="G178" s="26">
        <f t="shared" si="14"/>
        <v>336.25637499999999</v>
      </c>
      <c r="H178" s="26">
        <f t="shared" si="15"/>
        <v>57.264460662499999</v>
      </c>
      <c r="I178" s="26">
        <f t="shared" si="16"/>
        <v>85.896690993749999</v>
      </c>
      <c r="J178" s="31">
        <f t="shared" si="17"/>
        <v>0.50163667540349999</v>
      </c>
      <c r="K178" s="23">
        <f t="shared" si="18"/>
        <v>0</v>
      </c>
      <c r="L178" s="23">
        <f t="shared" si="18"/>
        <v>0</v>
      </c>
      <c r="M178" s="31">
        <f t="shared" si="19"/>
        <v>0</v>
      </c>
      <c r="N178" s="31">
        <f t="shared" si="20"/>
        <v>0</v>
      </c>
    </row>
    <row r="179" spans="1:14" ht="15.75" customHeight="1">
      <c r="A179" s="23" t="s">
        <v>3636</v>
      </c>
      <c r="B179" s="23" t="s">
        <v>3637</v>
      </c>
      <c r="C179" s="23" t="s">
        <v>3818</v>
      </c>
      <c r="D179" s="23">
        <v>23</v>
      </c>
      <c r="E179" s="26">
        <v>631.01250000000005</v>
      </c>
      <c r="F179" s="23">
        <v>533</v>
      </c>
      <c r="G179" s="26">
        <f t="shared" si="14"/>
        <v>336.32966250000004</v>
      </c>
      <c r="H179" s="26">
        <f t="shared" si="15"/>
        <v>57.276941523750011</v>
      </c>
      <c r="I179" s="26">
        <f t="shared" si="16"/>
        <v>85.915412285625024</v>
      </c>
      <c r="J179" s="31">
        <f t="shared" si="17"/>
        <v>0.50174600774805012</v>
      </c>
      <c r="K179" s="23">
        <f t="shared" si="18"/>
        <v>0</v>
      </c>
      <c r="L179" s="23">
        <f t="shared" si="18"/>
        <v>0</v>
      </c>
      <c r="M179" s="31">
        <f t="shared" si="19"/>
        <v>0</v>
      </c>
      <c r="N179" s="31">
        <f t="shared" si="20"/>
        <v>0</v>
      </c>
    </row>
    <row r="180" spans="1:14" ht="15.75" customHeight="1">
      <c r="A180" s="23" t="s">
        <v>3636</v>
      </c>
      <c r="B180" s="23" t="s">
        <v>3641</v>
      </c>
      <c r="C180" s="23" t="s">
        <v>3819</v>
      </c>
      <c r="D180" s="23">
        <v>23</v>
      </c>
      <c r="E180" s="26">
        <v>631.625</v>
      </c>
      <c r="F180" s="23">
        <v>533</v>
      </c>
      <c r="G180" s="26">
        <f t="shared" si="14"/>
        <v>336.65612499999997</v>
      </c>
      <c r="H180" s="26">
        <f t="shared" si="15"/>
        <v>57.332538087499998</v>
      </c>
      <c r="I180" s="26">
        <f t="shared" si="16"/>
        <v>85.998807131250004</v>
      </c>
      <c r="J180" s="31">
        <f t="shared" si="17"/>
        <v>0.50223303364650007</v>
      </c>
      <c r="K180" s="23">
        <f t="shared" si="18"/>
        <v>0</v>
      </c>
      <c r="L180" s="23">
        <f t="shared" si="18"/>
        <v>0</v>
      </c>
      <c r="M180" s="31">
        <f t="shared" si="19"/>
        <v>0</v>
      </c>
      <c r="N180" s="31">
        <f t="shared" si="20"/>
        <v>0</v>
      </c>
    </row>
    <row r="181" spans="1:14" ht="15.75" customHeight="1">
      <c r="A181" s="23" t="s">
        <v>3636</v>
      </c>
      <c r="B181" s="23" t="s">
        <v>3641</v>
      </c>
      <c r="C181" s="23" t="s">
        <v>3820</v>
      </c>
      <c r="D181" s="23">
        <v>23</v>
      </c>
      <c r="E181" s="26">
        <v>632.22499999999991</v>
      </c>
      <c r="F181" s="23">
        <v>533</v>
      </c>
      <c r="G181" s="26">
        <f t="shared" si="14"/>
        <v>336.9759249999999</v>
      </c>
      <c r="H181" s="26">
        <f t="shared" si="15"/>
        <v>57.387000027499987</v>
      </c>
      <c r="I181" s="26">
        <f t="shared" si="16"/>
        <v>86.080500041249977</v>
      </c>
      <c r="J181" s="31">
        <f t="shared" si="17"/>
        <v>0.50271012024089989</v>
      </c>
      <c r="K181" s="23">
        <f t="shared" si="18"/>
        <v>0</v>
      </c>
      <c r="L181" s="23">
        <f t="shared" si="18"/>
        <v>0</v>
      </c>
      <c r="M181" s="31">
        <f t="shared" si="19"/>
        <v>0</v>
      </c>
      <c r="N181" s="31">
        <f t="shared" si="20"/>
        <v>0</v>
      </c>
    </row>
    <row r="182" spans="1:14" ht="15.75" customHeight="1">
      <c r="A182" s="23" t="s">
        <v>3636</v>
      </c>
      <c r="B182" s="23" t="s">
        <v>3637</v>
      </c>
      <c r="C182" s="23" t="s">
        <v>3821</v>
      </c>
      <c r="D182" s="23">
        <v>23</v>
      </c>
      <c r="E182" s="26">
        <v>632.28750000000002</v>
      </c>
      <c r="F182" s="23">
        <v>533</v>
      </c>
      <c r="G182" s="26">
        <f t="shared" si="14"/>
        <v>337.00923749999998</v>
      </c>
      <c r="H182" s="26">
        <f t="shared" si="15"/>
        <v>57.392673146249997</v>
      </c>
      <c r="I182" s="26">
        <f t="shared" si="16"/>
        <v>86.089009719374999</v>
      </c>
      <c r="J182" s="31">
        <f t="shared" si="17"/>
        <v>0.50275981676115</v>
      </c>
      <c r="K182" s="23">
        <f t="shared" si="18"/>
        <v>0</v>
      </c>
      <c r="L182" s="23">
        <f t="shared" si="18"/>
        <v>0</v>
      </c>
      <c r="M182" s="31">
        <f t="shared" si="19"/>
        <v>0</v>
      </c>
      <c r="N182" s="31">
        <f t="shared" si="20"/>
        <v>0</v>
      </c>
    </row>
    <row r="183" spans="1:14" ht="15.75" customHeight="1">
      <c r="A183" s="23" t="s">
        <v>3636</v>
      </c>
      <c r="B183" s="23" t="s">
        <v>3641</v>
      </c>
      <c r="C183" s="23" t="s">
        <v>3822</v>
      </c>
      <c r="D183" s="23">
        <v>23</v>
      </c>
      <c r="E183" s="26">
        <v>632.375</v>
      </c>
      <c r="F183" s="23">
        <v>533</v>
      </c>
      <c r="G183" s="26">
        <f t="shared" si="14"/>
        <v>337.05587500000001</v>
      </c>
      <c r="H183" s="26">
        <f t="shared" si="15"/>
        <v>57.400615512500003</v>
      </c>
      <c r="I183" s="26">
        <f t="shared" si="16"/>
        <v>86.100923268750009</v>
      </c>
      <c r="J183" s="31">
        <f t="shared" si="17"/>
        <v>0.50282939188950004</v>
      </c>
      <c r="K183" s="23">
        <f t="shared" si="18"/>
        <v>0</v>
      </c>
      <c r="L183" s="23">
        <f t="shared" si="18"/>
        <v>0</v>
      </c>
      <c r="M183" s="31">
        <f t="shared" si="19"/>
        <v>0</v>
      </c>
      <c r="N183" s="31">
        <f t="shared" si="20"/>
        <v>0</v>
      </c>
    </row>
    <row r="184" spans="1:14" ht="15.75" customHeight="1">
      <c r="A184" s="23" t="s">
        <v>3636</v>
      </c>
      <c r="B184" s="23" t="s">
        <v>3637</v>
      </c>
      <c r="C184" s="23" t="s">
        <v>3823</v>
      </c>
      <c r="D184" s="23">
        <v>23</v>
      </c>
      <c r="E184" s="26">
        <v>632.88</v>
      </c>
      <c r="F184" s="23">
        <v>533</v>
      </c>
      <c r="G184" s="26">
        <f t="shared" si="14"/>
        <v>337.32504</v>
      </c>
      <c r="H184" s="26">
        <f t="shared" si="15"/>
        <v>57.446454312</v>
      </c>
      <c r="I184" s="26">
        <f t="shared" si="16"/>
        <v>86.169681467999993</v>
      </c>
      <c r="J184" s="31">
        <f t="shared" si="17"/>
        <v>0.50323093977311995</v>
      </c>
      <c r="K184" s="23">
        <f t="shared" si="18"/>
        <v>0</v>
      </c>
      <c r="L184" s="23">
        <f t="shared" si="18"/>
        <v>0</v>
      </c>
      <c r="M184" s="31">
        <f t="shared" si="19"/>
        <v>0</v>
      </c>
      <c r="N184" s="31">
        <f t="shared" si="20"/>
        <v>0</v>
      </c>
    </row>
    <row r="185" spans="1:14" ht="15.75" customHeight="1">
      <c r="A185" s="23" t="s">
        <v>3636</v>
      </c>
      <c r="B185" s="23" t="s">
        <v>3641</v>
      </c>
      <c r="C185" s="23" t="s">
        <v>3824</v>
      </c>
      <c r="D185" s="23">
        <v>23</v>
      </c>
      <c r="E185" s="26">
        <v>634.375</v>
      </c>
      <c r="F185" s="23">
        <v>533</v>
      </c>
      <c r="G185" s="26">
        <f t="shared" si="14"/>
        <v>338.12187499999999</v>
      </c>
      <c r="H185" s="26">
        <f t="shared" si="15"/>
        <v>57.582155312499999</v>
      </c>
      <c r="I185" s="26">
        <f t="shared" si="16"/>
        <v>86.373232968750003</v>
      </c>
      <c r="J185" s="31">
        <f t="shared" si="17"/>
        <v>0.50441968053749997</v>
      </c>
      <c r="K185" s="23">
        <f t="shared" si="18"/>
        <v>0</v>
      </c>
      <c r="L185" s="23">
        <f t="shared" si="18"/>
        <v>0</v>
      </c>
      <c r="M185" s="31">
        <f t="shared" si="19"/>
        <v>0</v>
      </c>
      <c r="N185" s="31">
        <f t="shared" si="20"/>
        <v>0</v>
      </c>
    </row>
    <row r="186" spans="1:14" ht="15.75" customHeight="1">
      <c r="A186" s="23" t="s">
        <v>3636</v>
      </c>
      <c r="B186" s="23" t="s">
        <v>3637</v>
      </c>
      <c r="C186" s="23" t="s">
        <v>3825</v>
      </c>
      <c r="D186" s="23">
        <v>23</v>
      </c>
      <c r="E186" s="26">
        <v>635.46249999999998</v>
      </c>
      <c r="F186" s="23">
        <v>533</v>
      </c>
      <c r="G186" s="26">
        <f t="shared" si="14"/>
        <v>338.70151250000004</v>
      </c>
      <c r="H186" s="26">
        <f t="shared" si="15"/>
        <v>57.680867578750011</v>
      </c>
      <c r="I186" s="26">
        <f t="shared" si="16"/>
        <v>86.521301368125023</v>
      </c>
      <c r="J186" s="31">
        <f t="shared" si="17"/>
        <v>0.50528439998985009</v>
      </c>
      <c r="K186" s="23">
        <f t="shared" si="18"/>
        <v>0</v>
      </c>
      <c r="L186" s="23">
        <f t="shared" si="18"/>
        <v>0</v>
      </c>
      <c r="M186" s="31">
        <f t="shared" si="19"/>
        <v>0</v>
      </c>
      <c r="N186" s="31">
        <f t="shared" si="20"/>
        <v>0</v>
      </c>
    </row>
    <row r="187" spans="1:14" ht="15.75" customHeight="1">
      <c r="A187" s="23" t="s">
        <v>3636</v>
      </c>
      <c r="B187" s="23" t="s">
        <v>3637</v>
      </c>
      <c r="C187" s="23" t="s">
        <v>3826</v>
      </c>
      <c r="D187" s="23">
        <v>23</v>
      </c>
      <c r="E187" s="26">
        <v>635.75</v>
      </c>
      <c r="F187" s="23">
        <v>533</v>
      </c>
      <c r="G187" s="26">
        <f t="shared" si="14"/>
        <v>338.85475000000002</v>
      </c>
      <c r="H187" s="26">
        <f t="shared" si="15"/>
        <v>57.706963925000004</v>
      </c>
      <c r="I187" s="26">
        <f t="shared" si="16"/>
        <v>86.560445887500009</v>
      </c>
      <c r="J187" s="31">
        <f t="shared" si="17"/>
        <v>0.50551300398300003</v>
      </c>
      <c r="K187" s="23">
        <f t="shared" si="18"/>
        <v>0</v>
      </c>
      <c r="L187" s="23">
        <f t="shared" si="18"/>
        <v>0</v>
      </c>
      <c r="M187" s="31">
        <f t="shared" si="19"/>
        <v>0</v>
      </c>
      <c r="N187" s="31">
        <f t="shared" si="20"/>
        <v>0</v>
      </c>
    </row>
    <row r="188" spans="1:14" ht="15.75" customHeight="1">
      <c r="A188" s="23" t="s">
        <v>3636</v>
      </c>
      <c r="B188" s="23" t="s">
        <v>3641</v>
      </c>
      <c r="C188" s="23" t="s">
        <v>3827</v>
      </c>
      <c r="D188" s="23">
        <v>23</v>
      </c>
      <c r="E188" s="26">
        <v>636.125</v>
      </c>
      <c r="F188" s="23">
        <v>533</v>
      </c>
      <c r="G188" s="26">
        <f t="shared" si="14"/>
        <v>339.05462499999999</v>
      </c>
      <c r="H188" s="26">
        <f t="shared" si="15"/>
        <v>57.741002637500003</v>
      </c>
      <c r="I188" s="26">
        <f t="shared" si="16"/>
        <v>86.611503956250004</v>
      </c>
      <c r="J188" s="31">
        <f t="shared" si="17"/>
        <v>0.50581118310450002</v>
      </c>
      <c r="K188" s="23">
        <f t="shared" si="18"/>
        <v>0</v>
      </c>
      <c r="L188" s="23">
        <f t="shared" si="18"/>
        <v>0</v>
      </c>
      <c r="M188" s="31">
        <f t="shared" si="19"/>
        <v>0</v>
      </c>
      <c r="N188" s="31">
        <f t="shared" si="20"/>
        <v>0</v>
      </c>
    </row>
    <row r="189" spans="1:14" ht="15.75" customHeight="1">
      <c r="A189" s="23" t="s">
        <v>3636</v>
      </c>
      <c r="B189" s="23" t="s">
        <v>3637</v>
      </c>
      <c r="C189" s="23" t="s">
        <v>3828</v>
      </c>
      <c r="D189" s="23">
        <v>23</v>
      </c>
      <c r="E189" s="26">
        <v>636.53750000000002</v>
      </c>
      <c r="F189" s="23">
        <v>533</v>
      </c>
      <c r="G189" s="26">
        <f t="shared" si="14"/>
        <v>339.27448749999996</v>
      </c>
      <c r="H189" s="26">
        <f t="shared" si="15"/>
        <v>57.778445221249996</v>
      </c>
      <c r="I189" s="26">
        <f t="shared" si="16"/>
        <v>86.667667831874994</v>
      </c>
      <c r="J189" s="31">
        <f t="shared" si="17"/>
        <v>0.50613918013814996</v>
      </c>
      <c r="K189" s="23">
        <f t="shared" si="18"/>
        <v>0</v>
      </c>
      <c r="L189" s="23">
        <f t="shared" si="18"/>
        <v>0</v>
      </c>
      <c r="M189" s="31">
        <f t="shared" si="19"/>
        <v>0</v>
      </c>
      <c r="N189" s="31">
        <f t="shared" si="20"/>
        <v>0</v>
      </c>
    </row>
    <row r="190" spans="1:14" ht="15.75" customHeight="1">
      <c r="A190" s="23" t="s">
        <v>3636</v>
      </c>
      <c r="B190" s="23" t="s">
        <v>3641</v>
      </c>
      <c r="C190" s="23" t="s">
        <v>3829</v>
      </c>
      <c r="D190" s="23">
        <v>23</v>
      </c>
      <c r="E190" s="26">
        <v>636.76250000000005</v>
      </c>
      <c r="F190" s="23">
        <v>533</v>
      </c>
      <c r="G190" s="26">
        <f t="shared" si="14"/>
        <v>339.39441250000004</v>
      </c>
      <c r="H190" s="26">
        <f t="shared" si="15"/>
        <v>57.798868448750007</v>
      </c>
      <c r="I190" s="26">
        <f t="shared" si="16"/>
        <v>86.698302673125013</v>
      </c>
      <c r="J190" s="31">
        <f t="shared" si="17"/>
        <v>0.50631808761105002</v>
      </c>
      <c r="K190" s="23">
        <f t="shared" si="18"/>
        <v>0</v>
      </c>
      <c r="L190" s="23">
        <f t="shared" si="18"/>
        <v>0</v>
      </c>
      <c r="M190" s="31">
        <f t="shared" si="19"/>
        <v>0</v>
      </c>
      <c r="N190" s="31">
        <f t="shared" si="20"/>
        <v>0</v>
      </c>
    </row>
    <row r="191" spans="1:14" ht="15.75" customHeight="1">
      <c r="A191" s="23" t="s">
        <v>3636</v>
      </c>
      <c r="B191" s="23" t="s">
        <v>3641</v>
      </c>
      <c r="C191" s="23" t="s">
        <v>3830</v>
      </c>
      <c r="D191" s="23">
        <v>23</v>
      </c>
      <c r="E191" s="26">
        <v>637.63750000000005</v>
      </c>
      <c r="F191" s="23">
        <v>533</v>
      </c>
      <c r="G191" s="26">
        <f t="shared" si="14"/>
        <v>339.86078750000001</v>
      </c>
      <c r="H191" s="26">
        <f t="shared" si="15"/>
        <v>57.878292111250005</v>
      </c>
      <c r="I191" s="26">
        <f t="shared" si="16"/>
        <v>86.817438166875007</v>
      </c>
      <c r="J191" s="31">
        <f t="shared" si="17"/>
        <v>0.5070138388945501</v>
      </c>
      <c r="K191" s="23">
        <f t="shared" si="18"/>
        <v>0</v>
      </c>
      <c r="L191" s="23">
        <f t="shared" si="18"/>
        <v>0</v>
      </c>
      <c r="M191" s="31">
        <f t="shared" si="19"/>
        <v>0</v>
      </c>
      <c r="N191" s="31">
        <f t="shared" si="20"/>
        <v>0</v>
      </c>
    </row>
    <row r="192" spans="1:14" ht="15.75" customHeight="1">
      <c r="A192" s="23" t="s">
        <v>3636</v>
      </c>
      <c r="B192" s="23" t="s">
        <v>3637</v>
      </c>
      <c r="C192" s="23" t="s">
        <v>3831</v>
      </c>
      <c r="D192" s="23">
        <v>23</v>
      </c>
      <c r="E192" s="26">
        <v>638.25</v>
      </c>
      <c r="F192" s="23">
        <v>533</v>
      </c>
      <c r="G192" s="26">
        <f t="shared" si="14"/>
        <v>340.18725000000001</v>
      </c>
      <c r="H192" s="26">
        <f t="shared" si="15"/>
        <v>57.933888675000006</v>
      </c>
      <c r="I192" s="26">
        <f t="shared" si="16"/>
        <v>86.900833012500016</v>
      </c>
      <c r="J192" s="31">
        <f t="shared" si="17"/>
        <v>0.50750086479300005</v>
      </c>
      <c r="K192" s="23">
        <f t="shared" si="18"/>
        <v>0</v>
      </c>
      <c r="L192" s="23">
        <f t="shared" si="18"/>
        <v>0</v>
      </c>
      <c r="M192" s="31">
        <f t="shared" si="19"/>
        <v>0</v>
      </c>
      <c r="N192" s="31">
        <f t="shared" si="20"/>
        <v>0</v>
      </c>
    </row>
    <row r="193" spans="1:14" ht="15.75" customHeight="1">
      <c r="A193" s="23" t="s">
        <v>3636</v>
      </c>
      <c r="B193" s="23" t="s">
        <v>3639</v>
      </c>
      <c r="C193" s="23" t="s">
        <v>3832</v>
      </c>
      <c r="D193" s="23">
        <v>23</v>
      </c>
      <c r="E193" s="26">
        <v>639.5</v>
      </c>
      <c r="F193" s="23">
        <v>533</v>
      </c>
      <c r="G193" s="26">
        <f t="shared" si="14"/>
        <v>340.8535</v>
      </c>
      <c r="H193" s="26">
        <f t="shared" si="15"/>
        <v>58.047351050000003</v>
      </c>
      <c r="I193" s="26">
        <f t="shared" si="16"/>
        <v>87.071026575000005</v>
      </c>
      <c r="J193" s="31">
        <f t="shared" si="17"/>
        <v>0.508494795198</v>
      </c>
      <c r="K193" s="23">
        <f t="shared" si="18"/>
        <v>0</v>
      </c>
      <c r="L193" s="23">
        <f t="shared" si="18"/>
        <v>0</v>
      </c>
      <c r="M193" s="31">
        <f t="shared" si="19"/>
        <v>0</v>
      </c>
      <c r="N193" s="31">
        <f t="shared" si="20"/>
        <v>0</v>
      </c>
    </row>
    <row r="194" spans="1:14" ht="15.75" customHeight="1">
      <c r="A194" s="23" t="s">
        <v>3636</v>
      </c>
      <c r="B194" s="23" t="s">
        <v>3641</v>
      </c>
      <c r="C194" s="23" t="s">
        <v>3833</v>
      </c>
      <c r="D194" s="23">
        <v>23</v>
      </c>
      <c r="E194" s="26">
        <v>640.125</v>
      </c>
      <c r="F194" s="23">
        <v>533</v>
      </c>
      <c r="G194" s="26">
        <f t="shared" ref="G194:G257" si="21">E194*F194/1000</f>
        <v>341.18662499999999</v>
      </c>
      <c r="H194" s="26">
        <f t="shared" ref="H194:H257" si="22">G194*0.1703</f>
        <v>58.104082237500002</v>
      </c>
      <c r="I194" s="26">
        <f t="shared" ref="I194:I257" si="23">H194*1.5</f>
        <v>87.156123356250006</v>
      </c>
      <c r="J194" s="31">
        <f t="shared" si="17"/>
        <v>0.50899176040049998</v>
      </c>
      <c r="K194" s="23">
        <f t="shared" si="18"/>
        <v>0</v>
      </c>
      <c r="L194" s="23">
        <f t="shared" si="18"/>
        <v>0</v>
      </c>
      <c r="M194" s="31">
        <f t="shared" si="19"/>
        <v>0</v>
      </c>
      <c r="N194" s="31">
        <f t="shared" si="20"/>
        <v>0</v>
      </c>
    </row>
    <row r="195" spans="1:14" ht="15.75" customHeight="1">
      <c r="A195" s="23" t="s">
        <v>3636</v>
      </c>
      <c r="B195" s="23" t="s">
        <v>3639</v>
      </c>
      <c r="C195" s="23" t="s">
        <v>3834</v>
      </c>
      <c r="D195" s="23">
        <v>23</v>
      </c>
      <c r="E195" s="26">
        <v>640.70000000000005</v>
      </c>
      <c r="F195" s="23">
        <v>533</v>
      </c>
      <c r="G195" s="26">
        <f t="shared" si="21"/>
        <v>341.49310000000003</v>
      </c>
      <c r="H195" s="26">
        <f t="shared" si="22"/>
        <v>58.156274930000009</v>
      </c>
      <c r="I195" s="26">
        <f t="shared" si="23"/>
        <v>87.234412395000021</v>
      </c>
      <c r="J195" s="31">
        <f t="shared" ref="J195:J258" si="24">H195*24*365/1000000</f>
        <v>0.50944896838680009</v>
      </c>
      <c r="K195" s="23">
        <f t="shared" ref="K195:L258" si="25">IF(H195&gt;=250,1,0)</f>
        <v>0</v>
      </c>
      <c r="L195" s="23">
        <f t="shared" si="25"/>
        <v>0</v>
      </c>
      <c r="M195" s="31">
        <f t="shared" ref="M195:M258" si="26">K195*J195</f>
        <v>0</v>
      </c>
      <c r="N195" s="31">
        <f t="shared" ref="N195:N258" si="27">J195*L195</f>
        <v>0</v>
      </c>
    </row>
    <row r="196" spans="1:14" ht="15.75" customHeight="1">
      <c r="A196" s="23" t="s">
        <v>3636</v>
      </c>
      <c r="B196" s="23" t="s">
        <v>3641</v>
      </c>
      <c r="C196" s="23" t="s">
        <v>3835</v>
      </c>
      <c r="D196" s="23">
        <v>23</v>
      </c>
      <c r="E196" s="26">
        <v>641.02500000000009</v>
      </c>
      <c r="F196" s="23">
        <v>533</v>
      </c>
      <c r="G196" s="26">
        <f t="shared" si="21"/>
        <v>341.66632500000009</v>
      </c>
      <c r="H196" s="26">
        <f t="shared" si="22"/>
        <v>58.185775147500017</v>
      </c>
      <c r="I196" s="26">
        <f t="shared" si="23"/>
        <v>87.278662721250029</v>
      </c>
      <c r="J196" s="31">
        <f t="shared" si="24"/>
        <v>0.5097073902921001</v>
      </c>
      <c r="K196" s="23">
        <f t="shared" si="25"/>
        <v>0</v>
      </c>
      <c r="L196" s="23">
        <f t="shared" si="25"/>
        <v>0</v>
      </c>
      <c r="M196" s="31">
        <f t="shared" si="26"/>
        <v>0</v>
      </c>
      <c r="N196" s="31">
        <f t="shared" si="27"/>
        <v>0</v>
      </c>
    </row>
    <row r="197" spans="1:14" ht="15.75" customHeight="1">
      <c r="A197" s="23" t="s">
        <v>3636</v>
      </c>
      <c r="B197" s="23" t="s">
        <v>3641</v>
      </c>
      <c r="C197" s="23" t="s">
        <v>3836</v>
      </c>
      <c r="D197" s="23">
        <v>23</v>
      </c>
      <c r="E197" s="26">
        <v>642.4</v>
      </c>
      <c r="F197" s="23">
        <v>533</v>
      </c>
      <c r="G197" s="26">
        <f t="shared" si="21"/>
        <v>342.39920000000001</v>
      </c>
      <c r="H197" s="26">
        <f t="shared" si="22"/>
        <v>58.310583760000007</v>
      </c>
      <c r="I197" s="26">
        <f t="shared" si="23"/>
        <v>87.465875640000007</v>
      </c>
      <c r="J197" s="31">
        <f t="shared" si="24"/>
        <v>0.51080071373760005</v>
      </c>
      <c r="K197" s="23">
        <f t="shared" si="25"/>
        <v>0</v>
      </c>
      <c r="L197" s="23">
        <f t="shared" si="25"/>
        <v>0</v>
      </c>
      <c r="M197" s="31">
        <f t="shared" si="26"/>
        <v>0</v>
      </c>
      <c r="N197" s="31">
        <f t="shared" si="27"/>
        <v>0</v>
      </c>
    </row>
    <row r="198" spans="1:14" ht="15.75" customHeight="1">
      <c r="A198" s="23" t="s">
        <v>3636</v>
      </c>
      <c r="B198" s="23" t="s">
        <v>3641</v>
      </c>
      <c r="C198" s="23" t="s">
        <v>3837</v>
      </c>
      <c r="D198" s="23">
        <v>23</v>
      </c>
      <c r="E198" s="26">
        <v>642.79999999999995</v>
      </c>
      <c r="F198" s="23">
        <v>533</v>
      </c>
      <c r="G198" s="26">
        <f t="shared" si="21"/>
        <v>342.61239999999998</v>
      </c>
      <c r="H198" s="26">
        <f t="shared" si="22"/>
        <v>58.346891720000002</v>
      </c>
      <c r="I198" s="26">
        <f t="shared" si="23"/>
        <v>87.520337580000003</v>
      </c>
      <c r="J198" s="31">
        <f t="shared" si="24"/>
        <v>0.51111877146719997</v>
      </c>
      <c r="K198" s="23">
        <f t="shared" si="25"/>
        <v>0</v>
      </c>
      <c r="L198" s="23">
        <f t="shared" si="25"/>
        <v>0</v>
      </c>
      <c r="M198" s="31">
        <f t="shared" si="26"/>
        <v>0</v>
      </c>
      <c r="N198" s="31">
        <f t="shared" si="27"/>
        <v>0</v>
      </c>
    </row>
    <row r="199" spans="1:14" ht="15.75" customHeight="1">
      <c r="A199" s="23" t="s">
        <v>3636</v>
      </c>
      <c r="B199" s="23" t="s">
        <v>3641</v>
      </c>
      <c r="C199" s="23" t="s">
        <v>3838</v>
      </c>
      <c r="D199" s="23">
        <v>23</v>
      </c>
      <c r="E199" s="26">
        <v>643.375</v>
      </c>
      <c r="F199" s="23">
        <v>533</v>
      </c>
      <c r="G199" s="26">
        <f t="shared" si="21"/>
        <v>342.91887500000001</v>
      </c>
      <c r="H199" s="26">
        <f t="shared" si="22"/>
        <v>58.399084412500002</v>
      </c>
      <c r="I199" s="26">
        <f t="shared" si="23"/>
        <v>87.598626618750004</v>
      </c>
      <c r="J199" s="31">
        <f t="shared" si="24"/>
        <v>0.51157597945349997</v>
      </c>
      <c r="K199" s="23">
        <f t="shared" si="25"/>
        <v>0</v>
      </c>
      <c r="L199" s="23">
        <f t="shared" si="25"/>
        <v>0</v>
      </c>
      <c r="M199" s="31">
        <f t="shared" si="26"/>
        <v>0</v>
      </c>
      <c r="N199" s="31">
        <f t="shared" si="27"/>
        <v>0</v>
      </c>
    </row>
    <row r="200" spans="1:14" ht="15.75" customHeight="1">
      <c r="A200" s="23" t="s">
        <v>3636</v>
      </c>
      <c r="B200" s="23" t="s">
        <v>3637</v>
      </c>
      <c r="C200" s="23" t="s">
        <v>3839</v>
      </c>
      <c r="D200" s="23">
        <v>23</v>
      </c>
      <c r="E200" s="26">
        <v>643.6</v>
      </c>
      <c r="F200" s="23">
        <v>533</v>
      </c>
      <c r="G200" s="26">
        <f t="shared" si="21"/>
        <v>343.03879999999998</v>
      </c>
      <c r="H200" s="26">
        <f t="shared" si="22"/>
        <v>58.419507639999999</v>
      </c>
      <c r="I200" s="26">
        <f t="shared" si="23"/>
        <v>87.629261459999995</v>
      </c>
      <c r="J200" s="31">
        <f t="shared" si="24"/>
        <v>0.51175488692639992</v>
      </c>
      <c r="K200" s="23">
        <f t="shared" si="25"/>
        <v>0</v>
      </c>
      <c r="L200" s="23">
        <f t="shared" si="25"/>
        <v>0</v>
      </c>
      <c r="M200" s="31">
        <f t="shared" si="26"/>
        <v>0</v>
      </c>
      <c r="N200" s="31">
        <f t="shared" si="27"/>
        <v>0</v>
      </c>
    </row>
    <row r="201" spans="1:14" ht="15.75" customHeight="1">
      <c r="A201" s="23" t="s">
        <v>3636</v>
      </c>
      <c r="B201" s="23" t="s">
        <v>3639</v>
      </c>
      <c r="C201" s="23" t="s">
        <v>3840</v>
      </c>
      <c r="D201" s="23">
        <v>23</v>
      </c>
      <c r="E201" s="26">
        <v>643.64</v>
      </c>
      <c r="F201" s="23">
        <v>533</v>
      </c>
      <c r="G201" s="26">
        <f t="shared" si="21"/>
        <v>343.06011999999998</v>
      </c>
      <c r="H201" s="26">
        <f t="shared" si="22"/>
        <v>58.423138436000002</v>
      </c>
      <c r="I201" s="26">
        <f t="shared" si="23"/>
        <v>87.63470765400001</v>
      </c>
      <c r="J201" s="31">
        <f t="shared" si="24"/>
        <v>0.51178669269936006</v>
      </c>
      <c r="K201" s="23">
        <f t="shared" si="25"/>
        <v>0</v>
      </c>
      <c r="L201" s="23">
        <f t="shared" si="25"/>
        <v>0</v>
      </c>
      <c r="M201" s="31">
        <f t="shared" si="26"/>
        <v>0</v>
      </c>
      <c r="N201" s="31">
        <f t="shared" si="27"/>
        <v>0</v>
      </c>
    </row>
    <row r="202" spans="1:14" ht="15.75" customHeight="1">
      <c r="A202" s="23" t="s">
        <v>3636</v>
      </c>
      <c r="B202" s="23" t="s">
        <v>3637</v>
      </c>
      <c r="C202" s="23" t="s">
        <v>3841</v>
      </c>
      <c r="D202" s="23">
        <v>23</v>
      </c>
      <c r="E202" s="26">
        <v>644.125</v>
      </c>
      <c r="F202" s="23">
        <v>533</v>
      </c>
      <c r="G202" s="26">
        <f t="shared" si="21"/>
        <v>343.318625</v>
      </c>
      <c r="H202" s="26">
        <f t="shared" si="22"/>
        <v>58.467161837500001</v>
      </c>
      <c r="I202" s="26">
        <f t="shared" si="23"/>
        <v>87.700742756250008</v>
      </c>
      <c r="J202" s="31">
        <f t="shared" si="24"/>
        <v>0.51217233769650006</v>
      </c>
      <c r="K202" s="23">
        <f t="shared" si="25"/>
        <v>0</v>
      </c>
      <c r="L202" s="23">
        <f t="shared" si="25"/>
        <v>0</v>
      </c>
      <c r="M202" s="31">
        <f t="shared" si="26"/>
        <v>0</v>
      </c>
      <c r="N202" s="31">
        <f t="shared" si="27"/>
        <v>0</v>
      </c>
    </row>
    <row r="203" spans="1:14" ht="15.75" customHeight="1">
      <c r="A203" s="23" t="s">
        <v>3636</v>
      </c>
      <c r="B203" s="23" t="s">
        <v>3641</v>
      </c>
      <c r="C203" s="23" t="s">
        <v>3842</v>
      </c>
      <c r="D203" s="23">
        <v>23</v>
      </c>
      <c r="E203" s="26">
        <v>645.875</v>
      </c>
      <c r="F203" s="23">
        <v>533</v>
      </c>
      <c r="G203" s="26">
        <f t="shared" si="21"/>
        <v>344.251375</v>
      </c>
      <c r="H203" s="26">
        <f t="shared" si="22"/>
        <v>58.626009162500004</v>
      </c>
      <c r="I203" s="26">
        <f t="shared" si="23"/>
        <v>87.93901374375001</v>
      </c>
      <c r="J203" s="31">
        <f t="shared" si="24"/>
        <v>0.5135638402635001</v>
      </c>
      <c r="K203" s="23">
        <f t="shared" si="25"/>
        <v>0</v>
      </c>
      <c r="L203" s="23">
        <f t="shared" si="25"/>
        <v>0</v>
      </c>
      <c r="M203" s="31">
        <f t="shared" si="26"/>
        <v>0</v>
      </c>
      <c r="N203" s="31">
        <f t="shared" si="27"/>
        <v>0</v>
      </c>
    </row>
    <row r="204" spans="1:14" ht="15.75" customHeight="1">
      <c r="A204" s="23" t="s">
        <v>3636</v>
      </c>
      <c r="B204" s="23" t="s">
        <v>3641</v>
      </c>
      <c r="C204" s="23" t="s">
        <v>3843</v>
      </c>
      <c r="D204" s="23">
        <v>23</v>
      </c>
      <c r="E204" s="26">
        <v>646</v>
      </c>
      <c r="F204" s="23">
        <v>533</v>
      </c>
      <c r="G204" s="26">
        <f t="shared" si="21"/>
        <v>344.31799999999998</v>
      </c>
      <c r="H204" s="26">
        <f t="shared" si="22"/>
        <v>58.637355399999997</v>
      </c>
      <c r="I204" s="26">
        <f t="shared" si="23"/>
        <v>87.956033099999999</v>
      </c>
      <c r="J204" s="31">
        <f t="shared" si="24"/>
        <v>0.51366323330399999</v>
      </c>
      <c r="K204" s="23">
        <f t="shared" si="25"/>
        <v>0</v>
      </c>
      <c r="L204" s="23">
        <f t="shared" si="25"/>
        <v>0</v>
      </c>
      <c r="M204" s="31">
        <f t="shared" si="26"/>
        <v>0</v>
      </c>
      <c r="N204" s="31">
        <f t="shared" si="27"/>
        <v>0</v>
      </c>
    </row>
    <row r="205" spans="1:14" ht="15.75" customHeight="1">
      <c r="A205" s="23" t="s">
        <v>3636</v>
      </c>
      <c r="B205" s="23" t="s">
        <v>3641</v>
      </c>
      <c r="C205" s="23" t="s">
        <v>3844</v>
      </c>
      <c r="D205" s="23">
        <v>23</v>
      </c>
      <c r="E205" s="26">
        <v>646.25</v>
      </c>
      <c r="F205" s="23">
        <v>533</v>
      </c>
      <c r="G205" s="26">
        <f t="shared" si="21"/>
        <v>344.45125000000002</v>
      </c>
      <c r="H205" s="26">
        <f t="shared" si="22"/>
        <v>58.660047875000004</v>
      </c>
      <c r="I205" s="26">
        <f t="shared" si="23"/>
        <v>87.990071812500005</v>
      </c>
      <c r="J205" s="31">
        <f t="shared" si="24"/>
        <v>0.51386201938500009</v>
      </c>
      <c r="K205" s="23">
        <f t="shared" si="25"/>
        <v>0</v>
      </c>
      <c r="L205" s="23">
        <f t="shared" si="25"/>
        <v>0</v>
      </c>
      <c r="M205" s="31">
        <f t="shared" si="26"/>
        <v>0</v>
      </c>
      <c r="N205" s="31">
        <f t="shared" si="27"/>
        <v>0</v>
      </c>
    </row>
    <row r="206" spans="1:14" ht="15.75" customHeight="1">
      <c r="A206" s="23" t="s">
        <v>3636</v>
      </c>
      <c r="B206" s="23" t="s">
        <v>3641</v>
      </c>
      <c r="C206" s="23" t="s">
        <v>3845</v>
      </c>
      <c r="D206" s="23">
        <v>23</v>
      </c>
      <c r="E206" s="26">
        <v>646.9375</v>
      </c>
      <c r="F206" s="23">
        <v>533</v>
      </c>
      <c r="G206" s="26">
        <f t="shared" si="21"/>
        <v>344.81768749999998</v>
      </c>
      <c r="H206" s="26">
        <f t="shared" si="22"/>
        <v>58.722452181249999</v>
      </c>
      <c r="I206" s="26">
        <f t="shared" si="23"/>
        <v>88.083678271875002</v>
      </c>
      <c r="J206" s="31">
        <f t="shared" si="24"/>
        <v>0.51440868110774995</v>
      </c>
      <c r="K206" s="23">
        <f t="shared" si="25"/>
        <v>0</v>
      </c>
      <c r="L206" s="23">
        <f t="shared" si="25"/>
        <v>0</v>
      </c>
      <c r="M206" s="31">
        <f t="shared" si="26"/>
        <v>0</v>
      </c>
      <c r="N206" s="31">
        <f t="shared" si="27"/>
        <v>0</v>
      </c>
    </row>
    <row r="207" spans="1:14" ht="15.75" customHeight="1">
      <c r="A207" s="23" t="s">
        <v>3636</v>
      </c>
      <c r="B207" s="23" t="s">
        <v>3641</v>
      </c>
      <c r="C207" s="23" t="s">
        <v>3846</v>
      </c>
      <c r="D207" s="23">
        <v>23</v>
      </c>
      <c r="E207" s="26">
        <v>647.5</v>
      </c>
      <c r="F207" s="23">
        <v>533</v>
      </c>
      <c r="G207" s="26">
        <f t="shared" si="21"/>
        <v>345.11750000000001</v>
      </c>
      <c r="H207" s="26">
        <f t="shared" si="22"/>
        <v>58.773510250000001</v>
      </c>
      <c r="I207" s="26">
        <f t="shared" si="23"/>
        <v>88.160265374999994</v>
      </c>
      <c r="J207" s="31">
        <f t="shared" si="24"/>
        <v>0.51485594978999993</v>
      </c>
      <c r="K207" s="23">
        <f t="shared" si="25"/>
        <v>0</v>
      </c>
      <c r="L207" s="23">
        <f t="shared" si="25"/>
        <v>0</v>
      </c>
      <c r="M207" s="31">
        <f t="shared" si="26"/>
        <v>0</v>
      </c>
      <c r="N207" s="31">
        <f t="shared" si="27"/>
        <v>0</v>
      </c>
    </row>
    <row r="208" spans="1:14" ht="15.75" customHeight="1">
      <c r="A208" s="23" t="s">
        <v>3636</v>
      </c>
      <c r="B208" s="23" t="s">
        <v>3637</v>
      </c>
      <c r="C208" s="23" t="s">
        <v>3847</v>
      </c>
      <c r="D208" s="23">
        <v>23</v>
      </c>
      <c r="E208" s="26">
        <v>647.75</v>
      </c>
      <c r="F208" s="23">
        <v>533</v>
      </c>
      <c r="G208" s="26">
        <f t="shared" si="21"/>
        <v>345.25074999999998</v>
      </c>
      <c r="H208" s="26">
        <f t="shared" si="22"/>
        <v>58.796202725000001</v>
      </c>
      <c r="I208" s="26">
        <f t="shared" si="23"/>
        <v>88.194304087500001</v>
      </c>
      <c r="J208" s="31">
        <f t="shared" si="24"/>
        <v>0.51505473587100004</v>
      </c>
      <c r="K208" s="23">
        <f t="shared" si="25"/>
        <v>0</v>
      </c>
      <c r="L208" s="23">
        <f t="shared" si="25"/>
        <v>0</v>
      </c>
      <c r="M208" s="31">
        <f t="shared" si="26"/>
        <v>0</v>
      </c>
      <c r="N208" s="31">
        <f t="shared" si="27"/>
        <v>0</v>
      </c>
    </row>
    <row r="209" spans="1:14" ht="15.75" customHeight="1">
      <c r="A209" s="23" t="s">
        <v>3636</v>
      </c>
      <c r="B209" s="23" t="s">
        <v>3735</v>
      </c>
      <c r="C209" s="23" t="s">
        <v>3848</v>
      </c>
      <c r="D209" s="23">
        <v>23</v>
      </c>
      <c r="E209" s="26">
        <v>648.16999999999996</v>
      </c>
      <c r="F209" s="23">
        <v>533</v>
      </c>
      <c r="G209" s="26">
        <f t="shared" si="21"/>
        <v>345.47460999999998</v>
      </c>
      <c r="H209" s="26">
        <f t="shared" si="22"/>
        <v>58.834326083000001</v>
      </c>
      <c r="I209" s="26">
        <f t="shared" si="23"/>
        <v>88.251489124499997</v>
      </c>
      <c r="J209" s="31">
        <f t="shared" si="24"/>
        <v>0.51538869648707997</v>
      </c>
      <c r="K209" s="23">
        <f t="shared" si="25"/>
        <v>0</v>
      </c>
      <c r="L209" s="23">
        <f t="shared" si="25"/>
        <v>0</v>
      </c>
      <c r="M209" s="31">
        <f t="shared" si="26"/>
        <v>0</v>
      </c>
      <c r="N209" s="31">
        <f t="shared" si="27"/>
        <v>0</v>
      </c>
    </row>
    <row r="210" spans="1:14" ht="15.75" customHeight="1">
      <c r="A210" s="23" t="s">
        <v>3636</v>
      </c>
      <c r="B210" s="23" t="s">
        <v>3637</v>
      </c>
      <c r="C210" s="23" t="s">
        <v>3849</v>
      </c>
      <c r="D210" s="23">
        <v>23</v>
      </c>
      <c r="E210" s="26">
        <v>648.28750000000002</v>
      </c>
      <c r="F210" s="23">
        <v>533</v>
      </c>
      <c r="G210" s="26">
        <f t="shared" si="21"/>
        <v>345.5372375</v>
      </c>
      <c r="H210" s="26">
        <f t="shared" si="22"/>
        <v>58.84499154625</v>
      </c>
      <c r="I210" s="26">
        <f t="shared" si="23"/>
        <v>88.267487319374993</v>
      </c>
      <c r="J210" s="31">
        <f t="shared" si="24"/>
        <v>0.51548212594514997</v>
      </c>
      <c r="K210" s="23">
        <f t="shared" si="25"/>
        <v>0</v>
      </c>
      <c r="L210" s="23">
        <f t="shared" si="25"/>
        <v>0</v>
      </c>
      <c r="M210" s="31">
        <f t="shared" si="26"/>
        <v>0</v>
      </c>
      <c r="N210" s="31">
        <f t="shared" si="27"/>
        <v>0</v>
      </c>
    </row>
    <row r="211" spans="1:14" ht="15.75" customHeight="1">
      <c r="A211" s="23" t="s">
        <v>3636</v>
      </c>
      <c r="B211" s="23" t="s">
        <v>3637</v>
      </c>
      <c r="C211" s="23" t="s">
        <v>3850</v>
      </c>
      <c r="D211" s="23">
        <v>23</v>
      </c>
      <c r="E211" s="26">
        <v>648.91250000000002</v>
      </c>
      <c r="F211" s="23">
        <v>533</v>
      </c>
      <c r="G211" s="26">
        <f t="shared" si="21"/>
        <v>345.8703625</v>
      </c>
      <c r="H211" s="26">
        <f t="shared" si="22"/>
        <v>58.901722733749999</v>
      </c>
      <c r="I211" s="26">
        <f t="shared" si="23"/>
        <v>88.352584100624995</v>
      </c>
      <c r="J211" s="31">
        <f t="shared" si="24"/>
        <v>0.51597909114764995</v>
      </c>
      <c r="K211" s="23">
        <f t="shared" si="25"/>
        <v>0</v>
      </c>
      <c r="L211" s="23">
        <f t="shared" si="25"/>
        <v>0</v>
      </c>
      <c r="M211" s="31">
        <f t="shared" si="26"/>
        <v>0</v>
      </c>
      <c r="N211" s="31">
        <f t="shared" si="27"/>
        <v>0</v>
      </c>
    </row>
    <row r="212" spans="1:14" ht="15.75" customHeight="1">
      <c r="A212" s="23" t="s">
        <v>3636</v>
      </c>
      <c r="B212" s="23" t="s">
        <v>3641</v>
      </c>
      <c r="C212" s="23" t="s">
        <v>3851</v>
      </c>
      <c r="D212" s="23">
        <v>23</v>
      </c>
      <c r="E212" s="26">
        <v>649.125</v>
      </c>
      <c r="F212" s="23">
        <v>533</v>
      </c>
      <c r="G212" s="26">
        <f t="shared" si="21"/>
        <v>345.98362500000002</v>
      </c>
      <c r="H212" s="26">
        <f t="shared" si="22"/>
        <v>58.921011337500005</v>
      </c>
      <c r="I212" s="26">
        <f t="shared" si="23"/>
        <v>88.381517006250007</v>
      </c>
      <c r="J212" s="31">
        <f t="shared" si="24"/>
        <v>0.51614805931649999</v>
      </c>
      <c r="K212" s="23">
        <f t="shared" si="25"/>
        <v>0</v>
      </c>
      <c r="L212" s="23">
        <f t="shared" si="25"/>
        <v>0</v>
      </c>
      <c r="M212" s="31">
        <f t="shared" si="26"/>
        <v>0</v>
      </c>
      <c r="N212" s="31">
        <f t="shared" si="27"/>
        <v>0</v>
      </c>
    </row>
    <row r="213" spans="1:14" ht="15.75" customHeight="1">
      <c r="A213" s="23" t="s">
        <v>3636</v>
      </c>
      <c r="B213" s="23" t="s">
        <v>3641</v>
      </c>
      <c r="C213" s="23" t="s">
        <v>3852</v>
      </c>
      <c r="D213" s="23">
        <v>23</v>
      </c>
      <c r="E213" s="26">
        <v>649.70000000000005</v>
      </c>
      <c r="F213" s="23">
        <v>533</v>
      </c>
      <c r="G213" s="26">
        <f t="shared" si="21"/>
        <v>346.29010000000005</v>
      </c>
      <c r="H213" s="26">
        <f t="shared" si="22"/>
        <v>58.973204030000012</v>
      </c>
      <c r="I213" s="26">
        <f t="shared" si="23"/>
        <v>88.459806045000022</v>
      </c>
      <c r="J213" s="31">
        <f t="shared" si="24"/>
        <v>0.5166052673028001</v>
      </c>
      <c r="K213" s="23">
        <f t="shared" si="25"/>
        <v>0</v>
      </c>
      <c r="L213" s="23">
        <f t="shared" si="25"/>
        <v>0</v>
      </c>
      <c r="M213" s="31">
        <f t="shared" si="26"/>
        <v>0</v>
      </c>
      <c r="N213" s="31">
        <f t="shared" si="27"/>
        <v>0</v>
      </c>
    </row>
    <row r="214" spans="1:14" ht="15.75" customHeight="1">
      <c r="A214" s="23" t="s">
        <v>3636</v>
      </c>
      <c r="B214" s="23" t="s">
        <v>3637</v>
      </c>
      <c r="C214" s="23" t="s">
        <v>3853</v>
      </c>
      <c r="D214" s="23">
        <v>23</v>
      </c>
      <c r="E214" s="26">
        <v>649.875</v>
      </c>
      <c r="F214" s="23">
        <v>533</v>
      </c>
      <c r="G214" s="26">
        <f t="shared" si="21"/>
        <v>346.383375</v>
      </c>
      <c r="H214" s="26">
        <f t="shared" si="22"/>
        <v>58.989088762500003</v>
      </c>
      <c r="I214" s="26">
        <f t="shared" si="23"/>
        <v>88.483633143750012</v>
      </c>
      <c r="J214" s="31">
        <f t="shared" si="24"/>
        <v>0.51674441755950007</v>
      </c>
      <c r="K214" s="23">
        <f t="shared" si="25"/>
        <v>0</v>
      </c>
      <c r="L214" s="23">
        <f t="shared" si="25"/>
        <v>0</v>
      </c>
      <c r="M214" s="31">
        <f t="shared" si="26"/>
        <v>0</v>
      </c>
      <c r="N214" s="31">
        <f t="shared" si="27"/>
        <v>0</v>
      </c>
    </row>
    <row r="215" spans="1:14" ht="15.75" customHeight="1">
      <c r="A215" s="23" t="s">
        <v>3636</v>
      </c>
      <c r="B215" s="23" t="s">
        <v>3735</v>
      </c>
      <c r="C215" s="23" t="s">
        <v>3854</v>
      </c>
      <c r="D215" s="23">
        <v>23</v>
      </c>
      <c r="E215" s="26">
        <v>650</v>
      </c>
      <c r="F215" s="23">
        <v>533</v>
      </c>
      <c r="G215" s="26">
        <f t="shared" si="21"/>
        <v>346.45</v>
      </c>
      <c r="H215" s="26">
        <f t="shared" si="22"/>
        <v>59.000435000000003</v>
      </c>
      <c r="I215" s="26">
        <f t="shared" si="23"/>
        <v>88.500652500000001</v>
      </c>
      <c r="J215" s="31">
        <f t="shared" si="24"/>
        <v>0.51684381060000006</v>
      </c>
      <c r="K215" s="23">
        <f t="shared" si="25"/>
        <v>0</v>
      </c>
      <c r="L215" s="23">
        <f t="shared" si="25"/>
        <v>0</v>
      </c>
      <c r="M215" s="31">
        <f t="shared" si="26"/>
        <v>0</v>
      </c>
      <c r="N215" s="31">
        <f t="shared" si="27"/>
        <v>0</v>
      </c>
    </row>
    <row r="216" spans="1:14" ht="15.75" customHeight="1">
      <c r="A216" s="23" t="s">
        <v>3636</v>
      </c>
      <c r="B216" s="23" t="s">
        <v>3637</v>
      </c>
      <c r="C216" s="23" t="s">
        <v>3855</v>
      </c>
      <c r="D216" s="23">
        <v>23</v>
      </c>
      <c r="E216" s="26">
        <v>650.125</v>
      </c>
      <c r="F216" s="23">
        <v>533</v>
      </c>
      <c r="G216" s="26">
        <f t="shared" si="21"/>
        <v>346.51662499999998</v>
      </c>
      <c r="H216" s="26">
        <f t="shared" si="22"/>
        <v>59.011781237499996</v>
      </c>
      <c r="I216" s="26">
        <f t="shared" si="23"/>
        <v>88.51767185624999</v>
      </c>
      <c r="J216" s="31">
        <f t="shared" si="24"/>
        <v>0.51694320364049995</v>
      </c>
      <c r="K216" s="23">
        <f t="shared" si="25"/>
        <v>0</v>
      </c>
      <c r="L216" s="23">
        <f t="shared" si="25"/>
        <v>0</v>
      </c>
      <c r="M216" s="31">
        <f t="shared" si="26"/>
        <v>0</v>
      </c>
      <c r="N216" s="31">
        <f t="shared" si="27"/>
        <v>0</v>
      </c>
    </row>
    <row r="217" spans="1:14" ht="15.75" customHeight="1">
      <c r="A217" s="23" t="s">
        <v>3636</v>
      </c>
      <c r="B217" s="23" t="s">
        <v>3641</v>
      </c>
      <c r="C217" s="23" t="s">
        <v>3856</v>
      </c>
      <c r="D217" s="23">
        <v>23</v>
      </c>
      <c r="E217" s="26">
        <v>650.73750000000007</v>
      </c>
      <c r="F217" s="23">
        <v>533</v>
      </c>
      <c r="G217" s="26">
        <f t="shared" si="21"/>
        <v>346.84308750000002</v>
      </c>
      <c r="H217" s="26">
        <f t="shared" si="22"/>
        <v>59.067377801250004</v>
      </c>
      <c r="I217" s="26">
        <f t="shared" si="23"/>
        <v>88.601066701874998</v>
      </c>
      <c r="J217" s="31">
        <f t="shared" si="24"/>
        <v>0.51743022953895002</v>
      </c>
      <c r="K217" s="23">
        <f t="shared" si="25"/>
        <v>0</v>
      </c>
      <c r="L217" s="23">
        <f t="shared" si="25"/>
        <v>0</v>
      </c>
      <c r="M217" s="31">
        <f t="shared" si="26"/>
        <v>0</v>
      </c>
      <c r="N217" s="31">
        <f t="shared" si="27"/>
        <v>0</v>
      </c>
    </row>
    <row r="218" spans="1:14" ht="15.75" customHeight="1">
      <c r="A218" s="23" t="s">
        <v>3636</v>
      </c>
      <c r="B218" s="23" t="s">
        <v>3641</v>
      </c>
      <c r="C218" s="23" t="s">
        <v>3857</v>
      </c>
      <c r="D218" s="23">
        <v>23</v>
      </c>
      <c r="E218" s="26">
        <v>651.375</v>
      </c>
      <c r="F218" s="23">
        <v>533</v>
      </c>
      <c r="G218" s="26">
        <f t="shared" si="21"/>
        <v>347.18287500000002</v>
      </c>
      <c r="H218" s="26">
        <f t="shared" si="22"/>
        <v>59.125243612500007</v>
      </c>
      <c r="I218" s="26">
        <f t="shared" si="23"/>
        <v>88.687865418750008</v>
      </c>
      <c r="J218" s="31">
        <f t="shared" si="24"/>
        <v>0.51793713404550001</v>
      </c>
      <c r="K218" s="23">
        <f t="shared" si="25"/>
        <v>0</v>
      </c>
      <c r="L218" s="23">
        <f t="shared" si="25"/>
        <v>0</v>
      </c>
      <c r="M218" s="31">
        <f t="shared" si="26"/>
        <v>0</v>
      </c>
      <c r="N218" s="31">
        <f t="shared" si="27"/>
        <v>0</v>
      </c>
    </row>
    <row r="219" spans="1:14" ht="15.75" customHeight="1">
      <c r="A219" s="23" t="s">
        <v>3636</v>
      </c>
      <c r="B219" s="23" t="s">
        <v>3641</v>
      </c>
      <c r="C219" s="23" t="s">
        <v>3858</v>
      </c>
      <c r="D219" s="23">
        <v>23</v>
      </c>
      <c r="E219" s="26">
        <v>651.6</v>
      </c>
      <c r="F219" s="23">
        <v>533</v>
      </c>
      <c r="G219" s="26">
        <f t="shared" si="21"/>
        <v>347.30279999999999</v>
      </c>
      <c r="H219" s="26">
        <f t="shared" si="22"/>
        <v>59.145666840000004</v>
      </c>
      <c r="I219" s="26">
        <f t="shared" si="23"/>
        <v>88.718500260000013</v>
      </c>
      <c r="J219" s="31">
        <f t="shared" si="24"/>
        <v>0.51811604151840007</v>
      </c>
      <c r="K219" s="23">
        <f t="shared" si="25"/>
        <v>0</v>
      </c>
      <c r="L219" s="23">
        <f t="shared" si="25"/>
        <v>0</v>
      </c>
      <c r="M219" s="31">
        <f t="shared" si="26"/>
        <v>0</v>
      </c>
      <c r="N219" s="31">
        <f t="shared" si="27"/>
        <v>0</v>
      </c>
    </row>
    <row r="220" spans="1:14" ht="15.75" customHeight="1">
      <c r="A220" s="23" t="s">
        <v>3636</v>
      </c>
      <c r="B220" s="23" t="s">
        <v>3641</v>
      </c>
      <c r="C220" s="23" t="s">
        <v>3859</v>
      </c>
      <c r="D220" s="23">
        <v>23</v>
      </c>
      <c r="E220" s="26">
        <v>651.625</v>
      </c>
      <c r="F220" s="23">
        <v>533</v>
      </c>
      <c r="G220" s="26">
        <f t="shared" si="21"/>
        <v>347.316125</v>
      </c>
      <c r="H220" s="26">
        <f t="shared" si="22"/>
        <v>59.1479360875</v>
      </c>
      <c r="I220" s="26">
        <f t="shared" si="23"/>
        <v>88.72190413125</v>
      </c>
      <c r="J220" s="31">
        <f t="shared" si="24"/>
        <v>0.5181359201265</v>
      </c>
      <c r="K220" s="23">
        <f t="shared" si="25"/>
        <v>0</v>
      </c>
      <c r="L220" s="23">
        <f t="shared" si="25"/>
        <v>0</v>
      </c>
      <c r="M220" s="31">
        <f t="shared" si="26"/>
        <v>0</v>
      </c>
      <c r="N220" s="31">
        <f t="shared" si="27"/>
        <v>0</v>
      </c>
    </row>
    <row r="221" spans="1:14" ht="15.75" customHeight="1">
      <c r="A221" s="23" t="s">
        <v>3636</v>
      </c>
      <c r="B221" s="23" t="s">
        <v>3637</v>
      </c>
      <c r="C221" s="23" t="s">
        <v>3860</v>
      </c>
      <c r="D221" s="23">
        <v>23</v>
      </c>
      <c r="E221" s="26">
        <v>651.97500000000002</v>
      </c>
      <c r="F221" s="23">
        <v>533</v>
      </c>
      <c r="G221" s="26">
        <f t="shared" si="21"/>
        <v>347.50267500000001</v>
      </c>
      <c r="H221" s="26">
        <f t="shared" si="22"/>
        <v>59.179705552500003</v>
      </c>
      <c r="I221" s="26">
        <f t="shared" si="23"/>
        <v>88.769558328750009</v>
      </c>
      <c r="J221" s="31">
        <f t="shared" si="24"/>
        <v>0.51841422063990006</v>
      </c>
      <c r="K221" s="23">
        <f t="shared" si="25"/>
        <v>0</v>
      </c>
      <c r="L221" s="23">
        <f t="shared" si="25"/>
        <v>0</v>
      </c>
      <c r="M221" s="31">
        <f t="shared" si="26"/>
        <v>0</v>
      </c>
      <c r="N221" s="31">
        <f t="shared" si="27"/>
        <v>0</v>
      </c>
    </row>
    <row r="222" spans="1:14" ht="15.75" customHeight="1">
      <c r="A222" s="23" t="s">
        <v>3636</v>
      </c>
      <c r="B222" s="23" t="s">
        <v>3637</v>
      </c>
      <c r="C222" s="23" t="s">
        <v>3861</v>
      </c>
      <c r="D222" s="23">
        <v>23</v>
      </c>
      <c r="E222" s="26">
        <v>652.6</v>
      </c>
      <c r="F222" s="23">
        <v>533</v>
      </c>
      <c r="G222" s="26">
        <f t="shared" si="21"/>
        <v>347.83580000000001</v>
      </c>
      <c r="H222" s="26">
        <f t="shared" si="22"/>
        <v>59.236436740000002</v>
      </c>
      <c r="I222" s="26">
        <f t="shared" si="23"/>
        <v>88.85465511000001</v>
      </c>
      <c r="J222" s="31">
        <f t="shared" si="24"/>
        <v>0.51891118584240004</v>
      </c>
      <c r="K222" s="23">
        <f t="shared" si="25"/>
        <v>0</v>
      </c>
      <c r="L222" s="23">
        <f t="shared" si="25"/>
        <v>0</v>
      </c>
      <c r="M222" s="31">
        <f t="shared" si="26"/>
        <v>0</v>
      </c>
      <c r="N222" s="31">
        <f t="shared" si="27"/>
        <v>0</v>
      </c>
    </row>
    <row r="223" spans="1:14" ht="15.75" customHeight="1">
      <c r="A223" s="23" t="s">
        <v>3636</v>
      </c>
      <c r="B223" s="23" t="s">
        <v>3641</v>
      </c>
      <c r="C223" s="23" t="s">
        <v>3862</v>
      </c>
      <c r="D223" s="23">
        <v>23</v>
      </c>
      <c r="E223" s="26">
        <v>654.02500000000009</v>
      </c>
      <c r="F223" s="23">
        <v>533</v>
      </c>
      <c r="G223" s="26">
        <f t="shared" si="21"/>
        <v>348.59532500000006</v>
      </c>
      <c r="H223" s="26">
        <f t="shared" si="22"/>
        <v>59.365783847500012</v>
      </c>
      <c r="I223" s="26">
        <f t="shared" si="23"/>
        <v>89.048675771250018</v>
      </c>
      <c r="J223" s="31">
        <f t="shared" si="24"/>
        <v>0.52004426650410007</v>
      </c>
      <c r="K223" s="23">
        <f t="shared" si="25"/>
        <v>0</v>
      </c>
      <c r="L223" s="23">
        <f t="shared" si="25"/>
        <v>0</v>
      </c>
      <c r="M223" s="31">
        <f t="shared" si="26"/>
        <v>0</v>
      </c>
      <c r="N223" s="31">
        <f t="shared" si="27"/>
        <v>0</v>
      </c>
    </row>
    <row r="224" spans="1:14" ht="15.75" customHeight="1">
      <c r="A224" s="23" t="s">
        <v>3636</v>
      </c>
      <c r="B224" s="23" t="s">
        <v>3641</v>
      </c>
      <c r="C224" s="23" t="s">
        <v>3863</v>
      </c>
      <c r="D224" s="23">
        <v>23</v>
      </c>
      <c r="E224" s="26">
        <v>654.32000000000005</v>
      </c>
      <c r="F224" s="23">
        <v>533</v>
      </c>
      <c r="G224" s="26">
        <f t="shared" si="21"/>
        <v>348.75256000000002</v>
      </c>
      <c r="H224" s="26">
        <f t="shared" si="22"/>
        <v>59.392560968000005</v>
      </c>
      <c r="I224" s="26">
        <f t="shared" si="23"/>
        <v>89.088841452000011</v>
      </c>
      <c r="J224" s="31">
        <f t="shared" si="24"/>
        <v>0.52027883407968012</v>
      </c>
      <c r="K224" s="23">
        <f t="shared" si="25"/>
        <v>0</v>
      </c>
      <c r="L224" s="23">
        <f t="shared" si="25"/>
        <v>0</v>
      </c>
      <c r="M224" s="31">
        <f t="shared" si="26"/>
        <v>0</v>
      </c>
      <c r="N224" s="31">
        <f t="shared" si="27"/>
        <v>0</v>
      </c>
    </row>
    <row r="225" spans="1:14" ht="15.75" customHeight="1">
      <c r="A225" s="23" t="s">
        <v>3636</v>
      </c>
      <c r="B225" s="23" t="s">
        <v>3637</v>
      </c>
      <c r="C225" s="23" t="s">
        <v>3864</v>
      </c>
      <c r="D225" s="23">
        <v>23</v>
      </c>
      <c r="E225" s="26">
        <v>654.5625</v>
      </c>
      <c r="F225" s="23">
        <v>533</v>
      </c>
      <c r="G225" s="26">
        <f t="shared" si="21"/>
        <v>348.88181250000002</v>
      </c>
      <c r="H225" s="26">
        <f t="shared" si="22"/>
        <v>59.414572668750004</v>
      </c>
      <c r="I225" s="26">
        <f t="shared" si="23"/>
        <v>89.12185900312501</v>
      </c>
      <c r="J225" s="31">
        <f t="shared" si="24"/>
        <v>0.52047165657825001</v>
      </c>
      <c r="K225" s="23">
        <f t="shared" si="25"/>
        <v>0</v>
      </c>
      <c r="L225" s="23">
        <f t="shared" si="25"/>
        <v>0</v>
      </c>
      <c r="M225" s="31">
        <f t="shared" si="26"/>
        <v>0</v>
      </c>
      <c r="N225" s="31">
        <f t="shared" si="27"/>
        <v>0</v>
      </c>
    </row>
    <row r="226" spans="1:14" ht="15.75" customHeight="1">
      <c r="A226" s="23" t="s">
        <v>3636</v>
      </c>
      <c r="B226" s="23" t="s">
        <v>3735</v>
      </c>
      <c r="C226" s="23" t="s">
        <v>3865</v>
      </c>
      <c r="D226" s="23">
        <v>23</v>
      </c>
      <c r="E226" s="26">
        <v>654.63</v>
      </c>
      <c r="F226" s="23">
        <v>533</v>
      </c>
      <c r="G226" s="26">
        <f t="shared" si="21"/>
        <v>348.91778999999997</v>
      </c>
      <c r="H226" s="26">
        <f t="shared" si="22"/>
        <v>59.420699636999998</v>
      </c>
      <c r="I226" s="26">
        <f t="shared" si="23"/>
        <v>89.131049455500005</v>
      </c>
      <c r="J226" s="31">
        <f t="shared" si="24"/>
        <v>0.52052532882012004</v>
      </c>
      <c r="K226" s="23">
        <f t="shared" si="25"/>
        <v>0</v>
      </c>
      <c r="L226" s="23">
        <f t="shared" si="25"/>
        <v>0</v>
      </c>
      <c r="M226" s="31">
        <f t="shared" si="26"/>
        <v>0</v>
      </c>
      <c r="N226" s="31">
        <f t="shared" si="27"/>
        <v>0</v>
      </c>
    </row>
    <row r="227" spans="1:14" ht="15.75" customHeight="1">
      <c r="A227" s="23" t="s">
        <v>3636</v>
      </c>
      <c r="B227" s="23" t="s">
        <v>3641</v>
      </c>
      <c r="C227" s="23" t="s">
        <v>3866</v>
      </c>
      <c r="D227" s="23">
        <v>23</v>
      </c>
      <c r="E227" s="26">
        <v>655.71250000000009</v>
      </c>
      <c r="F227" s="23">
        <v>533</v>
      </c>
      <c r="G227" s="26">
        <f t="shared" si="21"/>
        <v>349.49476250000009</v>
      </c>
      <c r="H227" s="26">
        <f t="shared" si="22"/>
        <v>59.518958053750019</v>
      </c>
      <c r="I227" s="26">
        <f t="shared" si="23"/>
        <v>89.278437080625025</v>
      </c>
      <c r="J227" s="31">
        <f t="shared" si="24"/>
        <v>0.52138607255085012</v>
      </c>
      <c r="K227" s="23">
        <f t="shared" si="25"/>
        <v>0</v>
      </c>
      <c r="L227" s="23">
        <f t="shared" si="25"/>
        <v>0</v>
      </c>
      <c r="M227" s="31">
        <f t="shared" si="26"/>
        <v>0</v>
      </c>
      <c r="N227" s="31">
        <f t="shared" si="27"/>
        <v>0</v>
      </c>
    </row>
    <row r="228" spans="1:14" ht="15.75" customHeight="1">
      <c r="A228" s="23" t="s">
        <v>3636</v>
      </c>
      <c r="B228" s="23" t="s">
        <v>3637</v>
      </c>
      <c r="C228" s="23" t="s">
        <v>3867</v>
      </c>
      <c r="D228" s="23">
        <v>23</v>
      </c>
      <c r="E228" s="26">
        <v>655.98749999999995</v>
      </c>
      <c r="F228" s="23">
        <v>533</v>
      </c>
      <c r="G228" s="26">
        <f t="shared" si="21"/>
        <v>349.64133749999996</v>
      </c>
      <c r="H228" s="26">
        <f t="shared" si="22"/>
        <v>59.543919776249993</v>
      </c>
      <c r="I228" s="26">
        <f t="shared" si="23"/>
        <v>89.315879664374989</v>
      </c>
      <c r="J228" s="31">
        <f t="shared" si="24"/>
        <v>0.52160473723994993</v>
      </c>
      <c r="K228" s="23">
        <f t="shared" si="25"/>
        <v>0</v>
      </c>
      <c r="L228" s="23">
        <f t="shared" si="25"/>
        <v>0</v>
      </c>
      <c r="M228" s="31">
        <f t="shared" si="26"/>
        <v>0</v>
      </c>
      <c r="N228" s="31">
        <f t="shared" si="27"/>
        <v>0</v>
      </c>
    </row>
    <row r="229" spans="1:14" ht="15.75" customHeight="1">
      <c r="A229" s="23" t="s">
        <v>3636</v>
      </c>
      <c r="B229" s="23" t="s">
        <v>3641</v>
      </c>
      <c r="C229" s="23" t="s">
        <v>3868</v>
      </c>
      <c r="D229" s="23">
        <v>23</v>
      </c>
      <c r="E229" s="26">
        <v>656.02</v>
      </c>
      <c r="F229" s="23">
        <v>533</v>
      </c>
      <c r="G229" s="26">
        <f t="shared" si="21"/>
        <v>349.65866</v>
      </c>
      <c r="H229" s="26">
        <f t="shared" si="22"/>
        <v>59.546869798000003</v>
      </c>
      <c r="I229" s="26">
        <f t="shared" si="23"/>
        <v>89.320304697000012</v>
      </c>
      <c r="J229" s="31">
        <f t="shared" si="24"/>
        <v>0.52163057943048008</v>
      </c>
      <c r="K229" s="23">
        <f t="shared" si="25"/>
        <v>0</v>
      </c>
      <c r="L229" s="23">
        <f t="shared" si="25"/>
        <v>0</v>
      </c>
      <c r="M229" s="31">
        <f t="shared" si="26"/>
        <v>0</v>
      </c>
      <c r="N229" s="31">
        <f t="shared" si="27"/>
        <v>0</v>
      </c>
    </row>
    <row r="230" spans="1:14" ht="15.75" customHeight="1">
      <c r="A230" s="23" t="s">
        <v>3636</v>
      </c>
      <c r="B230" s="23" t="s">
        <v>3641</v>
      </c>
      <c r="C230" s="23" t="s">
        <v>3869</v>
      </c>
      <c r="D230" s="23">
        <v>23</v>
      </c>
      <c r="E230" s="26">
        <v>657.87</v>
      </c>
      <c r="F230" s="23">
        <v>533</v>
      </c>
      <c r="G230" s="26">
        <f t="shared" si="21"/>
        <v>350.64471000000003</v>
      </c>
      <c r="H230" s="26">
        <f t="shared" si="22"/>
        <v>59.714794113000011</v>
      </c>
      <c r="I230" s="26">
        <f t="shared" si="23"/>
        <v>89.572191169500016</v>
      </c>
      <c r="J230" s="31">
        <f t="shared" si="24"/>
        <v>0.52310159642988008</v>
      </c>
      <c r="K230" s="23">
        <f t="shared" si="25"/>
        <v>0</v>
      </c>
      <c r="L230" s="23">
        <f t="shared" si="25"/>
        <v>0</v>
      </c>
      <c r="M230" s="31">
        <f t="shared" si="26"/>
        <v>0</v>
      </c>
      <c r="N230" s="31">
        <f t="shared" si="27"/>
        <v>0</v>
      </c>
    </row>
    <row r="231" spans="1:14" ht="15.75" customHeight="1">
      <c r="A231" s="23" t="s">
        <v>3636</v>
      </c>
      <c r="B231" s="23" t="s">
        <v>3637</v>
      </c>
      <c r="C231" s="23" t="s">
        <v>3870</v>
      </c>
      <c r="D231" s="23">
        <v>23</v>
      </c>
      <c r="E231" s="26">
        <v>658.26250000000005</v>
      </c>
      <c r="F231" s="23">
        <v>533</v>
      </c>
      <c r="G231" s="26">
        <f t="shared" si="21"/>
        <v>350.85391250000004</v>
      </c>
      <c r="H231" s="26">
        <f t="shared" si="22"/>
        <v>59.750421298750005</v>
      </c>
      <c r="I231" s="26">
        <f t="shared" si="23"/>
        <v>89.625631948125005</v>
      </c>
      <c r="J231" s="31">
        <f t="shared" si="24"/>
        <v>0.52341369057705001</v>
      </c>
      <c r="K231" s="23">
        <f t="shared" si="25"/>
        <v>0</v>
      </c>
      <c r="L231" s="23">
        <f t="shared" si="25"/>
        <v>0</v>
      </c>
      <c r="M231" s="31">
        <f t="shared" si="26"/>
        <v>0</v>
      </c>
      <c r="N231" s="31">
        <f t="shared" si="27"/>
        <v>0</v>
      </c>
    </row>
    <row r="232" spans="1:14" ht="15.75" customHeight="1">
      <c r="A232" s="23" t="s">
        <v>3636</v>
      </c>
      <c r="B232" s="23" t="s">
        <v>3637</v>
      </c>
      <c r="C232" s="23" t="s">
        <v>3871</v>
      </c>
      <c r="D232" s="23">
        <v>23</v>
      </c>
      <c r="E232" s="26">
        <v>658.7</v>
      </c>
      <c r="F232" s="23">
        <v>533</v>
      </c>
      <c r="G232" s="26">
        <f t="shared" si="21"/>
        <v>351.08710000000002</v>
      </c>
      <c r="H232" s="26">
        <f t="shared" si="22"/>
        <v>59.790133130000008</v>
      </c>
      <c r="I232" s="26">
        <f t="shared" si="23"/>
        <v>89.685199695000009</v>
      </c>
      <c r="J232" s="31">
        <f t="shared" si="24"/>
        <v>0.52376156621879999</v>
      </c>
      <c r="K232" s="23">
        <f t="shared" si="25"/>
        <v>0</v>
      </c>
      <c r="L232" s="23">
        <f t="shared" si="25"/>
        <v>0</v>
      </c>
      <c r="M232" s="31">
        <f t="shared" si="26"/>
        <v>0</v>
      </c>
      <c r="N232" s="31">
        <f t="shared" si="27"/>
        <v>0</v>
      </c>
    </row>
    <row r="233" spans="1:14" ht="15.75" customHeight="1">
      <c r="A233" s="23" t="s">
        <v>3636</v>
      </c>
      <c r="B233" s="23" t="s">
        <v>3641</v>
      </c>
      <c r="C233" s="23" t="s">
        <v>3872</v>
      </c>
      <c r="D233" s="23">
        <v>23</v>
      </c>
      <c r="E233" s="26">
        <v>658.875</v>
      </c>
      <c r="F233" s="23">
        <v>533</v>
      </c>
      <c r="G233" s="26">
        <f t="shared" si="21"/>
        <v>351.18037500000003</v>
      </c>
      <c r="H233" s="26">
        <f t="shared" si="22"/>
        <v>59.806017862500006</v>
      </c>
      <c r="I233" s="26">
        <f t="shared" si="23"/>
        <v>89.709026793750013</v>
      </c>
      <c r="J233" s="31">
        <f t="shared" si="24"/>
        <v>0.52390071647550007</v>
      </c>
      <c r="K233" s="23">
        <f t="shared" si="25"/>
        <v>0</v>
      </c>
      <c r="L233" s="23">
        <f t="shared" si="25"/>
        <v>0</v>
      </c>
      <c r="M233" s="31">
        <f t="shared" si="26"/>
        <v>0</v>
      </c>
      <c r="N233" s="31">
        <f t="shared" si="27"/>
        <v>0</v>
      </c>
    </row>
    <row r="234" spans="1:14" ht="15.75" customHeight="1">
      <c r="A234" s="23" t="s">
        <v>3636</v>
      </c>
      <c r="B234" s="23" t="s">
        <v>3641</v>
      </c>
      <c r="C234" s="23" t="s">
        <v>3873</v>
      </c>
      <c r="D234" s="23">
        <v>23</v>
      </c>
      <c r="E234" s="26">
        <v>658.92499999999995</v>
      </c>
      <c r="F234" s="23">
        <v>533</v>
      </c>
      <c r="G234" s="26">
        <f t="shared" si="21"/>
        <v>351.20702499999999</v>
      </c>
      <c r="H234" s="26">
        <f t="shared" si="22"/>
        <v>59.810556357499998</v>
      </c>
      <c r="I234" s="26">
        <f t="shared" si="23"/>
        <v>89.71583453625</v>
      </c>
      <c r="J234" s="31">
        <f t="shared" si="24"/>
        <v>0.52394047369170005</v>
      </c>
      <c r="K234" s="23">
        <f t="shared" si="25"/>
        <v>0</v>
      </c>
      <c r="L234" s="23">
        <f t="shared" si="25"/>
        <v>0</v>
      </c>
      <c r="M234" s="31">
        <f t="shared" si="26"/>
        <v>0</v>
      </c>
      <c r="N234" s="31">
        <f t="shared" si="27"/>
        <v>0</v>
      </c>
    </row>
    <row r="235" spans="1:14" ht="15.75" customHeight="1">
      <c r="A235" s="23" t="s">
        <v>3636</v>
      </c>
      <c r="B235" s="23" t="s">
        <v>3637</v>
      </c>
      <c r="C235" s="23" t="s">
        <v>3874</v>
      </c>
      <c r="D235" s="23">
        <v>23</v>
      </c>
      <c r="E235" s="26">
        <v>659.2</v>
      </c>
      <c r="F235" s="23">
        <v>533</v>
      </c>
      <c r="G235" s="26">
        <f t="shared" si="21"/>
        <v>351.35360000000003</v>
      </c>
      <c r="H235" s="26">
        <f t="shared" si="22"/>
        <v>59.835518080000007</v>
      </c>
      <c r="I235" s="26">
        <f t="shared" si="23"/>
        <v>89.753277120000007</v>
      </c>
      <c r="J235" s="31">
        <f t="shared" si="24"/>
        <v>0.52415913838079997</v>
      </c>
      <c r="K235" s="23">
        <f t="shared" si="25"/>
        <v>0</v>
      </c>
      <c r="L235" s="23">
        <f t="shared" si="25"/>
        <v>0</v>
      </c>
      <c r="M235" s="31">
        <f t="shared" si="26"/>
        <v>0</v>
      </c>
      <c r="N235" s="31">
        <f t="shared" si="27"/>
        <v>0</v>
      </c>
    </row>
    <row r="236" spans="1:14" ht="15.75" customHeight="1">
      <c r="A236" s="23" t="s">
        <v>3636</v>
      </c>
      <c r="B236" s="23" t="s">
        <v>3637</v>
      </c>
      <c r="C236" s="23" t="s">
        <v>3875</v>
      </c>
      <c r="D236" s="23">
        <v>23</v>
      </c>
      <c r="E236" s="26">
        <v>660.26250000000005</v>
      </c>
      <c r="F236" s="23">
        <v>533</v>
      </c>
      <c r="G236" s="26">
        <f t="shared" si="21"/>
        <v>351.91991250000001</v>
      </c>
      <c r="H236" s="26">
        <f t="shared" si="22"/>
        <v>59.931961098750001</v>
      </c>
      <c r="I236" s="26">
        <f t="shared" si="23"/>
        <v>89.897941648124998</v>
      </c>
      <c r="J236" s="31">
        <f t="shared" si="24"/>
        <v>0.52500397922504993</v>
      </c>
      <c r="K236" s="23">
        <f t="shared" si="25"/>
        <v>0</v>
      </c>
      <c r="L236" s="23">
        <f t="shared" si="25"/>
        <v>0</v>
      </c>
      <c r="M236" s="31">
        <f t="shared" si="26"/>
        <v>0</v>
      </c>
      <c r="N236" s="31">
        <f t="shared" si="27"/>
        <v>0</v>
      </c>
    </row>
    <row r="237" spans="1:14" ht="15.75" customHeight="1">
      <c r="A237" s="23" t="s">
        <v>3636</v>
      </c>
      <c r="B237" s="23" t="s">
        <v>3637</v>
      </c>
      <c r="C237" s="23" t="s">
        <v>3876</v>
      </c>
      <c r="D237" s="23">
        <v>23</v>
      </c>
      <c r="E237" s="26">
        <v>660.75</v>
      </c>
      <c r="F237" s="23">
        <v>533</v>
      </c>
      <c r="G237" s="26">
        <f t="shared" si="21"/>
        <v>352.17975000000001</v>
      </c>
      <c r="H237" s="26">
        <f t="shared" si="22"/>
        <v>59.976211425000002</v>
      </c>
      <c r="I237" s="26">
        <f t="shared" si="23"/>
        <v>89.964317137500004</v>
      </c>
      <c r="J237" s="31">
        <f t="shared" si="24"/>
        <v>0.525391612083</v>
      </c>
      <c r="K237" s="23">
        <f t="shared" si="25"/>
        <v>0</v>
      </c>
      <c r="L237" s="23">
        <f t="shared" si="25"/>
        <v>0</v>
      </c>
      <c r="M237" s="31">
        <f t="shared" si="26"/>
        <v>0</v>
      </c>
      <c r="N237" s="31">
        <f t="shared" si="27"/>
        <v>0</v>
      </c>
    </row>
    <row r="238" spans="1:14" ht="15.75" customHeight="1">
      <c r="A238" s="23" t="s">
        <v>3636</v>
      </c>
      <c r="B238" s="23" t="s">
        <v>3641</v>
      </c>
      <c r="C238" s="23" t="s">
        <v>3877</v>
      </c>
      <c r="D238" s="23">
        <v>23</v>
      </c>
      <c r="E238" s="26">
        <v>661.44999999999993</v>
      </c>
      <c r="F238" s="23">
        <v>533</v>
      </c>
      <c r="G238" s="26">
        <f t="shared" si="21"/>
        <v>352.55284999999998</v>
      </c>
      <c r="H238" s="26">
        <f t="shared" si="22"/>
        <v>60.039750354999995</v>
      </c>
      <c r="I238" s="26">
        <f t="shared" si="23"/>
        <v>90.059625532499993</v>
      </c>
      <c r="J238" s="31">
        <f t="shared" si="24"/>
        <v>0.5259482131098</v>
      </c>
      <c r="K238" s="23">
        <f t="shared" si="25"/>
        <v>0</v>
      </c>
      <c r="L238" s="23">
        <f t="shared" si="25"/>
        <v>0</v>
      </c>
      <c r="M238" s="31">
        <f t="shared" si="26"/>
        <v>0</v>
      </c>
      <c r="N238" s="31">
        <f t="shared" si="27"/>
        <v>0</v>
      </c>
    </row>
    <row r="239" spans="1:14" ht="15.75" customHeight="1">
      <c r="A239" s="23" t="s">
        <v>3636</v>
      </c>
      <c r="B239" s="23" t="s">
        <v>3641</v>
      </c>
      <c r="C239" s="23" t="s">
        <v>3878</v>
      </c>
      <c r="D239" s="23">
        <v>23</v>
      </c>
      <c r="E239" s="26">
        <v>661.6</v>
      </c>
      <c r="F239" s="23">
        <v>533</v>
      </c>
      <c r="G239" s="26">
        <f t="shared" si="21"/>
        <v>352.63279999999997</v>
      </c>
      <c r="H239" s="26">
        <f t="shared" si="22"/>
        <v>60.053365839999998</v>
      </c>
      <c r="I239" s="26">
        <f t="shared" si="23"/>
        <v>90.080048759999997</v>
      </c>
      <c r="J239" s="31">
        <f t="shared" si="24"/>
        <v>0.52606748475840004</v>
      </c>
      <c r="K239" s="23">
        <f t="shared" si="25"/>
        <v>0</v>
      </c>
      <c r="L239" s="23">
        <f t="shared" si="25"/>
        <v>0</v>
      </c>
      <c r="M239" s="31">
        <f t="shared" si="26"/>
        <v>0</v>
      </c>
      <c r="N239" s="31">
        <f t="shared" si="27"/>
        <v>0</v>
      </c>
    </row>
    <row r="240" spans="1:14" ht="15.75" customHeight="1">
      <c r="A240" s="23" t="s">
        <v>3636</v>
      </c>
      <c r="B240" s="23" t="s">
        <v>3641</v>
      </c>
      <c r="C240" s="23" t="s">
        <v>3879</v>
      </c>
      <c r="D240" s="23">
        <v>23</v>
      </c>
      <c r="E240" s="26">
        <v>662.01250000000005</v>
      </c>
      <c r="F240" s="23">
        <v>533</v>
      </c>
      <c r="G240" s="26">
        <f t="shared" si="21"/>
        <v>352.85266250000001</v>
      </c>
      <c r="H240" s="26">
        <f t="shared" si="22"/>
        <v>60.090808423750005</v>
      </c>
      <c r="I240" s="26">
        <f t="shared" si="23"/>
        <v>90.136212635625014</v>
      </c>
      <c r="J240" s="31">
        <f t="shared" si="24"/>
        <v>0.52639548179205009</v>
      </c>
      <c r="K240" s="23">
        <f t="shared" si="25"/>
        <v>0</v>
      </c>
      <c r="L240" s="23">
        <f t="shared" si="25"/>
        <v>0</v>
      </c>
      <c r="M240" s="31">
        <f t="shared" si="26"/>
        <v>0</v>
      </c>
      <c r="N240" s="31">
        <f t="shared" si="27"/>
        <v>0</v>
      </c>
    </row>
    <row r="241" spans="1:14" ht="15.75" customHeight="1">
      <c r="A241" s="23" t="s">
        <v>3636</v>
      </c>
      <c r="B241" s="23" t="s">
        <v>3641</v>
      </c>
      <c r="C241" s="23" t="s">
        <v>3880</v>
      </c>
      <c r="D241" s="23">
        <v>23</v>
      </c>
      <c r="E241" s="26">
        <v>662.4</v>
      </c>
      <c r="F241" s="23">
        <v>533</v>
      </c>
      <c r="G241" s="26">
        <f t="shared" si="21"/>
        <v>353.05920000000003</v>
      </c>
      <c r="H241" s="26">
        <f t="shared" si="22"/>
        <v>60.125981760000009</v>
      </c>
      <c r="I241" s="26">
        <f t="shared" si="23"/>
        <v>90.188972640000017</v>
      </c>
      <c r="J241" s="31">
        <f t="shared" si="24"/>
        <v>0.5267036002176001</v>
      </c>
      <c r="K241" s="23">
        <f t="shared" si="25"/>
        <v>0</v>
      </c>
      <c r="L241" s="23">
        <f t="shared" si="25"/>
        <v>0</v>
      </c>
      <c r="M241" s="31">
        <f t="shared" si="26"/>
        <v>0</v>
      </c>
      <c r="N241" s="31">
        <f t="shared" si="27"/>
        <v>0</v>
      </c>
    </row>
    <row r="242" spans="1:14" ht="15.75" customHeight="1">
      <c r="A242" s="23" t="s">
        <v>3636</v>
      </c>
      <c r="B242" s="23" t="s">
        <v>3637</v>
      </c>
      <c r="C242" s="23" t="s">
        <v>3881</v>
      </c>
      <c r="D242" s="23">
        <v>23</v>
      </c>
      <c r="E242" s="26">
        <v>662.875</v>
      </c>
      <c r="F242" s="23">
        <v>533</v>
      </c>
      <c r="G242" s="26">
        <f t="shared" si="21"/>
        <v>353.31237499999997</v>
      </c>
      <c r="H242" s="26">
        <f t="shared" si="22"/>
        <v>60.169097462499998</v>
      </c>
      <c r="I242" s="26">
        <f t="shared" si="23"/>
        <v>90.253646193750001</v>
      </c>
      <c r="J242" s="31">
        <f t="shared" si="24"/>
        <v>0.52708129377150004</v>
      </c>
      <c r="K242" s="23">
        <f t="shared" si="25"/>
        <v>0</v>
      </c>
      <c r="L242" s="23">
        <f t="shared" si="25"/>
        <v>0</v>
      </c>
      <c r="M242" s="31">
        <f t="shared" si="26"/>
        <v>0</v>
      </c>
      <c r="N242" s="31">
        <f t="shared" si="27"/>
        <v>0</v>
      </c>
    </row>
    <row r="243" spans="1:14" ht="15.75" customHeight="1">
      <c r="A243" s="23" t="s">
        <v>3636</v>
      </c>
      <c r="B243" s="23" t="s">
        <v>3641</v>
      </c>
      <c r="C243" s="23" t="s">
        <v>3882</v>
      </c>
      <c r="D243" s="23">
        <v>23</v>
      </c>
      <c r="E243" s="26">
        <v>663.28750000000002</v>
      </c>
      <c r="F243" s="23">
        <v>533</v>
      </c>
      <c r="G243" s="26">
        <f t="shared" si="21"/>
        <v>353.53223750000001</v>
      </c>
      <c r="H243" s="26">
        <f t="shared" si="22"/>
        <v>60.206540046250005</v>
      </c>
      <c r="I243" s="26">
        <f t="shared" si="23"/>
        <v>90.309810069375004</v>
      </c>
      <c r="J243" s="31">
        <f t="shared" si="24"/>
        <v>0.52740929080515009</v>
      </c>
      <c r="K243" s="23">
        <f t="shared" si="25"/>
        <v>0</v>
      </c>
      <c r="L243" s="23">
        <f t="shared" si="25"/>
        <v>0</v>
      </c>
      <c r="M243" s="31">
        <f t="shared" si="26"/>
        <v>0</v>
      </c>
      <c r="N243" s="31">
        <f t="shared" si="27"/>
        <v>0</v>
      </c>
    </row>
    <row r="244" spans="1:14" ht="15.75" customHeight="1">
      <c r="A244" s="23" t="s">
        <v>3636</v>
      </c>
      <c r="B244" s="23" t="s">
        <v>3637</v>
      </c>
      <c r="C244" s="23" t="s">
        <v>3883</v>
      </c>
      <c r="D244" s="23">
        <v>23</v>
      </c>
      <c r="E244" s="26">
        <v>663.625</v>
      </c>
      <c r="F244" s="23">
        <v>533</v>
      </c>
      <c r="G244" s="26">
        <f t="shared" si="21"/>
        <v>353.71212500000001</v>
      </c>
      <c r="H244" s="26">
        <f t="shared" si="22"/>
        <v>60.237174887500004</v>
      </c>
      <c r="I244" s="26">
        <f t="shared" si="23"/>
        <v>90.355762331250006</v>
      </c>
      <c r="J244" s="31">
        <f t="shared" si="24"/>
        <v>0.52767765201450001</v>
      </c>
      <c r="K244" s="23">
        <f t="shared" si="25"/>
        <v>0</v>
      </c>
      <c r="L244" s="23">
        <f t="shared" si="25"/>
        <v>0</v>
      </c>
      <c r="M244" s="31">
        <f t="shared" si="26"/>
        <v>0</v>
      </c>
      <c r="N244" s="31">
        <f t="shared" si="27"/>
        <v>0</v>
      </c>
    </row>
    <row r="245" spans="1:14" ht="15.75" customHeight="1">
      <c r="A245" s="23" t="s">
        <v>3636</v>
      </c>
      <c r="B245" s="23" t="s">
        <v>3735</v>
      </c>
      <c r="C245" s="23" t="s">
        <v>3884</v>
      </c>
      <c r="D245" s="23">
        <v>23</v>
      </c>
      <c r="E245" s="26">
        <v>664.32</v>
      </c>
      <c r="F245" s="23">
        <v>533</v>
      </c>
      <c r="G245" s="26">
        <f t="shared" si="21"/>
        <v>354.08256</v>
      </c>
      <c r="H245" s="26">
        <f t="shared" si="22"/>
        <v>60.300259968000006</v>
      </c>
      <c r="I245" s="26">
        <f t="shared" si="23"/>
        <v>90.450389952000009</v>
      </c>
      <c r="J245" s="31">
        <f t="shared" si="24"/>
        <v>0.52823027731968009</v>
      </c>
      <c r="K245" s="23">
        <f t="shared" si="25"/>
        <v>0</v>
      </c>
      <c r="L245" s="23">
        <f t="shared" si="25"/>
        <v>0</v>
      </c>
      <c r="M245" s="31">
        <f t="shared" si="26"/>
        <v>0</v>
      </c>
      <c r="N245" s="31">
        <f t="shared" si="27"/>
        <v>0</v>
      </c>
    </row>
    <row r="246" spans="1:14" ht="15.75" customHeight="1">
      <c r="A246" s="23" t="s">
        <v>3636</v>
      </c>
      <c r="B246" s="23" t="s">
        <v>3641</v>
      </c>
      <c r="C246" s="23" t="s">
        <v>3885</v>
      </c>
      <c r="D246" s="23">
        <v>23</v>
      </c>
      <c r="E246" s="26">
        <v>664.75</v>
      </c>
      <c r="F246" s="23">
        <v>533</v>
      </c>
      <c r="G246" s="26">
        <f t="shared" si="21"/>
        <v>354.31175000000002</v>
      </c>
      <c r="H246" s="26">
        <f t="shared" si="22"/>
        <v>60.339291025000009</v>
      </c>
      <c r="I246" s="26">
        <f t="shared" si="23"/>
        <v>90.508936537500006</v>
      </c>
      <c r="J246" s="31">
        <f t="shared" si="24"/>
        <v>0.52857218937899997</v>
      </c>
      <c r="K246" s="23">
        <f t="shared" si="25"/>
        <v>0</v>
      </c>
      <c r="L246" s="23">
        <f t="shared" si="25"/>
        <v>0</v>
      </c>
      <c r="M246" s="31">
        <f t="shared" si="26"/>
        <v>0</v>
      </c>
      <c r="N246" s="31">
        <f t="shared" si="27"/>
        <v>0</v>
      </c>
    </row>
    <row r="247" spans="1:14" ht="15.75" customHeight="1">
      <c r="A247" s="23" t="s">
        <v>3636</v>
      </c>
      <c r="B247" s="23" t="s">
        <v>3637</v>
      </c>
      <c r="C247" s="23" t="s">
        <v>3886</v>
      </c>
      <c r="D247" s="23">
        <v>23</v>
      </c>
      <c r="E247" s="26">
        <v>665.875</v>
      </c>
      <c r="F247" s="23">
        <v>533</v>
      </c>
      <c r="G247" s="26">
        <f t="shared" si="21"/>
        <v>354.91137500000002</v>
      </c>
      <c r="H247" s="26">
        <f t="shared" si="22"/>
        <v>60.441407162500006</v>
      </c>
      <c r="I247" s="26">
        <f t="shared" si="23"/>
        <v>90.662110743750006</v>
      </c>
      <c r="J247" s="31">
        <f t="shared" si="24"/>
        <v>0.52946672674349993</v>
      </c>
      <c r="K247" s="23">
        <f t="shared" si="25"/>
        <v>0</v>
      </c>
      <c r="L247" s="23">
        <f t="shared" si="25"/>
        <v>0</v>
      </c>
      <c r="M247" s="31">
        <f t="shared" si="26"/>
        <v>0</v>
      </c>
      <c r="N247" s="31">
        <f t="shared" si="27"/>
        <v>0</v>
      </c>
    </row>
    <row r="248" spans="1:14" ht="15.75" customHeight="1">
      <c r="A248" s="23" t="s">
        <v>3636</v>
      </c>
      <c r="B248" s="23" t="s">
        <v>3637</v>
      </c>
      <c r="C248" s="23" t="s">
        <v>3887</v>
      </c>
      <c r="D248" s="23">
        <v>23</v>
      </c>
      <c r="E248" s="26">
        <v>666.125</v>
      </c>
      <c r="F248" s="23">
        <v>533</v>
      </c>
      <c r="G248" s="26">
        <f t="shared" si="21"/>
        <v>355.044625</v>
      </c>
      <c r="H248" s="26">
        <f t="shared" si="22"/>
        <v>60.464099637499999</v>
      </c>
      <c r="I248" s="26">
        <f t="shared" si="23"/>
        <v>90.696149456249998</v>
      </c>
      <c r="J248" s="31">
        <f t="shared" si="24"/>
        <v>0.52966551282450003</v>
      </c>
      <c r="K248" s="23">
        <f t="shared" si="25"/>
        <v>0</v>
      </c>
      <c r="L248" s="23">
        <f t="shared" si="25"/>
        <v>0</v>
      </c>
      <c r="M248" s="31">
        <f t="shared" si="26"/>
        <v>0</v>
      </c>
      <c r="N248" s="31">
        <f t="shared" si="27"/>
        <v>0</v>
      </c>
    </row>
    <row r="249" spans="1:14" ht="15.75" customHeight="1">
      <c r="A249" s="23" t="s">
        <v>3636</v>
      </c>
      <c r="B249" s="23" t="s">
        <v>3641</v>
      </c>
      <c r="C249" s="23" t="s">
        <v>3888</v>
      </c>
      <c r="D249" s="23">
        <v>23</v>
      </c>
      <c r="E249" s="26">
        <v>666.25</v>
      </c>
      <c r="F249" s="23">
        <v>533</v>
      </c>
      <c r="G249" s="26">
        <f t="shared" si="21"/>
        <v>355.11124999999998</v>
      </c>
      <c r="H249" s="26">
        <f t="shared" si="22"/>
        <v>60.475445874999998</v>
      </c>
      <c r="I249" s="26">
        <f t="shared" si="23"/>
        <v>90.713168812500001</v>
      </c>
      <c r="J249" s="31">
        <f t="shared" si="24"/>
        <v>0.52976490586500002</v>
      </c>
      <c r="K249" s="23">
        <f t="shared" si="25"/>
        <v>0</v>
      </c>
      <c r="L249" s="23">
        <f t="shared" si="25"/>
        <v>0</v>
      </c>
      <c r="M249" s="31">
        <f t="shared" si="26"/>
        <v>0</v>
      </c>
      <c r="N249" s="31">
        <f t="shared" si="27"/>
        <v>0</v>
      </c>
    </row>
    <row r="250" spans="1:14" ht="15.75" customHeight="1">
      <c r="A250" s="23" t="s">
        <v>3636</v>
      </c>
      <c r="B250" s="23" t="s">
        <v>3641</v>
      </c>
      <c r="C250" s="23" t="s">
        <v>3889</v>
      </c>
      <c r="D250" s="23">
        <v>23</v>
      </c>
      <c r="E250" s="26">
        <v>666.5</v>
      </c>
      <c r="F250" s="23">
        <v>533</v>
      </c>
      <c r="G250" s="26">
        <f t="shared" si="21"/>
        <v>355.24450000000002</v>
      </c>
      <c r="H250" s="26">
        <f t="shared" si="22"/>
        <v>60.498138350000005</v>
      </c>
      <c r="I250" s="26">
        <f t="shared" si="23"/>
        <v>90.747207525000007</v>
      </c>
      <c r="J250" s="31">
        <f t="shared" si="24"/>
        <v>0.52996369194600013</v>
      </c>
      <c r="K250" s="23">
        <f t="shared" si="25"/>
        <v>0</v>
      </c>
      <c r="L250" s="23">
        <f t="shared" si="25"/>
        <v>0</v>
      </c>
      <c r="M250" s="31">
        <f t="shared" si="26"/>
        <v>0</v>
      </c>
      <c r="N250" s="31">
        <f t="shared" si="27"/>
        <v>0</v>
      </c>
    </row>
    <row r="251" spans="1:14" ht="15.75" customHeight="1">
      <c r="A251" s="23" t="s">
        <v>3636</v>
      </c>
      <c r="B251" s="23" t="s">
        <v>3637</v>
      </c>
      <c r="C251" s="23" t="s">
        <v>3890</v>
      </c>
      <c r="D251" s="23">
        <v>23</v>
      </c>
      <c r="E251" s="26">
        <v>668.15</v>
      </c>
      <c r="F251" s="23">
        <v>533</v>
      </c>
      <c r="G251" s="26">
        <f t="shared" si="21"/>
        <v>356.12395000000004</v>
      </c>
      <c r="H251" s="26">
        <f t="shared" si="22"/>
        <v>60.647908685000012</v>
      </c>
      <c r="I251" s="26">
        <f t="shared" si="23"/>
        <v>90.971863027500021</v>
      </c>
      <c r="J251" s="31">
        <f t="shared" si="24"/>
        <v>0.53127568008060011</v>
      </c>
      <c r="K251" s="23">
        <f t="shared" si="25"/>
        <v>0</v>
      </c>
      <c r="L251" s="23">
        <f t="shared" si="25"/>
        <v>0</v>
      </c>
      <c r="M251" s="31">
        <f t="shared" si="26"/>
        <v>0</v>
      </c>
      <c r="N251" s="31">
        <f t="shared" si="27"/>
        <v>0</v>
      </c>
    </row>
    <row r="252" spans="1:14" ht="15.75" customHeight="1">
      <c r="A252" s="23" t="s">
        <v>3636</v>
      </c>
      <c r="B252" s="23" t="s">
        <v>3641</v>
      </c>
      <c r="C252" s="23" t="s">
        <v>3891</v>
      </c>
      <c r="D252" s="23">
        <v>23</v>
      </c>
      <c r="E252" s="26">
        <v>668.375</v>
      </c>
      <c r="F252" s="23">
        <v>533</v>
      </c>
      <c r="G252" s="26">
        <f t="shared" si="21"/>
        <v>356.243875</v>
      </c>
      <c r="H252" s="26">
        <f t="shared" si="22"/>
        <v>60.668331912500001</v>
      </c>
      <c r="I252" s="26">
        <f t="shared" si="23"/>
        <v>91.002497868749998</v>
      </c>
      <c r="J252" s="31">
        <f t="shared" si="24"/>
        <v>0.53145458755349995</v>
      </c>
      <c r="K252" s="23">
        <f t="shared" si="25"/>
        <v>0</v>
      </c>
      <c r="L252" s="23">
        <f t="shared" si="25"/>
        <v>0</v>
      </c>
      <c r="M252" s="31">
        <f t="shared" si="26"/>
        <v>0</v>
      </c>
      <c r="N252" s="31">
        <f t="shared" si="27"/>
        <v>0</v>
      </c>
    </row>
    <row r="253" spans="1:14" ht="15.75" customHeight="1">
      <c r="A253" s="23" t="s">
        <v>3636</v>
      </c>
      <c r="B253" s="23" t="s">
        <v>3735</v>
      </c>
      <c r="C253" s="23" t="s">
        <v>3892</v>
      </c>
      <c r="D253" s="23">
        <v>23</v>
      </c>
      <c r="E253" s="26">
        <v>668.5</v>
      </c>
      <c r="F253" s="23">
        <v>533</v>
      </c>
      <c r="G253" s="26">
        <f t="shared" si="21"/>
        <v>356.31049999999999</v>
      </c>
      <c r="H253" s="26">
        <f t="shared" si="22"/>
        <v>60.679678150000001</v>
      </c>
      <c r="I253" s="26">
        <f t="shared" si="23"/>
        <v>91.019517225000001</v>
      </c>
      <c r="J253" s="31">
        <f t="shared" si="24"/>
        <v>0.53155398059399994</v>
      </c>
      <c r="K253" s="23">
        <f t="shared" si="25"/>
        <v>0</v>
      </c>
      <c r="L253" s="23">
        <f t="shared" si="25"/>
        <v>0</v>
      </c>
      <c r="M253" s="31">
        <f t="shared" si="26"/>
        <v>0</v>
      </c>
      <c r="N253" s="31">
        <f t="shared" si="27"/>
        <v>0</v>
      </c>
    </row>
    <row r="254" spans="1:14" ht="15.75" customHeight="1">
      <c r="A254" s="23" t="s">
        <v>3636</v>
      </c>
      <c r="B254" s="23" t="s">
        <v>3637</v>
      </c>
      <c r="C254" s="23" t="s">
        <v>3893</v>
      </c>
      <c r="D254" s="23">
        <v>23</v>
      </c>
      <c r="E254" s="26">
        <v>669.7</v>
      </c>
      <c r="F254" s="23">
        <v>533</v>
      </c>
      <c r="G254" s="26">
        <f t="shared" si="21"/>
        <v>356.95010000000002</v>
      </c>
      <c r="H254" s="26">
        <f t="shared" si="22"/>
        <v>60.788602030000007</v>
      </c>
      <c r="I254" s="26">
        <f t="shared" si="23"/>
        <v>91.182903045000018</v>
      </c>
      <c r="J254" s="31">
        <f t="shared" si="24"/>
        <v>0.53250815378280003</v>
      </c>
      <c r="K254" s="23">
        <f t="shared" si="25"/>
        <v>0</v>
      </c>
      <c r="L254" s="23">
        <f t="shared" si="25"/>
        <v>0</v>
      </c>
      <c r="M254" s="31">
        <f t="shared" si="26"/>
        <v>0</v>
      </c>
      <c r="N254" s="31">
        <f t="shared" si="27"/>
        <v>0</v>
      </c>
    </row>
    <row r="255" spans="1:14" ht="15.75" customHeight="1">
      <c r="A255" s="23" t="s">
        <v>3636</v>
      </c>
      <c r="B255" s="23" t="s">
        <v>3641</v>
      </c>
      <c r="C255" s="23" t="s">
        <v>3894</v>
      </c>
      <c r="D255" s="23">
        <v>23</v>
      </c>
      <c r="E255" s="26">
        <v>670.25</v>
      </c>
      <c r="F255" s="23">
        <v>533</v>
      </c>
      <c r="G255" s="26">
        <f t="shared" si="21"/>
        <v>357.24324999999999</v>
      </c>
      <c r="H255" s="26">
        <f t="shared" si="22"/>
        <v>60.838525474999997</v>
      </c>
      <c r="I255" s="26">
        <f t="shared" si="23"/>
        <v>91.257788212500003</v>
      </c>
      <c r="J255" s="31">
        <f t="shared" si="24"/>
        <v>0.5329454831610001</v>
      </c>
      <c r="K255" s="23">
        <f t="shared" si="25"/>
        <v>0</v>
      </c>
      <c r="L255" s="23">
        <f t="shared" si="25"/>
        <v>0</v>
      </c>
      <c r="M255" s="31">
        <f t="shared" si="26"/>
        <v>0</v>
      </c>
      <c r="N255" s="31">
        <f t="shared" si="27"/>
        <v>0</v>
      </c>
    </row>
    <row r="256" spans="1:14" ht="15.75" customHeight="1">
      <c r="A256" s="23" t="s">
        <v>3636</v>
      </c>
      <c r="B256" s="23" t="s">
        <v>3641</v>
      </c>
      <c r="C256" s="23" t="s">
        <v>3895</v>
      </c>
      <c r="D256" s="23">
        <v>23</v>
      </c>
      <c r="E256" s="26">
        <v>671.3</v>
      </c>
      <c r="F256" s="23">
        <v>533</v>
      </c>
      <c r="G256" s="26">
        <f t="shared" si="21"/>
        <v>357.80289999999997</v>
      </c>
      <c r="H256" s="26">
        <f t="shared" si="22"/>
        <v>60.933833869999994</v>
      </c>
      <c r="I256" s="26">
        <f t="shared" si="23"/>
        <v>91.400750804999987</v>
      </c>
      <c r="J256" s="31">
        <f t="shared" si="24"/>
        <v>0.53378038470119993</v>
      </c>
      <c r="K256" s="23">
        <f t="shared" si="25"/>
        <v>0</v>
      </c>
      <c r="L256" s="23">
        <f t="shared" si="25"/>
        <v>0</v>
      </c>
      <c r="M256" s="31">
        <f t="shared" si="26"/>
        <v>0</v>
      </c>
      <c r="N256" s="31">
        <f t="shared" si="27"/>
        <v>0</v>
      </c>
    </row>
    <row r="257" spans="1:14" ht="15.75" customHeight="1">
      <c r="A257" s="23" t="s">
        <v>3636</v>
      </c>
      <c r="B257" s="23" t="s">
        <v>3641</v>
      </c>
      <c r="C257" s="23" t="s">
        <v>3896</v>
      </c>
      <c r="D257" s="23">
        <v>23</v>
      </c>
      <c r="E257" s="26">
        <v>671.32499999999993</v>
      </c>
      <c r="F257" s="23">
        <v>533</v>
      </c>
      <c r="G257" s="26">
        <f t="shared" si="21"/>
        <v>357.81622499999997</v>
      </c>
      <c r="H257" s="26">
        <f t="shared" si="22"/>
        <v>60.936103117499997</v>
      </c>
      <c r="I257" s="26">
        <f t="shared" si="23"/>
        <v>91.404154676249988</v>
      </c>
      <c r="J257" s="31">
        <f t="shared" si="24"/>
        <v>0.53380026330929997</v>
      </c>
      <c r="K257" s="23">
        <f t="shared" si="25"/>
        <v>0</v>
      </c>
      <c r="L257" s="23">
        <f t="shared" si="25"/>
        <v>0</v>
      </c>
      <c r="M257" s="31">
        <f t="shared" si="26"/>
        <v>0</v>
      </c>
      <c r="N257" s="31">
        <f t="shared" si="27"/>
        <v>0</v>
      </c>
    </row>
    <row r="258" spans="1:14" ht="15.75" customHeight="1">
      <c r="A258" s="23" t="s">
        <v>3636</v>
      </c>
      <c r="B258" s="23" t="s">
        <v>3637</v>
      </c>
      <c r="C258" s="23" t="s">
        <v>3897</v>
      </c>
      <c r="D258" s="23">
        <v>23</v>
      </c>
      <c r="E258" s="26">
        <v>671.5</v>
      </c>
      <c r="F258" s="23">
        <v>533</v>
      </c>
      <c r="G258" s="26">
        <f t="shared" ref="G258:G321" si="28">E258*F258/1000</f>
        <v>357.90949999999998</v>
      </c>
      <c r="H258" s="26">
        <f t="shared" ref="H258:H321" si="29">G258*0.1703</f>
        <v>60.951987850000002</v>
      </c>
      <c r="I258" s="26">
        <f t="shared" ref="I258:I321" si="30">H258*1.5</f>
        <v>91.427981775000006</v>
      </c>
      <c r="J258" s="31">
        <f t="shared" si="24"/>
        <v>0.53393941356600005</v>
      </c>
      <c r="K258" s="23">
        <f t="shared" si="25"/>
        <v>0</v>
      </c>
      <c r="L258" s="23">
        <f t="shared" si="25"/>
        <v>0</v>
      </c>
      <c r="M258" s="31">
        <f t="shared" si="26"/>
        <v>0</v>
      </c>
      <c r="N258" s="31">
        <f t="shared" si="27"/>
        <v>0</v>
      </c>
    </row>
    <row r="259" spans="1:14" ht="15.75" customHeight="1">
      <c r="A259" s="23" t="s">
        <v>3636</v>
      </c>
      <c r="B259" s="23" t="s">
        <v>3641</v>
      </c>
      <c r="C259" s="23" t="s">
        <v>3898</v>
      </c>
      <c r="D259" s="23">
        <v>23</v>
      </c>
      <c r="E259" s="26">
        <v>671.75</v>
      </c>
      <c r="F259" s="23">
        <v>533</v>
      </c>
      <c r="G259" s="26">
        <f t="shared" si="28"/>
        <v>358.04275000000001</v>
      </c>
      <c r="H259" s="26">
        <f t="shared" si="29"/>
        <v>60.974680325000001</v>
      </c>
      <c r="I259" s="26">
        <f t="shared" si="30"/>
        <v>91.462020487499998</v>
      </c>
      <c r="J259" s="31">
        <f t="shared" ref="J259:J322" si="31">H259*24*365/1000000</f>
        <v>0.53413819964699993</v>
      </c>
      <c r="K259" s="23">
        <f t="shared" ref="K259:L322" si="32">IF(H259&gt;=250,1,0)</f>
        <v>0</v>
      </c>
      <c r="L259" s="23">
        <f t="shared" si="32"/>
        <v>0</v>
      </c>
      <c r="M259" s="31">
        <f t="shared" ref="M259:M322" si="33">K259*J259</f>
        <v>0</v>
      </c>
      <c r="N259" s="31">
        <f t="shared" ref="N259:N322" si="34">J259*L259</f>
        <v>0</v>
      </c>
    </row>
    <row r="260" spans="1:14" ht="15.75" customHeight="1">
      <c r="A260" s="23" t="s">
        <v>3636</v>
      </c>
      <c r="B260" s="23" t="s">
        <v>3735</v>
      </c>
      <c r="C260" s="23" t="s">
        <v>3899</v>
      </c>
      <c r="D260" s="23">
        <v>23</v>
      </c>
      <c r="E260" s="26">
        <v>672.7</v>
      </c>
      <c r="F260" s="23">
        <v>533</v>
      </c>
      <c r="G260" s="26">
        <f t="shared" si="28"/>
        <v>358.54910000000001</v>
      </c>
      <c r="H260" s="26">
        <f t="shared" si="29"/>
        <v>61.060911730000001</v>
      </c>
      <c r="I260" s="26">
        <f t="shared" si="30"/>
        <v>91.591367595000008</v>
      </c>
      <c r="J260" s="31">
        <f t="shared" si="31"/>
        <v>0.53489358675480003</v>
      </c>
      <c r="K260" s="23">
        <f t="shared" si="32"/>
        <v>0</v>
      </c>
      <c r="L260" s="23">
        <f t="shared" si="32"/>
        <v>0</v>
      </c>
      <c r="M260" s="31">
        <f t="shared" si="33"/>
        <v>0</v>
      </c>
      <c r="N260" s="31">
        <f t="shared" si="34"/>
        <v>0</v>
      </c>
    </row>
    <row r="261" spans="1:14" ht="15.75" customHeight="1">
      <c r="A261" s="23" t="s">
        <v>3636</v>
      </c>
      <c r="B261" s="23" t="s">
        <v>3641</v>
      </c>
      <c r="C261" s="23" t="s">
        <v>3900</v>
      </c>
      <c r="D261" s="23">
        <v>23</v>
      </c>
      <c r="E261" s="26">
        <v>673.625</v>
      </c>
      <c r="F261" s="23">
        <v>533</v>
      </c>
      <c r="G261" s="26">
        <f t="shared" si="28"/>
        <v>359.042125</v>
      </c>
      <c r="H261" s="26">
        <f t="shared" si="29"/>
        <v>61.144873887500005</v>
      </c>
      <c r="I261" s="26">
        <f t="shared" si="30"/>
        <v>91.717310831250003</v>
      </c>
      <c r="J261" s="31">
        <f t="shared" si="31"/>
        <v>0.53562909525450009</v>
      </c>
      <c r="K261" s="23">
        <f t="shared" si="32"/>
        <v>0</v>
      </c>
      <c r="L261" s="23">
        <f t="shared" si="32"/>
        <v>0</v>
      </c>
      <c r="M261" s="31">
        <f t="shared" si="33"/>
        <v>0</v>
      </c>
      <c r="N261" s="31">
        <f t="shared" si="34"/>
        <v>0</v>
      </c>
    </row>
    <row r="262" spans="1:14" ht="15.75" customHeight="1">
      <c r="A262" s="23" t="s">
        <v>3636</v>
      </c>
      <c r="B262" s="23" t="s">
        <v>3641</v>
      </c>
      <c r="C262" s="23" t="s">
        <v>3901</v>
      </c>
      <c r="D262" s="23">
        <v>23</v>
      </c>
      <c r="E262" s="26">
        <v>673.92499999999995</v>
      </c>
      <c r="F262" s="23">
        <v>533</v>
      </c>
      <c r="G262" s="26">
        <f t="shared" si="28"/>
        <v>359.20202499999999</v>
      </c>
      <c r="H262" s="26">
        <f t="shared" si="29"/>
        <v>61.172104857500003</v>
      </c>
      <c r="I262" s="26">
        <f t="shared" si="30"/>
        <v>91.758157286249997</v>
      </c>
      <c r="J262" s="31">
        <f t="shared" si="31"/>
        <v>0.53586763855169994</v>
      </c>
      <c r="K262" s="23">
        <f t="shared" si="32"/>
        <v>0</v>
      </c>
      <c r="L262" s="23">
        <f t="shared" si="32"/>
        <v>0</v>
      </c>
      <c r="M262" s="31">
        <f t="shared" si="33"/>
        <v>0</v>
      </c>
      <c r="N262" s="31">
        <f t="shared" si="34"/>
        <v>0</v>
      </c>
    </row>
    <row r="263" spans="1:14" ht="15.75" customHeight="1">
      <c r="A263" s="23" t="s">
        <v>3636</v>
      </c>
      <c r="B263" s="23" t="s">
        <v>3735</v>
      </c>
      <c r="C263" s="23" t="s">
        <v>3902</v>
      </c>
      <c r="D263" s="23">
        <v>23</v>
      </c>
      <c r="E263" s="26">
        <v>674.4</v>
      </c>
      <c r="F263" s="23">
        <v>533</v>
      </c>
      <c r="G263" s="26">
        <f t="shared" si="28"/>
        <v>359.45519999999999</v>
      </c>
      <c r="H263" s="26">
        <f t="shared" si="29"/>
        <v>61.215220559999999</v>
      </c>
      <c r="I263" s="26">
        <f t="shared" si="30"/>
        <v>91.822830839999995</v>
      </c>
      <c r="J263" s="31">
        <f t="shared" si="31"/>
        <v>0.53624533210559988</v>
      </c>
      <c r="K263" s="23">
        <f t="shared" si="32"/>
        <v>0</v>
      </c>
      <c r="L263" s="23">
        <f t="shared" si="32"/>
        <v>0</v>
      </c>
      <c r="M263" s="31">
        <f t="shared" si="33"/>
        <v>0</v>
      </c>
      <c r="N263" s="31">
        <f t="shared" si="34"/>
        <v>0</v>
      </c>
    </row>
    <row r="264" spans="1:14" ht="15.75" customHeight="1">
      <c r="A264" s="23" t="s">
        <v>3636</v>
      </c>
      <c r="B264" s="23" t="s">
        <v>3641</v>
      </c>
      <c r="C264" s="23" t="s">
        <v>3903</v>
      </c>
      <c r="D264" s="23">
        <v>23</v>
      </c>
      <c r="E264" s="26">
        <v>674.75</v>
      </c>
      <c r="F264" s="23">
        <v>533</v>
      </c>
      <c r="G264" s="26">
        <f t="shared" si="28"/>
        <v>359.64175</v>
      </c>
      <c r="H264" s="26">
        <f t="shared" si="29"/>
        <v>61.246990025000002</v>
      </c>
      <c r="I264" s="26">
        <f t="shared" si="30"/>
        <v>91.870485037500004</v>
      </c>
      <c r="J264" s="31">
        <f t="shared" si="31"/>
        <v>0.53652363261900005</v>
      </c>
      <c r="K264" s="23">
        <f t="shared" si="32"/>
        <v>0</v>
      </c>
      <c r="L264" s="23">
        <f t="shared" si="32"/>
        <v>0</v>
      </c>
      <c r="M264" s="31">
        <f t="shared" si="33"/>
        <v>0</v>
      </c>
      <c r="N264" s="31">
        <f t="shared" si="34"/>
        <v>0</v>
      </c>
    </row>
    <row r="265" spans="1:14" ht="15.75" customHeight="1">
      <c r="A265" s="23" t="s">
        <v>3636</v>
      </c>
      <c r="B265" s="23" t="s">
        <v>3637</v>
      </c>
      <c r="C265" s="23" t="s">
        <v>3904</v>
      </c>
      <c r="D265" s="23">
        <v>23</v>
      </c>
      <c r="E265" s="26">
        <v>675.77499999999998</v>
      </c>
      <c r="F265" s="23">
        <v>533</v>
      </c>
      <c r="G265" s="26">
        <f t="shared" si="28"/>
        <v>360.18807500000003</v>
      </c>
      <c r="H265" s="26">
        <f t="shared" si="29"/>
        <v>61.34002917250001</v>
      </c>
      <c r="I265" s="26">
        <f t="shared" si="30"/>
        <v>92.010043758750015</v>
      </c>
      <c r="J265" s="31">
        <f t="shared" si="31"/>
        <v>0.53733865555110005</v>
      </c>
      <c r="K265" s="23">
        <f t="shared" si="32"/>
        <v>0</v>
      </c>
      <c r="L265" s="23">
        <f t="shared" si="32"/>
        <v>0</v>
      </c>
      <c r="M265" s="31">
        <f t="shared" si="33"/>
        <v>0</v>
      </c>
      <c r="N265" s="31">
        <f t="shared" si="34"/>
        <v>0</v>
      </c>
    </row>
    <row r="266" spans="1:14" ht="15.75" customHeight="1">
      <c r="A266" s="23" t="s">
        <v>3636</v>
      </c>
      <c r="B266" s="23" t="s">
        <v>3641</v>
      </c>
      <c r="C266" s="23" t="s">
        <v>3905</v>
      </c>
      <c r="D266" s="23">
        <v>23</v>
      </c>
      <c r="E266" s="26">
        <v>676</v>
      </c>
      <c r="F266" s="23">
        <v>533</v>
      </c>
      <c r="G266" s="26">
        <f t="shared" si="28"/>
        <v>360.30799999999999</v>
      </c>
      <c r="H266" s="26">
        <f t="shared" si="29"/>
        <v>61.3604524</v>
      </c>
      <c r="I266" s="26">
        <f t="shared" si="30"/>
        <v>92.040678600000007</v>
      </c>
      <c r="J266" s="31">
        <f t="shared" si="31"/>
        <v>0.537517563024</v>
      </c>
      <c r="K266" s="23">
        <f t="shared" si="32"/>
        <v>0</v>
      </c>
      <c r="L266" s="23">
        <f t="shared" si="32"/>
        <v>0</v>
      </c>
      <c r="M266" s="31">
        <f t="shared" si="33"/>
        <v>0</v>
      </c>
      <c r="N266" s="31">
        <f t="shared" si="34"/>
        <v>0</v>
      </c>
    </row>
    <row r="267" spans="1:14" ht="15.75" customHeight="1">
      <c r="A267" s="23" t="s">
        <v>3636</v>
      </c>
      <c r="B267" s="23" t="s">
        <v>3641</v>
      </c>
      <c r="C267" s="23" t="s">
        <v>3906</v>
      </c>
      <c r="D267" s="23">
        <v>23</v>
      </c>
      <c r="E267" s="26">
        <v>676.1</v>
      </c>
      <c r="F267" s="23">
        <v>533</v>
      </c>
      <c r="G267" s="26">
        <f t="shared" si="28"/>
        <v>360.36129999999997</v>
      </c>
      <c r="H267" s="26">
        <f t="shared" si="29"/>
        <v>61.369529389999997</v>
      </c>
      <c r="I267" s="26">
        <f t="shared" si="30"/>
        <v>92.054294084999995</v>
      </c>
      <c r="J267" s="31">
        <f t="shared" si="31"/>
        <v>0.53759707745639995</v>
      </c>
      <c r="K267" s="23">
        <f t="shared" si="32"/>
        <v>0</v>
      </c>
      <c r="L267" s="23">
        <f t="shared" si="32"/>
        <v>0</v>
      </c>
      <c r="M267" s="31">
        <f t="shared" si="33"/>
        <v>0</v>
      </c>
      <c r="N267" s="31">
        <f t="shared" si="34"/>
        <v>0</v>
      </c>
    </row>
    <row r="268" spans="1:14" ht="15.75" customHeight="1">
      <c r="A268" s="23" t="s">
        <v>3636</v>
      </c>
      <c r="B268" s="23" t="s">
        <v>3637</v>
      </c>
      <c r="C268" s="23" t="s">
        <v>3907</v>
      </c>
      <c r="D268" s="23">
        <v>23</v>
      </c>
      <c r="E268" s="26">
        <v>676.13749999999993</v>
      </c>
      <c r="F268" s="23">
        <v>533</v>
      </c>
      <c r="G268" s="26">
        <f t="shared" si="28"/>
        <v>360.38128749999998</v>
      </c>
      <c r="H268" s="26">
        <f t="shared" si="29"/>
        <v>61.372933261249997</v>
      </c>
      <c r="I268" s="26">
        <f t="shared" si="30"/>
        <v>92.059399891874989</v>
      </c>
      <c r="J268" s="31">
        <f t="shared" si="31"/>
        <v>0.53762689536855002</v>
      </c>
      <c r="K268" s="23">
        <f t="shared" si="32"/>
        <v>0</v>
      </c>
      <c r="L268" s="23">
        <f t="shared" si="32"/>
        <v>0</v>
      </c>
      <c r="M268" s="31">
        <f t="shared" si="33"/>
        <v>0</v>
      </c>
      <c r="N268" s="31">
        <f t="shared" si="34"/>
        <v>0</v>
      </c>
    </row>
    <row r="269" spans="1:14" ht="15.75" customHeight="1">
      <c r="A269" s="23" t="s">
        <v>3636</v>
      </c>
      <c r="B269" s="23" t="s">
        <v>3637</v>
      </c>
      <c r="C269" s="23" t="s">
        <v>3908</v>
      </c>
      <c r="D269" s="23">
        <v>23</v>
      </c>
      <c r="E269" s="26">
        <v>676.41250000000002</v>
      </c>
      <c r="F269" s="23">
        <v>533</v>
      </c>
      <c r="G269" s="26">
        <f t="shared" si="28"/>
        <v>360.52786249999997</v>
      </c>
      <c r="H269" s="26">
        <f t="shared" si="29"/>
        <v>61.39789498375</v>
      </c>
      <c r="I269" s="26">
        <f t="shared" si="30"/>
        <v>92.096842475624996</v>
      </c>
      <c r="J269" s="31">
        <f t="shared" si="31"/>
        <v>0.53784556005764994</v>
      </c>
      <c r="K269" s="23">
        <f t="shared" si="32"/>
        <v>0</v>
      </c>
      <c r="L269" s="23">
        <f t="shared" si="32"/>
        <v>0</v>
      </c>
      <c r="M269" s="31">
        <f t="shared" si="33"/>
        <v>0</v>
      </c>
      <c r="N269" s="31">
        <f t="shared" si="34"/>
        <v>0</v>
      </c>
    </row>
    <row r="270" spans="1:14" ht="15.75" customHeight="1">
      <c r="A270" s="23" t="s">
        <v>3636</v>
      </c>
      <c r="B270" s="23" t="s">
        <v>3735</v>
      </c>
      <c r="C270" s="23" t="s">
        <v>3909</v>
      </c>
      <c r="D270" s="23">
        <v>23</v>
      </c>
      <c r="E270" s="26">
        <v>676.6</v>
      </c>
      <c r="F270" s="23">
        <v>533</v>
      </c>
      <c r="G270" s="26">
        <f t="shared" si="28"/>
        <v>360.62779999999998</v>
      </c>
      <c r="H270" s="26">
        <f t="shared" si="29"/>
        <v>61.414914339999996</v>
      </c>
      <c r="I270" s="26">
        <f t="shared" si="30"/>
        <v>92.122371509999994</v>
      </c>
      <c r="J270" s="31">
        <f t="shared" si="31"/>
        <v>0.53799464961839993</v>
      </c>
      <c r="K270" s="23">
        <f t="shared" si="32"/>
        <v>0</v>
      </c>
      <c r="L270" s="23">
        <f t="shared" si="32"/>
        <v>0</v>
      </c>
      <c r="M270" s="31">
        <f t="shared" si="33"/>
        <v>0</v>
      </c>
      <c r="N270" s="31">
        <f t="shared" si="34"/>
        <v>0</v>
      </c>
    </row>
    <row r="271" spans="1:14" ht="15.75" customHeight="1">
      <c r="A271" s="23" t="s">
        <v>3636</v>
      </c>
      <c r="B271" s="23" t="s">
        <v>3641</v>
      </c>
      <c r="C271" s="23" t="s">
        <v>3910</v>
      </c>
      <c r="D271" s="23">
        <v>23</v>
      </c>
      <c r="E271" s="26">
        <v>677.1</v>
      </c>
      <c r="F271" s="23">
        <v>533</v>
      </c>
      <c r="G271" s="26">
        <f t="shared" si="28"/>
        <v>360.89429999999999</v>
      </c>
      <c r="H271" s="26">
        <f t="shared" si="29"/>
        <v>61.460299290000002</v>
      </c>
      <c r="I271" s="26">
        <f t="shared" si="30"/>
        <v>92.190448935000006</v>
      </c>
      <c r="J271" s="31">
        <f t="shared" si="31"/>
        <v>0.53839222178040003</v>
      </c>
      <c r="K271" s="23">
        <f t="shared" si="32"/>
        <v>0</v>
      </c>
      <c r="L271" s="23">
        <f t="shared" si="32"/>
        <v>0</v>
      </c>
      <c r="M271" s="31">
        <f t="shared" si="33"/>
        <v>0</v>
      </c>
      <c r="N271" s="31">
        <f t="shared" si="34"/>
        <v>0</v>
      </c>
    </row>
    <row r="272" spans="1:14" ht="15.75" customHeight="1">
      <c r="A272" s="23" t="s">
        <v>3636</v>
      </c>
      <c r="B272" s="23" t="s">
        <v>3641</v>
      </c>
      <c r="C272" s="23" t="s">
        <v>3911</v>
      </c>
      <c r="D272" s="23">
        <v>23</v>
      </c>
      <c r="E272" s="26">
        <v>677.23749999999995</v>
      </c>
      <c r="F272" s="23">
        <v>533</v>
      </c>
      <c r="G272" s="26">
        <f t="shared" si="28"/>
        <v>360.96758749999998</v>
      </c>
      <c r="H272" s="26">
        <f t="shared" si="29"/>
        <v>61.472780151249999</v>
      </c>
      <c r="I272" s="26">
        <f t="shared" si="30"/>
        <v>92.209170226875003</v>
      </c>
      <c r="J272" s="31">
        <f t="shared" si="31"/>
        <v>0.53850155412494993</v>
      </c>
      <c r="K272" s="23">
        <f t="shared" si="32"/>
        <v>0</v>
      </c>
      <c r="L272" s="23">
        <f t="shared" si="32"/>
        <v>0</v>
      </c>
      <c r="M272" s="31">
        <f t="shared" si="33"/>
        <v>0</v>
      </c>
      <c r="N272" s="31">
        <f t="shared" si="34"/>
        <v>0</v>
      </c>
    </row>
    <row r="273" spans="1:14" ht="15.75" customHeight="1">
      <c r="A273" s="23" t="s">
        <v>3636</v>
      </c>
      <c r="B273" s="23" t="s">
        <v>3637</v>
      </c>
      <c r="C273" s="23" t="s">
        <v>3912</v>
      </c>
      <c r="D273" s="23">
        <v>23</v>
      </c>
      <c r="E273" s="26">
        <v>677.5</v>
      </c>
      <c r="F273" s="23">
        <v>533</v>
      </c>
      <c r="G273" s="26">
        <f t="shared" si="28"/>
        <v>361.10750000000002</v>
      </c>
      <c r="H273" s="26">
        <f t="shared" si="29"/>
        <v>61.496607250000004</v>
      </c>
      <c r="I273" s="26">
        <f t="shared" si="30"/>
        <v>92.244910875000002</v>
      </c>
      <c r="J273" s="31">
        <f t="shared" si="31"/>
        <v>0.53871027951000006</v>
      </c>
      <c r="K273" s="23">
        <f t="shared" si="32"/>
        <v>0</v>
      </c>
      <c r="L273" s="23">
        <f t="shared" si="32"/>
        <v>0</v>
      </c>
      <c r="M273" s="31">
        <f t="shared" si="33"/>
        <v>0</v>
      </c>
      <c r="N273" s="31">
        <f t="shared" si="34"/>
        <v>0</v>
      </c>
    </row>
    <row r="274" spans="1:14" ht="15.75" customHeight="1">
      <c r="A274" s="23" t="s">
        <v>3636</v>
      </c>
      <c r="B274" s="23" t="s">
        <v>3637</v>
      </c>
      <c r="C274" s="23" t="s">
        <v>3913</v>
      </c>
      <c r="D274" s="23">
        <v>23</v>
      </c>
      <c r="E274" s="26">
        <v>678.71250000000009</v>
      </c>
      <c r="F274" s="23">
        <v>533</v>
      </c>
      <c r="G274" s="26">
        <f t="shared" si="28"/>
        <v>361.75376250000005</v>
      </c>
      <c r="H274" s="26">
        <f t="shared" si="29"/>
        <v>61.606665753750008</v>
      </c>
      <c r="I274" s="26">
        <f t="shared" si="30"/>
        <v>92.409998630625012</v>
      </c>
      <c r="J274" s="31">
        <f t="shared" si="31"/>
        <v>0.53967439200285006</v>
      </c>
      <c r="K274" s="23">
        <f t="shared" si="32"/>
        <v>0</v>
      </c>
      <c r="L274" s="23">
        <f t="shared" si="32"/>
        <v>0</v>
      </c>
      <c r="M274" s="31">
        <f t="shared" si="33"/>
        <v>0</v>
      </c>
      <c r="N274" s="31">
        <f t="shared" si="34"/>
        <v>0</v>
      </c>
    </row>
    <row r="275" spans="1:14" ht="15.75" customHeight="1">
      <c r="A275" s="23" t="s">
        <v>3636</v>
      </c>
      <c r="B275" s="23" t="s">
        <v>3637</v>
      </c>
      <c r="C275" s="23" t="s">
        <v>3914</v>
      </c>
      <c r="D275" s="23">
        <v>23</v>
      </c>
      <c r="E275" s="26">
        <v>678.75</v>
      </c>
      <c r="F275" s="23">
        <v>533</v>
      </c>
      <c r="G275" s="26">
        <f t="shared" si="28"/>
        <v>361.77375000000001</v>
      </c>
      <c r="H275" s="26">
        <f t="shared" si="29"/>
        <v>61.610069625000001</v>
      </c>
      <c r="I275" s="26">
        <f t="shared" si="30"/>
        <v>92.415104437500005</v>
      </c>
      <c r="J275" s="31">
        <f t="shared" si="31"/>
        <v>0.53970420991500001</v>
      </c>
      <c r="K275" s="23">
        <f t="shared" si="32"/>
        <v>0</v>
      </c>
      <c r="L275" s="23">
        <f t="shared" si="32"/>
        <v>0</v>
      </c>
      <c r="M275" s="31">
        <f t="shared" si="33"/>
        <v>0</v>
      </c>
      <c r="N275" s="31">
        <f t="shared" si="34"/>
        <v>0</v>
      </c>
    </row>
    <row r="276" spans="1:14" ht="15.75" customHeight="1">
      <c r="A276" s="23" t="s">
        <v>3636</v>
      </c>
      <c r="B276" s="23" t="s">
        <v>3641</v>
      </c>
      <c r="C276" s="23" t="s">
        <v>3915</v>
      </c>
      <c r="D276" s="23">
        <v>23</v>
      </c>
      <c r="E276" s="26">
        <v>679.125</v>
      </c>
      <c r="F276" s="23">
        <v>533</v>
      </c>
      <c r="G276" s="26">
        <f t="shared" si="28"/>
        <v>361.97362500000003</v>
      </c>
      <c r="H276" s="26">
        <f t="shared" si="29"/>
        <v>61.644108337500008</v>
      </c>
      <c r="I276" s="26">
        <f t="shared" si="30"/>
        <v>92.466162506250015</v>
      </c>
      <c r="J276" s="31">
        <f t="shared" si="31"/>
        <v>0.54000238903650011</v>
      </c>
      <c r="K276" s="23">
        <f t="shared" si="32"/>
        <v>0</v>
      </c>
      <c r="L276" s="23">
        <f t="shared" si="32"/>
        <v>0</v>
      </c>
      <c r="M276" s="31">
        <f t="shared" si="33"/>
        <v>0</v>
      </c>
      <c r="N276" s="31">
        <f t="shared" si="34"/>
        <v>0</v>
      </c>
    </row>
    <row r="277" spans="1:14" ht="15.75" customHeight="1">
      <c r="A277" s="23" t="s">
        <v>3636</v>
      </c>
      <c r="B277" s="23" t="s">
        <v>3637</v>
      </c>
      <c r="C277" s="23" t="s">
        <v>3916</v>
      </c>
      <c r="D277" s="23">
        <v>23</v>
      </c>
      <c r="E277" s="26">
        <v>679.125</v>
      </c>
      <c r="F277" s="23">
        <v>533</v>
      </c>
      <c r="G277" s="26">
        <f t="shared" si="28"/>
        <v>361.97362500000003</v>
      </c>
      <c r="H277" s="26">
        <f t="shared" si="29"/>
        <v>61.644108337500008</v>
      </c>
      <c r="I277" s="26">
        <f t="shared" si="30"/>
        <v>92.466162506250015</v>
      </c>
      <c r="J277" s="31">
        <f t="shared" si="31"/>
        <v>0.54000238903650011</v>
      </c>
      <c r="K277" s="23">
        <f t="shared" si="32"/>
        <v>0</v>
      </c>
      <c r="L277" s="23">
        <f t="shared" si="32"/>
        <v>0</v>
      </c>
      <c r="M277" s="31">
        <f t="shared" si="33"/>
        <v>0</v>
      </c>
      <c r="N277" s="31">
        <f t="shared" si="34"/>
        <v>0</v>
      </c>
    </row>
    <row r="278" spans="1:14" ht="15.75" customHeight="1">
      <c r="A278" s="23" t="s">
        <v>3636</v>
      </c>
      <c r="B278" s="23" t="s">
        <v>3637</v>
      </c>
      <c r="C278" s="23" t="s">
        <v>3917</v>
      </c>
      <c r="D278" s="23">
        <v>23</v>
      </c>
      <c r="E278" s="26">
        <v>679.73749999999995</v>
      </c>
      <c r="F278" s="23">
        <v>533</v>
      </c>
      <c r="G278" s="26">
        <f t="shared" si="28"/>
        <v>362.30008749999996</v>
      </c>
      <c r="H278" s="26">
        <f t="shared" si="29"/>
        <v>61.699704901249994</v>
      </c>
      <c r="I278" s="26">
        <f t="shared" si="30"/>
        <v>92.549557351874995</v>
      </c>
      <c r="J278" s="31">
        <f t="shared" si="31"/>
        <v>0.54048941493494995</v>
      </c>
      <c r="K278" s="23">
        <f t="shared" si="32"/>
        <v>0</v>
      </c>
      <c r="L278" s="23">
        <f t="shared" si="32"/>
        <v>0</v>
      </c>
      <c r="M278" s="31">
        <f t="shared" si="33"/>
        <v>0</v>
      </c>
      <c r="N278" s="31">
        <f t="shared" si="34"/>
        <v>0</v>
      </c>
    </row>
    <row r="279" spans="1:14" ht="15.75" customHeight="1">
      <c r="A279" s="23" t="s">
        <v>3636</v>
      </c>
      <c r="B279" s="23" t="s">
        <v>3637</v>
      </c>
      <c r="C279" s="23" t="s">
        <v>3918</v>
      </c>
      <c r="D279" s="23">
        <v>23</v>
      </c>
      <c r="E279" s="26">
        <v>680.78750000000002</v>
      </c>
      <c r="F279" s="23">
        <v>533</v>
      </c>
      <c r="G279" s="26">
        <f t="shared" si="28"/>
        <v>362.85973749999999</v>
      </c>
      <c r="H279" s="26">
        <f t="shared" si="29"/>
        <v>61.795013296250005</v>
      </c>
      <c r="I279" s="26">
        <f t="shared" si="30"/>
        <v>92.692519944375007</v>
      </c>
      <c r="J279" s="31">
        <f t="shared" si="31"/>
        <v>0.54132431647515011</v>
      </c>
      <c r="K279" s="23">
        <f t="shared" si="32"/>
        <v>0</v>
      </c>
      <c r="L279" s="23">
        <f t="shared" si="32"/>
        <v>0</v>
      </c>
      <c r="M279" s="31">
        <f t="shared" si="33"/>
        <v>0</v>
      </c>
      <c r="N279" s="31">
        <f t="shared" si="34"/>
        <v>0</v>
      </c>
    </row>
    <row r="280" spans="1:14" ht="15.75" customHeight="1">
      <c r="A280" s="23" t="s">
        <v>3636</v>
      </c>
      <c r="B280" s="23" t="s">
        <v>3637</v>
      </c>
      <c r="C280" s="23" t="s">
        <v>3919</v>
      </c>
      <c r="D280" s="23">
        <v>23</v>
      </c>
      <c r="E280" s="26">
        <v>681.83750000000009</v>
      </c>
      <c r="F280" s="23">
        <v>533</v>
      </c>
      <c r="G280" s="26">
        <f t="shared" si="28"/>
        <v>363.41938750000008</v>
      </c>
      <c r="H280" s="26">
        <f t="shared" si="29"/>
        <v>61.890321691250016</v>
      </c>
      <c r="I280" s="26">
        <f t="shared" si="30"/>
        <v>92.83548253687502</v>
      </c>
      <c r="J280" s="31">
        <f t="shared" si="31"/>
        <v>0.54215921801535016</v>
      </c>
      <c r="K280" s="23">
        <f t="shared" si="32"/>
        <v>0</v>
      </c>
      <c r="L280" s="23">
        <f t="shared" si="32"/>
        <v>0</v>
      </c>
      <c r="M280" s="31">
        <f t="shared" si="33"/>
        <v>0</v>
      </c>
      <c r="N280" s="31">
        <f t="shared" si="34"/>
        <v>0</v>
      </c>
    </row>
    <row r="281" spans="1:14" ht="15.75" customHeight="1">
      <c r="A281" s="23" t="s">
        <v>3636</v>
      </c>
      <c r="B281" s="23" t="s">
        <v>3735</v>
      </c>
      <c r="C281" s="23" t="s">
        <v>3920</v>
      </c>
      <c r="D281" s="23">
        <v>23</v>
      </c>
      <c r="E281" s="26">
        <v>681.98</v>
      </c>
      <c r="F281" s="23">
        <v>533</v>
      </c>
      <c r="G281" s="26">
        <f t="shared" si="28"/>
        <v>363.49534</v>
      </c>
      <c r="H281" s="26">
        <f t="shared" si="29"/>
        <v>61.903256402000004</v>
      </c>
      <c r="I281" s="26">
        <f t="shared" si="30"/>
        <v>92.854884603000002</v>
      </c>
      <c r="J281" s="31">
        <f t="shared" si="31"/>
        <v>0.54227252608151999</v>
      </c>
      <c r="K281" s="23">
        <f t="shared" si="32"/>
        <v>0</v>
      </c>
      <c r="L281" s="23">
        <f t="shared" si="32"/>
        <v>0</v>
      </c>
      <c r="M281" s="31">
        <f t="shared" si="33"/>
        <v>0</v>
      </c>
      <c r="N281" s="31">
        <f t="shared" si="34"/>
        <v>0</v>
      </c>
    </row>
    <row r="282" spans="1:14" ht="15.75" customHeight="1">
      <c r="A282" s="23" t="s">
        <v>3636</v>
      </c>
      <c r="B282" s="23" t="s">
        <v>3641</v>
      </c>
      <c r="C282" s="23" t="s">
        <v>3921</v>
      </c>
      <c r="D282" s="23">
        <v>23</v>
      </c>
      <c r="E282" s="26">
        <v>683.2</v>
      </c>
      <c r="F282" s="23">
        <v>533</v>
      </c>
      <c r="G282" s="26">
        <f t="shared" si="28"/>
        <v>364.14560000000006</v>
      </c>
      <c r="H282" s="26">
        <f t="shared" si="29"/>
        <v>62.013995680000015</v>
      </c>
      <c r="I282" s="26">
        <f t="shared" si="30"/>
        <v>93.020993520000019</v>
      </c>
      <c r="J282" s="31">
        <f t="shared" si="31"/>
        <v>0.54324260215680009</v>
      </c>
      <c r="K282" s="23">
        <f t="shared" si="32"/>
        <v>0</v>
      </c>
      <c r="L282" s="23">
        <f t="shared" si="32"/>
        <v>0</v>
      </c>
      <c r="M282" s="31">
        <f t="shared" si="33"/>
        <v>0</v>
      </c>
      <c r="N282" s="31">
        <f t="shared" si="34"/>
        <v>0</v>
      </c>
    </row>
    <row r="283" spans="1:14" ht="15.75" customHeight="1">
      <c r="A283" s="23" t="s">
        <v>3636</v>
      </c>
      <c r="B283" s="23" t="s">
        <v>3641</v>
      </c>
      <c r="C283" s="23" t="s">
        <v>3922</v>
      </c>
      <c r="D283" s="23">
        <v>23</v>
      </c>
      <c r="E283" s="26">
        <v>684.125</v>
      </c>
      <c r="F283" s="23">
        <v>533</v>
      </c>
      <c r="G283" s="26">
        <f t="shared" si="28"/>
        <v>364.63862499999999</v>
      </c>
      <c r="H283" s="26">
        <f t="shared" si="29"/>
        <v>62.097957837499997</v>
      </c>
      <c r="I283" s="26">
        <f t="shared" si="30"/>
        <v>93.14693675625</v>
      </c>
      <c r="J283" s="31">
        <f t="shared" si="31"/>
        <v>0.54397811065649992</v>
      </c>
      <c r="K283" s="23">
        <f t="shared" si="32"/>
        <v>0</v>
      </c>
      <c r="L283" s="23">
        <f t="shared" si="32"/>
        <v>0</v>
      </c>
      <c r="M283" s="31">
        <f t="shared" si="33"/>
        <v>0</v>
      </c>
      <c r="N283" s="31">
        <f t="shared" si="34"/>
        <v>0</v>
      </c>
    </row>
    <row r="284" spans="1:14" ht="15.75" customHeight="1">
      <c r="A284" s="23" t="s">
        <v>3636</v>
      </c>
      <c r="B284" s="23" t="s">
        <v>3641</v>
      </c>
      <c r="C284" s="23" t="s">
        <v>3923</v>
      </c>
      <c r="D284" s="23">
        <v>23</v>
      </c>
      <c r="E284" s="26">
        <v>684.6</v>
      </c>
      <c r="F284" s="23">
        <v>533</v>
      </c>
      <c r="G284" s="26">
        <f t="shared" si="28"/>
        <v>364.89179999999999</v>
      </c>
      <c r="H284" s="26">
        <f t="shared" si="29"/>
        <v>62.141073540000001</v>
      </c>
      <c r="I284" s="26">
        <f t="shared" si="30"/>
        <v>93.211610309999998</v>
      </c>
      <c r="J284" s="31">
        <f t="shared" si="31"/>
        <v>0.54435580421039997</v>
      </c>
      <c r="K284" s="23">
        <f t="shared" si="32"/>
        <v>0</v>
      </c>
      <c r="L284" s="23">
        <f t="shared" si="32"/>
        <v>0</v>
      </c>
      <c r="M284" s="31">
        <f t="shared" si="33"/>
        <v>0</v>
      </c>
      <c r="N284" s="31">
        <f t="shared" si="34"/>
        <v>0</v>
      </c>
    </row>
    <row r="285" spans="1:14" ht="15.75" customHeight="1">
      <c r="A285" s="23" t="s">
        <v>3636</v>
      </c>
      <c r="B285" s="23" t="s">
        <v>3639</v>
      </c>
      <c r="C285" s="23" t="s">
        <v>3924</v>
      </c>
      <c r="D285" s="23">
        <v>23</v>
      </c>
      <c r="E285" s="26">
        <v>684.7</v>
      </c>
      <c r="F285" s="23">
        <v>533</v>
      </c>
      <c r="G285" s="26">
        <f t="shared" si="28"/>
        <v>364.94510000000002</v>
      </c>
      <c r="H285" s="26">
        <f t="shared" si="29"/>
        <v>62.150150530000005</v>
      </c>
      <c r="I285" s="26">
        <f t="shared" si="30"/>
        <v>93.225225795</v>
      </c>
      <c r="J285" s="31">
        <f t="shared" si="31"/>
        <v>0.54443531864279993</v>
      </c>
      <c r="K285" s="23">
        <f t="shared" si="32"/>
        <v>0</v>
      </c>
      <c r="L285" s="23">
        <f t="shared" si="32"/>
        <v>0</v>
      </c>
      <c r="M285" s="31">
        <f t="shared" si="33"/>
        <v>0</v>
      </c>
      <c r="N285" s="31">
        <f t="shared" si="34"/>
        <v>0</v>
      </c>
    </row>
    <row r="286" spans="1:14" ht="15.75" customHeight="1">
      <c r="A286" s="23" t="s">
        <v>3636</v>
      </c>
      <c r="B286" s="23" t="s">
        <v>3735</v>
      </c>
      <c r="C286" s="23" t="s">
        <v>3925</v>
      </c>
      <c r="D286" s="23">
        <v>23</v>
      </c>
      <c r="E286" s="26">
        <v>685.6</v>
      </c>
      <c r="F286" s="23">
        <v>533</v>
      </c>
      <c r="G286" s="26">
        <f t="shared" si="28"/>
        <v>365.4248</v>
      </c>
      <c r="H286" s="26">
        <f t="shared" si="29"/>
        <v>62.231843440000006</v>
      </c>
      <c r="I286" s="26">
        <f t="shared" si="30"/>
        <v>93.347765160000009</v>
      </c>
      <c r="J286" s="31">
        <f t="shared" si="31"/>
        <v>0.54515094853440005</v>
      </c>
      <c r="K286" s="23">
        <f t="shared" si="32"/>
        <v>0</v>
      </c>
      <c r="L286" s="23">
        <f t="shared" si="32"/>
        <v>0</v>
      </c>
      <c r="M286" s="31">
        <f t="shared" si="33"/>
        <v>0</v>
      </c>
      <c r="N286" s="31">
        <f t="shared" si="34"/>
        <v>0</v>
      </c>
    </row>
    <row r="287" spans="1:14" ht="15.75" customHeight="1">
      <c r="A287" s="23" t="s">
        <v>3636</v>
      </c>
      <c r="B287" s="23" t="s">
        <v>3641</v>
      </c>
      <c r="C287" s="23" t="s">
        <v>3926</v>
      </c>
      <c r="D287" s="23">
        <v>23</v>
      </c>
      <c r="E287" s="26">
        <v>686.125</v>
      </c>
      <c r="F287" s="23">
        <v>533</v>
      </c>
      <c r="G287" s="26">
        <f t="shared" si="28"/>
        <v>365.70462500000002</v>
      </c>
      <c r="H287" s="26">
        <f t="shared" si="29"/>
        <v>62.279497637500008</v>
      </c>
      <c r="I287" s="26">
        <f t="shared" si="30"/>
        <v>93.419246456250008</v>
      </c>
      <c r="J287" s="31">
        <f t="shared" si="31"/>
        <v>0.54556839930450007</v>
      </c>
      <c r="K287" s="23">
        <f t="shared" si="32"/>
        <v>0</v>
      </c>
      <c r="L287" s="23">
        <f t="shared" si="32"/>
        <v>0</v>
      </c>
      <c r="M287" s="31">
        <f t="shared" si="33"/>
        <v>0</v>
      </c>
      <c r="N287" s="31">
        <f t="shared" si="34"/>
        <v>0</v>
      </c>
    </row>
    <row r="288" spans="1:14" ht="15.75" customHeight="1">
      <c r="A288" s="23" t="s">
        <v>3636</v>
      </c>
      <c r="B288" s="23" t="s">
        <v>3641</v>
      </c>
      <c r="C288" s="23" t="s">
        <v>3927</v>
      </c>
      <c r="D288" s="23">
        <v>23</v>
      </c>
      <c r="E288" s="26">
        <v>686.625</v>
      </c>
      <c r="F288" s="23">
        <v>533</v>
      </c>
      <c r="G288" s="26">
        <f t="shared" si="28"/>
        <v>365.97112499999997</v>
      </c>
      <c r="H288" s="26">
        <f t="shared" si="29"/>
        <v>62.324882587499999</v>
      </c>
      <c r="I288" s="26">
        <f t="shared" si="30"/>
        <v>93.487323881250006</v>
      </c>
      <c r="J288" s="31">
        <f t="shared" si="31"/>
        <v>0.54596597146650006</v>
      </c>
      <c r="K288" s="23">
        <f t="shared" si="32"/>
        <v>0</v>
      </c>
      <c r="L288" s="23">
        <f t="shared" si="32"/>
        <v>0</v>
      </c>
      <c r="M288" s="31">
        <f t="shared" si="33"/>
        <v>0</v>
      </c>
      <c r="N288" s="31">
        <f t="shared" si="34"/>
        <v>0</v>
      </c>
    </row>
    <row r="289" spans="1:14" ht="15.75" customHeight="1">
      <c r="A289" s="23" t="s">
        <v>3636</v>
      </c>
      <c r="B289" s="23" t="s">
        <v>3641</v>
      </c>
      <c r="C289" s="23" t="s">
        <v>3928</v>
      </c>
      <c r="D289" s="23">
        <v>23</v>
      </c>
      <c r="E289" s="26">
        <v>686.625</v>
      </c>
      <c r="F289" s="23">
        <v>533</v>
      </c>
      <c r="G289" s="26">
        <f t="shared" si="28"/>
        <v>365.97112499999997</v>
      </c>
      <c r="H289" s="26">
        <f t="shared" si="29"/>
        <v>62.324882587499999</v>
      </c>
      <c r="I289" s="26">
        <f t="shared" si="30"/>
        <v>93.487323881250006</v>
      </c>
      <c r="J289" s="31">
        <f t="shared" si="31"/>
        <v>0.54596597146650006</v>
      </c>
      <c r="K289" s="23">
        <f t="shared" si="32"/>
        <v>0</v>
      </c>
      <c r="L289" s="23">
        <f t="shared" si="32"/>
        <v>0</v>
      </c>
      <c r="M289" s="31">
        <f t="shared" si="33"/>
        <v>0</v>
      </c>
      <c r="N289" s="31">
        <f t="shared" si="34"/>
        <v>0</v>
      </c>
    </row>
    <row r="290" spans="1:14" ht="15.75" customHeight="1">
      <c r="A290" s="23" t="s">
        <v>3636</v>
      </c>
      <c r="B290" s="23" t="s">
        <v>3637</v>
      </c>
      <c r="C290" s="23" t="s">
        <v>3929</v>
      </c>
      <c r="D290" s="23">
        <v>23</v>
      </c>
      <c r="E290" s="26">
        <v>688.36</v>
      </c>
      <c r="F290" s="23">
        <v>533</v>
      </c>
      <c r="G290" s="26">
        <f t="shared" si="28"/>
        <v>366.89587999999998</v>
      </c>
      <c r="H290" s="26">
        <f t="shared" si="29"/>
        <v>62.482368363999996</v>
      </c>
      <c r="I290" s="26">
        <f t="shared" si="30"/>
        <v>93.723552545999993</v>
      </c>
      <c r="J290" s="31">
        <f t="shared" si="31"/>
        <v>0.54734554686864001</v>
      </c>
      <c r="K290" s="23">
        <f t="shared" si="32"/>
        <v>0</v>
      </c>
      <c r="L290" s="23">
        <f t="shared" si="32"/>
        <v>0</v>
      </c>
      <c r="M290" s="31">
        <f t="shared" si="33"/>
        <v>0</v>
      </c>
      <c r="N290" s="31">
        <f t="shared" si="34"/>
        <v>0</v>
      </c>
    </row>
    <row r="291" spans="1:14" ht="15.75" customHeight="1">
      <c r="A291" s="23" t="s">
        <v>3636</v>
      </c>
      <c r="B291" s="23" t="s">
        <v>3735</v>
      </c>
      <c r="C291" s="23" t="s">
        <v>3930</v>
      </c>
      <c r="D291" s="23">
        <v>23</v>
      </c>
      <c r="E291" s="26">
        <v>688.6</v>
      </c>
      <c r="F291" s="23">
        <v>533</v>
      </c>
      <c r="G291" s="26">
        <f t="shared" si="28"/>
        <v>367.02379999999999</v>
      </c>
      <c r="H291" s="26">
        <f t="shared" si="29"/>
        <v>62.50415314</v>
      </c>
      <c r="I291" s="26">
        <f t="shared" si="30"/>
        <v>93.756229709999999</v>
      </c>
      <c r="J291" s="31">
        <f t="shared" si="31"/>
        <v>0.54753638150639994</v>
      </c>
      <c r="K291" s="23">
        <f t="shared" si="32"/>
        <v>0</v>
      </c>
      <c r="L291" s="23">
        <f t="shared" si="32"/>
        <v>0</v>
      </c>
      <c r="M291" s="31">
        <f t="shared" si="33"/>
        <v>0</v>
      </c>
      <c r="N291" s="31">
        <f t="shared" si="34"/>
        <v>0</v>
      </c>
    </row>
    <row r="292" spans="1:14" ht="15.75" customHeight="1">
      <c r="A292" s="23" t="s">
        <v>3636</v>
      </c>
      <c r="B292" s="23" t="s">
        <v>3637</v>
      </c>
      <c r="C292" s="23" t="s">
        <v>3931</v>
      </c>
      <c r="D292" s="23">
        <v>23</v>
      </c>
      <c r="E292" s="26">
        <v>688.75</v>
      </c>
      <c r="F292" s="23">
        <v>533</v>
      </c>
      <c r="G292" s="26">
        <f t="shared" si="28"/>
        <v>367.10374999999999</v>
      </c>
      <c r="H292" s="26">
        <f t="shared" si="29"/>
        <v>62.517768625000002</v>
      </c>
      <c r="I292" s="26">
        <f t="shared" si="30"/>
        <v>93.776652937500003</v>
      </c>
      <c r="J292" s="31">
        <f t="shared" si="31"/>
        <v>0.54765565315500009</v>
      </c>
      <c r="K292" s="23">
        <f t="shared" si="32"/>
        <v>0</v>
      </c>
      <c r="L292" s="23">
        <f t="shared" si="32"/>
        <v>0</v>
      </c>
      <c r="M292" s="31">
        <f t="shared" si="33"/>
        <v>0</v>
      </c>
      <c r="N292" s="31">
        <f t="shared" si="34"/>
        <v>0</v>
      </c>
    </row>
    <row r="293" spans="1:14" ht="15.75" customHeight="1">
      <c r="A293" s="23" t="s">
        <v>3636</v>
      </c>
      <c r="B293" s="23" t="s">
        <v>3641</v>
      </c>
      <c r="C293" s="23" t="s">
        <v>3932</v>
      </c>
      <c r="D293" s="23">
        <v>23</v>
      </c>
      <c r="E293" s="26">
        <v>689.625</v>
      </c>
      <c r="F293" s="23">
        <v>533</v>
      </c>
      <c r="G293" s="26">
        <f t="shared" si="28"/>
        <v>367.57012500000002</v>
      </c>
      <c r="H293" s="26">
        <f t="shared" si="29"/>
        <v>62.597192287500008</v>
      </c>
      <c r="I293" s="26">
        <f t="shared" si="30"/>
        <v>93.895788431250011</v>
      </c>
      <c r="J293" s="31">
        <f t="shared" si="31"/>
        <v>0.54835140443850006</v>
      </c>
      <c r="K293" s="23">
        <f t="shared" si="32"/>
        <v>0</v>
      </c>
      <c r="L293" s="23">
        <f t="shared" si="32"/>
        <v>0</v>
      </c>
      <c r="M293" s="31">
        <f t="shared" si="33"/>
        <v>0</v>
      </c>
      <c r="N293" s="31">
        <f t="shared" si="34"/>
        <v>0</v>
      </c>
    </row>
    <row r="294" spans="1:14" ht="15.75" customHeight="1">
      <c r="A294" s="23" t="s">
        <v>3636</v>
      </c>
      <c r="B294" s="23" t="s">
        <v>3641</v>
      </c>
      <c r="C294" s="23" t="s">
        <v>3933</v>
      </c>
      <c r="D294" s="23">
        <v>23</v>
      </c>
      <c r="E294" s="26">
        <v>690.5</v>
      </c>
      <c r="F294" s="23">
        <v>533</v>
      </c>
      <c r="G294" s="26">
        <f t="shared" si="28"/>
        <v>368.03649999999999</v>
      </c>
      <c r="H294" s="26">
        <f t="shared" si="29"/>
        <v>62.676615949999999</v>
      </c>
      <c r="I294" s="26">
        <f t="shared" si="30"/>
        <v>94.014923925000005</v>
      </c>
      <c r="J294" s="31">
        <f t="shared" si="31"/>
        <v>0.54904715572200002</v>
      </c>
      <c r="K294" s="23">
        <f t="shared" si="32"/>
        <v>0</v>
      </c>
      <c r="L294" s="23">
        <f t="shared" si="32"/>
        <v>0</v>
      </c>
      <c r="M294" s="31">
        <f t="shared" si="33"/>
        <v>0</v>
      </c>
      <c r="N294" s="31">
        <f t="shared" si="34"/>
        <v>0</v>
      </c>
    </row>
    <row r="295" spans="1:14" ht="15.75" customHeight="1">
      <c r="A295" s="23" t="s">
        <v>3636</v>
      </c>
      <c r="B295" s="23" t="s">
        <v>3735</v>
      </c>
      <c r="C295" s="23" t="s">
        <v>3934</v>
      </c>
      <c r="D295" s="23">
        <v>23</v>
      </c>
      <c r="E295" s="26">
        <v>691.3</v>
      </c>
      <c r="F295" s="23">
        <v>533</v>
      </c>
      <c r="G295" s="26">
        <f t="shared" si="28"/>
        <v>368.46289999999999</v>
      </c>
      <c r="H295" s="26">
        <f t="shared" si="29"/>
        <v>62.749231870000003</v>
      </c>
      <c r="I295" s="26">
        <f t="shared" si="30"/>
        <v>94.123847804999997</v>
      </c>
      <c r="J295" s="31">
        <f t="shared" si="31"/>
        <v>0.54968327118119997</v>
      </c>
      <c r="K295" s="23">
        <f t="shared" si="32"/>
        <v>0</v>
      </c>
      <c r="L295" s="23">
        <f t="shared" si="32"/>
        <v>0</v>
      </c>
      <c r="M295" s="31">
        <f t="shared" si="33"/>
        <v>0</v>
      </c>
      <c r="N295" s="31">
        <f t="shared" si="34"/>
        <v>0</v>
      </c>
    </row>
    <row r="296" spans="1:14" ht="15.75" customHeight="1">
      <c r="A296" s="23" t="s">
        <v>3636</v>
      </c>
      <c r="B296" s="23" t="s">
        <v>3641</v>
      </c>
      <c r="C296" s="23" t="s">
        <v>3935</v>
      </c>
      <c r="D296" s="23">
        <v>23</v>
      </c>
      <c r="E296" s="26">
        <v>691.375</v>
      </c>
      <c r="F296" s="23">
        <v>533</v>
      </c>
      <c r="G296" s="26">
        <f t="shared" si="28"/>
        <v>368.50287500000002</v>
      </c>
      <c r="H296" s="26">
        <f t="shared" si="29"/>
        <v>62.756039612500004</v>
      </c>
      <c r="I296" s="26">
        <f t="shared" si="30"/>
        <v>94.134059418750013</v>
      </c>
      <c r="J296" s="31">
        <f t="shared" si="31"/>
        <v>0.5497429070055001</v>
      </c>
      <c r="K296" s="23">
        <f t="shared" si="32"/>
        <v>0</v>
      </c>
      <c r="L296" s="23">
        <f t="shared" si="32"/>
        <v>0</v>
      </c>
      <c r="M296" s="31">
        <f t="shared" si="33"/>
        <v>0</v>
      </c>
      <c r="N296" s="31">
        <f t="shared" si="34"/>
        <v>0</v>
      </c>
    </row>
    <row r="297" spans="1:14" ht="15.75" customHeight="1">
      <c r="A297" s="23" t="s">
        <v>3636</v>
      </c>
      <c r="B297" s="23" t="s">
        <v>3735</v>
      </c>
      <c r="C297" s="23" t="s">
        <v>3936</v>
      </c>
      <c r="D297" s="23">
        <v>23</v>
      </c>
      <c r="E297" s="26">
        <v>691.5</v>
      </c>
      <c r="F297" s="23">
        <v>533</v>
      </c>
      <c r="G297" s="26">
        <f t="shared" si="28"/>
        <v>368.56950000000001</v>
      </c>
      <c r="H297" s="26">
        <f t="shared" si="29"/>
        <v>62.767385850000004</v>
      </c>
      <c r="I297" s="26">
        <f t="shared" si="30"/>
        <v>94.151078775000002</v>
      </c>
      <c r="J297" s="31">
        <f t="shared" si="31"/>
        <v>0.5498423000460001</v>
      </c>
      <c r="K297" s="23">
        <f t="shared" si="32"/>
        <v>0</v>
      </c>
      <c r="L297" s="23">
        <f t="shared" si="32"/>
        <v>0</v>
      </c>
      <c r="M297" s="31">
        <f t="shared" si="33"/>
        <v>0</v>
      </c>
      <c r="N297" s="31">
        <f t="shared" si="34"/>
        <v>0</v>
      </c>
    </row>
    <row r="298" spans="1:14" ht="15.75" customHeight="1">
      <c r="A298" s="23" t="s">
        <v>3636</v>
      </c>
      <c r="B298" s="23" t="s">
        <v>3637</v>
      </c>
      <c r="C298" s="23" t="s">
        <v>3937</v>
      </c>
      <c r="D298" s="23">
        <v>23</v>
      </c>
      <c r="E298" s="26">
        <v>691.75</v>
      </c>
      <c r="F298" s="23">
        <v>533</v>
      </c>
      <c r="G298" s="26">
        <f t="shared" si="28"/>
        <v>368.70274999999998</v>
      </c>
      <c r="H298" s="26">
        <f t="shared" si="29"/>
        <v>62.790078324999996</v>
      </c>
      <c r="I298" s="26">
        <f t="shared" si="30"/>
        <v>94.185117487499994</v>
      </c>
      <c r="J298" s="31">
        <f t="shared" si="31"/>
        <v>0.55004108612699998</v>
      </c>
      <c r="K298" s="23">
        <f t="shared" si="32"/>
        <v>0</v>
      </c>
      <c r="L298" s="23">
        <f t="shared" si="32"/>
        <v>0</v>
      </c>
      <c r="M298" s="31">
        <f t="shared" si="33"/>
        <v>0</v>
      </c>
      <c r="N298" s="31">
        <f t="shared" si="34"/>
        <v>0</v>
      </c>
    </row>
    <row r="299" spans="1:14" ht="15.75" customHeight="1">
      <c r="A299" s="23" t="s">
        <v>3636</v>
      </c>
      <c r="B299" s="23" t="s">
        <v>3641</v>
      </c>
      <c r="C299" s="23" t="s">
        <v>3938</v>
      </c>
      <c r="D299" s="23">
        <v>23</v>
      </c>
      <c r="E299" s="26">
        <v>692.125</v>
      </c>
      <c r="F299" s="23">
        <v>533</v>
      </c>
      <c r="G299" s="26">
        <f t="shared" si="28"/>
        <v>368.902625</v>
      </c>
      <c r="H299" s="26">
        <f t="shared" si="29"/>
        <v>62.824117037500002</v>
      </c>
      <c r="I299" s="26">
        <f t="shared" si="30"/>
        <v>94.236175556250004</v>
      </c>
      <c r="J299" s="31">
        <f t="shared" si="31"/>
        <v>0.55033926524850008</v>
      </c>
      <c r="K299" s="23">
        <f t="shared" si="32"/>
        <v>0</v>
      </c>
      <c r="L299" s="23">
        <f t="shared" si="32"/>
        <v>0</v>
      </c>
      <c r="M299" s="31">
        <f t="shared" si="33"/>
        <v>0</v>
      </c>
      <c r="N299" s="31">
        <f t="shared" si="34"/>
        <v>0</v>
      </c>
    </row>
    <row r="300" spans="1:14" ht="15.75" customHeight="1">
      <c r="A300" s="23" t="s">
        <v>3636</v>
      </c>
      <c r="B300" s="23" t="s">
        <v>3641</v>
      </c>
      <c r="C300" s="23" t="s">
        <v>3939</v>
      </c>
      <c r="D300" s="23">
        <v>23</v>
      </c>
      <c r="E300" s="26">
        <v>693.72500000000002</v>
      </c>
      <c r="F300" s="23">
        <v>533</v>
      </c>
      <c r="G300" s="26">
        <f t="shared" si="28"/>
        <v>369.755425</v>
      </c>
      <c r="H300" s="26">
        <f t="shared" si="29"/>
        <v>62.969348877500003</v>
      </c>
      <c r="I300" s="26">
        <f t="shared" si="30"/>
        <v>94.454023316250002</v>
      </c>
      <c r="J300" s="31">
        <f t="shared" si="31"/>
        <v>0.55161149616690008</v>
      </c>
      <c r="K300" s="23">
        <f t="shared" si="32"/>
        <v>0</v>
      </c>
      <c r="L300" s="23">
        <f t="shared" si="32"/>
        <v>0</v>
      </c>
      <c r="M300" s="31">
        <f t="shared" si="33"/>
        <v>0</v>
      </c>
      <c r="N300" s="31">
        <f t="shared" si="34"/>
        <v>0</v>
      </c>
    </row>
    <row r="301" spans="1:14" ht="15.75" customHeight="1">
      <c r="A301" s="23" t="s">
        <v>3636</v>
      </c>
      <c r="B301" s="23" t="s">
        <v>3735</v>
      </c>
      <c r="C301" s="23" t="s">
        <v>3940</v>
      </c>
      <c r="D301" s="23">
        <v>23</v>
      </c>
      <c r="E301" s="26">
        <v>693.9</v>
      </c>
      <c r="F301" s="23">
        <v>533</v>
      </c>
      <c r="G301" s="26">
        <f t="shared" si="28"/>
        <v>369.84870000000001</v>
      </c>
      <c r="H301" s="26">
        <f t="shared" si="29"/>
        <v>62.985233610000002</v>
      </c>
      <c r="I301" s="26">
        <f t="shared" si="30"/>
        <v>94.477850415000006</v>
      </c>
      <c r="J301" s="31">
        <f t="shared" si="31"/>
        <v>0.55175064642360006</v>
      </c>
      <c r="K301" s="23">
        <f t="shared" si="32"/>
        <v>0</v>
      </c>
      <c r="L301" s="23">
        <f t="shared" si="32"/>
        <v>0</v>
      </c>
      <c r="M301" s="31">
        <f t="shared" si="33"/>
        <v>0</v>
      </c>
      <c r="N301" s="31">
        <f t="shared" si="34"/>
        <v>0</v>
      </c>
    </row>
    <row r="302" spans="1:14" ht="15.75" customHeight="1">
      <c r="A302" s="23" t="s">
        <v>3636</v>
      </c>
      <c r="B302" s="23" t="s">
        <v>3637</v>
      </c>
      <c r="C302" s="23" t="s">
        <v>3941</v>
      </c>
      <c r="D302" s="23">
        <v>23</v>
      </c>
      <c r="E302" s="26">
        <v>694.375</v>
      </c>
      <c r="F302" s="23">
        <v>533</v>
      </c>
      <c r="G302" s="26">
        <f t="shared" si="28"/>
        <v>370.10187500000001</v>
      </c>
      <c r="H302" s="26">
        <f t="shared" si="29"/>
        <v>63.028349312500005</v>
      </c>
      <c r="I302" s="26">
        <f t="shared" si="30"/>
        <v>94.542523968750004</v>
      </c>
      <c r="J302" s="31">
        <f t="shared" si="31"/>
        <v>0.55212833997749999</v>
      </c>
      <c r="K302" s="23">
        <f t="shared" si="32"/>
        <v>0</v>
      </c>
      <c r="L302" s="23">
        <f t="shared" si="32"/>
        <v>0</v>
      </c>
      <c r="M302" s="31">
        <f t="shared" si="33"/>
        <v>0</v>
      </c>
      <c r="N302" s="31">
        <f t="shared" si="34"/>
        <v>0</v>
      </c>
    </row>
    <row r="303" spans="1:14" ht="15.75" customHeight="1">
      <c r="A303" s="23" t="s">
        <v>3636</v>
      </c>
      <c r="B303" s="23" t="s">
        <v>3735</v>
      </c>
      <c r="C303" s="23" t="s">
        <v>3942</v>
      </c>
      <c r="D303" s="23">
        <v>23</v>
      </c>
      <c r="E303" s="26">
        <v>695.09</v>
      </c>
      <c r="F303" s="23">
        <v>533</v>
      </c>
      <c r="G303" s="26">
        <f t="shared" si="28"/>
        <v>370.48297000000002</v>
      </c>
      <c r="H303" s="26">
        <f t="shared" si="29"/>
        <v>63.093249791000005</v>
      </c>
      <c r="I303" s="26">
        <f t="shared" si="30"/>
        <v>94.639874686500008</v>
      </c>
      <c r="J303" s="31">
        <f t="shared" si="31"/>
        <v>0.55269686816916008</v>
      </c>
      <c r="K303" s="23">
        <f t="shared" si="32"/>
        <v>0</v>
      </c>
      <c r="L303" s="23">
        <f t="shared" si="32"/>
        <v>0</v>
      </c>
      <c r="M303" s="31">
        <f t="shared" si="33"/>
        <v>0</v>
      </c>
      <c r="N303" s="31">
        <f t="shared" si="34"/>
        <v>0</v>
      </c>
    </row>
    <row r="304" spans="1:14" ht="15.75" customHeight="1">
      <c r="A304" s="23" t="s">
        <v>3636</v>
      </c>
      <c r="B304" s="23" t="s">
        <v>3637</v>
      </c>
      <c r="C304" s="23" t="s">
        <v>3943</v>
      </c>
      <c r="D304" s="23">
        <v>23</v>
      </c>
      <c r="E304" s="26">
        <v>695.73750000000007</v>
      </c>
      <c r="F304" s="23">
        <v>533</v>
      </c>
      <c r="G304" s="26">
        <f t="shared" si="28"/>
        <v>370.82808750000004</v>
      </c>
      <c r="H304" s="26">
        <f t="shared" si="29"/>
        <v>63.152023301250011</v>
      </c>
      <c r="I304" s="26">
        <f t="shared" si="30"/>
        <v>94.728034951875017</v>
      </c>
      <c r="J304" s="31">
        <f t="shared" si="31"/>
        <v>0.55321172411895003</v>
      </c>
      <c r="K304" s="23">
        <f t="shared" si="32"/>
        <v>0</v>
      </c>
      <c r="L304" s="23">
        <f t="shared" si="32"/>
        <v>0</v>
      </c>
      <c r="M304" s="31">
        <f t="shared" si="33"/>
        <v>0</v>
      </c>
      <c r="N304" s="31">
        <f t="shared" si="34"/>
        <v>0</v>
      </c>
    </row>
    <row r="305" spans="1:14" ht="15.75" customHeight="1">
      <c r="A305" s="23" t="s">
        <v>3636</v>
      </c>
      <c r="B305" s="23" t="s">
        <v>3735</v>
      </c>
      <c r="C305" s="23" t="s">
        <v>3944</v>
      </c>
      <c r="D305" s="23">
        <v>23</v>
      </c>
      <c r="E305" s="26">
        <v>696</v>
      </c>
      <c r="F305" s="23">
        <v>533</v>
      </c>
      <c r="G305" s="26">
        <f t="shared" si="28"/>
        <v>370.96800000000002</v>
      </c>
      <c r="H305" s="26">
        <f t="shared" si="29"/>
        <v>63.175850400000009</v>
      </c>
      <c r="I305" s="26">
        <f t="shared" si="30"/>
        <v>94.763775600000017</v>
      </c>
      <c r="J305" s="31">
        <f t="shared" si="31"/>
        <v>0.55342044950400016</v>
      </c>
      <c r="K305" s="23">
        <f t="shared" si="32"/>
        <v>0</v>
      </c>
      <c r="L305" s="23">
        <f t="shared" si="32"/>
        <v>0</v>
      </c>
      <c r="M305" s="31">
        <f t="shared" si="33"/>
        <v>0</v>
      </c>
      <c r="N305" s="31">
        <f t="shared" si="34"/>
        <v>0</v>
      </c>
    </row>
    <row r="306" spans="1:14" ht="15.75" customHeight="1">
      <c r="A306" s="23" t="s">
        <v>3636</v>
      </c>
      <c r="B306" s="23" t="s">
        <v>3637</v>
      </c>
      <c r="C306" s="23" t="s">
        <v>3945</v>
      </c>
      <c r="D306" s="23">
        <v>23</v>
      </c>
      <c r="E306" s="26">
        <v>696.48750000000007</v>
      </c>
      <c r="F306" s="23">
        <v>533</v>
      </c>
      <c r="G306" s="26">
        <f t="shared" si="28"/>
        <v>371.22783750000002</v>
      </c>
      <c r="H306" s="26">
        <f t="shared" si="29"/>
        <v>63.220100726250003</v>
      </c>
      <c r="I306" s="26">
        <f t="shared" si="30"/>
        <v>94.830151089375008</v>
      </c>
      <c r="J306" s="31">
        <f t="shared" si="31"/>
        <v>0.55380808236195012</v>
      </c>
      <c r="K306" s="23">
        <f t="shared" si="32"/>
        <v>0</v>
      </c>
      <c r="L306" s="23">
        <f t="shared" si="32"/>
        <v>0</v>
      </c>
      <c r="M306" s="31">
        <f t="shared" si="33"/>
        <v>0</v>
      </c>
      <c r="N306" s="31">
        <f t="shared" si="34"/>
        <v>0</v>
      </c>
    </row>
    <row r="307" spans="1:14" ht="15.75" customHeight="1">
      <c r="A307" s="23" t="s">
        <v>3636</v>
      </c>
      <c r="B307" s="23" t="s">
        <v>3735</v>
      </c>
      <c r="C307" s="23" t="s">
        <v>3946</v>
      </c>
      <c r="D307" s="23">
        <v>23</v>
      </c>
      <c r="E307" s="26">
        <v>698</v>
      </c>
      <c r="F307" s="23">
        <v>533</v>
      </c>
      <c r="G307" s="26">
        <f t="shared" si="28"/>
        <v>372.03399999999999</v>
      </c>
      <c r="H307" s="26">
        <f t="shared" si="29"/>
        <v>63.357390200000005</v>
      </c>
      <c r="I307" s="26">
        <f t="shared" si="30"/>
        <v>95.036085300000011</v>
      </c>
      <c r="J307" s="31">
        <f t="shared" si="31"/>
        <v>0.55501073815199997</v>
      </c>
      <c r="K307" s="23">
        <f t="shared" si="32"/>
        <v>0</v>
      </c>
      <c r="L307" s="23">
        <f t="shared" si="32"/>
        <v>0</v>
      </c>
      <c r="M307" s="31">
        <f t="shared" si="33"/>
        <v>0</v>
      </c>
      <c r="N307" s="31">
        <f t="shared" si="34"/>
        <v>0</v>
      </c>
    </row>
    <row r="308" spans="1:14" ht="15.75" customHeight="1">
      <c r="A308" s="23" t="s">
        <v>3636</v>
      </c>
      <c r="B308" s="23" t="s">
        <v>3735</v>
      </c>
      <c r="C308" s="23" t="s">
        <v>3947</v>
      </c>
      <c r="D308" s="23">
        <v>23</v>
      </c>
      <c r="E308" s="26">
        <v>698</v>
      </c>
      <c r="F308" s="23">
        <v>533</v>
      </c>
      <c r="G308" s="26">
        <f t="shared" si="28"/>
        <v>372.03399999999999</v>
      </c>
      <c r="H308" s="26">
        <f t="shared" si="29"/>
        <v>63.357390200000005</v>
      </c>
      <c r="I308" s="26">
        <f t="shared" si="30"/>
        <v>95.036085300000011</v>
      </c>
      <c r="J308" s="31">
        <f t="shared" si="31"/>
        <v>0.55501073815199997</v>
      </c>
      <c r="K308" s="23">
        <f t="shared" si="32"/>
        <v>0</v>
      </c>
      <c r="L308" s="23">
        <f t="shared" si="32"/>
        <v>0</v>
      </c>
      <c r="M308" s="31">
        <f t="shared" si="33"/>
        <v>0</v>
      </c>
      <c r="N308" s="31">
        <f t="shared" si="34"/>
        <v>0</v>
      </c>
    </row>
    <row r="309" spans="1:14" ht="15.75" customHeight="1">
      <c r="A309" s="23" t="s">
        <v>3636</v>
      </c>
      <c r="B309" s="23" t="s">
        <v>3641</v>
      </c>
      <c r="C309" s="23" t="s">
        <v>3948</v>
      </c>
      <c r="D309" s="23">
        <v>23</v>
      </c>
      <c r="E309" s="26">
        <v>698.875</v>
      </c>
      <c r="F309" s="23">
        <v>533</v>
      </c>
      <c r="G309" s="26">
        <f t="shared" si="28"/>
        <v>372.50037500000002</v>
      </c>
      <c r="H309" s="26">
        <f t="shared" si="29"/>
        <v>63.436813862500003</v>
      </c>
      <c r="I309" s="26">
        <f t="shared" si="30"/>
        <v>95.155220793750004</v>
      </c>
      <c r="J309" s="31">
        <f t="shared" si="31"/>
        <v>0.55570648943550005</v>
      </c>
      <c r="K309" s="23">
        <f t="shared" si="32"/>
        <v>0</v>
      </c>
      <c r="L309" s="23">
        <f t="shared" si="32"/>
        <v>0</v>
      </c>
      <c r="M309" s="31">
        <f t="shared" si="33"/>
        <v>0</v>
      </c>
      <c r="N309" s="31">
        <f t="shared" si="34"/>
        <v>0</v>
      </c>
    </row>
    <row r="310" spans="1:14" ht="15.75" customHeight="1">
      <c r="A310" s="23" t="s">
        <v>3636</v>
      </c>
      <c r="B310" s="23" t="s">
        <v>3641</v>
      </c>
      <c r="C310" s="23" t="s">
        <v>3949</v>
      </c>
      <c r="D310" s="23">
        <v>23</v>
      </c>
      <c r="E310" s="26">
        <v>699.7</v>
      </c>
      <c r="F310" s="23">
        <v>533</v>
      </c>
      <c r="G310" s="26">
        <f t="shared" si="28"/>
        <v>372.94010000000003</v>
      </c>
      <c r="H310" s="26">
        <f t="shared" si="29"/>
        <v>63.51169903000001</v>
      </c>
      <c r="I310" s="26">
        <f t="shared" si="30"/>
        <v>95.267548545000011</v>
      </c>
      <c r="J310" s="31">
        <f t="shared" si="31"/>
        <v>0.55636248350280015</v>
      </c>
      <c r="K310" s="23">
        <f t="shared" si="32"/>
        <v>0</v>
      </c>
      <c r="L310" s="23">
        <f t="shared" si="32"/>
        <v>0</v>
      </c>
      <c r="M310" s="31">
        <f t="shared" si="33"/>
        <v>0</v>
      </c>
      <c r="N310" s="31">
        <f t="shared" si="34"/>
        <v>0</v>
      </c>
    </row>
    <row r="311" spans="1:14" ht="15.75" customHeight="1">
      <c r="A311" s="23" t="s">
        <v>3636</v>
      </c>
      <c r="B311" s="23" t="s">
        <v>3641</v>
      </c>
      <c r="C311" s="23" t="s">
        <v>3950</v>
      </c>
      <c r="D311" s="23">
        <v>23</v>
      </c>
      <c r="E311" s="26">
        <v>700</v>
      </c>
      <c r="F311" s="23">
        <v>533</v>
      </c>
      <c r="G311" s="26">
        <f t="shared" si="28"/>
        <v>373.1</v>
      </c>
      <c r="H311" s="26">
        <f t="shared" si="29"/>
        <v>63.538930000000008</v>
      </c>
      <c r="I311" s="26">
        <f t="shared" si="30"/>
        <v>95.308395000000019</v>
      </c>
      <c r="J311" s="31">
        <f t="shared" si="31"/>
        <v>0.55660102680000012</v>
      </c>
      <c r="K311" s="23">
        <f t="shared" si="32"/>
        <v>0</v>
      </c>
      <c r="L311" s="23">
        <f t="shared" si="32"/>
        <v>0</v>
      </c>
      <c r="M311" s="31">
        <f t="shared" si="33"/>
        <v>0</v>
      </c>
      <c r="N311" s="31">
        <f t="shared" si="34"/>
        <v>0</v>
      </c>
    </row>
    <row r="312" spans="1:14" ht="15.75" customHeight="1">
      <c r="A312" s="23" t="s">
        <v>3636</v>
      </c>
      <c r="B312" s="23" t="s">
        <v>3641</v>
      </c>
      <c r="C312" s="23" t="s">
        <v>3951</v>
      </c>
      <c r="D312" s="23">
        <v>23</v>
      </c>
      <c r="E312" s="26">
        <v>700.25</v>
      </c>
      <c r="F312" s="23">
        <v>533</v>
      </c>
      <c r="G312" s="26">
        <f t="shared" si="28"/>
        <v>373.23325</v>
      </c>
      <c r="H312" s="26">
        <f t="shared" si="29"/>
        <v>63.561622475</v>
      </c>
      <c r="I312" s="26">
        <f t="shared" si="30"/>
        <v>95.342433712499997</v>
      </c>
      <c r="J312" s="31">
        <f t="shared" si="31"/>
        <v>0.556799812881</v>
      </c>
      <c r="K312" s="23">
        <f t="shared" si="32"/>
        <v>0</v>
      </c>
      <c r="L312" s="23">
        <f t="shared" si="32"/>
        <v>0</v>
      </c>
      <c r="M312" s="31">
        <f t="shared" si="33"/>
        <v>0</v>
      </c>
      <c r="N312" s="31">
        <f t="shared" si="34"/>
        <v>0</v>
      </c>
    </row>
    <row r="313" spans="1:14" ht="15.75" customHeight="1">
      <c r="A313" s="23" t="s">
        <v>3636</v>
      </c>
      <c r="B313" s="23" t="s">
        <v>3735</v>
      </c>
      <c r="C313" s="23" t="s">
        <v>3952</v>
      </c>
      <c r="D313" s="23">
        <v>23</v>
      </c>
      <c r="E313" s="26">
        <v>701</v>
      </c>
      <c r="F313" s="23">
        <v>533</v>
      </c>
      <c r="G313" s="26">
        <f t="shared" si="28"/>
        <v>373.63299999999998</v>
      </c>
      <c r="H313" s="26">
        <f t="shared" si="29"/>
        <v>63.629699899999999</v>
      </c>
      <c r="I313" s="26">
        <f t="shared" si="30"/>
        <v>95.444549850000001</v>
      </c>
      <c r="J313" s="31">
        <f t="shared" si="31"/>
        <v>0.55739617112399997</v>
      </c>
      <c r="K313" s="23">
        <f t="shared" si="32"/>
        <v>0</v>
      </c>
      <c r="L313" s="23">
        <f t="shared" si="32"/>
        <v>0</v>
      </c>
      <c r="M313" s="31">
        <f t="shared" si="33"/>
        <v>0</v>
      </c>
      <c r="N313" s="31">
        <f t="shared" si="34"/>
        <v>0</v>
      </c>
    </row>
    <row r="314" spans="1:14" ht="15.75" customHeight="1">
      <c r="A314" s="23" t="s">
        <v>3636</v>
      </c>
      <c r="B314" s="23" t="s">
        <v>3641</v>
      </c>
      <c r="C314" s="23" t="s">
        <v>3953</v>
      </c>
      <c r="D314" s="23">
        <v>23</v>
      </c>
      <c r="E314" s="26">
        <v>701.1</v>
      </c>
      <c r="F314" s="23">
        <v>533</v>
      </c>
      <c r="G314" s="26">
        <f t="shared" si="28"/>
        <v>373.68629999999996</v>
      </c>
      <c r="H314" s="26">
        <f t="shared" si="29"/>
        <v>63.638776889999995</v>
      </c>
      <c r="I314" s="26">
        <f t="shared" si="30"/>
        <v>95.45816533499999</v>
      </c>
      <c r="J314" s="31">
        <f t="shared" si="31"/>
        <v>0.55747568555640004</v>
      </c>
      <c r="K314" s="23">
        <f t="shared" si="32"/>
        <v>0</v>
      </c>
      <c r="L314" s="23">
        <f t="shared" si="32"/>
        <v>0</v>
      </c>
      <c r="M314" s="31">
        <f t="shared" si="33"/>
        <v>0</v>
      </c>
      <c r="N314" s="31">
        <f t="shared" si="34"/>
        <v>0</v>
      </c>
    </row>
    <row r="315" spans="1:14" ht="15.75" customHeight="1">
      <c r="A315" s="23" t="s">
        <v>3636</v>
      </c>
      <c r="B315" s="23" t="s">
        <v>3641</v>
      </c>
      <c r="C315" s="23" t="s">
        <v>3954</v>
      </c>
      <c r="D315" s="23">
        <v>23</v>
      </c>
      <c r="E315" s="26">
        <v>701.55</v>
      </c>
      <c r="F315" s="23">
        <v>533</v>
      </c>
      <c r="G315" s="26">
        <f t="shared" si="28"/>
        <v>373.92614999999995</v>
      </c>
      <c r="H315" s="26">
        <f t="shared" si="29"/>
        <v>63.679623344999996</v>
      </c>
      <c r="I315" s="26">
        <f t="shared" si="30"/>
        <v>95.519435017500001</v>
      </c>
      <c r="J315" s="31">
        <f t="shared" si="31"/>
        <v>0.55783350050219993</v>
      </c>
      <c r="K315" s="23">
        <f t="shared" si="32"/>
        <v>0</v>
      </c>
      <c r="L315" s="23">
        <f t="shared" si="32"/>
        <v>0</v>
      </c>
      <c r="M315" s="31">
        <f t="shared" si="33"/>
        <v>0</v>
      </c>
      <c r="N315" s="31">
        <f t="shared" si="34"/>
        <v>0</v>
      </c>
    </row>
    <row r="316" spans="1:14" ht="15.75" customHeight="1">
      <c r="A316" s="23" t="s">
        <v>3636</v>
      </c>
      <c r="B316" s="23" t="s">
        <v>3735</v>
      </c>
      <c r="C316" s="23" t="s">
        <v>3955</v>
      </c>
      <c r="D316" s="23">
        <v>23</v>
      </c>
      <c r="E316" s="26">
        <v>701.6</v>
      </c>
      <c r="F316" s="23">
        <v>533</v>
      </c>
      <c r="G316" s="26">
        <f t="shared" si="28"/>
        <v>373.95279999999997</v>
      </c>
      <c r="H316" s="26">
        <f t="shared" si="29"/>
        <v>63.684161839999994</v>
      </c>
      <c r="I316" s="26">
        <f t="shared" si="30"/>
        <v>95.526242759999988</v>
      </c>
      <c r="J316" s="31">
        <f t="shared" si="31"/>
        <v>0.55787325771840002</v>
      </c>
      <c r="K316" s="23">
        <f t="shared" si="32"/>
        <v>0</v>
      </c>
      <c r="L316" s="23">
        <f t="shared" si="32"/>
        <v>0</v>
      </c>
      <c r="M316" s="31">
        <f t="shared" si="33"/>
        <v>0</v>
      </c>
      <c r="N316" s="31">
        <f t="shared" si="34"/>
        <v>0</v>
      </c>
    </row>
    <row r="317" spans="1:14" ht="15.75" customHeight="1">
      <c r="A317" s="23" t="s">
        <v>3636</v>
      </c>
      <c r="B317" s="23" t="s">
        <v>3641</v>
      </c>
      <c r="C317" s="23" t="s">
        <v>3956</v>
      </c>
      <c r="D317" s="23">
        <v>23</v>
      </c>
      <c r="E317" s="26">
        <v>703.625</v>
      </c>
      <c r="F317" s="23">
        <v>533</v>
      </c>
      <c r="G317" s="26">
        <f t="shared" si="28"/>
        <v>375.03212500000001</v>
      </c>
      <c r="H317" s="26">
        <f t="shared" si="29"/>
        <v>63.867970887500007</v>
      </c>
      <c r="I317" s="26">
        <f t="shared" si="30"/>
        <v>95.801956331250011</v>
      </c>
      <c r="J317" s="31">
        <f t="shared" si="31"/>
        <v>0.5594834249745001</v>
      </c>
      <c r="K317" s="23">
        <f t="shared" si="32"/>
        <v>0</v>
      </c>
      <c r="L317" s="23">
        <f t="shared" si="32"/>
        <v>0</v>
      </c>
      <c r="M317" s="31">
        <f t="shared" si="33"/>
        <v>0</v>
      </c>
      <c r="N317" s="31">
        <f t="shared" si="34"/>
        <v>0</v>
      </c>
    </row>
    <row r="318" spans="1:14" ht="15.75" customHeight="1">
      <c r="A318" s="23" t="s">
        <v>3636</v>
      </c>
      <c r="B318" s="23" t="s">
        <v>3641</v>
      </c>
      <c r="C318" s="23" t="s">
        <v>3957</v>
      </c>
      <c r="D318" s="23">
        <v>23</v>
      </c>
      <c r="E318" s="26">
        <v>705.78</v>
      </c>
      <c r="F318" s="23">
        <v>533</v>
      </c>
      <c r="G318" s="26">
        <f t="shared" si="28"/>
        <v>376.18074000000001</v>
      </c>
      <c r="H318" s="26">
        <f t="shared" si="29"/>
        <v>64.063580022000011</v>
      </c>
      <c r="I318" s="26">
        <f t="shared" si="30"/>
        <v>96.095370033000023</v>
      </c>
      <c r="J318" s="31">
        <f t="shared" si="31"/>
        <v>0.5611969609927201</v>
      </c>
      <c r="K318" s="23">
        <f t="shared" si="32"/>
        <v>0</v>
      </c>
      <c r="L318" s="23">
        <f t="shared" si="32"/>
        <v>0</v>
      </c>
      <c r="M318" s="31">
        <f t="shared" si="33"/>
        <v>0</v>
      </c>
      <c r="N318" s="31">
        <f t="shared" si="34"/>
        <v>0</v>
      </c>
    </row>
    <row r="319" spans="1:14" ht="15.75" customHeight="1">
      <c r="A319" s="23" t="s">
        <v>3636</v>
      </c>
      <c r="B319" s="23" t="s">
        <v>3637</v>
      </c>
      <c r="C319" s="23" t="s">
        <v>3958</v>
      </c>
      <c r="D319" s="23">
        <v>23</v>
      </c>
      <c r="E319" s="26">
        <v>705.88750000000005</v>
      </c>
      <c r="F319" s="23">
        <v>533</v>
      </c>
      <c r="G319" s="26">
        <f t="shared" si="28"/>
        <v>376.23803750000002</v>
      </c>
      <c r="H319" s="26">
        <f t="shared" si="29"/>
        <v>64.073337786250008</v>
      </c>
      <c r="I319" s="26">
        <f t="shared" si="30"/>
        <v>96.110006679375005</v>
      </c>
      <c r="J319" s="31">
        <f t="shared" si="31"/>
        <v>0.56128243900755004</v>
      </c>
      <c r="K319" s="23">
        <f t="shared" si="32"/>
        <v>0</v>
      </c>
      <c r="L319" s="23">
        <f t="shared" si="32"/>
        <v>0</v>
      </c>
      <c r="M319" s="31">
        <f t="shared" si="33"/>
        <v>0</v>
      </c>
      <c r="N319" s="31">
        <f t="shared" si="34"/>
        <v>0</v>
      </c>
    </row>
    <row r="320" spans="1:14" ht="15.75" customHeight="1">
      <c r="A320" s="23" t="s">
        <v>3636</v>
      </c>
      <c r="B320" s="23" t="s">
        <v>3641</v>
      </c>
      <c r="C320" s="23" t="s">
        <v>3959</v>
      </c>
      <c r="D320" s="23">
        <v>23</v>
      </c>
      <c r="E320" s="26">
        <v>706.42499999999995</v>
      </c>
      <c r="F320" s="23">
        <v>533</v>
      </c>
      <c r="G320" s="26">
        <f t="shared" si="28"/>
        <v>376.52452499999998</v>
      </c>
      <c r="H320" s="26">
        <f t="shared" si="29"/>
        <v>64.122126607499993</v>
      </c>
      <c r="I320" s="26">
        <f t="shared" si="30"/>
        <v>96.183189911249997</v>
      </c>
      <c r="J320" s="31">
        <f t="shared" si="31"/>
        <v>0.56170982908169997</v>
      </c>
      <c r="K320" s="23">
        <f t="shared" si="32"/>
        <v>0</v>
      </c>
      <c r="L320" s="23">
        <f t="shared" si="32"/>
        <v>0</v>
      </c>
      <c r="M320" s="31">
        <f t="shared" si="33"/>
        <v>0</v>
      </c>
      <c r="N320" s="31">
        <f t="shared" si="34"/>
        <v>0</v>
      </c>
    </row>
    <row r="321" spans="1:14" ht="15.75" customHeight="1">
      <c r="A321" s="23" t="s">
        <v>3636</v>
      </c>
      <c r="B321" s="23" t="s">
        <v>3641</v>
      </c>
      <c r="C321" s="23" t="s">
        <v>3960</v>
      </c>
      <c r="D321" s="23">
        <v>23</v>
      </c>
      <c r="E321" s="26">
        <v>706.75</v>
      </c>
      <c r="F321" s="23">
        <v>533</v>
      </c>
      <c r="G321" s="26">
        <f t="shared" si="28"/>
        <v>376.69774999999998</v>
      </c>
      <c r="H321" s="26">
        <f t="shared" si="29"/>
        <v>64.151626824999994</v>
      </c>
      <c r="I321" s="26">
        <f t="shared" si="30"/>
        <v>96.227440237499991</v>
      </c>
      <c r="J321" s="31">
        <f t="shared" si="31"/>
        <v>0.56196825098699998</v>
      </c>
      <c r="K321" s="23">
        <f t="shared" si="32"/>
        <v>0</v>
      </c>
      <c r="L321" s="23">
        <f t="shared" si="32"/>
        <v>0</v>
      </c>
      <c r="M321" s="31">
        <f t="shared" si="33"/>
        <v>0</v>
      </c>
      <c r="N321" s="31">
        <f t="shared" si="34"/>
        <v>0</v>
      </c>
    </row>
    <row r="322" spans="1:14" ht="15.75" customHeight="1">
      <c r="A322" s="23" t="s">
        <v>3636</v>
      </c>
      <c r="B322" s="23" t="s">
        <v>3637</v>
      </c>
      <c r="C322" s="23" t="s">
        <v>3961</v>
      </c>
      <c r="D322" s="23">
        <v>23</v>
      </c>
      <c r="E322" s="26">
        <v>709.6</v>
      </c>
      <c r="F322" s="23">
        <v>533</v>
      </c>
      <c r="G322" s="26">
        <f t="shared" ref="G322:G385" si="35">E322*F322/1000</f>
        <v>378.21679999999998</v>
      </c>
      <c r="H322" s="26">
        <f t="shared" ref="H322:H385" si="36">G322*0.1703</f>
        <v>64.410321039999999</v>
      </c>
      <c r="I322" s="26">
        <f t="shared" ref="I322:I385" si="37">H322*1.5</f>
        <v>96.615481560000006</v>
      </c>
      <c r="J322" s="31">
        <f t="shared" si="31"/>
        <v>0.56423441231040006</v>
      </c>
      <c r="K322" s="23">
        <f t="shared" si="32"/>
        <v>0</v>
      </c>
      <c r="L322" s="23">
        <f t="shared" si="32"/>
        <v>0</v>
      </c>
      <c r="M322" s="31">
        <f t="shared" si="33"/>
        <v>0</v>
      </c>
      <c r="N322" s="31">
        <f t="shared" si="34"/>
        <v>0</v>
      </c>
    </row>
    <row r="323" spans="1:14" ht="15.75" customHeight="1">
      <c r="A323" s="23" t="s">
        <v>3636</v>
      </c>
      <c r="B323" s="23" t="s">
        <v>3735</v>
      </c>
      <c r="C323" s="23" t="s">
        <v>3962</v>
      </c>
      <c r="D323" s="23">
        <v>23</v>
      </c>
      <c r="E323" s="26">
        <v>710</v>
      </c>
      <c r="F323" s="23">
        <v>533</v>
      </c>
      <c r="G323" s="26">
        <f t="shared" si="35"/>
        <v>378.43</v>
      </c>
      <c r="H323" s="26">
        <f t="shared" si="36"/>
        <v>64.446629000000001</v>
      </c>
      <c r="I323" s="26">
        <f t="shared" si="37"/>
        <v>96.669943500000002</v>
      </c>
      <c r="J323" s="31">
        <f t="shared" ref="J323:J386" si="38">H323*24*365/1000000</f>
        <v>0.56455247004000009</v>
      </c>
      <c r="K323" s="23">
        <f t="shared" ref="K323:L386" si="39">IF(H323&gt;=250,1,0)</f>
        <v>0</v>
      </c>
      <c r="L323" s="23">
        <f t="shared" si="39"/>
        <v>0</v>
      </c>
      <c r="M323" s="31">
        <f t="shared" ref="M323:M386" si="40">K323*J323</f>
        <v>0</v>
      </c>
      <c r="N323" s="31">
        <f t="shared" ref="N323:N386" si="41">J323*L323</f>
        <v>0</v>
      </c>
    </row>
    <row r="324" spans="1:14" ht="15.75" customHeight="1">
      <c r="A324" s="23" t="s">
        <v>3636</v>
      </c>
      <c r="B324" s="23" t="s">
        <v>3735</v>
      </c>
      <c r="C324" s="23" t="s">
        <v>3963</v>
      </c>
      <c r="D324" s="23">
        <v>23</v>
      </c>
      <c r="E324" s="26">
        <v>710</v>
      </c>
      <c r="F324" s="23">
        <v>533</v>
      </c>
      <c r="G324" s="26">
        <f t="shared" si="35"/>
        <v>378.43</v>
      </c>
      <c r="H324" s="26">
        <f t="shared" si="36"/>
        <v>64.446629000000001</v>
      </c>
      <c r="I324" s="26">
        <f t="shared" si="37"/>
        <v>96.669943500000002</v>
      </c>
      <c r="J324" s="31">
        <f t="shared" si="38"/>
        <v>0.56455247004000009</v>
      </c>
      <c r="K324" s="23">
        <f t="shared" si="39"/>
        <v>0</v>
      </c>
      <c r="L324" s="23">
        <f t="shared" si="39"/>
        <v>0</v>
      </c>
      <c r="M324" s="31">
        <f t="shared" si="40"/>
        <v>0</v>
      </c>
      <c r="N324" s="31">
        <f t="shared" si="41"/>
        <v>0</v>
      </c>
    </row>
    <row r="325" spans="1:14" ht="15.75" customHeight="1">
      <c r="A325" s="23" t="s">
        <v>3636</v>
      </c>
      <c r="B325" s="23" t="s">
        <v>3641</v>
      </c>
      <c r="C325" s="23" t="s">
        <v>3964</v>
      </c>
      <c r="D325" s="23">
        <v>23</v>
      </c>
      <c r="E325" s="26">
        <v>710.14</v>
      </c>
      <c r="F325" s="23">
        <v>533</v>
      </c>
      <c r="G325" s="26">
        <f t="shared" si="35"/>
        <v>378.50461999999999</v>
      </c>
      <c r="H325" s="26">
        <f t="shared" si="36"/>
        <v>64.459336785999994</v>
      </c>
      <c r="I325" s="26">
        <f t="shared" si="37"/>
        <v>96.689005178999992</v>
      </c>
      <c r="J325" s="31">
        <f t="shared" si="38"/>
        <v>0.56466379024535995</v>
      </c>
      <c r="K325" s="23">
        <f t="shared" si="39"/>
        <v>0</v>
      </c>
      <c r="L325" s="23">
        <f t="shared" si="39"/>
        <v>0</v>
      </c>
      <c r="M325" s="31">
        <f t="shared" si="40"/>
        <v>0</v>
      </c>
      <c r="N325" s="31">
        <f t="shared" si="41"/>
        <v>0</v>
      </c>
    </row>
    <row r="326" spans="1:14" ht="15.75" customHeight="1">
      <c r="A326" s="23" t="s">
        <v>3636</v>
      </c>
      <c r="B326" s="23" t="s">
        <v>3637</v>
      </c>
      <c r="C326" s="23" t="s">
        <v>3965</v>
      </c>
      <c r="D326" s="23">
        <v>23</v>
      </c>
      <c r="E326" s="26">
        <v>710.19999999999993</v>
      </c>
      <c r="F326" s="23">
        <v>533</v>
      </c>
      <c r="G326" s="26">
        <f t="shared" si="35"/>
        <v>378.53659999999996</v>
      </c>
      <c r="H326" s="26">
        <f t="shared" si="36"/>
        <v>64.464782979999995</v>
      </c>
      <c r="I326" s="26">
        <f t="shared" si="37"/>
        <v>96.697174469999993</v>
      </c>
      <c r="J326" s="31">
        <f t="shared" si="38"/>
        <v>0.56471149890479988</v>
      </c>
      <c r="K326" s="23">
        <f t="shared" si="39"/>
        <v>0</v>
      </c>
      <c r="L326" s="23">
        <f t="shared" si="39"/>
        <v>0</v>
      </c>
      <c r="M326" s="31">
        <f t="shared" si="40"/>
        <v>0</v>
      </c>
      <c r="N326" s="31">
        <f t="shared" si="41"/>
        <v>0</v>
      </c>
    </row>
    <row r="327" spans="1:14" ht="15.75" customHeight="1">
      <c r="A327" s="23" t="s">
        <v>3636</v>
      </c>
      <c r="B327" s="23" t="s">
        <v>3637</v>
      </c>
      <c r="C327" s="23" t="s">
        <v>3966</v>
      </c>
      <c r="D327" s="23">
        <v>23</v>
      </c>
      <c r="E327" s="26">
        <v>711.26250000000005</v>
      </c>
      <c r="F327" s="23">
        <v>533</v>
      </c>
      <c r="G327" s="26">
        <f t="shared" si="35"/>
        <v>379.10291250000006</v>
      </c>
      <c r="H327" s="26">
        <f t="shared" si="36"/>
        <v>64.561225998750018</v>
      </c>
      <c r="I327" s="26">
        <f t="shared" si="37"/>
        <v>96.841838998125027</v>
      </c>
      <c r="J327" s="31">
        <f t="shared" si="38"/>
        <v>0.56555633974905017</v>
      </c>
      <c r="K327" s="23">
        <f t="shared" si="39"/>
        <v>0</v>
      </c>
      <c r="L327" s="23">
        <f t="shared" si="39"/>
        <v>0</v>
      </c>
      <c r="M327" s="31">
        <f t="shared" si="40"/>
        <v>0</v>
      </c>
      <c r="N327" s="31">
        <f t="shared" si="41"/>
        <v>0</v>
      </c>
    </row>
    <row r="328" spans="1:14" ht="15.75" customHeight="1">
      <c r="A328" s="23" t="s">
        <v>3636</v>
      </c>
      <c r="B328" s="23" t="s">
        <v>3735</v>
      </c>
      <c r="C328" s="23" t="s">
        <v>3967</v>
      </c>
      <c r="D328" s="23">
        <v>23</v>
      </c>
      <c r="E328" s="26">
        <v>711.7</v>
      </c>
      <c r="F328" s="23">
        <v>533</v>
      </c>
      <c r="G328" s="26">
        <f t="shared" si="35"/>
        <v>379.33610000000004</v>
      </c>
      <c r="H328" s="26">
        <f t="shared" si="36"/>
        <v>64.600937830000007</v>
      </c>
      <c r="I328" s="26">
        <f t="shared" si="37"/>
        <v>96.901406745000003</v>
      </c>
      <c r="J328" s="31">
        <f t="shared" si="38"/>
        <v>0.56590421539080005</v>
      </c>
      <c r="K328" s="23">
        <f t="shared" si="39"/>
        <v>0</v>
      </c>
      <c r="L328" s="23">
        <f t="shared" si="39"/>
        <v>0</v>
      </c>
      <c r="M328" s="31">
        <f t="shared" si="40"/>
        <v>0</v>
      </c>
      <c r="N328" s="31">
        <f t="shared" si="41"/>
        <v>0</v>
      </c>
    </row>
    <row r="329" spans="1:14" ht="15.75" customHeight="1">
      <c r="A329" s="23" t="s">
        <v>3636</v>
      </c>
      <c r="B329" s="23" t="s">
        <v>3637</v>
      </c>
      <c r="C329" s="23" t="s">
        <v>3968</v>
      </c>
      <c r="D329" s="23">
        <v>23</v>
      </c>
      <c r="E329" s="26">
        <v>711.875</v>
      </c>
      <c r="F329" s="23">
        <v>533</v>
      </c>
      <c r="G329" s="26">
        <f t="shared" si="35"/>
        <v>379.42937499999999</v>
      </c>
      <c r="H329" s="26">
        <f t="shared" si="36"/>
        <v>64.616822562500005</v>
      </c>
      <c r="I329" s="26">
        <f t="shared" si="37"/>
        <v>96.925233843750007</v>
      </c>
      <c r="J329" s="31">
        <f t="shared" si="38"/>
        <v>0.56604336564750002</v>
      </c>
      <c r="K329" s="23">
        <f t="shared" si="39"/>
        <v>0</v>
      </c>
      <c r="L329" s="23">
        <f t="shared" si="39"/>
        <v>0</v>
      </c>
      <c r="M329" s="31">
        <f t="shared" si="40"/>
        <v>0</v>
      </c>
      <c r="N329" s="31">
        <f t="shared" si="41"/>
        <v>0</v>
      </c>
    </row>
    <row r="330" spans="1:14" ht="15.75" customHeight="1">
      <c r="A330" s="23" t="s">
        <v>3636</v>
      </c>
      <c r="B330" s="23" t="s">
        <v>3637</v>
      </c>
      <c r="C330" s="23" t="s">
        <v>3969</v>
      </c>
      <c r="D330" s="23">
        <v>23</v>
      </c>
      <c r="E330" s="26">
        <v>712.77</v>
      </c>
      <c r="F330" s="23">
        <v>533</v>
      </c>
      <c r="G330" s="26">
        <f t="shared" si="35"/>
        <v>379.90640999999999</v>
      </c>
      <c r="H330" s="26">
        <f t="shared" si="36"/>
        <v>64.698061623000001</v>
      </c>
      <c r="I330" s="26">
        <f t="shared" si="37"/>
        <v>97.047092434500001</v>
      </c>
      <c r="J330" s="31">
        <f t="shared" si="38"/>
        <v>0.56675501981748</v>
      </c>
      <c r="K330" s="23">
        <f t="shared" si="39"/>
        <v>0</v>
      </c>
      <c r="L330" s="23">
        <f t="shared" si="39"/>
        <v>0</v>
      </c>
      <c r="M330" s="31">
        <f t="shared" si="40"/>
        <v>0</v>
      </c>
      <c r="N330" s="31">
        <f t="shared" si="41"/>
        <v>0</v>
      </c>
    </row>
    <row r="331" spans="1:14" ht="15.75" customHeight="1">
      <c r="A331" s="23" t="s">
        <v>3636</v>
      </c>
      <c r="B331" s="23" t="s">
        <v>3641</v>
      </c>
      <c r="C331" s="23" t="s">
        <v>3970</v>
      </c>
      <c r="D331" s="23">
        <v>23</v>
      </c>
      <c r="E331" s="26">
        <v>713</v>
      </c>
      <c r="F331" s="23">
        <v>533</v>
      </c>
      <c r="G331" s="26">
        <f t="shared" si="35"/>
        <v>380.029</v>
      </c>
      <c r="H331" s="26">
        <f t="shared" si="36"/>
        <v>64.718938699999995</v>
      </c>
      <c r="I331" s="26">
        <f t="shared" si="37"/>
        <v>97.078408049999993</v>
      </c>
      <c r="J331" s="31">
        <f t="shared" si="38"/>
        <v>0.56693790301199987</v>
      </c>
      <c r="K331" s="23">
        <f t="shared" si="39"/>
        <v>0</v>
      </c>
      <c r="L331" s="23">
        <f t="shared" si="39"/>
        <v>0</v>
      </c>
      <c r="M331" s="31">
        <f t="shared" si="40"/>
        <v>0</v>
      </c>
      <c r="N331" s="31">
        <f t="shared" si="41"/>
        <v>0</v>
      </c>
    </row>
    <row r="332" spans="1:14" ht="15.75" customHeight="1">
      <c r="A332" s="23" t="s">
        <v>3636</v>
      </c>
      <c r="B332" s="23" t="s">
        <v>3735</v>
      </c>
      <c r="C332" s="23" t="s">
        <v>3971</v>
      </c>
      <c r="D332" s="23">
        <v>23</v>
      </c>
      <c r="E332" s="26">
        <v>713.9</v>
      </c>
      <c r="F332" s="23">
        <v>533</v>
      </c>
      <c r="G332" s="26">
        <f t="shared" si="35"/>
        <v>380.50870000000003</v>
      </c>
      <c r="H332" s="26">
        <f t="shared" si="36"/>
        <v>64.800631610000011</v>
      </c>
      <c r="I332" s="26">
        <f t="shared" si="37"/>
        <v>97.200947415000016</v>
      </c>
      <c r="J332" s="31">
        <f t="shared" si="38"/>
        <v>0.5676535329036001</v>
      </c>
      <c r="K332" s="23">
        <f t="shared" si="39"/>
        <v>0</v>
      </c>
      <c r="L332" s="23">
        <f t="shared" si="39"/>
        <v>0</v>
      </c>
      <c r="M332" s="31">
        <f t="shared" si="40"/>
        <v>0</v>
      </c>
      <c r="N332" s="31">
        <f t="shared" si="41"/>
        <v>0</v>
      </c>
    </row>
    <row r="333" spans="1:14" ht="15.75" customHeight="1">
      <c r="A333" s="23" t="s">
        <v>3636</v>
      </c>
      <c r="B333" s="23" t="s">
        <v>3641</v>
      </c>
      <c r="C333" s="23" t="s">
        <v>3972</v>
      </c>
      <c r="D333" s="23">
        <v>23</v>
      </c>
      <c r="E333" s="26">
        <v>714</v>
      </c>
      <c r="F333" s="23">
        <v>533</v>
      </c>
      <c r="G333" s="26">
        <f t="shared" si="35"/>
        <v>380.56200000000001</v>
      </c>
      <c r="H333" s="26">
        <f t="shared" si="36"/>
        <v>64.809708600000008</v>
      </c>
      <c r="I333" s="26">
        <f t="shared" si="37"/>
        <v>97.214562900000004</v>
      </c>
      <c r="J333" s="31">
        <f t="shared" si="38"/>
        <v>0.56773304733600005</v>
      </c>
      <c r="K333" s="23">
        <f t="shared" si="39"/>
        <v>0</v>
      </c>
      <c r="L333" s="23">
        <f t="shared" si="39"/>
        <v>0</v>
      </c>
      <c r="M333" s="31">
        <f t="shared" si="40"/>
        <v>0</v>
      </c>
      <c r="N333" s="31">
        <f t="shared" si="41"/>
        <v>0</v>
      </c>
    </row>
    <row r="334" spans="1:14" ht="15.75" customHeight="1">
      <c r="A334" s="23" t="s">
        <v>3636</v>
      </c>
      <c r="B334" s="23" t="s">
        <v>3637</v>
      </c>
      <c r="C334" s="23" t="s">
        <v>3973</v>
      </c>
      <c r="D334" s="23">
        <v>23</v>
      </c>
      <c r="E334" s="26">
        <v>714.17500000000007</v>
      </c>
      <c r="F334" s="23">
        <v>533</v>
      </c>
      <c r="G334" s="26">
        <f t="shared" si="35"/>
        <v>380.65527500000002</v>
      </c>
      <c r="H334" s="26">
        <f t="shared" si="36"/>
        <v>64.825593332500006</v>
      </c>
      <c r="I334" s="26">
        <f t="shared" si="37"/>
        <v>97.238389998750009</v>
      </c>
      <c r="J334" s="31">
        <f t="shared" si="38"/>
        <v>0.56787219759270002</v>
      </c>
      <c r="K334" s="23">
        <f t="shared" si="39"/>
        <v>0</v>
      </c>
      <c r="L334" s="23">
        <f t="shared" si="39"/>
        <v>0</v>
      </c>
      <c r="M334" s="31">
        <f t="shared" si="40"/>
        <v>0</v>
      </c>
      <c r="N334" s="31">
        <f t="shared" si="41"/>
        <v>0</v>
      </c>
    </row>
    <row r="335" spans="1:14" ht="15.75" customHeight="1">
      <c r="A335" s="23" t="s">
        <v>3636</v>
      </c>
      <c r="B335" s="23" t="s">
        <v>3641</v>
      </c>
      <c r="C335" s="23" t="s">
        <v>3974</v>
      </c>
      <c r="D335" s="23">
        <v>23</v>
      </c>
      <c r="E335" s="26">
        <v>714.5</v>
      </c>
      <c r="F335" s="23">
        <v>533</v>
      </c>
      <c r="G335" s="26">
        <f t="shared" si="35"/>
        <v>380.82850000000002</v>
      </c>
      <c r="H335" s="26">
        <f t="shared" si="36"/>
        <v>64.855093550000007</v>
      </c>
      <c r="I335" s="26">
        <f t="shared" si="37"/>
        <v>97.282640325000017</v>
      </c>
      <c r="J335" s="31">
        <f t="shared" si="38"/>
        <v>0.56813061949800014</v>
      </c>
      <c r="K335" s="23">
        <f t="shared" si="39"/>
        <v>0</v>
      </c>
      <c r="L335" s="23">
        <f t="shared" si="39"/>
        <v>0</v>
      </c>
      <c r="M335" s="31">
        <f t="shared" si="40"/>
        <v>0</v>
      </c>
      <c r="N335" s="31">
        <f t="shared" si="41"/>
        <v>0</v>
      </c>
    </row>
    <row r="336" spans="1:14" ht="15.75" customHeight="1">
      <c r="A336" s="23" t="s">
        <v>3636</v>
      </c>
      <c r="B336" s="23" t="s">
        <v>3641</v>
      </c>
      <c r="C336" s="23" t="s">
        <v>3975</v>
      </c>
      <c r="D336" s="23">
        <v>23</v>
      </c>
      <c r="E336" s="26">
        <v>715.125</v>
      </c>
      <c r="F336" s="23">
        <v>533</v>
      </c>
      <c r="G336" s="26">
        <f t="shared" si="35"/>
        <v>381.16162500000002</v>
      </c>
      <c r="H336" s="26">
        <f t="shared" si="36"/>
        <v>64.911824737499998</v>
      </c>
      <c r="I336" s="26">
        <f t="shared" si="37"/>
        <v>97.36773710624999</v>
      </c>
      <c r="J336" s="31">
        <f t="shared" si="38"/>
        <v>0.5686275847004999</v>
      </c>
      <c r="K336" s="23">
        <f t="shared" si="39"/>
        <v>0</v>
      </c>
      <c r="L336" s="23">
        <f t="shared" si="39"/>
        <v>0</v>
      </c>
      <c r="M336" s="31">
        <f t="shared" si="40"/>
        <v>0</v>
      </c>
      <c r="N336" s="31">
        <f t="shared" si="41"/>
        <v>0</v>
      </c>
    </row>
    <row r="337" spans="1:14" ht="15.75" customHeight="1">
      <c r="A337" s="23" t="s">
        <v>3636</v>
      </c>
      <c r="B337" s="23" t="s">
        <v>3735</v>
      </c>
      <c r="C337" s="23" t="s">
        <v>3976</v>
      </c>
      <c r="D337" s="23">
        <v>23</v>
      </c>
      <c r="E337" s="26">
        <v>715.22</v>
      </c>
      <c r="F337" s="23">
        <v>533</v>
      </c>
      <c r="G337" s="26">
        <f t="shared" si="35"/>
        <v>381.21226000000001</v>
      </c>
      <c r="H337" s="26">
        <f t="shared" si="36"/>
        <v>64.920447878000004</v>
      </c>
      <c r="I337" s="26">
        <f t="shared" si="37"/>
        <v>97.380671817000007</v>
      </c>
      <c r="J337" s="31">
        <f t="shared" si="38"/>
        <v>0.56870312341127993</v>
      </c>
      <c r="K337" s="23">
        <f t="shared" si="39"/>
        <v>0</v>
      </c>
      <c r="L337" s="23">
        <f t="shared" si="39"/>
        <v>0</v>
      </c>
      <c r="M337" s="31">
        <f t="shared" si="40"/>
        <v>0</v>
      </c>
      <c r="N337" s="31">
        <f t="shared" si="41"/>
        <v>0</v>
      </c>
    </row>
    <row r="338" spans="1:14" ht="15.75" customHeight="1">
      <c r="A338" s="23" t="s">
        <v>3636</v>
      </c>
      <c r="B338" s="23" t="s">
        <v>3641</v>
      </c>
      <c r="C338" s="23" t="s">
        <v>3977</v>
      </c>
      <c r="D338" s="23">
        <v>23</v>
      </c>
      <c r="E338" s="26">
        <v>715.6</v>
      </c>
      <c r="F338" s="23">
        <v>533</v>
      </c>
      <c r="G338" s="26">
        <f t="shared" si="35"/>
        <v>381.41480000000001</v>
      </c>
      <c r="H338" s="26">
        <f t="shared" si="36"/>
        <v>64.954940440000001</v>
      </c>
      <c r="I338" s="26">
        <f t="shared" si="37"/>
        <v>97.432410660000002</v>
      </c>
      <c r="J338" s="31">
        <f t="shared" si="38"/>
        <v>0.56900527825440006</v>
      </c>
      <c r="K338" s="23">
        <f t="shared" si="39"/>
        <v>0</v>
      </c>
      <c r="L338" s="23">
        <f t="shared" si="39"/>
        <v>0</v>
      </c>
      <c r="M338" s="31">
        <f t="shared" si="40"/>
        <v>0</v>
      </c>
      <c r="N338" s="31">
        <f t="shared" si="41"/>
        <v>0</v>
      </c>
    </row>
    <row r="339" spans="1:14" ht="15.75" customHeight="1">
      <c r="A339" s="23" t="s">
        <v>3636</v>
      </c>
      <c r="B339" s="23" t="s">
        <v>3637</v>
      </c>
      <c r="C339" s="23" t="s">
        <v>3978</v>
      </c>
      <c r="D339" s="23">
        <v>23</v>
      </c>
      <c r="E339" s="26">
        <v>715.9</v>
      </c>
      <c r="F339" s="23">
        <v>533</v>
      </c>
      <c r="G339" s="26">
        <f t="shared" si="35"/>
        <v>381.57470000000001</v>
      </c>
      <c r="H339" s="26">
        <f t="shared" si="36"/>
        <v>64.982171410000007</v>
      </c>
      <c r="I339" s="26">
        <f t="shared" si="37"/>
        <v>97.47325711500001</v>
      </c>
      <c r="J339" s="31">
        <f t="shared" si="38"/>
        <v>0.56924382155160003</v>
      </c>
      <c r="K339" s="23">
        <f t="shared" si="39"/>
        <v>0</v>
      </c>
      <c r="L339" s="23">
        <f t="shared" si="39"/>
        <v>0</v>
      </c>
      <c r="M339" s="31">
        <f t="shared" si="40"/>
        <v>0</v>
      </c>
      <c r="N339" s="31">
        <f t="shared" si="41"/>
        <v>0</v>
      </c>
    </row>
    <row r="340" spans="1:14" ht="15.75" customHeight="1">
      <c r="A340" s="23" t="s">
        <v>3636</v>
      </c>
      <c r="B340" s="23" t="s">
        <v>3735</v>
      </c>
      <c r="C340" s="23" t="s">
        <v>3979</v>
      </c>
      <c r="D340" s="23">
        <v>23</v>
      </c>
      <c r="E340" s="26">
        <v>716.1</v>
      </c>
      <c r="F340" s="23">
        <v>533</v>
      </c>
      <c r="G340" s="26">
        <f t="shared" si="35"/>
        <v>381.68129999999996</v>
      </c>
      <c r="H340" s="26">
        <f t="shared" si="36"/>
        <v>65.00032539</v>
      </c>
      <c r="I340" s="26">
        <f t="shared" si="37"/>
        <v>97.500488085000001</v>
      </c>
      <c r="J340" s="31">
        <f t="shared" si="38"/>
        <v>0.56940285041640004</v>
      </c>
      <c r="K340" s="23">
        <f t="shared" si="39"/>
        <v>0</v>
      </c>
      <c r="L340" s="23">
        <f t="shared" si="39"/>
        <v>0</v>
      </c>
      <c r="M340" s="31">
        <f t="shared" si="40"/>
        <v>0</v>
      </c>
      <c r="N340" s="31">
        <f t="shared" si="41"/>
        <v>0</v>
      </c>
    </row>
    <row r="341" spans="1:14" ht="15.75" customHeight="1">
      <c r="A341" s="23" t="s">
        <v>3636</v>
      </c>
      <c r="B341" s="23" t="s">
        <v>3641</v>
      </c>
      <c r="C341" s="23" t="s">
        <v>3980</v>
      </c>
      <c r="D341" s="23">
        <v>23</v>
      </c>
      <c r="E341" s="26">
        <v>716.875</v>
      </c>
      <c r="F341" s="23">
        <v>533</v>
      </c>
      <c r="G341" s="26">
        <f t="shared" si="35"/>
        <v>382.09437500000001</v>
      </c>
      <c r="H341" s="26">
        <f t="shared" si="36"/>
        <v>65.070672062500009</v>
      </c>
      <c r="I341" s="26">
        <f t="shared" si="37"/>
        <v>97.606008093750006</v>
      </c>
      <c r="J341" s="31">
        <f t="shared" si="38"/>
        <v>0.57001908726749995</v>
      </c>
      <c r="K341" s="23">
        <f t="shared" si="39"/>
        <v>0</v>
      </c>
      <c r="L341" s="23">
        <f t="shared" si="39"/>
        <v>0</v>
      </c>
      <c r="M341" s="31">
        <f t="shared" si="40"/>
        <v>0</v>
      </c>
      <c r="N341" s="31">
        <f t="shared" si="41"/>
        <v>0</v>
      </c>
    </row>
    <row r="342" spans="1:14" ht="15.75" customHeight="1">
      <c r="A342" s="23" t="s">
        <v>3636</v>
      </c>
      <c r="B342" s="23" t="s">
        <v>3641</v>
      </c>
      <c r="C342" s="23" t="s">
        <v>3981</v>
      </c>
      <c r="D342" s="23">
        <v>23</v>
      </c>
      <c r="E342" s="26">
        <v>718.02</v>
      </c>
      <c r="F342" s="23">
        <v>533</v>
      </c>
      <c r="G342" s="26">
        <f t="shared" si="35"/>
        <v>382.70465999999999</v>
      </c>
      <c r="H342" s="26">
        <f t="shared" si="36"/>
        <v>65.174603598000004</v>
      </c>
      <c r="I342" s="26">
        <f t="shared" si="37"/>
        <v>97.761905397000007</v>
      </c>
      <c r="J342" s="31">
        <f t="shared" si="38"/>
        <v>0.57092952751848014</v>
      </c>
      <c r="K342" s="23">
        <f t="shared" si="39"/>
        <v>0</v>
      </c>
      <c r="L342" s="23">
        <f t="shared" si="39"/>
        <v>0</v>
      </c>
      <c r="M342" s="31">
        <f t="shared" si="40"/>
        <v>0</v>
      </c>
      <c r="N342" s="31">
        <f t="shared" si="41"/>
        <v>0</v>
      </c>
    </row>
    <row r="343" spans="1:14" ht="15.75" customHeight="1">
      <c r="A343" s="23" t="s">
        <v>3636</v>
      </c>
      <c r="B343" s="23" t="s">
        <v>3735</v>
      </c>
      <c r="C343" s="23" t="s">
        <v>3982</v>
      </c>
      <c r="D343" s="23">
        <v>23</v>
      </c>
      <c r="E343" s="26">
        <v>718.3</v>
      </c>
      <c r="F343" s="23">
        <v>533</v>
      </c>
      <c r="G343" s="26">
        <f t="shared" si="35"/>
        <v>382.85389999999995</v>
      </c>
      <c r="H343" s="26">
        <f t="shared" si="36"/>
        <v>65.20001916999999</v>
      </c>
      <c r="I343" s="26">
        <f t="shared" si="37"/>
        <v>97.800028754999985</v>
      </c>
      <c r="J343" s="31">
        <f t="shared" si="38"/>
        <v>0.57115216792919987</v>
      </c>
      <c r="K343" s="23">
        <f t="shared" si="39"/>
        <v>0</v>
      </c>
      <c r="L343" s="23">
        <f t="shared" si="39"/>
        <v>0</v>
      </c>
      <c r="M343" s="31">
        <f t="shared" si="40"/>
        <v>0</v>
      </c>
      <c r="N343" s="31">
        <f t="shared" si="41"/>
        <v>0</v>
      </c>
    </row>
    <row r="344" spans="1:14" ht="15.75" customHeight="1">
      <c r="A344" s="23" t="s">
        <v>3636</v>
      </c>
      <c r="B344" s="23" t="s">
        <v>3637</v>
      </c>
      <c r="C344" s="23" t="s">
        <v>3983</v>
      </c>
      <c r="D344" s="23">
        <v>23</v>
      </c>
      <c r="E344" s="26">
        <v>718.625</v>
      </c>
      <c r="F344" s="23">
        <v>533</v>
      </c>
      <c r="G344" s="26">
        <f t="shared" si="35"/>
        <v>383.02712500000001</v>
      </c>
      <c r="H344" s="26">
        <f t="shared" si="36"/>
        <v>65.229519387500005</v>
      </c>
      <c r="I344" s="26">
        <f t="shared" si="37"/>
        <v>97.844279081250008</v>
      </c>
      <c r="J344" s="31">
        <f t="shared" si="38"/>
        <v>0.57141058983449999</v>
      </c>
      <c r="K344" s="23">
        <f t="shared" si="39"/>
        <v>0</v>
      </c>
      <c r="L344" s="23">
        <f t="shared" si="39"/>
        <v>0</v>
      </c>
      <c r="M344" s="31">
        <f t="shared" si="40"/>
        <v>0</v>
      </c>
      <c r="N344" s="31">
        <f t="shared" si="41"/>
        <v>0</v>
      </c>
    </row>
    <row r="345" spans="1:14" ht="15.75" customHeight="1">
      <c r="A345" s="23" t="s">
        <v>3636</v>
      </c>
      <c r="B345" s="23" t="s">
        <v>3637</v>
      </c>
      <c r="C345" s="23" t="s">
        <v>3984</v>
      </c>
      <c r="D345" s="23">
        <v>23</v>
      </c>
      <c r="E345" s="26">
        <v>719.71</v>
      </c>
      <c r="F345" s="23">
        <v>533</v>
      </c>
      <c r="G345" s="26">
        <f t="shared" si="35"/>
        <v>383.60543000000001</v>
      </c>
      <c r="H345" s="26">
        <f t="shared" si="36"/>
        <v>65.328004729</v>
      </c>
      <c r="I345" s="26">
        <f t="shared" si="37"/>
        <v>97.992007093500007</v>
      </c>
      <c r="J345" s="31">
        <f t="shared" si="38"/>
        <v>0.57227332142604004</v>
      </c>
      <c r="K345" s="23">
        <f t="shared" si="39"/>
        <v>0</v>
      </c>
      <c r="L345" s="23">
        <f t="shared" si="39"/>
        <v>0</v>
      </c>
      <c r="M345" s="31">
        <f t="shared" si="40"/>
        <v>0</v>
      </c>
      <c r="N345" s="31">
        <f t="shared" si="41"/>
        <v>0</v>
      </c>
    </row>
    <row r="346" spans="1:14" ht="15.75" customHeight="1">
      <c r="A346" s="23" t="s">
        <v>3636</v>
      </c>
      <c r="B346" s="23" t="s">
        <v>3641</v>
      </c>
      <c r="C346" s="23" t="s">
        <v>3985</v>
      </c>
      <c r="D346" s="23">
        <v>23</v>
      </c>
      <c r="E346" s="26">
        <v>720.875</v>
      </c>
      <c r="F346" s="23">
        <v>533</v>
      </c>
      <c r="G346" s="26">
        <f t="shared" si="35"/>
        <v>384.22637500000002</v>
      </c>
      <c r="H346" s="26">
        <f t="shared" si="36"/>
        <v>65.433751662500001</v>
      </c>
      <c r="I346" s="26">
        <f t="shared" si="37"/>
        <v>98.150627493749994</v>
      </c>
      <c r="J346" s="31">
        <f t="shared" si="38"/>
        <v>0.57319966456350002</v>
      </c>
      <c r="K346" s="23">
        <f t="shared" si="39"/>
        <v>0</v>
      </c>
      <c r="L346" s="23">
        <f t="shared" si="39"/>
        <v>0</v>
      </c>
      <c r="M346" s="31">
        <f t="shared" si="40"/>
        <v>0</v>
      </c>
      <c r="N346" s="31">
        <f t="shared" si="41"/>
        <v>0</v>
      </c>
    </row>
    <row r="347" spans="1:14" ht="15.75" customHeight="1">
      <c r="A347" s="23" t="s">
        <v>3636</v>
      </c>
      <c r="B347" s="23" t="s">
        <v>3735</v>
      </c>
      <c r="C347" s="23" t="s">
        <v>3986</v>
      </c>
      <c r="D347" s="23">
        <v>23</v>
      </c>
      <c r="E347" s="26">
        <v>721.04</v>
      </c>
      <c r="F347" s="23">
        <v>533</v>
      </c>
      <c r="G347" s="26">
        <f t="shared" si="35"/>
        <v>384.31432000000001</v>
      </c>
      <c r="H347" s="26">
        <f t="shared" si="36"/>
        <v>65.448728696000003</v>
      </c>
      <c r="I347" s="26">
        <f t="shared" si="37"/>
        <v>98.173093044000012</v>
      </c>
      <c r="J347" s="31">
        <f t="shared" si="38"/>
        <v>0.57333086337696004</v>
      </c>
      <c r="K347" s="23">
        <f t="shared" si="39"/>
        <v>0</v>
      </c>
      <c r="L347" s="23">
        <f t="shared" si="39"/>
        <v>0</v>
      </c>
      <c r="M347" s="31">
        <f t="shared" si="40"/>
        <v>0</v>
      </c>
      <c r="N347" s="31">
        <f t="shared" si="41"/>
        <v>0</v>
      </c>
    </row>
    <row r="348" spans="1:14" ht="15.75" customHeight="1">
      <c r="A348" s="23" t="s">
        <v>3636</v>
      </c>
      <c r="B348" s="23" t="s">
        <v>3735</v>
      </c>
      <c r="C348" s="23" t="s">
        <v>3987</v>
      </c>
      <c r="D348" s="23">
        <v>23</v>
      </c>
      <c r="E348" s="26">
        <v>721.56</v>
      </c>
      <c r="F348" s="23">
        <v>533</v>
      </c>
      <c r="G348" s="26">
        <f t="shared" si="35"/>
        <v>384.59147999999999</v>
      </c>
      <c r="H348" s="26">
        <f t="shared" si="36"/>
        <v>65.495929044000007</v>
      </c>
      <c r="I348" s="26">
        <f t="shared" si="37"/>
        <v>98.243893566000011</v>
      </c>
      <c r="J348" s="31">
        <f t="shared" si="38"/>
        <v>0.57374433842544004</v>
      </c>
      <c r="K348" s="23">
        <f t="shared" si="39"/>
        <v>0</v>
      </c>
      <c r="L348" s="23">
        <f t="shared" si="39"/>
        <v>0</v>
      </c>
      <c r="M348" s="31">
        <f t="shared" si="40"/>
        <v>0</v>
      </c>
      <c r="N348" s="31">
        <f t="shared" si="41"/>
        <v>0</v>
      </c>
    </row>
    <row r="349" spans="1:14" ht="15.75" customHeight="1">
      <c r="A349" s="23" t="s">
        <v>3636</v>
      </c>
      <c r="B349" s="23" t="s">
        <v>3641</v>
      </c>
      <c r="C349" s="23" t="s">
        <v>3988</v>
      </c>
      <c r="D349" s="23">
        <v>23</v>
      </c>
      <c r="E349" s="26">
        <v>721.75</v>
      </c>
      <c r="F349" s="23">
        <v>533</v>
      </c>
      <c r="G349" s="26">
        <f t="shared" si="35"/>
        <v>384.69274999999999</v>
      </c>
      <c r="H349" s="26">
        <f t="shared" si="36"/>
        <v>65.513175325000006</v>
      </c>
      <c r="I349" s="26">
        <f t="shared" si="37"/>
        <v>98.269762987500002</v>
      </c>
      <c r="J349" s="31">
        <f t="shared" si="38"/>
        <v>0.57389541584699999</v>
      </c>
      <c r="K349" s="23">
        <f t="shared" si="39"/>
        <v>0</v>
      </c>
      <c r="L349" s="23">
        <f t="shared" si="39"/>
        <v>0</v>
      </c>
      <c r="M349" s="31">
        <f t="shared" si="40"/>
        <v>0</v>
      </c>
      <c r="N349" s="31">
        <f t="shared" si="41"/>
        <v>0</v>
      </c>
    </row>
    <row r="350" spans="1:14" ht="15.75" customHeight="1">
      <c r="A350" s="23" t="s">
        <v>3636</v>
      </c>
      <c r="B350" s="23" t="s">
        <v>3637</v>
      </c>
      <c r="C350" s="23" t="s">
        <v>3989</v>
      </c>
      <c r="D350" s="23">
        <v>23</v>
      </c>
      <c r="E350" s="26">
        <v>722.5</v>
      </c>
      <c r="F350" s="23">
        <v>533</v>
      </c>
      <c r="G350" s="26">
        <f t="shared" si="35"/>
        <v>385.09249999999997</v>
      </c>
      <c r="H350" s="26">
        <f t="shared" si="36"/>
        <v>65.581252750000004</v>
      </c>
      <c r="I350" s="26">
        <f t="shared" si="37"/>
        <v>98.371879125000007</v>
      </c>
      <c r="J350" s="31">
        <f t="shared" si="38"/>
        <v>0.57449177409000007</v>
      </c>
      <c r="K350" s="23">
        <f t="shared" si="39"/>
        <v>0</v>
      </c>
      <c r="L350" s="23">
        <f t="shared" si="39"/>
        <v>0</v>
      </c>
      <c r="M350" s="31">
        <f t="shared" si="40"/>
        <v>0</v>
      </c>
      <c r="N350" s="31">
        <f t="shared" si="41"/>
        <v>0</v>
      </c>
    </row>
    <row r="351" spans="1:14" ht="15.75" customHeight="1">
      <c r="A351" s="23" t="s">
        <v>3636</v>
      </c>
      <c r="B351" s="23" t="s">
        <v>3641</v>
      </c>
      <c r="C351" s="23" t="s">
        <v>3990</v>
      </c>
      <c r="D351" s="23">
        <v>23</v>
      </c>
      <c r="E351" s="26">
        <v>722.7</v>
      </c>
      <c r="F351" s="23">
        <v>533</v>
      </c>
      <c r="G351" s="26">
        <f t="shared" si="35"/>
        <v>385.19910000000004</v>
      </c>
      <c r="H351" s="26">
        <f t="shared" si="36"/>
        <v>65.599406730000013</v>
      </c>
      <c r="I351" s="26">
        <f t="shared" si="37"/>
        <v>98.399110095000026</v>
      </c>
      <c r="J351" s="31">
        <f t="shared" si="38"/>
        <v>0.5746508029548002</v>
      </c>
      <c r="K351" s="23">
        <f t="shared" si="39"/>
        <v>0</v>
      </c>
      <c r="L351" s="23">
        <f t="shared" si="39"/>
        <v>0</v>
      </c>
      <c r="M351" s="31">
        <f t="shared" si="40"/>
        <v>0</v>
      </c>
      <c r="N351" s="31">
        <f t="shared" si="41"/>
        <v>0</v>
      </c>
    </row>
    <row r="352" spans="1:14" ht="15.75" customHeight="1">
      <c r="A352" s="23" t="s">
        <v>3636</v>
      </c>
      <c r="B352" s="23" t="s">
        <v>3637</v>
      </c>
      <c r="C352" s="23" t="s">
        <v>3991</v>
      </c>
      <c r="D352" s="23">
        <v>23</v>
      </c>
      <c r="E352" s="26">
        <v>722.875</v>
      </c>
      <c r="F352" s="23">
        <v>533</v>
      </c>
      <c r="G352" s="26">
        <f t="shared" si="35"/>
        <v>385.29237499999999</v>
      </c>
      <c r="H352" s="26">
        <f t="shared" si="36"/>
        <v>65.615291462499997</v>
      </c>
      <c r="I352" s="26">
        <f t="shared" si="37"/>
        <v>98.422937193749988</v>
      </c>
      <c r="J352" s="31">
        <f t="shared" si="38"/>
        <v>0.57478995321149995</v>
      </c>
      <c r="K352" s="23">
        <f t="shared" si="39"/>
        <v>0</v>
      </c>
      <c r="L352" s="23">
        <f t="shared" si="39"/>
        <v>0</v>
      </c>
      <c r="M352" s="31">
        <f t="shared" si="40"/>
        <v>0</v>
      </c>
      <c r="N352" s="31">
        <f t="shared" si="41"/>
        <v>0</v>
      </c>
    </row>
    <row r="353" spans="1:14" ht="15.75" customHeight="1">
      <c r="A353" s="23" t="s">
        <v>3636</v>
      </c>
      <c r="B353" s="23" t="s">
        <v>3641</v>
      </c>
      <c r="C353" s="23" t="s">
        <v>3992</v>
      </c>
      <c r="D353" s="23">
        <v>23</v>
      </c>
      <c r="E353" s="26">
        <v>724.375</v>
      </c>
      <c r="F353" s="23">
        <v>533</v>
      </c>
      <c r="G353" s="26">
        <f t="shared" si="35"/>
        <v>386.09187500000002</v>
      </c>
      <c r="H353" s="26">
        <f t="shared" si="36"/>
        <v>65.751446312500008</v>
      </c>
      <c r="I353" s="26">
        <f t="shared" si="37"/>
        <v>98.627169468750012</v>
      </c>
      <c r="J353" s="31">
        <f t="shared" si="38"/>
        <v>0.57598266969750012</v>
      </c>
      <c r="K353" s="23">
        <f t="shared" si="39"/>
        <v>0</v>
      </c>
      <c r="L353" s="23">
        <f t="shared" si="39"/>
        <v>0</v>
      </c>
      <c r="M353" s="31">
        <f t="shared" si="40"/>
        <v>0</v>
      </c>
      <c r="N353" s="31">
        <f t="shared" si="41"/>
        <v>0</v>
      </c>
    </row>
    <row r="354" spans="1:14" ht="15.75" customHeight="1">
      <c r="A354" s="23" t="s">
        <v>3636</v>
      </c>
      <c r="B354" s="23" t="s">
        <v>3637</v>
      </c>
      <c r="C354" s="23" t="s">
        <v>3993</v>
      </c>
      <c r="D354" s="23">
        <v>23</v>
      </c>
      <c r="E354" s="26">
        <v>724.375</v>
      </c>
      <c r="F354" s="23">
        <v>533</v>
      </c>
      <c r="G354" s="26">
        <f t="shared" si="35"/>
        <v>386.09187500000002</v>
      </c>
      <c r="H354" s="26">
        <f t="shared" si="36"/>
        <v>65.751446312500008</v>
      </c>
      <c r="I354" s="26">
        <f t="shared" si="37"/>
        <v>98.627169468750012</v>
      </c>
      <c r="J354" s="31">
        <f t="shared" si="38"/>
        <v>0.57598266969750012</v>
      </c>
      <c r="K354" s="23">
        <f t="shared" si="39"/>
        <v>0</v>
      </c>
      <c r="L354" s="23">
        <f t="shared" si="39"/>
        <v>0</v>
      </c>
      <c r="M354" s="31">
        <f t="shared" si="40"/>
        <v>0</v>
      </c>
      <c r="N354" s="31">
        <f t="shared" si="41"/>
        <v>0</v>
      </c>
    </row>
    <row r="355" spans="1:14" ht="15.75" customHeight="1">
      <c r="A355" s="23" t="s">
        <v>3636</v>
      </c>
      <c r="B355" s="23" t="s">
        <v>3641</v>
      </c>
      <c r="C355" s="23" t="s">
        <v>3994</v>
      </c>
      <c r="D355" s="23">
        <v>23</v>
      </c>
      <c r="E355" s="26">
        <v>725.05</v>
      </c>
      <c r="F355" s="23">
        <v>533</v>
      </c>
      <c r="G355" s="26">
        <f t="shared" si="35"/>
        <v>386.45164999999997</v>
      </c>
      <c r="H355" s="26">
        <f t="shared" si="36"/>
        <v>65.812715995000005</v>
      </c>
      <c r="I355" s="26">
        <f t="shared" si="37"/>
        <v>98.7190739925</v>
      </c>
      <c r="J355" s="31">
        <f t="shared" si="38"/>
        <v>0.57651939211619996</v>
      </c>
      <c r="K355" s="23">
        <f t="shared" si="39"/>
        <v>0</v>
      </c>
      <c r="L355" s="23">
        <f t="shared" si="39"/>
        <v>0</v>
      </c>
      <c r="M355" s="31">
        <f t="shared" si="40"/>
        <v>0</v>
      </c>
      <c r="N355" s="31">
        <f t="shared" si="41"/>
        <v>0</v>
      </c>
    </row>
    <row r="356" spans="1:14" ht="15.75" customHeight="1">
      <c r="A356" s="23" t="s">
        <v>3636</v>
      </c>
      <c r="B356" s="23" t="s">
        <v>3637</v>
      </c>
      <c r="C356" s="23" t="s">
        <v>3995</v>
      </c>
      <c r="D356" s="23">
        <v>23</v>
      </c>
      <c r="E356" s="26">
        <v>725.25</v>
      </c>
      <c r="F356" s="23">
        <v>533</v>
      </c>
      <c r="G356" s="26">
        <f t="shared" si="35"/>
        <v>386.55824999999999</v>
      </c>
      <c r="H356" s="26">
        <f t="shared" si="36"/>
        <v>65.830869974999999</v>
      </c>
      <c r="I356" s="26">
        <f t="shared" si="37"/>
        <v>98.746304962500005</v>
      </c>
      <c r="J356" s="31">
        <f t="shared" si="38"/>
        <v>0.57667842098100008</v>
      </c>
      <c r="K356" s="23">
        <f t="shared" si="39"/>
        <v>0</v>
      </c>
      <c r="L356" s="23">
        <f t="shared" si="39"/>
        <v>0</v>
      </c>
      <c r="M356" s="31">
        <f t="shared" si="40"/>
        <v>0</v>
      </c>
      <c r="N356" s="31">
        <f t="shared" si="41"/>
        <v>0</v>
      </c>
    </row>
    <row r="357" spans="1:14" ht="15.75" customHeight="1">
      <c r="A357" s="23" t="s">
        <v>3636</v>
      </c>
      <c r="B357" s="23" t="s">
        <v>3641</v>
      </c>
      <c r="C357" s="23" t="s">
        <v>3996</v>
      </c>
      <c r="D357" s="23">
        <v>23</v>
      </c>
      <c r="E357" s="26">
        <v>726.42499999999995</v>
      </c>
      <c r="F357" s="23">
        <v>533</v>
      </c>
      <c r="G357" s="26">
        <f t="shared" si="35"/>
        <v>387.18452499999995</v>
      </c>
      <c r="H357" s="26">
        <f t="shared" si="36"/>
        <v>65.937524607499995</v>
      </c>
      <c r="I357" s="26">
        <f t="shared" si="37"/>
        <v>98.906286911249992</v>
      </c>
      <c r="J357" s="31">
        <f t="shared" si="38"/>
        <v>0.57761271556169991</v>
      </c>
      <c r="K357" s="23">
        <f t="shared" si="39"/>
        <v>0</v>
      </c>
      <c r="L357" s="23">
        <f t="shared" si="39"/>
        <v>0</v>
      </c>
      <c r="M357" s="31">
        <f t="shared" si="40"/>
        <v>0</v>
      </c>
      <c r="N357" s="31">
        <f t="shared" si="41"/>
        <v>0</v>
      </c>
    </row>
    <row r="358" spans="1:14" ht="15.75" customHeight="1">
      <c r="A358" s="23" t="s">
        <v>3636</v>
      </c>
      <c r="B358" s="23" t="s">
        <v>3735</v>
      </c>
      <c r="C358" s="23" t="s">
        <v>3997</v>
      </c>
      <c r="D358" s="23">
        <v>23</v>
      </c>
      <c r="E358" s="26">
        <v>727.9</v>
      </c>
      <c r="F358" s="23">
        <v>533</v>
      </c>
      <c r="G358" s="26">
        <f t="shared" si="35"/>
        <v>387.97070000000002</v>
      </c>
      <c r="H358" s="26">
        <f t="shared" si="36"/>
        <v>66.07141021000001</v>
      </c>
      <c r="I358" s="26">
        <f t="shared" si="37"/>
        <v>99.107115315000016</v>
      </c>
      <c r="J358" s="31">
        <f t="shared" si="38"/>
        <v>0.57878555343960003</v>
      </c>
      <c r="K358" s="23">
        <f t="shared" si="39"/>
        <v>0</v>
      </c>
      <c r="L358" s="23">
        <f t="shared" si="39"/>
        <v>0</v>
      </c>
      <c r="M358" s="31">
        <f t="shared" si="40"/>
        <v>0</v>
      </c>
      <c r="N358" s="31">
        <f t="shared" si="41"/>
        <v>0</v>
      </c>
    </row>
    <row r="359" spans="1:14" ht="15.75" customHeight="1">
      <c r="A359" s="23" t="s">
        <v>3636</v>
      </c>
      <c r="B359" s="23" t="s">
        <v>3637</v>
      </c>
      <c r="C359" s="23" t="s">
        <v>3998</v>
      </c>
      <c r="D359" s="23">
        <v>23</v>
      </c>
      <c r="E359" s="26">
        <v>728.01</v>
      </c>
      <c r="F359" s="23">
        <v>533</v>
      </c>
      <c r="G359" s="26">
        <f t="shared" si="35"/>
        <v>388.02933000000002</v>
      </c>
      <c r="H359" s="26">
        <f t="shared" si="36"/>
        <v>66.081394899000003</v>
      </c>
      <c r="I359" s="26">
        <f t="shared" si="37"/>
        <v>99.122092348500004</v>
      </c>
      <c r="J359" s="31">
        <f t="shared" si="38"/>
        <v>0.57887301931523993</v>
      </c>
      <c r="K359" s="23">
        <f t="shared" si="39"/>
        <v>0</v>
      </c>
      <c r="L359" s="23">
        <f t="shared" si="39"/>
        <v>0</v>
      </c>
      <c r="M359" s="31">
        <f t="shared" si="40"/>
        <v>0</v>
      </c>
      <c r="N359" s="31">
        <f t="shared" si="41"/>
        <v>0</v>
      </c>
    </row>
    <row r="360" spans="1:14" ht="15.75" customHeight="1">
      <c r="A360" s="23" t="s">
        <v>3636</v>
      </c>
      <c r="B360" s="23" t="s">
        <v>3641</v>
      </c>
      <c r="C360" s="23" t="s">
        <v>3999</v>
      </c>
      <c r="D360" s="23">
        <v>23</v>
      </c>
      <c r="E360" s="26">
        <v>728.52500000000009</v>
      </c>
      <c r="F360" s="23">
        <v>533</v>
      </c>
      <c r="G360" s="26">
        <f t="shared" si="35"/>
        <v>388.30382500000007</v>
      </c>
      <c r="H360" s="26">
        <f t="shared" si="36"/>
        <v>66.128141397500016</v>
      </c>
      <c r="I360" s="26">
        <f t="shared" si="37"/>
        <v>99.192212096250017</v>
      </c>
      <c r="J360" s="31">
        <f t="shared" si="38"/>
        <v>0.57928251864210012</v>
      </c>
      <c r="K360" s="23">
        <f t="shared" si="39"/>
        <v>0</v>
      </c>
      <c r="L360" s="23">
        <f t="shared" si="39"/>
        <v>0</v>
      </c>
      <c r="M360" s="31">
        <f t="shared" si="40"/>
        <v>0</v>
      </c>
      <c r="N360" s="31">
        <f t="shared" si="41"/>
        <v>0</v>
      </c>
    </row>
    <row r="361" spans="1:14" ht="15.75" customHeight="1">
      <c r="A361" s="23" t="s">
        <v>3636</v>
      </c>
      <c r="B361" s="23" t="s">
        <v>3641</v>
      </c>
      <c r="C361" s="23" t="s">
        <v>4000</v>
      </c>
      <c r="D361" s="23">
        <v>23</v>
      </c>
      <c r="E361" s="26">
        <v>728.625</v>
      </c>
      <c r="F361" s="23">
        <v>533</v>
      </c>
      <c r="G361" s="26">
        <f t="shared" si="35"/>
        <v>388.357125</v>
      </c>
      <c r="H361" s="26">
        <f t="shared" si="36"/>
        <v>66.137218387499999</v>
      </c>
      <c r="I361" s="26">
        <f t="shared" si="37"/>
        <v>99.205827581249991</v>
      </c>
      <c r="J361" s="31">
        <f t="shared" si="38"/>
        <v>0.57936203307449996</v>
      </c>
      <c r="K361" s="23">
        <f t="shared" si="39"/>
        <v>0</v>
      </c>
      <c r="L361" s="23">
        <f t="shared" si="39"/>
        <v>0</v>
      </c>
      <c r="M361" s="31">
        <f t="shared" si="40"/>
        <v>0</v>
      </c>
      <c r="N361" s="31">
        <f t="shared" si="41"/>
        <v>0</v>
      </c>
    </row>
    <row r="362" spans="1:14" ht="15.75" customHeight="1">
      <c r="A362" s="23" t="s">
        <v>3636</v>
      </c>
      <c r="B362" s="23" t="s">
        <v>3641</v>
      </c>
      <c r="C362" s="23" t="s">
        <v>4001</v>
      </c>
      <c r="D362" s="23">
        <v>23</v>
      </c>
      <c r="E362" s="26">
        <v>729.7</v>
      </c>
      <c r="F362" s="23">
        <v>533</v>
      </c>
      <c r="G362" s="26">
        <f t="shared" si="35"/>
        <v>388.93010000000004</v>
      </c>
      <c r="H362" s="26">
        <f t="shared" si="36"/>
        <v>66.234796030000012</v>
      </c>
      <c r="I362" s="26">
        <f t="shared" si="37"/>
        <v>99.352194045000019</v>
      </c>
      <c r="J362" s="31">
        <f t="shared" si="38"/>
        <v>0.58021681322280017</v>
      </c>
      <c r="K362" s="23">
        <f t="shared" si="39"/>
        <v>0</v>
      </c>
      <c r="L362" s="23">
        <f t="shared" si="39"/>
        <v>0</v>
      </c>
      <c r="M362" s="31">
        <f t="shared" si="40"/>
        <v>0</v>
      </c>
      <c r="N362" s="31">
        <f t="shared" si="41"/>
        <v>0</v>
      </c>
    </row>
    <row r="363" spans="1:14" ht="15.75" customHeight="1">
      <c r="A363" s="23" t="s">
        <v>3636</v>
      </c>
      <c r="B363" s="23" t="s">
        <v>3735</v>
      </c>
      <c r="C363" s="23" t="s">
        <v>4002</v>
      </c>
      <c r="D363" s="23">
        <v>23</v>
      </c>
      <c r="E363" s="26">
        <v>730</v>
      </c>
      <c r="F363" s="23">
        <v>533</v>
      </c>
      <c r="G363" s="26">
        <f t="shared" si="35"/>
        <v>389.09</v>
      </c>
      <c r="H363" s="26">
        <f t="shared" si="36"/>
        <v>66.262027000000003</v>
      </c>
      <c r="I363" s="26">
        <f t="shared" si="37"/>
        <v>99.393040500000012</v>
      </c>
      <c r="J363" s="31">
        <f t="shared" si="38"/>
        <v>0.58045535652000002</v>
      </c>
      <c r="K363" s="23">
        <f t="shared" si="39"/>
        <v>0</v>
      </c>
      <c r="L363" s="23">
        <f t="shared" si="39"/>
        <v>0</v>
      </c>
      <c r="M363" s="31">
        <f t="shared" si="40"/>
        <v>0</v>
      </c>
      <c r="N363" s="31">
        <f t="shared" si="41"/>
        <v>0</v>
      </c>
    </row>
    <row r="364" spans="1:14" ht="15.75" customHeight="1">
      <c r="A364" s="23" t="s">
        <v>3636</v>
      </c>
      <c r="B364" s="23" t="s">
        <v>3637</v>
      </c>
      <c r="C364" s="23" t="s">
        <v>4003</v>
      </c>
      <c r="D364" s="23">
        <v>23</v>
      </c>
      <c r="E364" s="26">
        <v>731.55</v>
      </c>
      <c r="F364" s="23">
        <v>533</v>
      </c>
      <c r="G364" s="26">
        <f t="shared" si="35"/>
        <v>389.91614999999996</v>
      </c>
      <c r="H364" s="26">
        <f t="shared" si="36"/>
        <v>66.402720344999992</v>
      </c>
      <c r="I364" s="26">
        <f t="shared" si="37"/>
        <v>99.604080517499995</v>
      </c>
      <c r="J364" s="31">
        <f t="shared" si="38"/>
        <v>0.58168783022220005</v>
      </c>
      <c r="K364" s="23">
        <f t="shared" si="39"/>
        <v>0</v>
      </c>
      <c r="L364" s="23">
        <f t="shared" si="39"/>
        <v>0</v>
      </c>
      <c r="M364" s="31">
        <f t="shared" si="40"/>
        <v>0</v>
      </c>
      <c r="N364" s="31">
        <f t="shared" si="41"/>
        <v>0</v>
      </c>
    </row>
    <row r="365" spans="1:14" ht="15.75" customHeight="1">
      <c r="A365" s="23" t="s">
        <v>3636</v>
      </c>
      <c r="B365" s="23" t="s">
        <v>3637</v>
      </c>
      <c r="C365" s="23" t="s">
        <v>4004</v>
      </c>
      <c r="D365" s="23">
        <v>23</v>
      </c>
      <c r="E365" s="26">
        <v>733</v>
      </c>
      <c r="F365" s="23">
        <v>533</v>
      </c>
      <c r="G365" s="26">
        <f t="shared" si="35"/>
        <v>390.68900000000002</v>
      </c>
      <c r="H365" s="26">
        <f t="shared" si="36"/>
        <v>66.534336700000011</v>
      </c>
      <c r="I365" s="26">
        <f t="shared" si="37"/>
        <v>99.801505050000017</v>
      </c>
      <c r="J365" s="31">
        <f t="shared" si="38"/>
        <v>0.58284078949200013</v>
      </c>
      <c r="K365" s="23">
        <f t="shared" si="39"/>
        <v>0</v>
      </c>
      <c r="L365" s="23">
        <f t="shared" si="39"/>
        <v>0</v>
      </c>
      <c r="M365" s="31">
        <f t="shared" si="40"/>
        <v>0</v>
      </c>
      <c r="N365" s="31">
        <f t="shared" si="41"/>
        <v>0</v>
      </c>
    </row>
    <row r="366" spans="1:14" ht="15.75" customHeight="1">
      <c r="A366" s="23" t="s">
        <v>3636</v>
      </c>
      <c r="B366" s="23" t="s">
        <v>3641</v>
      </c>
      <c r="C366" s="23" t="s">
        <v>4005</v>
      </c>
      <c r="D366" s="23">
        <v>23</v>
      </c>
      <c r="E366" s="26">
        <v>733.2</v>
      </c>
      <c r="F366" s="23">
        <v>533</v>
      </c>
      <c r="G366" s="26">
        <f t="shared" si="35"/>
        <v>390.79560000000004</v>
      </c>
      <c r="H366" s="26">
        <f t="shared" si="36"/>
        <v>66.552490680000005</v>
      </c>
      <c r="I366" s="26">
        <f t="shared" si="37"/>
        <v>99.828736020000008</v>
      </c>
      <c r="J366" s="31">
        <f t="shared" si="38"/>
        <v>0.58299981835680004</v>
      </c>
      <c r="K366" s="23">
        <f t="shared" si="39"/>
        <v>0</v>
      </c>
      <c r="L366" s="23">
        <f t="shared" si="39"/>
        <v>0</v>
      </c>
      <c r="M366" s="31">
        <f t="shared" si="40"/>
        <v>0</v>
      </c>
      <c r="N366" s="31">
        <f t="shared" si="41"/>
        <v>0</v>
      </c>
    </row>
    <row r="367" spans="1:14" ht="15.75" customHeight="1">
      <c r="A367" s="23" t="s">
        <v>3636</v>
      </c>
      <c r="B367" s="23" t="s">
        <v>3637</v>
      </c>
      <c r="C367" s="23" t="s">
        <v>4006</v>
      </c>
      <c r="D367" s="23">
        <v>23</v>
      </c>
      <c r="E367" s="26">
        <v>733.42499999999995</v>
      </c>
      <c r="F367" s="23">
        <v>533</v>
      </c>
      <c r="G367" s="26">
        <f t="shared" si="35"/>
        <v>390.91552499999995</v>
      </c>
      <c r="H367" s="26">
        <f t="shared" si="36"/>
        <v>66.572913907499995</v>
      </c>
      <c r="I367" s="26">
        <f t="shared" si="37"/>
        <v>99.85937086125</v>
      </c>
      <c r="J367" s="31">
        <f t="shared" si="38"/>
        <v>0.58317872582969998</v>
      </c>
      <c r="K367" s="23">
        <f t="shared" si="39"/>
        <v>0</v>
      </c>
      <c r="L367" s="23">
        <f t="shared" si="39"/>
        <v>0</v>
      </c>
      <c r="M367" s="31">
        <f t="shared" si="40"/>
        <v>0</v>
      </c>
      <c r="N367" s="31">
        <f t="shared" si="41"/>
        <v>0</v>
      </c>
    </row>
    <row r="368" spans="1:14" ht="15.75" customHeight="1">
      <c r="A368" s="23" t="s">
        <v>3636</v>
      </c>
      <c r="B368" s="23" t="s">
        <v>3735</v>
      </c>
      <c r="C368" s="23" t="s">
        <v>4007</v>
      </c>
      <c r="D368" s="23">
        <v>23</v>
      </c>
      <c r="E368" s="26">
        <v>733.6</v>
      </c>
      <c r="F368" s="23">
        <v>533</v>
      </c>
      <c r="G368" s="26">
        <f t="shared" si="35"/>
        <v>391.00880000000001</v>
      </c>
      <c r="H368" s="26">
        <f t="shared" si="36"/>
        <v>66.588798640000007</v>
      </c>
      <c r="I368" s="26">
        <f t="shared" si="37"/>
        <v>99.883197960000018</v>
      </c>
      <c r="J368" s="31">
        <f t="shared" si="38"/>
        <v>0.58331787608640018</v>
      </c>
      <c r="K368" s="23">
        <f t="shared" si="39"/>
        <v>0</v>
      </c>
      <c r="L368" s="23">
        <f t="shared" si="39"/>
        <v>0</v>
      </c>
      <c r="M368" s="31">
        <f t="shared" si="40"/>
        <v>0</v>
      </c>
      <c r="N368" s="31">
        <f t="shared" si="41"/>
        <v>0</v>
      </c>
    </row>
    <row r="369" spans="1:14" ht="15.75" customHeight="1">
      <c r="A369" s="23" t="s">
        <v>3636</v>
      </c>
      <c r="B369" s="23" t="s">
        <v>3641</v>
      </c>
      <c r="C369" s="23" t="s">
        <v>4008</v>
      </c>
      <c r="D369" s="23">
        <v>23</v>
      </c>
      <c r="E369" s="26">
        <v>733.75</v>
      </c>
      <c r="F369" s="23">
        <v>533</v>
      </c>
      <c r="G369" s="26">
        <f t="shared" si="35"/>
        <v>391.08875</v>
      </c>
      <c r="H369" s="26">
        <f t="shared" si="36"/>
        <v>66.60241412500001</v>
      </c>
      <c r="I369" s="26">
        <f t="shared" si="37"/>
        <v>99.903621187500022</v>
      </c>
      <c r="J369" s="31">
        <f t="shared" si="38"/>
        <v>0.58343714773500011</v>
      </c>
      <c r="K369" s="23">
        <f t="shared" si="39"/>
        <v>0</v>
      </c>
      <c r="L369" s="23">
        <f t="shared" si="39"/>
        <v>0</v>
      </c>
      <c r="M369" s="31">
        <f t="shared" si="40"/>
        <v>0</v>
      </c>
      <c r="N369" s="31">
        <f t="shared" si="41"/>
        <v>0</v>
      </c>
    </row>
    <row r="370" spans="1:14" ht="15.75" customHeight="1">
      <c r="A370" s="23" t="s">
        <v>3636</v>
      </c>
      <c r="B370" s="23" t="s">
        <v>3637</v>
      </c>
      <c r="C370" s="23" t="s">
        <v>4009</v>
      </c>
      <c r="D370" s="23">
        <v>23</v>
      </c>
      <c r="E370" s="26">
        <v>733.9375</v>
      </c>
      <c r="F370" s="23">
        <v>533</v>
      </c>
      <c r="G370" s="26">
        <f t="shared" si="35"/>
        <v>391.18868750000001</v>
      </c>
      <c r="H370" s="26">
        <f t="shared" si="36"/>
        <v>66.619433481249999</v>
      </c>
      <c r="I370" s="26">
        <f t="shared" si="37"/>
        <v>99.929150221875005</v>
      </c>
      <c r="J370" s="31">
        <f t="shared" si="38"/>
        <v>0.5835862372957501</v>
      </c>
      <c r="K370" s="23">
        <f t="shared" si="39"/>
        <v>0</v>
      </c>
      <c r="L370" s="23">
        <f t="shared" si="39"/>
        <v>0</v>
      </c>
      <c r="M370" s="31">
        <f t="shared" si="40"/>
        <v>0</v>
      </c>
      <c r="N370" s="31">
        <f t="shared" si="41"/>
        <v>0</v>
      </c>
    </row>
    <row r="371" spans="1:14" ht="15.75" customHeight="1">
      <c r="A371" s="23" t="s">
        <v>3636</v>
      </c>
      <c r="B371" s="23" t="s">
        <v>3735</v>
      </c>
      <c r="C371" s="23" t="s">
        <v>4010</v>
      </c>
      <c r="D371" s="23">
        <v>23</v>
      </c>
      <c r="E371" s="26">
        <v>734.7</v>
      </c>
      <c r="F371" s="23">
        <v>533</v>
      </c>
      <c r="G371" s="26">
        <f t="shared" si="35"/>
        <v>391.59510000000006</v>
      </c>
      <c r="H371" s="26">
        <f t="shared" si="36"/>
        <v>66.688645530000016</v>
      </c>
      <c r="I371" s="26">
        <f t="shared" si="37"/>
        <v>100.03296829500002</v>
      </c>
      <c r="J371" s="31">
        <f t="shared" si="38"/>
        <v>0.58419253484280009</v>
      </c>
      <c r="K371" s="23">
        <f t="shared" si="39"/>
        <v>0</v>
      </c>
      <c r="L371" s="23">
        <f t="shared" si="39"/>
        <v>0</v>
      </c>
      <c r="M371" s="31">
        <f t="shared" si="40"/>
        <v>0</v>
      </c>
      <c r="N371" s="31">
        <f t="shared" si="41"/>
        <v>0</v>
      </c>
    </row>
    <row r="372" spans="1:14" ht="15.75" customHeight="1">
      <c r="A372" s="23" t="s">
        <v>3636</v>
      </c>
      <c r="B372" s="23" t="s">
        <v>3641</v>
      </c>
      <c r="C372" s="23" t="s">
        <v>4011</v>
      </c>
      <c r="D372" s="23">
        <v>23</v>
      </c>
      <c r="E372" s="26">
        <v>735.375</v>
      </c>
      <c r="F372" s="23">
        <v>533</v>
      </c>
      <c r="G372" s="26">
        <f t="shared" si="35"/>
        <v>391.95487500000002</v>
      </c>
      <c r="H372" s="26">
        <f t="shared" si="36"/>
        <v>66.749915212499999</v>
      </c>
      <c r="I372" s="26">
        <f t="shared" si="37"/>
        <v>100.12487281874999</v>
      </c>
      <c r="J372" s="31">
        <f t="shared" si="38"/>
        <v>0.58472925726150005</v>
      </c>
      <c r="K372" s="23">
        <f t="shared" si="39"/>
        <v>0</v>
      </c>
      <c r="L372" s="23">
        <f t="shared" si="39"/>
        <v>0</v>
      </c>
      <c r="M372" s="31">
        <f t="shared" si="40"/>
        <v>0</v>
      </c>
      <c r="N372" s="31">
        <f t="shared" si="41"/>
        <v>0</v>
      </c>
    </row>
    <row r="373" spans="1:14" ht="15.75" customHeight="1">
      <c r="A373" s="23" t="s">
        <v>3636</v>
      </c>
      <c r="B373" s="23" t="s">
        <v>3641</v>
      </c>
      <c r="C373" s="23" t="s">
        <v>4012</v>
      </c>
      <c r="D373" s="23">
        <v>23</v>
      </c>
      <c r="E373" s="26">
        <v>737.125</v>
      </c>
      <c r="F373" s="23">
        <v>533</v>
      </c>
      <c r="G373" s="26">
        <f t="shared" si="35"/>
        <v>392.88762500000001</v>
      </c>
      <c r="H373" s="26">
        <f t="shared" si="36"/>
        <v>66.90876253750001</v>
      </c>
      <c r="I373" s="26">
        <f t="shared" si="37"/>
        <v>100.36314380625001</v>
      </c>
      <c r="J373" s="31">
        <f t="shared" si="38"/>
        <v>0.58612075982850009</v>
      </c>
      <c r="K373" s="23">
        <f t="shared" si="39"/>
        <v>0</v>
      </c>
      <c r="L373" s="23">
        <f t="shared" si="39"/>
        <v>0</v>
      </c>
      <c r="M373" s="31">
        <f t="shared" si="40"/>
        <v>0</v>
      </c>
      <c r="N373" s="31">
        <f t="shared" si="41"/>
        <v>0</v>
      </c>
    </row>
    <row r="374" spans="1:14" ht="15.75" customHeight="1">
      <c r="A374" s="23" t="s">
        <v>3636</v>
      </c>
      <c r="B374" s="23" t="s">
        <v>3735</v>
      </c>
      <c r="C374" s="23" t="s">
        <v>4013</v>
      </c>
      <c r="D374" s="23">
        <v>23</v>
      </c>
      <c r="E374" s="26">
        <v>737.55</v>
      </c>
      <c r="F374" s="23">
        <v>533</v>
      </c>
      <c r="G374" s="26">
        <f t="shared" si="35"/>
        <v>393.11414999999994</v>
      </c>
      <c r="H374" s="26">
        <f t="shared" si="36"/>
        <v>66.947339744999994</v>
      </c>
      <c r="I374" s="26">
        <f t="shared" si="37"/>
        <v>100.42100961749999</v>
      </c>
      <c r="J374" s="31">
        <f t="shared" si="38"/>
        <v>0.58645869616619994</v>
      </c>
      <c r="K374" s="23">
        <f t="shared" si="39"/>
        <v>0</v>
      </c>
      <c r="L374" s="23">
        <f t="shared" si="39"/>
        <v>0</v>
      </c>
      <c r="M374" s="31">
        <f t="shared" si="40"/>
        <v>0</v>
      </c>
      <c r="N374" s="31">
        <f t="shared" si="41"/>
        <v>0</v>
      </c>
    </row>
    <row r="375" spans="1:14" ht="15.75" customHeight="1">
      <c r="A375" s="23" t="s">
        <v>3636</v>
      </c>
      <c r="B375" s="23" t="s">
        <v>3735</v>
      </c>
      <c r="C375" s="23" t="s">
        <v>4014</v>
      </c>
      <c r="D375" s="23">
        <v>23</v>
      </c>
      <c r="E375" s="26">
        <v>738.3</v>
      </c>
      <c r="F375" s="23">
        <v>533</v>
      </c>
      <c r="G375" s="26">
        <f t="shared" si="35"/>
        <v>393.51389999999998</v>
      </c>
      <c r="H375" s="26">
        <f t="shared" si="36"/>
        <v>67.015417169999992</v>
      </c>
      <c r="I375" s="26">
        <f t="shared" si="37"/>
        <v>100.523125755</v>
      </c>
      <c r="J375" s="31">
        <f t="shared" si="38"/>
        <v>0.58705505440920003</v>
      </c>
      <c r="K375" s="23">
        <f t="shared" si="39"/>
        <v>0</v>
      </c>
      <c r="L375" s="23">
        <f t="shared" si="39"/>
        <v>0</v>
      </c>
      <c r="M375" s="31">
        <f t="shared" si="40"/>
        <v>0</v>
      </c>
      <c r="N375" s="31">
        <f t="shared" si="41"/>
        <v>0</v>
      </c>
    </row>
    <row r="376" spans="1:14" ht="15.75" customHeight="1">
      <c r="A376" s="23" t="s">
        <v>3636</v>
      </c>
      <c r="B376" s="23" t="s">
        <v>3641</v>
      </c>
      <c r="C376" s="23" t="s">
        <v>4015</v>
      </c>
      <c r="D376" s="23">
        <v>23</v>
      </c>
      <c r="E376" s="26">
        <v>738.5625</v>
      </c>
      <c r="F376" s="23">
        <v>533</v>
      </c>
      <c r="G376" s="26">
        <f t="shared" si="35"/>
        <v>393.65381250000002</v>
      </c>
      <c r="H376" s="26">
        <f t="shared" si="36"/>
        <v>67.039244268750011</v>
      </c>
      <c r="I376" s="26">
        <f t="shared" si="37"/>
        <v>100.55886640312502</v>
      </c>
      <c r="J376" s="31">
        <f t="shared" si="38"/>
        <v>0.58726377979425015</v>
      </c>
      <c r="K376" s="23">
        <f t="shared" si="39"/>
        <v>0</v>
      </c>
      <c r="L376" s="23">
        <f t="shared" si="39"/>
        <v>0</v>
      </c>
      <c r="M376" s="31">
        <f t="shared" si="40"/>
        <v>0</v>
      </c>
      <c r="N376" s="31">
        <f t="shared" si="41"/>
        <v>0</v>
      </c>
    </row>
    <row r="377" spans="1:14" ht="15.75" customHeight="1">
      <c r="A377" s="23" t="s">
        <v>3636</v>
      </c>
      <c r="B377" s="23" t="s">
        <v>3641</v>
      </c>
      <c r="C377" s="23" t="s">
        <v>4016</v>
      </c>
      <c r="D377" s="23">
        <v>23</v>
      </c>
      <c r="E377" s="26">
        <v>738.625</v>
      </c>
      <c r="F377" s="23">
        <v>533</v>
      </c>
      <c r="G377" s="26">
        <f t="shared" si="35"/>
        <v>393.68712499999998</v>
      </c>
      <c r="H377" s="26">
        <f t="shared" si="36"/>
        <v>67.044917387499993</v>
      </c>
      <c r="I377" s="26">
        <f t="shared" si="37"/>
        <v>100.56737608124999</v>
      </c>
      <c r="J377" s="31">
        <f t="shared" si="38"/>
        <v>0.58731347631449993</v>
      </c>
      <c r="K377" s="23">
        <f t="shared" si="39"/>
        <v>0</v>
      </c>
      <c r="L377" s="23">
        <f t="shared" si="39"/>
        <v>0</v>
      </c>
      <c r="M377" s="31">
        <f t="shared" si="40"/>
        <v>0</v>
      </c>
      <c r="N377" s="31">
        <f t="shared" si="41"/>
        <v>0</v>
      </c>
    </row>
    <row r="378" spans="1:14" ht="15.75" customHeight="1">
      <c r="A378" s="23" t="s">
        <v>3636</v>
      </c>
      <c r="B378" s="23" t="s">
        <v>3735</v>
      </c>
      <c r="C378" s="23" t="s">
        <v>4017</v>
      </c>
      <c r="D378" s="23">
        <v>23</v>
      </c>
      <c r="E378" s="26">
        <v>740.7</v>
      </c>
      <c r="F378" s="23">
        <v>533</v>
      </c>
      <c r="G378" s="26">
        <f t="shared" si="35"/>
        <v>394.79310000000004</v>
      </c>
      <c r="H378" s="26">
        <f t="shared" si="36"/>
        <v>67.233264930000004</v>
      </c>
      <c r="I378" s="26">
        <f t="shared" si="37"/>
        <v>100.849897395</v>
      </c>
      <c r="J378" s="31">
        <f t="shared" si="38"/>
        <v>0.58896340078679998</v>
      </c>
      <c r="K378" s="23">
        <f t="shared" si="39"/>
        <v>0</v>
      </c>
      <c r="L378" s="23">
        <f t="shared" si="39"/>
        <v>0</v>
      </c>
      <c r="M378" s="31">
        <f t="shared" si="40"/>
        <v>0</v>
      </c>
      <c r="N378" s="31">
        <f t="shared" si="41"/>
        <v>0</v>
      </c>
    </row>
    <row r="379" spans="1:14" ht="15.75" customHeight="1">
      <c r="A379" s="23" t="s">
        <v>3636</v>
      </c>
      <c r="B379" s="23" t="s">
        <v>3641</v>
      </c>
      <c r="C379" s="23" t="s">
        <v>4018</v>
      </c>
      <c r="D379" s="23">
        <v>23</v>
      </c>
      <c r="E379" s="26">
        <v>741</v>
      </c>
      <c r="F379" s="23">
        <v>533</v>
      </c>
      <c r="G379" s="26">
        <f t="shared" si="35"/>
        <v>394.95299999999997</v>
      </c>
      <c r="H379" s="26">
        <f t="shared" si="36"/>
        <v>67.260495899999995</v>
      </c>
      <c r="I379" s="26">
        <f t="shared" si="37"/>
        <v>100.89074384999999</v>
      </c>
      <c r="J379" s="31">
        <f t="shared" si="38"/>
        <v>0.58920194408399995</v>
      </c>
      <c r="K379" s="23">
        <f t="shared" si="39"/>
        <v>0</v>
      </c>
      <c r="L379" s="23">
        <f t="shared" si="39"/>
        <v>0</v>
      </c>
      <c r="M379" s="31">
        <f t="shared" si="40"/>
        <v>0</v>
      </c>
      <c r="N379" s="31">
        <f t="shared" si="41"/>
        <v>0</v>
      </c>
    </row>
    <row r="380" spans="1:14" ht="15.75" customHeight="1">
      <c r="A380" s="23" t="s">
        <v>3636</v>
      </c>
      <c r="B380" s="23" t="s">
        <v>3735</v>
      </c>
      <c r="C380" s="23" t="s">
        <v>4019</v>
      </c>
      <c r="D380" s="23">
        <v>23</v>
      </c>
      <c r="E380" s="26">
        <v>741.7</v>
      </c>
      <c r="F380" s="23">
        <v>533</v>
      </c>
      <c r="G380" s="26">
        <f t="shared" si="35"/>
        <v>395.32610000000005</v>
      </c>
      <c r="H380" s="26">
        <f t="shared" si="36"/>
        <v>67.324034830000016</v>
      </c>
      <c r="I380" s="26">
        <f t="shared" si="37"/>
        <v>100.98605224500002</v>
      </c>
      <c r="J380" s="31">
        <f t="shared" si="38"/>
        <v>0.58975854511080017</v>
      </c>
      <c r="K380" s="23">
        <f t="shared" si="39"/>
        <v>0</v>
      </c>
      <c r="L380" s="23">
        <f t="shared" si="39"/>
        <v>0</v>
      </c>
      <c r="M380" s="31">
        <f t="shared" si="40"/>
        <v>0</v>
      </c>
      <c r="N380" s="31">
        <f t="shared" si="41"/>
        <v>0</v>
      </c>
    </row>
    <row r="381" spans="1:14" ht="15.75" customHeight="1">
      <c r="A381" s="23" t="s">
        <v>3636</v>
      </c>
      <c r="B381" s="23" t="s">
        <v>3735</v>
      </c>
      <c r="C381" s="23" t="s">
        <v>4020</v>
      </c>
      <c r="D381" s="23">
        <v>23</v>
      </c>
      <c r="E381" s="26">
        <v>742.91</v>
      </c>
      <c r="F381" s="23">
        <v>533</v>
      </c>
      <c r="G381" s="26">
        <f t="shared" si="35"/>
        <v>395.97102999999998</v>
      </c>
      <c r="H381" s="26">
        <f t="shared" si="36"/>
        <v>67.433866409000004</v>
      </c>
      <c r="I381" s="26">
        <f t="shared" si="37"/>
        <v>101.1507996135</v>
      </c>
      <c r="J381" s="31">
        <f t="shared" si="38"/>
        <v>0.59072066974283999</v>
      </c>
      <c r="K381" s="23">
        <f t="shared" si="39"/>
        <v>0</v>
      </c>
      <c r="L381" s="23">
        <f t="shared" si="39"/>
        <v>0</v>
      </c>
      <c r="M381" s="31">
        <f t="shared" si="40"/>
        <v>0</v>
      </c>
      <c r="N381" s="31">
        <f t="shared" si="41"/>
        <v>0</v>
      </c>
    </row>
    <row r="382" spans="1:14" ht="15.75" customHeight="1">
      <c r="A382" s="23" t="s">
        <v>3636</v>
      </c>
      <c r="B382" s="23" t="s">
        <v>3639</v>
      </c>
      <c r="C382" s="23" t="s">
        <v>4021</v>
      </c>
      <c r="D382" s="23">
        <v>23</v>
      </c>
      <c r="E382" s="26">
        <v>743.125</v>
      </c>
      <c r="F382" s="23">
        <v>533</v>
      </c>
      <c r="G382" s="26">
        <f t="shared" si="35"/>
        <v>396.08562499999999</v>
      </c>
      <c r="H382" s="26">
        <f t="shared" si="36"/>
        <v>67.453381937499998</v>
      </c>
      <c r="I382" s="26">
        <f t="shared" si="37"/>
        <v>101.18007290624999</v>
      </c>
      <c r="J382" s="31">
        <f t="shared" si="38"/>
        <v>0.59089162577249998</v>
      </c>
      <c r="K382" s="23">
        <f t="shared" si="39"/>
        <v>0</v>
      </c>
      <c r="L382" s="23">
        <f t="shared" si="39"/>
        <v>0</v>
      </c>
      <c r="M382" s="31">
        <f t="shared" si="40"/>
        <v>0</v>
      </c>
      <c r="N382" s="31">
        <f t="shared" si="41"/>
        <v>0</v>
      </c>
    </row>
    <row r="383" spans="1:14" ht="15.75" customHeight="1">
      <c r="A383" s="23" t="s">
        <v>3636</v>
      </c>
      <c r="B383" s="23" t="s">
        <v>3637</v>
      </c>
      <c r="C383" s="23" t="s">
        <v>4022</v>
      </c>
      <c r="D383" s="23">
        <v>23</v>
      </c>
      <c r="E383" s="26">
        <v>743.3</v>
      </c>
      <c r="F383" s="23">
        <v>533</v>
      </c>
      <c r="G383" s="26">
        <f t="shared" si="35"/>
        <v>396.17889999999994</v>
      </c>
      <c r="H383" s="26">
        <f t="shared" si="36"/>
        <v>67.469266669999996</v>
      </c>
      <c r="I383" s="26">
        <f t="shared" si="37"/>
        <v>101.20390000499999</v>
      </c>
      <c r="J383" s="31">
        <f t="shared" si="38"/>
        <v>0.59103077602919996</v>
      </c>
      <c r="K383" s="23">
        <f t="shared" si="39"/>
        <v>0</v>
      </c>
      <c r="L383" s="23">
        <f t="shared" si="39"/>
        <v>0</v>
      </c>
      <c r="M383" s="31">
        <f t="shared" si="40"/>
        <v>0</v>
      </c>
      <c r="N383" s="31">
        <f t="shared" si="41"/>
        <v>0</v>
      </c>
    </row>
    <row r="384" spans="1:14" ht="15.75" customHeight="1">
      <c r="A384" s="23" t="s">
        <v>3636</v>
      </c>
      <c r="B384" s="23" t="s">
        <v>3639</v>
      </c>
      <c r="C384" s="23" t="s">
        <v>4023</v>
      </c>
      <c r="D384" s="23">
        <v>23</v>
      </c>
      <c r="E384" s="26">
        <v>744</v>
      </c>
      <c r="F384" s="23">
        <v>533</v>
      </c>
      <c r="G384" s="26">
        <f t="shared" si="35"/>
        <v>396.55200000000002</v>
      </c>
      <c r="H384" s="26">
        <f t="shared" si="36"/>
        <v>67.532805600000003</v>
      </c>
      <c r="I384" s="26">
        <f t="shared" si="37"/>
        <v>101.2992084</v>
      </c>
      <c r="J384" s="31">
        <f t="shared" si="38"/>
        <v>0.59158737705599995</v>
      </c>
      <c r="K384" s="23">
        <f t="shared" si="39"/>
        <v>0</v>
      </c>
      <c r="L384" s="23">
        <f t="shared" si="39"/>
        <v>0</v>
      </c>
      <c r="M384" s="31">
        <f t="shared" si="40"/>
        <v>0</v>
      </c>
      <c r="N384" s="31">
        <f t="shared" si="41"/>
        <v>0</v>
      </c>
    </row>
    <row r="385" spans="1:14" ht="15.75" customHeight="1">
      <c r="A385" s="23" t="s">
        <v>3636</v>
      </c>
      <c r="B385" s="23" t="s">
        <v>3735</v>
      </c>
      <c r="C385" s="23" t="s">
        <v>4024</v>
      </c>
      <c r="D385" s="23">
        <v>23</v>
      </c>
      <c r="E385" s="26">
        <v>744.5</v>
      </c>
      <c r="F385" s="23">
        <v>533</v>
      </c>
      <c r="G385" s="26">
        <f t="shared" si="35"/>
        <v>396.81849999999997</v>
      </c>
      <c r="H385" s="26">
        <f t="shared" si="36"/>
        <v>67.578190550000002</v>
      </c>
      <c r="I385" s="26">
        <f t="shared" si="37"/>
        <v>101.36728582500001</v>
      </c>
      <c r="J385" s="31">
        <f t="shared" si="38"/>
        <v>0.59198494921800004</v>
      </c>
      <c r="K385" s="23">
        <f t="shared" si="39"/>
        <v>0</v>
      </c>
      <c r="L385" s="23">
        <f t="shared" si="39"/>
        <v>0</v>
      </c>
      <c r="M385" s="31">
        <f t="shared" si="40"/>
        <v>0</v>
      </c>
      <c r="N385" s="31">
        <f t="shared" si="41"/>
        <v>0</v>
      </c>
    </row>
    <row r="386" spans="1:14" ht="15.75" customHeight="1">
      <c r="A386" s="23" t="s">
        <v>3636</v>
      </c>
      <c r="B386" s="23" t="s">
        <v>3735</v>
      </c>
      <c r="C386" s="23" t="s">
        <v>4025</v>
      </c>
      <c r="D386" s="23">
        <v>23</v>
      </c>
      <c r="E386" s="26">
        <v>744.75</v>
      </c>
      <c r="F386" s="23">
        <v>533</v>
      </c>
      <c r="G386" s="26">
        <f t="shared" ref="G386:G449" si="42">E386*F386/1000</f>
        <v>396.95175</v>
      </c>
      <c r="H386" s="26">
        <f t="shared" ref="H386:H449" si="43">G386*0.1703</f>
        <v>67.600883025000002</v>
      </c>
      <c r="I386" s="26">
        <f t="shared" ref="I386:I449" si="44">H386*1.5</f>
        <v>101.4013245375</v>
      </c>
      <c r="J386" s="31">
        <f t="shared" si="38"/>
        <v>0.59218373529900004</v>
      </c>
      <c r="K386" s="23">
        <f t="shared" si="39"/>
        <v>0</v>
      </c>
      <c r="L386" s="23">
        <f t="shared" si="39"/>
        <v>0</v>
      </c>
      <c r="M386" s="31">
        <f t="shared" si="40"/>
        <v>0</v>
      </c>
      <c r="N386" s="31">
        <f t="shared" si="41"/>
        <v>0</v>
      </c>
    </row>
    <row r="387" spans="1:14" ht="15.75" customHeight="1">
      <c r="A387" s="23" t="s">
        <v>3636</v>
      </c>
      <c r="B387" s="23" t="s">
        <v>3735</v>
      </c>
      <c r="C387" s="23" t="s">
        <v>4026</v>
      </c>
      <c r="D387" s="23">
        <v>23</v>
      </c>
      <c r="E387" s="26">
        <v>745.63</v>
      </c>
      <c r="F387" s="23">
        <v>533</v>
      </c>
      <c r="G387" s="26">
        <f t="shared" si="42"/>
        <v>397.42078999999995</v>
      </c>
      <c r="H387" s="26">
        <f t="shared" si="43"/>
        <v>67.680760536999998</v>
      </c>
      <c r="I387" s="26">
        <f t="shared" si="44"/>
        <v>101.5211408055</v>
      </c>
      <c r="J387" s="31">
        <f t="shared" ref="J387:J450" si="45">H387*24*365/1000000</f>
        <v>0.59288346230411992</v>
      </c>
      <c r="K387" s="23">
        <f t="shared" ref="K387:L450" si="46">IF(H387&gt;=250,1,0)</f>
        <v>0</v>
      </c>
      <c r="L387" s="23">
        <f t="shared" si="46"/>
        <v>0</v>
      </c>
      <c r="M387" s="31">
        <f t="shared" ref="M387:M450" si="47">K387*J387</f>
        <v>0</v>
      </c>
      <c r="N387" s="31">
        <f t="shared" ref="N387:N450" si="48">J387*L387</f>
        <v>0</v>
      </c>
    </row>
    <row r="388" spans="1:14" ht="15.75" customHeight="1">
      <c r="A388" s="23" t="s">
        <v>3636</v>
      </c>
      <c r="B388" s="23" t="s">
        <v>3735</v>
      </c>
      <c r="C388" s="23" t="s">
        <v>4027</v>
      </c>
      <c r="D388" s="23">
        <v>23</v>
      </c>
      <c r="E388" s="26">
        <v>745.9</v>
      </c>
      <c r="F388" s="23">
        <v>533</v>
      </c>
      <c r="G388" s="26">
        <f t="shared" si="42"/>
        <v>397.56470000000002</v>
      </c>
      <c r="H388" s="26">
        <f t="shared" si="43"/>
        <v>67.705268410000002</v>
      </c>
      <c r="I388" s="26">
        <f t="shared" si="44"/>
        <v>101.557902615</v>
      </c>
      <c r="J388" s="31">
        <f t="shared" si="45"/>
        <v>0.59309815127160004</v>
      </c>
      <c r="K388" s="23">
        <f t="shared" si="46"/>
        <v>0</v>
      </c>
      <c r="L388" s="23">
        <f t="shared" si="46"/>
        <v>0</v>
      </c>
      <c r="M388" s="31">
        <f t="shared" si="47"/>
        <v>0</v>
      </c>
      <c r="N388" s="31">
        <f t="shared" si="48"/>
        <v>0</v>
      </c>
    </row>
    <row r="389" spans="1:14" ht="15.75" customHeight="1">
      <c r="A389" s="23" t="s">
        <v>3636</v>
      </c>
      <c r="B389" s="23" t="s">
        <v>3735</v>
      </c>
      <c r="C389" s="23" t="s">
        <v>4028</v>
      </c>
      <c r="D389" s="23">
        <v>23</v>
      </c>
      <c r="E389" s="26">
        <v>746.7</v>
      </c>
      <c r="F389" s="23">
        <v>533</v>
      </c>
      <c r="G389" s="26">
        <f t="shared" si="42"/>
        <v>397.99110000000002</v>
      </c>
      <c r="H389" s="26">
        <f t="shared" si="43"/>
        <v>67.777884330000006</v>
      </c>
      <c r="I389" s="26">
        <f t="shared" si="44"/>
        <v>101.66682649500001</v>
      </c>
      <c r="J389" s="31">
        <f t="shared" si="45"/>
        <v>0.59373426673079999</v>
      </c>
      <c r="K389" s="23">
        <f t="shared" si="46"/>
        <v>0</v>
      </c>
      <c r="L389" s="23">
        <f t="shared" si="46"/>
        <v>0</v>
      </c>
      <c r="M389" s="31">
        <f t="shared" si="47"/>
        <v>0</v>
      </c>
      <c r="N389" s="31">
        <f t="shared" si="48"/>
        <v>0</v>
      </c>
    </row>
    <row r="390" spans="1:14" ht="15.75" customHeight="1">
      <c r="A390" s="23" t="s">
        <v>3636</v>
      </c>
      <c r="B390" s="23" t="s">
        <v>3641</v>
      </c>
      <c r="C390" s="23" t="s">
        <v>4029</v>
      </c>
      <c r="D390" s="23">
        <v>23</v>
      </c>
      <c r="E390" s="26">
        <v>747.25</v>
      </c>
      <c r="F390" s="23">
        <v>533</v>
      </c>
      <c r="G390" s="26">
        <f t="shared" si="42"/>
        <v>398.28424999999999</v>
      </c>
      <c r="H390" s="26">
        <f t="shared" si="43"/>
        <v>67.827807774999997</v>
      </c>
      <c r="I390" s="26">
        <f t="shared" si="44"/>
        <v>101.74171166249999</v>
      </c>
      <c r="J390" s="31">
        <f t="shared" si="45"/>
        <v>0.59417159610899994</v>
      </c>
      <c r="K390" s="23">
        <f t="shared" si="46"/>
        <v>0</v>
      </c>
      <c r="L390" s="23">
        <f t="shared" si="46"/>
        <v>0</v>
      </c>
      <c r="M390" s="31">
        <f t="shared" si="47"/>
        <v>0</v>
      </c>
      <c r="N390" s="31">
        <f t="shared" si="48"/>
        <v>0</v>
      </c>
    </row>
    <row r="391" spans="1:14" ht="15.75" customHeight="1">
      <c r="A391" s="23" t="s">
        <v>3636</v>
      </c>
      <c r="B391" s="23" t="s">
        <v>3735</v>
      </c>
      <c r="C391" s="23" t="s">
        <v>4030</v>
      </c>
      <c r="D391" s="23">
        <v>23</v>
      </c>
      <c r="E391" s="26">
        <v>747.4</v>
      </c>
      <c r="F391" s="23">
        <v>533</v>
      </c>
      <c r="G391" s="26">
        <f t="shared" si="42"/>
        <v>398.36420000000004</v>
      </c>
      <c r="H391" s="26">
        <f t="shared" si="43"/>
        <v>67.841423260000013</v>
      </c>
      <c r="I391" s="26">
        <f t="shared" si="44"/>
        <v>101.76213489000003</v>
      </c>
      <c r="J391" s="31">
        <f t="shared" si="45"/>
        <v>0.59429086775760021</v>
      </c>
      <c r="K391" s="23">
        <f t="shared" si="46"/>
        <v>0</v>
      </c>
      <c r="L391" s="23">
        <f t="shared" si="46"/>
        <v>0</v>
      </c>
      <c r="M391" s="31">
        <f t="shared" si="47"/>
        <v>0</v>
      </c>
      <c r="N391" s="31">
        <f t="shared" si="48"/>
        <v>0</v>
      </c>
    </row>
    <row r="392" spans="1:14" ht="15.75" customHeight="1">
      <c r="A392" s="23" t="s">
        <v>3636</v>
      </c>
      <c r="B392" s="23" t="s">
        <v>3637</v>
      </c>
      <c r="C392" s="23" t="s">
        <v>4031</v>
      </c>
      <c r="D392" s="23">
        <v>23</v>
      </c>
      <c r="E392" s="26">
        <v>747.46250000000009</v>
      </c>
      <c r="F392" s="23">
        <v>533</v>
      </c>
      <c r="G392" s="26">
        <f t="shared" si="42"/>
        <v>398.39751250000006</v>
      </c>
      <c r="H392" s="26">
        <f t="shared" si="43"/>
        <v>67.84709637875001</v>
      </c>
      <c r="I392" s="26">
        <f t="shared" si="44"/>
        <v>101.77064456812502</v>
      </c>
      <c r="J392" s="31">
        <f t="shared" si="45"/>
        <v>0.59434056427785009</v>
      </c>
      <c r="K392" s="23">
        <f t="shared" si="46"/>
        <v>0</v>
      </c>
      <c r="L392" s="23">
        <f t="shared" si="46"/>
        <v>0</v>
      </c>
      <c r="M392" s="31">
        <f t="shared" si="47"/>
        <v>0</v>
      </c>
      <c r="N392" s="31">
        <f t="shared" si="48"/>
        <v>0</v>
      </c>
    </row>
    <row r="393" spans="1:14" ht="15.75" customHeight="1">
      <c r="A393" s="23" t="s">
        <v>3636</v>
      </c>
      <c r="B393" s="23" t="s">
        <v>3637</v>
      </c>
      <c r="C393" s="23" t="s">
        <v>4032</v>
      </c>
      <c r="D393" s="23">
        <v>23</v>
      </c>
      <c r="E393" s="26">
        <v>747.90000000000009</v>
      </c>
      <c r="F393" s="23">
        <v>533</v>
      </c>
      <c r="G393" s="26">
        <f t="shared" si="42"/>
        <v>398.63070000000005</v>
      </c>
      <c r="H393" s="26">
        <f t="shared" si="43"/>
        <v>67.886808210000012</v>
      </c>
      <c r="I393" s="26">
        <f t="shared" si="44"/>
        <v>101.83021231500001</v>
      </c>
      <c r="J393" s="31">
        <f t="shared" si="45"/>
        <v>0.59468843991960008</v>
      </c>
      <c r="K393" s="23">
        <f t="shared" si="46"/>
        <v>0</v>
      </c>
      <c r="L393" s="23">
        <f t="shared" si="46"/>
        <v>0</v>
      </c>
      <c r="M393" s="31">
        <f t="shared" si="47"/>
        <v>0</v>
      </c>
      <c r="N393" s="31">
        <f t="shared" si="48"/>
        <v>0</v>
      </c>
    </row>
    <row r="394" spans="1:14" ht="15.75" customHeight="1">
      <c r="A394" s="23" t="s">
        <v>3636</v>
      </c>
      <c r="B394" s="23" t="s">
        <v>3641</v>
      </c>
      <c r="C394" s="23" t="s">
        <v>4033</v>
      </c>
      <c r="D394" s="23">
        <v>23</v>
      </c>
      <c r="E394" s="26">
        <v>748.125</v>
      </c>
      <c r="F394" s="23">
        <v>533</v>
      </c>
      <c r="G394" s="26">
        <f t="shared" si="42"/>
        <v>398.75062500000001</v>
      </c>
      <c r="H394" s="26">
        <f t="shared" si="43"/>
        <v>67.907231437500002</v>
      </c>
      <c r="I394" s="26">
        <f t="shared" si="44"/>
        <v>101.86084715625</v>
      </c>
      <c r="J394" s="31">
        <f t="shared" si="45"/>
        <v>0.59486734739250002</v>
      </c>
      <c r="K394" s="23">
        <f t="shared" si="46"/>
        <v>0</v>
      </c>
      <c r="L394" s="23">
        <f t="shared" si="46"/>
        <v>0</v>
      </c>
      <c r="M394" s="31">
        <f t="shared" si="47"/>
        <v>0</v>
      </c>
      <c r="N394" s="31">
        <f t="shared" si="48"/>
        <v>0</v>
      </c>
    </row>
    <row r="395" spans="1:14" ht="15.75" customHeight="1">
      <c r="A395" s="23" t="s">
        <v>3636</v>
      </c>
      <c r="B395" s="23" t="s">
        <v>3735</v>
      </c>
      <c r="C395" s="23" t="s">
        <v>4034</v>
      </c>
      <c r="D395" s="23">
        <v>23</v>
      </c>
      <c r="E395" s="26">
        <v>748.8</v>
      </c>
      <c r="F395" s="23">
        <v>533</v>
      </c>
      <c r="G395" s="26">
        <f t="shared" si="42"/>
        <v>399.11039999999997</v>
      </c>
      <c r="H395" s="26">
        <f t="shared" si="43"/>
        <v>67.968501119999999</v>
      </c>
      <c r="I395" s="26">
        <f t="shared" si="44"/>
        <v>101.95275168000001</v>
      </c>
      <c r="J395" s="31">
        <f t="shared" si="45"/>
        <v>0.59540406981119998</v>
      </c>
      <c r="K395" s="23">
        <f t="shared" si="46"/>
        <v>0</v>
      </c>
      <c r="L395" s="23">
        <f t="shared" si="46"/>
        <v>0</v>
      </c>
      <c r="M395" s="31">
        <f t="shared" si="47"/>
        <v>0</v>
      </c>
      <c r="N395" s="31">
        <f t="shared" si="48"/>
        <v>0</v>
      </c>
    </row>
    <row r="396" spans="1:14" ht="15.75" customHeight="1">
      <c r="A396" s="23" t="s">
        <v>3636</v>
      </c>
      <c r="B396" s="23" t="s">
        <v>3735</v>
      </c>
      <c r="C396" s="23" t="s">
        <v>4035</v>
      </c>
      <c r="D396" s="23">
        <v>23</v>
      </c>
      <c r="E396" s="26">
        <v>749</v>
      </c>
      <c r="F396" s="23">
        <v>533</v>
      </c>
      <c r="G396" s="26">
        <f t="shared" si="42"/>
        <v>399.21699999999998</v>
      </c>
      <c r="H396" s="26">
        <f t="shared" si="43"/>
        <v>67.986655100000007</v>
      </c>
      <c r="I396" s="26">
        <f t="shared" si="44"/>
        <v>101.97998265000001</v>
      </c>
      <c r="J396" s="31">
        <f t="shared" si="45"/>
        <v>0.59556309867599999</v>
      </c>
      <c r="K396" s="23">
        <f t="shared" si="46"/>
        <v>0</v>
      </c>
      <c r="L396" s="23">
        <f t="shared" si="46"/>
        <v>0</v>
      </c>
      <c r="M396" s="31">
        <f t="shared" si="47"/>
        <v>0</v>
      </c>
      <c r="N396" s="31">
        <f t="shared" si="48"/>
        <v>0</v>
      </c>
    </row>
    <row r="397" spans="1:14" ht="15.75" customHeight="1">
      <c r="A397" s="23" t="s">
        <v>3636</v>
      </c>
      <c r="B397" s="23" t="s">
        <v>3639</v>
      </c>
      <c r="C397" s="23" t="s">
        <v>4036</v>
      </c>
      <c r="D397" s="23">
        <v>23</v>
      </c>
      <c r="E397" s="26">
        <v>929.43</v>
      </c>
      <c r="F397" s="23">
        <v>316</v>
      </c>
      <c r="G397" s="26">
        <f t="shared" si="42"/>
        <v>293.69988000000001</v>
      </c>
      <c r="H397" s="26">
        <f t="shared" si="43"/>
        <v>50.017089564000003</v>
      </c>
      <c r="I397" s="26">
        <f t="shared" si="44"/>
        <v>75.025634346000004</v>
      </c>
      <c r="J397" s="31">
        <f t="shared" si="45"/>
        <v>0.43814970458064001</v>
      </c>
      <c r="K397" s="23">
        <f t="shared" si="46"/>
        <v>0</v>
      </c>
      <c r="L397" s="23">
        <f t="shared" si="46"/>
        <v>0</v>
      </c>
      <c r="M397" s="31">
        <f t="shared" si="47"/>
        <v>0</v>
      </c>
      <c r="N397" s="31">
        <f t="shared" si="48"/>
        <v>0</v>
      </c>
    </row>
    <row r="398" spans="1:14" ht="15.75" customHeight="1">
      <c r="A398" s="23" t="s">
        <v>3636</v>
      </c>
      <c r="B398" s="23" t="s">
        <v>3641</v>
      </c>
      <c r="C398" s="23" t="s">
        <v>4037</v>
      </c>
      <c r="D398" s="23">
        <v>23</v>
      </c>
      <c r="E398" s="26">
        <v>929.5</v>
      </c>
      <c r="F398" s="23">
        <v>316</v>
      </c>
      <c r="G398" s="26">
        <f t="shared" si="42"/>
        <v>293.72199999999998</v>
      </c>
      <c r="H398" s="26">
        <f t="shared" si="43"/>
        <v>50.020856600000002</v>
      </c>
      <c r="I398" s="26">
        <f t="shared" si="44"/>
        <v>75.031284900000003</v>
      </c>
      <c r="J398" s="31">
        <f t="shared" si="45"/>
        <v>0.438182703816</v>
      </c>
      <c r="K398" s="23">
        <f t="shared" si="46"/>
        <v>0</v>
      </c>
      <c r="L398" s="23">
        <f t="shared" si="46"/>
        <v>0</v>
      </c>
      <c r="M398" s="31">
        <f t="shared" si="47"/>
        <v>0</v>
      </c>
      <c r="N398" s="31">
        <f t="shared" si="48"/>
        <v>0</v>
      </c>
    </row>
    <row r="399" spans="1:14" ht="15.75" customHeight="1">
      <c r="A399" s="23" t="s">
        <v>3636</v>
      </c>
      <c r="B399" s="23" t="s">
        <v>3641</v>
      </c>
      <c r="C399" s="23" t="s">
        <v>4038</v>
      </c>
      <c r="D399" s="23">
        <v>23</v>
      </c>
      <c r="E399" s="26">
        <v>929.875</v>
      </c>
      <c r="F399" s="23">
        <v>316</v>
      </c>
      <c r="G399" s="26">
        <f t="shared" si="42"/>
        <v>293.84050000000002</v>
      </c>
      <c r="H399" s="26">
        <f t="shared" si="43"/>
        <v>50.041037150000008</v>
      </c>
      <c r="I399" s="26">
        <f t="shared" si="44"/>
        <v>75.061555725000005</v>
      </c>
      <c r="J399" s="31">
        <f t="shared" si="45"/>
        <v>0.43835948543400005</v>
      </c>
      <c r="K399" s="23">
        <f t="shared" si="46"/>
        <v>0</v>
      </c>
      <c r="L399" s="23">
        <f t="shared" si="46"/>
        <v>0</v>
      </c>
      <c r="M399" s="31">
        <f t="shared" si="47"/>
        <v>0</v>
      </c>
      <c r="N399" s="31">
        <f t="shared" si="48"/>
        <v>0</v>
      </c>
    </row>
    <row r="400" spans="1:14" ht="15.75" customHeight="1">
      <c r="A400" s="23" t="s">
        <v>3636</v>
      </c>
      <c r="B400" s="23" t="s">
        <v>3735</v>
      </c>
      <c r="C400" s="23" t="s">
        <v>4039</v>
      </c>
      <c r="D400" s="23">
        <v>23</v>
      </c>
      <c r="E400" s="26">
        <v>931</v>
      </c>
      <c r="F400" s="23">
        <v>316</v>
      </c>
      <c r="G400" s="26">
        <f t="shared" si="42"/>
        <v>294.19600000000003</v>
      </c>
      <c r="H400" s="26">
        <f t="shared" si="43"/>
        <v>50.101578800000006</v>
      </c>
      <c r="I400" s="26">
        <f t="shared" si="44"/>
        <v>75.152368200000012</v>
      </c>
      <c r="J400" s="31">
        <f t="shared" si="45"/>
        <v>0.43888983028800005</v>
      </c>
      <c r="K400" s="23">
        <f t="shared" si="46"/>
        <v>0</v>
      </c>
      <c r="L400" s="23">
        <f t="shared" si="46"/>
        <v>0</v>
      </c>
      <c r="M400" s="31">
        <f t="shared" si="47"/>
        <v>0</v>
      </c>
      <c r="N400" s="31">
        <f t="shared" si="48"/>
        <v>0</v>
      </c>
    </row>
    <row r="401" spans="1:14" ht="15.75" customHeight="1">
      <c r="A401" s="23" t="s">
        <v>3636</v>
      </c>
      <c r="B401" s="23" t="s">
        <v>3735</v>
      </c>
      <c r="C401" s="23" t="s">
        <v>4040</v>
      </c>
      <c r="D401" s="23">
        <v>23</v>
      </c>
      <c r="E401" s="26">
        <v>931.06</v>
      </c>
      <c r="F401" s="23">
        <v>316</v>
      </c>
      <c r="G401" s="26">
        <f t="shared" si="42"/>
        <v>294.21495999999996</v>
      </c>
      <c r="H401" s="26">
        <f t="shared" si="43"/>
        <v>50.104807687999994</v>
      </c>
      <c r="I401" s="26">
        <f t="shared" si="44"/>
        <v>75.157211531999991</v>
      </c>
      <c r="J401" s="31">
        <f t="shared" si="45"/>
        <v>0.43891811534687991</v>
      </c>
      <c r="K401" s="23">
        <f t="shared" si="46"/>
        <v>0</v>
      </c>
      <c r="L401" s="23">
        <f t="shared" si="46"/>
        <v>0</v>
      </c>
      <c r="M401" s="31">
        <f t="shared" si="47"/>
        <v>0</v>
      </c>
      <c r="N401" s="31">
        <f t="shared" si="48"/>
        <v>0</v>
      </c>
    </row>
    <row r="402" spans="1:14" ht="15.75" customHeight="1">
      <c r="A402" s="23" t="s">
        <v>3636</v>
      </c>
      <c r="B402" s="23" t="s">
        <v>3735</v>
      </c>
      <c r="C402" s="23" t="s">
        <v>4041</v>
      </c>
      <c r="D402" s="23">
        <v>23</v>
      </c>
      <c r="E402" s="26">
        <v>931.4</v>
      </c>
      <c r="F402" s="23">
        <v>316</v>
      </c>
      <c r="G402" s="26">
        <f t="shared" si="42"/>
        <v>294.32239999999996</v>
      </c>
      <c r="H402" s="26">
        <f t="shared" si="43"/>
        <v>50.123104719999994</v>
      </c>
      <c r="I402" s="26">
        <f t="shared" si="44"/>
        <v>75.184657079999994</v>
      </c>
      <c r="J402" s="31">
        <f t="shared" si="45"/>
        <v>0.43907839734719994</v>
      </c>
      <c r="K402" s="23">
        <f t="shared" si="46"/>
        <v>0</v>
      </c>
      <c r="L402" s="23">
        <f t="shared" si="46"/>
        <v>0</v>
      </c>
      <c r="M402" s="31">
        <f t="shared" si="47"/>
        <v>0</v>
      </c>
      <c r="N402" s="31">
        <f t="shared" si="48"/>
        <v>0</v>
      </c>
    </row>
    <row r="403" spans="1:14" ht="15.75" customHeight="1">
      <c r="A403" s="23" t="s">
        <v>3636</v>
      </c>
      <c r="B403" s="23" t="s">
        <v>3735</v>
      </c>
      <c r="C403" s="23" t="s">
        <v>4042</v>
      </c>
      <c r="D403" s="23">
        <v>23</v>
      </c>
      <c r="E403" s="26">
        <v>931.7</v>
      </c>
      <c r="F403" s="23">
        <v>316</v>
      </c>
      <c r="G403" s="26">
        <f t="shared" si="42"/>
        <v>294.41720000000004</v>
      </c>
      <c r="H403" s="26">
        <f t="shared" si="43"/>
        <v>50.139249160000006</v>
      </c>
      <c r="I403" s="26">
        <f t="shared" si="44"/>
        <v>75.208873740000001</v>
      </c>
      <c r="J403" s="31">
        <f t="shared" si="45"/>
        <v>0.43921982264159998</v>
      </c>
      <c r="K403" s="23">
        <f t="shared" si="46"/>
        <v>0</v>
      </c>
      <c r="L403" s="23">
        <f t="shared" si="46"/>
        <v>0</v>
      </c>
      <c r="M403" s="31">
        <f t="shared" si="47"/>
        <v>0</v>
      </c>
      <c r="N403" s="31">
        <f t="shared" si="48"/>
        <v>0</v>
      </c>
    </row>
    <row r="404" spans="1:14" ht="15.75" customHeight="1">
      <c r="A404" s="23" t="s">
        <v>3636</v>
      </c>
      <c r="B404" s="23" t="s">
        <v>3735</v>
      </c>
      <c r="C404" s="23" t="s">
        <v>4043</v>
      </c>
      <c r="D404" s="23">
        <v>23</v>
      </c>
      <c r="E404" s="26">
        <v>932.31</v>
      </c>
      <c r="F404" s="23">
        <v>316</v>
      </c>
      <c r="G404" s="26">
        <f t="shared" si="42"/>
        <v>294.60995999999994</v>
      </c>
      <c r="H404" s="26">
        <f t="shared" si="43"/>
        <v>50.172076187999991</v>
      </c>
      <c r="I404" s="26">
        <f t="shared" si="44"/>
        <v>75.25811428199998</v>
      </c>
      <c r="J404" s="31">
        <f t="shared" si="45"/>
        <v>0.43950738740687983</v>
      </c>
      <c r="K404" s="23">
        <f t="shared" si="46"/>
        <v>0</v>
      </c>
      <c r="L404" s="23">
        <f t="shared" si="46"/>
        <v>0</v>
      </c>
      <c r="M404" s="31">
        <f t="shared" si="47"/>
        <v>0</v>
      </c>
      <c r="N404" s="31">
        <f t="shared" si="48"/>
        <v>0</v>
      </c>
    </row>
    <row r="405" spans="1:14" ht="15.75" customHeight="1">
      <c r="A405" s="23" t="s">
        <v>3636</v>
      </c>
      <c r="B405" s="23" t="s">
        <v>4044</v>
      </c>
      <c r="C405" s="23" t="s">
        <v>4045</v>
      </c>
      <c r="D405" s="23">
        <v>23</v>
      </c>
      <c r="E405" s="26">
        <v>932.86</v>
      </c>
      <c r="F405" s="23">
        <v>316</v>
      </c>
      <c r="G405" s="26">
        <f t="shared" si="42"/>
        <v>294.78376000000003</v>
      </c>
      <c r="H405" s="26">
        <f t="shared" si="43"/>
        <v>50.20167432800001</v>
      </c>
      <c r="I405" s="26">
        <f t="shared" si="44"/>
        <v>75.302511492000008</v>
      </c>
      <c r="J405" s="31">
        <f t="shared" si="45"/>
        <v>0.43976666711328005</v>
      </c>
      <c r="K405" s="23">
        <f t="shared" si="46"/>
        <v>0</v>
      </c>
      <c r="L405" s="23">
        <f t="shared" si="46"/>
        <v>0</v>
      </c>
      <c r="M405" s="31">
        <f t="shared" si="47"/>
        <v>0</v>
      </c>
      <c r="N405" s="31">
        <f t="shared" si="48"/>
        <v>0</v>
      </c>
    </row>
    <row r="406" spans="1:14" ht="15.75" customHeight="1">
      <c r="A406" s="23" t="s">
        <v>3636</v>
      </c>
      <c r="B406" s="23" t="s">
        <v>3735</v>
      </c>
      <c r="C406" s="23" t="s">
        <v>4046</v>
      </c>
      <c r="D406" s="23">
        <v>23</v>
      </c>
      <c r="E406" s="26">
        <v>933.8</v>
      </c>
      <c r="F406" s="23">
        <v>316</v>
      </c>
      <c r="G406" s="26">
        <f t="shared" si="42"/>
        <v>295.08080000000001</v>
      </c>
      <c r="H406" s="26">
        <f t="shared" si="43"/>
        <v>50.252260240000005</v>
      </c>
      <c r="I406" s="26">
        <f t="shared" si="44"/>
        <v>75.378390360000012</v>
      </c>
      <c r="J406" s="31">
        <f t="shared" si="45"/>
        <v>0.44020979970240004</v>
      </c>
      <c r="K406" s="23">
        <f t="shared" si="46"/>
        <v>0</v>
      </c>
      <c r="L406" s="23">
        <f t="shared" si="46"/>
        <v>0</v>
      </c>
      <c r="M406" s="31">
        <f t="shared" si="47"/>
        <v>0</v>
      </c>
      <c r="N406" s="31">
        <f t="shared" si="48"/>
        <v>0</v>
      </c>
    </row>
    <row r="407" spans="1:14" ht="15.75" customHeight="1">
      <c r="A407" s="23" t="s">
        <v>3636</v>
      </c>
      <c r="B407" s="23" t="s">
        <v>3641</v>
      </c>
      <c r="C407" s="23" t="s">
        <v>4047</v>
      </c>
      <c r="D407" s="23">
        <v>23</v>
      </c>
      <c r="E407" s="26">
        <v>934.125</v>
      </c>
      <c r="F407" s="23">
        <v>316</v>
      </c>
      <c r="G407" s="26">
        <f t="shared" si="42"/>
        <v>295.18349999999998</v>
      </c>
      <c r="H407" s="26">
        <f t="shared" si="43"/>
        <v>50.269750049999999</v>
      </c>
      <c r="I407" s="26">
        <f t="shared" si="44"/>
        <v>75.404625074999998</v>
      </c>
      <c r="J407" s="31">
        <f t="shared" si="45"/>
        <v>0.44036301043799997</v>
      </c>
      <c r="K407" s="23">
        <f t="shared" si="46"/>
        <v>0</v>
      </c>
      <c r="L407" s="23">
        <f t="shared" si="46"/>
        <v>0</v>
      </c>
      <c r="M407" s="31">
        <f t="shared" si="47"/>
        <v>0</v>
      </c>
      <c r="N407" s="31">
        <f t="shared" si="48"/>
        <v>0</v>
      </c>
    </row>
    <row r="408" spans="1:14" ht="15.75" customHeight="1">
      <c r="A408" s="23" t="s">
        <v>3636</v>
      </c>
      <c r="B408" s="23" t="s">
        <v>3641</v>
      </c>
      <c r="C408" s="23" t="s">
        <v>4048</v>
      </c>
      <c r="D408" s="23">
        <v>23</v>
      </c>
      <c r="E408" s="26">
        <v>934.46250000000009</v>
      </c>
      <c r="F408" s="23">
        <v>316</v>
      </c>
      <c r="G408" s="26">
        <f t="shared" si="42"/>
        <v>295.29015000000004</v>
      </c>
      <c r="H408" s="26">
        <f t="shared" si="43"/>
        <v>50.287912545000012</v>
      </c>
      <c r="I408" s="26">
        <f t="shared" si="44"/>
        <v>75.431868817500018</v>
      </c>
      <c r="J408" s="31">
        <f t="shared" si="45"/>
        <v>0.44052211389420015</v>
      </c>
      <c r="K408" s="23">
        <f t="shared" si="46"/>
        <v>0</v>
      </c>
      <c r="L408" s="23">
        <f t="shared" si="46"/>
        <v>0</v>
      </c>
      <c r="M408" s="31">
        <f t="shared" si="47"/>
        <v>0</v>
      </c>
      <c r="N408" s="31">
        <f t="shared" si="48"/>
        <v>0</v>
      </c>
    </row>
    <row r="409" spans="1:14" ht="15.75" customHeight="1">
      <c r="A409" s="23" t="s">
        <v>3636</v>
      </c>
      <c r="B409" s="23" t="s">
        <v>3735</v>
      </c>
      <c r="C409" s="23" t="s">
        <v>4049</v>
      </c>
      <c r="D409" s="23">
        <v>23</v>
      </c>
      <c r="E409" s="26">
        <v>934.9</v>
      </c>
      <c r="F409" s="23">
        <v>316</v>
      </c>
      <c r="G409" s="26">
        <f t="shared" si="42"/>
        <v>295.42839999999995</v>
      </c>
      <c r="H409" s="26">
        <f t="shared" si="43"/>
        <v>50.311456519999993</v>
      </c>
      <c r="I409" s="26">
        <f t="shared" si="44"/>
        <v>75.467184779999997</v>
      </c>
      <c r="J409" s="31">
        <f t="shared" si="45"/>
        <v>0.44072835911519997</v>
      </c>
      <c r="K409" s="23">
        <f t="shared" si="46"/>
        <v>0</v>
      </c>
      <c r="L409" s="23">
        <f t="shared" si="46"/>
        <v>0</v>
      </c>
      <c r="M409" s="31">
        <f t="shared" si="47"/>
        <v>0</v>
      </c>
      <c r="N409" s="31">
        <f t="shared" si="48"/>
        <v>0</v>
      </c>
    </row>
    <row r="410" spans="1:14" ht="15.75" customHeight="1">
      <c r="A410" s="23" t="s">
        <v>3636</v>
      </c>
      <c r="B410" s="23" t="s">
        <v>3637</v>
      </c>
      <c r="C410" s="23" t="s">
        <v>4050</v>
      </c>
      <c r="D410" s="23">
        <v>23</v>
      </c>
      <c r="E410" s="26">
        <v>935.61249999999995</v>
      </c>
      <c r="F410" s="23">
        <v>316</v>
      </c>
      <c r="G410" s="26">
        <f t="shared" si="42"/>
        <v>295.65355</v>
      </c>
      <c r="H410" s="26">
        <f t="shared" si="43"/>
        <v>50.349799564999998</v>
      </c>
      <c r="I410" s="26">
        <f t="shared" si="44"/>
        <v>75.52469934749999</v>
      </c>
      <c r="J410" s="31">
        <f t="shared" si="45"/>
        <v>0.44106424418939993</v>
      </c>
      <c r="K410" s="23">
        <f t="shared" si="46"/>
        <v>0</v>
      </c>
      <c r="L410" s="23">
        <f t="shared" si="46"/>
        <v>0</v>
      </c>
      <c r="M410" s="31">
        <f t="shared" si="47"/>
        <v>0</v>
      </c>
      <c r="N410" s="31">
        <f t="shared" si="48"/>
        <v>0</v>
      </c>
    </row>
    <row r="411" spans="1:14" ht="15.75" customHeight="1">
      <c r="A411" s="23" t="s">
        <v>3636</v>
      </c>
      <c r="B411" s="23" t="s">
        <v>3735</v>
      </c>
      <c r="C411" s="23" t="s">
        <v>4051</v>
      </c>
      <c r="D411" s="23">
        <v>23</v>
      </c>
      <c r="E411" s="26">
        <v>935.8</v>
      </c>
      <c r="F411" s="23">
        <v>316</v>
      </c>
      <c r="G411" s="26">
        <f t="shared" si="42"/>
        <v>295.71280000000002</v>
      </c>
      <c r="H411" s="26">
        <f t="shared" si="43"/>
        <v>50.359889840000008</v>
      </c>
      <c r="I411" s="26">
        <f t="shared" si="44"/>
        <v>75.539834760000019</v>
      </c>
      <c r="J411" s="31">
        <f t="shared" si="45"/>
        <v>0.44115263499840013</v>
      </c>
      <c r="K411" s="23">
        <f t="shared" si="46"/>
        <v>0</v>
      </c>
      <c r="L411" s="23">
        <f t="shared" si="46"/>
        <v>0</v>
      </c>
      <c r="M411" s="31">
        <f t="shared" si="47"/>
        <v>0</v>
      </c>
      <c r="N411" s="31">
        <f t="shared" si="48"/>
        <v>0</v>
      </c>
    </row>
    <row r="412" spans="1:14" ht="15.75" customHeight="1">
      <c r="A412" s="23" t="s">
        <v>3636</v>
      </c>
      <c r="B412" s="23" t="s">
        <v>3637</v>
      </c>
      <c r="C412" s="23" t="s">
        <v>4052</v>
      </c>
      <c r="D412" s="23">
        <v>23</v>
      </c>
      <c r="E412" s="26">
        <v>936.67</v>
      </c>
      <c r="F412" s="23">
        <v>316</v>
      </c>
      <c r="G412" s="26">
        <f t="shared" si="42"/>
        <v>295.98771999999997</v>
      </c>
      <c r="H412" s="26">
        <f t="shared" si="43"/>
        <v>50.406708715999997</v>
      </c>
      <c r="I412" s="26">
        <f t="shared" si="44"/>
        <v>75.610063073999996</v>
      </c>
      <c r="J412" s="31">
        <f t="shared" si="45"/>
        <v>0.44156276835216002</v>
      </c>
      <c r="K412" s="23">
        <f t="shared" si="46"/>
        <v>0</v>
      </c>
      <c r="L412" s="23">
        <f t="shared" si="46"/>
        <v>0</v>
      </c>
      <c r="M412" s="31">
        <f t="shared" si="47"/>
        <v>0</v>
      </c>
      <c r="N412" s="31">
        <f t="shared" si="48"/>
        <v>0</v>
      </c>
    </row>
    <row r="413" spans="1:14" ht="15.75" customHeight="1">
      <c r="A413" s="23" t="s">
        <v>3636</v>
      </c>
      <c r="B413" s="23" t="s">
        <v>3735</v>
      </c>
      <c r="C413" s="23" t="s">
        <v>4053</v>
      </c>
      <c r="D413" s="23">
        <v>23</v>
      </c>
      <c r="E413" s="26">
        <v>937.2</v>
      </c>
      <c r="F413" s="23">
        <v>316</v>
      </c>
      <c r="G413" s="26">
        <f t="shared" si="42"/>
        <v>296.15520000000004</v>
      </c>
      <c r="H413" s="26">
        <f t="shared" si="43"/>
        <v>50.435230560000008</v>
      </c>
      <c r="I413" s="26">
        <f t="shared" si="44"/>
        <v>75.652845840000012</v>
      </c>
      <c r="J413" s="31">
        <f t="shared" si="45"/>
        <v>0.4418126197056001</v>
      </c>
      <c r="K413" s="23">
        <f t="shared" si="46"/>
        <v>0</v>
      </c>
      <c r="L413" s="23">
        <f t="shared" si="46"/>
        <v>0</v>
      </c>
      <c r="M413" s="31">
        <f t="shared" si="47"/>
        <v>0</v>
      </c>
      <c r="N413" s="31">
        <f t="shared" si="48"/>
        <v>0</v>
      </c>
    </row>
    <row r="414" spans="1:14" ht="15.75" customHeight="1">
      <c r="A414" s="23" t="s">
        <v>3636</v>
      </c>
      <c r="B414" s="23" t="s">
        <v>3735</v>
      </c>
      <c r="C414" s="23" t="s">
        <v>4054</v>
      </c>
      <c r="D414" s="23">
        <v>23</v>
      </c>
      <c r="E414" s="26">
        <v>937.41</v>
      </c>
      <c r="F414" s="23">
        <v>316</v>
      </c>
      <c r="G414" s="26">
        <f t="shared" si="42"/>
        <v>296.22156000000001</v>
      </c>
      <c r="H414" s="26">
        <f t="shared" si="43"/>
        <v>50.446531668000006</v>
      </c>
      <c r="I414" s="26">
        <f t="shared" si="44"/>
        <v>75.669797502000009</v>
      </c>
      <c r="J414" s="31">
        <f t="shared" si="45"/>
        <v>0.44191161741168006</v>
      </c>
      <c r="K414" s="23">
        <f t="shared" si="46"/>
        <v>0</v>
      </c>
      <c r="L414" s="23">
        <f t="shared" si="46"/>
        <v>0</v>
      </c>
      <c r="M414" s="31">
        <f t="shared" si="47"/>
        <v>0</v>
      </c>
      <c r="N414" s="31">
        <f t="shared" si="48"/>
        <v>0</v>
      </c>
    </row>
    <row r="415" spans="1:14" ht="15.75" customHeight="1">
      <c r="A415" s="23" t="s">
        <v>3636</v>
      </c>
      <c r="B415" s="23" t="s">
        <v>4044</v>
      </c>
      <c r="C415" s="23" t="s">
        <v>4055</v>
      </c>
      <c r="D415" s="23">
        <v>23</v>
      </c>
      <c r="E415" s="26">
        <v>938.3125</v>
      </c>
      <c r="F415" s="23">
        <v>316</v>
      </c>
      <c r="G415" s="26">
        <f t="shared" si="42"/>
        <v>296.50675000000001</v>
      </c>
      <c r="H415" s="26">
        <f t="shared" si="43"/>
        <v>50.495099525000001</v>
      </c>
      <c r="I415" s="26">
        <f t="shared" si="44"/>
        <v>75.742649287500001</v>
      </c>
      <c r="J415" s="31">
        <f t="shared" si="45"/>
        <v>0.44233707183900001</v>
      </c>
      <c r="K415" s="23">
        <f t="shared" si="46"/>
        <v>0</v>
      </c>
      <c r="L415" s="23">
        <f t="shared" si="46"/>
        <v>0</v>
      </c>
      <c r="M415" s="31">
        <f t="shared" si="47"/>
        <v>0</v>
      </c>
      <c r="N415" s="31">
        <f t="shared" si="48"/>
        <v>0</v>
      </c>
    </row>
    <row r="416" spans="1:14" ht="15.75" customHeight="1">
      <c r="A416" s="23" t="s">
        <v>3636</v>
      </c>
      <c r="B416" s="23" t="s">
        <v>3637</v>
      </c>
      <c r="C416" s="23" t="s">
        <v>4056</v>
      </c>
      <c r="D416" s="23">
        <v>23</v>
      </c>
      <c r="E416" s="26">
        <v>939.37</v>
      </c>
      <c r="F416" s="23">
        <v>316</v>
      </c>
      <c r="G416" s="26">
        <f t="shared" si="42"/>
        <v>296.84091999999998</v>
      </c>
      <c r="H416" s="26">
        <f t="shared" si="43"/>
        <v>50.552008676</v>
      </c>
      <c r="I416" s="26">
        <f t="shared" si="44"/>
        <v>75.828013013999993</v>
      </c>
      <c r="J416" s="31">
        <f t="shared" si="45"/>
        <v>0.44283559600175992</v>
      </c>
      <c r="K416" s="23">
        <f t="shared" si="46"/>
        <v>0</v>
      </c>
      <c r="L416" s="23">
        <f t="shared" si="46"/>
        <v>0</v>
      </c>
      <c r="M416" s="31">
        <f t="shared" si="47"/>
        <v>0</v>
      </c>
      <c r="N416" s="31">
        <f t="shared" si="48"/>
        <v>0</v>
      </c>
    </row>
    <row r="417" spans="1:14" ht="15.75" customHeight="1">
      <c r="A417" s="23" t="s">
        <v>3636</v>
      </c>
      <c r="B417" s="23" t="s">
        <v>3735</v>
      </c>
      <c r="C417" s="23" t="s">
        <v>4057</v>
      </c>
      <c r="D417" s="23">
        <v>23</v>
      </c>
      <c r="E417" s="26">
        <v>940.19</v>
      </c>
      <c r="F417" s="23">
        <v>316</v>
      </c>
      <c r="G417" s="26">
        <f t="shared" si="42"/>
        <v>297.10004000000004</v>
      </c>
      <c r="H417" s="26">
        <f t="shared" si="43"/>
        <v>50.596136812000005</v>
      </c>
      <c r="I417" s="26">
        <f t="shared" si="44"/>
        <v>75.89420521800001</v>
      </c>
      <c r="J417" s="31">
        <f t="shared" si="45"/>
        <v>0.44322215847312008</v>
      </c>
      <c r="K417" s="23">
        <f t="shared" si="46"/>
        <v>0</v>
      </c>
      <c r="L417" s="23">
        <f t="shared" si="46"/>
        <v>0</v>
      </c>
      <c r="M417" s="31">
        <f t="shared" si="47"/>
        <v>0</v>
      </c>
      <c r="N417" s="31">
        <f t="shared" si="48"/>
        <v>0</v>
      </c>
    </row>
    <row r="418" spans="1:14" ht="15.75" customHeight="1">
      <c r="A418" s="23" t="s">
        <v>3636</v>
      </c>
      <c r="B418" s="23" t="s">
        <v>3639</v>
      </c>
      <c r="C418" s="23" t="s">
        <v>4058</v>
      </c>
      <c r="D418" s="23">
        <v>23</v>
      </c>
      <c r="E418" s="26">
        <v>940.68</v>
      </c>
      <c r="F418" s="23">
        <v>316</v>
      </c>
      <c r="G418" s="26">
        <f t="shared" si="42"/>
        <v>297.25488000000001</v>
      </c>
      <c r="H418" s="26">
        <f t="shared" si="43"/>
        <v>50.622506064000007</v>
      </c>
      <c r="I418" s="26">
        <f t="shared" si="44"/>
        <v>75.933759096000017</v>
      </c>
      <c r="J418" s="31">
        <f t="shared" si="45"/>
        <v>0.4434531531206401</v>
      </c>
      <c r="K418" s="23">
        <f t="shared" si="46"/>
        <v>0</v>
      </c>
      <c r="L418" s="23">
        <f t="shared" si="46"/>
        <v>0</v>
      </c>
      <c r="M418" s="31">
        <f t="shared" si="47"/>
        <v>0</v>
      </c>
      <c r="N418" s="31">
        <f t="shared" si="48"/>
        <v>0</v>
      </c>
    </row>
    <row r="419" spans="1:14" ht="15.75" customHeight="1">
      <c r="A419" s="23" t="s">
        <v>3636</v>
      </c>
      <c r="B419" s="23" t="s">
        <v>3641</v>
      </c>
      <c r="C419" s="23" t="s">
        <v>4059</v>
      </c>
      <c r="D419" s="23">
        <v>23</v>
      </c>
      <c r="E419" s="26">
        <v>940.75</v>
      </c>
      <c r="F419" s="23">
        <v>316</v>
      </c>
      <c r="G419" s="26">
        <f t="shared" si="42"/>
        <v>297.27699999999999</v>
      </c>
      <c r="H419" s="26">
        <f t="shared" si="43"/>
        <v>50.626273099999999</v>
      </c>
      <c r="I419" s="26">
        <f t="shared" si="44"/>
        <v>75.939409650000002</v>
      </c>
      <c r="J419" s="31">
        <f t="shared" si="45"/>
        <v>0.44348615235600003</v>
      </c>
      <c r="K419" s="23">
        <f t="shared" si="46"/>
        <v>0</v>
      </c>
      <c r="L419" s="23">
        <f t="shared" si="46"/>
        <v>0</v>
      </c>
      <c r="M419" s="31">
        <f t="shared" si="47"/>
        <v>0</v>
      </c>
      <c r="N419" s="31">
        <f t="shared" si="48"/>
        <v>0</v>
      </c>
    </row>
    <row r="420" spans="1:14" ht="15.75" customHeight="1">
      <c r="A420" s="23" t="s">
        <v>3636</v>
      </c>
      <c r="B420" s="23" t="s">
        <v>3641</v>
      </c>
      <c r="C420" s="23" t="s">
        <v>4060</v>
      </c>
      <c r="D420" s="23">
        <v>23</v>
      </c>
      <c r="E420" s="26">
        <v>941.5</v>
      </c>
      <c r="F420" s="23">
        <v>316</v>
      </c>
      <c r="G420" s="26">
        <f t="shared" si="42"/>
        <v>297.51400000000001</v>
      </c>
      <c r="H420" s="26">
        <f t="shared" si="43"/>
        <v>50.666634200000004</v>
      </c>
      <c r="I420" s="26">
        <f t="shared" si="44"/>
        <v>75.999951300000006</v>
      </c>
      <c r="J420" s="31">
        <f t="shared" si="45"/>
        <v>0.44383971559200003</v>
      </c>
      <c r="K420" s="23">
        <f t="shared" si="46"/>
        <v>0</v>
      </c>
      <c r="L420" s="23">
        <f t="shared" si="46"/>
        <v>0</v>
      </c>
      <c r="M420" s="31">
        <f t="shared" si="47"/>
        <v>0</v>
      </c>
      <c r="N420" s="31">
        <f t="shared" si="48"/>
        <v>0</v>
      </c>
    </row>
    <row r="421" spans="1:14" ht="15.75" customHeight="1">
      <c r="A421" s="23" t="s">
        <v>3636</v>
      </c>
      <c r="B421" s="23" t="s">
        <v>3735</v>
      </c>
      <c r="C421" s="23" t="s">
        <v>4061</v>
      </c>
      <c r="D421" s="23">
        <v>23</v>
      </c>
      <c r="E421" s="26">
        <v>941.5</v>
      </c>
      <c r="F421" s="23">
        <v>316</v>
      </c>
      <c r="G421" s="26">
        <f t="shared" si="42"/>
        <v>297.51400000000001</v>
      </c>
      <c r="H421" s="26">
        <f t="shared" si="43"/>
        <v>50.666634200000004</v>
      </c>
      <c r="I421" s="26">
        <f t="shared" si="44"/>
        <v>75.999951300000006</v>
      </c>
      <c r="J421" s="31">
        <f t="shared" si="45"/>
        <v>0.44383971559200003</v>
      </c>
      <c r="K421" s="23">
        <f t="shared" si="46"/>
        <v>0</v>
      </c>
      <c r="L421" s="23">
        <f t="shared" si="46"/>
        <v>0</v>
      </c>
      <c r="M421" s="31">
        <f t="shared" si="47"/>
        <v>0</v>
      </c>
      <c r="N421" s="31">
        <f t="shared" si="48"/>
        <v>0</v>
      </c>
    </row>
    <row r="422" spans="1:14" ht="15.75" customHeight="1">
      <c r="A422" s="23" t="s">
        <v>3636</v>
      </c>
      <c r="B422" s="23" t="s">
        <v>3735</v>
      </c>
      <c r="C422" s="23" t="s">
        <v>4062</v>
      </c>
      <c r="D422" s="23">
        <v>23</v>
      </c>
      <c r="E422" s="26">
        <v>941.58</v>
      </c>
      <c r="F422" s="23">
        <v>316</v>
      </c>
      <c r="G422" s="26">
        <f t="shared" si="42"/>
        <v>297.53928000000002</v>
      </c>
      <c r="H422" s="26">
        <f t="shared" si="43"/>
        <v>50.670939384000008</v>
      </c>
      <c r="I422" s="26">
        <f t="shared" si="44"/>
        <v>76.006409076000011</v>
      </c>
      <c r="J422" s="31">
        <f t="shared" si="45"/>
        <v>0.44387742900384008</v>
      </c>
      <c r="K422" s="23">
        <f t="shared" si="46"/>
        <v>0</v>
      </c>
      <c r="L422" s="23">
        <f t="shared" si="46"/>
        <v>0</v>
      </c>
      <c r="M422" s="31">
        <f t="shared" si="47"/>
        <v>0</v>
      </c>
      <c r="N422" s="31">
        <f t="shared" si="48"/>
        <v>0</v>
      </c>
    </row>
    <row r="423" spans="1:14" ht="15.75" customHeight="1">
      <c r="A423" s="23" t="s">
        <v>3636</v>
      </c>
      <c r="B423" s="23" t="s">
        <v>3735</v>
      </c>
      <c r="C423" s="23" t="s">
        <v>4063</v>
      </c>
      <c r="D423" s="23">
        <v>23</v>
      </c>
      <c r="E423" s="26">
        <v>941.9</v>
      </c>
      <c r="F423" s="23">
        <v>316</v>
      </c>
      <c r="G423" s="26">
        <f t="shared" si="42"/>
        <v>297.64039999999994</v>
      </c>
      <c r="H423" s="26">
        <f t="shared" si="43"/>
        <v>50.688160119999992</v>
      </c>
      <c r="I423" s="26">
        <f t="shared" si="44"/>
        <v>76.032240179999988</v>
      </c>
      <c r="J423" s="31">
        <f t="shared" si="45"/>
        <v>0.44402828265119998</v>
      </c>
      <c r="K423" s="23">
        <f t="shared" si="46"/>
        <v>0</v>
      </c>
      <c r="L423" s="23">
        <f t="shared" si="46"/>
        <v>0</v>
      </c>
      <c r="M423" s="31">
        <f t="shared" si="47"/>
        <v>0</v>
      </c>
      <c r="N423" s="31">
        <f t="shared" si="48"/>
        <v>0</v>
      </c>
    </row>
    <row r="424" spans="1:14" ht="15.75" customHeight="1">
      <c r="A424" s="23" t="s">
        <v>3636</v>
      </c>
      <c r="B424" s="23" t="s">
        <v>3735</v>
      </c>
      <c r="C424" s="23" t="s">
        <v>4064</v>
      </c>
      <c r="D424" s="23">
        <v>23</v>
      </c>
      <c r="E424" s="26">
        <v>942</v>
      </c>
      <c r="F424" s="23">
        <v>316</v>
      </c>
      <c r="G424" s="26">
        <f t="shared" si="42"/>
        <v>297.67200000000003</v>
      </c>
      <c r="H424" s="26">
        <f t="shared" si="43"/>
        <v>50.693541600000003</v>
      </c>
      <c r="I424" s="26">
        <f t="shared" si="44"/>
        <v>76.040312400000005</v>
      </c>
      <c r="J424" s="31">
        <f t="shared" si="45"/>
        <v>0.44407542441600001</v>
      </c>
      <c r="K424" s="23">
        <f t="shared" si="46"/>
        <v>0</v>
      </c>
      <c r="L424" s="23">
        <f t="shared" si="46"/>
        <v>0</v>
      </c>
      <c r="M424" s="31">
        <f t="shared" si="47"/>
        <v>0</v>
      </c>
      <c r="N424" s="31">
        <f t="shared" si="48"/>
        <v>0</v>
      </c>
    </row>
    <row r="425" spans="1:14" ht="15.75" customHeight="1">
      <c r="A425" s="23" t="s">
        <v>3636</v>
      </c>
      <c r="B425" s="23" t="s">
        <v>3735</v>
      </c>
      <c r="C425" s="23" t="s">
        <v>4065</v>
      </c>
      <c r="D425" s="23">
        <v>23</v>
      </c>
      <c r="E425" s="26">
        <v>942.4</v>
      </c>
      <c r="F425" s="23">
        <v>316</v>
      </c>
      <c r="G425" s="26">
        <f t="shared" si="42"/>
        <v>297.79839999999996</v>
      </c>
      <c r="H425" s="26">
        <f t="shared" si="43"/>
        <v>50.715067519999998</v>
      </c>
      <c r="I425" s="26">
        <f t="shared" si="44"/>
        <v>76.072601280000001</v>
      </c>
      <c r="J425" s="31">
        <f t="shared" si="45"/>
        <v>0.44426399147520002</v>
      </c>
      <c r="K425" s="23">
        <f t="shared" si="46"/>
        <v>0</v>
      </c>
      <c r="L425" s="23">
        <f t="shared" si="46"/>
        <v>0</v>
      </c>
      <c r="M425" s="31">
        <f t="shared" si="47"/>
        <v>0</v>
      </c>
      <c r="N425" s="31">
        <f t="shared" si="48"/>
        <v>0</v>
      </c>
    </row>
    <row r="426" spans="1:14" ht="15.75" customHeight="1">
      <c r="A426" s="23" t="s">
        <v>3636</v>
      </c>
      <c r="B426" s="23" t="s">
        <v>3735</v>
      </c>
      <c r="C426" s="23" t="s">
        <v>4066</v>
      </c>
      <c r="D426" s="23">
        <v>23</v>
      </c>
      <c r="E426" s="26">
        <v>943.53</v>
      </c>
      <c r="F426" s="23">
        <v>316</v>
      </c>
      <c r="G426" s="26">
        <f t="shared" si="42"/>
        <v>298.15547999999995</v>
      </c>
      <c r="H426" s="26">
        <f t="shared" si="43"/>
        <v>50.775878243999998</v>
      </c>
      <c r="I426" s="26">
        <f t="shared" si="44"/>
        <v>76.163817365999989</v>
      </c>
      <c r="J426" s="31">
        <f t="shared" si="45"/>
        <v>0.44479669341743994</v>
      </c>
      <c r="K426" s="23">
        <f t="shared" si="46"/>
        <v>0</v>
      </c>
      <c r="L426" s="23">
        <f t="shared" si="46"/>
        <v>0</v>
      </c>
      <c r="M426" s="31">
        <f t="shared" si="47"/>
        <v>0</v>
      </c>
      <c r="N426" s="31">
        <f t="shared" si="48"/>
        <v>0</v>
      </c>
    </row>
    <row r="427" spans="1:14" ht="15.75" customHeight="1">
      <c r="A427" s="23" t="s">
        <v>3636</v>
      </c>
      <c r="B427" s="23" t="s">
        <v>3735</v>
      </c>
      <c r="C427" s="23" t="s">
        <v>4067</v>
      </c>
      <c r="D427" s="23">
        <v>23</v>
      </c>
      <c r="E427" s="26">
        <v>943.7</v>
      </c>
      <c r="F427" s="23">
        <v>316</v>
      </c>
      <c r="G427" s="26">
        <f t="shared" si="42"/>
        <v>298.20920000000001</v>
      </c>
      <c r="H427" s="26">
        <f t="shared" si="43"/>
        <v>50.785026760000001</v>
      </c>
      <c r="I427" s="26">
        <f t="shared" si="44"/>
        <v>76.177540140000005</v>
      </c>
      <c r="J427" s="31">
        <f t="shared" si="45"/>
        <v>0.44487683441760001</v>
      </c>
      <c r="K427" s="23">
        <f t="shared" si="46"/>
        <v>0</v>
      </c>
      <c r="L427" s="23">
        <f t="shared" si="46"/>
        <v>0</v>
      </c>
      <c r="M427" s="31">
        <f t="shared" si="47"/>
        <v>0</v>
      </c>
      <c r="N427" s="31">
        <f t="shared" si="48"/>
        <v>0</v>
      </c>
    </row>
    <row r="428" spans="1:14" ht="15.75" customHeight="1">
      <c r="A428" s="23" t="s">
        <v>3636</v>
      </c>
      <c r="B428" s="23" t="s">
        <v>3735</v>
      </c>
      <c r="C428" s="23" t="s">
        <v>4068</v>
      </c>
      <c r="D428" s="23">
        <v>23</v>
      </c>
      <c r="E428" s="26">
        <v>943.96</v>
      </c>
      <c r="F428" s="23">
        <v>316</v>
      </c>
      <c r="G428" s="26">
        <f t="shared" si="42"/>
        <v>298.29136</v>
      </c>
      <c r="H428" s="26">
        <f t="shared" si="43"/>
        <v>50.799018608000004</v>
      </c>
      <c r="I428" s="26">
        <f t="shared" si="44"/>
        <v>76.198527912000003</v>
      </c>
      <c r="J428" s="31">
        <f t="shared" si="45"/>
        <v>0.44499940300608004</v>
      </c>
      <c r="K428" s="23">
        <f t="shared" si="46"/>
        <v>0</v>
      </c>
      <c r="L428" s="23">
        <f t="shared" si="46"/>
        <v>0</v>
      </c>
      <c r="M428" s="31">
        <f t="shared" si="47"/>
        <v>0</v>
      </c>
      <c r="N428" s="31">
        <f t="shared" si="48"/>
        <v>0</v>
      </c>
    </row>
    <row r="429" spans="1:14" ht="15.75" customHeight="1">
      <c r="A429" s="23" t="s">
        <v>3636</v>
      </c>
      <c r="B429" s="23" t="s">
        <v>3735</v>
      </c>
      <c r="C429" s="23" t="s">
        <v>4069</v>
      </c>
      <c r="D429" s="23">
        <v>23</v>
      </c>
      <c r="E429" s="26">
        <v>944.4</v>
      </c>
      <c r="F429" s="23">
        <v>316</v>
      </c>
      <c r="G429" s="26">
        <f t="shared" si="42"/>
        <v>298.43039999999996</v>
      </c>
      <c r="H429" s="26">
        <f t="shared" si="43"/>
        <v>50.822697119999994</v>
      </c>
      <c r="I429" s="26">
        <f t="shared" si="44"/>
        <v>76.234045679999994</v>
      </c>
      <c r="J429" s="31">
        <f t="shared" si="45"/>
        <v>0.44520682677119999</v>
      </c>
      <c r="K429" s="23">
        <f t="shared" si="46"/>
        <v>0</v>
      </c>
      <c r="L429" s="23">
        <f t="shared" si="46"/>
        <v>0</v>
      </c>
      <c r="M429" s="31">
        <f t="shared" si="47"/>
        <v>0</v>
      </c>
      <c r="N429" s="31">
        <f t="shared" si="48"/>
        <v>0</v>
      </c>
    </row>
    <row r="430" spans="1:14" ht="15.75" customHeight="1">
      <c r="A430" s="23" t="s">
        <v>3636</v>
      </c>
      <c r="B430" s="23" t="s">
        <v>3735</v>
      </c>
      <c r="C430" s="23" t="s">
        <v>4070</v>
      </c>
      <c r="D430" s="23">
        <v>23</v>
      </c>
      <c r="E430" s="26">
        <v>946.25</v>
      </c>
      <c r="F430" s="23">
        <v>316</v>
      </c>
      <c r="G430" s="26">
        <f t="shared" si="42"/>
        <v>299.01499999999999</v>
      </c>
      <c r="H430" s="26">
        <f t="shared" si="43"/>
        <v>50.922254500000001</v>
      </c>
      <c r="I430" s="26">
        <f t="shared" si="44"/>
        <v>76.383381749999998</v>
      </c>
      <c r="J430" s="31">
        <f t="shared" si="45"/>
        <v>0.44607894941999998</v>
      </c>
      <c r="K430" s="23">
        <f t="shared" si="46"/>
        <v>0</v>
      </c>
      <c r="L430" s="23">
        <f t="shared" si="46"/>
        <v>0</v>
      </c>
      <c r="M430" s="31">
        <f t="shared" si="47"/>
        <v>0</v>
      </c>
      <c r="N430" s="31">
        <f t="shared" si="48"/>
        <v>0</v>
      </c>
    </row>
    <row r="431" spans="1:14" ht="15.75" customHeight="1">
      <c r="A431" s="23" t="s">
        <v>3636</v>
      </c>
      <c r="B431" s="23" t="s">
        <v>3637</v>
      </c>
      <c r="C431" s="23" t="s">
        <v>4071</v>
      </c>
      <c r="D431" s="23">
        <v>23</v>
      </c>
      <c r="E431" s="26">
        <v>946.26250000000005</v>
      </c>
      <c r="F431" s="23">
        <v>316</v>
      </c>
      <c r="G431" s="26">
        <f t="shared" si="42"/>
        <v>299.01895000000002</v>
      </c>
      <c r="H431" s="26">
        <f t="shared" si="43"/>
        <v>50.922927185000006</v>
      </c>
      <c r="I431" s="26">
        <f t="shared" si="44"/>
        <v>76.384390777500016</v>
      </c>
      <c r="J431" s="31">
        <f t="shared" si="45"/>
        <v>0.44608484214060007</v>
      </c>
      <c r="K431" s="23">
        <f t="shared" si="46"/>
        <v>0</v>
      </c>
      <c r="L431" s="23">
        <f t="shared" si="46"/>
        <v>0</v>
      </c>
      <c r="M431" s="31">
        <f t="shared" si="47"/>
        <v>0</v>
      </c>
      <c r="N431" s="31">
        <f t="shared" si="48"/>
        <v>0</v>
      </c>
    </row>
    <row r="432" spans="1:14" ht="15.75" customHeight="1">
      <c r="A432" s="23" t="s">
        <v>3636</v>
      </c>
      <c r="B432" s="23" t="s">
        <v>3735</v>
      </c>
      <c r="C432" s="23" t="s">
        <v>4072</v>
      </c>
      <c r="D432" s="23">
        <v>23</v>
      </c>
      <c r="E432" s="26">
        <v>946.9</v>
      </c>
      <c r="F432" s="23">
        <v>316</v>
      </c>
      <c r="G432" s="26">
        <f t="shared" si="42"/>
        <v>299.22039999999998</v>
      </c>
      <c r="H432" s="26">
        <f t="shared" si="43"/>
        <v>50.957234120000003</v>
      </c>
      <c r="I432" s="26">
        <f t="shared" si="44"/>
        <v>76.43585118</v>
      </c>
      <c r="J432" s="31">
        <f t="shared" si="45"/>
        <v>0.44638537089120001</v>
      </c>
      <c r="K432" s="23">
        <f t="shared" si="46"/>
        <v>0</v>
      </c>
      <c r="L432" s="23">
        <f t="shared" si="46"/>
        <v>0</v>
      </c>
      <c r="M432" s="31">
        <f t="shared" si="47"/>
        <v>0</v>
      </c>
      <c r="N432" s="31">
        <f t="shared" si="48"/>
        <v>0</v>
      </c>
    </row>
    <row r="433" spans="1:14" ht="15.75" customHeight="1">
      <c r="A433" s="23" t="s">
        <v>3636</v>
      </c>
      <c r="B433" s="23" t="s">
        <v>3735</v>
      </c>
      <c r="C433" s="23" t="s">
        <v>4073</v>
      </c>
      <c r="D433" s="23">
        <v>23</v>
      </c>
      <c r="E433" s="26">
        <v>947</v>
      </c>
      <c r="F433" s="23">
        <v>316</v>
      </c>
      <c r="G433" s="26">
        <f t="shared" si="42"/>
        <v>299.25200000000001</v>
      </c>
      <c r="H433" s="26">
        <f t="shared" si="43"/>
        <v>50.962615600000007</v>
      </c>
      <c r="I433" s="26">
        <f t="shared" si="44"/>
        <v>76.443923400000017</v>
      </c>
      <c r="J433" s="31">
        <f t="shared" si="45"/>
        <v>0.44643251265600009</v>
      </c>
      <c r="K433" s="23">
        <f t="shared" si="46"/>
        <v>0</v>
      </c>
      <c r="L433" s="23">
        <f t="shared" si="46"/>
        <v>0</v>
      </c>
      <c r="M433" s="31">
        <f t="shared" si="47"/>
        <v>0</v>
      </c>
      <c r="N433" s="31">
        <f t="shared" si="48"/>
        <v>0</v>
      </c>
    </row>
    <row r="434" spans="1:14" ht="15.75" customHeight="1">
      <c r="A434" s="23" t="s">
        <v>3636</v>
      </c>
      <c r="B434" s="23" t="s">
        <v>3735</v>
      </c>
      <c r="C434" s="23" t="s">
        <v>4074</v>
      </c>
      <c r="D434" s="23">
        <v>23</v>
      </c>
      <c r="E434" s="26">
        <v>947</v>
      </c>
      <c r="F434" s="23">
        <v>316</v>
      </c>
      <c r="G434" s="26">
        <f t="shared" si="42"/>
        <v>299.25200000000001</v>
      </c>
      <c r="H434" s="26">
        <f t="shared" si="43"/>
        <v>50.962615600000007</v>
      </c>
      <c r="I434" s="26">
        <f t="shared" si="44"/>
        <v>76.443923400000017</v>
      </c>
      <c r="J434" s="31">
        <f t="shared" si="45"/>
        <v>0.44643251265600009</v>
      </c>
      <c r="K434" s="23">
        <f t="shared" si="46"/>
        <v>0</v>
      </c>
      <c r="L434" s="23">
        <f t="shared" si="46"/>
        <v>0</v>
      </c>
      <c r="M434" s="31">
        <f t="shared" si="47"/>
        <v>0</v>
      </c>
      <c r="N434" s="31">
        <f t="shared" si="48"/>
        <v>0</v>
      </c>
    </row>
    <row r="435" spans="1:14" ht="15.75" customHeight="1">
      <c r="A435" s="23" t="s">
        <v>3636</v>
      </c>
      <c r="B435" s="23" t="s">
        <v>3641</v>
      </c>
      <c r="C435" s="23" t="s">
        <v>4075</v>
      </c>
      <c r="D435" s="23">
        <v>23</v>
      </c>
      <c r="E435" s="26">
        <v>947.3</v>
      </c>
      <c r="F435" s="23">
        <v>316</v>
      </c>
      <c r="G435" s="26">
        <f t="shared" si="42"/>
        <v>299.34679999999997</v>
      </c>
      <c r="H435" s="26">
        <f t="shared" si="43"/>
        <v>50.978760039999997</v>
      </c>
      <c r="I435" s="26">
        <f t="shared" si="44"/>
        <v>76.468140059999996</v>
      </c>
      <c r="J435" s="31">
        <f t="shared" si="45"/>
        <v>0.44657393795040001</v>
      </c>
      <c r="K435" s="23">
        <f t="shared" si="46"/>
        <v>0</v>
      </c>
      <c r="L435" s="23">
        <f t="shared" si="46"/>
        <v>0</v>
      </c>
      <c r="M435" s="31">
        <f t="shared" si="47"/>
        <v>0</v>
      </c>
      <c r="N435" s="31">
        <f t="shared" si="48"/>
        <v>0</v>
      </c>
    </row>
    <row r="436" spans="1:14" ht="15.75" customHeight="1">
      <c r="A436" s="23" t="s">
        <v>3636</v>
      </c>
      <c r="B436" s="23" t="s">
        <v>3735</v>
      </c>
      <c r="C436" s="23" t="s">
        <v>4076</v>
      </c>
      <c r="D436" s="23">
        <v>23</v>
      </c>
      <c r="E436" s="26">
        <v>947.42</v>
      </c>
      <c r="F436" s="23">
        <v>316</v>
      </c>
      <c r="G436" s="26">
        <f t="shared" si="42"/>
        <v>299.38471999999996</v>
      </c>
      <c r="H436" s="26">
        <f t="shared" si="43"/>
        <v>50.985217815999995</v>
      </c>
      <c r="I436" s="26">
        <f t="shared" si="44"/>
        <v>76.477826723999996</v>
      </c>
      <c r="J436" s="31">
        <f t="shared" si="45"/>
        <v>0.44663050806815996</v>
      </c>
      <c r="K436" s="23">
        <f t="shared" si="46"/>
        <v>0</v>
      </c>
      <c r="L436" s="23">
        <f t="shared" si="46"/>
        <v>0</v>
      </c>
      <c r="M436" s="31">
        <f t="shared" si="47"/>
        <v>0</v>
      </c>
      <c r="N436" s="31">
        <f t="shared" si="48"/>
        <v>0</v>
      </c>
    </row>
    <row r="437" spans="1:14" ht="15.75" customHeight="1">
      <c r="A437" s="23" t="s">
        <v>3636</v>
      </c>
      <c r="B437" s="23" t="s">
        <v>3735</v>
      </c>
      <c r="C437" s="23" t="s">
        <v>4077</v>
      </c>
      <c r="D437" s="23">
        <v>23</v>
      </c>
      <c r="E437" s="26">
        <v>947.7</v>
      </c>
      <c r="F437" s="23">
        <v>316</v>
      </c>
      <c r="G437" s="26">
        <f t="shared" si="42"/>
        <v>299.47320000000002</v>
      </c>
      <c r="H437" s="26">
        <f t="shared" si="43"/>
        <v>51.000285960000006</v>
      </c>
      <c r="I437" s="26">
        <f t="shared" si="44"/>
        <v>76.500428940000006</v>
      </c>
      <c r="J437" s="31">
        <f t="shared" si="45"/>
        <v>0.44676250500960002</v>
      </c>
      <c r="K437" s="23">
        <f t="shared" si="46"/>
        <v>0</v>
      </c>
      <c r="L437" s="23">
        <f t="shared" si="46"/>
        <v>0</v>
      </c>
      <c r="M437" s="31">
        <f t="shared" si="47"/>
        <v>0</v>
      </c>
      <c r="N437" s="31">
        <f t="shared" si="48"/>
        <v>0</v>
      </c>
    </row>
    <row r="438" spans="1:14" ht="15.75" customHeight="1">
      <c r="A438" s="23" t="s">
        <v>3636</v>
      </c>
      <c r="B438" s="23" t="s">
        <v>3641</v>
      </c>
      <c r="C438" s="23" t="s">
        <v>4078</v>
      </c>
      <c r="D438" s="23">
        <v>23</v>
      </c>
      <c r="E438" s="26">
        <v>948.25</v>
      </c>
      <c r="F438" s="23">
        <v>316</v>
      </c>
      <c r="G438" s="26">
        <f t="shared" si="42"/>
        <v>299.64699999999999</v>
      </c>
      <c r="H438" s="26">
        <f t="shared" si="43"/>
        <v>51.029884100000004</v>
      </c>
      <c r="I438" s="26">
        <f t="shared" si="44"/>
        <v>76.544826150000006</v>
      </c>
      <c r="J438" s="31">
        <f t="shared" si="45"/>
        <v>0.44702178471600001</v>
      </c>
      <c r="K438" s="23">
        <f t="shared" si="46"/>
        <v>0</v>
      </c>
      <c r="L438" s="23">
        <f t="shared" si="46"/>
        <v>0</v>
      </c>
      <c r="M438" s="31">
        <f t="shared" si="47"/>
        <v>0</v>
      </c>
      <c r="N438" s="31">
        <f t="shared" si="48"/>
        <v>0</v>
      </c>
    </row>
    <row r="439" spans="1:14" ht="15.75" customHeight="1">
      <c r="A439" s="23" t="s">
        <v>3636</v>
      </c>
      <c r="B439" s="23" t="s">
        <v>3735</v>
      </c>
      <c r="C439" s="23" t="s">
        <v>4079</v>
      </c>
      <c r="D439" s="23">
        <v>23</v>
      </c>
      <c r="E439" s="26">
        <v>948.43</v>
      </c>
      <c r="F439" s="23">
        <v>316</v>
      </c>
      <c r="G439" s="26">
        <f t="shared" si="42"/>
        <v>299.70388000000003</v>
      </c>
      <c r="H439" s="26">
        <f t="shared" si="43"/>
        <v>51.039570764000004</v>
      </c>
      <c r="I439" s="26">
        <f t="shared" si="44"/>
        <v>76.559356145999999</v>
      </c>
      <c r="J439" s="31">
        <f t="shared" si="45"/>
        <v>0.44710663989263999</v>
      </c>
      <c r="K439" s="23">
        <f t="shared" si="46"/>
        <v>0</v>
      </c>
      <c r="L439" s="23">
        <f t="shared" si="46"/>
        <v>0</v>
      </c>
      <c r="M439" s="31">
        <f t="shared" si="47"/>
        <v>0</v>
      </c>
      <c r="N439" s="31">
        <f t="shared" si="48"/>
        <v>0</v>
      </c>
    </row>
    <row r="440" spans="1:14" ht="15.75" customHeight="1">
      <c r="A440" s="23" t="s">
        <v>3636</v>
      </c>
      <c r="B440" s="23" t="s">
        <v>3735</v>
      </c>
      <c r="C440" s="23" t="s">
        <v>4080</v>
      </c>
      <c r="D440" s="23">
        <v>23</v>
      </c>
      <c r="E440" s="26">
        <v>948.5</v>
      </c>
      <c r="F440" s="23">
        <v>316</v>
      </c>
      <c r="G440" s="26">
        <f t="shared" si="42"/>
        <v>299.726</v>
      </c>
      <c r="H440" s="26">
        <f t="shared" si="43"/>
        <v>51.043337800000003</v>
      </c>
      <c r="I440" s="26">
        <f t="shared" si="44"/>
        <v>76.565006699999998</v>
      </c>
      <c r="J440" s="31">
        <f t="shared" si="45"/>
        <v>0.44713963912800003</v>
      </c>
      <c r="K440" s="23">
        <f t="shared" si="46"/>
        <v>0</v>
      </c>
      <c r="L440" s="23">
        <f t="shared" si="46"/>
        <v>0</v>
      </c>
      <c r="M440" s="31">
        <f t="shared" si="47"/>
        <v>0</v>
      </c>
      <c r="N440" s="31">
        <f t="shared" si="48"/>
        <v>0</v>
      </c>
    </row>
    <row r="441" spans="1:14" ht="15.75" customHeight="1">
      <c r="A441" s="23" t="s">
        <v>3636</v>
      </c>
      <c r="B441" s="23" t="s">
        <v>3637</v>
      </c>
      <c r="C441" s="23" t="s">
        <v>4081</v>
      </c>
      <c r="D441" s="23">
        <v>23</v>
      </c>
      <c r="E441" s="26">
        <v>948.78749999999991</v>
      </c>
      <c r="F441" s="23">
        <v>316</v>
      </c>
      <c r="G441" s="26">
        <f t="shared" si="42"/>
        <v>299.81684999999999</v>
      </c>
      <c r="H441" s="26">
        <f t="shared" si="43"/>
        <v>51.058809555000003</v>
      </c>
      <c r="I441" s="26">
        <f t="shared" si="44"/>
        <v>76.588214332500002</v>
      </c>
      <c r="J441" s="31">
        <f t="shared" si="45"/>
        <v>0.44727517170180003</v>
      </c>
      <c r="K441" s="23">
        <f t="shared" si="46"/>
        <v>0</v>
      </c>
      <c r="L441" s="23">
        <f t="shared" si="46"/>
        <v>0</v>
      </c>
      <c r="M441" s="31">
        <f t="shared" si="47"/>
        <v>0</v>
      </c>
      <c r="N441" s="31">
        <f t="shared" si="48"/>
        <v>0</v>
      </c>
    </row>
    <row r="442" spans="1:14" ht="15.75" customHeight="1">
      <c r="A442" s="23" t="s">
        <v>3636</v>
      </c>
      <c r="B442" s="23" t="s">
        <v>3735</v>
      </c>
      <c r="C442" s="23" t="s">
        <v>4082</v>
      </c>
      <c r="D442" s="23">
        <v>23</v>
      </c>
      <c r="E442" s="26">
        <v>948.81</v>
      </c>
      <c r="F442" s="23">
        <v>316</v>
      </c>
      <c r="G442" s="26">
        <f t="shared" si="42"/>
        <v>299.82395999999994</v>
      </c>
      <c r="H442" s="26">
        <f t="shared" si="43"/>
        <v>51.060020387999991</v>
      </c>
      <c r="I442" s="26">
        <f t="shared" si="44"/>
        <v>76.590030581999983</v>
      </c>
      <c r="J442" s="31">
        <f t="shared" si="45"/>
        <v>0.44728577859887986</v>
      </c>
      <c r="K442" s="23">
        <f t="shared" si="46"/>
        <v>0</v>
      </c>
      <c r="L442" s="23">
        <f t="shared" si="46"/>
        <v>0</v>
      </c>
      <c r="M442" s="31">
        <f t="shared" si="47"/>
        <v>0</v>
      </c>
      <c r="N442" s="31">
        <f t="shared" si="48"/>
        <v>0</v>
      </c>
    </row>
    <row r="443" spans="1:14" ht="15.75" customHeight="1">
      <c r="A443" s="23" t="s">
        <v>3636</v>
      </c>
      <c r="B443" s="23" t="s">
        <v>4044</v>
      </c>
      <c r="C443" s="23" t="s">
        <v>4083</v>
      </c>
      <c r="D443" s="23">
        <v>23</v>
      </c>
      <c r="E443" s="26">
        <v>949</v>
      </c>
      <c r="F443" s="23">
        <v>316</v>
      </c>
      <c r="G443" s="26">
        <f t="shared" si="42"/>
        <v>299.88400000000001</v>
      </c>
      <c r="H443" s="26">
        <f t="shared" si="43"/>
        <v>51.070245200000002</v>
      </c>
      <c r="I443" s="26">
        <f t="shared" si="44"/>
        <v>76.60536780000001</v>
      </c>
      <c r="J443" s="31">
        <f t="shared" si="45"/>
        <v>0.44737534795200001</v>
      </c>
      <c r="K443" s="23">
        <f t="shared" si="46"/>
        <v>0</v>
      </c>
      <c r="L443" s="23">
        <f t="shared" si="46"/>
        <v>0</v>
      </c>
      <c r="M443" s="31">
        <f t="shared" si="47"/>
        <v>0</v>
      </c>
      <c r="N443" s="31">
        <f t="shared" si="48"/>
        <v>0</v>
      </c>
    </row>
    <row r="444" spans="1:14" ht="15.75" customHeight="1">
      <c r="A444" s="23" t="s">
        <v>3636</v>
      </c>
      <c r="B444" s="23" t="s">
        <v>3641</v>
      </c>
      <c r="C444" s="23" t="s">
        <v>4084</v>
      </c>
      <c r="D444" s="23">
        <v>23</v>
      </c>
      <c r="E444" s="26">
        <v>949.5</v>
      </c>
      <c r="F444" s="23">
        <v>316</v>
      </c>
      <c r="G444" s="26">
        <f t="shared" si="42"/>
        <v>300.04199999999997</v>
      </c>
      <c r="H444" s="26">
        <f t="shared" si="43"/>
        <v>51.097152599999994</v>
      </c>
      <c r="I444" s="26">
        <f t="shared" si="44"/>
        <v>76.645728899999995</v>
      </c>
      <c r="J444" s="31">
        <f t="shared" si="45"/>
        <v>0.44761105677599994</v>
      </c>
      <c r="K444" s="23">
        <f t="shared" si="46"/>
        <v>0</v>
      </c>
      <c r="L444" s="23">
        <f t="shared" si="46"/>
        <v>0</v>
      </c>
      <c r="M444" s="31">
        <f t="shared" si="47"/>
        <v>0</v>
      </c>
      <c r="N444" s="31">
        <f t="shared" si="48"/>
        <v>0</v>
      </c>
    </row>
    <row r="445" spans="1:14" ht="15.75" customHeight="1">
      <c r="A445" s="23" t="s">
        <v>3636</v>
      </c>
      <c r="B445" s="23" t="s">
        <v>3735</v>
      </c>
      <c r="C445" s="23" t="s">
        <v>4085</v>
      </c>
      <c r="D445" s="23">
        <v>23</v>
      </c>
      <c r="E445" s="26">
        <v>950</v>
      </c>
      <c r="F445" s="23">
        <v>316</v>
      </c>
      <c r="G445" s="26">
        <f t="shared" si="42"/>
        <v>300.2</v>
      </c>
      <c r="H445" s="26">
        <f t="shared" si="43"/>
        <v>51.12406</v>
      </c>
      <c r="I445" s="26">
        <f t="shared" si="44"/>
        <v>76.686090000000007</v>
      </c>
      <c r="J445" s="31">
        <f t="shared" si="45"/>
        <v>0.44784676560000003</v>
      </c>
      <c r="K445" s="23">
        <f t="shared" si="46"/>
        <v>0</v>
      </c>
      <c r="L445" s="23">
        <f t="shared" si="46"/>
        <v>0</v>
      </c>
      <c r="M445" s="31">
        <f t="shared" si="47"/>
        <v>0</v>
      </c>
      <c r="N445" s="31">
        <f t="shared" si="48"/>
        <v>0</v>
      </c>
    </row>
    <row r="446" spans="1:14" ht="15.75" customHeight="1">
      <c r="A446" s="23" t="s">
        <v>3636</v>
      </c>
      <c r="B446" s="23" t="s">
        <v>3735</v>
      </c>
      <c r="C446" s="23" t="s">
        <v>4086</v>
      </c>
      <c r="D446" s="23">
        <v>23</v>
      </c>
      <c r="E446" s="26">
        <v>950</v>
      </c>
      <c r="F446" s="23">
        <v>316</v>
      </c>
      <c r="G446" s="26">
        <f t="shared" si="42"/>
        <v>300.2</v>
      </c>
      <c r="H446" s="26">
        <f t="shared" si="43"/>
        <v>51.12406</v>
      </c>
      <c r="I446" s="26">
        <f t="shared" si="44"/>
        <v>76.686090000000007</v>
      </c>
      <c r="J446" s="31">
        <f t="shared" si="45"/>
        <v>0.44784676560000003</v>
      </c>
      <c r="K446" s="23">
        <f t="shared" si="46"/>
        <v>0</v>
      </c>
      <c r="L446" s="23">
        <f t="shared" si="46"/>
        <v>0</v>
      </c>
      <c r="M446" s="31">
        <f t="shared" si="47"/>
        <v>0</v>
      </c>
      <c r="N446" s="31">
        <f t="shared" si="48"/>
        <v>0</v>
      </c>
    </row>
    <row r="447" spans="1:14" ht="15.75" customHeight="1">
      <c r="A447" s="23" t="s">
        <v>3636</v>
      </c>
      <c r="B447" s="23" t="s">
        <v>3735</v>
      </c>
      <c r="C447" s="23" t="s">
        <v>4087</v>
      </c>
      <c r="D447" s="23">
        <v>23</v>
      </c>
      <c r="E447" s="26">
        <v>950</v>
      </c>
      <c r="F447" s="23">
        <v>316</v>
      </c>
      <c r="G447" s="26">
        <f t="shared" si="42"/>
        <v>300.2</v>
      </c>
      <c r="H447" s="26">
        <f t="shared" si="43"/>
        <v>51.12406</v>
      </c>
      <c r="I447" s="26">
        <f t="shared" si="44"/>
        <v>76.686090000000007</v>
      </c>
      <c r="J447" s="31">
        <f t="shared" si="45"/>
        <v>0.44784676560000003</v>
      </c>
      <c r="K447" s="23">
        <f t="shared" si="46"/>
        <v>0</v>
      </c>
      <c r="L447" s="23">
        <f t="shared" si="46"/>
        <v>0</v>
      </c>
      <c r="M447" s="31">
        <f t="shared" si="47"/>
        <v>0</v>
      </c>
      <c r="N447" s="31">
        <f t="shared" si="48"/>
        <v>0</v>
      </c>
    </row>
    <row r="448" spans="1:14" ht="15.75" customHeight="1">
      <c r="A448" s="23" t="s">
        <v>3636</v>
      </c>
      <c r="B448" s="23" t="s">
        <v>3735</v>
      </c>
      <c r="C448" s="23" t="s">
        <v>4088</v>
      </c>
      <c r="D448" s="23">
        <v>23</v>
      </c>
      <c r="E448" s="26">
        <v>950</v>
      </c>
      <c r="F448" s="23">
        <v>316</v>
      </c>
      <c r="G448" s="26">
        <f t="shared" si="42"/>
        <v>300.2</v>
      </c>
      <c r="H448" s="26">
        <f t="shared" si="43"/>
        <v>51.12406</v>
      </c>
      <c r="I448" s="26">
        <f t="shared" si="44"/>
        <v>76.686090000000007</v>
      </c>
      <c r="J448" s="31">
        <f t="shared" si="45"/>
        <v>0.44784676560000003</v>
      </c>
      <c r="K448" s="23">
        <f t="shared" si="46"/>
        <v>0</v>
      </c>
      <c r="L448" s="23">
        <f t="shared" si="46"/>
        <v>0</v>
      </c>
      <c r="M448" s="31">
        <f t="shared" si="47"/>
        <v>0</v>
      </c>
      <c r="N448" s="31">
        <f t="shared" si="48"/>
        <v>0</v>
      </c>
    </row>
    <row r="449" spans="1:14" ht="15.75" customHeight="1">
      <c r="A449" s="23" t="s">
        <v>3636</v>
      </c>
      <c r="B449" s="23" t="s">
        <v>3735</v>
      </c>
      <c r="C449" s="23" t="s">
        <v>4089</v>
      </c>
      <c r="D449" s="23">
        <v>23</v>
      </c>
      <c r="E449" s="26">
        <v>950</v>
      </c>
      <c r="F449" s="23">
        <v>316</v>
      </c>
      <c r="G449" s="26">
        <f t="shared" si="42"/>
        <v>300.2</v>
      </c>
      <c r="H449" s="26">
        <f t="shared" si="43"/>
        <v>51.12406</v>
      </c>
      <c r="I449" s="26">
        <f t="shared" si="44"/>
        <v>76.686090000000007</v>
      </c>
      <c r="J449" s="31">
        <f t="shared" si="45"/>
        <v>0.44784676560000003</v>
      </c>
      <c r="K449" s="23">
        <f t="shared" si="46"/>
        <v>0</v>
      </c>
      <c r="L449" s="23">
        <f t="shared" si="46"/>
        <v>0</v>
      </c>
      <c r="M449" s="31">
        <f t="shared" si="47"/>
        <v>0</v>
      </c>
      <c r="N449" s="31">
        <f t="shared" si="48"/>
        <v>0</v>
      </c>
    </row>
    <row r="450" spans="1:14" ht="15.75" customHeight="1">
      <c r="A450" s="23" t="s">
        <v>3636</v>
      </c>
      <c r="B450" s="23" t="s">
        <v>3735</v>
      </c>
      <c r="C450" s="23" t="s">
        <v>4090</v>
      </c>
      <c r="D450" s="23">
        <v>23</v>
      </c>
      <c r="E450" s="26">
        <v>950.1</v>
      </c>
      <c r="F450" s="23">
        <v>316</v>
      </c>
      <c r="G450" s="26">
        <f t="shared" ref="G450:G513" si="49">E450*F450/1000</f>
        <v>300.23160000000001</v>
      </c>
      <c r="H450" s="26">
        <f t="shared" ref="H450:H513" si="50">G450*0.1703</f>
        <v>51.129441480000004</v>
      </c>
      <c r="I450" s="26">
        <f t="shared" ref="I450:I513" si="51">H450*1.5</f>
        <v>76.69416222000001</v>
      </c>
      <c r="J450" s="31">
        <f t="shared" si="45"/>
        <v>0.44789390736480006</v>
      </c>
      <c r="K450" s="23">
        <f t="shared" si="46"/>
        <v>0</v>
      </c>
      <c r="L450" s="23">
        <f t="shared" si="46"/>
        <v>0</v>
      </c>
      <c r="M450" s="31">
        <f t="shared" si="47"/>
        <v>0</v>
      </c>
      <c r="N450" s="31">
        <f t="shared" si="48"/>
        <v>0</v>
      </c>
    </row>
    <row r="451" spans="1:14" ht="15.75" customHeight="1">
      <c r="A451" s="23" t="s">
        <v>3636</v>
      </c>
      <c r="B451" s="23" t="s">
        <v>3735</v>
      </c>
      <c r="C451" s="23" t="s">
        <v>4091</v>
      </c>
      <c r="D451" s="23">
        <v>23</v>
      </c>
      <c r="E451" s="26">
        <v>951</v>
      </c>
      <c r="F451" s="23">
        <v>316</v>
      </c>
      <c r="G451" s="26">
        <f t="shared" si="49"/>
        <v>300.51600000000002</v>
      </c>
      <c r="H451" s="26">
        <f t="shared" si="50"/>
        <v>51.177874800000005</v>
      </c>
      <c r="I451" s="26">
        <f t="shared" si="51"/>
        <v>76.766812200000004</v>
      </c>
      <c r="J451" s="31">
        <f t="shared" ref="J451:J514" si="52">H451*24*365/1000000</f>
        <v>0.44831818324800005</v>
      </c>
      <c r="K451" s="23">
        <f t="shared" ref="K451:L514" si="53">IF(H451&gt;=250,1,0)</f>
        <v>0</v>
      </c>
      <c r="L451" s="23">
        <f t="shared" si="53"/>
        <v>0</v>
      </c>
      <c r="M451" s="31">
        <f t="shared" ref="M451:M514" si="54">K451*J451</f>
        <v>0</v>
      </c>
      <c r="N451" s="31">
        <f t="shared" ref="N451:N514" si="55">J451*L451</f>
        <v>0</v>
      </c>
    </row>
    <row r="452" spans="1:14" ht="15.75" customHeight="1">
      <c r="A452" s="23" t="s">
        <v>3636</v>
      </c>
      <c r="B452" s="23" t="s">
        <v>3735</v>
      </c>
      <c r="C452" s="23" t="s">
        <v>4092</v>
      </c>
      <c r="D452" s="23">
        <v>23</v>
      </c>
      <c r="E452" s="26">
        <v>951.45</v>
      </c>
      <c r="F452" s="23">
        <v>316</v>
      </c>
      <c r="G452" s="26">
        <f t="shared" si="49"/>
        <v>300.65820000000002</v>
      </c>
      <c r="H452" s="26">
        <f t="shared" si="50"/>
        <v>51.202091460000005</v>
      </c>
      <c r="I452" s="26">
        <f t="shared" si="51"/>
        <v>76.803137190000001</v>
      </c>
      <c r="J452" s="31">
        <f t="shared" si="52"/>
        <v>0.44853032118960001</v>
      </c>
      <c r="K452" s="23">
        <f t="shared" si="53"/>
        <v>0</v>
      </c>
      <c r="L452" s="23">
        <f t="shared" si="53"/>
        <v>0</v>
      </c>
      <c r="M452" s="31">
        <f t="shared" si="54"/>
        <v>0</v>
      </c>
      <c r="N452" s="31">
        <f t="shared" si="55"/>
        <v>0</v>
      </c>
    </row>
    <row r="453" spans="1:14" ht="15.75" customHeight="1">
      <c r="A453" s="23" t="s">
        <v>3636</v>
      </c>
      <c r="B453" s="23" t="s">
        <v>3735</v>
      </c>
      <c r="C453" s="23" t="s">
        <v>4093</v>
      </c>
      <c r="D453" s="23">
        <v>23</v>
      </c>
      <c r="E453" s="26">
        <v>952.29</v>
      </c>
      <c r="F453" s="23">
        <v>316</v>
      </c>
      <c r="G453" s="26">
        <f t="shared" si="49"/>
        <v>300.92364000000003</v>
      </c>
      <c r="H453" s="26">
        <f t="shared" si="50"/>
        <v>51.247295892000011</v>
      </c>
      <c r="I453" s="26">
        <f t="shared" si="51"/>
        <v>76.870943838000017</v>
      </c>
      <c r="J453" s="31">
        <f t="shared" si="52"/>
        <v>0.44892631201392008</v>
      </c>
      <c r="K453" s="23">
        <f t="shared" si="53"/>
        <v>0</v>
      </c>
      <c r="L453" s="23">
        <f t="shared" si="53"/>
        <v>0</v>
      </c>
      <c r="M453" s="31">
        <f t="shared" si="54"/>
        <v>0</v>
      </c>
      <c r="N453" s="31">
        <f t="shared" si="55"/>
        <v>0</v>
      </c>
    </row>
    <row r="454" spans="1:14" ht="15.75" customHeight="1">
      <c r="A454" s="23" t="s">
        <v>3636</v>
      </c>
      <c r="B454" s="23" t="s">
        <v>3637</v>
      </c>
      <c r="C454" s="23" t="s">
        <v>4094</v>
      </c>
      <c r="D454" s="23">
        <v>23</v>
      </c>
      <c r="E454" s="26">
        <v>953.5</v>
      </c>
      <c r="F454" s="23">
        <v>316</v>
      </c>
      <c r="G454" s="26">
        <f t="shared" si="49"/>
        <v>301.30599999999998</v>
      </c>
      <c r="H454" s="26">
        <f t="shared" si="50"/>
        <v>51.3124118</v>
      </c>
      <c r="I454" s="26">
        <f t="shared" si="51"/>
        <v>76.968617699999996</v>
      </c>
      <c r="J454" s="31">
        <f t="shared" si="52"/>
        <v>0.44949672736799995</v>
      </c>
      <c r="K454" s="23">
        <f t="shared" si="53"/>
        <v>0</v>
      </c>
      <c r="L454" s="23">
        <f t="shared" si="53"/>
        <v>0</v>
      </c>
      <c r="M454" s="31">
        <f t="shared" si="54"/>
        <v>0</v>
      </c>
      <c r="N454" s="31">
        <f t="shared" si="55"/>
        <v>0</v>
      </c>
    </row>
    <row r="455" spans="1:14" ht="15.75" customHeight="1">
      <c r="A455" s="23" t="s">
        <v>3636</v>
      </c>
      <c r="B455" s="23" t="s">
        <v>3641</v>
      </c>
      <c r="C455" s="23" t="s">
        <v>4095</v>
      </c>
      <c r="D455" s="23">
        <v>23</v>
      </c>
      <c r="E455" s="26">
        <v>953.625</v>
      </c>
      <c r="F455" s="23">
        <v>316</v>
      </c>
      <c r="G455" s="26">
        <f t="shared" si="49"/>
        <v>301.34550000000002</v>
      </c>
      <c r="H455" s="26">
        <f t="shared" si="50"/>
        <v>51.319138650000006</v>
      </c>
      <c r="I455" s="26">
        <f t="shared" si="51"/>
        <v>76.978707975000006</v>
      </c>
      <c r="J455" s="31">
        <f t="shared" si="52"/>
        <v>0.44955565457400004</v>
      </c>
      <c r="K455" s="23">
        <f t="shared" si="53"/>
        <v>0</v>
      </c>
      <c r="L455" s="23">
        <f t="shared" si="53"/>
        <v>0</v>
      </c>
      <c r="M455" s="31">
        <f t="shared" si="54"/>
        <v>0</v>
      </c>
      <c r="N455" s="31">
        <f t="shared" si="55"/>
        <v>0</v>
      </c>
    </row>
    <row r="456" spans="1:14" ht="15.75" customHeight="1">
      <c r="A456" s="23" t="s">
        <v>3636</v>
      </c>
      <c r="B456" s="23" t="s">
        <v>3735</v>
      </c>
      <c r="C456" s="23" t="s">
        <v>4096</v>
      </c>
      <c r="D456" s="23">
        <v>23</v>
      </c>
      <c r="E456" s="26">
        <v>954.59</v>
      </c>
      <c r="F456" s="23">
        <v>316</v>
      </c>
      <c r="G456" s="26">
        <f t="shared" si="49"/>
        <v>301.65044</v>
      </c>
      <c r="H456" s="26">
        <f t="shared" si="50"/>
        <v>51.371069932000005</v>
      </c>
      <c r="I456" s="26">
        <f t="shared" si="51"/>
        <v>77.056604898000003</v>
      </c>
      <c r="J456" s="31">
        <f t="shared" si="52"/>
        <v>0.45001057260432004</v>
      </c>
      <c r="K456" s="23">
        <f t="shared" si="53"/>
        <v>0</v>
      </c>
      <c r="L456" s="23">
        <f t="shared" si="53"/>
        <v>0</v>
      </c>
      <c r="M456" s="31">
        <f t="shared" si="54"/>
        <v>0</v>
      </c>
      <c r="N456" s="31">
        <f t="shared" si="55"/>
        <v>0</v>
      </c>
    </row>
    <row r="457" spans="1:14" ht="15.75" customHeight="1">
      <c r="A457" s="23" t="s">
        <v>3636</v>
      </c>
      <c r="B457" s="23" t="s">
        <v>3735</v>
      </c>
      <c r="C457" s="23" t="s">
        <v>4097</v>
      </c>
      <c r="D457" s="23">
        <v>23</v>
      </c>
      <c r="E457" s="26">
        <v>955</v>
      </c>
      <c r="F457" s="23">
        <v>316</v>
      </c>
      <c r="G457" s="26">
        <f t="shared" si="49"/>
        <v>301.77999999999997</v>
      </c>
      <c r="H457" s="26">
        <f t="shared" si="50"/>
        <v>51.393133999999996</v>
      </c>
      <c r="I457" s="26">
        <f t="shared" si="51"/>
        <v>77.089700999999991</v>
      </c>
      <c r="J457" s="31">
        <f t="shared" si="52"/>
        <v>0.45020385383999995</v>
      </c>
      <c r="K457" s="23">
        <f t="shared" si="53"/>
        <v>0</v>
      </c>
      <c r="L457" s="23">
        <f t="shared" si="53"/>
        <v>0</v>
      </c>
      <c r="M457" s="31">
        <f t="shared" si="54"/>
        <v>0</v>
      </c>
      <c r="N457" s="31">
        <f t="shared" si="55"/>
        <v>0</v>
      </c>
    </row>
    <row r="458" spans="1:14" ht="15.75" customHeight="1">
      <c r="A458" s="23" t="s">
        <v>3636</v>
      </c>
      <c r="B458" s="23" t="s">
        <v>3735</v>
      </c>
      <c r="C458" s="23" t="s">
        <v>4098</v>
      </c>
      <c r="D458" s="23">
        <v>23</v>
      </c>
      <c r="E458" s="26">
        <v>955.15</v>
      </c>
      <c r="F458" s="23">
        <v>316</v>
      </c>
      <c r="G458" s="26">
        <f t="shared" si="49"/>
        <v>301.82739999999995</v>
      </c>
      <c r="H458" s="26">
        <f t="shared" si="50"/>
        <v>51.401206219999992</v>
      </c>
      <c r="I458" s="26">
        <f t="shared" si="51"/>
        <v>77.10180932999998</v>
      </c>
      <c r="J458" s="31">
        <f t="shared" si="52"/>
        <v>0.45027456648719988</v>
      </c>
      <c r="K458" s="23">
        <f t="shared" si="53"/>
        <v>0</v>
      </c>
      <c r="L458" s="23">
        <f t="shared" si="53"/>
        <v>0</v>
      </c>
      <c r="M458" s="31">
        <f t="shared" si="54"/>
        <v>0</v>
      </c>
      <c r="N458" s="31">
        <f t="shared" si="55"/>
        <v>0</v>
      </c>
    </row>
    <row r="459" spans="1:14" ht="15.75" customHeight="1">
      <c r="A459" s="23" t="s">
        <v>3636</v>
      </c>
      <c r="B459" s="23" t="s">
        <v>3735</v>
      </c>
      <c r="C459" s="23" t="s">
        <v>4099</v>
      </c>
      <c r="D459" s="23">
        <v>23</v>
      </c>
      <c r="E459" s="26">
        <v>957</v>
      </c>
      <c r="F459" s="23">
        <v>316</v>
      </c>
      <c r="G459" s="26">
        <f t="shared" si="49"/>
        <v>302.41199999999998</v>
      </c>
      <c r="H459" s="26">
        <f t="shared" si="50"/>
        <v>51.500763599999999</v>
      </c>
      <c r="I459" s="26">
        <f t="shared" si="51"/>
        <v>77.251145399999999</v>
      </c>
      <c r="J459" s="31">
        <f t="shared" si="52"/>
        <v>0.45114668913599998</v>
      </c>
      <c r="K459" s="23">
        <f t="shared" si="53"/>
        <v>0</v>
      </c>
      <c r="L459" s="23">
        <f t="shared" si="53"/>
        <v>0</v>
      </c>
      <c r="M459" s="31">
        <f t="shared" si="54"/>
        <v>0</v>
      </c>
      <c r="N459" s="31">
        <f t="shared" si="55"/>
        <v>0</v>
      </c>
    </row>
    <row r="460" spans="1:14" ht="15.75" customHeight="1">
      <c r="A460" s="23" t="s">
        <v>3636</v>
      </c>
      <c r="B460" s="23" t="s">
        <v>3637</v>
      </c>
      <c r="C460" s="23" t="s">
        <v>4100</v>
      </c>
      <c r="D460" s="23">
        <v>23</v>
      </c>
      <c r="E460" s="26">
        <v>957.36249999999995</v>
      </c>
      <c r="F460" s="23">
        <v>316</v>
      </c>
      <c r="G460" s="26">
        <f t="shared" si="49"/>
        <v>302.52654999999999</v>
      </c>
      <c r="H460" s="26">
        <f t="shared" si="50"/>
        <v>51.520271465</v>
      </c>
      <c r="I460" s="26">
        <f t="shared" si="51"/>
        <v>77.280407197499997</v>
      </c>
      <c r="J460" s="31">
        <f t="shared" si="52"/>
        <v>0.4513175780334</v>
      </c>
      <c r="K460" s="23">
        <f t="shared" si="53"/>
        <v>0</v>
      </c>
      <c r="L460" s="23">
        <f t="shared" si="53"/>
        <v>0</v>
      </c>
      <c r="M460" s="31">
        <f t="shared" si="54"/>
        <v>0</v>
      </c>
      <c r="N460" s="31">
        <f t="shared" si="55"/>
        <v>0</v>
      </c>
    </row>
    <row r="461" spans="1:14" ht="15.75" customHeight="1">
      <c r="A461" s="23" t="s">
        <v>3636</v>
      </c>
      <c r="B461" s="23" t="s">
        <v>3735</v>
      </c>
      <c r="C461" s="23" t="s">
        <v>4101</v>
      </c>
      <c r="D461" s="23">
        <v>23</v>
      </c>
      <c r="E461" s="26">
        <v>957.5</v>
      </c>
      <c r="F461" s="23">
        <v>316</v>
      </c>
      <c r="G461" s="26">
        <f t="shared" si="49"/>
        <v>302.57</v>
      </c>
      <c r="H461" s="26">
        <f t="shared" si="50"/>
        <v>51.527670999999998</v>
      </c>
      <c r="I461" s="26">
        <f t="shared" si="51"/>
        <v>77.291506499999997</v>
      </c>
      <c r="J461" s="31">
        <f t="shared" si="52"/>
        <v>0.45138239795999996</v>
      </c>
      <c r="K461" s="23">
        <f t="shared" si="53"/>
        <v>0</v>
      </c>
      <c r="L461" s="23">
        <f t="shared" si="53"/>
        <v>0</v>
      </c>
      <c r="M461" s="31">
        <f t="shared" si="54"/>
        <v>0</v>
      </c>
      <c r="N461" s="31">
        <f t="shared" si="55"/>
        <v>0</v>
      </c>
    </row>
    <row r="462" spans="1:14" ht="15.75" customHeight="1">
      <c r="A462" s="23" t="s">
        <v>3636</v>
      </c>
      <c r="B462" s="23" t="s">
        <v>3735</v>
      </c>
      <c r="C462" s="23" t="s">
        <v>4102</v>
      </c>
      <c r="D462" s="23">
        <v>23</v>
      </c>
      <c r="E462" s="26">
        <v>958</v>
      </c>
      <c r="F462" s="23">
        <v>316</v>
      </c>
      <c r="G462" s="26">
        <f t="shared" si="49"/>
        <v>302.72800000000001</v>
      </c>
      <c r="H462" s="26">
        <f t="shared" si="50"/>
        <v>51.554578400000004</v>
      </c>
      <c r="I462" s="26">
        <f t="shared" si="51"/>
        <v>77.33186760000001</v>
      </c>
      <c r="J462" s="31">
        <f t="shared" si="52"/>
        <v>0.45161810678400005</v>
      </c>
      <c r="K462" s="23">
        <f t="shared" si="53"/>
        <v>0</v>
      </c>
      <c r="L462" s="23">
        <f t="shared" si="53"/>
        <v>0</v>
      </c>
      <c r="M462" s="31">
        <f t="shared" si="54"/>
        <v>0</v>
      </c>
      <c r="N462" s="31">
        <f t="shared" si="55"/>
        <v>0</v>
      </c>
    </row>
    <row r="463" spans="1:14" ht="15.75" customHeight="1">
      <c r="A463" s="23" t="s">
        <v>3636</v>
      </c>
      <c r="B463" s="23" t="s">
        <v>3735</v>
      </c>
      <c r="C463" s="23" t="s">
        <v>4103</v>
      </c>
      <c r="D463" s="23">
        <v>23</v>
      </c>
      <c r="E463" s="26">
        <v>960</v>
      </c>
      <c r="F463" s="23">
        <v>316</v>
      </c>
      <c r="G463" s="26">
        <f t="shared" si="49"/>
        <v>303.36</v>
      </c>
      <c r="H463" s="26">
        <f t="shared" si="50"/>
        <v>51.662208000000007</v>
      </c>
      <c r="I463" s="26">
        <f t="shared" si="51"/>
        <v>77.493312000000003</v>
      </c>
      <c r="J463" s="31">
        <f t="shared" si="52"/>
        <v>0.45256094208000003</v>
      </c>
      <c r="K463" s="23">
        <f t="shared" si="53"/>
        <v>0</v>
      </c>
      <c r="L463" s="23">
        <f t="shared" si="53"/>
        <v>0</v>
      </c>
      <c r="M463" s="31">
        <f t="shared" si="54"/>
        <v>0</v>
      </c>
      <c r="N463" s="31">
        <f t="shared" si="55"/>
        <v>0</v>
      </c>
    </row>
    <row r="464" spans="1:14" ht="15.75" customHeight="1">
      <c r="A464" s="23" t="s">
        <v>3636</v>
      </c>
      <c r="B464" s="23" t="s">
        <v>3735</v>
      </c>
      <c r="C464" s="23" t="s">
        <v>4104</v>
      </c>
      <c r="D464" s="23">
        <v>23</v>
      </c>
      <c r="E464" s="26">
        <v>960.4</v>
      </c>
      <c r="F464" s="23">
        <v>316</v>
      </c>
      <c r="G464" s="26">
        <f t="shared" si="49"/>
        <v>303.48639999999995</v>
      </c>
      <c r="H464" s="26">
        <f t="shared" si="50"/>
        <v>51.683733919999995</v>
      </c>
      <c r="I464" s="26">
        <f t="shared" si="51"/>
        <v>77.525600879999985</v>
      </c>
      <c r="J464" s="31">
        <f t="shared" si="52"/>
        <v>0.45274950913919992</v>
      </c>
      <c r="K464" s="23">
        <f t="shared" si="53"/>
        <v>0</v>
      </c>
      <c r="L464" s="23">
        <f t="shared" si="53"/>
        <v>0</v>
      </c>
      <c r="M464" s="31">
        <f t="shared" si="54"/>
        <v>0</v>
      </c>
      <c r="N464" s="31">
        <f t="shared" si="55"/>
        <v>0</v>
      </c>
    </row>
    <row r="465" spans="1:14" ht="15.75" customHeight="1">
      <c r="A465" s="23" t="s">
        <v>3636</v>
      </c>
      <c r="B465" s="23" t="s">
        <v>3639</v>
      </c>
      <c r="C465" s="23" t="s">
        <v>4105</v>
      </c>
      <c r="D465" s="23">
        <v>23</v>
      </c>
      <c r="E465" s="26">
        <v>960.53</v>
      </c>
      <c r="F465" s="23">
        <v>316</v>
      </c>
      <c r="G465" s="26">
        <f t="shared" si="49"/>
        <v>303.52747999999997</v>
      </c>
      <c r="H465" s="26">
        <f t="shared" si="50"/>
        <v>51.690729843999996</v>
      </c>
      <c r="I465" s="26">
        <f t="shared" si="51"/>
        <v>77.536094765999991</v>
      </c>
      <c r="J465" s="31">
        <f t="shared" si="52"/>
        <v>0.45281079343343994</v>
      </c>
      <c r="K465" s="23">
        <f t="shared" si="53"/>
        <v>0</v>
      </c>
      <c r="L465" s="23">
        <f t="shared" si="53"/>
        <v>0</v>
      </c>
      <c r="M465" s="31">
        <f t="shared" si="54"/>
        <v>0</v>
      </c>
      <c r="N465" s="31">
        <f t="shared" si="55"/>
        <v>0</v>
      </c>
    </row>
    <row r="466" spans="1:14" ht="15.75" customHeight="1">
      <c r="A466" s="23" t="s">
        <v>3636</v>
      </c>
      <c r="B466" s="23" t="s">
        <v>3641</v>
      </c>
      <c r="C466" s="23" t="s">
        <v>4106</v>
      </c>
      <c r="D466" s="23">
        <v>23</v>
      </c>
      <c r="E466" s="26">
        <v>960.75</v>
      </c>
      <c r="F466" s="23">
        <v>316</v>
      </c>
      <c r="G466" s="26">
        <f t="shared" si="49"/>
        <v>303.59699999999998</v>
      </c>
      <c r="H466" s="26">
        <f t="shared" si="50"/>
        <v>51.702569099999998</v>
      </c>
      <c r="I466" s="26">
        <f t="shared" si="51"/>
        <v>77.553853649999994</v>
      </c>
      <c r="J466" s="31">
        <f t="shared" si="52"/>
        <v>0.45291450531599997</v>
      </c>
      <c r="K466" s="23">
        <f t="shared" si="53"/>
        <v>0</v>
      </c>
      <c r="L466" s="23">
        <f t="shared" si="53"/>
        <v>0</v>
      </c>
      <c r="M466" s="31">
        <f t="shared" si="54"/>
        <v>0</v>
      </c>
      <c r="N466" s="31">
        <f t="shared" si="55"/>
        <v>0</v>
      </c>
    </row>
    <row r="467" spans="1:14" ht="15.75" customHeight="1">
      <c r="A467" s="23" t="s">
        <v>3636</v>
      </c>
      <c r="B467" s="23" t="s">
        <v>3641</v>
      </c>
      <c r="C467" s="23" t="s">
        <v>4107</v>
      </c>
      <c r="D467" s="23">
        <v>23</v>
      </c>
      <c r="E467" s="26">
        <v>964.375</v>
      </c>
      <c r="F467" s="23">
        <v>316</v>
      </c>
      <c r="G467" s="26">
        <f t="shared" si="49"/>
        <v>304.74250000000001</v>
      </c>
      <c r="H467" s="26">
        <f t="shared" si="50"/>
        <v>51.897647750000004</v>
      </c>
      <c r="I467" s="26">
        <f t="shared" si="51"/>
        <v>77.846471625000007</v>
      </c>
      <c r="J467" s="31">
        <f t="shared" si="52"/>
        <v>0.45462339429000004</v>
      </c>
      <c r="K467" s="23">
        <f t="shared" si="53"/>
        <v>0</v>
      </c>
      <c r="L467" s="23">
        <f t="shared" si="53"/>
        <v>0</v>
      </c>
      <c r="M467" s="31">
        <f t="shared" si="54"/>
        <v>0</v>
      </c>
      <c r="N467" s="31">
        <f t="shared" si="55"/>
        <v>0</v>
      </c>
    </row>
    <row r="468" spans="1:14" ht="15.75" customHeight="1">
      <c r="A468" s="23" t="s">
        <v>3636</v>
      </c>
      <c r="B468" s="23" t="s">
        <v>3735</v>
      </c>
      <c r="C468" s="23" t="s">
        <v>4108</v>
      </c>
      <c r="D468" s="23">
        <v>23</v>
      </c>
      <c r="E468" s="26">
        <v>965.7</v>
      </c>
      <c r="F468" s="23">
        <v>316</v>
      </c>
      <c r="G468" s="26">
        <f t="shared" si="49"/>
        <v>305.16120000000001</v>
      </c>
      <c r="H468" s="26">
        <f t="shared" si="50"/>
        <v>51.968952360000003</v>
      </c>
      <c r="I468" s="26">
        <f t="shared" si="51"/>
        <v>77.953428540000004</v>
      </c>
      <c r="J468" s="31">
        <f t="shared" si="52"/>
        <v>0.45524802267359998</v>
      </c>
      <c r="K468" s="23">
        <f t="shared" si="53"/>
        <v>0</v>
      </c>
      <c r="L468" s="23">
        <f t="shared" si="53"/>
        <v>0</v>
      </c>
      <c r="M468" s="31">
        <f t="shared" si="54"/>
        <v>0</v>
      </c>
      <c r="N468" s="31">
        <f t="shared" si="55"/>
        <v>0</v>
      </c>
    </row>
    <row r="469" spans="1:14" ht="15.75" customHeight="1">
      <c r="A469" s="23" t="s">
        <v>3636</v>
      </c>
      <c r="B469" s="23" t="s">
        <v>3735</v>
      </c>
      <c r="C469" s="23" t="s">
        <v>4109</v>
      </c>
      <c r="D469" s="23">
        <v>23</v>
      </c>
      <c r="E469" s="26">
        <v>966</v>
      </c>
      <c r="F469" s="23">
        <v>316</v>
      </c>
      <c r="G469" s="26">
        <f t="shared" si="49"/>
        <v>305.25599999999997</v>
      </c>
      <c r="H469" s="26">
        <f t="shared" si="50"/>
        <v>51.985096799999994</v>
      </c>
      <c r="I469" s="26">
        <f t="shared" si="51"/>
        <v>77.977645199999984</v>
      </c>
      <c r="J469" s="31">
        <f t="shared" si="52"/>
        <v>0.45538944796799991</v>
      </c>
      <c r="K469" s="23">
        <f t="shared" si="53"/>
        <v>0</v>
      </c>
      <c r="L469" s="23">
        <f t="shared" si="53"/>
        <v>0</v>
      </c>
      <c r="M469" s="31">
        <f t="shared" si="54"/>
        <v>0</v>
      </c>
      <c r="N469" s="31">
        <f t="shared" si="55"/>
        <v>0</v>
      </c>
    </row>
    <row r="470" spans="1:14" ht="15.75" customHeight="1">
      <c r="A470" s="23" t="s">
        <v>3636</v>
      </c>
      <c r="B470" s="23" t="s">
        <v>3735</v>
      </c>
      <c r="C470" s="23" t="s">
        <v>4110</v>
      </c>
      <c r="D470" s="23">
        <v>23</v>
      </c>
      <c r="E470" s="26">
        <v>966.43</v>
      </c>
      <c r="F470" s="23">
        <v>316</v>
      </c>
      <c r="G470" s="26">
        <f t="shared" si="49"/>
        <v>305.39188000000001</v>
      </c>
      <c r="H470" s="26">
        <f t="shared" si="50"/>
        <v>52.008237164000008</v>
      </c>
      <c r="I470" s="26">
        <f t="shared" si="51"/>
        <v>78.012355746000011</v>
      </c>
      <c r="J470" s="31">
        <f t="shared" si="52"/>
        <v>0.45559215755664006</v>
      </c>
      <c r="K470" s="23">
        <f t="shared" si="53"/>
        <v>0</v>
      </c>
      <c r="L470" s="23">
        <f t="shared" si="53"/>
        <v>0</v>
      </c>
      <c r="M470" s="31">
        <f t="shared" si="54"/>
        <v>0</v>
      </c>
      <c r="N470" s="31">
        <f t="shared" si="55"/>
        <v>0</v>
      </c>
    </row>
    <row r="471" spans="1:14" ht="15.75" customHeight="1">
      <c r="A471" s="23" t="s">
        <v>3636</v>
      </c>
      <c r="B471" s="23" t="s">
        <v>3735</v>
      </c>
      <c r="C471" s="23" t="s">
        <v>4111</v>
      </c>
      <c r="D471" s="23">
        <v>23</v>
      </c>
      <c r="E471" s="26">
        <v>967</v>
      </c>
      <c r="F471" s="23">
        <v>316</v>
      </c>
      <c r="G471" s="26">
        <f t="shared" si="49"/>
        <v>305.572</v>
      </c>
      <c r="H471" s="26">
        <f t="shared" si="50"/>
        <v>52.038911600000006</v>
      </c>
      <c r="I471" s="26">
        <f t="shared" si="51"/>
        <v>78.058367400000009</v>
      </c>
      <c r="J471" s="31">
        <f t="shared" si="52"/>
        <v>0.45586086561600003</v>
      </c>
      <c r="K471" s="23">
        <f t="shared" si="53"/>
        <v>0</v>
      </c>
      <c r="L471" s="23">
        <f t="shared" si="53"/>
        <v>0</v>
      </c>
      <c r="M471" s="31">
        <f t="shared" si="54"/>
        <v>0</v>
      </c>
      <c r="N471" s="31">
        <f t="shared" si="55"/>
        <v>0</v>
      </c>
    </row>
    <row r="472" spans="1:14" ht="15.75" customHeight="1">
      <c r="A472" s="23" t="s">
        <v>3636</v>
      </c>
      <c r="B472" s="23" t="s">
        <v>3735</v>
      </c>
      <c r="C472" s="23" t="s">
        <v>4112</v>
      </c>
      <c r="D472" s="23">
        <v>23</v>
      </c>
      <c r="E472" s="26">
        <v>967</v>
      </c>
      <c r="F472" s="23">
        <v>316</v>
      </c>
      <c r="G472" s="26">
        <f t="shared" si="49"/>
        <v>305.572</v>
      </c>
      <c r="H472" s="26">
        <f t="shared" si="50"/>
        <v>52.038911600000006</v>
      </c>
      <c r="I472" s="26">
        <f t="shared" si="51"/>
        <v>78.058367400000009</v>
      </c>
      <c r="J472" s="31">
        <f t="shared" si="52"/>
        <v>0.45586086561600003</v>
      </c>
      <c r="K472" s="23">
        <f t="shared" si="53"/>
        <v>0</v>
      </c>
      <c r="L472" s="23">
        <f t="shared" si="53"/>
        <v>0</v>
      </c>
      <c r="M472" s="31">
        <f t="shared" si="54"/>
        <v>0</v>
      </c>
      <c r="N472" s="31">
        <f t="shared" si="55"/>
        <v>0</v>
      </c>
    </row>
    <row r="473" spans="1:14" ht="15.75" customHeight="1">
      <c r="A473" s="23" t="s">
        <v>3636</v>
      </c>
      <c r="B473" s="23" t="s">
        <v>3641</v>
      </c>
      <c r="C473" s="23" t="s">
        <v>4113</v>
      </c>
      <c r="D473" s="23">
        <v>23</v>
      </c>
      <c r="E473" s="26">
        <v>968.625</v>
      </c>
      <c r="F473" s="23">
        <v>316</v>
      </c>
      <c r="G473" s="26">
        <f t="shared" si="49"/>
        <v>306.08550000000002</v>
      </c>
      <c r="H473" s="26">
        <f t="shared" si="50"/>
        <v>52.126360650000009</v>
      </c>
      <c r="I473" s="26">
        <f t="shared" si="51"/>
        <v>78.189540975000014</v>
      </c>
      <c r="J473" s="31">
        <f t="shared" si="52"/>
        <v>0.45662691929400007</v>
      </c>
      <c r="K473" s="23">
        <f t="shared" si="53"/>
        <v>0</v>
      </c>
      <c r="L473" s="23">
        <f t="shared" si="53"/>
        <v>0</v>
      </c>
      <c r="M473" s="31">
        <f t="shared" si="54"/>
        <v>0</v>
      </c>
      <c r="N473" s="31">
        <f t="shared" si="55"/>
        <v>0</v>
      </c>
    </row>
    <row r="474" spans="1:14" ht="15.75" customHeight="1">
      <c r="A474" s="23" t="s">
        <v>3636</v>
      </c>
      <c r="B474" s="23" t="s">
        <v>3735</v>
      </c>
      <c r="C474" s="23" t="s">
        <v>4114</v>
      </c>
      <c r="D474" s="23">
        <v>23</v>
      </c>
      <c r="E474" s="26">
        <v>968.91</v>
      </c>
      <c r="F474" s="23">
        <v>316</v>
      </c>
      <c r="G474" s="26">
        <f t="shared" si="49"/>
        <v>306.17556000000002</v>
      </c>
      <c r="H474" s="26">
        <f t="shared" si="50"/>
        <v>52.141697868000008</v>
      </c>
      <c r="I474" s="26">
        <f t="shared" si="51"/>
        <v>78.21254680200002</v>
      </c>
      <c r="J474" s="31">
        <f t="shared" si="52"/>
        <v>0.45676127332368011</v>
      </c>
      <c r="K474" s="23">
        <f t="shared" si="53"/>
        <v>0</v>
      </c>
      <c r="L474" s="23">
        <f t="shared" si="53"/>
        <v>0</v>
      </c>
      <c r="M474" s="31">
        <f t="shared" si="54"/>
        <v>0</v>
      </c>
      <c r="N474" s="31">
        <f t="shared" si="55"/>
        <v>0</v>
      </c>
    </row>
    <row r="475" spans="1:14" ht="15.75" customHeight="1">
      <c r="A475" s="23" t="s">
        <v>3636</v>
      </c>
      <c r="B475" s="23" t="s">
        <v>3735</v>
      </c>
      <c r="C475" s="23" t="s">
        <v>4115</v>
      </c>
      <c r="D475" s="23">
        <v>23</v>
      </c>
      <c r="E475" s="26">
        <v>969</v>
      </c>
      <c r="F475" s="23">
        <v>316</v>
      </c>
      <c r="G475" s="26">
        <f t="shared" si="49"/>
        <v>306.20400000000001</v>
      </c>
      <c r="H475" s="26">
        <f t="shared" si="50"/>
        <v>52.146541200000001</v>
      </c>
      <c r="I475" s="26">
        <f t="shared" si="51"/>
        <v>78.219811800000002</v>
      </c>
      <c r="J475" s="31">
        <f t="shared" si="52"/>
        <v>0.45680370091200001</v>
      </c>
      <c r="K475" s="23">
        <f t="shared" si="53"/>
        <v>0</v>
      </c>
      <c r="L475" s="23">
        <f t="shared" si="53"/>
        <v>0</v>
      </c>
      <c r="M475" s="31">
        <f t="shared" si="54"/>
        <v>0</v>
      </c>
      <c r="N475" s="31">
        <f t="shared" si="55"/>
        <v>0</v>
      </c>
    </row>
    <row r="476" spans="1:14" ht="15.75" customHeight="1">
      <c r="A476" s="23" t="s">
        <v>3636</v>
      </c>
      <c r="B476" s="23" t="s">
        <v>3735</v>
      </c>
      <c r="C476" s="23" t="s">
        <v>4116</v>
      </c>
      <c r="D476" s="23">
        <v>23</v>
      </c>
      <c r="E476" s="26">
        <v>970.2</v>
      </c>
      <c r="F476" s="23">
        <v>316</v>
      </c>
      <c r="G476" s="26">
        <f t="shared" si="49"/>
        <v>306.58320000000003</v>
      </c>
      <c r="H476" s="26">
        <f t="shared" si="50"/>
        <v>52.211118960000007</v>
      </c>
      <c r="I476" s="26">
        <f t="shared" si="51"/>
        <v>78.316678440000004</v>
      </c>
      <c r="J476" s="31">
        <f t="shared" si="52"/>
        <v>0.45736940208960003</v>
      </c>
      <c r="K476" s="23">
        <f t="shared" si="53"/>
        <v>0</v>
      </c>
      <c r="L476" s="23">
        <f t="shared" si="53"/>
        <v>0</v>
      </c>
      <c r="M476" s="31">
        <f t="shared" si="54"/>
        <v>0</v>
      </c>
      <c r="N476" s="31">
        <f t="shared" si="55"/>
        <v>0</v>
      </c>
    </row>
    <row r="477" spans="1:14" ht="15.75" customHeight="1">
      <c r="A477" s="23" t="s">
        <v>3636</v>
      </c>
      <c r="B477" s="23" t="s">
        <v>3735</v>
      </c>
      <c r="C477" s="23" t="s">
        <v>4117</v>
      </c>
      <c r="D477" s="23">
        <v>23</v>
      </c>
      <c r="E477" s="26">
        <v>970.5</v>
      </c>
      <c r="F477" s="23">
        <v>316</v>
      </c>
      <c r="G477" s="26">
        <f t="shared" si="49"/>
        <v>306.678</v>
      </c>
      <c r="H477" s="26">
        <f t="shared" si="50"/>
        <v>52.227263399999998</v>
      </c>
      <c r="I477" s="26">
        <f t="shared" si="51"/>
        <v>78.340895099999997</v>
      </c>
      <c r="J477" s="31">
        <f t="shared" si="52"/>
        <v>0.45751082738400001</v>
      </c>
      <c r="K477" s="23">
        <f t="shared" si="53"/>
        <v>0</v>
      </c>
      <c r="L477" s="23">
        <f t="shared" si="53"/>
        <v>0</v>
      </c>
      <c r="M477" s="31">
        <f t="shared" si="54"/>
        <v>0</v>
      </c>
      <c r="N477" s="31">
        <f t="shared" si="55"/>
        <v>0</v>
      </c>
    </row>
    <row r="478" spans="1:14" ht="15.75" customHeight="1">
      <c r="A478" s="23" t="s">
        <v>3636</v>
      </c>
      <c r="B478" s="23" t="s">
        <v>3735</v>
      </c>
      <c r="C478" s="23" t="s">
        <v>4118</v>
      </c>
      <c r="D478" s="23">
        <v>23</v>
      </c>
      <c r="E478" s="26">
        <v>970.6</v>
      </c>
      <c r="F478" s="23">
        <v>316</v>
      </c>
      <c r="G478" s="26">
        <f t="shared" si="49"/>
        <v>306.70960000000002</v>
      </c>
      <c r="H478" s="26">
        <f t="shared" si="50"/>
        <v>52.232644880000009</v>
      </c>
      <c r="I478" s="26">
        <f t="shared" si="51"/>
        <v>78.348967320000014</v>
      </c>
      <c r="J478" s="31">
        <f t="shared" si="52"/>
        <v>0.45755796914880009</v>
      </c>
      <c r="K478" s="23">
        <f t="shared" si="53"/>
        <v>0</v>
      </c>
      <c r="L478" s="23">
        <f t="shared" si="53"/>
        <v>0</v>
      </c>
      <c r="M478" s="31">
        <f t="shared" si="54"/>
        <v>0</v>
      </c>
      <c r="N478" s="31">
        <f t="shared" si="55"/>
        <v>0</v>
      </c>
    </row>
    <row r="479" spans="1:14" ht="15.75" customHeight="1">
      <c r="A479" s="23" t="s">
        <v>3636</v>
      </c>
      <c r="B479" s="23" t="s">
        <v>3735</v>
      </c>
      <c r="C479" s="23" t="s">
        <v>4119</v>
      </c>
      <c r="D479" s="23">
        <v>23</v>
      </c>
      <c r="E479" s="26">
        <v>970.7</v>
      </c>
      <c r="F479" s="23">
        <v>316</v>
      </c>
      <c r="G479" s="26">
        <f t="shared" si="49"/>
        <v>306.74119999999999</v>
      </c>
      <c r="H479" s="26">
        <f t="shared" si="50"/>
        <v>52.238026359999999</v>
      </c>
      <c r="I479" s="26">
        <f t="shared" si="51"/>
        <v>78.357039540000002</v>
      </c>
      <c r="J479" s="31">
        <f t="shared" si="52"/>
        <v>0.45760511091360001</v>
      </c>
      <c r="K479" s="23">
        <f t="shared" si="53"/>
        <v>0</v>
      </c>
      <c r="L479" s="23">
        <f t="shared" si="53"/>
        <v>0</v>
      </c>
      <c r="M479" s="31">
        <f t="shared" si="54"/>
        <v>0</v>
      </c>
      <c r="N479" s="31">
        <f t="shared" si="55"/>
        <v>0</v>
      </c>
    </row>
    <row r="480" spans="1:14" ht="15.75" customHeight="1">
      <c r="A480" s="23" t="s">
        <v>3636</v>
      </c>
      <c r="B480" s="23" t="s">
        <v>3735</v>
      </c>
      <c r="C480" s="23" t="s">
        <v>4120</v>
      </c>
      <c r="D480" s="23">
        <v>23</v>
      </c>
      <c r="E480" s="26">
        <v>970.98</v>
      </c>
      <c r="F480" s="23">
        <v>316</v>
      </c>
      <c r="G480" s="26">
        <f t="shared" si="49"/>
        <v>306.82968</v>
      </c>
      <c r="H480" s="26">
        <f t="shared" si="50"/>
        <v>52.253094504000003</v>
      </c>
      <c r="I480" s="26">
        <f t="shared" si="51"/>
        <v>78.379641756000012</v>
      </c>
      <c r="J480" s="31">
        <f t="shared" si="52"/>
        <v>0.45773710785504007</v>
      </c>
      <c r="K480" s="23">
        <f t="shared" si="53"/>
        <v>0</v>
      </c>
      <c r="L480" s="23">
        <f t="shared" si="53"/>
        <v>0</v>
      </c>
      <c r="M480" s="31">
        <f t="shared" si="54"/>
        <v>0</v>
      </c>
      <c r="N480" s="31">
        <f t="shared" si="55"/>
        <v>0</v>
      </c>
    </row>
    <row r="481" spans="1:14" ht="15.75" customHeight="1">
      <c r="A481" s="23" t="s">
        <v>3636</v>
      </c>
      <c r="B481" s="23" t="s">
        <v>3735</v>
      </c>
      <c r="C481" s="23" t="s">
        <v>4121</v>
      </c>
      <c r="D481" s="23">
        <v>23</v>
      </c>
      <c r="E481" s="26">
        <v>971.31</v>
      </c>
      <c r="F481" s="23">
        <v>316</v>
      </c>
      <c r="G481" s="26">
        <f t="shared" si="49"/>
        <v>306.93395999999996</v>
      </c>
      <c r="H481" s="26">
        <f t="shared" si="50"/>
        <v>52.270853387999992</v>
      </c>
      <c r="I481" s="26">
        <f t="shared" si="51"/>
        <v>78.406280081999995</v>
      </c>
      <c r="J481" s="31">
        <f t="shared" si="52"/>
        <v>0.45789267567887998</v>
      </c>
      <c r="K481" s="23">
        <f t="shared" si="53"/>
        <v>0</v>
      </c>
      <c r="L481" s="23">
        <f t="shared" si="53"/>
        <v>0</v>
      </c>
      <c r="M481" s="31">
        <f t="shared" si="54"/>
        <v>0</v>
      </c>
      <c r="N481" s="31">
        <f t="shared" si="55"/>
        <v>0</v>
      </c>
    </row>
    <row r="482" spans="1:14" ht="15.75" customHeight="1">
      <c r="A482" s="23" t="s">
        <v>3636</v>
      </c>
      <c r="B482" s="23" t="s">
        <v>3735</v>
      </c>
      <c r="C482" s="23" t="s">
        <v>4122</v>
      </c>
      <c r="D482" s="23">
        <v>23</v>
      </c>
      <c r="E482" s="26">
        <v>971.875</v>
      </c>
      <c r="F482" s="23">
        <v>316</v>
      </c>
      <c r="G482" s="26">
        <f t="shared" si="49"/>
        <v>307.11250000000001</v>
      </c>
      <c r="H482" s="26">
        <f t="shared" si="50"/>
        <v>52.301258750000002</v>
      </c>
      <c r="I482" s="26">
        <f t="shared" si="51"/>
        <v>78.451888125000011</v>
      </c>
      <c r="J482" s="31">
        <f t="shared" si="52"/>
        <v>0.45815902665000008</v>
      </c>
      <c r="K482" s="23">
        <f t="shared" si="53"/>
        <v>0</v>
      </c>
      <c r="L482" s="23">
        <f t="shared" si="53"/>
        <v>0</v>
      </c>
      <c r="M482" s="31">
        <f t="shared" si="54"/>
        <v>0</v>
      </c>
      <c r="N482" s="31">
        <f t="shared" si="55"/>
        <v>0</v>
      </c>
    </row>
    <row r="483" spans="1:14" ht="15.75" customHeight="1">
      <c r="A483" s="23" t="s">
        <v>3636</v>
      </c>
      <c r="B483" s="23" t="s">
        <v>3735</v>
      </c>
      <c r="C483" s="23" t="s">
        <v>4123</v>
      </c>
      <c r="D483" s="23">
        <v>23</v>
      </c>
      <c r="E483" s="26">
        <v>972.1</v>
      </c>
      <c r="F483" s="23">
        <v>316</v>
      </c>
      <c r="G483" s="26">
        <f t="shared" si="49"/>
        <v>307.18360000000001</v>
      </c>
      <c r="H483" s="26">
        <f t="shared" si="50"/>
        <v>52.313367080000006</v>
      </c>
      <c r="I483" s="26">
        <f t="shared" si="51"/>
        <v>78.470050620000009</v>
      </c>
      <c r="J483" s="31">
        <f t="shared" si="52"/>
        <v>0.45826509562080003</v>
      </c>
      <c r="K483" s="23">
        <f t="shared" si="53"/>
        <v>0</v>
      </c>
      <c r="L483" s="23">
        <f t="shared" si="53"/>
        <v>0</v>
      </c>
      <c r="M483" s="31">
        <f t="shared" si="54"/>
        <v>0</v>
      </c>
      <c r="N483" s="31">
        <f t="shared" si="55"/>
        <v>0</v>
      </c>
    </row>
    <row r="484" spans="1:14" ht="15.75" customHeight="1">
      <c r="A484" s="23" t="s">
        <v>3636</v>
      </c>
      <c r="B484" s="23" t="s">
        <v>3735</v>
      </c>
      <c r="C484" s="23" t="s">
        <v>4124</v>
      </c>
      <c r="D484" s="23">
        <v>23</v>
      </c>
      <c r="E484" s="26">
        <v>972.64</v>
      </c>
      <c r="F484" s="23">
        <v>316</v>
      </c>
      <c r="G484" s="26">
        <f t="shared" si="49"/>
        <v>307.35424</v>
      </c>
      <c r="H484" s="26">
        <f t="shared" si="50"/>
        <v>52.342427072</v>
      </c>
      <c r="I484" s="26">
        <f t="shared" si="51"/>
        <v>78.513640608000003</v>
      </c>
      <c r="J484" s="31">
        <f t="shared" si="52"/>
        <v>0.45851966115072001</v>
      </c>
      <c r="K484" s="23">
        <f t="shared" si="53"/>
        <v>0</v>
      </c>
      <c r="L484" s="23">
        <f t="shared" si="53"/>
        <v>0</v>
      </c>
      <c r="M484" s="31">
        <f t="shared" si="54"/>
        <v>0</v>
      </c>
      <c r="N484" s="31">
        <f t="shared" si="55"/>
        <v>0</v>
      </c>
    </row>
    <row r="485" spans="1:14" ht="15.75" customHeight="1">
      <c r="A485" s="23" t="s">
        <v>3636</v>
      </c>
      <c r="B485" s="23" t="s">
        <v>3735</v>
      </c>
      <c r="C485" s="23" t="s">
        <v>4125</v>
      </c>
      <c r="D485" s="23">
        <v>23</v>
      </c>
      <c r="E485" s="26">
        <v>972.7</v>
      </c>
      <c r="F485" s="23">
        <v>316</v>
      </c>
      <c r="G485" s="26">
        <f t="shared" si="49"/>
        <v>307.3732</v>
      </c>
      <c r="H485" s="26">
        <f t="shared" si="50"/>
        <v>52.345655960000002</v>
      </c>
      <c r="I485" s="26">
        <f t="shared" si="51"/>
        <v>78.51848394000001</v>
      </c>
      <c r="J485" s="31">
        <f t="shared" si="52"/>
        <v>0.4585479462096001</v>
      </c>
      <c r="K485" s="23">
        <f t="shared" si="53"/>
        <v>0</v>
      </c>
      <c r="L485" s="23">
        <f t="shared" si="53"/>
        <v>0</v>
      </c>
      <c r="M485" s="31">
        <f t="shared" si="54"/>
        <v>0</v>
      </c>
      <c r="N485" s="31">
        <f t="shared" si="55"/>
        <v>0</v>
      </c>
    </row>
    <row r="486" spans="1:14" ht="15.75" customHeight="1">
      <c r="A486" s="23" t="s">
        <v>3636</v>
      </c>
      <c r="B486" s="23" t="s">
        <v>3641</v>
      </c>
      <c r="C486" s="23" t="s">
        <v>4126</v>
      </c>
      <c r="D486" s="23">
        <v>23</v>
      </c>
      <c r="E486" s="26">
        <v>974.375</v>
      </c>
      <c r="F486" s="23">
        <v>316</v>
      </c>
      <c r="G486" s="26">
        <f t="shared" si="49"/>
        <v>307.90249999999997</v>
      </c>
      <c r="H486" s="26">
        <f t="shared" si="50"/>
        <v>52.435795749999997</v>
      </c>
      <c r="I486" s="26">
        <f t="shared" si="51"/>
        <v>78.653693624999988</v>
      </c>
      <c r="J486" s="31">
        <f t="shared" si="52"/>
        <v>0.45933757076999993</v>
      </c>
      <c r="K486" s="23">
        <f t="shared" si="53"/>
        <v>0</v>
      </c>
      <c r="L486" s="23">
        <f t="shared" si="53"/>
        <v>0</v>
      </c>
      <c r="M486" s="31">
        <f t="shared" si="54"/>
        <v>0</v>
      </c>
      <c r="N486" s="31">
        <f t="shared" si="55"/>
        <v>0</v>
      </c>
    </row>
    <row r="487" spans="1:14" ht="15.75" customHeight="1">
      <c r="A487" s="23" t="s">
        <v>3636</v>
      </c>
      <c r="B487" s="23" t="s">
        <v>3735</v>
      </c>
      <c r="C487" s="23" t="s">
        <v>4127</v>
      </c>
      <c r="D487" s="23">
        <v>23</v>
      </c>
      <c r="E487" s="26">
        <v>974.95</v>
      </c>
      <c r="F487" s="23">
        <v>316</v>
      </c>
      <c r="G487" s="26">
        <f t="shared" si="49"/>
        <v>308.08420000000001</v>
      </c>
      <c r="H487" s="26">
        <f t="shared" si="50"/>
        <v>52.466739260000004</v>
      </c>
      <c r="I487" s="26">
        <f t="shared" si="51"/>
        <v>78.70010889000001</v>
      </c>
      <c r="J487" s="31">
        <f t="shared" si="52"/>
        <v>0.45960863591760009</v>
      </c>
      <c r="K487" s="23">
        <f t="shared" si="53"/>
        <v>0</v>
      </c>
      <c r="L487" s="23">
        <f t="shared" si="53"/>
        <v>0</v>
      </c>
      <c r="M487" s="31">
        <f t="shared" si="54"/>
        <v>0</v>
      </c>
      <c r="N487" s="31">
        <f t="shared" si="55"/>
        <v>0</v>
      </c>
    </row>
    <row r="488" spans="1:14" ht="15.75" customHeight="1">
      <c r="A488" s="23" t="s">
        <v>3636</v>
      </c>
      <c r="B488" s="23" t="s">
        <v>3735</v>
      </c>
      <c r="C488" s="23" t="s">
        <v>4128</v>
      </c>
      <c r="D488" s="23">
        <v>23</v>
      </c>
      <c r="E488" s="26">
        <v>975</v>
      </c>
      <c r="F488" s="23">
        <v>316</v>
      </c>
      <c r="G488" s="26">
        <f t="shared" si="49"/>
        <v>308.10000000000002</v>
      </c>
      <c r="H488" s="26">
        <f t="shared" si="50"/>
        <v>52.469430000000003</v>
      </c>
      <c r="I488" s="26">
        <f t="shared" si="51"/>
        <v>78.704145000000011</v>
      </c>
      <c r="J488" s="31">
        <f t="shared" si="52"/>
        <v>0.45963220680000005</v>
      </c>
      <c r="K488" s="23">
        <f t="shared" si="53"/>
        <v>0</v>
      </c>
      <c r="L488" s="23">
        <f t="shared" si="53"/>
        <v>0</v>
      </c>
      <c r="M488" s="31">
        <f t="shared" si="54"/>
        <v>0</v>
      </c>
      <c r="N488" s="31">
        <f t="shared" si="55"/>
        <v>0</v>
      </c>
    </row>
    <row r="489" spans="1:14" ht="15.75" customHeight="1">
      <c r="A489" s="23" t="s">
        <v>3636</v>
      </c>
      <c r="B489" s="23" t="s">
        <v>3735</v>
      </c>
      <c r="C489" s="23" t="s">
        <v>4129</v>
      </c>
      <c r="D489" s="23">
        <v>23</v>
      </c>
      <c r="E489" s="26">
        <v>975.3</v>
      </c>
      <c r="F489" s="23">
        <v>316</v>
      </c>
      <c r="G489" s="26">
        <f t="shared" si="49"/>
        <v>308.19479999999999</v>
      </c>
      <c r="H489" s="26">
        <f t="shared" si="50"/>
        <v>52.485574440000001</v>
      </c>
      <c r="I489" s="26">
        <f t="shared" si="51"/>
        <v>78.728361660000004</v>
      </c>
      <c r="J489" s="31">
        <f t="shared" si="52"/>
        <v>0.45977363209440003</v>
      </c>
      <c r="K489" s="23">
        <f t="shared" si="53"/>
        <v>0</v>
      </c>
      <c r="L489" s="23">
        <f t="shared" si="53"/>
        <v>0</v>
      </c>
      <c r="M489" s="31">
        <f t="shared" si="54"/>
        <v>0</v>
      </c>
      <c r="N489" s="31">
        <f t="shared" si="55"/>
        <v>0</v>
      </c>
    </row>
    <row r="490" spans="1:14" ht="15.75" customHeight="1">
      <c r="A490" s="23" t="s">
        <v>3636</v>
      </c>
      <c r="B490" s="23" t="s">
        <v>3735</v>
      </c>
      <c r="C490" s="23" t="s">
        <v>4130</v>
      </c>
      <c r="D490" s="23">
        <v>23</v>
      </c>
      <c r="E490" s="26">
        <v>975.3</v>
      </c>
      <c r="F490" s="23">
        <v>316</v>
      </c>
      <c r="G490" s="26">
        <f t="shared" si="49"/>
        <v>308.19479999999999</v>
      </c>
      <c r="H490" s="26">
        <f t="shared" si="50"/>
        <v>52.485574440000001</v>
      </c>
      <c r="I490" s="26">
        <f t="shared" si="51"/>
        <v>78.728361660000004</v>
      </c>
      <c r="J490" s="31">
        <f t="shared" si="52"/>
        <v>0.45977363209440003</v>
      </c>
      <c r="K490" s="23">
        <f t="shared" si="53"/>
        <v>0</v>
      </c>
      <c r="L490" s="23">
        <f t="shared" si="53"/>
        <v>0</v>
      </c>
      <c r="M490" s="31">
        <f t="shared" si="54"/>
        <v>0</v>
      </c>
      <c r="N490" s="31">
        <f t="shared" si="55"/>
        <v>0</v>
      </c>
    </row>
    <row r="491" spans="1:14" ht="15.75" customHeight="1">
      <c r="A491" s="23" t="s">
        <v>3636</v>
      </c>
      <c r="B491" s="23" t="s">
        <v>3735</v>
      </c>
      <c r="C491" s="23" t="s">
        <v>4131</v>
      </c>
      <c r="D491" s="23">
        <v>23</v>
      </c>
      <c r="E491" s="26">
        <v>975.56</v>
      </c>
      <c r="F491" s="23">
        <v>316</v>
      </c>
      <c r="G491" s="26">
        <f t="shared" si="49"/>
        <v>308.27695999999997</v>
      </c>
      <c r="H491" s="26">
        <f t="shared" si="50"/>
        <v>52.499566287999997</v>
      </c>
      <c r="I491" s="26">
        <f t="shared" si="51"/>
        <v>78.749349432000002</v>
      </c>
      <c r="J491" s="31">
        <f t="shared" si="52"/>
        <v>0.45989620068288001</v>
      </c>
      <c r="K491" s="23">
        <f t="shared" si="53"/>
        <v>0</v>
      </c>
      <c r="L491" s="23">
        <f t="shared" si="53"/>
        <v>0</v>
      </c>
      <c r="M491" s="31">
        <f t="shared" si="54"/>
        <v>0</v>
      </c>
      <c r="N491" s="31">
        <f t="shared" si="55"/>
        <v>0</v>
      </c>
    </row>
    <row r="492" spans="1:14" ht="15.75" customHeight="1">
      <c r="A492" s="23" t="s">
        <v>3636</v>
      </c>
      <c r="B492" s="23" t="s">
        <v>3641</v>
      </c>
      <c r="C492" s="23" t="s">
        <v>4132</v>
      </c>
      <c r="D492" s="23">
        <v>23</v>
      </c>
      <c r="E492" s="26">
        <v>977.625</v>
      </c>
      <c r="F492" s="23">
        <v>316</v>
      </c>
      <c r="G492" s="26">
        <f t="shared" si="49"/>
        <v>308.92950000000002</v>
      </c>
      <c r="H492" s="26">
        <f t="shared" si="50"/>
        <v>52.610693850000004</v>
      </c>
      <c r="I492" s="26">
        <f t="shared" si="51"/>
        <v>78.916040774999999</v>
      </c>
      <c r="J492" s="31">
        <f t="shared" si="52"/>
        <v>0.46086967812599999</v>
      </c>
      <c r="K492" s="23">
        <f t="shared" si="53"/>
        <v>0</v>
      </c>
      <c r="L492" s="23">
        <f t="shared" si="53"/>
        <v>0</v>
      </c>
      <c r="M492" s="31">
        <f t="shared" si="54"/>
        <v>0</v>
      </c>
      <c r="N492" s="31">
        <f t="shared" si="55"/>
        <v>0</v>
      </c>
    </row>
    <row r="493" spans="1:14" ht="15.75" customHeight="1">
      <c r="A493" s="23" t="s">
        <v>3636</v>
      </c>
      <c r="B493" s="23" t="s">
        <v>3735</v>
      </c>
      <c r="C493" s="23" t="s">
        <v>4133</v>
      </c>
      <c r="D493" s="23">
        <v>23</v>
      </c>
      <c r="E493" s="26">
        <v>977.87</v>
      </c>
      <c r="F493" s="23">
        <v>316</v>
      </c>
      <c r="G493" s="26">
        <f t="shared" si="49"/>
        <v>309.00691999999998</v>
      </c>
      <c r="H493" s="26">
        <f t="shared" si="50"/>
        <v>52.623878476000002</v>
      </c>
      <c r="I493" s="26">
        <f t="shared" si="51"/>
        <v>78.935817713999995</v>
      </c>
      <c r="J493" s="31">
        <f t="shared" si="52"/>
        <v>0.46098517544975998</v>
      </c>
      <c r="K493" s="23">
        <f t="shared" si="53"/>
        <v>0</v>
      </c>
      <c r="L493" s="23">
        <f t="shared" si="53"/>
        <v>0</v>
      </c>
      <c r="M493" s="31">
        <f t="shared" si="54"/>
        <v>0</v>
      </c>
      <c r="N493" s="31">
        <f t="shared" si="55"/>
        <v>0</v>
      </c>
    </row>
    <row r="494" spans="1:14" ht="15.75" customHeight="1">
      <c r="A494" s="23" t="s">
        <v>3636</v>
      </c>
      <c r="B494" s="23" t="s">
        <v>3735</v>
      </c>
      <c r="C494" s="23" t="s">
        <v>4134</v>
      </c>
      <c r="D494" s="23">
        <v>23</v>
      </c>
      <c r="E494" s="26">
        <v>978.65</v>
      </c>
      <c r="F494" s="23">
        <v>316</v>
      </c>
      <c r="G494" s="26">
        <f t="shared" si="49"/>
        <v>309.25339999999994</v>
      </c>
      <c r="H494" s="26">
        <f t="shared" si="50"/>
        <v>52.66585401999999</v>
      </c>
      <c r="I494" s="26">
        <f t="shared" si="51"/>
        <v>78.998781029999989</v>
      </c>
      <c r="J494" s="31">
        <f t="shared" si="52"/>
        <v>0.46135288121519996</v>
      </c>
      <c r="K494" s="23">
        <f t="shared" si="53"/>
        <v>0</v>
      </c>
      <c r="L494" s="23">
        <f t="shared" si="53"/>
        <v>0</v>
      </c>
      <c r="M494" s="31">
        <f t="shared" si="54"/>
        <v>0</v>
      </c>
      <c r="N494" s="31">
        <f t="shared" si="55"/>
        <v>0</v>
      </c>
    </row>
    <row r="495" spans="1:14" ht="15.75" customHeight="1">
      <c r="A495" s="23" t="s">
        <v>3636</v>
      </c>
      <c r="B495" s="23" t="s">
        <v>3735</v>
      </c>
      <c r="C495" s="23" t="s">
        <v>4135</v>
      </c>
      <c r="D495" s="23">
        <v>23</v>
      </c>
      <c r="E495" s="26">
        <v>979.2</v>
      </c>
      <c r="F495" s="23">
        <v>316</v>
      </c>
      <c r="G495" s="26">
        <f t="shared" si="49"/>
        <v>309.42720000000003</v>
      </c>
      <c r="H495" s="26">
        <f t="shared" si="50"/>
        <v>52.695452160000009</v>
      </c>
      <c r="I495" s="26">
        <f t="shared" si="51"/>
        <v>79.043178240000017</v>
      </c>
      <c r="J495" s="31">
        <f t="shared" si="52"/>
        <v>0.46161216092160012</v>
      </c>
      <c r="K495" s="23">
        <f t="shared" si="53"/>
        <v>0</v>
      </c>
      <c r="L495" s="23">
        <f t="shared" si="53"/>
        <v>0</v>
      </c>
      <c r="M495" s="31">
        <f t="shared" si="54"/>
        <v>0</v>
      </c>
      <c r="N495" s="31">
        <f t="shared" si="55"/>
        <v>0</v>
      </c>
    </row>
    <row r="496" spans="1:14" ht="15.75" customHeight="1">
      <c r="A496" s="23" t="s">
        <v>3636</v>
      </c>
      <c r="B496" s="23" t="s">
        <v>3735</v>
      </c>
      <c r="C496" s="23" t="s">
        <v>4136</v>
      </c>
      <c r="D496" s="23">
        <v>23</v>
      </c>
      <c r="E496" s="26">
        <v>980.7</v>
      </c>
      <c r="F496" s="23">
        <v>316</v>
      </c>
      <c r="G496" s="26">
        <f t="shared" si="49"/>
        <v>309.90120000000002</v>
      </c>
      <c r="H496" s="26">
        <f t="shared" si="50"/>
        <v>52.776174360000006</v>
      </c>
      <c r="I496" s="26">
        <f t="shared" si="51"/>
        <v>79.164261540000012</v>
      </c>
      <c r="J496" s="31">
        <f t="shared" si="52"/>
        <v>0.46231928739360012</v>
      </c>
      <c r="K496" s="23">
        <f t="shared" si="53"/>
        <v>0</v>
      </c>
      <c r="L496" s="23">
        <f t="shared" si="53"/>
        <v>0</v>
      </c>
      <c r="M496" s="31">
        <f t="shared" si="54"/>
        <v>0</v>
      </c>
      <c r="N496" s="31">
        <f t="shared" si="55"/>
        <v>0</v>
      </c>
    </row>
    <row r="497" spans="1:14" ht="15.75" customHeight="1">
      <c r="A497" s="23" t="s">
        <v>3636</v>
      </c>
      <c r="B497" s="23" t="s">
        <v>3735</v>
      </c>
      <c r="C497" s="23" t="s">
        <v>4137</v>
      </c>
      <c r="D497" s="23">
        <v>23</v>
      </c>
      <c r="E497" s="26">
        <v>981.8</v>
      </c>
      <c r="F497" s="23">
        <v>316</v>
      </c>
      <c r="G497" s="26">
        <f t="shared" si="49"/>
        <v>310.24879999999996</v>
      </c>
      <c r="H497" s="26">
        <f t="shared" si="50"/>
        <v>52.835370639999994</v>
      </c>
      <c r="I497" s="26">
        <f t="shared" si="51"/>
        <v>79.253055959999983</v>
      </c>
      <c r="J497" s="31">
        <f t="shared" si="52"/>
        <v>0.46283784680639989</v>
      </c>
      <c r="K497" s="23">
        <f t="shared" si="53"/>
        <v>0</v>
      </c>
      <c r="L497" s="23">
        <f t="shared" si="53"/>
        <v>0</v>
      </c>
      <c r="M497" s="31">
        <f t="shared" si="54"/>
        <v>0</v>
      </c>
      <c r="N497" s="31">
        <f t="shared" si="55"/>
        <v>0</v>
      </c>
    </row>
    <row r="498" spans="1:14" ht="15.75" customHeight="1">
      <c r="A498" s="23" t="s">
        <v>3636</v>
      </c>
      <c r="B498" s="23" t="s">
        <v>3637</v>
      </c>
      <c r="C498" s="23" t="s">
        <v>4138</v>
      </c>
      <c r="D498" s="23">
        <v>23</v>
      </c>
      <c r="E498" s="26">
        <v>981.875</v>
      </c>
      <c r="F498" s="23">
        <v>316</v>
      </c>
      <c r="G498" s="26">
        <f t="shared" si="49"/>
        <v>310.27249999999998</v>
      </c>
      <c r="H498" s="26">
        <f t="shared" si="50"/>
        <v>52.839406750000002</v>
      </c>
      <c r="I498" s="26">
        <f t="shared" si="51"/>
        <v>79.259110125000007</v>
      </c>
      <c r="J498" s="31">
        <f t="shared" si="52"/>
        <v>0.46287320313000002</v>
      </c>
      <c r="K498" s="23">
        <f t="shared" si="53"/>
        <v>0</v>
      </c>
      <c r="L498" s="23">
        <f t="shared" si="53"/>
        <v>0</v>
      </c>
      <c r="M498" s="31">
        <f t="shared" si="54"/>
        <v>0</v>
      </c>
      <c r="N498" s="31">
        <f t="shared" si="55"/>
        <v>0</v>
      </c>
    </row>
    <row r="499" spans="1:14" ht="15.75" customHeight="1">
      <c r="A499" s="23" t="s">
        <v>3636</v>
      </c>
      <c r="B499" s="23" t="s">
        <v>3735</v>
      </c>
      <c r="C499" s="23" t="s">
        <v>4139</v>
      </c>
      <c r="D499" s="23">
        <v>23</v>
      </c>
      <c r="E499" s="26">
        <v>982.5</v>
      </c>
      <c r="F499" s="23">
        <v>316</v>
      </c>
      <c r="G499" s="26">
        <f t="shared" si="49"/>
        <v>310.47000000000003</v>
      </c>
      <c r="H499" s="26">
        <f t="shared" si="50"/>
        <v>52.873041000000008</v>
      </c>
      <c r="I499" s="26">
        <f t="shared" si="51"/>
        <v>79.309561500000015</v>
      </c>
      <c r="J499" s="31">
        <f t="shared" si="52"/>
        <v>0.46316783916000009</v>
      </c>
      <c r="K499" s="23">
        <f t="shared" si="53"/>
        <v>0</v>
      </c>
      <c r="L499" s="23">
        <f t="shared" si="53"/>
        <v>0</v>
      </c>
      <c r="M499" s="31">
        <f t="shared" si="54"/>
        <v>0</v>
      </c>
      <c r="N499" s="31">
        <f t="shared" si="55"/>
        <v>0</v>
      </c>
    </row>
    <row r="500" spans="1:14" ht="15.75" customHeight="1">
      <c r="A500" s="23" t="s">
        <v>3636</v>
      </c>
      <c r="B500" s="23" t="s">
        <v>3735</v>
      </c>
      <c r="C500" s="23" t="s">
        <v>4140</v>
      </c>
      <c r="D500" s="23">
        <v>23</v>
      </c>
      <c r="E500" s="26">
        <v>982.6</v>
      </c>
      <c r="F500" s="23">
        <v>316</v>
      </c>
      <c r="G500" s="26">
        <f t="shared" si="49"/>
        <v>310.50160000000005</v>
      </c>
      <c r="H500" s="26">
        <f t="shared" si="50"/>
        <v>52.878422480000012</v>
      </c>
      <c r="I500" s="26">
        <f t="shared" si="51"/>
        <v>79.317633720000018</v>
      </c>
      <c r="J500" s="31">
        <f t="shared" si="52"/>
        <v>0.46321498092480012</v>
      </c>
      <c r="K500" s="23">
        <f t="shared" si="53"/>
        <v>0</v>
      </c>
      <c r="L500" s="23">
        <f t="shared" si="53"/>
        <v>0</v>
      </c>
      <c r="M500" s="31">
        <f t="shared" si="54"/>
        <v>0</v>
      </c>
      <c r="N500" s="31">
        <f t="shared" si="55"/>
        <v>0</v>
      </c>
    </row>
    <row r="501" spans="1:14" ht="15.75" customHeight="1">
      <c r="A501" s="23" t="s">
        <v>3636</v>
      </c>
      <c r="B501" s="23" t="s">
        <v>3735</v>
      </c>
      <c r="C501" s="23" t="s">
        <v>4141</v>
      </c>
      <c r="D501" s="23">
        <v>23</v>
      </c>
      <c r="E501" s="26">
        <v>982.72</v>
      </c>
      <c r="F501" s="23">
        <v>316</v>
      </c>
      <c r="G501" s="26">
        <f t="shared" si="49"/>
        <v>310.53952000000004</v>
      </c>
      <c r="H501" s="26">
        <f t="shared" si="50"/>
        <v>52.88488025600001</v>
      </c>
      <c r="I501" s="26">
        <f t="shared" si="51"/>
        <v>79.327320384000018</v>
      </c>
      <c r="J501" s="31">
        <f t="shared" si="52"/>
        <v>0.46327155104256007</v>
      </c>
      <c r="K501" s="23">
        <f t="shared" si="53"/>
        <v>0</v>
      </c>
      <c r="L501" s="23">
        <f t="shared" si="53"/>
        <v>0</v>
      </c>
      <c r="M501" s="31">
        <f t="shared" si="54"/>
        <v>0</v>
      </c>
      <c r="N501" s="31">
        <f t="shared" si="55"/>
        <v>0</v>
      </c>
    </row>
    <row r="502" spans="1:14" ht="15.75" customHeight="1">
      <c r="A502" s="23" t="s">
        <v>3636</v>
      </c>
      <c r="B502" s="23" t="s">
        <v>3641</v>
      </c>
      <c r="C502" s="23" t="s">
        <v>4142</v>
      </c>
      <c r="D502" s="23">
        <v>23</v>
      </c>
      <c r="E502" s="26">
        <v>982.75</v>
      </c>
      <c r="F502" s="23">
        <v>316</v>
      </c>
      <c r="G502" s="26">
        <f t="shared" si="49"/>
        <v>310.54899999999998</v>
      </c>
      <c r="H502" s="26">
        <f t="shared" si="50"/>
        <v>52.8864947</v>
      </c>
      <c r="I502" s="26">
        <f t="shared" si="51"/>
        <v>79.329742049999993</v>
      </c>
      <c r="J502" s="31">
        <f t="shared" si="52"/>
        <v>0.46328569357199995</v>
      </c>
      <c r="K502" s="23">
        <f t="shared" si="53"/>
        <v>0</v>
      </c>
      <c r="L502" s="23">
        <f t="shared" si="53"/>
        <v>0</v>
      </c>
      <c r="M502" s="31">
        <f t="shared" si="54"/>
        <v>0</v>
      </c>
      <c r="N502" s="31">
        <f t="shared" si="55"/>
        <v>0</v>
      </c>
    </row>
    <row r="503" spans="1:14" ht="15.75" customHeight="1">
      <c r="A503" s="23" t="s">
        <v>3636</v>
      </c>
      <c r="B503" s="23" t="s">
        <v>3641</v>
      </c>
      <c r="C503" s="23" t="s">
        <v>4143</v>
      </c>
      <c r="D503" s="23">
        <v>23</v>
      </c>
      <c r="E503" s="26">
        <v>983.37</v>
      </c>
      <c r="F503" s="23">
        <v>316</v>
      </c>
      <c r="G503" s="26">
        <f t="shared" si="49"/>
        <v>310.74491999999998</v>
      </c>
      <c r="H503" s="26">
        <f t="shared" si="50"/>
        <v>52.919859875999997</v>
      </c>
      <c r="I503" s="26">
        <f t="shared" si="51"/>
        <v>79.379789813999992</v>
      </c>
      <c r="J503" s="31">
        <f t="shared" si="52"/>
        <v>0.46357797251375998</v>
      </c>
      <c r="K503" s="23">
        <f t="shared" si="53"/>
        <v>0</v>
      </c>
      <c r="L503" s="23">
        <f t="shared" si="53"/>
        <v>0</v>
      </c>
      <c r="M503" s="31">
        <f t="shared" si="54"/>
        <v>0</v>
      </c>
      <c r="N503" s="31">
        <f t="shared" si="55"/>
        <v>0</v>
      </c>
    </row>
    <row r="504" spans="1:14" ht="15.75" customHeight="1">
      <c r="A504" s="23" t="s">
        <v>3636</v>
      </c>
      <c r="B504" s="23" t="s">
        <v>3735</v>
      </c>
      <c r="C504" s="23" t="s">
        <v>4144</v>
      </c>
      <c r="D504" s="23">
        <v>23</v>
      </c>
      <c r="E504" s="26">
        <v>983.4</v>
      </c>
      <c r="F504" s="23">
        <v>316</v>
      </c>
      <c r="G504" s="26">
        <f t="shared" si="49"/>
        <v>310.75439999999998</v>
      </c>
      <c r="H504" s="26">
        <f t="shared" si="50"/>
        <v>52.921474320000002</v>
      </c>
      <c r="I504" s="26">
        <f t="shared" si="51"/>
        <v>79.382211479999995</v>
      </c>
      <c r="J504" s="31">
        <f t="shared" si="52"/>
        <v>0.46359211504319997</v>
      </c>
      <c r="K504" s="23">
        <f t="shared" si="53"/>
        <v>0</v>
      </c>
      <c r="L504" s="23">
        <f t="shared" si="53"/>
        <v>0</v>
      </c>
      <c r="M504" s="31">
        <f t="shared" si="54"/>
        <v>0</v>
      </c>
      <c r="N504" s="31">
        <f t="shared" si="55"/>
        <v>0</v>
      </c>
    </row>
    <row r="505" spans="1:14" ht="15.75" customHeight="1">
      <c r="A505" s="23" t="s">
        <v>3636</v>
      </c>
      <c r="B505" s="23" t="s">
        <v>3735</v>
      </c>
      <c r="C505" s="23" t="s">
        <v>4145</v>
      </c>
      <c r="D505" s="23">
        <v>23</v>
      </c>
      <c r="E505" s="26">
        <v>985</v>
      </c>
      <c r="F505" s="23">
        <v>316</v>
      </c>
      <c r="G505" s="26">
        <f t="shared" si="49"/>
        <v>311.26</v>
      </c>
      <c r="H505" s="26">
        <f t="shared" si="50"/>
        <v>53.007578000000002</v>
      </c>
      <c r="I505" s="26">
        <f t="shared" si="51"/>
        <v>79.511367000000007</v>
      </c>
      <c r="J505" s="31">
        <f t="shared" si="52"/>
        <v>0.46434638328000005</v>
      </c>
      <c r="K505" s="23">
        <f t="shared" si="53"/>
        <v>0</v>
      </c>
      <c r="L505" s="23">
        <f t="shared" si="53"/>
        <v>0</v>
      </c>
      <c r="M505" s="31">
        <f t="shared" si="54"/>
        <v>0</v>
      </c>
      <c r="N505" s="31">
        <f t="shared" si="55"/>
        <v>0</v>
      </c>
    </row>
    <row r="506" spans="1:14" ht="15.75" customHeight="1">
      <c r="A506" s="23" t="s">
        <v>3636</v>
      </c>
      <c r="B506" s="23" t="s">
        <v>3735</v>
      </c>
      <c r="C506" s="23" t="s">
        <v>4146</v>
      </c>
      <c r="D506" s="23">
        <v>23</v>
      </c>
      <c r="E506" s="26">
        <v>985.23</v>
      </c>
      <c r="F506" s="23">
        <v>316</v>
      </c>
      <c r="G506" s="26">
        <f t="shared" si="49"/>
        <v>311.33267999999998</v>
      </c>
      <c r="H506" s="26">
        <f t="shared" si="50"/>
        <v>53.019955404000001</v>
      </c>
      <c r="I506" s="26">
        <f t="shared" si="51"/>
        <v>79.529933106000001</v>
      </c>
      <c r="J506" s="31">
        <f t="shared" si="52"/>
        <v>0.46445480933904004</v>
      </c>
      <c r="K506" s="23">
        <f t="shared" si="53"/>
        <v>0</v>
      </c>
      <c r="L506" s="23">
        <f t="shared" si="53"/>
        <v>0</v>
      </c>
      <c r="M506" s="31">
        <f t="shared" si="54"/>
        <v>0</v>
      </c>
      <c r="N506" s="31">
        <f t="shared" si="55"/>
        <v>0</v>
      </c>
    </row>
    <row r="507" spans="1:14" ht="15.75" customHeight="1">
      <c r="A507" s="23" t="s">
        <v>3636</v>
      </c>
      <c r="B507" s="23" t="s">
        <v>3735</v>
      </c>
      <c r="C507" s="23" t="s">
        <v>4147</v>
      </c>
      <c r="D507" s="23">
        <v>23</v>
      </c>
      <c r="E507" s="26">
        <v>985.36</v>
      </c>
      <c r="F507" s="23">
        <v>316</v>
      </c>
      <c r="G507" s="26">
        <f t="shared" si="49"/>
        <v>311.37376</v>
      </c>
      <c r="H507" s="26">
        <f t="shared" si="50"/>
        <v>53.026951328000003</v>
      </c>
      <c r="I507" s="26">
        <f t="shared" si="51"/>
        <v>79.540426992000008</v>
      </c>
      <c r="J507" s="31">
        <f t="shared" si="52"/>
        <v>0.46451609363328</v>
      </c>
      <c r="K507" s="23">
        <f t="shared" si="53"/>
        <v>0</v>
      </c>
      <c r="L507" s="23">
        <f t="shared" si="53"/>
        <v>0</v>
      </c>
      <c r="M507" s="31">
        <f t="shared" si="54"/>
        <v>0</v>
      </c>
      <c r="N507" s="31">
        <f t="shared" si="55"/>
        <v>0</v>
      </c>
    </row>
    <row r="508" spans="1:14" ht="15.75" customHeight="1">
      <c r="A508" s="23" t="s">
        <v>3636</v>
      </c>
      <c r="B508" s="23" t="s">
        <v>3735</v>
      </c>
      <c r="C508" s="23" t="s">
        <v>4148</v>
      </c>
      <c r="D508" s="23">
        <v>23</v>
      </c>
      <c r="E508" s="26">
        <v>986.5</v>
      </c>
      <c r="F508" s="23">
        <v>316</v>
      </c>
      <c r="G508" s="26">
        <f t="shared" si="49"/>
        <v>311.73399999999998</v>
      </c>
      <c r="H508" s="26">
        <f t="shared" si="50"/>
        <v>53.088300199999999</v>
      </c>
      <c r="I508" s="26">
        <f t="shared" si="51"/>
        <v>79.632450300000002</v>
      </c>
      <c r="J508" s="31">
        <f t="shared" si="52"/>
        <v>0.46505350975199999</v>
      </c>
      <c r="K508" s="23">
        <f t="shared" si="53"/>
        <v>0</v>
      </c>
      <c r="L508" s="23">
        <f t="shared" si="53"/>
        <v>0</v>
      </c>
      <c r="M508" s="31">
        <f t="shared" si="54"/>
        <v>0</v>
      </c>
      <c r="N508" s="31">
        <f t="shared" si="55"/>
        <v>0</v>
      </c>
    </row>
    <row r="509" spans="1:14" ht="15.75" customHeight="1">
      <c r="A509" s="23" t="s">
        <v>3636</v>
      </c>
      <c r="B509" s="23" t="s">
        <v>3637</v>
      </c>
      <c r="C509" s="23" t="s">
        <v>4149</v>
      </c>
      <c r="D509" s="23">
        <v>23</v>
      </c>
      <c r="E509" s="26">
        <v>987</v>
      </c>
      <c r="F509" s="23">
        <v>316</v>
      </c>
      <c r="G509" s="26">
        <f t="shared" si="49"/>
        <v>311.892</v>
      </c>
      <c r="H509" s="26">
        <f t="shared" si="50"/>
        <v>53.115207599999998</v>
      </c>
      <c r="I509" s="26">
        <f t="shared" si="51"/>
        <v>79.672811400000001</v>
      </c>
      <c r="J509" s="31">
        <f t="shared" si="52"/>
        <v>0.46528921857600003</v>
      </c>
      <c r="K509" s="23">
        <f t="shared" si="53"/>
        <v>0</v>
      </c>
      <c r="L509" s="23">
        <f t="shared" si="53"/>
        <v>0</v>
      </c>
      <c r="M509" s="31">
        <f t="shared" si="54"/>
        <v>0</v>
      </c>
      <c r="N509" s="31">
        <f t="shared" si="55"/>
        <v>0</v>
      </c>
    </row>
    <row r="510" spans="1:14" ht="15.75" customHeight="1">
      <c r="A510" s="23" t="s">
        <v>3636</v>
      </c>
      <c r="B510" s="23" t="s">
        <v>3735</v>
      </c>
      <c r="C510" s="23" t="s">
        <v>4150</v>
      </c>
      <c r="D510" s="23">
        <v>23</v>
      </c>
      <c r="E510" s="26">
        <v>987.2</v>
      </c>
      <c r="F510" s="23">
        <v>316</v>
      </c>
      <c r="G510" s="26">
        <f t="shared" si="49"/>
        <v>311.95519999999999</v>
      </c>
      <c r="H510" s="26">
        <f t="shared" si="50"/>
        <v>53.125970559999999</v>
      </c>
      <c r="I510" s="26">
        <f t="shared" si="51"/>
        <v>79.688955840000006</v>
      </c>
      <c r="J510" s="31">
        <f t="shared" si="52"/>
        <v>0.46538350210560003</v>
      </c>
      <c r="K510" s="23">
        <f t="shared" si="53"/>
        <v>0</v>
      </c>
      <c r="L510" s="23">
        <f t="shared" si="53"/>
        <v>0</v>
      </c>
      <c r="M510" s="31">
        <f t="shared" si="54"/>
        <v>0</v>
      </c>
      <c r="N510" s="31">
        <f t="shared" si="55"/>
        <v>0</v>
      </c>
    </row>
    <row r="511" spans="1:14" ht="15.75" customHeight="1">
      <c r="A511" s="23" t="s">
        <v>3636</v>
      </c>
      <c r="B511" s="23" t="s">
        <v>3735</v>
      </c>
      <c r="C511" s="23" t="s">
        <v>4151</v>
      </c>
      <c r="D511" s="23">
        <v>23</v>
      </c>
      <c r="E511" s="26">
        <v>987.6</v>
      </c>
      <c r="F511" s="23">
        <v>316</v>
      </c>
      <c r="G511" s="26">
        <f t="shared" si="49"/>
        <v>312.08160000000004</v>
      </c>
      <c r="H511" s="26">
        <f t="shared" si="50"/>
        <v>53.147496480000008</v>
      </c>
      <c r="I511" s="26">
        <f t="shared" si="51"/>
        <v>79.721244720000016</v>
      </c>
      <c r="J511" s="31">
        <f t="shared" si="52"/>
        <v>0.4655720691648001</v>
      </c>
      <c r="K511" s="23">
        <f t="shared" si="53"/>
        <v>0</v>
      </c>
      <c r="L511" s="23">
        <f t="shared" si="53"/>
        <v>0</v>
      </c>
      <c r="M511" s="31">
        <f t="shared" si="54"/>
        <v>0</v>
      </c>
      <c r="N511" s="31">
        <f t="shared" si="55"/>
        <v>0</v>
      </c>
    </row>
    <row r="512" spans="1:14" ht="15.75" customHeight="1">
      <c r="A512" s="23" t="s">
        <v>3636</v>
      </c>
      <c r="B512" s="23" t="s">
        <v>3735</v>
      </c>
      <c r="C512" s="23" t="s">
        <v>4152</v>
      </c>
      <c r="D512" s="23">
        <v>23</v>
      </c>
      <c r="E512" s="26">
        <v>987.8</v>
      </c>
      <c r="F512" s="23">
        <v>316</v>
      </c>
      <c r="G512" s="26">
        <f t="shared" si="49"/>
        <v>312.14479999999998</v>
      </c>
      <c r="H512" s="26">
        <f t="shared" si="50"/>
        <v>53.158259439999995</v>
      </c>
      <c r="I512" s="26">
        <f t="shared" si="51"/>
        <v>79.737389159999992</v>
      </c>
      <c r="J512" s="31">
        <f t="shared" si="52"/>
        <v>0.46566635269439993</v>
      </c>
      <c r="K512" s="23">
        <f t="shared" si="53"/>
        <v>0</v>
      </c>
      <c r="L512" s="23">
        <f t="shared" si="53"/>
        <v>0</v>
      </c>
      <c r="M512" s="31">
        <f t="shared" si="54"/>
        <v>0</v>
      </c>
      <c r="N512" s="31">
        <f t="shared" si="55"/>
        <v>0</v>
      </c>
    </row>
    <row r="513" spans="1:14" ht="15.75" customHeight="1">
      <c r="A513" s="23" t="s">
        <v>3636</v>
      </c>
      <c r="B513" s="23" t="s">
        <v>3735</v>
      </c>
      <c r="C513" s="23" t="s">
        <v>4153</v>
      </c>
      <c r="D513" s="23">
        <v>23</v>
      </c>
      <c r="E513" s="26">
        <v>988.05</v>
      </c>
      <c r="F513" s="23">
        <v>316</v>
      </c>
      <c r="G513" s="26">
        <f t="shared" si="49"/>
        <v>312.22379999999998</v>
      </c>
      <c r="H513" s="26">
        <f t="shared" si="50"/>
        <v>53.171713140000001</v>
      </c>
      <c r="I513" s="26">
        <f t="shared" si="51"/>
        <v>79.757569709999999</v>
      </c>
      <c r="J513" s="31">
        <f t="shared" si="52"/>
        <v>0.46578420710640001</v>
      </c>
      <c r="K513" s="23">
        <f t="shared" si="53"/>
        <v>0</v>
      </c>
      <c r="L513" s="23">
        <f t="shared" si="53"/>
        <v>0</v>
      </c>
      <c r="M513" s="31">
        <f t="shared" si="54"/>
        <v>0</v>
      </c>
      <c r="N513" s="31">
        <f t="shared" si="55"/>
        <v>0</v>
      </c>
    </row>
    <row r="514" spans="1:14" ht="15.75" customHeight="1">
      <c r="A514" s="23" t="s">
        <v>3636</v>
      </c>
      <c r="B514" s="23" t="s">
        <v>3735</v>
      </c>
      <c r="C514" s="23" t="s">
        <v>4154</v>
      </c>
      <c r="D514" s="23">
        <v>23</v>
      </c>
      <c r="E514" s="26">
        <v>988.125</v>
      </c>
      <c r="F514" s="23">
        <v>316</v>
      </c>
      <c r="G514" s="26">
        <f t="shared" ref="G514:G577" si="56">E514*F514/1000</f>
        <v>312.2475</v>
      </c>
      <c r="H514" s="26">
        <f t="shared" ref="H514:H577" si="57">G514*0.1703</f>
        <v>53.175749250000003</v>
      </c>
      <c r="I514" s="26">
        <f t="shared" ref="I514:I577" si="58">H514*1.5</f>
        <v>79.763623875000008</v>
      </c>
      <c r="J514" s="31">
        <f t="shared" si="52"/>
        <v>0.46581956343000003</v>
      </c>
      <c r="K514" s="23">
        <f t="shared" si="53"/>
        <v>0</v>
      </c>
      <c r="L514" s="23">
        <f t="shared" si="53"/>
        <v>0</v>
      </c>
      <c r="M514" s="31">
        <f t="shared" si="54"/>
        <v>0</v>
      </c>
      <c r="N514" s="31">
        <f t="shared" si="55"/>
        <v>0</v>
      </c>
    </row>
    <row r="515" spans="1:14" ht="15.75" customHeight="1">
      <c r="A515" s="23" t="s">
        <v>3636</v>
      </c>
      <c r="B515" s="23" t="s">
        <v>3639</v>
      </c>
      <c r="C515" s="23" t="s">
        <v>4155</v>
      </c>
      <c r="D515" s="23">
        <v>23</v>
      </c>
      <c r="E515" s="26">
        <v>988.375</v>
      </c>
      <c r="F515" s="23">
        <v>316</v>
      </c>
      <c r="G515" s="26">
        <f t="shared" si="56"/>
        <v>312.32650000000001</v>
      </c>
      <c r="H515" s="26">
        <f t="shared" si="57"/>
        <v>53.189202950000002</v>
      </c>
      <c r="I515" s="26">
        <f t="shared" si="58"/>
        <v>79.783804425</v>
      </c>
      <c r="J515" s="31">
        <f t="shared" ref="J515:J578" si="59">H515*24*365/1000000</f>
        <v>0.46593741784200005</v>
      </c>
      <c r="K515" s="23">
        <f t="shared" ref="K515:L578" si="60">IF(H515&gt;=250,1,0)</f>
        <v>0</v>
      </c>
      <c r="L515" s="23">
        <f t="shared" si="60"/>
        <v>0</v>
      </c>
      <c r="M515" s="31">
        <f t="shared" ref="M515:M578" si="61">K515*J515</f>
        <v>0</v>
      </c>
      <c r="N515" s="31">
        <f t="shared" ref="N515:N578" si="62">J515*L515</f>
        <v>0</v>
      </c>
    </row>
    <row r="516" spans="1:14" ht="15.75" customHeight="1">
      <c r="A516" s="23" t="s">
        <v>3636</v>
      </c>
      <c r="B516" s="23" t="s">
        <v>3735</v>
      </c>
      <c r="C516" s="23" t="s">
        <v>4156</v>
      </c>
      <c r="D516" s="23">
        <v>23</v>
      </c>
      <c r="E516" s="26">
        <v>988.49</v>
      </c>
      <c r="F516" s="23">
        <v>316</v>
      </c>
      <c r="G516" s="26">
        <f t="shared" si="56"/>
        <v>312.36284000000001</v>
      </c>
      <c r="H516" s="26">
        <f t="shared" si="57"/>
        <v>53.195391652000005</v>
      </c>
      <c r="I516" s="26">
        <f t="shared" si="58"/>
        <v>79.793087478000004</v>
      </c>
      <c r="J516" s="31">
        <f t="shared" si="59"/>
        <v>0.46599163087152001</v>
      </c>
      <c r="K516" s="23">
        <f t="shared" si="60"/>
        <v>0</v>
      </c>
      <c r="L516" s="23">
        <f t="shared" si="60"/>
        <v>0</v>
      </c>
      <c r="M516" s="31">
        <f t="shared" si="61"/>
        <v>0</v>
      </c>
      <c r="N516" s="31">
        <f t="shared" si="62"/>
        <v>0</v>
      </c>
    </row>
    <row r="517" spans="1:14" ht="15.75" customHeight="1">
      <c r="A517" s="23" t="s">
        <v>3636</v>
      </c>
      <c r="B517" s="23" t="s">
        <v>3735</v>
      </c>
      <c r="C517" s="23" t="s">
        <v>4157</v>
      </c>
      <c r="D517" s="23">
        <v>23</v>
      </c>
      <c r="E517" s="26">
        <v>988.5</v>
      </c>
      <c r="F517" s="23">
        <v>316</v>
      </c>
      <c r="G517" s="26">
        <f t="shared" si="56"/>
        <v>312.36599999999999</v>
      </c>
      <c r="H517" s="26">
        <f t="shared" si="57"/>
        <v>53.195929800000002</v>
      </c>
      <c r="I517" s="26">
        <f t="shared" si="58"/>
        <v>79.79389470000001</v>
      </c>
      <c r="J517" s="31">
        <f t="shared" si="59"/>
        <v>0.46599634504800003</v>
      </c>
      <c r="K517" s="23">
        <f t="shared" si="60"/>
        <v>0</v>
      </c>
      <c r="L517" s="23">
        <f t="shared" si="60"/>
        <v>0</v>
      </c>
      <c r="M517" s="31">
        <f t="shared" si="61"/>
        <v>0</v>
      </c>
      <c r="N517" s="31">
        <f t="shared" si="62"/>
        <v>0</v>
      </c>
    </row>
    <row r="518" spans="1:14" ht="15.75" customHeight="1">
      <c r="A518" s="23" t="s">
        <v>3636</v>
      </c>
      <c r="B518" s="23" t="s">
        <v>3735</v>
      </c>
      <c r="C518" s="23" t="s">
        <v>4158</v>
      </c>
      <c r="D518" s="23">
        <v>23</v>
      </c>
      <c r="E518" s="26">
        <v>989.88</v>
      </c>
      <c r="F518" s="23">
        <v>316</v>
      </c>
      <c r="G518" s="26">
        <f t="shared" si="56"/>
        <v>312.80207999999999</v>
      </c>
      <c r="H518" s="26">
        <f t="shared" si="57"/>
        <v>53.270194224000001</v>
      </c>
      <c r="I518" s="26">
        <f t="shared" si="58"/>
        <v>79.905291336000005</v>
      </c>
      <c r="J518" s="31">
        <f t="shared" si="59"/>
        <v>0.46664690140224002</v>
      </c>
      <c r="K518" s="23">
        <f t="shared" si="60"/>
        <v>0</v>
      </c>
      <c r="L518" s="23">
        <f t="shared" si="60"/>
        <v>0</v>
      </c>
      <c r="M518" s="31">
        <f t="shared" si="61"/>
        <v>0</v>
      </c>
      <c r="N518" s="31">
        <f t="shared" si="62"/>
        <v>0</v>
      </c>
    </row>
    <row r="519" spans="1:14" ht="15.75" customHeight="1">
      <c r="A519" s="23" t="s">
        <v>3636</v>
      </c>
      <c r="B519" s="23" t="s">
        <v>3641</v>
      </c>
      <c r="C519" s="23" t="s">
        <v>4159</v>
      </c>
      <c r="D519" s="23">
        <v>23</v>
      </c>
      <c r="E519" s="26">
        <v>990.15</v>
      </c>
      <c r="F519" s="23">
        <v>316</v>
      </c>
      <c r="G519" s="26">
        <f t="shared" si="56"/>
        <v>312.88739999999996</v>
      </c>
      <c r="H519" s="26">
        <f t="shared" si="57"/>
        <v>53.284724219999994</v>
      </c>
      <c r="I519" s="26">
        <f t="shared" si="58"/>
        <v>79.927086329999995</v>
      </c>
      <c r="J519" s="31">
        <f t="shared" si="59"/>
        <v>0.46677418416719996</v>
      </c>
      <c r="K519" s="23">
        <f t="shared" si="60"/>
        <v>0</v>
      </c>
      <c r="L519" s="23">
        <f t="shared" si="60"/>
        <v>0</v>
      </c>
      <c r="M519" s="31">
        <f t="shared" si="61"/>
        <v>0</v>
      </c>
      <c r="N519" s="31">
        <f t="shared" si="62"/>
        <v>0</v>
      </c>
    </row>
    <row r="520" spans="1:14" ht="15.75" customHeight="1">
      <c r="A520" s="23" t="s">
        <v>3636</v>
      </c>
      <c r="B520" s="23" t="s">
        <v>3735</v>
      </c>
      <c r="C520" s="23" t="s">
        <v>4160</v>
      </c>
      <c r="D520" s="23">
        <v>23</v>
      </c>
      <c r="E520" s="26">
        <v>990.7</v>
      </c>
      <c r="F520" s="23">
        <v>316</v>
      </c>
      <c r="G520" s="26">
        <f t="shared" si="56"/>
        <v>313.06119999999999</v>
      </c>
      <c r="H520" s="26">
        <f t="shared" si="57"/>
        <v>53.314322359999998</v>
      </c>
      <c r="I520" s="26">
        <f t="shared" si="58"/>
        <v>79.971483539999994</v>
      </c>
      <c r="J520" s="31">
        <f t="shared" si="59"/>
        <v>0.46703346387359995</v>
      </c>
      <c r="K520" s="23">
        <f t="shared" si="60"/>
        <v>0</v>
      </c>
      <c r="L520" s="23">
        <f t="shared" si="60"/>
        <v>0</v>
      </c>
      <c r="M520" s="31">
        <f t="shared" si="61"/>
        <v>0</v>
      </c>
      <c r="N520" s="31">
        <f t="shared" si="62"/>
        <v>0</v>
      </c>
    </row>
    <row r="521" spans="1:14" ht="15.75" customHeight="1">
      <c r="A521" s="23" t="s">
        <v>3636</v>
      </c>
      <c r="B521" s="23" t="s">
        <v>3735</v>
      </c>
      <c r="C521" s="23" t="s">
        <v>4161</v>
      </c>
      <c r="D521" s="23">
        <v>23</v>
      </c>
      <c r="E521" s="26">
        <v>991.08</v>
      </c>
      <c r="F521" s="23">
        <v>316</v>
      </c>
      <c r="G521" s="26">
        <f t="shared" si="56"/>
        <v>313.18128000000002</v>
      </c>
      <c r="H521" s="26">
        <f t="shared" si="57"/>
        <v>53.334771984000007</v>
      </c>
      <c r="I521" s="26">
        <f t="shared" si="58"/>
        <v>80.002157976000007</v>
      </c>
      <c r="J521" s="31">
        <f t="shared" si="59"/>
        <v>0.46721260257984004</v>
      </c>
      <c r="K521" s="23">
        <f t="shared" si="60"/>
        <v>0</v>
      </c>
      <c r="L521" s="23">
        <f t="shared" si="60"/>
        <v>0</v>
      </c>
      <c r="M521" s="31">
        <f t="shared" si="61"/>
        <v>0</v>
      </c>
      <c r="N521" s="31">
        <f t="shared" si="62"/>
        <v>0</v>
      </c>
    </row>
    <row r="522" spans="1:14" ht="15.75" customHeight="1">
      <c r="A522" s="23" t="s">
        <v>3636</v>
      </c>
      <c r="B522" s="23" t="s">
        <v>3735</v>
      </c>
      <c r="C522" s="23" t="s">
        <v>4162</v>
      </c>
      <c r="D522" s="23">
        <v>23</v>
      </c>
      <c r="E522" s="26">
        <v>991.375</v>
      </c>
      <c r="F522" s="23">
        <v>316</v>
      </c>
      <c r="G522" s="26">
        <f t="shared" si="56"/>
        <v>313.27449999999999</v>
      </c>
      <c r="H522" s="26">
        <f t="shared" si="57"/>
        <v>53.350647350000003</v>
      </c>
      <c r="I522" s="26">
        <f t="shared" si="58"/>
        <v>80.025971025000004</v>
      </c>
      <c r="J522" s="31">
        <f t="shared" si="59"/>
        <v>0.46735167078600004</v>
      </c>
      <c r="K522" s="23">
        <f t="shared" si="60"/>
        <v>0</v>
      </c>
      <c r="L522" s="23">
        <f t="shared" si="60"/>
        <v>0</v>
      </c>
      <c r="M522" s="31">
        <f t="shared" si="61"/>
        <v>0</v>
      </c>
      <c r="N522" s="31">
        <f t="shared" si="62"/>
        <v>0</v>
      </c>
    </row>
    <row r="523" spans="1:14" ht="15.75" customHeight="1">
      <c r="A523" s="23" t="s">
        <v>3636</v>
      </c>
      <c r="B523" s="23" t="s">
        <v>3735</v>
      </c>
      <c r="C523" s="23" t="s">
        <v>4163</v>
      </c>
      <c r="D523" s="23">
        <v>23</v>
      </c>
      <c r="E523" s="26">
        <v>991.8</v>
      </c>
      <c r="F523" s="23">
        <v>316</v>
      </c>
      <c r="G523" s="26">
        <f t="shared" si="56"/>
        <v>313.40879999999999</v>
      </c>
      <c r="H523" s="26">
        <f t="shared" si="57"/>
        <v>53.37351864</v>
      </c>
      <c r="I523" s="26">
        <f t="shared" si="58"/>
        <v>80.060277960000008</v>
      </c>
      <c r="J523" s="31">
        <f t="shared" si="59"/>
        <v>0.46755202328640005</v>
      </c>
      <c r="K523" s="23">
        <f t="shared" si="60"/>
        <v>0</v>
      </c>
      <c r="L523" s="23">
        <f t="shared" si="60"/>
        <v>0</v>
      </c>
      <c r="M523" s="31">
        <f t="shared" si="61"/>
        <v>0</v>
      </c>
      <c r="N523" s="31">
        <f t="shared" si="62"/>
        <v>0</v>
      </c>
    </row>
    <row r="524" spans="1:14" ht="15.75" customHeight="1">
      <c r="A524" s="23" t="s">
        <v>3636</v>
      </c>
      <c r="B524" s="23" t="s">
        <v>3735</v>
      </c>
      <c r="C524" s="23" t="s">
        <v>4164</v>
      </c>
      <c r="D524" s="23">
        <v>23</v>
      </c>
      <c r="E524" s="26">
        <v>992.19</v>
      </c>
      <c r="F524" s="23">
        <v>316</v>
      </c>
      <c r="G524" s="26">
        <f t="shared" si="56"/>
        <v>313.53204000000005</v>
      </c>
      <c r="H524" s="26">
        <f t="shared" si="57"/>
        <v>53.394506412000013</v>
      </c>
      <c r="I524" s="26">
        <f t="shared" si="58"/>
        <v>80.091759618000026</v>
      </c>
      <c r="J524" s="31">
        <f t="shared" si="59"/>
        <v>0.46773587616912016</v>
      </c>
      <c r="K524" s="23">
        <f t="shared" si="60"/>
        <v>0</v>
      </c>
      <c r="L524" s="23">
        <f t="shared" si="60"/>
        <v>0</v>
      </c>
      <c r="M524" s="31">
        <f t="shared" si="61"/>
        <v>0</v>
      </c>
      <c r="N524" s="31">
        <f t="shared" si="62"/>
        <v>0</v>
      </c>
    </row>
    <row r="525" spans="1:14" ht="15.75" customHeight="1">
      <c r="A525" s="23" t="s">
        <v>3636</v>
      </c>
      <c r="B525" s="23" t="s">
        <v>3735</v>
      </c>
      <c r="C525" s="23" t="s">
        <v>4165</v>
      </c>
      <c r="D525" s="23">
        <v>23</v>
      </c>
      <c r="E525" s="26">
        <v>992.2</v>
      </c>
      <c r="F525" s="23">
        <v>316</v>
      </c>
      <c r="G525" s="26">
        <f t="shared" si="56"/>
        <v>313.53520000000003</v>
      </c>
      <c r="H525" s="26">
        <f t="shared" si="57"/>
        <v>53.395044560000009</v>
      </c>
      <c r="I525" s="26">
        <f t="shared" si="58"/>
        <v>80.092566840000018</v>
      </c>
      <c r="J525" s="31">
        <f t="shared" si="59"/>
        <v>0.46774059034560012</v>
      </c>
      <c r="K525" s="23">
        <f t="shared" si="60"/>
        <v>0</v>
      </c>
      <c r="L525" s="23">
        <f t="shared" si="60"/>
        <v>0</v>
      </c>
      <c r="M525" s="31">
        <f t="shared" si="61"/>
        <v>0</v>
      </c>
      <c r="N525" s="31">
        <f t="shared" si="62"/>
        <v>0</v>
      </c>
    </row>
    <row r="526" spans="1:14" ht="15.75" customHeight="1">
      <c r="A526" s="23" t="s">
        <v>3636</v>
      </c>
      <c r="B526" s="23" t="s">
        <v>3641</v>
      </c>
      <c r="C526" s="23" t="s">
        <v>4166</v>
      </c>
      <c r="D526" s="23">
        <v>23</v>
      </c>
      <c r="E526" s="26">
        <v>992.25</v>
      </c>
      <c r="F526" s="23">
        <v>316</v>
      </c>
      <c r="G526" s="26">
        <f t="shared" si="56"/>
        <v>313.55099999999999</v>
      </c>
      <c r="H526" s="26">
        <f t="shared" si="57"/>
        <v>53.397735300000001</v>
      </c>
      <c r="I526" s="26">
        <f t="shared" si="58"/>
        <v>80.096602950000005</v>
      </c>
      <c r="J526" s="31">
        <f t="shared" si="59"/>
        <v>0.46776416122800002</v>
      </c>
      <c r="K526" s="23">
        <f t="shared" si="60"/>
        <v>0</v>
      </c>
      <c r="L526" s="23">
        <f t="shared" si="60"/>
        <v>0</v>
      </c>
      <c r="M526" s="31">
        <f t="shared" si="61"/>
        <v>0</v>
      </c>
      <c r="N526" s="31">
        <f t="shared" si="62"/>
        <v>0</v>
      </c>
    </row>
    <row r="527" spans="1:14" ht="15.75" customHeight="1">
      <c r="A527" s="23" t="s">
        <v>3636</v>
      </c>
      <c r="B527" s="23" t="s">
        <v>3735</v>
      </c>
      <c r="C527" s="23" t="s">
        <v>4167</v>
      </c>
      <c r="D527" s="23">
        <v>23</v>
      </c>
      <c r="E527" s="26">
        <v>992.4</v>
      </c>
      <c r="F527" s="23">
        <v>316</v>
      </c>
      <c r="G527" s="26">
        <f t="shared" si="56"/>
        <v>313.59839999999997</v>
      </c>
      <c r="H527" s="26">
        <f t="shared" si="57"/>
        <v>53.405807519999996</v>
      </c>
      <c r="I527" s="26">
        <f t="shared" si="58"/>
        <v>80.108711279999994</v>
      </c>
      <c r="J527" s="31">
        <f t="shared" si="59"/>
        <v>0.46783487387520001</v>
      </c>
      <c r="K527" s="23">
        <f t="shared" si="60"/>
        <v>0</v>
      </c>
      <c r="L527" s="23">
        <f t="shared" si="60"/>
        <v>0</v>
      </c>
      <c r="M527" s="31">
        <f t="shared" si="61"/>
        <v>0</v>
      </c>
      <c r="N527" s="31">
        <f t="shared" si="62"/>
        <v>0</v>
      </c>
    </row>
    <row r="528" spans="1:14" ht="15.75" customHeight="1">
      <c r="A528" s="23" t="s">
        <v>3636</v>
      </c>
      <c r="B528" s="23" t="s">
        <v>3735</v>
      </c>
      <c r="C528" s="23" t="s">
        <v>4168</v>
      </c>
      <c r="D528" s="23">
        <v>23</v>
      </c>
      <c r="E528" s="26">
        <v>992.4</v>
      </c>
      <c r="F528" s="23">
        <v>316</v>
      </c>
      <c r="G528" s="26">
        <f t="shared" si="56"/>
        <v>313.59839999999997</v>
      </c>
      <c r="H528" s="26">
        <f t="shared" si="57"/>
        <v>53.405807519999996</v>
      </c>
      <c r="I528" s="26">
        <f t="shared" si="58"/>
        <v>80.108711279999994</v>
      </c>
      <c r="J528" s="31">
        <f t="shared" si="59"/>
        <v>0.46783487387520001</v>
      </c>
      <c r="K528" s="23">
        <f t="shared" si="60"/>
        <v>0</v>
      </c>
      <c r="L528" s="23">
        <f t="shared" si="60"/>
        <v>0</v>
      </c>
      <c r="M528" s="31">
        <f t="shared" si="61"/>
        <v>0</v>
      </c>
      <c r="N528" s="31">
        <f t="shared" si="62"/>
        <v>0</v>
      </c>
    </row>
    <row r="529" spans="1:14" ht="15.75" customHeight="1">
      <c r="A529" s="23" t="s">
        <v>3636</v>
      </c>
      <c r="B529" s="23" t="s">
        <v>3637</v>
      </c>
      <c r="C529" s="23" t="s">
        <v>4169</v>
      </c>
      <c r="D529" s="23">
        <v>23</v>
      </c>
      <c r="E529" s="26">
        <v>993.76250000000005</v>
      </c>
      <c r="F529" s="23">
        <v>316</v>
      </c>
      <c r="G529" s="26">
        <f t="shared" si="56"/>
        <v>314.02895000000001</v>
      </c>
      <c r="H529" s="26">
        <f t="shared" si="57"/>
        <v>53.479130185000002</v>
      </c>
      <c r="I529" s="26">
        <f t="shared" si="58"/>
        <v>80.218695277500004</v>
      </c>
      <c r="J529" s="31">
        <f t="shared" si="59"/>
        <v>0.46847718042059999</v>
      </c>
      <c r="K529" s="23">
        <f t="shared" si="60"/>
        <v>0</v>
      </c>
      <c r="L529" s="23">
        <f t="shared" si="60"/>
        <v>0</v>
      </c>
      <c r="M529" s="31">
        <f t="shared" si="61"/>
        <v>0</v>
      </c>
      <c r="N529" s="31">
        <f t="shared" si="62"/>
        <v>0</v>
      </c>
    </row>
    <row r="530" spans="1:14" ht="15.75" customHeight="1">
      <c r="A530" s="23" t="s">
        <v>3636</v>
      </c>
      <c r="B530" s="23" t="s">
        <v>3735</v>
      </c>
      <c r="C530" s="23" t="s">
        <v>4170</v>
      </c>
      <c r="D530" s="23">
        <v>23</v>
      </c>
      <c r="E530" s="26">
        <v>994</v>
      </c>
      <c r="F530" s="23">
        <v>316</v>
      </c>
      <c r="G530" s="26">
        <f t="shared" si="56"/>
        <v>314.10399999999998</v>
      </c>
      <c r="H530" s="26">
        <f t="shared" si="57"/>
        <v>53.491911199999997</v>
      </c>
      <c r="I530" s="26">
        <f t="shared" si="58"/>
        <v>80.237866799999992</v>
      </c>
      <c r="J530" s="31">
        <f t="shared" si="59"/>
        <v>0.46858914211199998</v>
      </c>
      <c r="K530" s="23">
        <f t="shared" si="60"/>
        <v>0</v>
      </c>
      <c r="L530" s="23">
        <f t="shared" si="60"/>
        <v>0</v>
      </c>
      <c r="M530" s="31">
        <f t="shared" si="61"/>
        <v>0</v>
      </c>
      <c r="N530" s="31">
        <f t="shared" si="62"/>
        <v>0</v>
      </c>
    </row>
    <row r="531" spans="1:14" ht="15.75" customHeight="1">
      <c r="A531" s="23" t="s">
        <v>3636</v>
      </c>
      <c r="B531" s="23" t="s">
        <v>3735</v>
      </c>
      <c r="C531" s="23" t="s">
        <v>4171</v>
      </c>
      <c r="D531" s="23">
        <v>23</v>
      </c>
      <c r="E531" s="26">
        <v>994</v>
      </c>
      <c r="F531" s="23">
        <v>316</v>
      </c>
      <c r="G531" s="26">
        <f t="shared" si="56"/>
        <v>314.10399999999998</v>
      </c>
      <c r="H531" s="26">
        <f t="shared" si="57"/>
        <v>53.491911199999997</v>
      </c>
      <c r="I531" s="26">
        <f t="shared" si="58"/>
        <v>80.237866799999992</v>
      </c>
      <c r="J531" s="31">
        <f t="shared" si="59"/>
        <v>0.46858914211199998</v>
      </c>
      <c r="K531" s="23">
        <f t="shared" si="60"/>
        <v>0</v>
      </c>
      <c r="L531" s="23">
        <f t="shared" si="60"/>
        <v>0</v>
      </c>
      <c r="M531" s="31">
        <f t="shared" si="61"/>
        <v>0</v>
      </c>
      <c r="N531" s="31">
        <f t="shared" si="62"/>
        <v>0</v>
      </c>
    </row>
    <row r="532" spans="1:14" ht="15.75" customHeight="1">
      <c r="A532" s="23" t="s">
        <v>3636</v>
      </c>
      <c r="B532" s="23" t="s">
        <v>3735</v>
      </c>
      <c r="C532" s="23" t="s">
        <v>4172</v>
      </c>
      <c r="D532" s="23">
        <v>23</v>
      </c>
      <c r="E532" s="26">
        <v>994.7</v>
      </c>
      <c r="F532" s="23">
        <v>316</v>
      </c>
      <c r="G532" s="26">
        <f t="shared" si="56"/>
        <v>314.3252</v>
      </c>
      <c r="H532" s="26">
        <f t="shared" si="57"/>
        <v>53.529581560000004</v>
      </c>
      <c r="I532" s="26">
        <f t="shared" si="58"/>
        <v>80.29437234000001</v>
      </c>
      <c r="J532" s="31">
        <f t="shared" si="59"/>
        <v>0.46891913446560007</v>
      </c>
      <c r="K532" s="23">
        <f t="shared" si="60"/>
        <v>0</v>
      </c>
      <c r="L532" s="23">
        <f t="shared" si="60"/>
        <v>0</v>
      </c>
      <c r="M532" s="31">
        <f t="shared" si="61"/>
        <v>0</v>
      </c>
      <c r="N532" s="31">
        <f t="shared" si="62"/>
        <v>0</v>
      </c>
    </row>
    <row r="533" spans="1:14" ht="15.75" customHeight="1">
      <c r="A533" s="23" t="s">
        <v>3636</v>
      </c>
      <c r="B533" s="23" t="s">
        <v>3735</v>
      </c>
      <c r="C533" s="23" t="s">
        <v>4173</v>
      </c>
      <c r="D533" s="23">
        <v>23</v>
      </c>
      <c r="E533" s="26">
        <v>994.8</v>
      </c>
      <c r="F533" s="23">
        <v>316</v>
      </c>
      <c r="G533" s="26">
        <f t="shared" si="56"/>
        <v>314.35679999999996</v>
      </c>
      <c r="H533" s="26">
        <f t="shared" si="57"/>
        <v>53.534963039999994</v>
      </c>
      <c r="I533" s="26">
        <f t="shared" si="58"/>
        <v>80.302444559999998</v>
      </c>
      <c r="J533" s="31">
        <f t="shared" si="59"/>
        <v>0.46896627623039994</v>
      </c>
      <c r="K533" s="23">
        <f t="shared" si="60"/>
        <v>0</v>
      </c>
      <c r="L533" s="23">
        <f t="shared" si="60"/>
        <v>0</v>
      </c>
      <c r="M533" s="31">
        <f t="shared" si="61"/>
        <v>0</v>
      </c>
      <c r="N533" s="31">
        <f t="shared" si="62"/>
        <v>0</v>
      </c>
    </row>
    <row r="534" spans="1:14" ht="15.75" customHeight="1">
      <c r="A534" s="23" t="s">
        <v>3636</v>
      </c>
      <c r="B534" s="23" t="s">
        <v>3735</v>
      </c>
      <c r="C534" s="23" t="s">
        <v>4174</v>
      </c>
      <c r="D534" s="23">
        <v>23</v>
      </c>
      <c r="E534" s="26">
        <v>995</v>
      </c>
      <c r="F534" s="23">
        <v>316</v>
      </c>
      <c r="G534" s="26">
        <f t="shared" si="56"/>
        <v>314.42</v>
      </c>
      <c r="H534" s="26">
        <f t="shared" si="57"/>
        <v>53.545726000000002</v>
      </c>
      <c r="I534" s="26">
        <f t="shared" si="58"/>
        <v>80.318589000000003</v>
      </c>
      <c r="J534" s="31">
        <f t="shared" si="59"/>
        <v>0.46906055976000005</v>
      </c>
      <c r="K534" s="23">
        <f t="shared" si="60"/>
        <v>0</v>
      </c>
      <c r="L534" s="23">
        <f t="shared" si="60"/>
        <v>0</v>
      </c>
      <c r="M534" s="31">
        <f t="shared" si="61"/>
        <v>0</v>
      </c>
      <c r="N534" s="31">
        <f t="shared" si="62"/>
        <v>0</v>
      </c>
    </row>
    <row r="535" spans="1:14" ht="15.75" customHeight="1">
      <c r="A535" s="23" t="s">
        <v>3636</v>
      </c>
      <c r="B535" s="23" t="s">
        <v>3735</v>
      </c>
      <c r="C535" s="23" t="s">
        <v>4175</v>
      </c>
      <c r="D535" s="23">
        <v>23</v>
      </c>
      <c r="E535" s="26">
        <v>995.96</v>
      </c>
      <c r="F535" s="23">
        <v>316</v>
      </c>
      <c r="G535" s="26">
        <f t="shared" si="56"/>
        <v>314.72336000000001</v>
      </c>
      <c r="H535" s="26">
        <f t="shared" si="57"/>
        <v>53.597388208000005</v>
      </c>
      <c r="I535" s="26">
        <f t="shared" si="58"/>
        <v>80.396082312000004</v>
      </c>
      <c r="J535" s="31">
        <f t="shared" si="59"/>
        <v>0.46951312070208001</v>
      </c>
      <c r="K535" s="23">
        <f t="shared" si="60"/>
        <v>0</v>
      </c>
      <c r="L535" s="23">
        <f t="shared" si="60"/>
        <v>0</v>
      </c>
      <c r="M535" s="31">
        <f t="shared" si="61"/>
        <v>0</v>
      </c>
      <c r="N535" s="31">
        <f t="shared" si="62"/>
        <v>0</v>
      </c>
    </row>
    <row r="536" spans="1:14" ht="15.75" customHeight="1">
      <c r="A536" s="23" t="s">
        <v>3636</v>
      </c>
      <c r="B536" s="23" t="s">
        <v>3639</v>
      </c>
      <c r="C536" s="23" t="s">
        <v>4176</v>
      </c>
      <c r="D536" s="23">
        <v>23</v>
      </c>
      <c r="E536" s="26">
        <v>996.35</v>
      </c>
      <c r="F536" s="23">
        <v>316</v>
      </c>
      <c r="G536" s="26">
        <f t="shared" si="56"/>
        <v>314.84660000000002</v>
      </c>
      <c r="H536" s="26">
        <f t="shared" si="57"/>
        <v>53.618375980000003</v>
      </c>
      <c r="I536" s="26">
        <f t="shared" si="58"/>
        <v>80.427563970000008</v>
      </c>
      <c r="J536" s="31">
        <f t="shared" si="59"/>
        <v>0.4696969735848</v>
      </c>
      <c r="K536" s="23">
        <f t="shared" si="60"/>
        <v>0</v>
      </c>
      <c r="L536" s="23">
        <f t="shared" si="60"/>
        <v>0</v>
      </c>
      <c r="M536" s="31">
        <f t="shared" si="61"/>
        <v>0</v>
      </c>
      <c r="N536" s="31">
        <f t="shared" si="62"/>
        <v>0</v>
      </c>
    </row>
    <row r="537" spans="1:14" ht="15.75" customHeight="1">
      <c r="A537" s="23" t="s">
        <v>3636</v>
      </c>
      <c r="B537" s="23" t="s">
        <v>3735</v>
      </c>
      <c r="C537" s="23" t="s">
        <v>4177</v>
      </c>
      <c r="D537" s="23">
        <v>23</v>
      </c>
      <c r="E537" s="26">
        <v>997.2</v>
      </c>
      <c r="F537" s="23">
        <v>316</v>
      </c>
      <c r="G537" s="26">
        <f t="shared" si="56"/>
        <v>315.11520000000002</v>
      </c>
      <c r="H537" s="26">
        <f t="shared" si="57"/>
        <v>53.664118560000006</v>
      </c>
      <c r="I537" s="26">
        <f t="shared" si="58"/>
        <v>80.496177840000001</v>
      </c>
      <c r="J537" s="31">
        <f t="shared" si="59"/>
        <v>0.47009767858559998</v>
      </c>
      <c r="K537" s="23">
        <f t="shared" si="60"/>
        <v>0</v>
      </c>
      <c r="L537" s="23">
        <f t="shared" si="60"/>
        <v>0</v>
      </c>
      <c r="M537" s="31">
        <f t="shared" si="61"/>
        <v>0</v>
      </c>
      <c r="N537" s="31">
        <f t="shared" si="62"/>
        <v>0</v>
      </c>
    </row>
    <row r="538" spans="1:14" ht="15.75" customHeight="1">
      <c r="A538" s="23" t="s">
        <v>3636</v>
      </c>
      <c r="B538" s="23" t="s">
        <v>3735</v>
      </c>
      <c r="C538" s="23" t="s">
        <v>4178</v>
      </c>
      <c r="D538" s="23">
        <v>23</v>
      </c>
      <c r="E538" s="26">
        <v>997.6</v>
      </c>
      <c r="F538" s="23">
        <v>316</v>
      </c>
      <c r="G538" s="26">
        <f t="shared" si="56"/>
        <v>315.24160000000006</v>
      </c>
      <c r="H538" s="26">
        <f t="shared" si="57"/>
        <v>53.685644480000015</v>
      </c>
      <c r="I538" s="26">
        <f t="shared" si="58"/>
        <v>80.528466720000026</v>
      </c>
      <c r="J538" s="31">
        <f t="shared" si="59"/>
        <v>0.47028624564480015</v>
      </c>
      <c r="K538" s="23">
        <f t="shared" si="60"/>
        <v>0</v>
      </c>
      <c r="L538" s="23">
        <f t="shared" si="60"/>
        <v>0</v>
      </c>
      <c r="M538" s="31">
        <f t="shared" si="61"/>
        <v>0</v>
      </c>
      <c r="N538" s="31">
        <f t="shared" si="62"/>
        <v>0</v>
      </c>
    </row>
    <row r="539" spans="1:14" ht="15.75" customHeight="1">
      <c r="A539" s="23" t="s">
        <v>3636</v>
      </c>
      <c r="B539" s="23" t="s">
        <v>3735</v>
      </c>
      <c r="C539" s="23" t="s">
        <v>4179</v>
      </c>
      <c r="D539" s="23">
        <v>23</v>
      </c>
      <c r="E539" s="26">
        <v>998</v>
      </c>
      <c r="F539" s="23">
        <v>316</v>
      </c>
      <c r="G539" s="26">
        <f t="shared" si="56"/>
        <v>315.36799999999999</v>
      </c>
      <c r="H539" s="26">
        <f t="shared" si="57"/>
        <v>53.707170400000003</v>
      </c>
      <c r="I539" s="26">
        <f t="shared" si="58"/>
        <v>80.560755600000007</v>
      </c>
      <c r="J539" s="31">
        <f t="shared" si="59"/>
        <v>0.47047481270400004</v>
      </c>
      <c r="K539" s="23">
        <f t="shared" si="60"/>
        <v>0</v>
      </c>
      <c r="L539" s="23">
        <f t="shared" si="60"/>
        <v>0</v>
      </c>
      <c r="M539" s="31">
        <f t="shared" si="61"/>
        <v>0</v>
      </c>
      <c r="N539" s="31">
        <f t="shared" si="62"/>
        <v>0</v>
      </c>
    </row>
    <row r="540" spans="1:14" ht="15.75" customHeight="1">
      <c r="A540" s="23" t="s">
        <v>3636</v>
      </c>
      <c r="B540" s="23" t="s">
        <v>3735</v>
      </c>
      <c r="C540" s="23" t="s">
        <v>4180</v>
      </c>
      <c r="D540" s="23">
        <v>23</v>
      </c>
      <c r="E540" s="26">
        <v>998.2</v>
      </c>
      <c r="F540" s="23">
        <v>316</v>
      </c>
      <c r="G540" s="26">
        <f t="shared" si="56"/>
        <v>315.43119999999999</v>
      </c>
      <c r="H540" s="26">
        <f t="shared" si="57"/>
        <v>53.717933360000004</v>
      </c>
      <c r="I540" s="26">
        <f t="shared" si="58"/>
        <v>80.576900039999998</v>
      </c>
      <c r="J540" s="31">
        <f t="shared" si="59"/>
        <v>0.47056909623359999</v>
      </c>
      <c r="K540" s="23">
        <f t="shared" si="60"/>
        <v>0</v>
      </c>
      <c r="L540" s="23">
        <f t="shared" si="60"/>
        <v>0</v>
      </c>
      <c r="M540" s="31">
        <f t="shared" si="61"/>
        <v>0</v>
      </c>
      <c r="N540" s="31">
        <f t="shared" si="62"/>
        <v>0</v>
      </c>
    </row>
    <row r="541" spans="1:14" ht="15.75" customHeight="1">
      <c r="A541" s="23" t="s">
        <v>3636</v>
      </c>
      <c r="B541" s="23" t="s">
        <v>3735</v>
      </c>
      <c r="C541" s="23" t="s">
        <v>4181</v>
      </c>
      <c r="D541" s="23">
        <v>23</v>
      </c>
      <c r="E541" s="26">
        <v>998.43</v>
      </c>
      <c r="F541" s="23">
        <v>316</v>
      </c>
      <c r="G541" s="26">
        <f t="shared" si="56"/>
        <v>315.50387999999998</v>
      </c>
      <c r="H541" s="26">
        <f t="shared" si="57"/>
        <v>53.730310764000002</v>
      </c>
      <c r="I541" s="26">
        <f t="shared" si="58"/>
        <v>80.595466146000007</v>
      </c>
      <c r="J541" s="31">
        <f t="shared" si="59"/>
        <v>0.47067752229264004</v>
      </c>
      <c r="K541" s="23">
        <f t="shared" si="60"/>
        <v>0</v>
      </c>
      <c r="L541" s="23">
        <f t="shared" si="60"/>
        <v>0</v>
      </c>
      <c r="M541" s="31">
        <f t="shared" si="61"/>
        <v>0</v>
      </c>
      <c r="N541" s="31">
        <f t="shared" si="62"/>
        <v>0</v>
      </c>
    </row>
    <row r="542" spans="1:14" ht="15.75" customHeight="1">
      <c r="A542" s="23" t="s">
        <v>3636</v>
      </c>
      <c r="B542" s="23" t="s">
        <v>3735</v>
      </c>
      <c r="C542" s="23" t="s">
        <v>4182</v>
      </c>
      <c r="D542" s="23">
        <v>23</v>
      </c>
      <c r="E542" s="26">
        <v>999.5</v>
      </c>
      <c r="F542" s="23">
        <v>316</v>
      </c>
      <c r="G542" s="26">
        <f t="shared" si="56"/>
        <v>315.84199999999998</v>
      </c>
      <c r="H542" s="26">
        <f t="shared" si="57"/>
        <v>53.787892599999999</v>
      </c>
      <c r="I542" s="26">
        <f t="shared" si="58"/>
        <v>80.681838900000002</v>
      </c>
      <c r="J542" s="31">
        <f t="shared" si="59"/>
        <v>0.47118193917600004</v>
      </c>
      <c r="K542" s="23">
        <f t="shared" si="60"/>
        <v>0</v>
      </c>
      <c r="L542" s="23">
        <f t="shared" si="60"/>
        <v>0</v>
      </c>
      <c r="M542" s="31">
        <f t="shared" si="61"/>
        <v>0</v>
      </c>
      <c r="N542" s="31">
        <f t="shared" si="62"/>
        <v>0</v>
      </c>
    </row>
    <row r="543" spans="1:14" ht="15.75" customHeight="1">
      <c r="A543" s="23" t="s">
        <v>3636</v>
      </c>
      <c r="B543" s="23" t="s">
        <v>3735</v>
      </c>
      <c r="C543" s="23" t="s">
        <v>4183</v>
      </c>
      <c r="D543" s="23">
        <v>23</v>
      </c>
      <c r="E543" s="26">
        <v>999.5</v>
      </c>
      <c r="F543" s="23">
        <v>316</v>
      </c>
      <c r="G543" s="26">
        <f t="shared" si="56"/>
        <v>315.84199999999998</v>
      </c>
      <c r="H543" s="26">
        <f t="shared" si="57"/>
        <v>53.787892599999999</v>
      </c>
      <c r="I543" s="26">
        <f t="shared" si="58"/>
        <v>80.681838900000002</v>
      </c>
      <c r="J543" s="31">
        <f t="shared" si="59"/>
        <v>0.47118193917600004</v>
      </c>
      <c r="K543" s="23">
        <f t="shared" si="60"/>
        <v>0</v>
      </c>
      <c r="L543" s="23">
        <f t="shared" si="60"/>
        <v>0</v>
      </c>
      <c r="M543" s="31">
        <f t="shared" si="61"/>
        <v>0</v>
      </c>
      <c r="N543" s="31">
        <f t="shared" si="62"/>
        <v>0</v>
      </c>
    </row>
    <row r="544" spans="1:14" ht="15.75" customHeight="1">
      <c r="A544" s="23" t="s">
        <v>3636</v>
      </c>
      <c r="B544" s="23" t="s">
        <v>3637</v>
      </c>
      <c r="C544" s="23" t="s">
        <v>4184</v>
      </c>
      <c r="D544" s="23">
        <v>23</v>
      </c>
      <c r="E544" s="26">
        <v>999.58749999999998</v>
      </c>
      <c r="F544" s="23">
        <v>316</v>
      </c>
      <c r="G544" s="26">
        <f t="shared" si="56"/>
        <v>315.86964999999998</v>
      </c>
      <c r="H544" s="26">
        <f t="shared" si="57"/>
        <v>53.792601394999998</v>
      </c>
      <c r="I544" s="26">
        <f t="shared" si="58"/>
        <v>80.688902092500001</v>
      </c>
      <c r="J544" s="31">
        <f t="shared" si="59"/>
        <v>0.47122318822020004</v>
      </c>
      <c r="K544" s="23">
        <f t="shared" si="60"/>
        <v>0</v>
      </c>
      <c r="L544" s="23">
        <f t="shared" si="60"/>
        <v>0</v>
      </c>
      <c r="M544" s="31">
        <f t="shared" si="61"/>
        <v>0</v>
      </c>
      <c r="N544" s="31">
        <f t="shared" si="62"/>
        <v>0</v>
      </c>
    </row>
    <row r="545" spans="1:14" ht="15.75" customHeight="1">
      <c r="A545" s="23" t="s">
        <v>3636</v>
      </c>
      <c r="B545" s="23" t="s">
        <v>3735</v>
      </c>
      <c r="C545" s="23" t="s">
        <v>4185</v>
      </c>
      <c r="D545" s="23">
        <v>23</v>
      </c>
      <c r="E545" s="26">
        <v>999.8</v>
      </c>
      <c r="F545" s="23">
        <v>316</v>
      </c>
      <c r="G545" s="26">
        <f t="shared" si="56"/>
        <v>315.93680000000001</v>
      </c>
      <c r="H545" s="26">
        <f t="shared" si="57"/>
        <v>53.804037040000004</v>
      </c>
      <c r="I545" s="26">
        <f t="shared" si="58"/>
        <v>80.70605556000001</v>
      </c>
      <c r="J545" s="31">
        <f t="shared" si="59"/>
        <v>0.47132336447040002</v>
      </c>
      <c r="K545" s="23">
        <f t="shared" si="60"/>
        <v>0</v>
      </c>
      <c r="L545" s="23">
        <f t="shared" si="60"/>
        <v>0</v>
      </c>
      <c r="M545" s="31">
        <f t="shared" si="61"/>
        <v>0</v>
      </c>
      <c r="N545" s="31">
        <f t="shared" si="62"/>
        <v>0</v>
      </c>
    </row>
    <row r="546" spans="1:14" ht="15.75" customHeight="1">
      <c r="A546" s="23" t="s">
        <v>3636</v>
      </c>
      <c r="B546" s="23" t="s">
        <v>3735</v>
      </c>
      <c r="C546" s="23" t="s">
        <v>4186</v>
      </c>
      <c r="D546" s="23">
        <v>23</v>
      </c>
      <c r="E546" s="26">
        <v>999.9</v>
      </c>
      <c r="F546" s="23">
        <v>316</v>
      </c>
      <c r="G546" s="26">
        <f t="shared" si="56"/>
        <v>315.96839999999997</v>
      </c>
      <c r="H546" s="26">
        <f t="shared" si="57"/>
        <v>53.809418520000001</v>
      </c>
      <c r="I546" s="26">
        <f t="shared" si="58"/>
        <v>80.714127779999998</v>
      </c>
      <c r="J546" s="31">
        <f t="shared" si="59"/>
        <v>0.47137050623519999</v>
      </c>
      <c r="K546" s="23">
        <f t="shared" si="60"/>
        <v>0</v>
      </c>
      <c r="L546" s="23">
        <f t="shared" si="60"/>
        <v>0</v>
      </c>
      <c r="M546" s="31">
        <f t="shared" si="61"/>
        <v>0</v>
      </c>
      <c r="N546" s="31">
        <f t="shared" si="62"/>
        <v>0</v>
      </c>
    </row>
    <row r="547" spans="1:14" ht="15.75" customHeight="1">
      <c r="A547" s="23" t="s">
        <v>3636</v>
      </c>
      <c r="B547" s="23" t="s">
        <v>3639</v>
      </c>
      <c r="C547" s="23" t="s">
        <v>4187</v>
      </c>
      <c r="D547" s="23">
        <v>23</v>
      </c>
      <c r="E547" s="26">
        <v>1000</v>
      </c>
      <c r="F547" s="23">
        <v>316</v>
      </c>
      <c r="G547" s="26">
        <f t="shared" si="56"/>
        <v>316</v>
      </c>
      <c r="H547" s="26">
        <f t="shared" si="57"/>
        <v>53.814800000000005</v>
      </c>
      <c r="I547" s="26">
        <f t="shared" si="58"/>
        <v>80.722200000000015</v>
      </c>
      <c r="J547" s="31">
        <f t="shared" si="59"/>
        <v>0.47141764800000008</v>
      </c>
      <c r="K547" s="23">
        <f t="shared" si="60"/>
        <v>0</v>
      </c>
      <c r="L547" s="23">
        <f t="shared" si="60"/>
        <v>0</v>
      </c>
      <c r="M547" s="31">
        <f t="shared" si="61"/>
        <v>0</v>
      </c>
      <c r="N547" s="31">
        <f t="shared" si="62"/>
        <v>0</v>
      </c>
    </row>
    <row r="548" spans="1:14" ht="15.75" customHeight="1">
      <c r="A548" s="23" t="s">
        <v>3636</v>
      </c>
      <c r="B548" s="23" t="s">
        <v>3735</v>
      </c>
      <c r="C548" s="23" t="s">
        <v>4188</v>
      </c>
      <c r="D548" s="23">
        <v>23</v>
      </c>
      <c r="E548" s="26">
        <v>1000.07</v>
      </c>
      <c r="F548" s="23">
        <v>316</v>
      </c>
      <c r="G548" s="26">
        <f t="shared" si="56"/>
        <v>316.02211999999997</v>
      </c>
      <c r="H548" s="26">
        <f t="shared" si="57"/>
        <v>53.818567035999997</v>
      </c>
      <c r="I548" s="26">
        <f t="shared" si="58"/>
        <v>80.727850554</v>
      </c>
      <c r="J548" s="31">
        <f t="shared" si="59"/>
        <v>0.47145064723536001</v>
      </c>
      <c r="K548" s="23">
        <f t="shared" si="60"/>
        <v>0</v>
      </c>
      <c r="L548" s="23">
        <f t="shared" si="60"/>
        <v>0</v>
      </c>
      <c r="M548" s="31">
        <f t="shared" si="61"/>
        <v>0</v>
      </c>
      <c r="N548" s="31">
        <f t="shared" si="62"/>
        <v>0</v>
      </c>
    </row>
    <row r="549" spans="1:14" ht="15.75" customHeight="1">
      <c r="A549" s="23" t="s">
        <v>3636</v>
      </c>
      <c r="B549" s="23" t="s">
        <v>3641</v>
      </c>
      <c r="C549" s="23" t="s">
        <v>4189</v>
      </c>
      <c r="D549" s="23">
        <v>23</v>
      </c>
      <c r="E549" s="26">
        <v>1000.625</v>
      </c>
      <c r="F549" s="23">
        <v>316</v>
      </c>
      <c r="G549" s="26">
        <f t="shared" si="56"/>
        <v>316.19749999999999</v>
      </c>
      <c r="H549" s="26">
        <f t="shared" si="57"/>
        <v>53.848434250000004</v>
      </c>
      <c r="I549" s="26">
        <f t="shared" si="58"/>
        <v>80.772651375000009</v>
      </c>
      <c r="J549" s="31">
        <f t="shared" si="59"/>
        <v>0.47171228403000004</v>
      </c>
      <c r="K549" s="23">
        <f t="shared" si="60"/>
        <v>0</v>
      </c>
      <c r="L549" s="23">
        <f t="shared" si="60"/>
        <v>0</v>
      </c>
      <c r="M549" s="31">
        <f t="shared" si="61"/>
        <v>0</v>
      </c>
      <c r="N549" s="31">
        <f t="shared" si="62"/>
        <v>0</v>
      </c>
    </row>
    <row r="550" spans="1:14" ht="15.75" customHeight="1">
      <c r="A550" s="23" t="s">
        <v>3636</v>
      </c>
      <c r="B550" s="23" t="s">
        <v>3735</v>
      </c>
      <c r="C550" s="23" t="s">
        <v>4190</v>
      </c>
      <c r="D550" s="23">
        <v>23</v>
      </c>
      <c r="E550" s="26">
        <v>1000.7</v>
      </c>
      <c r="F550" s="23">
        <v>316</v>
      </c>
      <c r="G550" s="26">
        <f t="shared" si="56"/>
        <v>316.22120000000001</v>
      </c>
      <c r="H550" s="26">
        <f t="shared" si="57"/>
        <v>53.852470360000005</v>
      </c>
      <c r="I550" s="26">
        <f t="shared" si="58"/>
        <v>80.778705540000004</v>
      </c>
      <c r="J550" s="31">
        <f t="shared" si="59"/>
        <v>0.47174764035360001</v>
      </c>
      <c r="K550" s="23">
        <f t="shared" si="60"/>
        <v>0</v>
      </c>
      <c r="L550" s="23">
        <f t="shared" si="60"/>
        <v>0</v>
      </c>
      <c r="M550" s="31">
        <f t="shared" si="61"/>
        <v>0</v>
      </c>
      <c r="N550" s="31">
        <f t="shared" si="62"/>
        <v>0</v>
      </c>
    </row>
    <row r="551" spans="1:14" ht="15.75" customHeight="1">
      <c r="A551" s="23" t="s">
        <v>3636</v>
      </c>
      <c r="B551" s="23" t="s">
        <v>3735</v>
      </c>
      <c r="C551" s="23" t="s">
        <v>4191</v>
      </c>
      <c r="D551" s="23">
        <v>23</v>
      </c>
      <c r="E551" s="26">
        <v>1000.9</v>
      </c>
      <c r="F551" s="23">
        <v>316</v>
      </c>
      <c r="G551" s="26">
        <f t="shared" si="56"/>
        <v>316.28439999999995</v>
      </c>
      <c r="H551" s="26">
        <f t="shared" si="57"/>
        <v>53.863233319999992</v>
      </c>
      <c r="I551" s="26">
        <f t="shared" si="58"/>
        <v>80.794849979999981</v>
      </c>
      <c r="J551" s="31">
        <f t="shared" si="59"/>
        <v>0.47184192388319984</v>
      </c>
      <c r="K551" s="23">
        <f t="shared" si="60"/>
        <v>0</v>
      </c>
      <c r="L551" s="23">
        <f t="shared" si="60"/>
        <v>0</v>
      </c>
      <c r="M551" s="31">
        <f t="shared" si="61"/>
        <v>0</v>
      </c>
      <c r="N551" s="31">
        <f t="shared" si="62"/>
        <v>0</v>
      </c>
    </row>
    <row r="552" spans="1:14" ht="15.75" customHeight="1">
      <c r="A552" s="23" t="s">
        <v>3636</v>
      </c>
      <c r="B552" s="23" t="s">
        <v>3641</v>
      </c>
      <c r="C552" s="23" t="s">
        <v>4192</v>
      </c>
      <c r="D552" s="23">
        <v>23</v>
      </c>
      <c r="E552" s="26">
        <v>1001.375</v>
      </c>
      <c r="F552" s="23">
        <v>316</v>
      </c>
      <c r="G552" s="26">
        <f t="shared" si="56"/>
        <v>316.43450000000001</v>
      </c>
      <c r="H552" s="26">
        <f t="shared" si="57"/>
        <v>53.888795350000002</v>
      </c>
      <c r="I552" s="26">
        <f t="shared" si="58"/>
        <v>80.833193025</v>
      </c>
      <c r="J552" s="31">
        <f t="shared" si="59"/>
        <v>0.47206584726599998</v>
      </c>
      <c r="K552" s="23">
        <f t="shared" si="60"/>
        <v>0</v>
      </c>
      <c r="L552" s="23">
        <f t="shared" si="60"/>
        <v>0</v>
      </c>
      <c r="M552" s="31">
        <f t="shared" si="61"/>
        <v>0</v>
      </c>
      <c r="N552" s="31">
        <f t="shared" si="62"/>
        <v>0</v>
      </c>
    </row>
    <row r="553" spans="1:14" ht="15.75" customHeight="1">
      <c r="A553" s="23" t="s">
        <v>3636</v>
      </c>
      <c r="B553" s="23" t="s">
        <v>3735</v>
      </c>
      <c r="C553" s="23" t="s">
        <v>4193</v>
      </c>
      <c r="D553" s="23">
        <v>23</v>
      </c>
      <c r="E553" s="26">
        <v>1001.54</v>
      </c>
      <c r="F553" s="23">
        <v>316</v>
      </c>
      <c r="G553" s="26">
        <f t="shared" si="56"/>
        <v>316.48664000000002</v>
      </c>
      <c r="H553" s="26">
        <f t="shared" si="57"/>
        <v>53.897674792000004</v>
      </c>
      <c r="I553" s="26">
        <f t="shared" si="58"/>
        <v>80.846512188000005</v>
      </c>
      <c r="J553" s="31">
        <f t="shared" si="59"/>
        <v>0.47214363117792002</v>
      </c>
      <c r="K553" s="23">
        <f t="shared" si="60"/>
        <v>0</v>
      </c>
      <c r="L553" s="23">
        <f t="shared" si="60"/>
        <v>0</v>
      </c>
      <c r="M553" s="31">
        <f t="shared" si="61"/>
        <v>0</v>
      </c>
      <c r="N553" s="31">
        <f t="shared" si="62"/>
        <v>0</v>
      </c>
    </row>
    <row r="554" spans="1:14" ht="15.75" customHeight="1">
      <c r="A554" s="23" t="s">
        <v>3636</v>
      </c>
      <c r="B554" s="23" t="s">
        <v>3735</v>
      </c>
      <c r="C554" s="23" t="s">
        <v>4194</v>
      </c>
      <c r="D554" s="23">
        <v>23</v>
      </c>
      <c r="E554" s="26">
        <v>1002</v>
      </c>
      <c r="F554" s="23">
        <v>316</v>
      </c>
      <c r="G554" s="26">
        <f t="shared" si="56"/>
        <v>316.63200000000001</v>
      </c>
      <c r="H554" s="26">
        <f t="shared" si="57"/>
        <v>53.922429600000001</v>
      </c>
      <c r="I554" s="26">
        <f t="shared" si="58"/>
        <v>80.883644400000009</v>
      </c>
      <c r="J554" s="31">
        <f t="shared" si="59"/>
        <v>0.47236048329600006</v>
      </c>
      <c r="K554" s="23">
        <f t="shared" si="60"/>
        <v>0</v>
      </c>
      <c r="L554" s="23">
        <f t="shared" si="60"/>
        <v>0</v>
      </c>
      <c r="M554" s="31">
        <f t="shared" si="61"/>
        <v>0</v>
      </c>
      <c r="N554" s="31">
        <f t="shared" si="62"/>
        <v>0</v>
      </c>
    </row>
    <row r="555" spans="1:14" ht="15.75" customHeight="1">
      <c r="A555" s="23" t="s">
        <v>3636</v>
      </c>
      <c r="B555" s="23" t="s">
        <v>3735</v>
      </c>
      <c r="C555" s="23" t="s">
        <v>4195</v>
      </c>
      <c r="D555" s="23">
        <v>23</v>
      </c>
      <c r="E555" s="26">
        <v>1002.39</v>
      </c>
      <c r="F555" s="23">
        <v>316</v>
      </c>
      <c r="G555" s="26">
        <f t="shared" si="56"/>
        <v>316.75524000000001</v>
      </c>
      <c r="H555" s="26">
        <f t="shared" si="57"/>
        <v>53.943417372000006</v>
      </c>
      <c r="I555" s="26">
        <f t="shared" si="58"/>
        <v>80.915126058000013</v>
      </c>
      <c r="J555" s="31">
        <f t="shared" si="59"/>
        <v>0.47254433617872005</v>
      </c>
      <c r="K555" s="23">
        <f t="shared" si="60"/>
        <v>0</v>
      </c>
      <c r="L555" s="23">
        <f t="shared" si="60"/>
        <v>0</v>
      </c>
      <c r="M555" s="31">
        <f t="shared" si="61"/>
        <v>0</v>
      </c>
      <c r="N555" s="31">
        <f t="shared" si="62"/>
        <v>0</v>
      </c>
    </row>
    <row r="556" spans="1:14" ht="15.75" customHeight="1">
      <c r="A556" s="23" t="s">
        <v>3636</v>
      </c>
      <c r="B556" s="23" t="s">
        <v>3735</v>
      </c>
      <c r="C556" s="23" t="s">
        <v>4196</v>
      </c>
      <c r="D556" s="23">
        <v>23</v>
      </c>
      <c r="E556" s="26">
        <v>1003.2</v>
      </c>
      <c r="F556" s="23">
        <v>316</v>
      </c>
      <c r="G556" s="26">
        <f t="shared" si="56"/>
        <v>317.01120000000003</v>
      </c>
      <c r="H556" s="26">
        <f t="shared" si="57"/>
        <v>53.987007360000007</v>
      </c>
      <c r="I556" s="26">
        <f t="shared" si="58"/>
        <v>80.98051104000001</v>
      </c>
      <c r="J556" s="31">
        <f t="shared" si="59"/>
        <v>0.47292618447360008</v>
      </c>
      <c r="K556" s="23">
        <f t="shared" si="60"/>
        <v>0</v>
      </c>
      <c r="L556" s="23">
        <f t="shared" si="60"/>
        <v>0</v>
      </c>
      <c r="M556" s="31">
        <f t="shared" si="61"/>
        <v>0</v>
      </c>
      <c r="N556" s="31">
        <f t="shared" si="62"/>
        <v>0</v>
      </c>
    </row>
    <row r="557" spans="1:14" ht="15.75" customHeight="1">
      <c r="A557" s="23" t="s">
        <v>3636</v>
      </c>
      <c r="B557" s="23" t="s">
        <v>3735</v>
      </c>
      <c r="C557" s="23" t="s">
        <v>4197</v>
      </c>
      <c r="D557" s="23">
        <v>23</v>
      </c>
      <c r="E557" s="26">
        <v>1003.8</v>
      </c>
      <c r="F557" s="23">
        <v>316</v>
      </c>
      <c r="G557" s="26">
        <f t="shared" si="56"/>
        <v>317.20080000000002</v>
      </c>
      <c r="H557" s="26">
        <f t="shared" si="57"/>
        <v>54.019296240000003</v>
      </c>
      <c r="I557" s="26">
        <f t="shared" si="58"/>
        <v>81.028944359999997</v>
      </c>
      <c r="J557" s="31">
        <f t="shared" si="59"/>
        <v>0.47320903506239997</v>
      </c>
      <c r="K557" s="23">
        <f t="shared" si="60"/>
        <v>0</v>
      </c>
      <c r="L557" s="23">
        <f t="shared" si="60"/>
        <v>0</v>
      </c>
      <c r="M557" s="31">
        <f t="shared" si="61"/>
        <v>0</v>
      </c>
      <c r="N557" s="31">
        <f t="shared" si="62"/>
        <v>0</v>
      </c>
    </row>
    <row r="558" spans="1:14" ht="15.75" customHeight="1">
      <c r="A558" s="23" t="s">
        <v>3636</v>
      </c>
      <c r="B558" s="23" t="s">
        <v>3637</v>
      </c>
      <c r="C558" s="23" t="s">
        <v>4198</v>
      </c>
      <c r="D558" s="23">
        <v>23</v>
      </c>
      <c r="E558" s="26">
        <v>1004.375</v>
      </c>
      <c r="F558" s="23">
        <v>316</v>
      </c>
      <c r="G558" s="26">
        <f t="shared" si="56"/>
        <v>317.38249999999999</v>
      </c>
      <c r="H558" s="26">
        <f t="shared" si="57"/>
        <v>54.050239750000003</v>
      </c>
      <c r="I558" s="26">
        <f t="shared" si="58"/>
        <v>81.075359625000004</v>
      </c>
      <c r="J558" s="31">
        <f t="shared" si="59"/>
        <v>0.47348010020999998</v>
      </c>
      <c r="K558" s="23">
        <f t="shared" si="60"/>
        <v>0</v>
      </c>
      <c r="L558" s="23">
        <f t="shared" si="60"/>
        <v>0</v>
      </c>
      <c r="M558" s="31">
        <f t="shared" si="61"/>
        <v>0</v>
      </c>
      <c r="N558" s="31">
        <f t="shared" si="62"/>
        <v>0</v>
      </c>
    </row>
    <row r="559" spans="1:14" ht="15.75" customHeight="1">
      <c r="A559" s="23" t="s">
        <v>3636</v>
      </c>
      <c r="B559" s="23" t="s">
        <v>3735</v>
      </c>
      <c r="C559" s="23" t="s">
        <v>4199</v>
      </c>
      <c r="D559" s="23">
        <v>23</v>
      </c>
      <c r="E559" s="26">
        <v>1004.62</v>
      </c>
      <c r="F559" s="23">
        <v>316</v>
      </c>
      <c r="G559" s="26">
        <f t="shared" si="56"/>
        <v>317.45992000000001</v>
      </c>
      <c r="H559" s="26">
        <f t="shared" si="57"/>
        <v>54.063424376000007</v>
      </c>
      <c r="I559" s="26">
        <f t="shared" si="58"/>
        <v>81.095136564000015</v>
      </c>
      <c r="J559" s="31">
        <f t="shared" si="59"/>
        <v>0.47359559753376007</v>
      </c>
      <c r="K559" s="23">
        <f t="shared" si="60"/>
        <v>0</v>
      </c>
      <c r="L559" s="23">
        <f t="shared" si="60"/>
        <v>0</v>
      </c>
      <c r="M559" s="31">
        <f t="shared" si="61"/>
        <v>0</v>
      </c>
      <c r="N559" s="31">
        <f t="shared" si="62"/>
        <v>0</v>
      </c>
    </row>
    <row r="560" spans="1:14" ht="15.75" customHeight="1">
      <c r="A560" s="23" t="s">
        <v>3636</v>
      </c>
      <c r="B560" s="23" t="s">
        <v>3735</v>
      </c>
      <c r="C560" s="23" t="s">
        <v>4200</v>
      </c>
      <c r="D560" s="23">
        <v>23</v>
      </c>
      <c r="E560" s="26">
        <v>1004.7</v>
      </c>
      <c r="F560" s="23">
        <v>316</v>
      </c>
      <c r="G560" s="26">
        <f t="shared" si="56"/>
        <v>317.48520000000002</v>
      </c>
      <c r="H560" s="26">
        <f t="shared" si="57"/>
        <v>54.067729560000004</v>
      </c>
      <c r="I560" s="26">
        <f t="shared" si="58"/>
        <v>81.101594340000005</v>
      </c>
      <c r="J560" s="31">
        <f t="shared" si="59"/>
        <v>0.47363331094560002</v>
      </c>
      <c r="K560" s="23">
        <f t="shared" si="60"/>
        <v>0</v>
      </c>
      <c r="L560" s="23">
        <f t="shared" si="60"/>
        <v>0</v>
      </c>
      <c r="M560" s="31">
        <f t="shared" si="61"/>
        <v>0</v>
      </c>
      <c r="N560" s="31">
        <f t="shared" si="62"/>
        <v>0</v>
      </c>
    </row>
    <row r="561" spans="1:14" ht="15.75" customHeight="1">
      <c r="A561" s="23" t="s">
        <v>3636</v>
      </c>
      <c r="B561" s="23" t="s">
        <v>3735</v>
      </c>
      <c r="C561" s="23" t="s">
        <v>4201</v>
      </c>
      <c r="D561" s="23">
        <v>23</v>
      </c>
      <c r="E561" s="26">
        <v>1005.1</v>
      </c>
      <c r="F561" s="23">
        <v>316</v>
      </c>
      <c r="G561" s="26">
        <f t="shared" si="56"/>
        <v>317.61160000000001</v>
      </c>
      <c r="H561" s="26">
        <f t="shared" si="57"/>
        <v>54.089255480000006</v>
      </c>
      <c r="I561" s="26">
        <f t="shared" si="58"/>
        <v>81.133883220000001</v>
      </c>
      <c r="J561" s="31">
        <f t="shared" si="59"/>
        <v>0.47382187800480002</v>
      </c>
      <c r="K561" s="23">
        <f t="shared" si="60"/>
        <v>0</v>
      </c>
      <c r="L561" s="23">
        <f t="shared" si="60"/>
        <v>0</v>
      </c>
      <c r="M561" s="31">
        <f t="shared" si="61"/>
        <v>0</v>
      </c>
      <c r="N561" s="31">
        <f t="shared" si="62"/>
        <v>0</v>
      </c>
    </row>
    <row r="562" spans="1:14" ht="15.75" customHeight="1">
      <c r="A562" s="23" t="s">
        <v>3636</v>
      </c>
      <c r="B562" s="23" t="s">
        <v>3735</v>
      </c>
      <c r="C562" s="23" t="s">
        <v>4202</v>
      </c>
      <c r="D562" s="23">
        <v>23</v>
      </c>
      <c r="E562" s="26">
        <v>1005.7</v>
      </c>
      <c r="F562" s="23">
        <v>316</v>
      </c>
      <c r="G562" s="26">
        <f t="shared" si="56"/>
        <v>317.80119999999999</v>
      </c>
      <c r="H562" s="26">
        <f t="shared" si="57"/>
        <v>54.121544360000001</v>
      </c>
      <c r="I562" s="26">
        <f t="shared" si="58"/>
        <v>81.182316540000002</v>
      </c>
      <c r="J562" s="31">
        <f t="shared" si="59"/>
        <v>0.47410472859360003</v>
      </c>
      <c r="K562" s="23">
        <f t="shared" si="60"/>
        <v>0</v>
      </c>
      <c r="L562" s="23">
        <f t="shared" si="60"/>
        <v>0</v>
      </c>
      <c r="M562" s="31">
        <f t="shared" si="61"/>
        <v>0</v>
      </c>
      <c r="N562" s="31">
        <f t="shared" si="62"/>
        <v>0</v>
      </c>
    </row>
    <row r="563" spans="1:14" ht="15.75" customHeight="1">
      <c r="A563" s="23" t="s">
        <v>3636</v>
      </c>
      <c r="B563" s="23" t="s">
        <v>3735</v>
      </c>
      <c r="C563" s="23" t="s">
        <v>4203</v>
      </c>
      <c r="D563" s="23">
        <v>23</v>
      </c>
      <c r="E563" s="26">
        <v>1005.87</v>
      </c>
      <c r="F563" s="23">
        <v>316</v>
      </c>
      <c r="G563" s="26">
        <f t="shared" si="56"/>
        <v>317.85491999999999</v>
      </c>
      <c r="H563" s="26">
        <f t="shared" si="57"/>
        <v>54.130692875999998</v>
      </c>
      <c r="I563" s="26">
        <f t="shared" si="58"/>
        <v>81.196039313999989</v>
      </c>
      <c r="J563" s="31">
        <f t="shared" si="59"/>
        <v>0.47418486959375994</v>
      </c>
      <c r="K563" s="23">
        <f t="shared" si="60"/>
        <v>0</v>
      </c>
      <c r="L563" s="23">
        <f t="shared" si="60"/>
        <v>0</v>
      </c>
      <c r="M563" s="31">
        <f t="shared" si="61"/>
        <v>0</v>
      </c>
      <c r="N563" s="31">
        <f t="shared" si="62"/>
        <v>0</v>
      </c>
    </row>
    <row r="564" spans="1:14" ht="15.75" customHeight="1">
      <c r="A564" s="23" t="s">
        <v>3636</v>
      </c>
      <c r="B564" s="23" t="s">
        <v>3735</v>
      </c>
      <c r="C564" s="23" t="s">
        <v>4204</v>
      </c>
      <c r="D564" s="23">
        <v>23</v>
      </c>
      <c r="E564" s="26">
        <v>1006.3</v>
      </c>
      <c r="F564" s="23">
        <v>316</v>
      </c>
      <c r="G564" s="26">
        <f t="shared" si="56"/>
        <v>317.99079999999998</v>
      </c>
      <c r="H564" s="26">
        <f t="shared" si="57"/>
        <v>54.153833239999997</v>
      </c>
      <c r="I564" s="26">
        <f t="shared" si="58"/>
        <v>81.230749860000003</v>
      </c>
      <c r="J564" s="31">
        <f t="shared" si="59"/>
        <v>0.47438757918240004</v>
      </c>
      <c r="K564" s="23">
        <f t="shared" si="60"/>
        <v>0</v>
      </c>
      <c r="L564" s="23">
        <f t="shared" si="60"/>
        <v>0</v>
      </c>
      <c r="M564" s="31">
        <f t="shared" si="61"/>
        <v>0</v>
      </c>
      <c r="N564" s="31">
        <f t="shared" si="62"/>
        <v>0</v>
      </c>
    </row>
    <row r="565" spans="1:14" ht="15.75" customHeight="1">
      <c r="A565" s="23" t="s">
        <v>3636</v>
      </c>
      <c r="B565" s="23" t="s">
        <v>3735</v>
      </c>
      <c r="C565" s="23" t="s">
        <v>4205</v>
      </c>
      <c r="D565" s="23">
        <v>23</v>
      </c>
      <c r="E565" s="26">
        <v>1007.2</v>
      </c>
      <c r="F565" s="23">
        <v>316</v>
      </c>
      <c r="G565" s="26">
        <f t="shared" si="56"/>
        <v>318.27519999999998</v>
      </c>
      <c r="H565" s="26">
        <f t="shared" si="57"/>
        <v>54.202266559999998</v>
      </c>
      <c r="I565" s="26">
        <f t="shared" si="58"/>
        <v>81.303399839999997</v>
      </c>
      <c r="J565" s="31">
        <f t="shared" si="59"/>
        <v>0.47481185506559997</v>
      </c>
      <c r="K565" s="23">
        <f t="shared" si="60"/>
        <v>0</v>
      </c>
      <c r="L565" s="23">
        <f t="shared" si="60"/>
        <v>0</v>
      </c>
      <c r="M565" s="31">
        <f t="shared" si="61"/>
        <v>0</v>
      </c>
      <c r="N565" s="31">
        <f t="shared" si="62"/>
        <v>0</v>
      </c>
    </row>
    <row r="566" spans="1:14" ht="15.75" customHeight="1">
      <c r="A566" s="23" t="s">
        <v>3636</v>
      </c>
      <c r="B566" s="23" t="s">
        <v>3735</v>
      </c>
      <c r="C566" s="23" t="s">
        <v>4206</v>
      </c>
      <c r="D566" s="23">
        <v>23</v>
      </c>
      <c r="E566" s="26">
        <v>1007.3</v>
      </c>
      <c r="F566" s="23">
        <v>316</v>
      </c>
      <c r="G566" s="26">
        <f t="shared" si="56"/>
        <v>318.30680000000001</v>
      </c>
      <c r="H566" s="26">
        <f t="shared" si="57"/>
        <v>54.207648040000002</v>
      </c>
      <c r="I566" s="26">
        <f t="shared" si="58"/>
        <v>81.31147206</v>
      </c>
      <c r="J566" s="31">
        <f t="shared" si="59"/>
        <v>0.4748589968304</v>
      </c>
      <c r="K566" s="23">
        <f t="shared" si="60"/>
        <v>0</v>
      </c>
      <c r="L566" s="23">
        <f t="shared" si="60"/>
        <v>0</v>
      </c>
      <c r="M566" s="31">
        <f t="shared" si="61"/>
        <v>0</v>
      </c>
      <c r="N566" s="31">
        <f t="shared" si="62"/>
        <v>0</v>
      </c>
    </row>
    <row r="567" spans="1:14" ht="15.75" customHeight="1">
      <c r="A567" s="23" t="s">
        <v>3636</v>
      </c>
      <c r="B567" s="23" t="s">
        <v>3735</v>
      </c>
      <c r="C567" s="23" t="s">
        <v>4207</v>
      </c>
      <c r="D567" s="23">
        <v>23</v>
      </c>
      <c r="E567" s="26">
        <v>1007.6</v>
      </c>
      <c r="F567" s="23">
        <v>316</v>
      </c>
      <c r="G567" s="26">
        <f t="shared" si="56"/>
        <v>318.40160000000003</v>
      </c>
      <c r="H567" s="26">
        <f t="shared" si="57"/>
        <v>54.223792480000007</v>
      </c>
      <c r="I567" s="26">
        <f t="shared" si="58"/>
        <v>81.335688720000007</v>
      </c>
      <c r="J567" s="31">
        <f t="shared" si="59"/>
        <v>0.47500042212480004</v>
      </c>
      <c r="K567" s="23">
        <f t="shared" si="60"/>
        <v>0</v>
      </c>
      <c r="L567" s="23">
        <f t="shared" si="60"/>
        <v>0</v>
      </c>
      <c r="M567" s="31">
        <f t="shared" si="61"/>
        <v>0</v>
      </c>
      <c r="N567" s="31">
        <f t="shared" si="62"/>
        <v>0</v>
      </c>
    </row>
    <row r="568" spans="1:14" ht="15.75" customHeight="1">
      <c r="A568" s="23" t="s">
        <v>3636</v>
      </c>
      <c r="B568" s="23" t="s">
        <v>3735</v>
      </c>
      <c r="C568" s="23" t="s">
        <v>4208</v>
      </c>
      <c r="D568" s="23">
        <v>23</v>
      </c>
      <c r="E568" s="26">
        <v>1007.6</v>
      </c>
      <c r="F568" s="23">
        <v>316</v>
      </c>
      <c r="G568" s="26">
        <f t="shared" si="56"/>
        <v>318.40160000000003</v>
      </c>
      <c r="H568" s="26">
        <f t="shared" si="57"/>
        <v>54.223792480000007</v>
      </c>
      <c r="I568" s="26">
        <f t="shared" si="58"/>
        <v>81.335688720000007</v>
      </c>
      <c r="J568" s="31">
        <f t="shared" si="59"/>
        <v>0.47500042212480004</v>
      </c>
      <c r="K568" s="23">
        <f t="shared" si="60"/>
        <v>0</v>
      </c>
      <c r="L568" s="23">
        <f t="shared" si="60"/>
        <v>0</v>
      </c>
      <c r="M568" s="31">
        <f t="shared" si="61"/>
        <v>0</v>
      </c>
      <c r="N568" s="31">
        <f t="shared" si="62"/>
        <v>0</v>
      </c>
    </row>
    <row r="569" spans="1:14" ht="15.75" customHeight="1">
      <c r="A569" s="23" t="s">
        <v>3636</v>
      </c>
      <c r="B569" s="23" t="s">
        <v>3735</v>
      </c>
      <c r="C569" s="23" t="s">
        <v>4209</v>
      </c>
      <c r="D569" s="23">
        <v>23</v>
      </c>
      <c r="E569" s="26">
        <v>1008.3</v>
      </c>
      <c r="F569" s="23">
        <v>316</v>
      </c>
      <c r="G569" s="26">
        <f t="shared" si="56"/>
        <v>318.62279999999998</v>
      </c>
      <c r="H569" s="26">
        <f t="shared" si="57"/>
        <v>54.26146284</v>
      </c>
      <c r="I569" s="26">
        <f t="shared" si="58"/>
        <v>81.392194259999997</v>
      </c>
      <c r="J569" s="31">
        <f t="shared" si="59"/>
        <v>0.47533041447839997</v>
      </c>
      <c r="K569" s="23">
        <f t="shared" si="60"/>
        <v>0</v>
      </c>
      <c r="L569" s="23">
        <f t="shared" si="60"/>
        <v>0</v>
      </c>
      <c r="M569" s="31">
        <f t="shared" si="61"/>
        <v>0</v>
      </c>
      <c r="N569" s="31">
        <f t="shared" si="62"/>
        <v>0</v>
      </c>
    </row>
    <row r="570" spans="1:14" ht="15.75" customHeight="1">
      <c r="A570" s="23" t="s">
        <v>3636</v>
      </c>
      <c r="B570" s="23" t="s">
        <v>3735</v>
      </c>
      <c r="C570" s="23" t="s">
        <v>4210</v>
      </c>
      <c r="D570" s="23">
        <v>23</v>
      </c>
      <c r="E570" s="26">
        <v>1008.9</v>
      </c>
      <c r="F570" s="23">
        <v>316</v>
      </c>
      <c r="G570" s="26">
        <f t="shared" si="56"/>
        <v>318.81239999999997</v>
      </c>
      <c r="H570" s="26">
        <f t="shared" si="57"/>
        <v>54.293751719999996</v>
      </c>
      <c r="I570" s="26">
        <f t="shared" si="58"/>
        <v>81.440627579999997</v>
      </c>
      <c r="J570" s="31">
        <f t="shared" si="59"/>
        <v>0.47561326506719998</v>
      </c>
      <c r="K570" s="23">
        <f t="shared" si="60"/>
        <v>0</v>
      </c>
      <c r="L570" s="23">
        <f t="shared" si="60"/>
        <v>0</v>
      </c>
      <c r="M570" s="31">
        <f t="shared" si="61"/>
        <v>0</v>
      </c>
      <c r="N570" s="31">
        <f t="shared" si="62"/>
        <v>0</v>
      </c>
    </row>
    <row r="571" spans="1:14" ht="15.75" customHeight="1">
      <c r="A571" s="23" t="s">
        <v>3636</v>
      </c>
      <c r="B571" s="23" t="s">
        <v>3639</v>
      </c>
      <c r="C571" s="23" t="s">
        <v>4211</v>
      </c>
      <c r="D571" s="23">
        <v>23</v>
      </c>
      <c r="E571" s="26">
        <v>1009</v>
      </c>
      <c r="F571" s="23">
        <v>316</v>
      </c>
      <c r="G571" s="26">
        <f t="shared" si="56"/>
        <v>318.84399999999999</v>
      </c>
      <c r="H571" s="26">
        <f t="shared" si="57"/>
        <v>54.2991332</v>
      </c>
      <c r="I571" s="26">
        <f t="shared" si="58"/>
        <v>81.4486998</v>
      </c>
      <c r="J571" s="31">
        <f t="shared" si="59"/>
        <v>0.475660406832</v>
      </c>
      <c r="K571" s="23">
        <f t="shared" si="60"/>
        <v>0</v>
      </c>
      <c r="L571" s="23">
        <f t="shared" si="60"/>
        <v>0</v>
      </c>
      <c r="M571" s="31">
        <f t="shared" si="61"/>
        <v>0</v>
      </c>
      <c r="N571" s="31">
        <f t="shared" si="62"/>
        <v>0</v>
      </c>
    </row>
    <row r="572" spans="1:14" ht="15.75" customHeight="1">
      <c r="A572" s="23" t="s">
        <v>3636</v>
      </c>
      <c r="B572" s="23" t="s">
        <v>3735</v>
      </c>
      <c r="C572" s="23" t="s">
        <v>4212</v>
      </c>
      <c r="D572" s="23">
        <v>23</v>
      </c>
      <c r="E572" s="26">
        <v>1009.3</v>
      </c>
      <c r="F572" s="23">
        <v>316</v>
      </c>
      <c r="G572" s="26">
        <f t="shared" si="56"/>
        <v>318.93880000000001</v>
      </c>
      <c r="H572" s="26">
        <f t="shared" si="57"/>
        <v>54.315277640000005</v>
      </c>
      <c r="I572" s="26">
        <f t="shared" si="58"/>
        <v>81.472916460000008</v>
      </c>
      <c r="J572" s="31">
        <f t="shared" si="59"/>
        <v>0.47580183212640004</v>
      </c>
      <c r="K572" s="23">
        <f t="shared" si="60"/>
        <v>0</v>
      </c>
      <c r="L572" s="23">
        <f t="shared" si="60"/>
        <v>0</v>
      </c>
      <c r="M572" s="31">
        <f t="shared" si="61"/>
        <v>0</v>
      </c>
      <c r="N572" s="31">
        <f t="shared" si="62"/>
        <v>0</v>
      </c>
    </row>
    <row r="573" spans="1:14" ht="15.75" customHeight="1">
      <c r="A573" s="23" t="s">
        <v>3636</v>
      </c>
      <c r="B573" s="23" t="s">
        <v>3735</v>
      </c>
      <c r="C573" s="23" t="s">
        <v>4213</v>
      </c>
      <c r="D573" s="23">
        <v>23</v>
      </c>
      <c r="E573" s="26">
        <v>1009.7</v>
      </c>
      <c r="F573" s="23">
        <v>316</v>
      </c>
      <c r="G573" s="26">
        <f t="shared" si="56"/>
        <v>319.0652</v>
      </c>
      <c r="H573" s="26">
        <f t="shared" si="57"/>
        <v>54.33680356</v>
      </c>
      <c r="I573" s="26">
        <f t="shared" si="58"/>
        <v>81.505205340000003</v>
      </c>
      <c r="J573" s="31">
        <f t="shared" si="59"/>
        <v>0.47599039918559999</v>
      </c>
      <c r="K573" s="23">
        <f t="shared" si="60"/>
        <v>0</v>
      </c>
      <c r="L573" s="23">
        <f t="shared" si="60"/>
        <v>0</v>
      </c>
      <c r="M573" s="31">
        <f t="shared" si="61"/>
        <v>0</v>
      </c>
      <c r="N573" s="31">
        <f t="shared" si="62"/>
        <v>0</v>
      </c>
    </row>
    <row r="574" spans="1:14" ht="15.75" customHeight="1">
      <c r="A574" s="23" t="s">
        <v>3636</v>
      </c>
      <c r="B574" s="23" t="s">
        <v>3637</v>
      </c>
      <c r="C574" s="23" t="s">
        <v>4214</v>
      </c>
      <c r="D574" s="23">
        <v>23</v>
      </c>
      <c r="E574" s="26">
        <v>1010.1375</v>
      </c>
      <c r="F574" s="23">
        <v>316</v>
      </c>
      <c r="G574" s="26">
        <f t="shared" si="56"/>
        <v>319.20345000000003</v>
      </c>
      <c r="H574" s="26">
        <f t="shared" si="57"/>
        <v>54.36034753500001</v>
      </c>
      <c r="I574" s="26">
        <f t="shared" si="58"/>
        <v>81.540521302500011</v>
      </c>
      <c r="J574" s="31">
        <f t="shared" si="59"/>
        <v>0.47619664440660003</v>
      </c>
      <c r="K574" s="23">
        <f t="shared" si="60"/>
        <v>0</v>
      </c>
      <c r="L574" s="23">
        <f t="shared" si="60"/>
        <v>0</v>
      </c>
      <c r="M574" s="31">
        <f t="shared" si="61"/>
        <v>0</v>
      </c>
      <c r="N574" s="31">
        <f t="shared" si="62"/>
        <v>0</v>
      </c>
    </row>
    <row r="575" spans="1:14" ht="15.75" customHeight="1">
      <c r="A575" s="23" t="s">
        <v>3636</v>
      </c>
      <c r="B575" s="23" t="s">
        <v>3735</v>
      </c>
      <c r="C575" s="23" t="s">
        <v>4215</v>
      </c>
      <c r="D575" s="23">
        <v>23</v>
      </c>
      <c r="E575" s="26">
        <v>1010.31</v>
      </c>
      <c r="F575" s="23">
        <v>316</v>
      </c>
      <c r="G575" s="26">
        <f t="shared" si="56"/>
        <v>319.25795999999997</v>
      </c>
      <c r="H575" s="26">
        <f t="shared" si="57"/>
        <v>54.369630588</v>
      </c>
      <c r="I575" s="26">
        <f t="shared" si="58"/>
        <v>81.554445881999996</v>
      </c>
      <c r="J575" s="31">
        <f t="shared" si="59"/>
        <v>0.47627796395088001</v>
      </c>
      <c r="K575" s="23">
        <f t="shared" si="60"/>
        <v>0</v>
      </c>
      <c r="L575" s="23">
        <f t="shared" si="60"/>
        <v>0</v>
      </c>
      <c r="M575" s="31">
        <f t="shared" si="61"/>
        <v>0</v>
      </c>
      <c r="N575" s="31">
        <f t="shared" si="62"/>
        <v>0</v>
      </c>
    </row>
    <row r="576" spans="1:14" ht="15.75" customHeight="1">
      <c r="A576" s="23" t="s">
        <v>3636</v>
      </c>
      <c r="B576" s="23" t="s">
        <v>3641</v>
      </c>
      <c r="C576" s="23" t="s">
        <v>4216</v>
      </c>
      <c r="D576" s="23">
        <v>23</v>
      </c>
      <c r="E576" s="26">
        <v>1010.375</v>
      </c>
      <c r="F576" s="23">
        <v>316</v>
      </c>
      <c r="G576" s="26">
        <f t="shared" si="56"/>
        <v>319.27850000000001</v>
      </c>
      <c r="H576" s="26">
        <f t="shared" si="57"/>
        <v>54.373128550000004</v>
      </c>
      <c r="I576" s="26">
        <f t="shared" si="58"/>
        <v>81.559692825000013</v>
      </c>
      <c r="J576" s="31">
        <f t="shared" si="59"/>
        <v>0.47630860609800008</v>
      </c>
      <c r="K576" s="23">
        <f t="shared" si="60"/>
        <v>0</v>
      </c>
      <c r="L576" s="23">
        <f t="shared" si="60"/>
        <v>0</v>
      </c>
      <c r="M576" s="31">
        <f t="shared" si="61"/>
        <v>0</v>
      </c>
      <c r="N576" s="31">
        <f t="shared" si="62"/>
        <v>0</v>
      </c>
    </row>
    <row r="577" spans="1:14" ht="15.75" customHeight="1">
      <c r="A577" s="23" t="s">
        <v>3636</v>
      </c>
      <c r="B577" s="23" t="s">
        <v>3735</v>
      </c>
      <c r="C577" s="23" t="s">
        <v>4217</v>
      </c>
      <c r="D577" s="23">
        <v>23</v>
      </c>
      <c r="E577" s="26">
        <v>1010.52</v>
      </c>
      <c r="F577" s="23">
        <v>316</v>
      </c>
      <c r="G577" s="26">
        <f t="shared" si="56"/>
        <v>319.32432</v>
      </c>
      <c r="H577" s="26">
        <f t="shared" si="57"/>
        <v>54.380931696000005</v>
      </c>
      <c r="I577" s="26">
        <f t="shared" si="58"/>
        <v>81.571397544000007</v>
      </c>
      <c r="J577" s="31">
        <f t="shared" si="59"/>
        <v>0.47637696165696003</v>
      </c>
      <c r="K577" s="23">
        <f t="shared" si="60"/>
        <v>0</v>
      </c>
      <c r="L577" s="23">
        <f t="shared" si="60"/>
        <v>0</v>
      </c>
      <c r="M577" s="31">
        <f t="shared" si="61"/>
        <v>0</v>
      </c>
      <c r="N577" s="31">
        <f t="shared" si="62"/>
        <v>0</v>
      </c>
    </row>
    <row r="578" spans="1:14" ht="15.75" customHeight="1">
      <c r="A578" s="23" t="s">
        <v>3636</v>
      </c>
      <c r="B578" s="23" t="s">
        <v>3735</v>
      </c>
      <c r="C578" s="23" t="s">
        <v>4218</v>
      </c>
      <c r="D578" s="23">
        <v>23</v>
      </c>
      <c r="E578" s="26">
        <v>1011</v>
      </c>
      <c r="F578" s="23">
        <v>316</v>
      </c>
      <c r="G578" s="26">
        <f t="shared" ref="G578:G641" si="63">E578*F578/1000</f>
        <v>319.476</v>
      </c>
      <c r="H578" s="26">
        <f t="shared" ref="H578:H641" si="64">G578*0.1703</f>
        <v>54.406762800000003</v>
      </c>
      <c r="I578" s="26">
        <f t="shared" ref="I578:I641" si="65">H578*1.5</f>
        <v>81.610144200000008</v>
      </c>
      <c r="J578" s="31">
        <f t="shared" si="59"/>
        <v>0.47660324212800009</v>
      </c>
      <c r="K578" s="23">
        <f t="shared" si="60"/>
        <v>0</v>
      </c>
      <c r="L578" s="23">
        <f t="shared" si="60"/>
        <v>0</v>
      </c>
      <c r="M578" s="31">
        <f t="shared" si="61"/>
        <v>0</v>
      </c>
      <c r="N578" s="31">
        <f t="shared" si="62"/>
        <v>0</v>
      </c>
    </row>
    <row r="579" spans="1:14" ht="15.75" customHeight="1">
      <c r="A579" s="23" t="s">
        <v>3636</v>
      </c>
      <c r="B579" s="23" t="s">
        <v>3735</v>
      </c>
      <c r="C579" s="23" t="s">
        <v>4219</v>
      </c>
      <c r="D579" s="23">
        <v>23</v>
      </c>
      <c r="E579" s="26">
        <v>1011</v>
      </c>
      <c r="F579" s="23">
        <v>316</v>
      </c>
      <c r="G579" s="26">
        <f t="shared" si="63"/>
        <v>319.476</v>
      </c>
      <c r="H579" s="26">
        <f t="shared" si="64"/>
        <v>54.406762800000003</v>
      </c>
      <c r="I579" s="26">
        <f t="shared" si="65"/>
        <v>81.610144200000008</v>
      </c>
      <c r="J579" s="31">
        <f t="shared" ref="J579:J642" si="66">H579*24*365/1000000</f>
        <v>0.47660324212800009</v>
      </c>
      <c r="K579" s="23">
        <f t="shared" ref="K579:L642" si="67">IF(H579&gt;=250,1,0)</f>
        <v>0</v>
      </c>
      <c r="L579" s="23">
        <f t="shared" si="67"/>
        <v>0</v>
      </c>
      <c r="M579" s="31">
        <f t="shared" ref="M579:M642" si="68">K579*J579</f>
        <v>0</v>
      </c>
      <c r="N579" s="31">
        <f t="shared" ref="N579:N642" si="69">J579*L579</f>
        <v>0</v>
      </c>
    </row>
    <row r="580" spans="1:14" ht="15.75" customHeight="1">
      <c r="A580" s="23" t="s">
        <v>3636</v>
      </c>
      <c r="B580" s="23" t="s">
        <v>3735</v>
      </c>
      <c r="C580" s="23" t="s">
        <v>4220</v>
      </c>
      <c r="D580" s="23">
        <v>23</v>
      </c>
      <c r="E580" s="26">
        <v>1012</v>
      </c>
      <c r="F580" s="23">
        <v>316</v>
      </c>
      <c r="G580" s="26">
        <f t="shared" si="63"/>
        <v>319.79199999999997</v>
      </c>
      <c r="H580" s="26">
        <f t="shared" si="64"/>
        <v>54.460577600000001</v>
      </c>
      <c r="I580" s="26">
        <f t="shared" si="65"/>
        <v>81.690866400000004</v>
      </c>
      <c r="J580" s="31">
        <f t="shared" si="66"/>
        <v>0.477074659776</v>
      </c>
      <c r="K580" s="23">
        <f t="shared" si="67"/>
        <v>0</v>
      </c>
      <c r="L580" s="23">
        <f t="shared" si="67"/>
        <v>0</v>
      </c>
      <c r="M580" s="31">
        <f t="shared" si="68"/>
        <v>0</v>
      </c>
      <c r="N580" s="31">
        <f t="shared" si="69"/>
        <v>0</v>
      </c>
    </row>
    <row r="581" spans="1:14" ht="15.75" customHeight="1">
      <c r="A581" s="23" t="s">
        <v>3636</v>
      </c>
      <c r="B581" s="23" t="s">
        <v>3735</v>
      </c>
      <c r="C581" s="23" t="s">
        <v>4221</v>
      </c>
      <c r="D581" s="23">
        <v>23</v>
      </c>
      <c r="E581" s="26">
        <v>1012.15</v>
      </c>
      <c r="F581" s="23">
        <v>316</v>
      </c>
      <c r="G581" s="26">
        <f t="shared" si="63"/>
        <v>319.83939999999996</v>
      </c>
      <c r="H581" s="26">
        <f t="shared" si="64"/>
        <v>54.468649819999996</v>
      </c>
      <c r="I581" s="26">
        <f t="shared" si="65"/>
        <v>81.702974729999994</v>
      </c>
      <c r="J581" s="31">
        <f t="shared" si="66"/>
        <v>0.47714537242319993</v>
      </c>
      <c r="K581" s="23">
        <f t="shared" si="67"/>
        <v>0</v>
      </c>
      <c r="L581" s="23">
        <f t="shared" si="67"/>
        <v>0</v>
      </c>
      <c r="M581" s="31">
        <f t="shared" si="68"/>
        <v>0</v>
      </c>
      <c r="N581" s="31">
        <f t="shared" si="69"/>
        <v>0</v>
      </c>
    </row>
    <row r="582" spans="1:14" ht="15.75" customHeight="1">
      <c r="A582" s="23" t="s">
        <v>3636</v>
      </c>
      <c r="B582" s="23" t="s">
        <v>3735</v>
      </c>
      <c r="C582" s="23" t="s">
        <v>4222</v>
      </c>
      <c r="D582" s="23">
        <v>23</v>
      </c>
      <c r="E582" s="26">
        <v>1012.4</v>
      </c>
      <c r="F582" s="23">
        <v>316</v>
      </c>
      <c r="G582" s="26">
        <f t="shared" si="63"/>
        <v>319.91839999999996</v>
      </c>
      <c r="H582" s="26">
        <f t="shared" si="64"/>
        <v>54.482103519999995</v>
      </c>
      <c r="I582" s="26">
        <f t="shared" si="65"/>
        <v>81.723155279999986</v>
      </c>
      <c r="J582" s="31">
        <f t="shared" si="66"/>
        <v>0.47726322683519995</v>
      </c>
      <c r="K582" s="23">
        <f t="shared" si="67"/>
        <v>0</v>
      </c>
      <c r="L582" s="23">
        <f t="shared" si="67"/>
        <v>0</v>
      </c>
      <c r="M582" s="31">
        <f t="shared" si="68"/>
        <v>0</v>
      </c>
      <c r="N582" s="31">
        <f t="shared" si="69"/>
        <v>0</v>
      </c>
    </row>
    <row r="583" spans="1:14" ht="15.75" customHeight="1">
      <c r="A583" s="23" t="s">
        <v>3636</v>
      </c>
      <c r="B583" s="23" t="s">
        <v>3641</v>
      </c>
      <c r="C583" s="23" t="s">
        <v>4223</v>
      </c>
      <c r="D583" s="23">
        <v>23</v>
      </c>
      <c r="E583" s="26">
        <v>1016.25</v>
      </c>
      <c r="F583" s="23">
        <v>316</v>
      </c>
      <c r="G583" s="26">
        <f t="shared" si="63"/>
        <v>321.13499999999999</v>
      </c>
      <c r="H583" s="26">
        <f t="shared" si="64"/>
        <v>54.689290499999998</v>
      </c>
      <c r="I583" s="26">
        <f t="shared" si="65"/>
        <v>82.033935749999998</v>
      </c>
      <c r="J583" s="31">
        <f t="shared" si="66"/>
        <v>0.47907818478000003</v>
      </c>
      <c r="K583" s="23">
        <f t="shared" si="67"/>
        <v>0</v>
      </c>
      <c r="L583" s="23">
        <f t="shared" si="67"/>
        <v>0</v>
      </c>
      <c r="M583" s="31">
        <f t="shared" si="68"/>
        <v>0</v>
      </c>
      <c r="N583" s="31">
        <f t="shared" si="69"/>
        <v>0</v>
      </c>
    </row>
    <row r="584" spans="1:14" ht="15.75" customHeight="1">
      <c r="A584" s="23" t="s">
        <v>3636</v>
      </c>
      <c r="B584" s="23" t="s">
        <v>3735</v>
      </c>
      <c r="C584" s="23" t="s">
        <v>4224</v>
      </c>
      <c r="D584" s="23">
        <v>23</v>
      </c>
      <c r="E584" s="26">
        <v>1016.52</v>
      </c>
      <c r="F584" s="23">
        <v>316</v>
      </c>
      <c r="G584" s="26">
        <f t="shared" si="63"/>
        <v>321.22032000000002</v>
      </c>
      <c r="H584" s="26">
        <f t="shared" si="64"/>
        <v>54.703820496000006</v>
      </c>
      <c r="I584" s="26">
        <f t="shared" si="65"/>
        <v>82.055730744000016</v>
      </c>
      <c r="J584" s="31">
        <f t="shared" si="66"/>
        <v>0.47920546754496007</v>
      </c>
      <c r="K584" s="23">
        <f t="shared" si="67"/>
        <v>0</v>
      </c>
      <c r="L584" s="23">
        <f t="shared" si="67"/>
        <v>0</v>
      </c>
      <c r="M584" s="31">
        <f t="shared" si="68"/>
        <v>0</v>
      </c>
      <c r="N584" s="31">
        <f t="shared" si="69"/>
        <v>0</v>
      </c>
    </row>
    <row r="585" spans="1:14" ht="15.75" customHeight="1">
      <c r="A585" s="23" t="s">
        <v>3636</v>
      </c>
      <c r="B585" s="23" t="s">
        <v>3735</v>
      </c>
      <c r="C585" s="23" t="s">
        <v>4225</v>
      </c>
      <c r="D585" s="23">
        <v>23</v>
      </c>
      <c r="E585" s="26">
        <v>1016.8</v>
      </c>
      <c r="F585" s="23">
        <v>316</v>
      </c>
      <c r="G585" s="26">
        <f t="shared" si="63"/>
        <v>321.30879999999996</v>
      </c>
      <c r="H585" s="26">
        <f t="shared" si="64"/>
        <v>54.718888639999996</v>
      </c>
      <c r="I585" s="26">
        <f t="shared" si="65"/>
        <v>82.078332959999997</v>
      </c>
      <c r="J585" s="31">
        <f t="shared" si="66"/>
        <v>0.47933746448639997</v>
      </c>
      <c r="K585" s="23">
        <f t="shared" si="67"/>
        <v>0</v>
      </c>
      <c r="L585" s="23">
        <f t="shared" si="67"/>
        <v>0</v>
      </c>
      <c r="M585" s="31">
        <f t="shared" si="68"/>
        <v>0</v>
      </c>
      <c r="N585" s="31">
        <f t="shared" si="69"/>
        <v>0</v>
      </c>
    </row>
    <row r="586" spans="1:14" ht="15.75" customHeight="1">
      <c r="A586" s="23" t="s">
        <v>3636</v>
      </c>
      <c r="B586" s="23" t="s">
        <v>3641</v>
      </c>
      <c r="C586" s="23" t="s">
        <v>4226</v>
      </c>
      <c r="D586" s="23">
        <v>23</v>
      </c>
      <c r="E586" s="26">
        <v>1017.25</v>
      </c>
      <c r="F586" s="23">
        <v>316</v>
      </c>
      <c r="G586" s="26">
        <f t="shared" si="63"/>
        <v>321.45100000000002</v>
      </c>
      <c r="H586" s="26">
        <f t="shared" si="64"/>
        <v>54.743105300000003</v>
      </c>
      <c r="I586" s="26">
        <f t="shared" si="65"/>
        <v>82.114657950000009</v>
      </c>
      <c r="J586" s="31">
        <f t="shared" si="66"/>
        <v>0.47954960242800004</v>
      </c>
      <c r="K586" s="23">
        <f t="shared" si="67"/>
        <v>0</v>
      </c>
      <c r="L586" s="23">
        <f t="shared" si="67"/>
        <v>0</v>
      </c>
      <c r="M586" s="31">
        <f t="shared" si="68"/>
        <v>0</v>
      </c>
      <c r="N586" s="31">
        <f t="shared" si="69"/>
        <v>0</v>
      </c>
    </row>
    <row r="587" spans="1:14" ht="15.75" customHeight="1">
      <c r="A587" s="23" t="s">
        <v>3636</v>
      </c>
      <c r="B587" s="23" t="s">
        <v>3735</v>
      </c>
      <c r="C587" s="23" t="s">
        <v>4227</v>
      </c>
      <c r="D587" s="23">
        <v>23</v>
      </c>
      <c r="E587" s="26">
        <v>1018.4</v>
      </c>
      <c r="F587" s="23">
        <v>316</v>
      </c>
      <c r="G587" s="26">
        <f t="shared" si="63"/>
        <v>321.81439999999998</v>
      </c>
      <c r="H587" s="26">
        <f t="shared" si="64"/>
        <v>54.804992319999997</v>
      </c>
      <c r="I587" s="26">
        <f t="shared" si="65"/>
        <v>82.207488479999995</v>
      </c>
      <c r="J587" s="31">
        <f t="shared" si="66"/>
        <v>0.48009173272319999</v>
      </c>
      <c r="K587" s="23">
        <f t="shared" si="67"/>
        <v>0</v>
      </c>
      <c r="L587" s="23">
        <f t="shared" si="67"/>
        <v>0</v>
      </c>
      <c r="M587" s="31">
        <f t="shared" si="68"/>
        <v>0</v>
      </c>
      <c r="N587" s="31">
        <f t="shared" si="69"/>
        <v>0</v>
      </c>
    </row>
    <row r="588" spans="1:14" ht="15.75" customHeight="1">
      <c r="A588" s="23" t="s">
        <v>3636</v>
      </c>
      <c r="B588" s="23" t="s">
        <v>3641</v>
      </c>
      <c r="C588" s="23" t="s">
        <v>4228</v>
      </c>
      <c r="D588" s="23">
        <v>23</v>
      </c>
      <c r="E588" s="26">
        <v>1019.625</v>
      </c>
      <c r="F588" s="23">
        <v>316</v>
      </c>
      <c r="G588" s="26">
        <f t="shared" si="63"/>
        <v>322.20150000000001</v>
      </c>
      <c r="H588" s="26">
        <f t="shared" si="64"/>
        <v>54.870915450000005</v>
      </c>
      <c r="I588" s="26">
        <f t="shared" si="65"/>
        <v>82.306373175000004</v>
      </c>
      <c r="J588" s="31">
        <f t="shared" si="66"/>
        <v>0.48066921934200002</v>
      </c>
      <c r="K588" s="23">
        <f t="shared" si="67"/>
        <v>0</v>
      </c>
      <c r="L588" s="23">
        <f t="shared" si="67"/>
        <v>0</v>
      </c>
      <c r="M588" s="31">
        <f t="shared" si="68"/>
        <v>0</v>
      </c>
      <c r="N588" s="31">
        <f t="shared" si="69"/>
        <v>0</v>
      </c>
    </row>
    <row r="589" spans="1:14" ht="15.75" customHeight="1">
      <c r="A589" s="23" t="s">
        <v>3636</v>
      </c>
      <c r="B589" s="23" t="s">
        <v>3641</v>
      </c>
      <c r="C589" s="23" t="s">
        <v>4229</v>
      </c>
      <c r="D589" s="23">
        <v>23</v>
      </c>
      <c r="E589" s="26">
        <v>1019.6625</v>
      </c>
      <c r="F589" s="23">
        <v>316</v>
      </c>
      <c r="G589" s="26">
        <f t="shared" si="63"/>
        <v>322.21335000000005</v>
      </c>
      <c r="H589" s="26">
        <f t="shared" si="64"/>
        <v>54.872933505000013</v>
      </c>
      <c r="I589" s="26">
        <f t="shared" si="65"/>
        <v>82.309400257500016</v>
      </c>
      <c r="J589" s="31">
        <f t="shared" si="66"/>
        <v>0.48068689750380011</v>
      </c>
      <c r="K589" s="23">
        <f t="shared" si="67"/>
        <v>0</v>
      </c>
      <c r="L589" s="23">
        <f t="shared" si="67"/>
        <v>0</v>
      </c>
      <c r="M589" s="31">
        <f t="shared" si="68"/>
        <v>0</v>
      </c>
      <c r="N589" s="31">
        <f t="shared" si="69"/>
        <v>0</v>
      </c>
    </row>
    <row r="590" spans="1:14" ht="15.75" customHeight="1">
      <c r="A590" s="23" t="s">
        <v>3636</v>
      </c>
      <c r="B590" s="23" t="s">
        <v>3735</v>
      </c>
      <c r="C590" s="23" t="s">
        <v>4230</v>
      </c>
      <c r="D590" s="23">
        <v>23</v>
      </c>
      <c r="E590" s="26">
        <v>1020</v>
      </c>
      <c r="F590" s="23">
        <v>316</v>
      </c>
      <c r="G590" s="26">
        <f t="shared" si="63"/>
        <v>322.32</v>
      </c>
      <c r="H590" s="26">
        <f t="shared" si="64"/>
        <v>54.891096000000005</v>
      </c>
      <c r="I590" s="26">
        <f t="shared" si="65"/>
        <v>82.336644000000007</v>
      </c>
      <c r="J590" s="31">
        <f t="shared" si="66"/>
        <v>0.48084600096000002</v>
      </c>
      <c r="K590" s="23">
        <f t="shared" si="67"/>
        <v>0</v>
      </c>
      <c r="L590" s="23">
        <f t="shared" si="67"/>
        <v>0</v>
      </c>
      <c r="M590" s="31">
        <f t="shared" si="68"/>
        <v>0</v>
      </c>
      <c r="N590" s="31">
        <f t="shared" si="69"/>
        <v>0</v>
      </c>
    </row>
    <row r="591" spans="1:14" ht="15.75" customHeight="1">
      <c r="A591" s="23" t="s">
        <v>3636</v>
      </c>
      <c r="B591" s="23" t="s">
        <v>3735</v>
      </c>
      <c r="C591" s="23" t="s">
        <v>4231</v>
      </c>
      <c r="D591" s="23">
        <v>23</v>
      </c>
      <c r="E591" s="26">
        <v>1020</v>
      </c>
      <c r="F591" s="23">
        <v>316</v>
      </c>
      <c r="G591" s="26">
        <f t="shared" si="63"/>
        <v>322.32</v>
      </c>
      <c r="H591" s="26">
        <f t="shared" si="64"/>
        <v>54.891096000000005</v>
      </c>
      <c r="I591" s="26">
        <f t="shared" si="65"/>
        <v>82.336644000000007</v>
      </c>
      <c r="J591" s="31">
        <f t="shared" si="66"/>
        <v>0.48084600096000002</v>
      </c>
      <c r="K591" s="23">
        <f t="shared" si="67"/>
        <v>0</v>
      </c>
      <c r="L591" s="23">
        <f t="shared" si="67"/>
        <v>0</v>
      </c>
      <c r="M591" s="31">
        <f t="shared" si="68"/>
        <v>0</v>
      </c>
      <c r="N591" s="31">
        <f t="shared" si="69"/>
        <v>0</v>
      </c>
    </row>
    <row r="592" spans="1:14" ht="15.75" customHeight="1">
      <c r="A592" s="23" t="s">
        <v>3636</v>
      </c>
      <c r="B592" s="23" t="s">
        <v>3735</v>
      </c>
      <c r="C592" s="23" t="s">
        <v>4232</v>
      </c>
      <c r="D592" s="23">
        <v>23</v>
      </c>
      <c r="E592" s="26">
        <v>1020.25</v>
      </c>
      <c r="F592" s="23">
        <v>316</v>
      </c>
      <c r="G592" s="26">
        <f t="shared" si="63"/>
        <v>322.399</v>
      </c>
      <c r="H592" s="26">
        <f t="shared" si="64"/>
        <v>54.904549700000004</v>
      </c>
      <c r="I592" s="26">
        <f t="shared" si="65"/>
        <v>82.356824549999999</v>
      </c>
      <c r="J592" s="31">
        <f t="shared" si="66"/>
        <v>0.48096385537200004</v>
      </c>
      <c r="K592" s="23">
        <f t="shared" si="67"/>
        <v>0</v>
      </c>
      <c r="L592" s="23">
        <f t="shared" si="67"/>
        <v>0</v>
      </c>
      <c r="M592" s="31">
        <f t="shared" si="68"/>
        <v>0</v>
      </c>
      <c r="N592" s="31">
        <f t="shared" si="69"/>
        <v>0</v>
      </c>
    </row>
    <row r="593" spans="1:14" ht="15.75" customHeight="1">
      <c r="A593" s="23" t="s">
        <v>3636</v>
      </c>
      <c r="B593" s="23" t="s">
        <v>3735</v>
      </c>
      <c r="C593" s="23" t="s">
        <v>4233</v>
      </c>
      <c r="D593" s="23">
        <v>23</v>
      </c>
      <c r="E593" s="26">
        <v>1020.35</v>
      </c>
      <c r="F593" s="23">
        <v>316</v>
      </c>
      <c r="G593" s="26">
        <f t="shared" si="63"/>
        <v>322.43060000000003</v>
      </c>
      <c r="H593" s="26">
        <f t="shared" si="64"/>
        <v>54.909931180000008</v>
      </c>
      <c r="I593" s="26">
        <f t="shared" si="65"/>
        <v>82.364896770000016</v>
      </c>
      <c r="J593" s="31">
        <f t="shared" si="66"/>
        <v>0.48101099713680007</v>
      </c>
      <c r="K593" s="23">
        <f t="shared" si="67"/>
        <v>0</v>
      </c>
      <c r="L593" s="23">
        <f t="shared" si="67"/>
        <v>0</v>
      </c>
      <c r="M593" s="31">
        <f t="shared" si="68"/>
        <v>0</v>
      </c>
      <c r="N593" s="31">
        <f t="shared" si="69"/>
        <v>0</v>
      </c>
    </row>
    <row r="594" spans="1:14" ht="15.75" customHeight="1">
      <c r="A594" s="23" t="s">
        <v>3636</v>
      </c>
      <c r="B594" s="23" t="s">
        <v>3735</v>
      </c>
      <c r="C594" s="23" t="s">
        <v>4234</v>
      </c>
      <c r="D594" s="23">
        <v>23</v>
      </c>
      <c r="E594" s="26">
        <v>1020.5</v>
      </c>
      <c r="F594" s="23">
        <v>316</v>
      </c>
      <c r="G594" s="26">
        <f t="shared" si="63"/>
        <v>322.47800000000001</v>
      </c>
      <c r="H594" s="26">
        <f t="shared" si="64"/>
        <v>54.918003400000003</v>
      </c>
      <c r="I594" s="26">
        <f t="shared" si="65"/>
        <v>82.377005100000005</v>
      </c>
      <c r="J594" s="31">
        <f t="shared" si="66"/>
        <v>0.481081709784</v>
      </c>
      <c r="K594" s="23">
        <f t="shared" si="67"/>
        <v>0</v>
      </c>
      <c r="L594" s="23">
        <f t="shared" si="67"/>
        <v>0</v>
      </c>
      <c r="M594" s="31">
        <f t="shared" si="68"/>
        <v>0</v>
      </c>
      <c r="N594" s="31">
        <f t="shared" si="69"/>
        <v>0</v>
      </c>
    </row>
    <row r="595" spans="1:14" ht="15.75" customHeight="1">
      <c r="A595" s="23" t="s">
        <v>3636</v>
      </c>
      <c r="B595" s="23" t="s">
        <v>3735</v>
      </c>
      <c r="C595" s="23" t="s">
        <v>4235</v>
      </c>
      <c r="D595" s="23">
        <v>23</v>
      </c>
      <c r="E595" s="26">
        <v>1020.6</v>
      </c>
      <c r="F595" s="23">
        <v>316</v>
      </c>
      <c r="G595" s="26">
        <f t="shared" si="63"/>
        <v>322.50960000000003</v>
      </c>
      <c r="H595" s="26">
        <f t="shared" si="64"/>
        <v>54.923384880000008</v>
      </c>
      <c r="I595" s="26">
        <f t="shared" si="65"/>
        <v>82.385077320000008</v>
      </c>
      <c r="J595" s="31">
        <f t="shared" si="66"/>
        <v>0.48112885154880008</v>
      </c>
      <c r="K595" s="23">
        <f t="shared" si="67"/>
        <v>0</v>
      </c>
      <c r="L595" s="23">
        <f t="shared" si="67"/>
        <v>0</v>
      </c>
      <c r="M595" s="31">
        <f t="shared" si="68"/>
        <v>0</v>
      </c>
      <c r="N595" s="31">
        <f t="shared" si="69"/>
        <v>0</v>
      </c>
    </row>
    <row r="596" spans="1:14" ht="15.75" customHeight="1">
      <c r="A596" s="23" t="s">
        <v>3636</v>
      </c>
      <c r="B596" s="23" t="s">
        <v>3735</v>
      </c>
      <c r="C596" s="23" t="s">
        <v>4236</v>
      </c>
      <c r="D596" s="23">
        <v>23</v>
      </c>
      <c r="E596" s="26">
        <v>1022</v>
      </c>
      <c r="F596" s="23">
        <v>316</v>
      </c>
      <c r="G596" s="26">
        <f t="shared" si="63"/>
        <v>322.952</v>
      </c>
      <c r="H596" s="26">
        <f t="shared" si="64"/>
        <v>54.9987256</v>
      </c>
      <c r="I596" s="26">
        <f t="shared" si="65"/>
        <v>82.4980884</v>
      </c>
      <c r="J596" s="31">
        <f t="shared" si="66"/>
        <v>0.481788836256</v>
      </c>
      <c r="K596" s="23">
        <f t="shared" si="67"/>
        <v>0</v>
      </c>
      <c r="L596" s="23">
        <f t="shared" si="67"/>
        <v>0</v>
      </c>
      <c r="M596" s="31">
        <f t="shared" si="68"/>
        <v>0</v>
      </c>
      <c r="N596" s="31">
        <f t="shared" si="69"/>
        <v>0</v>
      </c>
    </row>
    <row r="597" spans="1:14" ht="15.75" customHeight="1">
      <c r="A597" s="23" t="s">
        <v>3636</v>
      </c>
      <c r="B597" s="23" t="s">
        <v>3735</v>
      </c>
      <c r="C597" s="23" t="s">
        <v>4237</v>
      </c>
      <c r="D597" s="23">
        <v>23</v>
      </c>
      <c r="E597" s="26">
        <v>1022.4</v>
      </c>
      <c r="F597" s="23">
        <v>316</v>
      </c>
      <c r="G597" s="26">
        <f t="shared" si="63"/>
        <v>323.07839999999999</v>
      </c>
      <c r="H597" s="26">
        <f t="shared" si="64"/>
        <v>55.020251520000002</v>
      </c>
      <c r="I597" s="26">
        <f t="shared" si="65"/>
        <v>82.53037728000001</v>
      </c>
      <c r="J597" s="31">
        <f t="shared" si="66"/>
        <v>0.48197740331520006</v>
      </c>
      <c r="K597" s="23">
        <f t="shared" si="67"/>
        <v>0</v>
      </c>
      <c r="L597" s="23">
        <f t="shared" si="67"/>
        <v>0</v>
      </c>
      <c r="M597" s="31">
        <f t="shared" si="68"/>
        <v>0</v>
      </c>
      <c r="N597" s="31">
        <f t="shared" si="69"/>
        <v>0</v>
      </c>
    </row>
    <row r="598" spans="1:14" ht="15.75" customHeight="1">
      <c r="A598" s="23" t="s">
        <v>3636</v>
      </c>
      <c r="B598" s="23" t="s">
        <v>3735</v>
      </c>
      <c r="C598" s="23" t="s">
        <v>4238</v>
      </c>
      <c r="D598" s="23">
        <v>23</v>
      </c>
      <c r="E598" s="26">
        <v>1022.9</v>
      </c>
      <c r="F598" s="23">
        <v>316</v>
      </c>
      <c r="G598" s="26">
        <f t="shared" si="63"/>
        <v>323.23639999999995</v>
      </c>
      <c r="H598" s="26">
        <f t="shared" si="64"/>
        <v>55.047158919999994</v>
      </c>
      <c r="I598" s="26">
        <f t="shared" si="65"/>
        <v>82.570738379999995</v>
      </c>
      <c r="J598" s="31">
        <f t="shared" si="66"/>
        <v>0.48221311213919998</v>
      </c>
      <c r="K598" s="23">
        <f t="shared" si="67"/>
        <v>0</v>
      </c>
      <c r="L598" s="23">
        <f t="shared" si="67"/>
        <v>0</v>
      </c>
      <c r="M598" s="31">
        <f t="shared" si="68"/>
        <v>0</v>
      </c>
      <c r="N598" s="31">
        <f t="shared" si="69"/>
        <v>0</v>
      </c>
    </row>
    <row r="599" spans="1:14" ht="15.75" customHeight="1">
      <c r="A599" s="23" t="s">
        <v>3636</v>
      </c>
      <c r="B599" s="23" t="s">
        <v>3735</v>
      </c>
      <c r="C599" s="23" t="s">
        <v>4239</v>
      </c>
      <c r="D599" s="23">
        <v>23</v>
      </c>
      <c r="E599" s="26">
        <v>1023.27</v>
      </c>
      <c r="F599" s="23">
        <v>316</v>
      </c>
      <c r="G599" s="26">
        <f t="shared" si="63"/>
        <v>323.35332</v>
      </c>
      <c r="H599" s="26">
        <f t="shared" si="64"/>
        <v>55.067070395999998</v>
      </c>
      <c r="I599" s="26">
        <f t="shared" si="65"/>
        <v>82.600605594000001</v>
      </c>
      <c r="J599" s="31">
        <f t="shared" si="66"/>
        <v>0.48238753666896</v>
      </c>
      <c r="K599" s="23">
        <f t="shared" si="67"/>
        <v>0</v>
      </c>
      <c r="L599" s="23">
        <f t="shared" si="67"/>
        <v>0</v>
      </c>
      <c r="M599" s="31">
        <f t="shared" si="68"/>
        <v>0</v>
      </c>
      <c r="N599" s="31">
        <f t="shared" si="69"/>
        <v>0</v>
      </c>
    </row>
    <row r="600" spans="1:14" ht="15.75" customHeight="1">
      <c r="A600" s="23" t="s">
        <v>3636</v>
      </c>
      <c r="B600" s="23" t="s">
        <v>3735</v>
      </c>
      <c r="C600" s="23" t="s">
        <v>4240</v>
      </c>
      <c r="D600" s="23">
        <v>23</v>
      </c>
      <c r="E600" s="26">
        <v>1023.5</v>
      </c>
      <c r="F600" s="23">
        <v>316</v>
      </c>
      <c r="G600" s="26">
        <f t="shared" si="63"/>
        <v>323.42599999999999</v>
      </c>
      <c r="H600" s="26">
        <f t="shared" si="64"/>
        <v>55.079447799999997</v>
      </c>
      <c r="I600" s="26">
        <f t="shared" si="65"/>
        <v>82.619171699999995</v>
      </c>
      <c r="J600" s="31">
        <f t="shared" si="66"/>
        <v>0.48249596272799994</v>
      </c>
      <c r="K600" s="23">
        <f t="shared" si="67"/>
        <v>0</v>
      </c>
      <c r="L600" s="23">
        <f t="shared" si="67"/>
        <v>0</v>
      </c>
      <c r="M600" s="31">
        <f t="shared" si="68"/>
        <v>0</v>
      </c>
      <c r="N600" s="31">
        <f t="shared" si="69"/>
        <v>0</v>
      </c>
    </row>
    <row r="601" spans="1:14" ht="15.75" customHeight="1">
      <c r="A601" s="23" t="s">
        <v>3636</v>
      </c>
      <c r="B601" s="23" t="s">
        <v>3641</v>
      </c>
      <c r="C601" s="23" t="s">
        <v>4241</v>
      </c>
      <c r="D601" s="23">
        <v>23</v>
      </c>
      <c r="E601" s="26">
        <v>1025.5999999999999</v>
      </c>
      <c r="F601" s="23">
        <v>316</v>
      </c>
      <c r="G601" s="26">
        <f t="shared" si="63"/>
        <v>324.08959999999996</v>
      </c>
      <c r="H601" s="26">
        <f t="shared" si="64"/>
        <v>55.192458879999997</v>
      </c>
      <c r="I601" s="26">
        <f t="shared" si="65"/>
        <v>82.788688319999991</v>
      </c>
      <c r="J601" s="31">
        <f t="shared" si="66"/>
        <v>0.48348593978879995</v>
      </c>
      <c r="K601" s="23">
        <f t="shared" si="67"/>
        <v>0</v>
      </c>
      <c r="L601" s="23">
        <f t="shared" si="67"/>
        <v>0</v>
      </c>
      <c r="M601" s="31">
        <f t="shared" si="68"/>
        <v>0</v>
      </c>
      <c r="N601" s="31">
        <f t="shared" si="69"/>
        <v>0</v>
      </c>
    </row>
    <row r="602" spans="1:14" ht="15.75" customHeight="1">
      <c r="A602" s="23" t="s">
        <v>3636</v>
      </c>
      <c r="B602" s="23" t="s">
        <v>3735</v>
      </c>
      <c r="C602" s="23" t="s">
        <v>4242</v>
      </c>
      <c r="D602" s="23">
        <v>23</v>
      </c>
      <c r="E602" s="26">
        <v>1026.4000000000001</v>
      </c>
      <c r="F602" s="23">
        <v>316</v>
      </c>
      <c r="G602" s="26">
        <f t="shared" si="63"/>
        <v>324.3424</v>
      </c>
      <c r="H602" s="26">
        <f t="shared" si="64"/>
        <v>55.235510720000001</v>
      </c>
      <c r="I602" s="26">
        <f t="shared" si="65"/>
        <v>82.853266079999997</v>
      </c>
      <c r="J602" s="31">
        <f t="shared" si="66"/>
        <v>0.48386307390719996</v>
      </c>
      <c r="K602" s="23">
        <f t="shared" si="67"/>
        <v>0</v>
      </c>
      <c r="L602" s="23">
        <f t="shared" si="67"/>
        <v>0</v>
      </c>
      <c r="M602" s="31">
        <f t="shared" si="68"/>
        <v>0</v>
      </c>
      <c r="N602" s="31">
        <f t="shared" si="69"/>
        <v>0</v>
      </c>
    </row>
    <row r="603" spans="1:14" ht="15.75" customHeight="1">
      <c r="A603" s="23" t="s">
        <v>3636</v>
      </c>
      <c r="B603" s="23" t="s">
        <v>3735</v>
      </c>
      <c r="C603" s="23" t="s">
        <v>4243</v>
      </c>
      <c r="D603" s="23">
        <v>23</v>
      </c>
      <c r="E603" s="26">
        <v>1026.5999999999999</v>
      </c>
      <c r="F603" s="23">
        <v>316</v>
      </c>
      <c r="G603" s="26">
        <f t="shared" si="63"/>
        <v>324.40559999999999</v>
      </c>
      <c r="H603" s="26">
        <f t="shared" si="64"/>
        <v>55.246273680000002</v>
      </c>
      <c r="I603" s="26">
        <f t="shared" si="65"/>
        <v>82.869410520000002</v>
      </c>
      <c r="J603" s="31">
        <f t="shared" si="66"/>
        <v>0.48395735743680002</v>
      </c>
      <c r="K603" s="23">
        <f t="shared" si="67"/>
        <v>0</v>
      </c>
      <c r="L603" s="23">
        <f t="shared" si="67"/>
        <v>0</v>
      </c>
      <c r="M603" s="31">
        <f t="shared" si="68"/>
        <v>0</v>
      </c>
      <c r="N603" s="31">
        <f t="shared" si="69"/>
        <v>0</v>
      </c>
    </row>
    <row r="604" spans="1:14" ht="15.75" customHeight="1">
      <c r="A604" s="23" t="s">
        <v>3636</v>
      </c>
      <c r="B604" s="23" t="s">
        <v>3735</v>
      </c>
      <c r="C604" s="23" t="s">
        <v>4244</v>
      </c>
      <c r="D604" s="23">
        <v>23</v>
      </c>
      <c r="E604" s="26">
        <v>1027.67</v>
      </c>
      <c r="F604" s="23">
        <v>316</v>
      </c>
      <c r="G604" s="26">
        <f t="shared" si="63"/>
        <v>324.74372000000005</v>
      </c>
      <c r="H604" s="26">
        <f t="shared" si="64"/>
        <v>55.303855516000013</v>
      </c>
      <c r="I604" s="26">
        <f t="shared" si="65"/>
        <v>82.955783274000026</v>
      </c>
      <c r="J604" s="31">
        <f t="shared" si="66"/>
        <v>0.48446177432016013</v>
      </c>
      <c r="K604" s="23">
        <f t="shared" si="67"/>
        <v>0</v>
      </c>
      <c r="L604" s="23">
        <f t="shared" si="67"/>
        <v>0</v>
      </c>
      <c r="M604" s="31">
        <f t="shared" si="68"/>
        <v>0</v>
      </c>
      <c r="N604" s="31">
        <f t="shared" si="69"/>
        <v>0</v>
      </c>
    </row>
    <row r="605" spans="1:14" ht="15.75" customHeight="1">
      <c r="A605" s="23" t="s">
        <v>3636</v>
      </c>
      <c r="B605" s="23" t="s">
        <v>3735</v>
      </c>
      <c r="C605" s="23" t="s">
        <v>4245</v>
      </c>
      <c r="D605" s="23">
        <v>23</v>
      </c>
      <c r="E605" s="26">
        <v>1027.99</v>
      </c>
      <c r="F605" s="23">
        <v>316</v>
      </c>
      <c r="G605" s="26">
        <f t="shared" si="63"/>
        <v>324.84484000000003</v>
      </c>
      <c r="H605" s="26">
        <f t="shared" si="64"/>
        <v>55.321076252000005</v>
      </c>
      <c r="I605" s="26">
        <f t="shared" si="65"/>
        <v>82.981614378000003</v>
      </c>
      <c r="J605" s="31">
        <f t="shared" si="66"/>
        <v>0.48461262796752003</v>
      </c>
      <c r="K605" s="23">
        <f t="shared" si="67"/>
        <v>0</v>
      </c>
      <c r="L605" s="23">
        <f t="shared" si="67"/>
        <v>0</v>
      </c>
      <c r="M605" s="31">
        <f t="shared" si="68"/>
        <v>0</v>
      </c>
      <c r="N605" s="31">
        <f t="shared" si="69"/>
        <v>0</v>
      </c>
    </row>
    <row r="606" spans="1:14" ht="15.75" customHeight="1">
      <c r="A606" s="23" t="s">
        <v>3636</v>
      </c>
      <c r="B606" s="23" t="s">
        <v>3735</v>
      </c>
      <c r="C606" s="23" t="s">
        <v>4246</v>
      </c>
      <c r="D606" s="23">
        <v>23</v>
      </c>
      <c r="E606" s="26">
        <v>1030.92</v>
      </c>
      <c r="F606" s="23">
        <v>316</v>
      </c>
      <c r="G606" s="26">
        <f t="shared" si="63"/>
        <v>325.77072000000004</v>
      </c>
      <c r="H606" s="26">
        <f t="shared" si="64"/>
        <v>55.478753616000006</v>
      </c>
      <c r="I606" s="26">
        <f t="shared" si="65"/>
        <v>83.218130424000009</v>
      </c>
      <c r="J606" s="31">
        <f t="shared" si="66"/>
        <v>0.48599388167616003</v>
      </c>
      <c r="K606" s="23">
        <f t="shared" si="67"/>
        <v>0</v>
      </c>
      <c r="L606" s="23">
        <f t="shared" si="67"/>
        <v>0</v>
      </c>
      <c r="M606" s="31">
        <f t="shared" si="68"/>
        <v>0</v>
      </c>
      <c r="N606" s="31">
        <f t="shared" si="69"/>
        <v>0</v>
      </c>
    </row>
    <row r="607" spans="1:14" ht="15.75" customHeight="1">
      <c r="A607" s="23" t="s">
        <v>3636</v>
      </c>
      <c r="B607" s="23" t="s">
        <v>3735</v>
      </c>
      <c r="C607" s="23" t="s">
        <v>4247</v>
      </c>
      <c r="D607" s="23">
        <v>23</v>
      </c>
      <c r="E607" s="26">
        <v>1031</v>
      </c>
      <c r="F607" s="23">
        <v>316</v>
      </c>
      <c r="G607" s="26">
        <f t="shared" si="63"/>
        <v>325.79599999999999</v>
      </c>
      <c r="H607" s="26">
        <f t="shared" si="64"/>
        <v>55.483058800000002</v>
      </c>
      <c r="I607" s="26">
        <f t="shared" si="65"/>
        <v>83.224588199999999</v>
      </c>
      <c r="J607" s="31">
        <f t="shared" si="66"/>
        <v>0.48603159508799998</v>
      </c>
      <c r="K607" s="23">
        <f t="shared" si="67"/>
        <v>0</v>
      </c>
      <c r="L607" s="23">
        <f t="shared" si="67"/>
        <v>0</v>
      </c>
      <c r="M607" s="31">
        <f t="shared" si="68"/>
        <v>0</v>
      </c>
      <c r="N607" s="31">
        <f t="shared" si="69"/>
        <v>0</v>
      </c>
    </row>
    <row r="608" spans="1:14" ht="15.75" customHeight="1">
      <c r="A608" s="23" t="s">
        <v>3636</v>
      </c>
      <c r="B608" s="23" t="s">
        <v>3735</v>
      </c>
      <c r="C608" s="23" t="s">
        <v>4248</v>
      </c>
      <c r="D608" s="23">
        <v>23</v>
      </c>
      <c r="E608" s="26">
        <v>1031.2</v>
      </c>
      <c r="F608" s="23">
        <v>316</v>
      </c>
      <c r="G608" s="26">
        <f t="shared" si="63"/>
        <v>325.85919999999999</v>
      </c>
      <c r="H608" s="26">
        <f t="shared" si="64"/>
        <v>55.493821760000003</v>
      </c>
      <c r="I608" s="26">
        <f t="shared" si="65"/>
        <v>83.240732640000004</v>
      </c>
      <c r="J608" s="31">
        <f t="shared" si="66"/>
        <v>0.48612587861760004</v>
      </c>
      <c r="K608" s="23">
        <f t="shared" si="67"/>
        <v>0</v>
      </c>
      <c r="L608" s="23">
        <f t="shared" si="67"/>
        <v>0</v>
      </c>
      <c r="M608" s="31">
        <f t="shared" si="68"/>
        <v>0</v>
      </c>
      <c r="N608" s="31">
        <f t="shared" si="69"/>
        <v>0</v>
      </c>
    </row>
    <row r="609" spans="1:14" ht="15.75" customHeight="1">
      <c r="A609" s="23" t="s">
        <v>3636</v>
      </c>
      <c r="B609" s="23" t="s">
        <v>3735</v>
      </c>
      <c r="C609" s="23" t="s">
        <v>4249</v>
      </c>
      <c r="D609" s="23">
        <v>23</v>
      </c>
      <c r="E609" s="26">
        <v>1031.4000000000001</v>
      </c>
      <c r="F609" s="23">
        <v>316</v>
      </c>
      <c r="G609" s="26">
        <f t="shared" si="63"/>
        <v>325.92240000000004</v>
      </c>
      <c r="H609" s="26">
        <f t="shared" si="64"/>
        <v>55.504584720000011</v>
      </c>
      <c r="I609" s="26">
        <f t="shared" si="65"/>
        <v>83.25687708000001</v>
      </c>
      <c r="J609" s="31">
        <f t="shared" si="66"/>
        <v>0.4862201621472001</v>
      </c>
      <c r="K609" s="23">
        <f t="shared" si="67"/>
        <v>0</v>
      </c>
      <c r="L609" s="23">
        <f t="shared" si="67"/>
        <v>0</v>
      </c>
      <c r="M609" s="31">
        <f t="shared" si="68"/>
        <v>0</v>
      </c>
      <c r="N609" s="31">
        <f t="shared" si="69"/>
        <v>0</v>
      </c>
    </row>
    <row r="610" spans="1:14" ht="15.75" customHeight="1">
      <c r="A610" s="23" t="s">
        <v>3636</v>
      </c>
      <c r="B610" s="23" t="s">
        <v>3641</v>
      </c>
      <c r="C610" s="23" t="s">
        <v>4250</v>
      </c>
      <c r="D610" s="23">
        <v>23</v>
      </c>
      <c r="E610" s="26">
        <v>1031.625</v>
      </c>
      <c r="F610" s="23">
        <v>316</v>
      </c>
      <c r="G610" s="26">
        <f t="shared" si="63"/>
        <v>325.99349999999998</v>
      </c>
      <c r="H610" s="26">
        <f t="shared" si="64"/>
        <v>55.516693050000001</v>
      </c>
      <c r="I610" s="26">
        <f t="shared" si="65"/>
        <v>83.275039574999994</v>
      </c>
      <c r="J610" s="31">
        <f t="shared" si="66"/>
        <v>0.48632623111799994</v>
      </c>
      <c r="K610" s="23">
        <f t="shared" si="67"/>
        <v>0</v>
      </c>
      <c r="L610" s="23">
        <f t="shared" si="67"/>
        <v>0</v>
      </c>
      <c r="M610" s="31">
        <f t="shared" si="68"/>
        <v>0</v>
      </c>
      <c r="N610" s="31">
        <f t="shared" si="69"/>
        <v>0</v>
      </c>
    </row>
    <row r="611" spans="1:14" ht="15.75" customHeight="1">
      <c r="A611" s="23" t="s">
        <v>3636</v>
      </c>
      <c r="B611" s="23" t="s">
        <v>3735</v>
      </c>
      <c r="C611" s="23" t="s">
        <v>4251</v>
      </c>
      <c r="D611" s="23">
        <v>23</v>
      </c>
      <c r="E611" s="26">
        <v>1031.9000000000001</v>
      </c>
      <c r="F611" s="23">
        <v>316</v>
      </c>
      <c r="G611" s="26">
        <f t="shared" si="63"/>
        <v>326.0804</v>
      </c>
      <c r="H611" s="26">
        <f t="shared" si="64"/>
        <v>55.531492120000003</v>
      </c>
      <c r="I611" s="26">
        <f t="shared" si="65"/>
        <v>83.297238180000008</v>
      </c>
      <c r="J611" s="31">
        <f t="shared" si="66"/>
        <v>0.48645587097120008</v>
      </c>
      <c r="K611" s="23">
        <f t="shared" si="67"/>
        <v>0</v>
      </c>
      <c r="L611" s="23">
        <f t="shared" si="67"/>
        <v>0</v>
      </c>
      <c r="M611" s="31">
        <f t="shared" si="68"/>
        <v>0</v>
      </c>
      <c r="N611" s="31">
        <f t="shared" si="69"/>
        <v>0</v>
      </c>
    </row>
    <row r="612" spans="1:14" ht="15.75" customHeight="1">
      <c r="A612" s="23" t="s">
        <v>3636</v>
      </c>
      <c r="B612" s="23" t="s">
        <v>3735</v>
      </c>
      <c r="C612" s="23" t="s">
        <v>4252</v>
      </c>
      <c r="D612" s="23">
        <v>23</v>
      </c>
      <c r="E612" s="26">
        <v>1032.1600000000001</v>
      </c>
      <c r="F612" s="23">
        <v>316</v>
      </c>
      <c r="G612" s="26">
        <f t="shared" si="63"/>
        <v>326.16255999999998</v>
      </c>
      <c r="H612" s="26">
        <f t="shared" si="64"/>
        <v>55.545483967999999</v>
      </c>
      <c r="I612" s="26">
        <f t="shared" si="65"/>
        <v>83.318225952000006</v>
      </c>
      <c r="J612" s="31">
        <f t="shared" si="66"/>
        <v>0.48657843955968005</v>
      </c>
      <c r="K612" s="23">
        <f t="shared" si="67"/>
        <v>0</v>
      </c>
      <c r="L612" s="23">
        <f t="shared" si="67"/>
        <v>0</v>
      </c>
      <c r="M612" s="31">
        <f t="shared" si="68"/>
        <v>0</v>
      </c>
      <c r="N612" s="31">
        <f t="shared" si="69"/>
        <v>0</v>
      </c>
    </row>
    <row r="613" spans="1:14" ht="15.75" customHeight="1">
      <c r="A613" s="23" t="s">
        <v>3636</v>
      </c>
      <c r="B613" s="23" t="s">
        <v>3735</v>
      </c>
      <c r="C613" s="23" t="s">
        <v>4253</v>
      </c>
      <c r="D613" s="23">
        <v>23</v>
      </c>
      <c r="E613" s="26">
        <v>1032.25</v>
      </c>
      <c r="F613" s="23">
        <v>316</v>
      </c>
      <c r="G613" s="26">
        <f t="shared" si="63"/>
        <v>326.19099999999997</v>
      </c>
      <c r="H613" s="26">
        <f t="shared" si="64"/>
        <v>55.550327299999999</v>
      </c>
      <c r="I613" s="26">
        <f t="shared" si="65"/>
        <v>83.325490950000002</v>
      </c>
      <c r="J613" s="31">
        <f t="shared" si="66"/>
        <v>0.48662086714800001</v>
      </c>
      <c r="K613" s="23">
        <f t="shared" si="67"/>
        <v>0</v>
      </c>
      <c r="L613" s="23">
        <f t="shared" si="67"/>
        <v>0</v>
      </c>
      <c r="M613" s="31">
        <f t="shared" si="68"/>
        <v>0</v>
      </c>
      <c r="N613" s="31">
        <f t="shared" si="69"/>
        <v>0</v>
      </c>
    </row>
    <row r="614" spans="1:14" ht="15.75" customHeight="1">
      <c r="A614" s="23" t="s">
        <v>3636</v>
      </c>
      <c r="B614" s="23" t="s">
        <v>3637</v>
      </c>
      <c r="C614" s="23" t="s">
        <v>4254</v>
      </c>
      <c r="D614" s="23">
        <v>23</v>
      </c>
      <c r="E614" s="26">
        <v>1032.2750000000001</v>
      </c>
      <c r="F614" s="23">
        <v>316</v>
      </c>
      <c r="G614" s="26">
        <f t="shared" si="63"/>
        <v>326.19890000000004</v>
      </c>
      <c r="H614" s="26">
        <f t="shared" si="64"/>
        <v>55.551672670000009</v>
      </c>
      <c r="I614" s="26">
        <f t="shared" si="65"/>
        <v>83.32750900500001</v>
      </c>
      <c r="J614" s="31">
        <f t="shared" si="66"/>
        <v>0.48663265258920008</v>
      </c>
      <c r="K614" s="23">
        <f t="shared" si="67"/>
        <v>0</v>
      </c>
      <c r="L614" s="23">
        <f t="shared" si="67"/>
        <v>0</v>
      </c>
      <c r="M614" s="31">
        <f t="shared" si="68"/>
        <v>0</v>
      </c>
      <c r="N614" s="31">
        <f t="shared" si="69"/>
        <v>0</v>
      </c>
    </row>
    <row r="615" spans="1:14" ht="15.75" customHeight="1">
      <c r="A615" s="23" t="s">
        <v>3636</v>
      </c>
      <c r="B615" s="23" t="s">
        <v>3735</v>
      </c>
      <c r="C615" s="23" t="s">
        <v>4255</v>
      </c>
      <c r="D615" s="23">
        <v>23</v>
      </c>
      <c r="E615" s="26">
        <v>1032.56</v>
      </c>
      <c r="F615" s="23">
        <v>316</v>
      </c>
      <c r="G615" s="26">
        <f t="shared" si="63"/>
        <v>326.28895999999997</v>
      </c>
      <c r="H615" s="26">
        <f t="shared" si="64"/>
        <v>55.567009888000001</v>
      </c>
      <c r="I615" s="26">
        <f t="shared" si="65"/>
        <v>83.350514832000002</v>
      </c>
      <c r="J615" s="31">
        <f t="shared" si="66"/>
        <v>0.48676700661888</v>
      </c>
      <c r="K615" s="23">
        <f t="shared" si="67"/>
        <v>0</v>
      </c>
      <c r="L615" s="23">
        <f t="shared" si="67"/>
        <v>0</v>
      </c>
      <c r="M615" s="31">
        <f t="shared" si="68"/>
        <v>0</v>
      </c>
      <c r="N615" s="31">
        <f t="shared" si="69"/>
        <v>0</v>
      </c>
    </row>
    <row r="616" spans="1:14" ht="15.75" customHeight="1">
      <c r="A616" s="23" t="s">
        <v>3636</v>
      </c>
      <c r="B616" s="23" t="s">
        <v>3735</v>
      </c>
      <c r="C616" s="23" t="s">
        <v>4256</v>
      </c>
      <c r="D616" s="23">
        <v>23</v>
      </c>
      <c r="E616" s="26">
        <v>1032.7</v>
      </c>
      <c r="F616" s="23">
        <v>316</v>
      </c>
      <c r="G616" s="26">
        <f t="shared" si="63"/>
        <v>326.33320000000003</v>
      </c>
      <c r="H616" s="26">
        <f t="shared" si="64"/>
        <v>55.574543960000007</v>
      </c>
      <c r="I616" s="26">
        <f t="shared" si="65"/>
        <v>83.361815940000014</v>
      </c>
      <c r="J616" s="31">
        <f t="shared" si="66"/>
        <v>0.48683300508960009</v>
      </c>
      <c r="K616" s="23">
        <f t="shared" si="67"/>
        <v>0</v>
      </c>
      <c r="L616" s="23">
        <f t="shared" si="67"/>
        <v>0</v>
      </c>
      <c r="M616" s="31">
        <f t="shared" si="68"/>
        <v>0</v>
      </c>
      <c r="N616" s="31">
        <f t="shared" si="69"/>
        <v>0</v>
      </c>
    </row>
    <row r="617" spans="1:14" ht="15.75" customHeight="1">
      <c r="A617" s="23" t="s">
        <v>3636</v>
      </c>
      <c r="B617" s="23" t="s">
        <v>3735</v>
      </c>
      <c r="C617" s="23" t="s">
        <v>4257</v>
      </c>
      <c r="D617" s="23">
        <v>23</v>
      </c>
      <c r="E617" s="26">
        <v>1034.67</v>
      </c>
      <c r="F617" s="23">
        <v>316</v>
      </c>
      <c r="G617" s="26">
        <f t="shared" si="63"/>
        <v>326.95572000000004</v>
      </c>
      <c r="H617" s="26">
        <f t="shared" si="64"/>
        <v>55.680559116000012</v>
      </c>
      <c r="I617" s="26">
        <f t="shared" si="65"/>
        <v>83.520838674000018</v>
      </c>
      <c r="J617" s="31">
        <f t="shared" si="66"/>
        <v>0.48776169785616014</v>
      </c>
      <c r="K617" s="23">
        <f t="shared" si="67"/>
        <v>0</v>
      </c>
      <c r="L617" s="23">
        <f t="shared" si="67"/>
        <v>0</v>
      </c>
      <c r="M617" s="31">
        <f t="shared" si="68"/>
        <v>0</v>
      </c>
      <c r="N617" s="31">
        <f t="shared" si="69"/>
        <v>0</v>
      </c>
    </row>
    <row r="618" spans="1:14" ht="15.75" customHeight="1">
      <c r="A618" s="23" t="s">
        <v>3636</v>
      </c>
      <c r="B618" s="23" t="s">
        <v>3735</v>
      </c>
      <c r="C618" s="23" t="s">
        <v>4258</v>
      </c>
      <c r="D618" s="23">
        <v>23</v>
      </c>
      <c r="E618" s="26">
        <v>1035</v>
      </c>
      <c r="F618" s="23">
        <v>316</v>
      </c>
      <c r="G618" s="26">
        <f t="shared" si="63"/>
        <v>327.06</v>
      </c>
      <c r="H618" s="26">
        <f t="shared" si="64"/>
        <v>55.698318</v>
      </c>
      <c r="I618" s="26">
        <f t="shared" si="65"/>
        <v>83.547477000000001</v>
      </c>
      <c r="J618" s="31">
        <f t="shared" si="66"/>
        <v>0.48791726567999999</v>
      </c>
      <c r="K618" s="23">
        <f t="shared" si="67"/>
        <v>0</v>
      </c>
      <c r="L618" s="23">
        <f t="shared" si="67"/>
        <v>0</v>
      </c>
      <c r="M618" s="31">
        <f t="shared" si="68"/>
        <v>0</v>
      </c>
      <c r="N618" s="31">
        <f t="shared" si="69"/>
        <v>0</v>
      </c>
    </row>
    <row r="619" spans="1:14" ht="15.75" customHeight="1">
      <c r="A619" s="23" t="s">
        <v>3636</v>
      </c>
      <c r="B619" s="23" t="s">
        <v>3735</v>
      </c>
      <c r="C619" s="23" t="s">
        <v>4259</v>
      </c>
      <c r="D619" s="23">
        <v>23</v>
      </c>
      <c r="E619" s="26">
        <v>1035.1600000000001</v>
      </c>
      <c r="F619" s="23">
        <v>316</v>
      </c>
      <c r="G619" s="26">
        <f t="shared" si="63"/>
        <v>327.11056000000002</v>
      </c>
      <c r="H619" s="26">
        <f t="shared" si="64"/>
        <v>55.706928368000007</v>
      </c>
      <c r="I619" s="26">
        <f t="shared" si="65"/>
        <v>83.56039255200001</v>
      </c>
      <c r="J619" s="31">
        <f t="shared" si="66"/>
        <v>0.48799269250368005</v>
      </c>
      <c r="K619" s="23">
        <f t="shared" si="67"/>
        <v>0</v>
      </c>
      <c r="L619" s="23">
        <f t="shared" si="67"/>
        <v>0</v>
      </c>
      <c r="M619" s="31">
        <f t="shared" si="68"/>
        <v>0</v>
      </c>
      <c r="N619" s="31">
        <f t="shared" si="69"/>
        <v>0</v>
      </c>
    </row>
    <row r="620" spans="1:14" ht="15.75" customHeight="1">
      <c r="A620" s="23" t="s">
        <v>3636</v>
      </c>
      <c r="B620" s="23" t="s">
        <v>3735</v>
      </c>
      <c r="C620" s="23" t="s">
        <v>4260</v>
      </c>
      <c r="D620" s="23">
        <v>23</v>
      </c>
      <c r="E620" s="26">
        <v>1035.4000000000001</v>
      </c>
      <c r="F620" s="23">
        <v>316</v>
      </c>
      <c r="G620" s="26">
        <f t="shared" si="63"/>
        <v>327.18640000000005</v>
      </c>
      <c r="H620" s="26">
        <f t="shared" si="64"/>
        <v>55.71984392000001</v>
      </c>
      <c r="I620" s="26">
        <f t="shared" si="65"/>
        <v>83.579765880000011</v>
      </c>
      <c r="J620" s="31">
        <f t="shared" si="66"/>
        <v>0.48810583273920005</v>
      </c>
      <c r="K620" s="23">
        <f t="shared" si="67"/>
        <v>0</v>
      </c>
      <c r="L620" s="23">
        <f t="shared" si="67"/>
        <v>0</v>
      </c>
      <c r="M620" s="31">
        <f t="shared" si="68"/>
        <v>0</v>
      </c>
      <c r="N620" s="31">
        <f t="shared" si="69"/>
        <v>0</v>
      </c>
    </row>
    <row r="621" spans="1:14" ht="15.75" customHeight="1">
      <c r="A621" s="23" t="s">
        <v>3636</v>
      </c>
      <c r="B621" s="23" t="s">
        <v>3735</v>
      </c>
      <c r="C621" s="23" t="s">
        <v>4261</v>
      </c>
      <c r="D621" s="23">
        <v>23</v>
      </c>
      <c r="E621" s="26">
        <v>1035.8800000000001</v>
      </c>
      <c r="F621" s="23">
        <v>316</v>
      </c>
      <c r="G621" s="26">
        <f t="shared" si="63"/>
        <v>327.33807999999999</v>
      </c>
      <c r="H621" s="26">
        <f t="shared" si="64"/>
        <v>55.745675024000001</v>
      </c>
      <c r="I621" s="26">
        <f t="shared" si="65"/>
        <v>83.618512535999997</v>
      </c>
      <c r="J621" s="31">
        <f t="shared" si="66"/>
        <v>0.48833211321023995</v>
      </c>
      <c r="K621" s="23">
        <f t="shared" si="67"/>
        <v>0</v>
      </c>
      <c r="L621" s="23">
        <f t="shared" si="67"/>
        <v>0</v>
      </c>
      <c r="M621" s="31">
        <f t="shared" si="68"/>
        <v>0</v>
      </c>
      <c r="N621" s="31">
        <f t="shared" si="69"/>
        <v>0</v>
      </c>
    </row>
    <row r="622" spans="1:14" ht="15.75" customHeight="1">
      <c r="A622" s="23" t="s">
        <v>3636</v>
      </c>
      <c r="B622" s="23" t="s">
        <v>3735</v>
      </c>
      <c r="C622" s="23" t="s">
        <v>4262</v>
      </c>
      <c r="D622" s="23">
        <v>23</v>
      </c>
      <c r="E622" s="26">
        <v>1035.9000000000001</v>
      </c>
      <c r="F622" s="23">
        <v>316</v>
      </c>
      <c r="G622" s="26">
        <f t="shared" si="63"/>
        <v>327.34440000000001</v>
      </c>
      <c r="H622" s="26">
        <f t="shared" si="64"/>
        <v>55.746751320000001</v>
      </c>
      <c r="I622" s="26">
        <f t="shared" si="65"/>
        <v>83.620126980000009</v>
      </c>
      <c r="J622" s="31">
        <f t="shared" si="66"/>
        <v>0.48834154156320009</v>
      </c>
      <c r="K622" s="23">
        <f t="shared" si="67"/>
        <v>0</v>
      </c>
      <c r="L622" s="23">
        <f t="shared" si="67"/>
        <v>0</v>
      </c>
      <c r="M622" s="31">
        <f t="shared" si="68"/>
        <v>0</v>
      </c>
      <c r="N622" s="31">
        <f t="shared" si="69"/>
        <v>0</v>
      </c>
    </row>
    <row r="623" spans="1:14" ht="15.75" customHeight="1">
      <c r="A623" s="23" t="s">
        <v>3636</v>
      </c>
      <c r="B623" s="23" t="s">
        <v>3735</v>
      </c>
      <c r="C623" s="23" t="s">
        <v>4263</v>
      </c>
      <c r="D623" s="23">
        <v>23</v>
      </c>
      <c r="E623" s="26">
        <v>1036.0999999999999</v>
      </c>
      <c r="F623" s="23">
        <v>316</v>
      </c>
      <c r="G623" s="26">
        <f t="shared" si="63"/>
        <v>327.4076</v>
      </c>
      <c r="H623" s="26">
        <f t="shared" si="64"/>
        <v>55.757514280000002</v>
      </c>
      <c r="I623" s="26">
        <f t="shared" si="65"/>
        <v>83.63627142</v>
      </c>
      <c r="J623" s="31">
        <f t="shared" si="66"/>
        <v>0.48843582509280004</v>
      </c>
      <c r="K623" s="23">
        <f t="shared" si="67"/>
        <v>0</v>
      </c>
      <c r="L623" s="23">
        <f t="shared" si="67"/>
        <v>0</v>
      </c>
      <c r="M623" s="31">
        <f t="shared" si="68"/>
        <v>0</v>
      </c>
      <c r="N623" s="31">
        <f t="shared" si="69"/>
        <v>0</v>
      </c>
    </row>
    <row r="624" spans="1:14" ht="15.75" customHeight="1">
      <c r="A624" s="23" t="s">
        <v>3636</v>
      </c>
      <c r="B624" s="23" t="s">
        <v>3735</v>
      </c>
      <c r="C624" s="23" t="s">
        <v>4264</v>
      </c>
      <c r="D624" s="23">
        <v>23</v>
      </c>
      <c r="E624" s="26">
        <v>1037.2</v>
      </c>
      <c r="F624" s="23">
        <v>316</v>
      </c>
      <c r="G624" s="26">
        <f t="shared" si="63"/>
        <v>327.7552</v>
      </c>
      <c r="H624" s="26">
        <f t="shared" si="64"/>
        <v>55.816710560000004</v>
      </c>
      <c r="I624" s="26">
        <f t="shared" si="65"/>
        <v>83.725065840000013</v>
      </c>
      <c r="J624" s="31">
        <f t="shared" si="66"/>
        <v>0.48895438450560008</v>
      </c>
      <c r="K624" s="23">
        <f t="shared" si="67"/>
        <v>0</v>
      </c>
      <c r="L624" s="23">
        <f t="shared" si="67"/>
        <v>0</v>
      </c>
      <c r="M624" s="31">
        <f t="shared" si="68"/>
        <v>0</v>
      </c>
      <c r="N624" s="31">
        <f t="shared" si="69"/>
        <v>0</v>
      </c>
    </row>
    <row r="625" spans="1:14" ht="15.75" customHeight="1">
      <c r="A625" s="23" t="s">
        <v>3636</v>
      </c>
      <c r="B625" s="23" t="s">
        <v>3637</v>
      </c>
      <c r="C625" s="23" t="s">
        <v>4265</v>
      </c>
      <c r="D625" s="23">
        <v>23</v>
      </c>
      <c r="E625" s="26">
        <v>1037.375</v>
      </c>
      <c r="F625" s="23">
        <v>316</v>
      </c>
      <c r="G625" s="26">
        <f t="shared" si="63"/>
        <v>327.81049999999999</v>
      </c>
      <c r="H625" s="26">
        <f t="shared" si="64"/>
        <v>55.826128150000002</v>
      </c>
      <c r="I625" s="26">
        <f t="shared" si="65"/>
        <v>83.739192225000011</v>
      </c>
      <c r="J625" s="31">
        <f t="shared" si="66"/>
        <v>0.48903688259400008</v>
      </c>
      <c r="K625" s="23">
        <f t="shared" si="67"/>
        <v>0</v>
      </c>
      <c r="L625" s="23">
        <f t="shared" si="67"/>
        <v>0</v>
      </c>
      <c r="M625" s="31">
        <f t="shared" si="68"/>
        <v>0</v>
      </c>
      <c r="N625" s="31">
        <f t="shared" si="69"/>
        <v>0</v>
      </c>
    </row>
    <row r="626" spans="1:14" ht="15.75" customHeight="1">
      <c r="A626" s="23" t="s">
        <v>3636</v>
      </c>
      <c r="B626" s="23" t="s">
        <v>3735</v>
      </c>
      <c r="C626" s="23" t="s">
        <v>4266</v>
      </c>
      <c r="D626" s="23">
        <v>23</v>
      </c>
      <c r="E626" s="26">
        <v>1037.9000000000001</v>
      </c>
      <c r="F626" s="23">
        <v>316</v>
      </c>
      <c r="G626" s="26">
        <f t="shared" si="63"/>
        <v>327.97640000000001</v>
      </c>
      <c r="H626" s="26">
        <f t="shared" si="64"/>
        <v>55.854380920000004</v>
      </c>
      <c r="I626" s="26">
        <f t="shared" si="65"/>
        <v>83.781571380000003</v>
      </c>
      <c r="J626" s="31">
        <f t="shared" si="66"/>
        <v>0.48928437685920001</v>
      </c>
      <c r="K626" s="23">
        <f t="shared" si="67"/>
        <v>0</v>
      </c>
      <c r="L626" s="23">
        <f t="shared" si="67"/>
        <v>0</v>
      </c>
      <c r="M626" s="31">
        <f t="shared" si="68"/>
        <v>0</v>
      </c>
      <c r="N626" s="31">
        <f t="shared" si="69"/>
        <v>0</v>
      </c>
    </row>
    <row r="627" spans="1:14" ht="15.75" customHeight="1">
      <c r="A627" s="23" t="s">
        <v>3636</v>
      </c>
      <c r="B627" s="23" t="s">
        <v>3735</v>
      </c>
      <c r="C627" s="23" t="s">
        <v>4267</v>
      </c>
      <c r="D627" s="23">
        <v>23</v>
      </c>
      <c r="E627" s="26">
        <v>1037.9000000000001</v>
      </c>
      <c r="F627" s="23">
        <v>316</v>
      </c>
      <c r="G627" s="26">
        <f t="shared" si="63"/>
        <v>327.97640000000001</v>
      </c>
      <c r="H627" s="26">
        <f t="shared" si="64"/>
        <v>55.854380920000004</v>
      </c>
      <c r="I627" s="26">
        <f t="shared" si="65"/>
        <v>83.781571380000003</v>
      </c>
      <c r="J627" s="31">
        <f t="shared" si="66"/>
        <v>0.48928437685920001</v>
      </c>
      <c r="K627" s="23">
        <f t="shared" si="67"/>
        <v>0</v>
      </c>
      <c r="L627" s="23">
        <f t="shared" si="67"/>
        <v>0</v>
      </c>
      <c r="M627" s="31">
        <f t="shared" si="68"/>
        <v>0</v>
      </c>
      <c r="N627" s="31">
        <f t="shared" si="69"/>
        <v>0</v>
      </c>
    </row>
    <row r="628" spans="1:14" ht="15.75" customHeight="1">
      <c r="A628" s="23" t="s">
        <v>3636</v>
      </c>
      <c r="B628" s="23" t="s">
        <v>3735</v>
      </c>
      <c r="C628" s="23" t="s">
        <v>4268</v>
      </c>
      <c r="D628" s="23">
        <v>23</v>
      </c>
      <c r="E628" s="26">
        <v>1038.07</v>
      </c>
      <c r="F628" s="23">
        <v>316</v>
      </c>
      <c r="G628" s="26">
        <f t="shared" si="63"/>
        <v>328.03012000000001</v>
      </c>
      <c r="H628" s="26">
        <f t="shared" si="64"/>
        <v>55.863529436000007</v>
      </c>
      <c r="I628" s="26">
        <f t="shared" si="65"/>
        <v>83.795294154000004</v>
      </c>
      <c r="J628" s="31">
        <f t="shared" si="66"/>
        <v>0.48936451785936003</v>
      </c>
      <c r="K628" s="23">
        <f t="shared" si="67"/>
        <v>0</v>
      </c>
      <c r="L628" s="23">
        <f t="shared" si="67"/>
        <v>0</v>
      </c>
      <c r="M628" s="31">
        <f t="shared" si="68"/>
        <v>0</v>
      </c>
      <c r="N628" s="31">
        <f t="shared" si="69"/>
        <v>0</v>
      </c>
    </row>
    <row r="629" spans="1:14" ht="15.75" customHeight="1">
      <c r="A629" s="23" t="s">
        <v>3636</v>
      </c>
      <c r="B629" s="23" t="s">
        <v>3735</v>
      </c>
      <c r="C629" s="23" t="s">
        <v>4269</v>
      </c>
      <c r="D629" s="23">
        <v>23</v>
      </c>
      <c r="E629" s="26">
        <v>1038.0999999999999</v>
      </c>
      <c r="F629" s="23">
        <v>316</v>
      </c>
      <c r="G629" s="26">
        <f t="shared" si="63"/>
        <v>328.03959999999995</v>
      </c>
      <c r="H629" s="26">
        <f t="shared" si="64"/>
        <v>55.865143879999991</v>
      </c>
      <c r="I629" s="26">
        <f t="shared" si="65"/>
        <v>83.797715819999979</v>
      </c>
      <c r="J629" s="31">
        <f t="shared" si="66"/>
        <v>0.48937866038879985</v>
      </c>
      <c r="K629" s="23">
        <f t="shared" si="67"/>
        <v>0</v>
      </c>
      <c r="L629" s="23">
        <f t="shared" si="67"/>
        <v>0</v>
      </c>
      <c r="M629" s="31">
        <f t="shared" si="68"/>
        <v>0</v>
      </c>
      <c r="N629" s="31">
        <f t="shared" si="69"/>
        <v>0</v>
      </c>
    </row>
    <row r="630" spans="1:14" ht="15.75" customHeight="1">
      <c r="A630" s="23" t="s">
        <v>3636</v>
      </c>
      <c r="B630" s="23" t="s">
        <v>3637</v>
      </c>
      <c r="C630" s="23" t="s">
        <v>4270</v>
      </c>
      <c r="D630" s="23">
        <v>23</v>
      </c>
      <c r="E630" s="26">
        <v>1038.25</v>
      </c>
      <c r="F630" s="23">
        <v>316</v>
      </c>
      <c r="G630" s="26">
        <f t="shared" si="63"/>
        <v>328.08699999999999</v>
      </c>
      <c r="H630" s="26">
        <f t="shared" si="64"/>
        <v>55.8732161</v>
      </c>
      <c r="I630" s="26">
        <f t="shared" si="65"/>
        <v>83.809824149999997</v>
      </c>
      <c r="J630" s="31">
        <f t="shared" si="66"/>
        <v>0.489449373036</v>
      </c>
      <c r="K630" s="23">
        <f t="shared" si="67"/>
        <v>0</v>
      </c>
      <c r="L630" s="23">
        <f t="shared" si="67"/>
        <v>0</v>
      </c>
      <c r="M630" s="31">
        <f t="shared" si="68"/>
        <v>0</v>
      </c>
      <c r="N630" s="31">
        <f t="shared" si="69"/>
        <v>0</v>
      </c>
    </row>
    <row r="631" spans="1:14" ht="15.75" customHeight="1">
      <c r="A631" s="23" t="s">
        <v>3636</v>
      </c>
      <c r="B631" s="23" t="s">
        <v>3637</v>
      </c>
      <c r="C631" s="23" t="s">
        <v>4271</v>
      </c>
      <c r="D631" s="23">
        <v>23</v>
      </c>
      <c r="E631" s="26">
        <v>1039.3375000000001</v>
      </c>
      <c r="F631" s="23">
        <v>316</v>
      </c>
      <c r="G631" s="26">
        <f t="shared" si="63"/>
        <v>328.43065000000001</v>
      </c>
      <c r="H631" s="26">
        <f t="shared" si="64"/>
        <v>55.931739695000005</v>
      </c>
      <c r="I631" s="26">
        <f t="shared" si="65"/>
        <v>83.897609542500007</v>
      </c>
      <c r="J631" s="31">
        <f t="shared" si="66"/>
        <v>0.48996203972820007</v>
      </c>
      <c r="K631" s="23">
        <f t="shared" si="67"/>
        <v>0</v>
      </c>
      <c r="L631" s="23">
        <f t="shared" si="67"/>
        <v>0</v>
      </c>
      <c r="M631" s="31">
        <f t="shared" si="68"/>
        <v>0</v>
      </c>
      <c r="N631" s="31">
        <f t="shared" si="69"/>
        <v>0</v>
      </c>
    </row>
    <row r="632" spans="1:14" ht="15.75" customHeight="1">
      <c r="A632" s="23" t="s">
        <v>3636</v>
      </c>
      <c r="B632" s="23" t="s">
        <v>3735</v>
      </c>
      <c r="C632" s="23" t="s">
        <v>4272</v>
      </c>
      <c r="D632" s="23">
        <v>23</v>
      </c>
      <c r="E632" s="26">
        <v>1040.29</v>
      </c>
      <c r="F632" s="23">
        <v>316</v>
      </c>
      <c r="G632" s="26">
        <f t="shared" si="63"/>
        <v>328.73164000000003</v>
      </c>
      <c r="H632" s="26">
        <f t="shared" si="64"/>
        <v>55.982998292000005</v>
      </c>
      <c r="I632" s="26">
        <f t="shared" si="65"/>
        <v>83.974497438000014</v>
      </c>
      <c r="J632" s="31">
        <f t="shared" si="66"/>
        <v>0.49041106503792009</v>
      </c>
      <c r="K632" s="23">
        <f t="shared" si="67"/>
        <v>0</v>
      </c>
      <c r="L632" s="23">
        <f t="shared" si="67"/>
        <v>0</v>
      </c>
      <c r="M632" s="31">
        <f t="shared" si="68"/>
        <v>0</v>
      </c>
      <c r="N632" s="31">
        <f t="shared" si="69"/>
        <v>0</v>
      </c>
    </row>
    <row r="633" spans="1:14" ht="15.75" customHeight="1">
      <c r="A633" s="23" t="s">
        <v>3636</v>
      </c>
      <c r="B633" s="23" t="s">
        <v>3735</v>
      </c>
      <c r="C633" s="23" t="s">
        <v>4273</v>
      </c>
      <c r="D633" s="23">
        <v>23</v>
      </c>
      <c r="E633" s="26">
        <v>1041</v>
      </c>
      <c r="F633" s="23">
        <v>316</v>
      </c>
      <c r="G633" s="26">
        <f t="shared" si="63"/>
        <v>328.95600000000002</v>
      </c>
      <c r="H633" s="26">
        <f t="shared" si="64"/>
        <v>56.021206800000009</v>
      </c>
      <c r="I633" s="26">
        <f t="shared" si="65"/>
        <v>84.03181020000001</v>
      </c>
      <c r="J633" s="31">
        <f t="shared" si="66"/>
        <v>0.49074577156800009</v>
      </c>
      <c r="K633" s="23">
        <f t="shared" si="67"/>
        <v>0</v>
      </c>
      <c r="L633" s="23">
        <f t="shared" si="67"/>
        <v>0</v>
      </c>
      <c r="M633" s="31">
        <f t="shared" si="68"/>
        <v>0</v>
      </c>
      <c r="N633" s="31">
        <f t="shared" si="69"/>
        <v>0</v>
      </c>
    </row>
    <row r="634" spans="1:14" ht="15.75" customHeight="1">
      <c r="A634" s="23" t="s">
        <v>3636</v>
      </c>
      <c r="B634" s="23" t="s">
        <v>3735</v>
      </c>
      <c r="C634" s="23" t="s">
        <v>4274</v>
      </c>
      <c r="D634" s="23">
        <v>23</v>
      </c>
      <c r="E634" s="26">
        <v>1043.5</v>
      </c>
      <c r="F634" s="23">
        <v>316</v>
      </c>
      <c r="G634" s="26">
        <f t="shared" si="63"/>
        <v>329.74599999999998</v>
      </c>
      <c r="H634" s="26">
        <f t="shared" si="64"/>
        <v>56.155743799999996</v>
      </c>
      <c r="I634" s="26">
        <f t="shared" si="65"/>
        <v>84.233615700000001</v>
      </c>
      <c r="J634" s="31">
        <f t="shared" si="66"/>
        <v>0.49192431568799999</v>
      </c>
      <c r="K634" s="23">
        <f t="shared" si="67"/>
        <v>0</v>
      </c>
      <c r="L634" s="23">
        <f t="shared" si="67"/>
        <v>0</v>
      </c>
      <c r="M634" s="31">
        <f t="shared" si="68"/>
        <v>0</v>
      </c>
      <c r="N634" s="31">
        <f t="shared" si="69"/>
        <v>0</v>
      </c>
    </row>
    <row r="635" spans="1:14" ht="15.75" customHeight="1">
      <c r="A635" s="23" t="s">
        <v>3636</v>
      </c>
      <c r="B635" s="23" t="s">
        <v>3735</v>
      </c>
      <c r="C635" s="23" t="s">
        <v>4275</v>
      </c>
      <c r="D635" s="23">
        <v>23</v>
      </c>
      <c r="E635" s="26">
        <v>1044.0999999999999</v>
      </c>
      <c r="F635" s="23">
        <v>316</v>
      </c>
      <c r="G635" s="26">
        <f t="shared" si="63"/>
        <v>329.93559999999997</v>
      </c>
      <c r="H635" s="26">
        <f t="shared" si="64"/>
        <v>56.188032679999999</v>
      </c>
      <c r="I635" s="26">
        <f t="shared" si="65"/>
        <v>84.282049020000002</v>
      </c>
      <c r="J635" s="31">
        <f t="shared" si="66"/>
        <v>0.49220716627680006</v>
      </c>
      <c r="K635" s="23">
        <f t="shared" si="67"/>
        <v>0</v>
      </c>
      <c r="L635" s="23">
        <f t="shared" si="67"/>
        <v>0</v>
      </c>
      <c r="M635" s="31">
        <f t="shared" si="68"/>
        <v>0</v>
      </c>
      <c r="N635" s="31">
        <f t="shared" si="69"/>
        <v>0</v>
      </c>
    </row>
    <row r="636" spans="1:14" ht="15.75" customHeight="1">
      <c r="A636" s="23" t="s">
        <v>3636</v>
      </c>
      <c r="B636" s="23" t="s">
        <v>3637</v>
      </c>
      <c r="C636" s="23" t="s">
        <v>4276</v>
      </c>
      <c r="D636" s="23">
        <v>23</v>
      </c>
      <c r="E636" s="26">
        <v>1044.625</v>
      </c>
      <c r="F636" s="23">
        <v>316</v>
      </c>
      <c r="G636" s="26">
        <f t="shared" si="63"/>
        <v>330.10149999999999</v>
      </c>
      <c r="H636" s="26">
        <f t="shared" si="64"/>
        <v>56.216285450000001</v>
      </c>
      <c r="I636" s="26">
        <f t="shared" si="65"/>
        <v>84.324428175000008</v>
      </c>
      <c r="J636" s="31">
        <f t="shared" si="66"/>
        <v>0.49245466054200004</v>
      </c>
      <c r="K636" s="23">
        <f t="shared" si="67"/>
        <v>0</v>
      </c>
      <c r="L636" s="23">
        <f t="shared" si="67"/>
        <v>0</v>
      </c>
      <c r="M636" s="31">
        <f t="shared" si="68"/>
        <v>0</v>
      </c>
      <c r="N636" s="31">
        <f t="shared" si="69"/>
        <v>0</v>
      </c>
    </row>
    <row r="637" spans="1:14" ht="15.75" customHeight="1">
      <c r="A637" s="23" t="s">
        <v>3636</v>
      </c>
      <c r="B637" s="23" t="s">
        <v>3735</v>
      </c>
      <c r="C637" s="23" t="s">
        <v>4277</v>
      </c>
      <c r="D637" s="23">
        <v>23</v>
      </c>
      <c r="E637" s="26">
        <v>1046.7</v>
      </c>
      <c r="F637" s="23">
        <v>316</v>
      </c>
      <c r="G637" s="26">
        <f t="shared" si="63"/>
        <v>330.75720000000001</v>
      </c>
      <c r="H637" s="26">
        <f t="shared" si="64"/>
        <v>56.327951160000005</v>
      </c>
      <c r="I637" s="26">
        <f t="shared" si="65"/>
        <v>84.491926740000011</v>
      </c>
      <c r="J637" s="31">
        <f t="shared" si="66"/>
        <v>0.4934328521616001</v>
      </c>
      <c r="K637" s="23">
        <f t="shared" si="67"/>
        <v>0</v>
      </c>
      <c r="L637" s="23">
        <f t="shared" si="67"/>
        <v>0</v>
      </c>
      <c r="M637" s="31">
        <f t="shared" si="68"/>
        <v>0</v>
      </c>
      <c r="N637" s="31">
        <f t="shared" si="69"/>
        <v>0</v>
      </c>
    </row>
    <row r="638" spans="1:14" ht="15.75" customHeight="1">
      <c r="A638" s="23" t="s">
        <v>3636</v>
      </c>
      <c r="B638" s="23" t="s">
        <v>3637</v>
      </c>
      <c r="C638" s="23" t="s">
        <v>4278</v>
      </c>
      <c r="D638" s="23">
        <v>23</v>
      </c>
      <c r="E638" s="26">
        <v>1048.1199999999999</v>
      </c>
      <c r="F638" s="23">
        <v>316</v>
      </c>
      <c r="G638" s="26">
        <f t="shared" si="63"/>
        <v>331.20591999999999</v>
      </c>
      <c r="H638" s="26">
        <f t="shared" si="64"/>
        <v>56.404368175999998</v>
      </c>
      <c r="I638" s="26">
        <f t="shared" si="65"/>
        <v>84.606552264000001</v>
      </c>
      <c r="J638" s="31">
        <f t="shared" si="66"/>
        <v>0.49410226522176004</v>
      </c>
      <c r="K638" s="23">
        <f t="shared" si="67"/>
        <v>0</v>
      </c>
      <c r="L638" s="23">
        <f t="shared" si="67"/>
        <v>0</v>
      </c>
      <c r="M638" s="31">
        <f t="shared" si="68"/>
        <v>0</v>
      </c>
      <c r="N638" s="31">
        <f t="shared" si="69"/>
        <v>0</v>
      </c>
    </row>
    <row r="639" spans="1:14" ht="15.75" customHeight="1">
      <c r="A639" s="23" t="s">
        <v>3636</v>
      </c>
      <c r="B639" s="23" t="s">
        <v>3735</v>
      </c>
      <c r="C639" s="23" t="s">
        <v>4279</v>
      </c>
      <c r="D639" s="23">
        <v>23</v>
      </c>
      <c r="E639" s="26">
        <v>1048.21</v>
      </c>
      <c r="F639" s="23">
        <v>316</v>
      </c>
      <c r="G639" s="26">
        <f t="shared" si="63"/>
        <v>331.23435999999998</v>
      </c>
      <c r="H639" s="26">
        <f t="shared" si="64"/>
        <v>56.409211507999999</v>
      </c>
      <c r="I639" s="26">
        <f t="shared" si="65"/>
        <v>84.613817261999998</v>
      </c>
      <c r="J639" s="31">
        <f t="shared" si="66"/>
        <v>0.49414469281008</v>
      </c>
      <c r="K639" s="23">
        <f t="shared" si="67"/>
        <v>0</v>
      </c>
      <c r="L639" s="23">
        <f t="shared" si="67"/>
        <v>0</v>
      </c>
      <c r="M639" s="31">
        <f t="shared" si="68"/>
        <v>0</v>
      </c>
      <c r="N639" s="31">
        <f t="shared" si="69"/>
        <v>0</v>
      </c>
    </row>
    <row r="640" spans="1:14" ht="15.75" customHeight="1">
      <c r="A640" s="23" t="s">
        <v>3636</v>
      </c>
      <c r="B640" s="23" t="s">
        <v>3735</v>
      </c>
      <c r="C640" s="23" t="s">
        <v>4280</v>
      </c>
      <c r="D640" s="23">
        <v>23</v>
      </c>
      <c r="E640" s="26">
        <v>1049</v>
      </c>
      <c r="F640" s="23">
        <v>316</v>
      </c>
      <c r="G640" s="26">
        <f t="shared" si="63"/>
        <v>331.48399999999998</v>
      </c>
      <c r="H640" s="26">
        <f t="shared" si="64"/>
        <v>56.451725199999998</v>
      </c>
      <c r="I640" s="26">
        <f t="shared" si="65"/>
        <v>84.677587799999998</v>
      </c>
      <c r="J640" s="31">
        <f t="shared" si="66"/>
        <v>0.494517112752</v>
      </c>
      <c r="K640" s="23">
        <f t="shared" si="67"/>
        <v>0</v>
      </c>
      <c r="L640" s="23">
        <f t="shared" si="67"/>
        <v>0</v>
      </c>
      <c r="M640" s="31">
        <f t="shared" si="68"/>
        <v>0</v>
      </c>
      <c r="N640" s="31">
        <f t="shared" si="69"/>
        <v>0</v>
      </c>
    </row>
    <row r="641" spans="1:14" ht="15.75" customHeight="1">
      <c r="A641" s="23" t="s">
        <v>3636</v>
      </c>
      <c r="B641" s="23" t="s">
        <v>3637</v>
      </c>
      <c r="C641" s="23" t="s">
        <v>4281</v>
      </c>
      <c r="D641" s="23">
        <v>23</v>
      </c>
      <c r="E641" s="26">
        <v>1049.7624999999998</v>
      </c>
      <c r="F641" s="23">
        <v>316</v>
      </c>
      <c r="G641" s="26">
        <f t="shared" si="63"/>
        <v>331.72494999999998</v>
      </c>
      <c r="H641" s="26">
        <f t="shared" si="64"/>
        <v>56.492758985000002</v>
      </c>
      <c r="I641" s="26">
        <f t="shared" si="65"/>
        <v>84.739138477500006</v>
      </c>
      <c r="J641" s="31">
        <f t="shared" si="66"/>
        <v>0.49487656870860003</v>
      </c>
      <c r="K641" s="23">
        <f t="shared" si="67"/>
        <v>0</v>
      </c>
      <c r="L641" s="23">
        <f t="shared" si="67"/>
        <v>0</v>
      </c>
      <c r="M641" s="31">
        <f t="shared" si="68"/>
        <v>0</v>
      </c>
      <c r="N641" s="31">
        <f t="shared" si="69"/>
        <v>0</v>
      </c>
    </row>
    <row r="642" spans="1:14" ht="15.75" customHeight="1">
      <c r="A642" s="23" t="s">
        <v>3636</v>
      </c>
      <c r="B642" s="23" t="s">
        <v>3735</v>
      </c>
      <c r="C642" s="23" t="s">
        <v>4282</v>
      </c>
      <c r="D642" s="23">
        <v>23</v>
      </c>
      <c r="E642" s="26">
        <v>1049.93</v>
      </c>
      <c r="F642" s="23">
        <v>316</v>
      </c>
      <c r="G642" s="26">
        <f t="shared" ref="G642:G705" si="70">E642*F642/1000</f>
        <v>331.77787999999998</v>
      </c>
      <c r="H642" s="26">
        <f t="shared" ref="H642:H705" si="71">G642*0.1703</f>
        <v>56.501772963999997</v>
      </c>
      <c r="I642" s="26">
        <f t="shared" ref="I642:I705" si="72">H642*1.5</f>
        <v>84.752659445999996</v>
      </c>
      <c r="J642" s="31">
        <f t="shared" si="66"/>
        <v>0.49495553116463997</v>
      </c>
      <c r="K642" s="23">
        <f t="shared" si="67"/>
        <v>0</v>
      </c>
      <c r="L642" s="23">
        <f t="shared" si="67"/>
        <v>0</v>
      </c>
      <c r="M642" s="31">
        <f t="shared" si="68"/>
        <v>0</v>
      </c>
      <c r="N642" s="31">
        <f t="shared" si="69"/>
        <v>0</v>
      </c>
    </row>
    <row r="643" spans="1:14" ht="15.75" customHeight="1">
      <c r="A643" s="23" t="s">
        <v>3636</v>
      </c>
      <c r="B643" s="23" t="s">
        <v>3735</v>
      </c>
      <c r="C643" s="23" t="s">
        <v>4283</v>
      </c>
      <c r="D643" s="23">
        <v>23</v>
      </c>
      <c r="E643" s="26">
        <v>1050</v>
      </c>
      <c r="F643" s="23">
        <v>316</v>
      </c>
      <c r="G643" s="26">
        <f t="shared" si="70"/>
        <v>331.8</v>
      </c>
      <c r="H643" s="26">
        <f t="shared" si="71"/>
        <v>56.505540000000003</v>
      </c>
      <c r="I643" s="26">
        <f t="shared" si="72"/>
        <v>84.758310000000009</v>
      </c>
      <c r="J643" s="31">
        <f t="shared" ref="J643:J706" si="73">H643*24*365/1000000</f>
        <v>0.49498853040000007</v>
      </c>
      <c r="K643" s="23">
        <f t="shared" ref="K643:L706" si="74">IF(H643&gt;=250,1,0)</f>
        <v>0</v>
      </c>
      <c r="L643" s="23">
        <f t="shared" si="74"/>
        <v>0</v>
      </c>
      <c r="M643" s="31">
        <f t="shared" ref="M643:M706" si="75">K643*J643</f>
        <v>0</v>
      </c>
      <c r="N643" s="31">
        <f t="shared" ref="N643:N706" si="76">J643*L643</f>
        <v>0</v>
      </c>
    </row>
    <row r="644" spans="1:14" ht="15.75" customHeight="1">
      <c r="A644" s="23" t="s">
        <v>3636</v>
      </c>
      <c r="B644" s="23" t="s">
        <v>3637</v>
      </c>
      <c r="C644" s="23" t="s">
        <v>4284</v>
      </c>
      <c r="D644" s="23">
        <v>23</v>
      </c>
      <c r="E644" s="26">
        <v>1050</v>
      </c>
      <c r="F644" s="23">
        <v>316</v>
      </c>
      <c r="G644" s="26">
        <f t="shared" si="70"/>
        <v>331.8</v>
      </c>
      <c r="H644" s="26">
        <f t="shared" si="71"/>
        <v>56.505540000000003</v>
      </c>
      <c r="I644" s="26">
        <f t="shared" si="72"/>
        <v>84.758310000000009</v>
      </c>
      <c r="J644" s="31">
        <f t="shared" si="73"/>
        <v>0.49498853040000007</v>
      </c>
      <c r="K644" s="23">
        <f t="shared" si="74"/>
        <v>0</v>
      </c>
      <c r="L644" s="23">
        <f t="shared" si="74"/>
        <v>0</v>
      </c>
      <c r="M644" s="31">
        <f t="shared" si="75"/>
        <v>0</v>
      </c>
      <c r="N644" s="31">
        <f t="shared" si="76"/>
        <v>0</v>
      </c>
    </row>
    <row r="645" spans="1:14" ht="15.75" customHeight="1">
      <c r="A645" s="23" t="s">
        <v>3636</v>
      </c>
      <c r="B645" s="23" t="s">
        <v>3735</v>
      </c>
      <c r="C645" s="23" t="s">
        <v>4285</v>
      </c>
      <c r="D645" s="23">
        <v>23</v>
      </c>
      <c r="E645" s="26">
        <v>1050.5</v>
      </c>
      <c r="F645" s="23">
        <v>316</v>
      </c>
      <c r="G645" s="26">
        <f t="shared" si="70"/>
        <v>331.95800000000003</v>
      </c>
      <c r="H645" s="26">
        <f t="shared" si="71"/>
        <v>56.532447400000009</v>
      </c>
      <c r="I645" s="26">
        <f t="shared" si="72"/>
        <v>84.798671100000007</v>
      </c>
      <c r="J645" s="31">
        <f t="shared" si="73"/>
        <v>0.495224239224</v>
      </c>
      <c r="K645" s="23">
        <f t="shared" si="74"/>
        <v>0</v>
      </c>
      <c r="L645" s="23">
        <f t="shared" si="74"/>
        <v>0</v>
      </c>
      <c r="M645" s="31">
        <f t="shared" si="75"/>
        <v>0</v>
      </c>
      <c r="N645" s="31">
        <f t="shared" si="76"/>
        <v>0</v>
      </c>
    </row>
    <row r="646" spans="1:14" ht="15.75" customHeight="1">
      <c r="A646" s="23" t="s">
        <v>3636</v>
      </c>
      <c r="B646" s="23" t="s">
        <v>3735</v>
      </c>
      <c r="C646" s="23" t="s">
        <v>4286</v>
      </c>
      <c r="D646" s="23">
        <v>23</v>
      </c>
      <c r="E646" s="26">
        <v>1050.9000000000001</v>
      </c>
      <c r="F646" s="23">
        <v>316</v>
      </c>
      <c r="G646" s="26">
        <f t="shared" si="70"/>
        <v>332.08440000000002</v>
      </c>
      <c r="H646" s="26">
        <f t="shared" si="71"/>
        <v>56.553973320000004</v>
      </c>
      <c r="I646" s="26">
        <f t="shared" si="72"/>
        <v>84.830959980000003</v>
      </c>
      <c r="J646" s="31">
        <f t="shared" si="73"/>
        <v>0.49541280628320006</v>
      </c>
      <c r="K646" s="23">
        <f t="shared" si="74"/>
        <v>0</v>
      </c>
      <c r="L646" s="23">
        <f t="shared" si="74"/>
        <v>0</v>
      </c>
      <c r="M646" s="31">
        <f t="shared" si="75"/>
        <v>0</v>
      </c>
      <c r="N646" s="31">
        <f t="shared" si="76"/>
        <v>0</v>
      </c>
    </row>
    <row r="647" spans="1:14" ht="15.75" customHeight="1">
      <c r="A647" s="23" t="s">
        <v>3636</v>
      </c>
      <c r="B647" s="23" t="s">
        <v>3639</v>
      </c>
      <c r="C647" s="23" t="s">
        <v>4287</v>
      </c>
      <c r="D647" s="23">
        <v>23</v>
      </c>
      <c r="E647" s="26">
        <v>1052.75</v>
      </c>
      <c r="F647" s="23">
        <v>316</v>
      </c>
      <c r="G647" s="26">
        <f t="shared" si="70"/>
        <v>332.66899999999998</v>
      </c>
      <c r="H647" s="26">
        <f t="shared" si="71"/>
        <v>56.653530699999997</v>
      </c>
      <c r="I647" s="26">
        <f t="shared" si="72"/>
        <v>84.980296049999993</v>
      </c>
      <c r="J647" s="31">
        <f t="shared" si="73"/>
        <v>0.49628492893199994</v>
      </c>
      <c r="K647" s="23">
        <f t="shared" si="74"/>
        <v>0</v>
      </c>
      <c r="L647" s="23">
        <f t="shared" si="74"/>
        <v>0</v>
      </c>
      <c r="M647" s="31">
        <f t="shared" si="75"/>
        <v>0</v>
      </c>
      <c r="N647" s="31">
        <f t="shared" si="76"/>
        <v>0</v>
      </c>
    </row>
    <row r="648" spans="1:14" ht="15.75" customHeight="1">
      <c r="A648" s="23" t="s">
        <v>3636</v>
      </c>
      <c r="B648" s="23" t="s">
        <v>3735</v>
      </c>
      <c r="C648" s="23" t="s">
        <v>4288</v>
      </c>
      <c r="D648" s="23">
        <v>23</v>
      </c>
      <c r="E648" s="26">
        <v>1053.8</v>
      </c>
      <c r="F648" s="23">
        <v>316</v>
      </c>
      <c r="G648" s="26">
        <f t="shared" si="70"/>
        <v>333.00079999999997</v>
      </c>
      <c r="H648" s="26">
        <f t="shared" si="71"/>
        <v>56.710036239999994</v>
      </c>
      <c r="I648" s="26">
        <f t="shared" si="72"/>
        <v>85.065054359999991</v>
      </c>
      <c r="J648" s="31">
        <f t="shared" si="73"/>
        <v>0.49677991746239991</v>
      </c>
      <c r="K648" s="23">
        <f t="shared" si="74"/>
        <v>0</v>
      </c>
      <c r="L648" s="23">
        <f t="shared" si="74"/>
        <v>0</v>
      </c>
      <c r="M648" s="31">
        <f t="shared" si="75"/>
        <v>0</v>
      </c>
      <c r="N648" s="31">
        <f t="shared" si="76"/>
        <v>0</v>
      </c>
    </row>
    <row r="649" spans="1:14" ht="15.75" customHeight="1">
      <c r="A649" s="23" t="s">
        <v>3636</v>
      </c>
      <c r="B649" s="23" t="s">
        <v>3735</v>
      </c>
      <c r="C649" s="23" t="s">
        <v>4289</v>
      </c>
      <c r="D649" s="23">
        <v>23</v>
      </c>
      <c r="E649" s="26">
        <v>1053.9000000000001</v>
      </c>
      <c r="F649" s="23">
        <v>316</v>
      </c>
      <c r="G649" s="26">
        <f t="shared" si="70"/>
        <v>333.0324</v>
      </c>
      <c r="H649" s="26">
        <f t="shared" si="71"/>
        <v>56.715417720000005</v>
      </c>
      <c r="I649" s="26">
        <f t="shared" si="72"/>
        <v>85.073126580000007</v>
      </c>
      <c r="J649" s="31">
        <f t="shared" si="73"/>
        <v>0.49682705922720005</v>
      </c>
      <c r="K649" s="23">
        <f t="shared" si="74"/>
        <v>0</v>
      </c>
      <c r="L649" s="23">
        <f t="shared" si="74"/>
        <v>0</v>
      </c>
      <c r="M649" s="31">
        <f t="shared" si="75"/>
        <v>0</v>
      </c>
      <c r="N649" s="31">
        <f t="shared" si="76"/>
        <v>0</v>
      </c>
    </row>
    <row r="650" spans="1:14" ht="15.75" customHeight="1">
      <c r="A650" s="23" t="s">
        <v>3636</v>
      </c>
      <c r="B650" s="23" t="s">
        <v>3735</v>
      </c>
      <c r="C650" s="23" t="s">
        <v>4290</v>
      </c>
      <c r="D650" s="23">
        <v>23</v>
      </c>
      <c r="E650" s="26">
        <v>1054.9000000000001</v>
      </c>
      <c r="F650" s="23">
        <v>316</v>
      </c>
      <c r="G650" s="26">
        <f t="shared" si="70"/>
        <v>333.34840000000003</v>
      </c>
      <c r="H650" s="26">
        <f t="shared" si="71"/>
        <v>56.76923252000001</v>
      </c>
      <c r="I650" s="26">
        <f t="shared" si="72"/>
        <v>85.153848780000018</v>
      </c>
      <c r="J650" s="31">
        <f t="shared" si="73"/>
        <v>0.49729847687520012</v>
      </c>
      <c r="K650" s="23">
        <f t="shared" si="74"/>
        <v>0</v>
      </c>
      <c r="L650" s="23">
        <f t="shared" si="74"/>
        <v>0</v>
      </c>
      <c r="M650" s="31">
        <f t="shared" si="75"/>
        <v>0</v>
      </c>
      <c r="N650" s="31">
        <f t="shared" si="76"/>
        <v>0</v>
      </c>
    </row>
    <row r="651" spans="1:14" ht="15.75" customHeight="1">
      <c r="A651" s="23" t="s">
        <v>3636</v>
      </c>
      <c r="B651" s="23" t="s">
        <v>3641</v>
      </c>
      <c r="C651" s="23" t="s">
        <v>4291</v>
      </c>
      <c r="D651" s="23">
        <v>23</v>
      </c>
      <c r="E651" s="26">
        <v>1055.0625</v>
      </c>
      <c r="F651" s="23">
        <v>316</v>
      </c>
      <c r="G651" s="26">
        <f t="shared" si="70"/>
        <v>333.39974999999998</v>
      </c>
      <c r="H651" s="26">
        <f t="shared" si="71"/>
        <v>56.777977424999996</v>
      </c>
      <c r="I651" s="26">
        <f t="shared" si="72"/>
        <v>85.166966137499998</v>
      </c>
      <c r="J651" s="31">
        <f t="shared" si="73"/>
        <v>0.49737508224299998</v>
      </c>
      <c r="K651" s="23">
        <f t="shared" si="74"/>
        <v>0</v>
      </c>
      <c r="L651" s="23">
        <f t="shared" si="74"/>
        <v>0</v>
      </c>
      <c r="M651" s="31">
        <f t="shared" si="75"/>
        <v>0</v>
      </c>
      <c r="N651" s="31">
        <f t="shared" si="76"/>
        <v>0</v>
      </c>
    </row>
    <row r="652" spans="1:14" ht="15.75" customHeight="1">
      <c r="A652" s="23" t="s">
        <v>3636</v>
      </c>
      <c r="B652" s="23" t="s">
        <v>3735</v>
      </c>
      <c r="C652" s="23" t="s">
        <v>4292</v>
      </c>
      <c r="D652" s="23">
        <v>23</v>
      </c>
      <c r="E652" s="26">
        <v>1056</v>
      </c>
      <c r="F652" s="23">
        <v>316</v>
      </c>
      <c r="G652" s="26">
        <f t="shared" si="70"/>
        <v>333.69600000000003</v>
      </c>
      <c r="H652" s="26">
        <f t="shared" si="71"/>
        <v>56.828428800000005</v>
      </c>
      <c r="I652" s="26">
        <f t="shared" si="72"/>
        <v>85.242643200000003</v>
      </c>
      <c r="J652" s="31">
        <f t="shared" si="73"/>
        <v>0.497817036288</v>
      </c>
      <c r="K652" s="23">
        <f t="shared" si="74"/>
        <v>0</v>
      </c>
      <c r="L652" s="23">
        <f t="shared" si="74"/>
        <v>0</v>
      </c>
      <c r="M652" s="31">
        <f t="shared" si="75"/>
        <v>0</v>
      </c>
      <c r="N652" s="31">
        <f t="shared" si="76"/>
        <v>0</v>
      </c>
    </row>
    <row r="653" spans="1:14" ht="15.75" customHeight="1">
      <c r="A653" s="23" t="s">
        <v>3636</v>
      </c>
      <c r="B653" s="23" t="s">
        <v>3735</v>
      </c>
      <c r="C653" s="23" t="s">
        <v>4293</v>
      </c>
      <c r="D653" s="23">
        <v>23</v>
      </c>
      <c r="E653" s="26">
        <v>1057.4000000000001</v>
      </c>
      <c r="F653" s="23">
        <v>316</v>
      </c>
      <c r="G653" s="26">
        <f t="shared" si="70"/>
        <v>334.13840000000005</v>
      </c>
      <c r="H653" s="26">
        <f t="shared" si="71"/>
        <v>56.903769520000012</v>
      </c>
      <c r="I653" s="26">
        <f t="shared" si="72"/>
        <v>85.35565428000001</v>
      </c>
      <c r="J653" s="31">
        <f t="shared" si="73"/>
        <v>0.49847702099520008</v>
      </c>
      <c r="K653" s="23">
        <f t="shared" si="74"/>
        <v>0</v>
      </c>
      <c r="L653" s="23">
        <f t="shared" si="74"/>
        <v>0</v>
      </c>
      <c r="M653" s="31">
        <f t="shared" si="75"/>
        <v>0</v>
      </c>
      <c r="N653" s="31">
        <f t="shared" si="76"/>
        <v>0</v>
      </c>
    </row>
    <row r="654" spans="1:14" ht="15.75" customHeight="1">
      <c r="A654" s="23" t="s">
        <v>3636</v>
      </c>
      <c r="B654" s="23" t="s">
        <v>3735</v>
      </c>
      <c r="C654" s="23" t="s">
        <v>4294</v>
      </c>
      <c r="D654" s="23">
        <v>23</v>
      </c>
      <c r="E654" s="26">
        <v>1058.79</v>
      </c>
      <c r="F654" s="23">
        <v>316</v>
      </c>
      <c r="G654" s="26">
        <f t="shared" si="70"/>
        <v>334.57764000000003</v>
      </c>
      <c r="H654" s="26">
        <f t="shared" si="71"/>
        <v>56.978572092000007</v>
      </c>
      <c r="I654" s="26">
        <f t="shared" si="72"/>
        <v>85.467858138000011</v>
      </c>
      <c r="J654" s="31">
        <f t="shared" si="73"/>
        <v>0.49913229152592004</v>
      </c>
      <c r="K654" s="23">
        <f t="shared" si="74"/>
        <v>0</v>
      </c>
      <c r="L654" s="23">
        <f t="shared" si="74"/>
        <v>0</v>
      </c>
      <c r="M654" s="31">
        <f t="shared" si="75"/>
        <v>0</v>
      </c>
      <c r="N654" s="31">
        <f t="shared" si="76"/>
        <v>0</v>
      </c>
    </row>
    <row r="655" spans="1:14" ht="15.75" customHeight="1">
      <c r="A655" s="23" t="s">
        <v>3636</v>
      </c>
      <c r="B655" s="23" t="s">
        <v>3735</v>
      </c>
      <c r="C655" s="23" t="s">
        <v>4295</v>
      </c>
      <c r="D655" s="23">
        <v>23</v>
      </c>
      <c r="E655" s="26">
        <v>1058.9000000000001</v>
      </c>
      <c r="F655" s="23">
        <v>316</v>
      </c>
      <c r="G655" s="26">
        <f t="shared" si="70"/>
        <v>334.61240000000004</v>
      </c>
      <c r="H655" s="26">
        <f t="shared" si="71"/>
        <v>56.984491720000008</v>
      </c>
      <c r="I655" s="26">
        <f t="shared" si="72"/>
        <v>85.47673758000002</v>
      </c>
      <c r="J655" s="31">
        <f t="shared" si="73"/>
        <v>0.49918414746720013</v>
      </c>
      <c r="K655" s="23">
        <f t="shared" si="74"/>
        <v>0</v>
      </c>
      <c r="L655" s="23">
        <f t="shared" si="74"/>
        <v>0</v>
      </c>
      <c r="M655" s="31">
        <f t="shared" si="75"/>
        <v>0</v>
      </c>
      <c r="N655" s="31">
        <f t="shared" si="76"/>
        <v>0</v>
      </c>
    </row>
    <row r="656" spans="1:14" ht="15.75" customHeight="1">
      <c r="A656" s="23" t="s">
        <v>3636</v>
      </c>
      <c r="B656" s="23" t="s">
        <v>3735</v>
      </c>
      <c r="C656" s="23" t="s">
        <v>4296</v>
      </c>
      <c r="D656" s="23">
        <v>23</v>
      </c>
      <c r="E656" s="26">
        <v>1059.7</v>
      </c>
      <c r="F656" s="23">
        <v>316</v>
      </c>
      <c r="G656" s="26">
        <f t="shared" si="70"/>
        <v>334.86520000000002</v>
      </c>
      <c r="H656" s="26">
        <f t="shared" si="71"/>
        <v>57.027543560000005</v>
      </c>
      <c r="I656" s="26">
        <f t="shared" si="72"/>
        <v>85.541315340000011</v>
      </c>
      <c r="J656" s="31">
        <f t="shared" si="73"/>
        <v>0.49956128158560004</v>
      </c>
      <c r="K656" s="23">
        <f t="shared" si="74"/>
        <v>0</v>
      </c>
      <c r="L656" s="23">
        <f t="shared" si="74"/>
        <v>0</v>
      </c>
      <c r="M656" s="31">
        <f t="shared" si="75"/>
        <v>0</v>
      </c>
      <c r="N656" s="31">
        <f t="shared" si="76"/>
        <v>0</v>
      </c>
    </row>
    <row r="657" spans="1:14" ht="15.75" customHeight="1">
      <c r="A657" s="23" t="s">
        <v>3636</v>
      </c>
      <c r="B657" s="23" t="s">
        <v>3735</v>
      </c>
      <c r="C657" s="23" t="s">
        <v>4297</v>
      </c>
      <c r="D657" s="23">
        <v>23</v>
      </c>
      <c r="E657" s="26">
        <v>1060.0999999999999</v>
      </c>
      <c r="F657" s="23">
        <v>316</v>
      </c>
      <c r="G657" s="26">
        <f t="shared" si="70"/>
        <v>334.99159999999995</v>
      </c>
      <c r="H657" s="26">
        <f t="shared" si="71"/>
        <v>57.049069479999993</v>
      </c>
      <c r="I657" s="26">
        <f t="shared" si="72"/>
        <v>85.573604219999993</v>
      </c>
      <c r="J657" s="31">
        <f t="shared" si="73"/>
        <v>0.49974984864479999</v>
      </c>
      <c r="K657" s="23">
        <f t="shared" si="74"/>
        <v>0</v>
      </c>
      <c r="L657" s="23">
        <f t="shared" si="74"/>
        <v>0</v>
      </c>
      <c r="M657" s="31">
        <f t="shared" si="75"/>
        <v>0</v>
      </c>
      <c r="N657" s="31">
        <f t="shared" si="76"/>
        <v>0</v>
      </c>
    </row>
    <row r="658" spans="1:14" ht="15.75" customHeight="1">
      <c r="A658" s="23" t="s">
        <v>3636</v>
      </c>
      <c r="B658" s="23" t="s">
        <v>3735</v>
      </c>
      <c r="C658" s="23" t="s">
        <v>4298</v>
      </c>
      <c r="D658" s="23">
        <v>23</v>
      </c>
      <c r="E658" s="26">
        <v>1061.1400000000001</v>
      </c>
      <c r="F658" s="23">
        <v>316</v>
      </c>
      <c r="G658" s="26">
        <f t="shared" si="70"/>
        <v>335.32024000000007</v>
      </c>
      <c r="H658" s="26">
        <f t="shared" si="71"/>
        <v>57.105036872000014</v>
      </c>
      <c r="I658" s="26">
        <f t="shared" si="72"/>
        <v>85.657555308000013</v>
      </c>
      <c r="J658" s="31">
        <f t="shared" si="73"/>
        <v>0.50024012299872012</v>
      </c>
      <c r="K658" s="23">
        <f t="shared" si="74"/>
        <v>0</v>
      </c>
      <c r="L658" s="23">
        <f t="shared" si="74"/>
        <v>0</v>
      </c>
      <c r="M658" s="31">
        <f t="shared" si="75"/>
        <v>0</v>
      </c>
      <c r="N658" s="31">
        <f t="shared" si="76"/>
        <v>0</v>
      </c>
    </row>
    <row r="659" spans="1:14" ht="15.75" customHeight="1">
      <c r="A659" s="23" t="s">
        <v>3636</v>
      </c>
      <c r="B659" s="23" t="s">
        <v>3735</v>
      </c>
      <c r="C659" s="23" t="s">
        <v>4299</v>
      </c>
      <c r="D659" s="23">
        <v>23</v>
      </c>
      <c r="E659" s="26">
        <v>1061.9000000000001</v>
      </c>
      <c r="F659" s="23">
        <v>316</v>
      </c>
      <c r="G659" s="26">
        <f t="shared" si="70"/>
        <v>335.56040000000002</v>
      </c>
      <c r="H659" s="26">
        <f t="shared" si="71"/>
        <v>57.145936120000002</v>
      </c>
      <c r="I659" s="26">
        <f t="shared" si="72"/>
        <v>85.71890418000001</v>
      </c>
      <c r="J659" s="31">
        <f t="shared" si="73"/>
        <v>0.50059840041120007</v>
      </c>
      <c r="K659" s="23">
        <f t="shared" si="74"/>
        <v>0</v>
      </c>
      <c r="L659" s="23">
        <f t="shared" si="74"/>
        <v>0</v>
      </c>
      <c r="M659" s="31">
        <f t="shared" si="75"/>
        <v>0</v>
      </c>
      <c r="N659" s="31">
        <f t="shared" si="76"/>
        <v>0</v>
      </c>
    </row>
    <row r="660" spans="1:14" ht="15.75" customHeight="1">
      <c r="A660" s="23" t="s">
        <v>3636</v>
      </c>
      <c r="B660" s="23" t="s">
        <v>3641</v>
      </c>
      <c r="C660" s="23" t="s">
        <v>4300</v>
      </c>
      <c r="D660" s="23">
        <v>23</v>
      </c>
      <c r="E660" s="26">
        <v>1062.2875000000001</v>
      </c>
      <c r="F660" s="23">
        <v>316</v>
      </c>
      <c r="G660" s="26">
        <f t="shared" si="70"/>
        <v>335.68285000000003</v>
      </c>
      <c r="H660" s="26">
        <f t="shared" si="71"/>
        <v>57.166789355000006</v>
      </c>
      <c r="I660" s="26">
        <f t="shared" si="72"/>
        <v>85.750184032500016</v>
      </c>
      <c r="J660" s="31">
        <f t="shared" si="73"/>
        <v>0.50078107474980005</v>
      </c>
      <c r="K660" s="23">
        <f t="shared" si="74"/>
        <v>0</v>
      </c>
      <c r="L660" s="23">
        <f t="shared" si="74"/>
        <v>0</v>
      </c>
      <c r="M660" s="31">
        <f t="shared" si="75"/>
        <v>0</v>
      </c>
      <c r="N660" s="31">
        <f t="shared" si="76"/>
        <v>0</v>
      </c>
    </row>
    <row r="661" spans="1:14" ht="15.75" customHeight="1">
      <c r="A661" s="23" t="s">
        <v>3636</v>
      </c>
      <c r="B661" s="23" t="s">
        <v>3735</v>
      </c>
      <c r="C661" s="23" t="s">
        <v>4301</v>
      </c>
      <c r="D661" s="23">
        <v>23</v>
      </c>
      <c r="E661" s="26">
        <v>1062.5999999999999</v>
      </c>
      <c r="F661" s="23">
        <v>316</v>
      </c>
      <c r="G661" s="26">
        <f t="shared" si="70"/>
        <v>335.78159999999997</v>
      </c>
      <c r="H661" s="26">
        <f t="shared" si="71"/>
        <v>57.183606479999995</v>
      </c>
      <c r="I661" s="26">
        <f t="shared" si="72"/>
        <v>85.775409719999999</v>
      </c>
      <c r="J661" s="31">
        <f t="shared" si="73"/>
        <v>0.50092839276479995</v>
      </c>
      <c r="K661" s="23">
        <f t="shared" si="74"/>
        <v>0</v>
      </c>
      <c r="L661" s="23">
        <f t="shared" si="74"/>
        <v>0</v>
      </c>
      <c r="M661" s="31">
        <f t="shared" si="75"/>
        <v>0</v>
      </c>
      <c r="N661" s="31">
        <f t="shared" si="76"/>
        <v>0</v>
      </c>
    </row>
    <row r="662" spans="1:14" ht="15.75" customHeight="1">
      <c r="A662" s="23" t="s">
        <v>3636</v>
      </c>
      <c r="B662" s="23" t="s">
        <v>3735</v>
      </c>
      <c r="C662" s="23" t="s">
        <v>4302</v>
      </c>
      <c r="D662" s="23">
        <v>23</v>
      </c>
      <c r="E662" s="26">
        <v>1062.8</v>
      </c>
      <c r="F662" s="23">
        <v>316</v>
      </c>
      <c r="G662" s="26">
        <f t="shared" si="70"/>
        <v>335.84479999999996</v>
      </c>
      <c r="H662" s="26">
        <f t="shared" si="71"/>
        <v>57.194369439999996</v>
      </c>
      <c r="I662" s="26">
        <f t="shared" si="72"/>
        <v>85.79155415999999</v>
      </c>
      <c r="J662" s="31">
        <f t="shared" si="73"/>
        <v>0.5010226762944</v>
      </c>
      <c r="K662" s="23">
        <f t="shared" si="74"/>
        <v>0</v>
      </c>
      <c r="L662" s="23">
        <f t="shared" si="74"/>
        <v>0</v>
      </c>
      <c r="M662" s="31">
        <f t="shared" si="75"/>
        <v>0</v>
      </c>
      <c r="N662" s="31">
        <f t="shared" si="76"/>
        <v>0</v>
      </c>
    </row>
    <row r="663" spans="1:14" ht="15.75" customHeight="1">
      <c r="A663" s="23" t="s">
        <v>3636</v>
      </c>
      <c r="B663" s="23" t="s">
        <v>3735</v>
      </c>
      <c r="C663" s="23" t="s">
        <v>4303</v>
      </c>
      <c r="D663" s="23">
        <v>23</v>
      </c>
      <c r="E663" s="26">
        <v>1064.2</v>
      </c>
      <c r="F663" s="23">
        <v>316</v>
      </c>
      <c r="G663" s="26">
        <f t="shared" si="70"/>
        <v>336.28719999999998</v>
      </c>
      <c r="H663" s="26">
        <f t="shared" si="71"/>
        <v>57.269710160000002</v>
      </c>
      <c r="I663" s="26">
        <f t="shared" si="72"/>
        <v>85.904565240000011</v>
      </c>
      <c r="J663" s="31">
        <f t="shared" si="73"/>
        <v>0.50168266100160008</v>
      </c>
      <c r="K663" s="23">
        <f t="shared" si="74"/>
        <v>0</v>
      </c>
      <c r="L663" s="23">
        <f t="shared" si="74"/>
        <v>0</v>
      </c>
      <c r="M663" s="31">
        <f t="shared" si="75"/>
        <v>0</v>
      </c>
      <c r="N663" s="31">
        <f t="shared" si="76"/>
        <v>0</v>
      </c>
    </row>
    <row r="664" spans="1:14" ht="15.75" customHeight="1">
      <c r="A664" s="23" t="s">
        <v>3636</v>
      </c>
      <c r="B664" s="23" t="s">
        <v>3735</v>
      </c>
      <c r="C664" s="23" t="s">
        <v>4304</v>
      </c>
      <c r="D664" s="23">
        <v>23</v>
      </c>
      <c r="E664" s="26">
        <v>1064.5899999999999</v>
      </c>
      <c r="F664" s="23">
        <v>316</v>
      </c>
      <c r="G664" s="26">
        <f t="shared" si="70"/>
        <v>336.41043999999999</v>
      </c>
      <c r="H664" s="26">
        <f t="shared" si="71"/>
        <v>57.290697932</v>
      </c>
      <c r="I664" s="26">
        <f t="shared" si="72"/>
        <v>85.936046898000001</v>
      </c>
      <c r="J664" s="31">
        <f t="shared" si="73"/>
        <v>0.50186651388432002</v>
      </c>
      <c r="K664" s="23">
        <f t="shared" si="74"/>
        <v>0</v>
      </c>
      <c r="L664" s="23">
        <f t="shared" si="74"/>
        <v>0</v>
      </c>
      <c r="M664" s="31">
        <f t="shared" si="75"/>
        <v>0</v>
      </c>
      <c r="N664" s="31">
        <f t="shared" si="76"/>
        <v>0</v>
      </c>
    </row>
    <row r="665" spans="1:14" ht="15.75" customHeight="1">
      <c r="A665" s="23" t="s">
        <v>3636</v>
      </c>
      <c r="B665" s="23" t="s">
        <v>3735</v>
      </c>
      <c r="C665" s="23" t="s">
        <v>4305</v>
      </c>
      <c r="D665" s="23">
        <v>23</v>
      </c>
      <c r="E665" s="26">
        <v>1067</v>
      </c>
      <c r="F665" s="23">
        <v>316</v>
      </c>
      <c r="G665" s="26">
        <f t="shared" si="70"/>
        <v>337.17200000000003</v>
      </c>
      <c r="H665" s="26">
        <f t="shared" si="71"/>
        <v>57.420391600000009</v>
      </c>
      <c r="I665" s="26">
        <f t="shared" si="72"/>
        <v>86.13058740000001</v>
      </c>
      <c r="J665" s="31">
        <f t="shared" si="73"/>
        <v>0.50300263041600013</v>
      </c>
      <c r="K665" s="23">
        <f t="shared" si="74"/>
        <v>0</v>
      </c>
      <c r="L665" s="23">
        <f t="shared" si="74"/>
        <v>0</v>
      </c>
      <c r="M665" s="31">
        <f t="shared" si="75"/>
        <v>0</v>
      </c>
      <c r="N665" s="31">
        <f t="shared" si="76"/>
        <v>0</v>
      </c>
    </row>
    <row r="666" spans="1:14" ht="15.75" customHeight="1">
      <c r="A666" s="23" t="s">
        <v>3636</v>
      </c>
      <c r="B666" s="23" t="s">
        <v>3735</v>
      </c>
      <c r="C666" s="23" t="s">
        <v>4306</v>
      </c>
      <c r="D666" s="23">
        <v>23</v>
      </c>
      <c r="E666" s="26">
        <v>1067.4000000000001</v>
      </c>
      <c r="F666" s="23">
        <v>316</v>
      </c>
      <c r="G666" s="26">
        <f t="shared" si="70"/>
        <v>337.29840000000002</v>
      </c>
      <c r="H666" s="26">
        <f t="shared" si="71"/>
        <v>57.441917520000004</v>
      </c>
      <c r="I666" s="26">
        <f t="shared" si="72"/>
        <v>86.162876280000006</v>
      </c>
      <c r="J666" s="31">
        <f t="shared" si="73"/>
        <v>0.50319119747520002</v>
      </c>
      <c r="K666" s="23">
        <f t="shared" si="74"/>
        <v>0</v>
      </c>
      <c r="L666" s="23">
        <f t="shared" si="74"/>
        <v>0</v>
      </c>
      <c r="M666" s="31">
        <f t="shared" si="75"/>
        <v>0</v>
      </c>
      <c r="N666" s="31">
        <f t="shared" si="76"/>
        <v>0</v>
      </c>
    </row>
    <row r="667" spans="1:14" ht="15.75" customHeight="1">
      <c r="A667" s="23" t="s">
        <v>3636</v>
      </c>
      <c r="B667" s="23" t="s">
        <v>3735</v>
      </c>
      <c r="C667" s="23" t="s">
        <v>4307</v>
      </c>
      <c r="D667" s="23">
        <v>23</v>
      </c>
      <c r="E667" s="26">
        <v>1067.5</v>
      </c>
      <c r="F667" s="23">
        <v>316</v>
      </c>
      <c r="G667" s="26">
        <f t="shared" si="70"/>
        <v>337.33</v>
      </c>
      <c r="H667" s="26">
        <f t="shared" si="71"/>
        <v>57.447299000000001</v>
      </c>
      <c r="I667" s="26">
        <f t="shared" si="72"/>
        <v>86.170948500000009</v>
      </c>
      <c r="J667" s="31">
        <f t="shared" si="73"/>
        <v>0.50323833924000005</v>
      </c>
      <c r="K667" s="23">
        <f t="shared" si="74"/>
        <v>0</v>
      </c>
      <c r="L667" s="23">
        <f t="shared" si="74"/>
        <v>0</v>
      </c>
      <c r="M667" s="31">
        <f t="shared" si="75"/>
        <v>0</v>
      </c>
      <c r="N667" s="31">
        <f t="shared" si="76"/>
        <v>0</v>
      </c>
    </row>
    <row r="668" spans="1:14" ht="15.75" customHeight="1">
      <c r="A668" s="23" t="s">
        <v>3636</v>
      </c>
      <c r="B668" s="23" t="s">
        <v>3641</v>
      </c>
      <c r="C668" s="23" t="s">
        <v>4308</v>
      </c>
      <c r="D668" s="23">
        <v>23</v>
      </c>
      <c r="E668" s="26">
        <v>1067.875</v>
      </c>
      <c r="F668" s="23">
        <v>316</v>
      </c>
      <c r="G668" s="26">
        <f t="shared" si="70"/>
        <v>337.44850000000002</v>
      </c>
      <c r="H668" s="26">
        <f t="shared" si="71"/>
        <v>57.467479550000007</v>
      </c>
      <c r="I668" s="26">
        <f t="shared" si="72"/>
        <v>86.201219325000011</v>
      </c>
      <c r="J668" s="31">
        <f t="shared" si="73"/>
        <v>0.50341512085800011</v>
      </c>
      <c r="K668" s="23">
        <f t="shared" si="74"/>
        <v>0</v>
      </c>
      <c r="L668" s="23">
        <f t="shared" si="74"/>
        <v>0</v>
      </c>
      <c r="M668" s="31">
        <f t="shared" si="75"/>
        <v>0</v>
      </c>
      <c r="N668" s="31">
        <f t="shared" si="76"/>
        <v>0</v>
      </c>
    </row>
    <row r="669" spans="1:14" ht="15.75" customHeight="1">
      <c r="A669" s="23" t="s">
        <v>3636</v>
      </c>
      <c r="B669" s="23" t="s">
        <v>3735</v>
      </c>
      <c r="C669" s="23" t="s">
        <v>4309</v>
      </c>
      <c r="D669" s="23">
        <v>23</v>
      </c>
      <c r="E669" s="26">
        <v>1068</v>
      </c>
      <c r="F669" s="23">
        <v>316</v>
      </c>
      <c r="G669" s="26">
        <f t="shared" si="70"/>
        <v>337.488</v>
      </c>
      <c r="H669" s="26">
        <f t="shared" si="71"/>
        <v>57.4742064</v>
      </c>
      <c r="I669" s="26">
        <f t="shared" si="72"/>
        <v>86.211309599999993</v>
      </c>
      <c r="J669" s="31">
        <f t="shared" si="73"/>
        <v>0.50347404806399998</v>
      </c>
      <c r="K669" s="23">
        <f t="shared" si="74"/>
        <v>0</v>
      </c>
      <c r="L669" s="23">
        <f t="shared" si="74"/>
        <v>0</v>
      </c>
      <c r="M669" s="31">
        <f t="shared" si="75"/>
        <v>0</v>
      </c>
      <c r="N669" s="31">
        <f t="shared" si="76"/>
        <v>0</v>
      </c>
    </row>
    <row r="670" spans="1:14" ht="15.75" customHeight="1">
      <c r="A670" s="23" t="s">
        <v>3636</v>
      </c>
      <c r="B670" s="23" t="s">
        <v>3735</v>
      </c>
      <c r="C670" s="23" t="s">
        <v>4310</v>
      </c>
      <c r="D670" s="23">
        <v>23</v>
      </c>
      <c r="E670" s="26">
        <v>1069.04</v>
      </c>
      <c r="F670" s="23">
        <v>316</v>
      </c>
      <c r="G670" s="26">
        <f t="shared" si="70"/>
        <v>337.81664000000001</v>
      </c>
      <c r="H670" s="26">
        <f t="shared" si="71"/>
        <v>57.530173792000006</v>
      </c>
      <c r="I670" s="26">
        <f t="shared" si="72"/>
        <v>86.295260688000013</v>
      </c>
      <c r="J670" s="31">
        <f t="shared" si="73"/>
        <v>0.50396432241792011</v>
      </c>
      <c r="K670" s="23">
        <f t="shared" si="74"/>
        <v>0</v>
      </c>
      <c r="L670" s="23">
        <f t="shared" si="74"/>
        <v>0</v>
      </c>
      <c r="M670" s="31">
        <f t="shared" si="75"/>
        <v>0</v>
      </c>
      <c r="N670" s="31">
        <f t="shared" si="76"/>
        <v>0</v>
      </c>
    </row>
    <row r="671" spans="1:14" ht="15.75" customHeight="1">
      <c r="A671" s="23" t="s">
        <v>3636</v>
      </c>
      <c r="B671" s="23" t="s">
        <v>3735</v>
      </c>
      <c r="C671" s="23" t="s">
        <v>4311</v>
      </c>
      <c r="D671" s="23">
        <v>23</v>
      </c>
      <c r="E671" s="26">
        <v>1069.5</v>
      </c>
      <c r="F671" s="23">
        <v>316</v>
      </c>
      <c r="G671" s="26">
        <f t="shared" si="70"/>
        <v>337.96199999999999</v>
      </c>
      <c r="H671" s="26">
        <f t="shared" si="71"/>
        <v>57.554928600000004</v>
      </c>
      <c r="I671" s="26">
        <f t="shared" si="72"/>
        <v>86.332392900000002</v>
      </c>
      <c r="J671" s="31">
        <f t="shared" si="73"/>
        <v>0.50418117453599998</v>
      </c>
      <c r="K671" s="23">
        <f t="shared" si="74"/>
        <v>0</v>
      </c>
      <c r="L671" s="23">
        <f t="shared" si="74"/>
        <v>0</v>
      </c>
      <c r="M671" s="31">
        <f t="shared" si="75"/>
        <v>0</v>
      </c>
      <c r="N671" s="31">
        <f t="shared" si="76"/>
        <v>0</v>
      </c>
    </row>
    <row r="672" spans="1:14" ht="15.75" customHeight="1">
      <c r="A672" s="23" t="s">
        <v>3636</v>
      </c>
      <c r="B672" s="23" t="s">
        <v>3735</v>
      </c>
      <c r="C672" s="23" t="s">
        <v>4312</v>
      </c>
      <c r="D672" s="23">
        <v>23</v>
      </c>
      <c r="E672" s="26">
        <v>1069.5</v>
      </c>
      <c r="F672" s="23">
        <v>316</v>
      </c>
      <c r="G672" s="26">
        <f t="shared" si="70"/>
        <v>337.96199999999999</v>
      </c>
      <c r="H672" s="26">
        <f t="shared" si="71"/>
        <v>57.554928600000004</v>
      </c>
      <c r="I672" s="26">
        <f t="shared" si="72"/>
        <v>86.332392900000002</v>
      </c>
      <c r="J672" s="31">
        <f t="shared" si="73"/>
        <v>0.50418117453599998</v>
      </c>
      <c r="K672" s="23">
        <f t="shared" si="74"/>
        <v>0</v>
      </c>
      <c r="L672" s="23">
        <f t="shared" si="74"/>
        <v>0</v>
      </c>
      <c r="M672" s="31">
        <f t="shared" si="75"/>
        <v>0</v>
      </c>
      <c r="N672" s="31">
        <f t="shared" si="76"/>
        <v>0</v>
      </c>
    </row>
    <row r="673" spans="1:14" ht="15.75" customHeight="1">
      <c r="A673" s="23" t="s">
        <v>3636</v>
      </c>
      <c r="B673" s="23" t="s">
        <v>3735</v>
      </c>
      <c r="C673" s="23" t="s">
        <v>4313</v>
      </c>
      <c r="D673" s="23">
        <v>23</v>
      </c>
      <c r="E673" s="26">
        <v>1069.5999999999999</v>
      </c>
      <c r="F673" s="23">
        <v>316</v>
      </c>
      <c r="G673" s="26">
        <f t="shared" si="70"/>
        <v>337.99359999999996</v>
      </c>
      <c r="H673" s="26">
        <f t="shared" si="71"/>
        <v>57.560310079999994</v>
      </c>
      <c r="I673" s="26">
        <f t="shared" si="72"/>
        <v>86.34046511999999</v>
      </c>
      <c r="J673" s="31">
        <f t="shared" si="73"/>
        <v>0.50422831630080001</v>
      </c>
      <c r="K673" s="23">
        <f t="shared" si="74"/>
        <v>0</v>
      </c>
      <c r="L673" s="23">
        <f t="shared" si="74"/>
        <v>0</v>
      </c>
      <c r="M673" s="31">
        <f t="shared" si="75"/>
        <v>0</v>
      </c>
      <c r="N673" s="31">
        <f t="shared" si="76"/>
        <v>0</v>
      </c>
    </row>
    <row r="674" spans="1:14" ht="15.75" customHeight="1">
      <c r="A674" s="23" t="s">
        <v>3636</v>
      </c>
      <c r="B674" s="23" t="s">
        <v>3637</v>
      </c>
      <c r="C674" s="23" t="s">
        <v>4314</v>
      </c>
      <c r="D674" s="23">
        <v>23</v>
      </c>
      <c r="E674" s="26">
        <v>1069.875</v>
      </c>
      <c r="F674" s="23">
        <v>316</v>
      </c>
      <c r="G674" s="26">
        <f t="shared" si="70"/>
        <v>338.08049999999997</v>
      </c>
      <c r="H674" s="26">
        <f t="shared" si="71"/>
        <v>57.575109149999996</v>
      </c>
      <c r="I674" s="26">
        <f t="shared" si="72"/>
        <v>86.36266372499999</v>
      </c>
      <c r="J674" s="31">
        <f t="shared" si="73"/>
        <v>0.50435795615399992</v>
      </c>
      <c r="K674" s="23">
        <f t="shared" si="74"/>
        <v>0</v>
      </c>
      <c r="L674" s="23">
        <f t="shared" si="74"/>
        <v>0</v>
      </c>
      <c r="M674" s="31">
        <f t="shared" si="75"/>
        <v>0</v>
      </c>
      <c r="N674" s="31">
        <f t="shared" si="76"/>
        <v>0</v>
      </c>
    </row>
    <row r="675" spans="1:14" ht="15.75" customHeight="1">
      <c r="A675" s="23" t="s">
        <v>3636</v>
      </c>
      <c r="B675" s="23" t="s">
        <v>3735</v>
      </c>
      <c r="C675" s="23" t="s">
        <v>4315</v>
      </c>
      <c r="D675" s="23">
        <v>23</v>
      </c>
      <c r="E675" s="26">
        <v>1070</v>
      </c>
      <c r="F675" s="23">
        <v>316</v>
      </c>
      <c r="G675" s="26">
        <f t="shared" si="70"/>
        <v>338.12</v>
      </c>
      <c r="H675" s="26">
        <f t="shared" si="71"/>
        <v>57.581836000000003</v>
      </c>
      <c r="I675" s="26">
        <f t="shared" si="72"/>
        <v>86.372754</v>
      </c>
      <c r="J675" s="31">
        <f t="shared" si="73"/>
        <v>0.50441688336000001</v>
      </c>
      <c r="K675" s="23">
        <f t="shared" si="74"/>
        <v>0</v>
      </c>
      <c r="L675" s="23">
        <f t="shared" si="74"/>
        <v>0</v>
      </c>
      <c r="M675" s="31">
        <f t="shared" si="75"/>
        <v>0</v>
      </c>
      <c r="N675" s="31">
        <f t="shared" si="76"/>
        <v>0</v>
      </c>
    </row>
    <row r="676" spans="1:14" ht="15.75" customHeight="1">
      <c r="A676" s="23" t="s">
        <v>3636</v>
      </c>
      <c r="B676" s="23" t="s">
        <v>3735</v>
      </c>
      <c r="C676" s="23" t="s">
        <v>4316</v>
      </c>
      <c r="D676" s="23">
        <v>23</v>
      </c>
      <c r="E676" s="26">
        <v>1070.5999999999999</v>
      </c>
      <c r="F676" s="23">
        <v>316</v>
      </c>
      <c r="G676" s="26">
        <f t="shared" si="70"/>
        <v>338.30959999999999</v>
      </c>
      <c r="H676" s="26">
        <f t="shared" si="71"/>
        <v>57.614124879999999</v>
      </c>
      <c r="I676" s="26">
        <f t="shared" si="72"/>
        <v>86.421187320000001</v>
      </c>
      <c r="J676" s="31">
        <f t="shared" si="73"/>
        <v>0.50469973394879997</v>
      </c>
      <c r="K676" s="23">
        <f t="shared" si="74"/>
        <v>0</v>
      </c>
      <c r="L676" s="23">
        <f t="shared" si="74"/>
        <v>0</v>
      </c>
      <c r="M676" s="31">
        <f t="shared" si="75"/>
        <v>0</v>
      </c>
      <c r="N676" s="31">
        <f t="shared" si="76"/>
        <v>0</v>
      </c>
    </row>
    <row r="677" spans="1:14" ht="15.75" customHeight="1">
      <c r="A677" s="23" t="s">
        <v>3636</v>
      </c>
      <c r="B677" s="23" t="s">
        <v>3735</v>
      </c>
      <c r="C677" s="23" t="s">
        <v>4317</v>
      </c>
      <c r="D677" s="23">
        <v>23</v>
      </c>
      <c r="E677" s="26">
        <v>1071.5</v>
      </c>
      <c r="F677" s="23">
        <v>316</v>
      </c>
      <c r="G677" s="26">
        <f t="shared" si="70"/>
        <v>338.59399999999999</v>
      </c>
      <c r="H677" s="26">
        <f t="shared" si="71"/>
        <v>57.662558199999999</v>
      </c>
      <c r="I677" s="26">
        <f t="shared" si="72"/>
        <v>86.493837299999996</v>
      </c>
      <c r="J677" s="31">
        <f t="shared" si="73"/>
        <v>0.5051240098319999</v>
      </c>
      <c r="K677" s="23">
        <f t="shared" si="74"/>
        <v>0</v>
      </c>
      <c r="L677" s="23">
        <f t="shared" si="74"/>
        <v>0</v>
      </c>
      <c r="M677" s="31">
        <f t="shared" si="75"/>
        <v>0</v>
      </c>
      <c r="N677" s="31">
        <f t="shared" si="76"/>
        <v>0</v>
      </c>
    </row>
    <row r="678" spans="1:14" ht="15.75" customHeight="1">
      <c r="A678" s="23" t="s">
        <v>3636</v>
      </c>
      <c r="B678" s="23" t="s">
        <v>3641</v>
      </c>
      <c r="C678" s="23" t="s">
        <v>4318</v>
      </c>
      <c r="D678" s="23">
        <v>23</v>
      </c>
      <c r="E678" s="26">
        <v>1072.3875</v>
      </c>
      <c r="F678" s="23">
        <v>316</v>
      </c>
      <c r="G678" s="26">
        <f t="shared" si="70"/>
        <v>338.87445000000002</v>
      </c>
      <c r="H678" s="26">
        <f t="shared" si="71"/>
        <v>57.71031883500001</v>
      </c>
      <c r="I678" s="26">
        <f t="shared" si="72"/>
        <v>86.565478252500014</v>
      </c>
      <c r="J678" s="31">
        <f t="shared" si="73"/>
        <v>0.50554239299460002</v>
      </c>
      <c r="K678" s="23">
        <f t="shared" si="74"/>
        <v>0</v>
      </c>
      <c r="L678" s="23">
        <f t="shared" si="74"/>
        <v>0</v>
      </c>
      <c r="M678" s="31">
        <f t="shared" si="75"/>
        <v>0</v>
      </c>
      <c r="N678" s="31">
        <f t="shared" si="76"/>
        <v>0</v>
      </c>
    </row>
    <row r="679" spans="1:14" ht="15.75" customHeight="1">
      <c r="A679" s="23" t="s">
        <v>3636</v>
      </c>
      <c r="B679" s="23" t="s">
        <v>3735</v>
      </c>
      <c r="C679" s="23" t="s">
        <v>4319</v>
      </c>
      <c r="D679" s="23">
        <v>23</v>
      </c>
      <c r="E679" s="26">
        <v>1073.0899999999999</v>
      </c>
      <c r="F679" s="23">
        <v>316</v>
      </c>
      <c r="G679" s="26">
        <f t="shared" si="70"/>
        <v>339.09644000000003</v>
      </c>
      <c r="H679" s="26">
        <f t="shared" si="71"/>
        <v>57.74812373200001</v>
      </c>
      <c r="I679" s="26">
        <f t="shared" si="72"/>
        <v>86.622185598000016</v>
      </c>
      <c r="J679" s="31">
        <f t="shared" si="73"/>
        <v>0.50587356389232008</v>
      </c>
      <c r="K679" s="23">
        <f t="shared" si="74"/>
        <v>0</v>
      </c>
      <c r="L679" s="23">
        <f t="shared" si="74"/>
        <v>0</v>
      </c>
      <c r="M679" s="31">
        <f t="shared" si="75"/>
        <v>0</v>
      </c>
      <c r="N679" s="31">
        <f t="shared" si="76"/>
        <v>0</v>
      </c>
    </row>
    <row r="680" spans="1:14" ht="15.75" customHeight="1">
      <c r="A680" s="23" t="s">
        <v>3636</v>
      </c>
      <c r="B680" s="23" t="s">
        <v>3735</v>
      </c>
      <c r="C680" s="23" t="s">
        <v>4320</v>
      </c>
      <c r="D680" s="23">
        <v>23</v>
      </c>
      <c r="E680" s="26">
        <v>1073.29</v>
      </c>
      <c r="F680" s="23">
        <v>316</v>
      </c>
      <c r="G680" s="26">
        <f t="shared" si="70"/>
        <v>339.15964000000002</v>
      </c>
      <c r="H680" s="26">
        <f t="shared" si="71"/>
        <v>57.758886692000004</v>
      </c>
      <c r="I680" s="26">
        <f t="shared" si="72"/>
        <v>86.638330038000007</v>
      </c>
      <c r="J680" s="31">
        <f t="shared" si="73"/>
        <v>0.50596784742192003</v>
      </c>
      <c r="K680" s="23">
        <f t="shared" si="74"/>
        <v>0</v>
      </c>
      <c r="L680" s="23">
        <f t="shared" si="74"/>
        <v>0</v>
      </c>
      <c r="M680" s="31">
        <f t="shared" si="75"/>
        <v>0</v>
      </c>
      <c r="N680" s="31">
        <f t="shared" si="76"/>
        <v>0</v>
      </c>
    </row>
    <row r="681" spans="1:14" ht="15.75" customHeight="1">
      <c r="A681" s="23" t="s">
        <v>3636</v>
      </c>
      <c r="B681" s="23" t="s">
        <v>3735</v>
      </c>
      <c r="C681" s="23" t="s">
        <v>4321</v>
      </c>
      <c r="D681" s="23">
        <v>23</v>
      </c>
      <c r="E681" s="26">
        <v>1073.7</v>
      </c>
      <c r="F681" s="23">
        <v>316</v>
      </c>
      <c r="G681" s="26">
        <f t="shared" si="70"/>
        <v>339.28919999999999</v>
      </c>
      <c r="H681" s="26">
        <f t="shared" si="71"/>
        <v>57.780950760000003</v>
      </c>
      <c r="I681" s="26">
        <f t="shared" si="72"/>
        <v>86.671426140000008</v>
      </c>
      <c r="J681" s="31">
        <f t="shared" si="73"/>
        <v>0.50616112865759999</v>
      </c>
      <c r="K681" s="23">
        <f t="shared" si="74"/>
        <v>0</v>
      </c>
      <c r="L681" s="23">
        <f t="shared" si="74"/>
        <v>0</v>
      </c>
      <c r="M681" s="31">
        <f t="shared" si="75"/>
        <v>0</v>
      </c>
      <c r="N681" s="31">
        <f t="shared" si="76"/>
        <v>0</v>
      </c>
    </row>
    <row r="682" spans="1:14" ht="15.75" customHeight="1">
      <c r="A682" s="23" t="s">
        <v>3636</v>
      </c>
      <c r="B682" s="23" t="s">
        <v>3637</v>
      </c>
      <c r="C682" s="23" t="s">
        <v>4322</v>
      </c>
      <c r="D682" s="23">
        <v>23</v>
      </c>
      <c r="E682" s="26">
        <v>1073.8125</v>
      </c>
      <c r="F682" s="23">
        <v>316</v>
      </c>
      <c r="G682" s="26">
        <f t="shared" si="70"/>
        <v>339.32474999999999</v>
      </c>
      <c r="H682" s="26">
        <f t="shared" si="71"/>
        <v>57.787004924999998</v>
      </c>
      <c r="I682" s="26">
        <f t="shared" si="72"/>
        <v>86.680507387500001</v>
      </c>
      <c r="J682" s="31">
        <f t="shared" si="73"/>
        <v>0.50621416314299994</v>
      </c>
      <c r="K682" s="23">
        <f t="shared" si="74"/>
        <v>0</v>
      </c>
      <c r="L682" s="23">
        <f t="shared" si="74"/>
        <v>0</v>
      </c>
      <c r="M682" s="31">
        <f t="shared" si="75"/>
        <v>0</v>
      </c>
      <c r="N682" s="31">
        <f t="shared" si="76"/>
        <v>0</v>
      </c>
    </row>
    <row r="683" spans="1:14" ht="15.75" customHeight="1">
      <c r="A683" s="23" t="s">
        <v>3636</v>
      </c>
      <c r="B683" s="23" t="s">
        <v>3735</v>
      </c>
      <c r="C683" s="23" t="s">
        <v>4323</v>
      </c>
      <c r="D683" s="23">
        <v>23</v>
      </c>
      <c r="E683" s="26">
        <v>1074.8900000000001</v>
      </c>
      <c r="F683" s="23">
        <v>316</v>
      </c>
      <c r="G683" s="26">
        <f t="shared" si="70"/>
        <v>339.66524000000004</v>
      </c>
      <c r="H683" s="26">
        <f t="shared" si="71"/>
        <v>57.844990372000012</v>
      </c>
      <c r="I683" s="26">
        <f t="shared" si="72"/>
        <v>86.767485558000018</v>
      </c>
      <c r="J683" s="31">
        <f t="shared" si="73"/>
        <v>0.50672211565872005</v>
      </c>
      <c r="K683" s="23">
        <f t="shared" si="74"/>
        <v>0</v>
      </c>
      <c r="L683" s="23">
        <f t="shared" si="74"/>
        <v>0</v>
      </c>
      <c r="M683" s="31">
        <f t="shared" si="75"/>
        <v>0</v>
      </c>
      <c r="N683" s="31">
        <f t="shared" si="76"/>
        <v>0</v>
      </c>
    </row>
    <row r="684" spans="1:14" ht="15.75" customHeight="1">
      <c r="A684" s="23" t="s">
        <v>3636</v>
      </c>
      <c r="B684" s="23" t="s">
        <v>3735</v>
      </c>
      <c r="C684" s="23" t="s">
        <v>4324</v>
      </c>
      <c r="D684" s="23">
        <v>23</v>
      </c>
      <c r="E684" s="26">
        <v>1075.07</v>
      </c>
      <c r="F684" s="23">
        <v>316</v>
      </c>
      <c r="G684" s="26">
        <f t="shared" si="70"/>
        <v>339.72212000000002</v>
      </c>
      <c r="H684" s="26">
        <f t="shared" si="71"/>
        <v>57.854677036000005</v>
      </c>
      <c r="I684" s="26">
        <f t="shared" si="72"/>
        <v>86.782015554000012</v>
      </c>
      <c r="J684" s="31">
        <f t="shared" si="73"/>
        <v>0.50680697083536008</v>
      </c>
      <c r="K684" s="23">
        <f t="shared" si="74"/>
        <v>0</v>
      </c>
      <c r="L684" s="23">
        <f t="shared" si="74"/>
        <v>0</v>
      </c>
      <c r="M684" s="31">
        <f t="shared" si="75"/>
        <v>0</v>
      </c>
      <c r="N684" s="31">
        <f t="shared" si="76"/>
        <v>0</v>
      </c>
    </row>
    <row r="685" spans="1:14" ht="15.75" customHeight="1">
      <c r="A685" s="23" t="s">
        <v>3636</v>
      </c>
      <c r="B685" s="23" t="s">
        <v>3735</v>
      </c>
      <c r="C685" s="23" t="s">
        <v>4325</v>
      </c>
      <c r="D685" s="23">
        <v>23</v>
      </c>
      <c r="E685" s="26">
        <v>1075.99</v>
      </c>
      <c r="F685" s="23">
        <v>316</v>
      </c>
      <c r="G685" s="26">
        <f t="shared" si="70"/>
        <v>340.01284000000004</v>
      </c>
      <c r="H685" s="26">
        <f t="shared" si="71"/>
        <v>57.904186652000007</v>
      </c>
      <c r="I685" s="26">
        <f t="shared" si="72"/>
        <v>86.856279978000003</v>
      </c>
      <c r="J685" s="31">
        <f t="shared" si="73"/>
        <v>0.50724067507152004</v>
      </c>
      <c r="K685" s="23">
        <f t="shared" si="74"/>
        <v>0</v>
      </c>
      <c r="L685" s="23">
        <f t="shared" si="74"/>
        <v>0</v>
      </c>
      <c r="M685" s="31">
        <f t="shared" si="75"/>
        <v>0</v>
      </c>
      <c r="N685" s="31">
        <f t="shared" si="76"/>
        <v>0</v>
      </c>
    </row>
    <row r="686" spans="1:14" ht="15.75" customHeight="1">
      <c r="A686" s="23" t="s">
        <v>3636</v>
      </c>
      <c r="B686" s="23" t="s">
        <v>3641</v>
      </c>
      <c r="C686" s="23" t="s">
        <v>4326</v>
      </c>
      <c r="D686" s="23">
        <v>23</v>
      </c>
      <c r="E686" s="26">
        <v>1078.625</v>
      </c>
      <c r="F686" s="23">
        <v>316</v>
      </c>
      <c r="G686" s="26">
        <f t="shared" si="70"/>
        <v>340.84550000000002</v>
      </c>
      <c r="H686" s="26">
        <f t="shared" si="71"/>
        <v>58.045988650000005</v>
      </c>
      <c r="I686" s="26">
        <f t="shared" si="72"/>
        <v>87.068982975000011</v>
      </c>
      <c r="J686" s="31">
        <f t="shared" si="73"/>
        <v>0.50848286057400005</v>
      </c>
      <c r="K686" s="23">
        <f t="shared" si="74"/>
        <v>0</v>
      </c>
      <c r="L686" s="23">
        <f t="shared" si="74"/>
        <v>0</v>
      </c>
      <c r="M686" s="31">
        <f t="shared" si="75"/>
        <v>0</v>
      </c>
      <c r="N686" s="31">
        <f t="shared" si="76"/>
        <v>0</v>
      </c>
    </row>
    <row r="687" spans="1:14" ht="15.75" customHeight="1">
      <c r="A687" s="23" t="s">
        <v>3636</v>
      </c>
      <c r="B687" s="23" t="s">
        <v>3735</v>
      </c>
      <c r="C687" s="23" t="s">
        <v>4327</v>
      </c>
      <c r="D687" s="23">
        <v>23</v>
      </c>
      <c r="E687" s="26">
        <v>1078.7</v>
      </c>
      <c r="F687" s="23">
        <v>316</v>
      </c>
      <c r="G687" s="26">
        <f t="shared" si="70"/>
        <v>340.86920000000003</v>
      </c>
      <c r="H687" s="26">
        <f t="shared" si="71"/>
        <v>58.050024760000007</v>
      </c>
      <c r="I687" s="26">
        <f t="shared" si="72"/>
        <v>87.075037140000006</v>
      </c>
      <c r="J687" s="31">
        <f t="shared" si="73"/>
        <v>0.50851821689760002</v>
      </c>
      <c r="K687" s="23">
        <f t="shared" si="74"/>
        <v>0</v>
      </c>
      <c r="L687" s="23">
        <f t="shared" si="74"/>
        <v>0</v>
      </c>
      <c r="M687" s="31">
        <f t="shared" si="75"/>
        <v>0</v>
      </c>
      <c r="N687" s="31">
        <f t="shared" si="76"/>
        <v>0</v>
      </c>
    </row>
    <row r="688" spans="1:14" ht="15.75" customHeight="1">
      <c r="A688" s="23" t="s">
        <v>3636</v>
      </c>
      <c r="B688" s="23" t="s">
        <v>3735</v>
      </c>
      <c r="C688" s="23" t="s">
        <v>4328</v>
      </c>
      <c r="D688" s="23">
        <v>23</v>
      </c>
      <c r="E688" s="26">
        <v>1079.125</v>
      </c>
      <c r="F688" s="23">
        <v>316</v>
      </c>
      <c r="G688" s="26">
        <f t="shared" si="70"/>
        <v>341.00349999999997</v>
      </c>
      <c r="H688" s="26">
        <f t="shared" si="71"/>
        <v>58.072896049999997</v>
      </c>
      <c r="I688" s="26">
        <f t="shared" si="72"/>
        <v>87.109344074999996</v>
      </c>
      <c r="J688" s="31">
        <f t="shared" si="73"/>
        <v>0.50871856939799998</v>
      </c>
      <c r="K688" s="23">
        <f t="shared" si="74"/>
        <v>0</v>
      </c>
      <c r="L688" s="23">
        <f t="shared" si="74"/>
        <v>0</v>
      </c>
      <c r="M688" s="31">
        <f t="shared" si="75"/>
        <v>0</v>
      </c>
      <c r="N688" s="31">
        <f t="shared" si="76"/>
        <v>0</v>
      </c>
    </row>
    <row r="689" spans="1:14" ht="15.75" customHeight="1">
      <c r="A689" s="23" t="s">
        <v>3636</v>
      </c>
      <c r="B689" s="23" t="s">
        <v>3735</v>
      </c>
      <c r="C689" s="23" t="s">
        <v>4329</v>
      </c>
      <c r="D689" s="23">
        <v>23</v>
      </c>
      <c r="E689" s="26">
        <v>1079.5125</v>
      </c>
      <c r="F689" s="23">
        <v>316</v>
      </c>
      <c r="G689" s="26">
        <f t="shared" si="70"/>
        <v>341.12594999999999</v>
      </c>
      <c r="H689" s="26">
        <f t="shared" si="71"/>
        <v>58.093749285000001</v>
      </c>
      <c r="I689" s="26">
        <f t="shared" si="72"/>
        <v>87.140623927500002</v>
      </c>
      <c r="J689" s="31">
        <f t="shared" si="73"/>
        <v>0.50890124373660006</v>
      </c>
      <c r="K689" s="23">
        <f t="shared" si="74"/>
        <v>0</v>
      </c>
      <c r="L689" s="23">
        <f t="shared" si="74"/>
        <v>0</v>
      </c>
      <c r="M689" s="31">
        <f t="shared" si="75"/>
        <v>0</v>
      </c>
      <c r="N689" s="31">
        <f t="shared" si="76"/>
        <v>0</v>
      </c>
    </row>
    <row r="690" spans="1:14" ht="15.75" customHeight="1">
      <c r="A690" s="23" t="s">
        <v>3636</v>
      </c>
      <c r="B690" s="23" t="s">
        <v>3735</v>
      </c>
      <c r="C690" s="23" t="s">
        <v>4330</v>
      </c>
      <c r="D690" s="23">
        <v>23</v>
      </c>
      <c r="E690" s="26">
        <v>1080</v>
      </c>
      <c r="F690" s="23">
        <v>316</v>
      </c>
      <c r="G690" s="26">
        <f t="shared" si="70"/>
        <v>341.28</v>
      </c>
      <c r="H690" s="26">
        <f t="shared" si="71"/>
        <v>58.119983999999995</v>
      </c>
      <c r="I690" s="26">
        <f t="shared" si="72"/>
        <v>87.179975999999996</v>
      </c>
      <c r="J690" s="31">
        <f t="shared" si="73"/>
        <v>0.50913105983999996</v>
      </c>
      <c r="K690" s="23">
        <f t="shared" si="74"/>
        <v>0</v>
      </c>
      <c r="L690" s="23">
        <f t="shared" si="74"/>
        <v>0</v>
      </c>
      <c r="M690" s="31">
        <f t="shared" si="75"/>
        <v>0</v>
      </c>
      <c r="N690" s="31">
        <f t="shared" si="76"/>
        <v>0</v>
      </c>
    </row>
    <row r="691" spans="1:14" ht="15.75" customHeight="1">
      <c r="A691" s="23" t="s">
        <v>3636</v>
      </c>
      <c r="B691" s="23" t="s">
        <v>3637</v>
      </c>
      <c r="C691" s="23" t="s">
        <v>4331</v>
      </c>
      <c r="D691" s="23">
        <v>23</v>
      </c>
      <c r="E691" s="26">
        <v>1080.4000000000001</v>
      </c>
      <c r="F691" s="23">
        <v>316</v>
      </c>
      <c r="G691" s="26">
        <f t="shared" si="70"/>
        <v>341.40640000000002</v>
      </c>
      <c r="H691" s="26">
        <f t="shared" si="71"/>
        <v>58.141509920000004</v>
      </c>
      <c r="I691" s="26">
        <f t="shared" si="72"/>
        <v>87.212264880000006</v>
      </c>
      <c r="J691" s="31">
        <f t="shared" si="73"/>
        <v>0.50931962689920007</v>
      </c>
      <c r="K691" s="23">
        <f t="shared" si="74"/>
        <v>0</v>
      </c>
      <c r="L691" s="23">
        <f t="shared" si="74"/>
        <v>0</v>
      </c>
      <c r="M691" s="31">
        <f t="shared" si="75"/>
        <v>0</v>
      </c>
      <c r="N691" s="31">
        <f t="shared" si="76"/>
        <v>0</v>
      </c>
    </row>
    <row r="692" spans="1:14" ht="15.75" customHeight="1">
      <c r="A692" s="23" t="s">
        <v>3636</v>
      </c>
      <c r="B692" s="23" t="s">
        <v>3735</v>
      </c>
      <c r="C692" s="23" t="s">
        <v>4332</v>
      </c>
      <c r="D692" s="23">
        <v>23</v>
      </c>
      <c r="E692" s="26">
        <v>1080.5999999999999</v>
      </c>
      <c r="F692" s="23">
        <v>316</v>
      </c>
      <c r="G692" s="26">
        <f t="shared" si="70"/>
        <v>341.46959999999996</v>
      </c>
      <c r="H692" s="26">
        <f t="shared" si="71"/>
        <v>58.152272879999998</v>
      </c>
      <c r="I692" s="26">
        <f t="shared" si="72"/>
        <v>87.228409319999997</v>
      </c>
      <c r="J692" s="31">
        <f t="shared" si="73"/>
        <v>0.50941391042880002</v>
      </c>
      <c r="K692" s="23">
        <f t="shared" si="74"/>
        <v>0</v>
      </c>
      <c r="L692" s="23">
        <f t="shared" si="74"/>
        <v>0</v>
      </c>
      <c r="M692" s="31">
        <f t="shared" si="75"/>
        <v>0</v>
      </c>
      <c r="N692" s="31">
        <f t="shared" si="76"/>
        <v>0</v>
      </c>
    </row>
    <row r="693" spans="1:14" ht="15.75" customHeight="1">
      <c r="A693" s="23" t="s">
        <v>3636</v>
      </c>
      <c r="B693" s="23" t="s">
        <v>3637</v>
      </c>
      <c r="C693" s="23" t="s">
        <v>4333</v>
      </c>
      <c r="D693" s="23">
        <v>23</v>
      </c>
      <c r="E693" s="26">
        <v>1081.25</v>
      </c>
      <c r="F693" s="23">
        <v>316</v>
      </c>
      <c r="G693" s="26">
        <f t="shared" si="70"/>
        <v>341.67500000000001</v>
      </c>
      <c r="H693" s="26">
        <f t="shared" si="71"/>
        <v>58.187252500000007</v>
      </c>
      <c r="I693" s="26">
        <f t="shared" si="72"/>
        <v>87.280878750000014</v>
      </c>
      <c r="J693" s="31">
        <f t="shared" si="73"/>
        <v>0.5097203319000001</v>
      </c>
      <c r="K693" s="23">
        <f t="shared" si="74"/>
        <v>0</v>
      </c>
      <c r="L693" s="23">
        <f t="shared" si="74"/>
        <v>0</v>
      </c>
      <c r="M693" s="31">
        <f t="shared" si="75"/>
        <v>0</v>
      </c>
      <c r="N693" s="31">
        <f t="shared" si="76"/>
        <v>0</v>
      </c>
    </row>
    <row r="694" spans="1:14" ht="15.75" customHeight="1">
      <c r="A694" s="23" t="s">
        <v>3636</v>
      </c>
      <c r="B694" s="23" t="s">
        <v>3735</v>
      </c>
      <c r="C694" s="23" t="s">
        <v>4334</v>
      </c>
      <c r="D694" s="23">
        <v>23</v>
      </c>
      <c r="E694" s="26">
        <v>1081.44</v>
      </c>
      <c r="F694" s="23">
        <v>316</v>
      </c>
      <c r="G694" s="26">
        <f t="shared" si="70"/>
        <v>341.73504000000003</v>
      </c>
      <c r="H694" s="26">
        <f t="shared" si="71"/>
        <v>58.197477312000004</v>
      </c>
      <c r="I694" s="26">
        <f t="shared" si="72"/>
        <v>87.296215968000013</v>
      </c>
      <c r="J694" s="31">
        <f t="shared" si="73"/>
        <v>0.50980990125312009</v>
      </c>
      <c r="K694" s="23">
        <f t="shared" si="74"/>
        <v>0</v>
      </c>
      <c r="L694" s="23">
        <f t="shared" si="74"/>
        <v>0</v>
      </c>
      <c r="M694" s="31">
        <f t="shared" si="75"/>
        <v>0</v>
      </c>
      <c r="N694" s="31">
        <f t="shared" si="76"/>
        <v>0</v>
      </c>
    </row>
    <row r="695" spans="1:14" ht="15.75" customHeight="1">
      <c r="A695" s="23" t="s">
        <v>3636</v>
      </c>
      <c r="B695" s="23" t="s">
        <v>3735</v>
      </c>
      <c r="C695" s="23" t="s">
        <v>4335</v>
      </c>
      <c r="D695" s="23">
        <v>23</v>
      </c>
      <c r="E695" s="26">
        <v>1081.5</v>
      </c>
      <c r="F695" s="23">
        <v>316</v>
      </c>
      <c r="G695" s="26">
        <f t="shared" si="70"/>
        <v>341.75400000000002</v>
      </c>
      <c r="H695" s="26">
        <f t="shared" si="71"/>
        <v>58.200706200000006</v>
      </c>
      <c r="I695" s="26">
        <f t="shared" si="72"/>
        <v>87.301059300000006</v>
      </c>
      <c r="J695" s="31">
        <f t="shared" si="73"/>
        <v>0.50983818631200006</v>
      </c>
      <c r="K695" s="23">
        <f t="shared" si="74"/>
        <v>0</v>
      </c>
      <c r="L695" s="23">
        <f t="shared" si="74"/>
        <v>0</v>
      </c>
      <c r="M695" s="31">
        <f t="shared" si="75"/>
        <v>0</v>
      </c>
      <c r="N695" s="31">
        <f t="shared" si="76"/>
        <v>0</v>
      </c>
    </row>
    <row r="696" spans="1:14" ht="15.75" customHeight="1">
      <c r="A696" s="23" t="s">
        <v>3636</v>
      </c>
      <c r="B696" s="23" t="s">
        <v>3735</v>
      </c>
      <c r="C696" s="23" t="s">
        <v>4336</v>
      </c>
      <c r="D696" s="23">
        <v>23</v>
      </c>
      <c r="E696" s="26">
        <v>1081.8900000000001</v>
      </c>
      <c r="F696" s="23">
        <v>316</v>
      </c>
      <c r="G696" s="26">
        <f t="shared" si="70"/>
        <v>341.87724000000003</v>
      </c>
      <c r="H696" s="26">
        <f t="shared" si="71"/>
        <v>58.221693972000004</v>
      </c>
      <c r="I696" s="26">
        <f t="shared" si="72"/>
        <v>87.33254095800001</v>
      </c>
      <c r="J696" s="31">
        <f t="shared" si="73"/>
        <v>0.51002203919472</v>
      </c>
      <c r="K696" s="23">
        <f t="shared" si="74"/>
        <v>0</v>
      </c>
      <c r="L696" s="23">
        <f t="shared" si="74"/>
        <v>0</v>
      </c>
      <c r="M696" s="31">
        <f t="shared" si="75"/>
        <v>0</v>
      </c>
      <c r="N696" s="31">
        <f t="shared" si="76"/>
        <v>0</v>
      </c>
    </row>
    <row r="697" spans="1:14" ht="15.75" customHeight="1">
      <c r="A697" s="23" t="s">
        <v>3636</v>
      </c>
      <c r="B697" s="23" t="s">
        <v>3735</v>
      </c>
      <c r="C697" s="23" t="s">
        <v>4337</v>
      </c>
      <c r="D697" s="23">
        <v>23</v>
      </c>
      <c r="E697" s="26">
        <v>1082.3</v>
      </c>
      <c r="F697" s="23">
        <v>316</v>
      </c>
      <c r="G697" s="26">
        <f t="shared" si="70"/>
        <v>342.0068</v>
      </c>
      <c r="H697" s="26">
        <f t="shared" si="71"/>
        <v>58.243758040000003</v>
      </c>
      <c r="I697" s="26">
        <f t="shared" si="72"/>
        <v>87.365637060000012</v>
      </c>
      <c r="J697" s="31">
        <f t="shared" si="73"/>
        <v>0.51021532043040008</v>
      </c>
      <c r="K697" s="23">
        <f t="shared" si="74"/>
        <v>0</v>
      </c>
      <c r="L697" s="23">
        <f t="shared" si="74"/>
        <v>0</v>
      </c>
      <c r="M697" s="31">
        <f t="shared" si="75"/>
        <v>0</v>
      </c>
      <c r="N697" s="31">
        <f t="shared" si="76"/>
        <v>0</v>
      </c>
    </row>
    <row r="698" spans="1:14" ht="15.75" customHeight="1">
      <c r="A698" s="23" t="s">
        <v>3636</v>
      </c>
      <c r="B698" s="23" t="s">
        <v>3735</v>
      </c>
      <c r="C698" s="23" t="s">
        <v>4338</v>
      </c>
      <c r="D698" s="23">
        <v>23</v>
      </c>
      <c r="E698" s="26">
        <v>1083.03</v>
      </c>
      <c r="F698" s="23">
        <v>316</v>
      </c>
      <c r="G698" s="26">
        <f t="shared" si="70"/>
        <v>342.23748000000001</v>
      </c>
      <c r="H698" s="26">
        <f t="shared" si="71"/>
        <v>58.283042844000001</v>
      </c>
      <c r="I698" s="26">
        <f t="shared" si="72"/>
        <v>87.424564266000004</v>
      </c>
      <c r="J698" s="31">
        <f t="shared" si="73"/>
        <v>0.51055945531344005</v>
      </c>
      <c r="K698" s="23">
        <f t="shared" si="74"/>
        <v>0</v>
      </c>
      <c r="L698" s="23">
        <f t="shared" si="74"/>
        <v>0</v>
      </c>
      <c r="M698" s="31">
        <f t="shared" si="75"/>
        <v>0</v>
      </c>
      <c r="N698" s="31">
        <f t="shared" si="76"/>
        <v>0</v>
      </c>
    </row>
    <row r="699" spans="1:14" ht="15.75" customHeight="1">
      <c r="A699" s="23" t="s">
        <v>3636</v>
      </c>
      <c r="B699" s="23" t="s">
        <v>3735</v>
      </c>
      <c r="C699" s="23" t="s">
        <v>4339</v>
      </c>
      <c r="D699" s="23">
        <v>23</v>
      </c>
      <c r="E699" s="26">
        <v>1083.6600000000001</v>
      </c>
      <c r="F699" s="23">
        <v>316</v>
      </c>
      <c r="G699" s="26">
        <f t="shared" si="70"/>
        <v>342.43655999999999</v>
      </c>
      <c r="H699" s="26">
        <f t="shared" si="71"/>
        <v>58.316946168000001</v>
      </c>
      <c r="I699" s="26">
        <f t="shared" si="72"/>
        <v>87.475419251999995</v>
      </c>
      <c r="J699" s="31">
        <f t="shared" si="73"/>
        <v>0.51085644843167999</v>
      </c>
      <c r="K699" s="23">
        <f t="shared" si="74"/>
        <v>0</v>
      </c>
      <c r="L699" s="23">
        <f t="shared" si="74"/>
        <v>0</v>
      </c>
      <c r="M699" s="31">
        <f t="shared" si="75"/>
        <v>0</v>
      </c>
      <c r="N699" s="31">
        <f t="shared" si="76"/>
        <v>0</v>
      </c>
    </row>
    <row r="700" spans="1:14" ht="15.75" customHeight="1">
      <c r="A700" s="23" t="s">
        <v>3636</v>
      </c>
      <c r="B700" s="23" t="s">
        <v>3735</v>
      </c>
      <c r="C700" s="23" t="s">
        <v>4340</v>
      </c>
      <c r="D700" s="23">
        <v>23</v>
      </c>
      <c r="E700" s="26">
        <v>1084</v>
      </c>
      <c r="F700" s="23">
        <v>316</v>
      </c>
      <c r="G700" s="26">
        <f t="shared" si="70"/>
        <v>342.54399999999998</v>
      </c>
      <c r="H700" s="26">
        <f t="shared" si="71"/>
        <v>58.335243200000001</v>
      </c>
      <c r="I700" s="26">
        <f t="shared" si="72"/>
        <v>87.502864799999998</v>
      </c>
      <c r="J700" s="31">
        <f t="shared" si="73"/>
        <v>0.51101673043200002</v>
      </c>
      <c r="K700" s="23">
        <f t="shared" si="74"/>
        <v>0</v>
      </c>
      <c r="L700" s="23">
        <f t="shared" si="74"/>
        <v>0</v>
      </c>
      <c r="M700" s="31">
        <f t="shared" si="75"/>
        <v>0</v>
      </c>
      <c r="N700" s="31">
        <f t="shared" si="76"/>
        <v>0</v>
      </c>
    </row>
    <row r="701" spans="1:14" ht="15.75" customHeight="1">
      <c r="A701" s="23" t="s">
        <v>3636</v>
      </c>
      <c r="B701" s="23" t="s">
        <v>3735</v>
      </c>
      <c r="C701" s="23" t="s">
        <v>4341</v>
      </c>
      <c r="D701" s="23">
        <v>23</v>
      </c>
      <c r="E701" s="26">
        <v>1084.8</v>
      </c>
      <c r="F701" s="23">
        <v>316</v>
      </c>
      <c r="G701" s="26">
        <f t="shared" si="70"/>
        <v>342.79679999999996</v>
      </c>
      <c r="H701" s="26">
        <f t="shared" si="71"/>
        <v>58.378295039999998</v>
      </c>
      <c r="I701" s="26">
        <f t="shared" si="72"/>
        <v>87.567442559999989</v>
      </c>
      <c r="J701" s="31">
        <f t="shared" si="73"/>
        <v>0.51139386455039992</v>
      </c>
      <c r="K701" s="23">
        <f t="shared" si="74"/>
        <v>0</v>
      </c>
      <c r="L701" s="23">
        <f t="shared" si="74"/>
        <v>0</v>
      </c>
      <c r="M701" s="31">
        <f t="shared" si="75"/>
        <v>0</v>
      </c>
      <c r="N701" s="31">
        <f t="shared" si="76"/>
        <v>0</v>
      </c>
    </row>
    <row r="702" spans="1:14" ht="15.75" customHeight="1">
      <c r="A702" s="23" t="s">
        <v>3636</v>
      </c>
      <c r="B702" s="23" t="s">
        <v>3735</v>
      </c>
      <c r="C702" s="23" t="s">
        <v>4342</v>
      </c>
      <c r="D702" s="23">
        <v>23</v>
      </c>
      <c r="E702" s="26">
        <v>1085</v>
      </c>
      <c r="F702" s="23">
        <v>316</v>
      </c>
      <c r="G702" s="26">
        <f t="shared" si="70"/>
        <v>342.86</v>
      </c>
      <c r="H702" s="26">
        <f t="shared" si="71"/>
        <v>58.389058000000006</v>
      </c>
      <c r="I702" s="26">
        <f t="shared" si="72"/>
        <v>87.583587000000009</v>
      </c>
      <c r="J702" s="31">
        <f t="shared" si="73"/>
        <v>0.51148814808000009</v>
      </c>
      <c r="K702" s="23">
        <f t="shared" si="74"/>
        <v>0</v>
      </c>
      <c r="L702" s="23">
        <f t="shared" si="74"/>
        <v>0</v>
      </c>
      <c r="M702" s="31">
        <f t="shared" si="75"/>
        <v>0</v>
      </c>
      <c r="N702" s="31">
        <f t="shared" si="76"/>
        <v>0</v>
      </c>
    </row>
    <row r="703" spans="1:14" ht="15.75" customHeight="1">
      <c r="A703" s="23" t="s">
        <v>3636</v>
      </c>
      <c r="B703" s="23" t="s">
        <v>3735</v>
      </c>
      <c r="C703" s="23" t="s">
        <v>4343</v>
      </c>
      <c r="D703" s="23">
        <v>23</v>
      </c>
      <c r="E703" s="26">
        <v>1085.7625</v>
      </c>
      <c r="F703" s="23">
        <v>316</v>
      </c>
      <c r="G703" s="26">
        <f t="shared" si="70"/>
        <v>343.10095000000001</v>
      </c>
      <c r="H703" s="26">
        <f t="shared" si="71"/>
        <v>58.430091785000002</v>
      </c>
      <c r="I703" s="26">
        <f t="shared" si="72"/>
        <v>87.645137677500003</v>
      </c>
      <c r="J703" s="31">
        <f t="shared" si="73"/>
        <v>0.51184760403660001</v>
      </c>
      <c r="K703" s="23">
        <f t="shared" si="74"/>
        <v>0</v>
      </c>
      <c r="L703" s="23">
        <f t="shared" si="74"/>
        <v>0</v>
      </c>
      <c r="M703" s="31">
        <f t="shared" si="75"/>
        <v>0</v>
      </c>
      <c r="N703" s="31">
        <f t="shared" si="76"/>
        <v>0</v>
      </c>
    </row>
    <row r="704" spans="1:14" ht="15.75" customHeight="1">
      <c r="A704" s="23" t="s">
        <v>3636</v>
      </c>
      <c r="B704" s="23" t="s">
        <v>3735</v>
      </c>
      <c r="C704" s="23" t="s">
        <v>4344</v>
      </c>
      <c r="D704" s="23">
        <v>23</v>
      </c>
      <c r="E704" s="26">
        <v>1086.0999999999999</v>
      </c>
      <c r="F704" s="23">
        <v>316</v>
      </c>
      <c r="G704" s="26">
        <f t="shared" si="70"/>
        <v>343.20759999999996</v>
      </c>
      <c r="H704" s="26">
        <f t="shared" si="71"/>
        <v>58.448254279999993</v>
      </c>
      <c r="I704" s="26">
        <f t="shared" si="72"/>
        <v>87.672381419999994</v>
      </c>
      <c r="J704" s="31">
        <f t="shared" si="73"/>
        <v>0.51200670749279997</v>
      </c>
      <c r="K704" s="23">
        <f t="shared" si="74"/>
        <v>0</v>
      </c>
      <c r="L704" s="23">
        <f t="shared" si="74"/>
        <v>0</v>
      </c>
      <c r="M704" s="31">
        <f t="shared" si="75"/>
        <v>0</v>
      </c>
      <c r="N704" s="31">
        <f t="shared" si="76"/>
        <v>0</v>
      </c>
    </row>
    <row r="705" spans="1:14" ht="15.75" customHeight="1">
      <c r="A705" s="23" t="s">
        <v>3636</v>
      </c>
      <c r="B705" s="23" t="s">
        <v>3735</v>
      </c>
      <c r="C705" s="23" t="s">
        <v>4345</v>
      </c>
      <c r="D705" s="23">
        <v>23</v>
      </c>
      <c r="E705" s="26">
        <v>1086.4000000000001</v>
      </c>
      <c r="F705" s="23">
        <v>316</v>
      </c>
      <c r="G705" s="26">
        <f t="shared" si="70"/>
        <v>343.30240000000003</v>
      </c>
      <c r="H705" s="26">
        <f t="shared" si="71"/>
        <v>58.464398720000005</v>
      </c>
      <c r="I705" s="26">
        <f t="shared" si="72"/>
        <v>87.696598080000001</v>
      </c>
      <c r="J705" s="31">
        <f t="shared" si="73"/>
        <v>0.51214813278719995</v>
      </c>
      <c r="K705" s="23">
        <f t="shared" si="74"/>
        <v>0</v>
      </c>
      <c r="L705" s="23">
        <f t="shared" si="74"/>
        <v>0</v>
      </c>
      <c r="M705" s="31">
        <f t="shared" si="75"/>
        <v>0</v>
      </c>
      <c r="N705" s="31">
        <f t="shared" si="76"/>
        <v>0</v>
      </c>
    </row>
    <row r="706" spans="1:14" ht="15.75" customHeight="1">
      <c r="A706" s="23" t="s">
        <v>3636</v>
      </c>
      <c r="B706" s="23" t="s">
        <v>3735</v>
      </c>
      <c r="C706" s="23" t="s">
        <v>4346</v>
      </c>
      <c r="D706" s="23">
        <v>23</v>
      </c>
      <c r="E706" s="26">
        <v>1087.125</v>
      </c>
      <c r="F706" s="23">
        <v>316</v>
      </c>
      <c r="G706" s="26">
        <f t="shared" ref="G706:G769" si="77">E706*F706/1000</f>
        <v>343.53149999999999</v>
      </c>
      <c r="H706" s="26">
        <f t="shared" ref="H706:H769" si="78">G706*0.1703</f>
        <v>58.503414450000001</v>
      </c>
      <c r="I706" s="26">
        <f t="shared" ref="I706:I769" si="79">H706*1.5</f>
        <v>87.755121674999998</v>
      </c>
      <c r="J706" s="31">
        <f t="shared" si="73"/>
        <v>0.512489910582</v>
      </c>
      <c r="K706" s="23">
        <f t="shared" si="74"/>
        <v>0</v>
      </c>
      <c r="L706" s="23">
        <f t="shared" si="74"/>
        <v>0</v>
      </c>
      <c r="M706" s="31">
        <f t="shared" si="75"/>
        <v>0</v>
      </c>
      <c r="N706" s="31">
        <f t="shared" si="76"/>
        <v>0</v>
      </c>
    </row>
    <row r="707" spans="1:14" ht="15.75" customHeight="1">
      <c r="A707" s="23" t="s">
        <v>3636</v>
      </c>
      <c r="B707" s="23" t="s">
        <v>3735</v>
      </c>
      <c r="C707" s="23" t="s">
        <v>4347</v>
      </c>
      <c r="D707" s="23">
        <v>23</v>
      </c>
      <c r="E707" s="26">
        <v>1088.7</v>
      </c>
      <c r="F707" s="23">
        <v>316</v>
      </c>
      <c r="G707" s="26">
        <f t="shared" si="77"/>
        <v>344.0292</v>
      </c>
      <c r="H707" s="26">
        <f t="shared" si="78"/>
        <v>58.588172760000006</v>
      </c>
      <c r="I707" s="26">
        <f t="shared" si="79"/>
        <v>87.882259140000002</v>
      </c>
      <c r="J707" s="31">
        <f t="shared" ref="J707:J770" si="80">H707*24*365/1000000</f>
        <v>0.51323239337759996</v>
      </c>
      <c r="K707" s="23">
        <f t="shared" ref="K707:L770" si="81">IF(H707&gt;=250,1,0)</f>
        <v>0</v>
      </c>
      <c r="L707" s="23">
        <f t="shared" si="81"/>
        <v>0</v>
      </c>
      <c r="M707" s="31">
        <f t="shared" ref="M707:M770" si="82">K707*J707</f>
        <v>0</v>
      </c>
      <c r="N707" s="31">
        <f t="shared" ref="N707:N770" si="83">J707*L707</f>
        <v>0</v>
      </c>
    </row>
    <row r="708" spans="1:14" ht="15.75" customHeight="1">
      <c r="A708" s="23" t="s">
        <v>3636</v>
      </c>
      <c r="B708" s="23" t="s">
        <v>3735</v>
      </c>
      <c r="C708" s="23" t="s">
        <v>4348</v>
      </c>
      <c r="D708" s="23">
        <v>23</v>
      </c>
      <c r="E708" s="26">
        <v>1089.49</v>
      </c>
      <c r="F708" s="23">
        <v>316</v>
      </c>
      <c r="G708" s="26">
        <f t="shared" si="77"/>
        <v>344.27884</v>
      </c>
      <c r="H708" s="26">
        <f t="shared" si="78"/>
        <v>58.630686452000006</v>
      </c>
      <c r="I708" s="26">
        <f t="shared" si="79"/>
        <v>87.946029678000002</v>
      </c>
      <c r="J708" s="31">
        <f t="shared" si="80"/>
        <v>0.51360481331952001</v>
      </c>
      <c r="K708" s="23">
        <f t="shared" si="81"/>
        <v>0</v>
      </c>
      <c r="L708" s="23">
        <f t="shared" si="81"/>
        <v>0</v>
      </c>
      <c r="M708" s="31">
        <f t="shared" si="82"/>
        <v>0</v>
      </c>
      <c r="N708" s="31">
        <f t="shared" si="83"/>
        <v>0</v>
      </c>
    </row>
    <row r="709" spans="1:14" ht="15.75" customHeight="1">
      <c r="A709" s="23" t="s">
        <v>3636</v>
      </c>
      <c r="B709" s="23" t="s">
        <v>3735</v>
      </c>
      <c r="C709" s="23" t="s">
        <v>4349</v>
      </c>
      <c r="D709" s="23">
        <v>23</v>
      </c>
      <c r="E709" s="26">
        <v>1090.5</v>
      </c>
      <c r="F709" s="23">
        <v>316</v>
      </c>
      <c r="G709" s="26">
        <f t="shared" si="77"/>
        <v>344.59800000000001</v>
      </c>
      <c r="H709" s="26">
        <f t="shared" si="78"/>
        <v>58.685039400000008</v>
      </c>
      <c r="I709" s="26">
        <f t="shared" si="79"/>
        <v>88.027559100000019</v>
      </c>
      <c r="J709" s="31">
        <f t="shared" si="80"/>
        <v>0.51408094514400016</v>
      </c>
      <c r="K709" s="23">
        <f t="shared" si="81"/>
        <v>0</v>
      </c>
      <c r="L709" s="23">
        <f t="shared" si="81"/>
        <v>0</v>
      </c>
      <c r="M709" s="31">
        <f t="shared" si="82"/>
        <v>0</v>
      </c>
      <c r="N709" s="31">
        <f t="shared" si="83"/>
        <v>0</v>
      </c>
    </row>
    <row r="710" spans="1:14" ht="15.75" customHeight="1">
      <c r="A710" s="23" t="s">
        <v>3636</v>
      </c>
      <c r="B710" s="23" t="s">
        <v>3735</v>
      </c>
      <c r="C710" s="23" t="s">
        <v>4350</v>
      </c>
      <c r="D710" s="23">
        <v>23</v>
      </c>
      <c r="E710" s="26">
        <v>1090.95</v>
      </c>
      <c r="F710" s="23">
        <v>316</v>
      </c>
      <c r="G710" s="26">
        <f t="shared" si="77"/>
        <v>344.74020000000002</v>
      </c>
      <c r="H710" s="26">
        <f t="shared" si="78"/>
        <v>58.709256060000008</v>
      </c>
      <c r="I710" s="26">
        <f t="shared" si="79"/>
        <v>88.063884090000016</v>
      </c>
      <c r="J710" s="31">
        <f t="shared" si="80"/>
        <v>0.51429308308560007</v>
      </c>
      <c r="K710" s="23">
        <f t="shared" si="81"/>
        <v>0</v>
      </c>
      <c r="L710" s="23">
        <f t="shared" si="81"/>
        <v>0</v>
      </c>
      <c r="M710" s="31">
        <f t="shared" si="82"/>
        <v>0</v>
      </c>
      <c r="N710" s="31">
        <f t="shared" si="83"/>
        <v>0</v>
      </c>
    </row>
    <row r="711" spans="1:14" ht="15.75" customHeight="1">
      <c r="A711" s="23" t="s">
        <v>3636</v>
      </c>
      <c r="B711" s="23" t="s">
        <v>3735</v>
      </c>
      <c r="C711" s="23" t="s">
        <v>4351</v>
      </c>
      <c r="D711" s="23">
        <v>23</v>
      </c>
      <c r="E711" s="26">
        <v>1091</v>
      </c>
      <c r="F711" s="23">
        <v>316</v>
      </c>
      <c r="G711" s="26">
        <f t="shared" si="77"/>
        <v>344.75599999999997</v>
      </c>
      <c r="H711" s="26">
        <f t="shared" si="78"/>
        <v>58.7119468</v>
      </c>
      <c r="I711" s="26">
        <f t="shared" si="79"/>
        <v>88.067920200000003</v>
      </c>
      <c r="J711" s="31">
        <f t="shared" si="80"/>
        <v>0.51431665396800008</v>
      </c>
      <c r="K711" s="23">
        <f t="shared" si="81"/>
        <v>0</v>
      </c>
      <c r="L711" s="23">
        <f t="shared" si="81"/>
        <v>0</v>
      </c>
      <c r="M711" s="31">
        <f t="shared" si="82"/>
        <v>0</v>
      </c>
      <c r="N711" s="31">
        <f t="shared" si="83"/>
        <v>0</v>
      </c>
    </row>
    <row r="712" spans="1:14" ht="15.75" customHeight="1">
      <c r="A712" s="23" t="s">
        <v>3636</v>
      </c>
      <c r="B712" s="23" t="s">
        <v>3637</v>
      </c>
      <c r="C712" s="23" t="s">
        <v>4352</v>
      </c>
      <c r="D712" s="23">
        <v>23</v>
      </c>
      <c r="E712" s="26">
        <v>1091.8625</v>
      </c>
      <c r="F712" s="23">
        <v>316</v>
      </c>
      <c r="G712" s="26">
        <f t="shared" si="77"/>
        <v>345.02855</v>
      </c>
      <c r="H712" s="26">
        <f t="shared" si="78"/>
        <v>58.758362065</v>
      </c>
      <c r="I712" s="26">
        <f t="shared" si="79"/>
        <v>88.1375430975</v>
      </c>
      <c r="J712" s="31">
        <f t="shared" si="80"/>
        <v>0.51472325168940003</v>
      </c>
      <c r="K712" s="23">
        <f t="shared" si="81"/>
        <v>0</v>
      </c>
      <c r="L712" s="23">
        <f t="shared" si="81"/>
        <v>0</v>
      </c>
      <c r="M712" s="31">
        <f t="shared" si="82"/>
        <v>0</v>
      </c>
      <c r="N712" s="31">
        <f t="shared" si="83"/>
        <v>0</v>
      </c>
    </row>
    <row r="713" spans="1:14" ht="15.75" customHeight="1">
      <c r="A713" s="23" t="s">
        <v>3636</v>
      </c>
      <c r="B713" s="23" t="s">
        <v>3735</v>
      </c>
      <c r="C713" s="23" t="s">
        <v>4353</v>
      </c>
      <c r="D713" s="23">
        <v>23</v>
      </c>
      <c r="E713" s="26">
        <v>1092.51</v>
      </c>
      <c r="F713" s="23">
        <v>316</v>
      </c>
      <c r="G713" s="26">
        <f t="shared" si="77"/>
        <v>345.23316</v>
      </c>
      <c r="H713" s="26">
        <f t="shared" si="78"/>
        <v>58.793207148</v>
      </c>
      <c r="I713" s="26">
        <f t="shared" si="79"/>
        <v>88.189810722000004</v>
      </c>
      <c r="J713" s="31">
        <f t="shared" si="80"/>
        <v>0.51502849461648004</v>
      </c>
      <c r="K713" s="23">
        <f t="shared" si="81"/>
        <v>0</v>
      </c>
      <c r="L713" s="23">
        <f t="shared" si="81"/>
        <v>0</v>
      </c>
      <c r="M713" s="31">
        <f t="shared" si="82"/>
        <v>0</v>
      </c>
      <c r="N713" s="31">
        <f t="shared" si="83"/>
        <v>0</v>
      </c>
    </row>
    <row r="714" spans="1:14" ht="15.75" customHeight="1">
      <c r="A714" s="23" t="s">
        <v>3636</v>
      </c>
      <c r="B714" s="23" t="s">
        <v>3735</v>
      </c>
      <c r="C714" s="23" t="s">
        <v>4354</v>
      </c>
      <c r="D714" s="23">
        <v>23</v>
      </c>
      <c r="E714" s="26">
        <v>1092.7</v>
      </c>
      <c r="F714" s="23">
        <v>316</v>
      </c>
      <c r="G714" s="26">
        <f t="shared" si="77"/>
        <v>345.29320000000001</v>
      </c>
      <c r="H714" s="26">
        <f t="shared" si="78"/>
        <v>58.803431960000005</v>
      </c>
      <c r="I714" s="26">
        <f t="shared" si="79"/>
        <v>88.205147940000003</v>
      </c>
      <c r="J714" s="31">
        <f t="shared" si="80"/>
        <v>0.51511806396960003</v>
      </c>
      <c r="K714" s="23">
        <f t="shared" si="81"/>
        <v>0</v>
      </c>
      <c r="L714" s="23">
        <f t="shared" si="81"/>
        <v>0</v>
      </c>
      <c r="M714" s="31">
        <f t="shared" si="82"/>
        <v>0</v>
      </c>
      <c r="N714" s="31">
        <f t="shared" si="83"/>
        <v>0</v>
      </c>
    </row>
    <row r="715" spans="1:14" ht="15.75" customHeight="1">
      <c r="A715" s="23" t="s">
        <v>3636</v>
      </c>
      <c r="B715" s="23" t="s">
        <v>3735</v>
      </c>
      <c r="C715" s="23" t="s">
        <v>4355</v>
      </c>
      <c r="D715" s="23">
        <v>23</v>
      </c>
      <c r="E715" s="26">
        <v>1093.57</v>
      </c>
      <c r="F715" s="23">
        <v>316</v>
      </c>
      <c r="G715" s="26">
        <f t="shared" si="77"/>
        <v>345.56812000000002</v>
      </c>
      <c r="H715" s="26">
        <f t="shared" si="78"/>
        <v>58.850250836000008</v>
      </c>
      <c r="I715" s="26">
        <f t="shared" si="79"/>
        <v>88.275376254000008</v>
      </c>
      <c r="J715" s="31">
        <f t="shared" si="80"/>
        <v>0.51552819732336008</v>
      </c>
      <c r="K715" s="23">
        <f t="shared" si="81"/>
        <v>0</v>
      </c>
      <c r="L715" s="23">
        <f t="shared" si="81"/>
        <v>0</v>
      </c>
      <c r="M715" s="31">
        <f t="shared" si="82"/>
        <v>0</v>
      </c>
      <c r="N715" s="31">
        <f t="shared" si="83"/>
        <v>0</v>
      </c>
    </row>
    <row r="716" spans="1:14" ht="15.75" customHeight="1">
      <c r="A716" s="23" t="s">
        <v>3636</v>
      </c>
      <c r="B716" s="23" t="s">
        <v>3735</v>
      </c>
      <c r="C716" s="23" t="s">
        <v>4356</v>
      </c>
      <c r="D716" s="23">
        <v>23</v>
      </c>
      <c r="E716" s="26">
        <v>1093.7</v>
      </c>
      <c r="F716" s="23">
        <v>316</v>
      </c>
      <c r="G716" s="26">
        <f t="shared" si="77"/>
        <v>345.60919999999999</v>
      </c>
      <c r="H716" s="26">
        <f t="shared" si="78"/>
        <v>58.857246760000002</v>
      </c>
      <c r="I716" s="26">
        <f t="shared" si="79"/>
        <v>88.28587014</v>
      </c>
      <c r="J716" s="31">
        <f t="shared" si="80"/>
        <v>0.51558948161759999</v>
      </c>
      <c r="K716" s="23">
        <f t="shared" si="81"/>
        <v>0</v>
      </c>
      <c r="L716" s="23">
        <f t="shared" si="81"/>
        <v>0</v>
      </c>
      <c r="M716" s="31">
        <f t="shared" si="82"/>
        <v>0</v>
      </c>
      <c r="N716" s="31">
        <f t="shared" si="83"/>
        <v>0</v>
      </c>
    </row>
    <row r="717" spans="1:14" ht="15.75" customHeight="1">
      <c r="A717" s="23" t="s">
        <v>3636</v>
      </c>
      <c r="B717" s="23" t="s">
        <v>3735</v>
      </c>
      <c r="C717" s="23" t="s">
        <v>4357</v>
      </c>
      <c r="D717" s="23">
        <v>23</v>
      </c>
      <c r="E717" s="26">
        <v>1094.3</v>
      </c>
      <c r="F717" s="23">
        <v>316</v>
      </c>
      <c r="G717" s="26">
        <f t="shared" si="77"/>
        <v>345.79879999999997</v>
      </c>
      <c r="H717" s="26">
        <f t="shared" si="78"/>
        <v>58.889535639999998</v>
      </c>
      <c r="I717" s="26">
        <f t="shared" si="79"/>
        <v>88.334303460000001</v>
      </c>
      <c r="J717" s="31">
        <f t="shared" si="80"/>
        <v>0.51587233220639994</v>
      </c>
      <c r="K717" s="23">
        <f t="shared" si="81"/>
        <v>0</v>
      </c>
      <c r="L717" s="23">
        <f t="shared" si="81"/>
        <v>0</v>
      </c>
      <c r="M717" s="31">
        <f t="shared" si="82"/>
        <v>0</v>
      </c>
      <c r="N717" s="31">
        <f t="shared" si="83"/>
        <v>0</v>
      </c>
    </row>
    <row r="718" spans="1:14" ht="15.75" customHeight="1">
      <c r="A718" s="23" t="s">
        <v>3636</v>
      </c>
      <c r="B718" s="23" t="s">
        <v>3735</v>
      </c>
      <c r="C718" s="23" t="s">
        <v>4358</v>
      </c>
      <c r="D718" s="23">
        <v>23</v>
      </c>
      <c r="E718" s="26">
        <v>1094.9000000000001</v>
      </c>
      <c r="F718" s="23">
        <v>316</v>
      </c>
      <c r="G718" s="26">
        <f t="shared" si="77"/>
        <v>345.98840000000001</v>
      </c>
      <c r="H718" s="26">
        <f t="shared" si="78"/>
        <v>58.921824520000001</v>
      </c>
      <c r="I718" s="26">
        <f t="shared" si="79"/>
        <v>88.382736780000002</v>
      </c>
      <c r="J718" s="31">
        <f t="shared" si="80"/>
        <v>0.51615518279520001</v>
      </c>
      <c r="K718" s="23">
        <f t="shared" si="81"/>
        <v>0</v>
      </c>
      <c r="L718" s="23">
        <f t="shared" si="81"/>
        <v>0</v>
      </c>
      <c r="M718" s="31">
        <f t="shared" si="82"/>
        <v>0</v>
      </c>
      <c r="N718" s="31">
        <f t="shared" si="83"/>
        <v>0</v>
      </c>
    </row>
    <row r="719" spans="1:14" ht="15.75" customHeight="1">
      <c r="A719" s="23" t="s">
        <v>3636</v>
      </c>
      <c r="B719" s="23" t="s">
        <v>3735</v>
      </c>
      <c r="C719" s="23" t="s">
        <v>4359</v>
      </c>
      <c r="D719" s="23">
        <v>23</v>
      </c>
      <c r="E719" s="26">
        <v>1094.99</v>
      </c>
      <c r="F719" s="23">
        <v>316</v>
      </c>
      <c r="G719" s="26">
        <f t="shared" si="77"/>
        <v>346.01684</v>
      </c>
      <c r="H719" s="26">
        <f t="shared" si="78"/>
        <v>58.926667852000001</v>
      </c>
      <c r="I719" s="26">
        <f t="shared" si="79"/>
        <v>88.390001777999998</v>
      </c>
      <c r="J719" s="31">
        <f t="shared" si="80"/>
        <v>0.51619761038351997</v>
      </c>
      <c r="K719" s="23">
        <f t="shared" si="81"/>
        <v>0</v>
      </c>
      <c r="L719" s="23">
        <f t="shared" si="81"/>
        <v>0</v>
      </c>
      <c r="M719" s="31">
        <f t="shared" si="82"/>
        <v>0</v>
      </c>
      <c r="N719" s="31">
        <f t="shared" si="83"/>
        <v>0</v>
      </c>
    </row>
    <row r="720" spans="1:14" ht="15.75" customHeight="1">
      <c r="A720" s="23" t="s">
        <v>3636</v>
      </c>
      <c r="B720" s="23" t="s">
        <v>3735</v>
      </c>
      <c r="C720" s="23" t="s">
        <v>4360</v>
      </c>
      <c r="D720" s="23">
        <v>23</v>
      </c>
      <c r="E720" s="26">
        <v>1095.4000000000001</v>
      </c>
      <c r="F720" s="23">
        <v>316</v>
      </c>
      <c r="G720" s="26">
        <f t="shared" si="77"/>
        <v>346.14640000000003</v>
      </c>
      <c r="H720" s="26">
        <f t="shared" si="78"/>
        <v>58.948731920000007</v>
      </c>
      <c r="I720" s="26">
        <f t="shared" si="79"/>
        <v>88.423097880000014</v>
      </c>
      <c r="J720" s="31">
        <f t="shared" si="80"/>
        <v>0.51639089161920004</v>
      </c>
      <c r="K720" s="23">
        <f t="shared" si="81"/>
        <v>0</v>
      </c>
      <c r="L720" s="23">
        <f t="shared" si="81"/>
        <v>0</v>
      </c>
      <c r="M720" s="31">
        <f t="shared" si="82"/>
        <v>0</v>
      </c>
      <c r="N720" s="31">
        <f t="shared" si="83"/>
        <v>0</v>
      </c>
    </row>
    <row r="721" spans="1:14" ht="15.75" customHeight="1">
      <c r="A721" s="23" t="s">
        <v>3636</v>
      </c>
      <c r="B721" s="23" t="s">
        <v>3735</v>
      </c>
      <c r="C721" s="23" t="s">
        <v>4361</v>
      </c>
      <c r="D721" s="23">
        <v>23</v>
      </c>
      <c r="E721" s="26">
        <v>1095.8</v>
      </c>
      <c r="F721" s="23">
        <v>316</v>
      </c>
      <c r="G721" s="26">
        <f t="shared" si="77"/>
        <v>346.27279999999996</v>
      </c>
      <c r="H721" s="26">
        <f t="shared" si="78"/>
        <v>58.970257839999995</v>
      </c>
      <c r="I721" s="26">
        <f t="shared" si="79"/>
        <v>88.455386759999996</v>
      </c>
      <c r="J721" s="31">
        <f t="shared" si="80"/>
        <v>0.51657945867839994</v>
      </c>
      <c r="K721" s="23">
        <f t="shared" si="81"/>
        <v>0</v>
      </c>
      <c r="L721" s="23">
        <f t="shared" si="81"/>
        <v>0</v>
      </c>
      <c r="M721" s="31">
        <f t="shared" si="82"/>
        <v>0</v>
      </c>
      <c r="N721" s="31">
        <f t="shared" si="83"/>
        <v>0</v>
      </c>
    </row>
    <row r="722" spans="1:14" ht="15.75" customHeight="1">
      <c r="A722" s="23" t="s">
        <v>3636</v>
      </c>
      <c r="B722" s="23" t="s">
        <v>3637</v>
      </c>
      <c r="C722" s="23" t="s">
        <v>4362</v>
      </c>
      <c r="D722" s="23">
        <v>23</v>
      </c>
      <c r="E722" s="26">
        <v>1097.375</v>
      </c>
      <c r="F722" s="23">
        <v>316</v>
      </c>
      <c r="G722" s="26">
        <f t="shared" si="77"/>
        <v>346.77050000000003</v>
      </c>
      <c r="H722" s="26">
        <f t="shared" si="78"/>
        <v>59.055016150000007</v>
      </c>
      <c r="I722" s="26">
        <f t="shared" si="79"/>
        <v>88.582524225000014</v>
      </c>
      <c r="J722" s="31">
        <f t="shared" si="80"/>
        <v>0.51732194147400012</v>
      </c>
      <c r="K722" s="23">
        <f t="shared" si="81"/>
        <v>0</v>
      </c>
      <c r="L722" s="23">
        <f t="shared" si="81"/>
        <v>0</v>
      </c>
      <c r="M722" s="31">
        <f t="shared" si="82"/>
        <v>0</v>
      </c>
      <c r="N722" s="31">
        <f t="shared" si="83"/>
        <v>0</v>
      </c>
    </row>
    <row r="723" spans="1:14" ht="15.75" customHeight="1">
      <c r="A723" s="23" t="s">
        <v>3636</v>
      </c>
      <c r="B723" s="23" t="s">
        <v>3735</v>
      </c>
      <c r="C723" s="23" t="s">
        <v>4363</v>
      </c>
      <c r="D723" s="23">
        <v>23</v>
      </c>
      <c r="E723" s="26">
        <v>1097.9000000000001</v>
      </c>
      <c r="F723" s="23">
        <v>316</v>
      </c>
      <c r="G723" s="26">
        <f t="shared" si="77"/>
        <v>346.93640000000005</v>
      </c>
      <c r="H723" s="26">
        <f t="shared" si="78"/>
        <v>59.083268920000009</v>
      </c>
      <c r="I723" s="26">
        <f t="shared" si="79"/>
        <v>88.624903380000006</v>
      </c>
      <c r="J723" s="31">
        <f t="shared" si="80"/>
        <v>0.5175694357392</v>
      </c>
      <c r="K723" s="23">
        <f t="shared" si="81"/>
        <v>0</v>
      </c>
      <c r="L723" s="23">
        <f t="shared" si="81"/>
        <v>0</v>
      </c>
      <c r="M723" s="31">
        <f t="shared" si="82"/>
        <v>0</v>
      </c>
      <c r="N723" s="31">
        <f t="shared" si="83"/>
        <v>0</v>
      </c>
    </row>
    <row r="724" spans="1:14" ht="15.75" customHeight="1">
      <c r="A724" s="23" t="s">
        <v>3636</v>
      </c>
      <c r="B724" s="23" t="s">
        <v>3735</v>
      </c>
      <c r="C724" s="23" t="s">
        <v>4364</v>
      </c>
      <c r="D724" s="23">
        <v>23</v>
      </c>
      <c r="E724" s="26">
        <v>1097.95</v>
      </c>
      <c r="F724" s="23">
        <v>316</v>
      </c>
      <c r="G724" s="26">
        <f t="shared" si="77"/>
        <v>346.9522</v>
      </c>
      <c r="H724" s="26">
        <f t="shared" si="78"/>
        <v>59.08595966</v>
      </c>
      <c r="I724" s="26">
        <f t="shared" si="79"/>
        <v>88.628939489999993</v>
      </c>
      <c r="J724" s="31">
        <f t="shared" si="80"/>
        <v>0.5175930066215999</v>
      </c>
      <c r="K724" s="23">
        <f t="shared" si="81"/>
        <v>0</v>
      </c>
      <c r="L724" s="23">
        <f t="shared" si="81"/>
        <v>0</v>
      </c>
      <c r="M724" s="31">
        <f t="shared" si="82"/>
        <v>0</v>
      </c>
      <c r="N724" s="31">
        <f t="shared" si="83"/>
        <v>0</v>
      </c>
    </row>
    <row r="725" spans="1:14" ht="15.75" customHeight="1">
      <c r="A725" s="23" t="s">
        <v>3636</v>
      </c>
      <c r="B725" s="23" t="s">
        <v>3735</v>
      </c>
      <c r="C725" s="23" t="s">
        <v>4365</v>
      </c>
      <c r="D725" s="23">
        <v>23</v>
      </c>
      <c r="E725" s="26">
        <v>1098.7</v>
      </c>
      <c r="F725" s="23">
        <v>316</v>
      </c>
      <c r="G725" s="26">
        <f t="shared" si="77"/>
        <v>347.18920000000003</v>
      </c>
      <c r="H725" s="26">
        <f t="shared" si="78"/>
        <v>59.126320760000006</v>
      </c>
      <c r="I725" s="26">
        <f t="shared" si="79"/>
        <v>88.689481140000012</v>
      </c>
      <c r="J725" s="31">
        <f t="shared" si="80"/>
        <v>0.51794656985760013</v>
      </c>
      <c r="K725" s="23">
        <f t="shared" si="81"/>
        <v>0</v>
      </c>
      <c r="L725" s="23">
        <f t="shared" si="81"/>
        <v>0</v>
      </c>
      <c r="M725" s="31">
        <f t="shared" si="82"/>
        <v>0</v>
      </c>
      <c r="N725" s="31">
        <f t="shared" si="83"/>
        <v>0</v>
      </c>
    </row>
    <row r="726" spans="1:14" ht="15.75" customHeight="1">
      <c r="A726" s="23" t="s">
        <v>3636</v>
      </c>
      <c r="B726" s="23" t="s">
        <v>3735</v>
      </c>
      <c r="C726" s="23" t="s">
        <v>4366</v>
      </c>
      <c r="D726" s="23">
        <v>23</v>
      </c>
      <c r="E726" s="26">
        <v>1098.9000000000001</v>
      </c>
      <c r="F726" s="23">
        <v>316</v>
      </c>
      <c r="G726" s="26">
        <f t="shared" si="77"/>
        <v>347.25240000000002</v>
      </c>
      <c r="H726" s="26">
        <f t="shared" si="78"/>
        <v>59.137083720000007</v>
      </c>
      <c r="I726" s="26">
        <f t="shared" si="79"/>
        <v>88.705625580000003</v>
      </c>
      <c r="J726" s="31">
        <f t="shared" si="80"/>
        <v>0.51804085338720007</v>
      </c>
      <c r="K726" s="23">
        <f t="shared" si="81"/>
        <v>0</v>
      </c>
      <c r="L726" s="23">
        <f t="shared" si="81"/>
        <v>0</v>
      </c>
      <c r="M726" s="31">
        <f t="shared" si="82"/>
        <v>0</v>
      </c>
      <c r="N726" s="31">
        <f t="shared" si="83"/>
        <v>0</v>
      </c>
    </row>
    <row r="727" spans="1:14" ht="15.75" customHeight="1">
      <c r="A727" s="23" t="s">
        <v>3636</v>
      </c>
      <c r="B727" s="23" t="s">
        <v>3637</v>
      </c>
      <c r="C727" s="23" t="s">
        <v>4367</v>
      </c>
      <c r="D727" s="23">
        <v>23</v>
      </c>
      <c r="E727" s="26">
        <v>1099.125</v>
      </c>
      <c r="F727" s="23">
        <v>316</v>
      </c>
      <c r="G727" s="26">
        <f t="shared" si="77"/>
        <v>347.32350000000002</v>
      </c>
      <c r="H727" s="26">
        <f t="shared" si="78"/>
        <v>59.149192050000003</v>
      </c>
      <c r="I727" s="26">
        <f t="shared" si="79"/>
        <v>88.723788075000002</v>
      </c>
      <c r="J727" s="31">
        <f t="shared" si="80"/>
        <v>0.51814692235799997</v>
      </c>
      <c r="K727" s="23">
        <f t="shared" si="81"/>
        <v>0</v>
      </c>
      <c r="L727" s="23">
        <f t="shared" si="81"/>
        <v>0</v>
      </c>
      <c r="M727" s="31">
        <f t="shared" si="82"/>
        <v>0</v>
      </c>
      <c r="N727" s="31">
        <f t="shared" si="83"/>
        <v>0</v>
      </c>
    </row>
    <row r="728" spans="1:14" ht="15.75" customHeight="1">
      <c r="A728" s="23" t="s">
        <v>3636</v>
      </c>
      <c r="B728" s="23" t="s">
        <v>3735</v>
      </c>
      <c r="C728" s="23" t="s">
        <v>4368</v>
      </c>
      <c r="D728" s="23">
        <v>23</v>
      </c>
      <c r="E728" s="26">
        <v>1099.26</v>
      </c>
      <c r="F728" s="23">
        <v>316</v>
      </c>
      <c r="G728" s="26">
        <f t="shared" si="77"/>
        <v>347.36615999999998</v>
      </c>
      <c r="H728" s="26">
        <f t="shared" si="78"/>
        <v>59.156457048</v>
      </c>
      <c r="I728" s="26">
        <f t="shared" si="79"/>
        <v>88.734685572000004</v>
      </c>
      <c r="J728" s="31">
        <f t="shared" si="80"/>
        <v>0.51821056374048002</v>
      </c>
      <c r="K728" s="23">
        <f t="shared" si="81"/>
        <v>0</v>
      </c>
      <c r="L728" s="23">
        <f t="shared" si="81"/>
        <v>0</v>
      </c>
      <c r="M728" s="31">
        <f t="shared" si="82"/>
        <v>0</v>
      </c>
      <c r="N728" s="31">
        <f t="shared" si="83"/>
        <v>0</v>
      </c>
    </row>
    <row r="729" spans="1:14" ht="15.75" customHeight="1">
      <c r="A729" s="23" t="s">
        <v>3636</v>
      </c>
      <c r="B729" s="23" t="s">
        <v>3637</v>
      </c>
      <c r="C729" s="23" t="s">
        <v>4369</v>
      </c>
      <c r="D729" s="23">
        <v>23</v>
      </c>
      <c r="E729" s="26">
        <v>1099.3</v>
      </c>
      <c r="F729" s="23">
        <v>316</v>
      </c>
      <c r="G729" s="26">
        <f t="shared" si="77"/>
        <v>347.37880000000001</v>
      </c>
      <c r="H729" s="26">
        <f t="shared" si="78"/>
        <v>59.158609640000002</v>
      </c>
      <c r="I729" s="26">
        <f t="shared" si="79"/>
        <v>88.737914459999999</v>
      </c>
      <c r="J729" s="31">
        <f t="shared" si="80"/>
        <v>0.51822942044639997</v>
      </c>
      <c r="K729" s="23">
        <f t="shared" si="81"/>
        <v>0</v>
      </c>
      <c r="L729" s="23">
        <f t="shared" si="81"/>
        <v>0</v>
      </c>
      <c r="M729" s="31">
        <f t="shared" si="82"/>
        <v>0</v>
      </c>
      <c r="N729" s="31">
        <f t="shared" si="83"/>
        <v>0</v>
      </c>
    </row>
    <row r="730" spans="1:14" ht="15.75" customHeight="1">
      <c r="A730" s="23" t="s">
        <v>3636</v>
      </c>
      <c r="B730" s="23" t="s">
        <v>3735</v>
      </c>
      <c r="C730" s="23" t="s">
        <v>4370</v>
      </c>
      <c r="D730" s="23">
        <v>23</v>
      </c>
      <c r="E730" s="26">
        <v>1099.5</v>
      </c>
      <c r="F730" s="23">
        <v>316</v>
      </c>
      <c r="G730" s="26">
        <f t="shared" si="77"/>
        <v>347.44200000000001</v>
      </c>
      <c r="H730" s="26">
        <f t="shared" si="78"/>
        <v>59.169372600000003</v>
      </c>
      <c r="I730" s="26">
        <f t="shared" si="79"/>
        <v>88.754058900000004</v>
      </c>
      <c r="J730" s="31">
        <f t="shared" si="80"/>
        <v>0.51832370397600003</v>
      </c>
      <c r="K730" s="23">
        <f t="shared" si="81"/>
        <v>0</v>
      </c>
      <c r="L730" s="23">
        <f t="shared" si="81"/>
        <v>0</v>
      </c>
      <c r="M730" s="31">
        <f t="shared" si="82"/>
        <v>0</v>
      </c>
      <c r="N730" s="31">
        <f t="shared" si="83"/>
        <v>0</v>
      </c>
    </row>
    <row r="731" spans="1:14" ht="15.75" customHeight="1">
      <c r="A731" s="23" t="s">
        <v>3636</v>
      </c>
      <c r="B731" s="23" t="s">
        <v>3637</v>
      </c>
      <c r="C731" s="23" t="s">
        <v>4371</v>
      </c>
      <c r="D731" s="23">
        <v>23</v>
      </c>
      <c r="E731" s="26">
        <v>1099.75</v>
      </c>
      <c r="F731" s="23">
        <v>316</v>
      </c>
      <c r="G731" s="26">
        <f t="shared" si="77"/>
        <v>347.52100000000002</v>
      </c>
      <c r="H731" s="26">
        <f t="shared" si="78"/>
        <v>59.182826300000002</v>
      </c>
      <c r="I731" s="26">
        <f t="shared" si="79"/>
        <v>88.77423945000001</v>
      </c>
      <c r="J731" s="31">
        <f t="shared" si="80"/>
        <v>0.5184415583880001</v>
      </c>
      <c r="K731" s="23">
        <f t="shared" si="81"/>
        <v>0</v>
      </c>
      <c r="L731" s="23">
        <f t="shared" si="81"/>
        <v>0</v>
      </c>
      <c r="M731" s="31">
        <f t="shared" si="82"/>
        <v>0</v>
      </c>
      <c r="N731" s="31">
        <f t="shared" si="83"/>
        <v>0</v>
      </c>
    </row>
    <row r="732" spans="1:14" ht="15.75" customHeight="1">
      <c r="A732" s="23" t="s">
        <v>3636</v>
      </c>
      <c r="B732" s="23" t="s">
        <v>3735</v>
      </c>
      <c r="C732" s="23" t="s">
        <v>4372</v>
      </c>
      <c r="D732" s="23">
        <v>23</v>
      </c>
      <c r="E732" s="26">
        <v>1099.8</v>
      </c>
      <c r="F732" s="23">
        <v>316</v>
      </c>
      <c r="G732" s="26">
        <f t="shared" si="77"/>
        <v>347.53679999999997</v>
      </c>
      <c r="H732" s="26">
        <f t="shared" si="78"/>
        <v>59.185517040000001</v>
      </c>
      <c r="I732" s="26">
        <f t="shared" si="79"/>
        <v>88.778275559999997</v>
      </c>
      <c r="J732" s="31">
        <f t="shared" si="80"/>
        <v>0.5184651292704</v>
      </c>
      <c r="K732" s="23">
        <f t="shared" si="81"/>
        <v>0</v>
      </c>
      <c r="L732" s="23">
        <f t="shared" si="81"/>
        <v>0</v>
      </c>
      <c r="M732" s="31">
        <f t="shared" si="82"/>
        <v>0</v>
      </c>
      <c r="N732" s="31">
        <f t="shared" si="83"/>
        <v>0</v>
      </c>
    </row>
    <row r="733" spans="1:14" ht="15.75" customHeight="1">
      <c r="A733" s="23" t="s">
        <v>3636</v>
      </c>
      <c r="B733" s="23" t="s">
        <v>3735</v>
      </c>
      <c r="C733" s="23" t="s">
        <v>4373</v>
      </c>
      <c r="D733" s="23">
        <v>23</v>
      </c>
      <c r="E733" s="26">
        <v>1100</v>
      </c>
      <c r="F733" s="23">
        <v>316</v>
      </c>
      <c r="G733" s="26">
        <f t="shared" si="77"/>
        <v>347.6</v>
      </c>
      <c r="H733" s="26">
        <f t="shared" si="78"/>
        <v>59.196280000000009</v>
      </c>
      <c r="I733" s="26">
        <f t="shared" si="79"/>
        <v>88.794420000000017</v>
      </c>
      <c r="J733" s="31">
        <f t="shared" si="80"/>
        <v>0.51855941280000006</v>
      </c>
      <c r="K733" s="23">
        <f t="shared" si="81"/>
        <v>0</v>
      </c>
      <c r="L733" s="23">
        <f t="shared" si="81"/>
        <v>0</v>
      </c>
      <c r="M733" s="31">
        <f t="shared" si="82"/>
        <v>0</v>
      </c>
      <c r="N733" s="31">
        <f t="shared" si="83"/>
        <v>0</v>
      </c>
    </row>
    <row r="734" spans="1:14" ht="15.75" customHeight="1">
      <c r="A734" s="23" t="s">
        <v>3636</v>
      </c>
      <c r="B734" s="23" t="s">
        <v>3735</v>
      </c>
      <c r="C734" s="23" t="s">
        <v>4374</v>
      </c>
      <c r="D734" s="23">
        <v>23</v>
      </c>
      <c r="E734" s="26">
        <v>1100</v>
      </c>
      <c r="F734" s="23">
        <v>316</v>
      </c>
      <c r="G734" s="26">
        <f t="shared" si="77"/>
        <v>347.6</v>
      </c>
      <c r="H734" s="26">
        <f t="shared" si="78"/>
        <v>59.196280000000009</v>
      </c>
      <c r="I734" s="26">
        <f t="shared" si="79"/>
        <v>88.794420000000017</v>
      </c>
      <c r="J734" s="31">
        <f t="shared" si="80"/>
        <v>0.51855941280000006</v>
      </c>
      <c r="K734" s="23">
        <f t="shared" si="81"/>
        <v>0</v>
      </c>
      <c r="L734" s="23">
        <f t="shared" si="81"/>
        <v>0</v>
      </c>
      <c r="M734" s="31">
        <f t="shared" si="82"/>
        <v>0</v>
      </c>
      <c r="N734" s="31">
        <f t="shared" si="83"/>
        <v>0</v>
      </c>
    </row>
    <row r="735" spans="1:14" ht="15.75" customHeight="1">
      <c r="A735" s="23" t="s">
        <v>3636</v>
      </c>
      <c r="B735" s="23" t="s">
        <v>3735</v>
      </c>
      <c r="C735" s="23" t="s">
        <v>4375</v>
      </c>
      <c r="D735" s="23">
        <v>23</v>
      </c>
      <c r="E735" s="26">
        <v>1101.93</v>
      </c>
      <c r="F735" s="23">
        <v>316</v>
      </c>
      <c r="G735" s="26">
        <f t="shared" si="77"/>
        <v>348.20988</v>
      </c>
      <c r="H735" s="26">
        <f t="shared" si="78"/>
        <v>59.300142564000005</v>
      </c>
      <c r="I735" s="26">
        <f t="shared" si="79"/>
        <v>88.950213846000011</v>
      </c>
      <c r="J735" s="31">
        <f t="shared" si="80"/>
        <v>0.51946924886064005</v>
      </c>
      <c r="K735" s="23">
        <f t="shared" si="81"/>
        <v>0</v>
      </c>
      <c r="L735" s="23">
        <f t="shared" si="81"/>
        <v>0</v>
      </c>
      <c r="M735" s="31">
        <f t="shared" si="82"/>
        <v>0</v>
      </c>
      <c r="N735" s="31">
        <f t="shared" si="83"/>
        <v>0</v>
      </c>
    </row>
    <row r="736" spans="1:14" ht="15.75" customHeight="1">
      <c r="A736" s="23" t="s">
        <v>3636</v>
      </c>
      <c r="B736" s="23" t="s">
        <v>3735</v>
      </c>
      <c r="C736" s="23" t="s">
        <v>4376</v>
      </c>
      <c r="D736" s="23">
        <v>23</v>
      </c>
      <c r="E736" s="26">
        <v>1101.9499999999998</v>
      </c>
      <c r="F736" s="23">
        <v>316</v>
      </c>
      <c r="G736" s="26">
        <f t="shared" si="77"/>
        <v>348.21619999999996</v>
      </c>
      <c r="H736" s="26">
        <f t="shared" si="78"/>
        <v>59.301218859999999</v>
      </c>
      <c r="I736" s="26">
        <f t="shared" si="79"/>
        <v>88.951828289999995</v>
      </c>
      <c r="J736" s="31">
        <f t="shared" si="80"/>
        <v>0.51947867721359997</v>
      </c>
      <c r="K736" s="23">
        <f t="shared" si="81"/>
        <v>0</v>
      </c>
      <c r="L736" s="23">
        <f t="shared" si="81"/>
        <v>0</v>
      </c>
      <c r="M736" s="31">
        <f t="shared" si="82"/>
        <v>0</v>
      </c>
      <c r="N736" s="31">
        <f t="shared" si="83"/>
        <v>0</v>
      </c>
    </row>
    <row r="737" spans="1:14" ht="15.75" customHeight="1">
      <c r="A737" s="23" t="s">
        <v>3636</v>
      </c>
      <c r="B737" s="23" t="s">
        <v>3735</v>
      </c>
      <c r="C737" s="23" t="s">
        <v>4377</v>
      </c>
      <c r="D737" s="23">
        <v>23</v>
      </c>
      <c r="E737" s="26">
        <v>1102.3</v>
      </c>
      <c r="F737" s="23">
        <v>316</v>
      </c>
      <c r="G737" s="26">
        <f t="shared" si="77"/>
        <v>348.32679999999999</v>
      </c>
      <c r="H737" s="26">
        <f t="shared" si="78"/>
        <v>59.320054040000002</v>
      </c>
      <c r="I737" s="26">
        <f t="shared" si="79"/>
        <v>88.980081060000003</v>
      </c>
      <c r="J737" s="31">
        <f t="shared" si="80"/>
        <v>0.51964367339039996</v>
      </c>
      <c r="K737" s="23">
        <f t="shared" si="81"/>
        <v>0</v>
      </c>
      <c r="L737" s="23">
        <f t="shared" si="81"/>
        <v>0</v>
      </c>
      <c r="M737" s="31">
        <f t="shared" si="82"/>
        <v>0</v>
      </c>
      <c r="N737" s="31">
        <f t="shared" si="83"/>
        <v>0</v>
      </c>
    </row>
    <row r="738" spans="1:14" ht="15.75" customHeight="1">
      <c r="A738" s="23" t="s">
        <v>3636</v>
      </c>
      <c r="B738" s="23" t="s">
        <v>3735</v>
      </c>
      <c r="C738" s="23" t="s">
        <v>4378</v>
      </c>
      <c r="D738" s="23">
        <v>23</v>
      </c>
      <c r="E738" s="26">
        <v>1103.4000000000001</v>
      </c>
      <c r="F738" s="23">
        <v>316</v>
      </c>
      <c r="G738" s="26">
        <f t="shared" si="77"/>
        <v>348.67440000000005</v>
      </c>
      <c r="H738" s="26">
        <f t="shared" si="78"/>
        <v>59.379250320000011</v>
      </c>
      <c r="I738" s="26">
        <f t="shared" si="79"/>
        <v>89.068875480000017</v>
      </c>
      <c r="J738" s="31">
        <f t="shared" si="80"/>
        <v>0.52016223280320006</v>
      </c>
      <c r="K738" s="23">
        <f t="shared" si="81"/>
        <v>0</v>
      </c>
      <c r="L738" s="23">
        <f t="shared" si="81"/>
        <v>0</v>
      </c>
      <c r="M738" s="31">
        <f t="shared" si="82"/>
        <v>0</v>
      </c>
      <c r="N738" s="31">
        <f t="shared" si="83"/>
        <v>0</v>
      </c>
    </row>
    <row r="739" spans="1:14" ht="15.75" customHeight="1">
      <c r="A739" s="23" t="s">
        <v>3636</v>
      </c>
      <c r="B739" s="23" t="s">
        <v>3735</v>
      </c>
      <c r="C739" s="23" t="s">
        <v>4379</v>
      </c>
      <c r="D739" s="23">
        <v>23</v>
      </c>
      <c r="E739" s="26">
        <v>1104.5999999999999</v>
      </c>
      <c r="F739" s="23">
        <v>316</v>
      </c>
      <c r="G739" s="26">
        <f t="shared" si="77"/>
        <v>349.05359999999996</v>
      </c>
      <c r="H739" s="26">
        <f t="shared" si="78"/>
        <v>59.443828079999996</v>
      </c>
      <c r="I739" s="26">
        <f t="shared" si="79"/>
        <v>89.16574211999999</v>
      </c>
      <c r="J739" s="31">
        <f t="shared" si="80"/>
        <v>0.52072793398079997</v>
      </c>
      <c r="K739" s="23">
        <f t="shared" si="81"/>
        <v>0</v>
      </c>
      <c r="L739" s="23">
        <f t="shared" si="81"/>
        <v>0</v>
      </c>
      <c r="M739" s="31">
        <f t="shared" si="82"/>
        <v>0</v>
      </c>
      <c r="N739" s="31">
        <f t="shared" si="83"/>
        <v>0</v>
      </c>
    </row>
    <row r="740" spans="1:14" ht="15.75" customHeight="1">
      <c r="A740" s="23" t="s">
        <v>3636</v>
      </c>
      <c r="B740" s="23" t="s">
        <v>3735</v>
      </c>
      <c r="C740" s="23" t="s">
        <v>4380</v>
      </c>
      <c r="D740" s="23">
        <v>23</v>
      </c>
      <c r="E740" s="26">
        <v>1106.7</v>
      </c>
      <c r="F740" s="23">
        <v>316</v>
      </c>
      <c r="G740" s="26">
        <f t="shared" si="77"/>
        <v>349.71719999999999</v>
      </c>
      <c r="H740" s="26">
        <f t="shared" si="78"/>
        <v>59.556839160000003</v>
      </c>
      <c r="I740" s="26">
        <f t="shared" si="79"/>
        <v>89.33525874</v>
      </c>
      <c r="J740" s="31">
        <f t="shared" si="80"/>
        <v>0.52171791104160004</v>
      </c>
      <c r="K740" s="23">
        <f t="shared" si="81"/>
        <v>0</v>
      </c>
      <c r="L740" s="23">
        <f t="shared" si="81"/>
        <v>0</v>
      </c>
      <c r="M740" s="31">
        <f t="shared" si="82"/>
        <v>0</v>
      </c>
      <c r="N740" s="31">
        <f t="shared" si="83"/>
        <v>0</v>
      </c>
    </row>
    <row r="741" spans="1:14" ht="15.75" customHeight="1">
      <c r="A741" s="23" t="s">
        <v>3636</v>
      </c>
      <c r="B741" s="23" t="s">
        <v>3735</v>
      </c>
      <c r="C741" s="23" t="s">
        <v>4381</v>
      </c>
      <c r="D741" s="23">
        <v>23</v>
      </c>
      <c r="E741" s="26">
        <v>1106.9000000000001</v>
      </c>
      <c r="F741" s="23">
        <v>316</v>
      </c>
      <c r="G741" s="26">
        <f t="shared" si="77"/>
        <v>349.78040000000004</v>
      </c>
      <c r="H741" s="26">
        <f t="shared" si="78"/>
        <v>59.567602120000011</v>
      </c>
      <c r="I741" s="26">
        <f t="shared" si="79"/>
        <v>89.35140318000002</v>
      </c>
      <c r="J741" s="31">
        <f t="shared" si="80"/>
        <v>0.52181219457120009</v>
      </c>
      <c r="K741" s="23">
        <f t="shared" si="81"/>
        <v>0</v>
      </c>
      <c r="L741" s="23">
        <f t="shared" si="81"/>
        <v>0</v>
      </c>
      <c r="M741" s="31">
        <f t="shared" si="82"/>
        <v>0</v>
      </c>
      <c r="N741" s="31">
        <f t="shared" si="83"/>
        <v>0</v>
      </c>
    </row>
    <row r="742" spans="1:14" ht="15.75" customHeight="1">
      <c r="A742" s="23" t="s">
        <v>3636</v>
      </c>
      <c r="B742" s="23" t="s">
        <v>3735</v>
      </c>
      <c r="C742" s="23" t="s">
        <v>4382</v>
      </c>
      <c r="D742" s="23">
        <v>23</v>
      </c>
      <c r="E742" s="26">
        <v>1109.2</v>
      </c>
      <c r="F742" s="23">
        <v>316</v>
      </c>
      <c r="G742" s="26">
        <f t="shared" si="77"/>
        <v>350.50720000000001</v>
      </c>
      <c r="H742" s="26">
        <f t="shared" si="78"/>
        <v>59.691376160000004</v>
      </c>
      <c r="I742" s="26">
        <f t="shared" si="79"/>
        <v>89.537064240000007</v>
      </c>
      <c r="J742" s="31">
        <f t="shared" si="80"/>
        <v>0.52289645516159999</v>
      </c>
      <c r="K742" s="23">
        <f t="shared" si="81"/>
        <v>0</v>
      </c>
      <c r="L742" s="23">
        <f t="shared" si="81"/>
        <v>0</v>
      </c>
      <c r="M742" s="31">
        <f t="shared" si="82"/>
        <v>0</v>
      </c>
      <c r="N742" s="31">
        <f t="shared" si="83"/>
        <v>0</v>
      </c>
    </row>
    <row r="743" spans="1:14" ht="15.75" customHeight="1">
      <c r="A743" s="23" t="s">
        <v>3636</v>
      </c>
      <c r="B743" s="23" t="s">
        <v>3735</v>
      </c>
      <c r="C743" s="23" t="s">
        <v>4383</v>
      </c>
      <c r="D743" s="23">
        <v>23</v>
      </c>
      <c r="E743" s="26">
        <v>1109.25</v>
      </c>
      <c r="F743" s="23">
        <v>316</v>
      </c>
      <c r="G743" s="26">
        <f t="shared" si="77"/>
        <v>350.52300000000002</v>
      </c>
      <c r="H743" s="26">
        <f t="shared" si="78"/>
        <v>59.69406690000001</v>
      </c>
      <c r="I743" s="26">
        <f t="shared" si="79"/>
        <v>89.541100350000022</v>
      </c>
      <c r="J743" s="31">
        <f t="shared" si="80"/>
        <v>0.52292002604400012</v>
      </c>
      <c r="K743" s="23">
        <f t="shared" si="81"/>
        <v>0</v>
      </c>
      <c r="L743" s="23">
        <f t="shared" si="81"/>
        <v>0</v>
      </c>
      <c r="M743" s="31">
        <f t="shared" si="82"/>
        <v>0</v>
      </c>
      <c r="N743" s="31">
        <f t="shared" si="83"/>
        <v>0</v>
      </c>
    </row>
    <row r="744" spans="1:14" ht="15.75" customHeight="1">
      <c r="A744" s="23" t="s">
        <v>3636</v>
      </c>
      <c r="B744" s="23" t="s">
        <v>3735</v>
      </c>
      <c r="C744" s="23" t="s">
        <v>4384</v>
      </c>
      <c r="D744" s="23">
        <v>23</v>
      </c>
      <c r="E744" s="26">
        <v>1109.5</v>
      </c>
      <c r="F744" s="23">
        <v>316</v>
      </c>
      <c r="G744" s="26">
        <f t="shared" si="77"/>
        <v>350.60199999999998</v>
      </c>
      <c r="H744" s="26">
        <f t="shared" si="78"/>
        <v>59.707520599999995</v>
      </c>
      <c r="I744" s="26">
        <f t="shared" si="79"/>
        <v>89.561280899999986</v>
      </c>
      <c r="J744" s="31">
        <f t="shared" si="80"/>
        <v>0.52303788045599997</v>
      </c>
      <c r="K744" s="23">
        <f t="shared" si="81"/>
        <v>0</v>
      </c>
      <c r="L744" s="23">
        <f t="shared" si="81"/>
        <v>0</v>
      </c>
      <c r="M744" s="31">
        <f t="shared" si="82"/>
        <v>0</v>
      </c>
      <c r="N744" s="31">
        <f t="shared" si="83"/>
        <v>0</v>
      </c>
    </row>
    <row r="745" spans="1:14" ht="15.75" customHeight="1">
      <c r="A745" s="23" t="s">
        <v>3636</v>
      </c>
      <c r="B745" s="23" t="s">
        <v>3735</v>
      </c>
      <c r="C745" s="23" t="s">
        <v>4385</v>
      </c>
      <c r="D745" s="23">
        <v>23</v>
      </c>
      <c r="E745" s="26">
        <v>1109.83</v>
      </c>
      <c r="F745" s="23">
        <v>316</v>
      </c>
      <c r="G745" s="26">
        <f t="shared" si="77"/>
        <v>350.70627999999999</v>
      </c>
      <c r="H745" s="26">
        <f t="shared" si="78"/>
        <v>59.725279483999998</v>
      </c>
      <c r="I745" s="26">
        <f t="shared" si="79"/>
        <v>89.587919225999997</v>
      </c>
      <c r="J745" s="31">
        <f t="shared" si="80"/>
        <v>0.52319344827984005</v>
      </c>
      <c r="K745" s="23">
        <f t="shared" si="81"/>
        <v>0</v>
      </c>
      <c r="L745" s="23">
        <f t="shared" si="81"/>
        <v>0</v>
      </c>
      <c r="M745" s="31">
        <f t="shared" si="82"/>
        <v>0</v>
      </c>
      <c r="N745" s="31">
        <f t="shared" si="83"/>
        <v>0</v>
      </c>
    </row>
    <row r="746" spans="1:14" ht="15.75" customHeight="1">
      <c r="A746" s="23" t="s">
        <v>3636</v>
      </c>
      <c r="B746" s="23" t="s">
        <v>3735</v>
      </c>
      <c r="C746" s="23" t="s">
        <v>4386</v>
      </c>
      <c r="D746" s="23">
        <v>23</v>
      </c>
      <c r="E746" s="26">
        <v>1109.97</v>
      </c>
      <c r="F746" s="23">
        <v>316</v>
      </c>
      <c r="G746" s="26">
        <f t="shared" si="77"/>
        <v>350.75051999999999</v>
      </c>
      <c r="H746" s="26">
        <f t="shared" si="78"/>
        <v>59.732813556000004</v>
      </c>
      <c r="I746" s="26">
        <f t="shared" si="79"/>
        <v>89.599220334000009</v>
      </c>
      <c r="J746" s="31">
        <f t="shared" si="80"/>
        <v>0.52325944675056013</v>
      </c>
      <c r="K746" s="23">
        <f t="shared" si="81"/>
        <v>0</v>
      </c>
      <c r="L746" s="23">
        <f t="shared" si="81"/>
        <v>0</v>
      </c>
      <c r="M746" s="31">
        <f t="shared" si="82"/>
        <v>0</v>
      </c>
      <c r="N746" s="31">
        <f t="shared" si="83"/>
        <v>0</v>
      </c>
    </row>
    <row r="747" spans="1:14" ht="15.75" customHeight="1">
      <c r="A747" s="23" t="s">
        <v>3636</v>
      </c>
      <c r="B747" s="23" t="s">
        <v>3735</v>
      </c>
      <c r="C747" s="23" t="s">
        <v>4387</v>
      </c>
      <c r="D747" s="23">
        <v>23</v>
      </c>
      <c r="E747" s="26">
        <v>1110</v>
      </c>
      <c r="F747" s="23">
        <v>316</v>
      </c>
      <c r="G747" s="26">
        <f t="shared" si="77"/>
        <v>350.76</v>
      </c>
      <c r="H747" s="26">
        <f t="shared" si="78"/>
        <v>59.734428000000001</v>
      </c>
      <c r="I747" s="26">
        <f t="shared" si="79"/>
        <v>89.601641999999998</v>
      </c>
      <c r="J747" s="31">
        <f t="shared" si="80"/>
        <v>0.52327358928000001</v>
      </c>
      <c r="K747" s="23">
        <f t="shared" si="81"/>
        <v>0</v>
      </c>
      <c r="L747" s="23">
        <f t="shared" si="81"/>
        <v>0</v>
      </c>
      <c r="M747" s="31">
        <f t="shared" si="82"/>
        <v>0</v>
      </c>
      <c r="N747" s="31">
        <f t="shared" si="83"/>
        <v>0</v>
      </c>
    </row>
    <row r="748" spans="1:14" ht="15.75" customHeight="1">
      <c r="A748" s="23" t="s">
        <v>3636</v>
      </c>
      <c r="B748" s="23" t="s">
        <v>3735</v>
      </c>
      <c r="C748" s="23" t="s">
        <v>4388</v>
      </c>
      <c r="D748" s="23">
        <v>23</v>
      </c>
      <c r="E748" s="26">
        <v>1111.04</v>
      </c>
      <c r="F748" s="23">
        <v>316</v>
      </c>
      <c r="G748" s="26">
        <f t="shared" si="77"/>
        <v>351.08864</v>
      </c>
      <c r="H748" s="26">
        <f t="shared" si="78"/>
        <v>59.790395392000001</v>
      </c>
      <c r="I748" s="26">
        <f t="shared" si="79"/>
        <v>89.685593088000005</v>
      </c>
      <c r="J748" s="31">
        <f t="shared" si="80"/>
        <v>0.52376386363392002</v>
      </c>
      <c r="K748" s="23">
        <f t="shared" si="81"/>
        <v>0</v>
      </c>
      <c r="L748" s="23">
        <f t="shared" si="81"/>
        <v>0</v>
      </c>
      <c r="M748" s="31">
        <f t="shared" si="82"/>
        <v>0</v>
      </c>
      <c r="N748" s="31">
        <f t="shared" si="83"/>
        <v>0</v>
      </c>
    </row>
    <row r="749" spans="1:14" ht="15.75" customHeight="1">
      <c r="A749" s="23" t="s">
        <v>3636</v>
      </c>
      <c r="B749" s="23" t="s">
        <v>3735</v>
      </c>
      <c r="C749" s="23" t="s">
        <v>4389</v>
      </c>
      <c r="D749" s="23">
        <v>23</v>
      </c>
      <c r="E749" s="26">
        <v>1111.8399999999999</v>
      </c>
      <c r="F749" s="23">
        <v>316</v>
      </c>
      <c r="G749" s="26">
        <f t="shared" si="77"/>
        <v>351.34143999999998</v>
      </c>
      <c r="H749" s="26">
        <f t="shared" si="78"/>
        <v>59.833447231999997</v>
      </c>
      <c r="I749" s="26">
        <f t="shared" si="79"/>
        <v>89.750170847999996</v>
      </c>
      <c r="J749" s="31">
        <f t="shared" si="80"/>
        <v>0.52414099775231993</v>
      </c>
      <c r="K749" s="23">
        <f t="shared" si="81"/>
        <v>0</v>
      </c>
      <c r="L749" s="23">
        <f t="shared" si="81"/>
        <v>0</v>
      </c>
      <c r="M749" s="31">
        <f t="shared" si="82"/>
        <v>0</v>
      </c>
      <c r="N749" s="31">
        <f t="shared" si="83"/>
        <v>0</v>
      </c>
    </row>
    <row r="750" spans="1:14" ht="15.75" customHeight="1">
      <c r="A750" s="23" t="s">
        <v>3636</v>
      </c>
      <c r="B750" s="23" t="s">
        <v>3735</v>
      </c>
      <c r="C750" s="23" t="s">
        <v>4390</v>
      </c>
      <c r="D750" s="23">
        <v>23</v>
      </c>
      <c r="E750" s="26">
        <v>1112.7</v>
      </c>
      <c r="F750" s="23">
        <v>316</v>
      </c>
      <c r="G750" s="26">
        <f t="shared" si="77"/>
        <v>351.61320000000001</v>
      </c>
      <c r="H750" s="26">
        <f t="shared" si="78"/>
        <v>59.879727960000004</v>
      </c>
      <c r="I750" s="26">
        <f t="shared" si="79"/>
        <v>89.819591940000009</v>
      </c>
      <c r="J750" s="31">
        <f t="shared" si="80"/>
        <v>0.52454641692960002</v>
      </c>
      <c r="K750" s="23">
        <f t="shared" si="81"/>
        <v>0</v>
      </c>
      <c r="L750" s="23">
        <f t="shared" si="81"/>
        <v>0</v>
      </c>
      <c r="M750" s="31">
        <f t="shared" si="82"/>
        <v>0</v>
      </c>
      <c r="N750" s="31">
        <f t="shared" si="83"/>
        <v>0</v>
      </c>
    </row>
    <row r="751" spans="1:14" ht="15.75" customHeight="1">
      <c r="A751" s="23" t="s">
        <v>3636</v>
      </c>
      <c r="B751" s="23" t="s">
        <v>3641</v>
      </c>
      <c r="C751" s="23" t="s">
        <v>4391</v>
      </c>
      <c r="D751" s="23">
        <v>23</v>
      </c>
      <c r="E751" s="26">
        <v>1113.3</v>
      </c>
      <c r="F751" s="23">
        <v>316</v>
      </c>
      <c r="G751" s="26">
        <f t="shared" si="77"/>
        <v>351.80279999999999</v>
      </c>
      <c r="H751" s="26">
        <f t="shared" si="78"/>
        <v>59.91201684</v>
      </c>
      <c r="I751" s="26">
        <f t="shared" si="79"/>
        <v>89.868025259999996</v>
      </c>
      <c r="J751" s="31">
        <f t="shared" si="80"/>
        <v>0.52482926751839998</v>
      </c>
      <c r="K751" s="23">
        <f t="shared" si="81"/>
        <v>0</v>
      </c>
      <c r="L751" s="23">
        <f t="shared" si="81"/>
        <v>0</v>
      </c>
      <c r="M751" s="31">
        <f t="shared" si="82"/>
        <v>0</v>
      </c>
      <c r="N751" s="31">
        <f t="shared" si="83"/>
        <v>0</v>
      </c>
    </row>
    <row r="752" spans="1:14" ht="15.75" customHeight="1">
      <c r="A752" s="23" t="s">
        <v>3636</v>
      </c>
      <c r="B752" s="23" t="s">
        <v>3735</v>
      </c>
      <c r="C752" s="23" t="s">
        <v>4392</v>
      </c>
      <c r="D752" s="23">
        <v>23</v>
      </c>
      <c r="E752" s="26">
        <v>1113.5</v>
      </c>
      <c r="F752" s="23">
        <v>316</v>
      </c>
      <c r="G752" s="26">
        <f t="shared" si="77"/>
        <v>351.86599999999999</v>
      </c>
      <c r="H752" s="26">
        <f t="shared" si="78"/>
        <v>59.922779800000001</v>
      </c>
      <c r="I752" s="26">
        <f t="shared" si="79"/>
        <v>89.884169700000001</v>
      </c>
      <c r="J752" s="31">
        <f t="shared" si="80"/>
        <v>0.52492355104800004</v>
      </c>
      <c r="K752" s="23">
        <f t="shared" si="81"/>
        <v>0</v>
      </c>
      <c r="L752" s="23">
        <f t="shared" si="81"/>
        <v>0</v>
      </c>
      <c r="M752" s="31">
        <f t="shared" si="82"/>
        <v>0</v>
      </c>
      <c r="N752" s="31">
        <f t="shared" si="83"/>
        <v>0</v>
      </c>
    </row>
    <row r="753" spans="1:14" ht="15.75" customHeight="1">
      <c r="A753" s="23" t="s">
        <v>3636</v>
      </c>
      <c r="B753" s="23" t="s">
        <v>3735</v>
      </c>
      <c r="C753" s="23" t="s">
        <v>4393</v>
      </c>
      <c r="D753" s="23">
        <v>23</v>
      </c>
      <c r="E753" s="26">
        <v>1113.58</v>
      </c>
      <c r="F753" s="23">
        <v>316</v>
      </c>
      <c r="G753" s="26">
        <f t="shared" si="77"/>
        <v>351.89127999999999</v>
      </c>
      <c r="H753" s="26">
        <f t="shared" si="78"/>
        <v>59.927084984000004</v>
      </c>
      <c r="I753" s="26">
        <f t="shared" si="79"/>
        <v>89.890627476000006</v>
      </c>
      <c r="J753" s="31">
        <f t="shared" si="80"/>
        <v>0.52496126445984004</v>
      </c>
      <c r="K753" s="23">
        <f t="shared" si="81"/>
        <v>0</v>
      </c>
      <c r="L753" s="23">
        <f t="shared" si="81"/>
        <v>0</v>
      </c>
      <c r="M753" s="31">
        <f t="shared" si="82"/>
        <v>0</v>
      </c>
      <c r="N753" s="31">
        <f t="shared" si="83"/>
        <v>0</v>
      </c>
    </row>
    <row r="754" spans="1:14" ht="15.75" customHeight="1">
      <c r="A754" s="23" t="s">
        <v>3636</v>
      </c>
      <c r="B754" s="23" t="s">
        <v>3735</v>
      </c>
      <c r="C754" s="23" t="s">
        <v>4394</v>
      </c>
      <c r="D754" s="23">
        <v>23</v>
      </c>
      <c r="E754" s="26">
        <v>1114.8</v>
      </c>
      <c r="F754" s="23">
        <v>316</v>
      </c>
      <c r="G754" s="26">
        <f t="shared" si="77"/>
        <v>352.27679999999998</v>
      </c>
      <c r="H754" s="26">
        <f t="shared" si="78"/>
        <v>59.992739039999996</v>
      </c>
      <c r="I754" s="26">
        <f t="shared" si="79"/>
        <v>89.989108559999991</v>
      </c>
      <c r="J754" s="31">
        <f t="shared" si="80"/>
        <v>0.52553639399039986</v>
      </c>
      <c r="K754" s="23">
        <f t="shared" si="81"/>
        <v>0</v>
      </c>
      <c r="L754" s="23">
        <f t="shared" si="81"/>
        <v>0</v>
      </c>
      <c r="M754" s="31">
        <f t="shared" si="82"/>
        <v>0</v>
      </c>
      <c r="N754" s="31">
        <f t="shared" si="83"/>
        <v>0</v>
      </c>
    </row>
    <row r="755" spans="1:14" ht="15.75" customHeight="1">
      <c r="A755" s="23" t="s">
        <v>3636</v>
      </c>
      <c r="B755" s="23" t="s">
        <v>3641</v>
      </c>
      <c r="C755" s="23" t="s">
        <v>4395</v>
      </c>
      <c r="D755" s="23">
        <v>23</v>
      </c>
      <c r="E755" s="26">
        <v>1115.125</v>
      </c>
      <c r="F755" s="23">
        <v>316</v>
      </c>
      <c r="G755" s="26">
        <f t="shared" si="77"/>
        <v>352.37950000000001</v>
      </c>
      <c r="H755" s="26">
        <f t="shared" si="78"/>
        <v>60.010228850000004</v>
      </c>
      <c r="I755" s="26">
        <f t="shared" si="79"/>
        <v>90.015343275000006</v>
      </c>
      <c r="J755" s="31">
        <f t="shared" si="80"/>
        <v>0.52568960472600001</v>
      </c>
      <c r="K755" s="23">
        <f t="shared" si="81"/>
        <v>0</v>
      </c>
      <c r="L755" s="23">
        <f t="shared" si="81"/>
        <v>0</v>
      </c>
      <c r="M755" s="31">
        <f t="shared" si="82"/>
        <v>0</v>
      </c>
      <c r="N755" s="31">
        <f t="shared" si="83"/>
        <v>0</v>
      </c>
    </row>
    <row r="756" spans="1:14" ht="15.75" customHeight="1">
      <c r="A756" s="23" t="s">
        <v>3636</v>
      </c>
      <c r="B756" s="23" t="s">
        <v>3735</v>
      </c>
      <c r="C756" s="23" t="s">
        <v>4396</v>
      </c>
      <c r="D756" s="23">
        <v>23</v>
      </c>
      <c r="E756" s="26">
        <v>1115.7</v>
      </c>
      <c r="F756" s="23">
        <v>316</v>
      </c>
      <c r="G756" s="26">
        <f t="shared" si="77"/>
        <v>352.56119999999999</v>
      </c>
      <c r="H756" s="26">
        <f t="shared" si="78"/>
        <v>60.041172359999997</v>
      </c>
      <c r="I756" s="26">
        <f t="shared" si="79"/>
        <v>90.06175854</v>
      </c>
      <c r="J756" s="31">
        <f t="shared" si="80"/>
        <v>0.52596066987360002</v>
      </c>
      <c r="K756" s="23">
        <f t="shared" si="81"/>
        <v>0</v>
      </c>
      <c r="L756" s="23">
        <f t="shared" si="81"/>
        <v>0</v>
      </c>
      <c r="M756" s="31">
        <f t="shared" si="82"/>
        <v>0</v>
      </c>
      <c r="N756" s="31">
        <f t="shared" si="83"/>
        <v>0</v>
      </c>
    </row>
    <row r="757" spans="1:14" ht="15.75" customHeight="1">
      <c r="A757" s="23" t="s">
        <v>3636</v>
      </c>
      <c r="B757" s="23" t="s">
        <v>3735</v>
      </c>
      <c r="C757" s="23" t="s">
        <v>4397</v>
      </c>
      <c r="D757" s="23">
        <v>23</v>
      </c>
      <c r="E757" s="26">
        <v>1116.0999999999999</v>
      </c>
      <c r="F757" s="23">
        <v>316</v>
      </c>
      <c r="G757" s="26">
        <f t="shared" si="77"/>
        <v>352.68759999999997</v>
      </c>
      <c r="H757" s="26">
        <f t="shared" si="78"/>
        <v>60.062698279999999</v>
      </c>
      <c r="I757" s="26">
        <f t="shared" si="79"/>
        <v>90.094047419999995</v>
      </c>
      <c r="J757" s="31">
        <f t="shared" si="80"/>
        <v>0.52614923693279991</v>
      </c>
      <c r="K757" s="23">
        <f t="shared" si="81"/>
        <v>0</v>
      </c>
      <c r="L757" s="23">
        <f t="shared" si="81"/>
        <v>0</v>
      </c>
      <c r="M757" s="31">
        <f t="shared" si="82"/>
        <v>0</v>
      </c>
      <c r="N757" s="31">
        <f t="shared" si="83"/>
        <v>0</v>
      </c>
    </row>
    <row r="758" spans="1:14" ht="15.75" customHeight="1">
      <c r="A758" s="23" t="s">
        <v>3636</v>
      </c>
      <c r="B758" s="23" t="s">
        <v>3735</v>
      </c>
      <c r="C758" s="23" t="s">
        <v>4398</v>
      </c>
      <c r="D758" s="23">
        <v>23</v>
      </c>
      <c r="E758" s="26">
        <v>1116.2</v>
      </c>
      <c r="F758" s="23">
        <v>316</v>
      </c>
      <c r="G758" s="26">
        <f t="shared" si="77"/>
        <v>352.7192</v>
      </c>
      <c r="H758" s="26">
        <f t="shared" si="78"/>
        <v>60.068079760000003</v>
      </c>
      <c r="I758" s="26">
        <f t="shared" si="79"/>
        <v>90.102119640000012</v>
      </c>
      <c r="J758" s="31">
        <f t="shared" si="80"/>
        <v>0.52619637869760005</v>
      </c>
      <c r="K758" s="23">
        <f t="shared" si="81"/>
        <v>0</v>
      </c>
      <c r="L758" s="23">
        <f t="shared" si="81"/>
        <v>0</v>
      </c>
      <c r="M758" s="31">
        <f t="shared" si="82"/>
        <v>0</v>
      </c>
      <c r="N758" s="31">
        <f t="shared" si="83"/>
        <v>0</v>
      </c>
    </row>
    <row r="759" spans="1:14" ht="15.75" customHeight="1">
      <c r="A759" s="23" t="s">
        <v>3636</v>
      </c>
      <c r="B759" s="23" t="s">
        <v>3735</v>
      </c>
      <c r="C759" s="23" t="s">
        <v>4399</v>
      </c>
      <c r="D759" s="23">
        <v>23</v>
      </c>
      <c r="E759" s="26">
        <v>1117.3</v>
      </c>
      <c r="F759" s="23">
        <v>316</v>
      </c>
      <c r="G759" s="26">
        <f t="shared" si="77"/>
        <v>353.0668</v>
      </c>
      <c r="H759" s="26">
        <f t="shared" si="78"/>
        <v>60.127276040000005</v>
      </c>
      <c r="I759" s="26">
        <f t="shared" si="79"/>
        <v>90.190914060000011</v>
      </c>
      <c r="J759" s="31">
        <f t="shared" si="80"/>
        <v>0.52671493811040015</v>
      </c>
      <c r="K759" s="23">
        <f t="shared" si="81"/>
        <v>0</v>
      </c>
      <c r="L759" s="23">
        <f t="shared" si="81"/>
        <v>0</v>
      </c>
      <c r="M759" s="31">
        <f t="shared" si="82"/>
        <v>0</v>
      </c>
      <c r="N759" s="31">
        <f t="shared" si="83"/>
        <v>0</v>
      </c>
    </row>
    <row r="760" spans="1:14" ht="15.75" customHeight="1">
      <c r="A760" s="23" t="s">
        <v>3636</v>
      </c>
      <c r="B760" s="23" t="s">
        <v>3735</v>
      </c>
      <c r="C760" s="23" t="s">
        <v>4400</v>
      </c>
      <c r="D760" s="23">
        <v>23</v>
      </c>
      <c r="E760" s="26">
        <v>1118.06</v>
      </c>
      <c r="F760" s="23">
        <v>316</v>
      </c>
      <c r="G760" s="26">
        <f t="shared" si="77"/>
        <v>353.30695999999995</v>
      </c>
      <c r="H760" s="26">
        <f t="shared" si="78"/>
        <v>60.168175287999993</v>
      </c>
      <c r="I760" s="26">
        <f t="shared" si="79"/>
        <v>90.252262931999994</v>
      </c>
      <c r="J760" s="31">
        <f t="shared" si="80"/>
        <v>0.52707321552288</v>
      </c>
      <c r="K760" s="23">
        <f t="shared" si="81"/>
        <v>0</v>
      </c>
      <c r="L760" s="23">
        <f t="shared" si="81"/>
        <v>0</v>
      </c>
      <c r="M760" s="31">
        <f t="shared" si="82"/>
        <v>0</v>
      </c>
      <c r="N760" s="31">
        <f t="shared" si="83"/>
        <v>0</v>
      </c>
    </row>
    <row r="761" spans="1:14" ht="15.75" customHeight="1">
      <c r="A761" s="23" t="s">
        <v>3636</v>
      </c>
      <c r="B761" s="23" t="s">
        <v>3735</v>
      </c>
      <c r="C761" s="23" t="s">
        <v>4401</v>
      </c>
      <c r="D761" s="23">
        <v>23</v>
      </c>
      <c r="E761" s="26">
        <v>1118.2</v>
      </c>
      <c r="F761" s="23">
        <v>316</v>
      </c>
      <c r="G761" s="26">
        <f t="shared" si="77"/>
        <v>353.35120000000001</v>
      </c>
      <c r="H761" s="26">
        <f t="shared" si="78"/>
        <v>60.175709360000006</v>
      </c>
      <c r="I761" s="26">
        <f t="shared" si="79"/>
        <v>90.263564040000006</v>
      </c>
      <c r="J761" s="31">
        <f t="shared" si="80"/>
        <v>0.52713921399359998</v>
      </c>
      <c r="K761" s="23">
        <f t="shared" si="81"/>
        <v>0</v>
      </c>
      <c r="L761" s="23">
        <f t="shared" si="81"/>
        <v>0</v>
      </c>
      <c r="M761" s="31">
        <f t="shared" si="82"/>
        <v>0</v>
      </c>
      <c r="N761" s="31">
        <f t="shared" si="83"/>
        <v>0</v>
      </c>
    </row>
    <row r="762" spans="1:14" ht="15.75" customHeight="1">
      <c r="A762" s="23" t="s">
        <v>3636</v>
      </c>
      <c r="B762" s="23" t="s">
        <v>3735</v>
      </c>
      <c r="C762" s="23" t="s">
        <v>4402</v>
      </c>
      <c r="D762" s="23">
        <v>23</v>
      </c>
      <c r="E762" s="26">
        <v>1119.0999999999999</v>
      </c>
      <c r="F762" s="23">
        <v>316</v>
      </c>
      <c r="G762" s="26">
        <f t="shared" si="77"/>
        <v>353.63559999999995</v>
      </c>
      <c r="H762" s="26">
        <f t="shared" si="78"/>
        <v>60.224142679999993</v>
      </c>
      <c r="I762" s="26">
        <f t="shared" si="79"/>
        <v>90.336214019999986</v>
      </c>
      <c r="J762" s="31">
        <f t="shared" si="80"/>
        <v>0.52756348987679991</v>
      </c>
      <c r="K762" s="23">
        <f t="shared" si="81"/>
        <v>0</v>
      </c>
      <c r="L762" s="23">
        <f t="shared" si="81"/>
        <v>0</v>
      </c>
      <c r="M762" s="31">
        <f t="shared" si="82"/>
        <v>0</v>
      </c>
      <c r="N762" s="31">
        <f t="shared" si="83"/>
        <v>0</v>
      </c>
    </row>
    <row r="763" spans="1:14" ht="15.75" customHeight="1">
      <c r="A763" s="23" t="s">
        <v>3636</v>
      </c>
      <c r="B763" s="23" t="s">
        <v>3735</v>
      </c>
      <c r="C763" s="23" t="s">
        <v>4403</v>
      </c>
      <c r="D763" s="23">
        <v>23</v>
      </c>
      <c r="E763" s="26">
        <v>1119.7</v>
      </c>
      <c r="F763" s="23">
        <v>316</v>
      </c>
      <c r="G763" s="26">
        <f t="shared" si="77"/>
        <v>353.8252</v>
      </c>
      <c r="H763" s="26">
        <f t="shared" si="78"/>
        <v>60.256431560000003</v>
      </c>
      <c r="I763" s="26">
        <f t="shared" si="79"/>
        <v>90.384647340000001</v>
      </c>
      <c r="J763" s="31">
        <f t="shared" si="80"/>
        <v>0.52784634046559997</v>
      </c>
      <c r="K763" s="23">
        <f t="shared" si="81"/>
        <v>0</v>
      </c>
      <c r="L763" s="23">
        <f t="shared" si="81"/>
        <v>0</v>
      </c>
      <c r="M763" s="31">
        <f t="shared" si="82"/>
        <v>0</v>
      </c>
      <c r="N763" s="31">
        <f t="shared" si="83"/>
        <v>0</v>
      </c>
    </row>
    <row r="764" spans="1:14" ht="15.75" customHeight="1">
      <c r="A764" s="23" t="s">
        <v>3636</v>
      </c>
      <c r="B764" s="23" t="s">
        <v>3735</v>
      </c>
      <c r="C764" s="23" t="s">
        <v>4404</v>
      </c>
      <c r="D764" s="23">
        <v>23</v>
      </c>
      <c r="E764" s="26">
        <v>1120</v>
      </c>
      <c r="F764" s="23">
        <v>316</v>
      </c>
      <c r="G764" s="26">
        <f t="shared" si="77"/>
        <v>353.92</v>
      </c>
      <c r="H764" s="26">
        <f t="shared" si="78"/>
        <v>60.272576000000008</v>
      </c>
      <c r="I764" s="26">
        <f t="shared" si="79"/>
        <v>90.408864000000008</v>
      </c>
      <c r="J764" s="31">
        <f t="shared" si="80"/>
        <v>0.52798776576000006</v>
      </c>
      <c r="K764" s="23">
        <f t="shared" si="81"/>
        <v>0</v>
      </c>
      <c r="L764" s="23">
        <f t="shared" si="81"/>
        <v>0</v>
      </c>
      <c r="M764" s="31">
        <f t="shared" si="82"/>
        <v>0</v>
      </c>
      <c r="N764" s="31">
        <f t="shared" si="83"/>
        <v>0</v>
      </c>
    </row>
    <row r="765" spans="1:14" ht="15.75" customHeight="1">
      <c r="A765" s="23" t="s">
        <v>3636</v>
      </c>
      <c r="B765" s="23" t="s">
        <v>3735</v>
      </c>
      <c r="C765" s="23" t="s">
        <v>4405</v>
      </c>
      <c r="D765" s="23">
        <v>23</v>
      </c>
      <c r="E765" s="26">
        <v>1120.8</v>
      </c>
      <c r="F765" s="23">
        <v>316</v>
      </c>
      <c r="G765" s="26">
        <f t="shared" si="77"/>
        <v>354.1728</v>
      </c>
      <c r="H765" s="26">
        <f t="shared" si="78"/>
        <v>60.315627840000005</v>
      </c>
      <c r="I765" s="26">
        <f t="shared" si="79"/>
        <v>90.473441760000014</v>
      </c>
      <c r="J765" s="31">
        <f t="shared" si="80"/>
        <v>0.52836489987840007</v>
      </c>
      <c r="K765" s="23">
        <f t="shared" si="81"/>
        <v>0</v>
      </c>
      <c r="L765" s="23">
        <f t="shared" si="81"/>
        <v>0</v>
      </c>
      <c r="M765" s="31">
        <f t="shared" si="82"/>
        <v>0</v>
      </c>
      <c r="N765" s="31">
        <f t="shared" si="83"/>
        <v>0</v>
      </c>
    </row>
    <row r="766" spans="1:14" ht="15.75" customHeight="1">
      <c r="A766" s="23" t="s">
        <v>3636</v>
      </c>
      <c r="B766" s="23" t="s">
        <v>4406</v>
      </c>
      <c r="C766" s="23" t="s">
        <v>4407</v>
      </c>
      <c r="D766" s="23">
        <v>23</v>
      </c>
      <c r="E766" s="26">
        <v>1121.2</v>
      </c>
      <c r="F766" s="23">
        <v>316</v>
      </c>
      <c r="G766" s="26">
        <f t="shared" si="77"/>
        <v>354.29919999999998</v>
      </c>
      <c r="H766" s="26">
        <f t="shared" si="78"/>
        <v>60.33715376</v>
      </c>
      <c r="I766" s="26">
        <f t="shared" si="79"/>
        <v>90.505730639999996</v>
      </c>
      <c r="J766" s="31">
        <f t="shared" si="80"/>
        <v>0.52855346693759997</v>
      </c>
      <c r="K766" s="23">
        <f t="shared" si="81"/>
        <v>0</v>
      </c>
      <c r="L766" s="23">
        <f t="shared" si="81"/>
        <v>0</v>
      </c>
      <c r="M766" s="31">
        <f t="shared" si="82"/>
        <v>0</v>
      </c>
      <c r="N766" s="31">
        <f t="shared" si="83"/>
        <v>0</v>
      </c>
    </row>
    <row r="767" spans="1:14" ht="15.75" customHeight="1">
      <c r="A767" s="23" t="s">
        <v>3636</v>
      </c>
      <c r="B767" s="23" t="s">
        <v>3735</v>
      </c>
      <c r="C767" s="23" t="s">
        <v>4408</v>
      </c>
      <c r="D767" s="23">
        <v>23</v>
      </c>
      <c r="E767" s="26">
        <v>1122</v>
      </c>
      <c r="F767" s="23">
        <v>316</v>
      </c>
      <c r="G767" s="26">
        <f t="shared" si="77"/>
        <v>354.55200000000002</v>
      </c>
      <c r="H767" s="26">
        <f t="shared" si="78"/>
        <v>60.380205600000004</v>
      </c>
      <c r="I767" s="26">
        <f t="shared" si="79"/>
        <v>90.570308400000002</v>
      </c>
      <c r="J767" s="31">
        <f t="shared" si="80"/>
        <v>0.52893060105599998</v>
      </c>
      <c r="K767" s="23">
        <f t="shared" si="81"/>
        <v>0</v>
      </c>
      <c r="L767" s="23">
        <f t="shared" si="81"/>
        <v>0</v>
      </c>
      <c r="M767" s="31">
        <f t="shared" si="82"/>
        <v>0</v>
      </c>
      <c r="N767" s="31">
        <f t="shared" si="83"/>
        <v>0</v>
      </c>
    </row>
    <row r="768" spans="1:14" ht="15.75" customHeight="1">
      <c r="A768" s="23" t="s">
        <v>3636</v>
      </c>
      <c r="B768" s="23" t="s">
        <v>3735</v>
      </c>
      <c r="C768" s="23" t="s">
        <v>4409</v>
      </c>
      <c r="D768" s="23">
        <v>23</v>
      </c>
      <c r="E768" s="26">
        <v>1122.1400000000001</v>
      </c>
      <c r="F768" s="23">
        <v>316</v>
      </c>
      <c r="G768" s="26">
        <f t="shared" si="77"/>
        <v>354.59624000000002</v>
      </c>
      <c r="H768" s="26">
        <f t="shared" si="78"/>
        <v>60.387739672000009</v>
      </c>
      <c r="I768" s="26">
        <f t="shared" si="79"/>
        <v>90.581609508000014</v>
      </c>
      <c r="J768" s="31">
        <f t="shared" si="80"/>
        <v>0.52899659952672007</v>
      </c>
      <c r="K768" s="23">
        <f t="shared" si="81"/>
        <v>0</v>
      </c>
      <c r="L768" s="23">
        <f t="shared" si="81"/>
        <v>0</v>
      </c>
      <c r="M768" s="31">
        <f t="shared" si="82"/>
        <v>0</v>
      </c>
      <c r="N768" s="31">
        <f t="shared" si="83"/>
        <v>0</v>
      </c>
    </row>
    <row r="769" spans="1:14" ht="15.75" customHeight="1">
      <c r="A769" s="23" t="s">
        <v>3636</v>
      </c>
      <c r="B769" s="23" t="s">
        <v>3735</v>
      </c>
      <c r="C769" s="23" t="s">
        <v>4410</v>
      </c>
      <c r="D769" s="23">
        <v>23</v>
      </c>
      <c r="E769" s="26">
        <v>1122.8</v>
      </c>
      <c r="F769" s="23">
        <v>316</v>
      </c>
      <c r="G769" s="26">
        <f t="shared" si="77"/>
        <v>354.8048</v>
      </c>
      <c r="H769" s="26">
        <f t="shared" si="78"/>
        <v>60.42325744</v>
      </c>
      <c r="I769" s="26">
        <f t="shared" si="79"/>
        <v>90.634886160000008</v>
      </c>
      <c r="J769" s="31">
        <f t="shared" si="80"/>
        <v>0.5293077351744</v>
      </c>
      <c r="K769" s="23">
        <f t="shared" si="81"/>
        <v>0</v>
      </c>
      <c r="L769" s="23">
        <f t="shared" si="81"/>
        <v>0</v>
      </c>
      <c r="M769" s="31">
        <f t="shared" si="82"/>
        <v>0</v>
      </c>
      <c r="N769" s="31">
        <f t="shared" si="83"/>
        <v>0</v>
      </c>
    </row>
    <row r="770" spans="1:14" ht="15.75" customHeight="1">
      <c r="A770" s="23" t="s">
        <v>3636</v>
      </c>
      <c r="B770" s="23" t="s">
        <v>3735</v>
      </c>
      <c r="C770" s="23" t="s">
        <v>4411</v>
      </c>
      <c r="D770" s="23">
        <v>23</v>
      </c>
      <c r="E770" s="26">
        <v>1123.2</v>
      </c>
      <c r="F770" s="23">
        <v>316</v>
      </c>
      <c r="G770" s="26">
        <f t="shared" ref="G770:G833" si="84">E770*F770/1000</f>
        <v>354.93119999999999</v>
      </c>
      <c r="H770" s="26">
        <f t="shared" ref="H770:H833" si="85">G770*0.1703</f>
        <v>60.444783360000002</v>
      </c>
      <c r="I770" s="26">
        <f t="shared" ref="I770:I833" si="86">H770*1.5</f>
        <v>90.667175040000004</v>
      </c>
      <c r="J770" s="31">
        <f t="shared" si="80"/>
        <v>0.5294963022336</v>
      </c>
      <c r="K770" s="23">
        <f t="shared" si="81"/>
        <v>0</v>
      </c>
      <c r="L770" s="23">
        <f t="shared" si="81"/>
        <v>0</v>
      </c>
      <c r="M770" s="31">
        <f t="shared" si="82"/>
        <v>0</v>
      </c>
      <c r="N770" s="31">
        <f t="shared" si="83"/>
        <v>0</v>
      </c>
    </row>
    <row r="771" spans="1:14" ht="15.75" customHeight="1">
      <c r="A771" s="23" t="s">
        <v>3636</v>
      </c>
      <c r="B771" s="23" t="s">
        <v>3735</v>
      </c>
      <c r="C771" s="23" t="s">
        <v>4412</v>
      </c>
      <c r="D771" s="23">
        <v>23</v>
      </c>
      <c r="E771" s="26">
        <v>1123.5</v>
      </c>
      <c r="F771" s="23">
        <v>316</v>
      </c>
      <c r="G771" s="26">
        <f t="shared" si="84"/>
        <v>355.02600000000001</v>
      </c>
      <c r="H771" s="26">
        <f t="shared" si="85"/>
        <v>60.460927800000007</v>
      </c>
      <c r="I771" s="26">
        <f t="shared" si="86"/>
        <v>90.691391700000011</v>
      </c>
      <c r="J771" s="31">
        <f t="shared" ref="J771:J834" si="87">H771*24*365/1000000</f>
        <v>0.52963772752799998</v>
      </c>
      <c r="K771" s="23">
        <f t="shared" ref="K771:L834" si="88">IF(H771&gt;=250,1,0)</f>
        <v>0</v>
      </c>
      <c r="L771" s="23">
        <f t="shared" si="88"/>
        <v>0</v>
      </c>
      <c r="M771" s="31">
        <f t="shared" ref="M771:M834" si="89">K771*J771</f>
        <v>0</v>
      </c>
      <c r="N771" s="31">
        <f t="shared" ref="N771:N834" si="90">J771*L771</f>
        <v>0</v>
      </c>
    </row>
    <row r="772" spans="1:14" ht="15.75" customHeight="1">
      <c r="A772" s="23" t="s">
        <v>3636</v>
      </c>
      <c r="B772" s="23" t="s">
        <v>3735</v>
      </c>
      <c r="C772" s="23" t="s">
        <v>4413</v>
      </c>
      <c r="D772" s="23">
        <v>23</v>
      </c>
      <c r="E772" s="26">
        <v>1124.21</v>
      </c>
      <c r="F772" s="23">
        <v>316</v>
      </c>
      <c r="G772" s="26">
        <f t="shared" si="84"/>
        <v>355.25036</v>
      </c>
      <c r="H772" s="26">
        <f t="shared" si="85"/>
        <v>60.499136308000004</v>
      </c>
      <c r="I772" s="26">
        <f t="shared" si="86"/>
        <v>90.748704462000006</v>
      </c>
      <c r="J772" s="31">
        <f t="shared" si="87"/>
        <v>0.52997243405808003</v>
      </c>
      <c r="K772" s="23">
        <f t="shared" si="88"/>
        <v>0</v>
      </c>
      <c r="L772" s="23">
        <f t="shared" si="88"/>
        <v>0</v>
      </c>
      <c r="M772" s="31">
        <f t="shared" si="89"/>
        <v>0</v>
      </c>
      <c r="N772" s="31">
        <f t="shared" si="90"/>
        <v>0</v>
      </c>
    </row>
    <row r="773" spans="1:14" ht="15.75" customHeight="1">
      <c r="A773" s="23" t="s">
        <v>3636</v>
      </c>
      <c r="B773" s="23" t="s">
        <v>3735</v>
      </c>
      <c r="C773" s="23" t="s">
        <v>4414</v>
      </c>
      <c r="D773" s="23">
        <v>23</v>
      </c>
      <c r="E773" s="26">
        <v>1125</v>
      </c>
      <c r="F773" s="23">
        <v>316</v>
      </c>
      <c r="G773" s="26">
        <f t="shared" si="84"/>
        <v>355.5</v>
      </c>
      <c r="H773" s="26">
        <f t="shared" si="85"/>
        <v>60.541650000000004</v>
      </c>
      <c r="I773" s="26">
        <f t="shared" si="86"/>
        <v>90.812475000000006</v>
      </c>
      <c r="J773" s="31">
        <f t="shared" si="87"/>
        <v>0.53034485400000009</v>
      </c>
      <c r="K773" s="23">
        <f t="shared" si="88"/>
        <v>0</v>
      </c>
      <c r="L773" s="23">
        <f t="shared" si="88"/>
        <v>0</v>
      </c>
      <c r="M773" s="31">
        <f t="shared" si="89"/>
        <v>0</v>
      </c>
      <c r="N773" s="31">
        <f t="shared" si="90"/>
        <v>0</v>
      </c>
    </row>
    <row r="774" spans="1:14" ht="15.75" customHeight="1">
      <c r="A774" s="23" t="s">
        <v>3636</v>
      </c>
      <c r="B774" s="23" t="s">
        <v>3735</v>
      </c>
      <c r="C774" s="23" t="s">
        <v>4415</v>
      </c>
      <c r="D774" s="23">
        <v>23</v>
      </c>
      <c r="E774" s="26">
        <v>1125</v>
      </c>
      <c r="F774" s="23">
        <v>316</v>
      </c>
      <c r="G774" s="26">
        <f t="shared" si="84"/>
        <v>355.5</v>
      </c>
      <c r="H774" s="26">
        <f t="shared" si="85"/>
        <v>60.541650000000004</v>
      </c>
      <c r="I774" s="26">
        <f t="shared" si="86"/>
        <v>90.812475000000006</v>
      </c>
      <c r="J774" s="31">
        <f t="shared" si="87"/>
        <v>0.53034485400000009</v>
      </c>
      <c r="K774" s="23">
        <f t="shared" si="88"/>
        <v>0</v>
      </c>
      <c r="L774" s="23">
        <f t="shared" si="88"/>
        <v>0</v>
      </c>
      <c r="M774" s="31">
        <f t="shared" si="89"/>
        <v>0</v>
      </c>
      <c r="N774" s="31">
        <f t="shared" si="90"/>
        <v>0</v>
      </c>
    </row>
    <row r="775" spans="1:14" ht="15.75" customHeight="1">
      <c r="A775" s="23" t="s">
        <v>3636</v>
      </c>
      <c r="B775" s="23" t="s">
        <v>3637</v>
      </c>
      <c r="C775" s="23" t="s">
        <v>4416</v>
      </c>
      <c r="D775" s="23">
        <v>23</v>
      </c>
      <c r="E775" s="26">
        <v>1125.25</v>
      </c>
      <c r="F775" s="23">
        <v>316</v>
      </c>
      <c r="G775" s="26">
        <f t="shared" si="84"/>
        <v>355.57900000000001</v>
      </c>
      <c r="H775" s="26">
        <f t="shared" si="85"/>
        <v>60.555103700000004</v>
      </c>
      <c r="I775" s="26">
        <f t="shared" si="86"/>
        <v>90.832655549999998</v>
      </c>
      <c r="J775" s="31">
        <f t="shared" si="87"/>
        <v>0.53046270841199994</v>
      </c>
      <c r="K775" s="23">
        <f t="shared" si="88"/>
        <v>0</v>
      </c>
      <c r="L775" s="23">
        <f t="shared" si="88"/>
        <v>0</v>
      </c>
      <c r="M775" s="31">
        <f t="shared" si="89"/>
        <v>0</v>
      </c>
      <c r="N775" s="31">
        <f t="shared" si="90"/>
        <v>0</v>
      </c>
    </row>
    <row r="776" spans="1:14" ht="15.75" customHeight="1">
      <c r="A776" s="23" t="s">
        <v>3636</v>
      </c>
      <c r="B776" s="23" t="s">
        <v>3735</v>
      </c>
      <c r="C776" s="23" t="s">
        <v>4417</v>
      </c>
      <c r="D776" s="23">
        <v>23</v>
      </c>
      <c r="E776" s="26">
        <v>1125.5999999999999</v>
      </c>
      <c r="F776" s="23">
        <v>316</v>
      </c>
      <c r="G776" s="26">
        <f t="shared" si="84"/>
        <v>355.68959999999998</v>
      </c>
      <c r="H776" s="26">
        <f t="shared" si="85"/>
        <v>60.57393888</v>
      </c>
      <c r="I776" s="26">
        <f t="shared" si="86"/>
        <v>90.860908319999993</v>
      </c>
      <c r="J776" s="31">
        <f t="shared" si="87"/>
        <v>0.53062770458879993</v>
      </c>
      <c r="K776" s="23">
        <f t="shared" si="88"/>
        <v>0</v>
      </c>
      <c r="L776" s="23">
        <f t="shared" si="88"/>
        <v>0</v>
      </c>
      <c r="M776" s="31">
        <f t="shared" si="89"/>
        <v>0</v>
      </c>
      <c r="N776" s="31">
        <f t="shared" si="90"/>
        <v>0</v>
      </c>
    </row>
    <row r="777" spans="1:14" ht="15.75" customHeight="1">
      <c r="A777" s="23" t="s">
        <v>3636</v>
      </c>
      <c r="B777" s="23" t="s">
        <v>3735</v>
      </c>
      <c r="C777" s="23" t="s">
        <v>4418</v>
      </c>
      <c r="D777" s="23">
        <v>23</v>
      </c>
      <c r="E777" s="26">
        <v>1125.6300000000001</v>
      </c>
      <c r="F777" s="23">
        <v>316</v>
      </c>
      <c r="G777" s="26">
        <f t="shared" si="84"/>
        <v>355.69908000000004</v>
      </c>
      <c r="H777" s="26">
        <f t="shared" si="85"/>
        <v>60.575553324000012</v>
      </c>
      <c r="I777" s="26">
        <f t="shared" si="86"/>
        <v>90.863329986000025</v>
      </c>
      <c r="J777" s="31">
        <f t="shared" si="87"/>
        <v>0.53064184711824025</v>
      </c>
      <c r="K777" s="23">
        <f t="shared" si="88"/>
        <v>0</v>
      </c>
      <c r="L777" s="23">
        <f t="shared" si="88"/>
        <v>0</v>
      </c>
      <c r="M777" s="31">
        <f t="shared" si="89"/>
        <v>0</v>
      </c>
      <c r="N777" s="31">
        <f t="shared" si="90"/>
        <v>0</v>
      </c>
    </row>
    <row r="778" spans="1:14" ht="15.75" customHeight="1">
      <c r="A778" s="23" t="s">
        <v>3636</v>
      </c>
      <c r="B778" s="23" t="s">
        <v>3735</v>
      </c>
      <c r="C778" s="23" t="s">
        <v>4419</v>
      </c>
      <c r="D778" s="23">
        <v>23</v>
      </c>
      <c r="E778" s="26">
        <v>1125.8699999999999</v>
      </c>
      <c r="F778" s="23">
        <v>316</v>
      </c>
      <c r="G778" s="26">
        <f t="shared" si="84"/>
        <v>355.77492000000001</v>
      </c>
      <c r="H778" s="26">
        <f t="shared" si="85"/>
        <v>60.588468876000007</v>
      </c>
      <c r="I778" s="26">
        <f t="shared" si="86"/>
        <v>90.882703314000011</v>
      </c>
      <c r="J778" s="31">
        <f t="shared" si="87"/>
        <v>0.53075498735376003</v>
      </c>
      <c r="K778" s="23">
        <f t="shared" si="88"/>
        <v>0</v>
      </c>
      <c r="L778" s="23">
        <f t="shared" si="88"/>
        <v>0</v>
      </c>
      <c r="M778" s="31">
        <f t="shared" si="89"/>
        <v>0</v>
      </c>
      <c r="N778" s="31">
        <f t="shared" si="90"/>
        <v>0</v>
      </c>
    </row>
    <row r="779" spans="1:14" ht="15.75" customHeight="1">
      <c r="A779" s="23" t="s">
        <v>3636</v>
      </c>
      <c r="B779" s="23" t="s">
        <v>3735</v>
      </c>
      <c r="C779" s="23" t="s">
        <v>4420</v>
      </c>
      <c r="D779" s="23">
        <v>23</v>
      </c>
      <c r="E779" s="26">
        <v>1126.5</v>
      </c>
      <c r="F779" s="23">
        <v>316</v>
      </c>
      <c r="G779" s="26">
        <f t="shared" si="84"/>
        <v>355.97399999999999</v>
      </c>
      <c r="H779" s="26">
        <f t="shared" si="85"/>
        <v>60.622372200000001</v>
      </c>
      <c r="I779" s="26">
        <f t="shared" si="86"/>
        <v>90.933558300000001</v>
      </c>
      <c r="J779" s="31">
        <f t="shared" si="87"/>
        <v>0.53105198047199997</v>
      </c>
      <c r="K779" s="23">
        <f t="shared" si="88"/>
        <v>0</v>
      </c>
      <c r="L779" s="23">
        <f t="shared" si="88"/>
        <v>0</v>
      </c>
      <c r="M779" s="31">
        <f t="shared" si="89"/>
        <v>0</v>
      </c>
      <c r="N779" s="31">
        <f t="shared" si="90"/>
        <v>0</v>
      </c>
    </row>
    <row r="780" spans="1:14" ht="15.75" customHeight="1">
      <c r="A780" s="23" t="s">
        <v>3636</v>
      </c>
      <c r="B780" s="23" t="s">
        <v>3735</v>
      </c>
      <c r="C780" s="23" t="s">
        <v>4421</v>
      </c>
      <c r="D780" s="23">
        <v>23</v>
      </c>
      <c r="E780" s="26">
        <v>1126.53</v>
      </c>
      <c r="F780" s="23">
        <v>316</v>
      </c>
      <c r="G780" s="26">
        <f t="shared" si="84"/>
        <v>355.98347999999999</v>
      </c>
      <c r="H780" s="26">
        <f t="shared" si="85"/>
        <v>60.623986643999999</v>
      </c>
      <c r="I780" s="26">
        <f t="shared" si="86"/>
        <v>90.935979965999991</v>
      </c>
      <c r="J780" s="31">
        <f t="shared" si="87"/>
        <v>0.53106612300143996</v>
      </c>
      <c r="K780" s="23">
        <f t="shared" si="88"/>
        <v>0</v>
      </c>
      <c r="L780" s="23">
        <f t="shared" si="88"/>
        <v>0</v>
      </c>
      <c r="M780" s="31">
        <f t="shared" si="89"/>
        <v>0</v>
      </c>
      <c r="N780" s="31">
        <f t="shared" si="90"/>
        <v>0</v>
      </c>
    </row>
    <row r="781" spans="1:14" ht="15.75" customHeight="1">
      <c r="A781" s="23" t="s">
        <v>3636</v>
      </c>
      <c r="B781" s="23" t="s">
        <v>3641</v>
      </c>
      <c r="C781" s="23" t="s">
        <v>4422</v>
      </c>
      <c r="D781" s="23">
        <v>23</v>
      </c>
      <c r="E781" s="26">
        <v>1129.125</v>
      </c>
      <c r="F781" s="23">
        <v>316</v>
      </c>
      <c r="G781" s="26">
        <f t="shared" si="84"/>
        <v>356.80349999999999</v>
      </c>
      <c r="H781" s="26">
        <f t="shared" si="85"/>
        <v>60.763636050000002</v>
      </c>
      <c r="I781" s="26">
        <f t="shared" si="86"/>
        <v>91.145454075000004</v>
      </c>
      <c r="J781" s="31">
        <f t="shared" si="87"/>
        <v>0.53228945179800002</v>
      </c>
      <c r="K781" s="23">
        <f t="shared" si="88"/>
        <v>0</v>
      </c>
      <c r="L781" s="23">
        <f t="shared" si="88"/>
        <v>0</v>
      </c>
      <c r="M781" s="31">
        <f t="shared" si="89"/>
        <v>0</v>
      </c>
      <c r="N781" s="31">
        <f t="shared" si="90"/>
        <v>0</v>
      </c>
    </row>
    <row r="782" spans="1:14" ht="15.75" customHeight="1">
      <c r="A782" s="23" t="s">
        <v>3636</v>
      </c>
      <c r="B782" s="23" t="s">
        <v>3735</v>
      </c>
      <c r="C782" s="23" t="s">
        <v>4423</v>
      </c>
      <c r="D782" s="23">
        <v>23</v>
      </c>
      <c r="E782" s="26">
        <v>1129.3399999999999</v>
      </c>
      <c r="F782" s="23">
        <v>316</v>
      </c>
      <c r="G782" s="26">
        <f t="shared" si="84"/>
        <v>356.87144000000001</v>
      </c>
      <c r="H782" s="26">
        <f t="shared" si="85"/>
        <v>60.775206232000002</v>
      </c>
      <c r="I782" s="26">
        <f t="shared" si="86"/>
        <v>91.162809347999996</v>
      </c>
      <c r="J782" s="31">
        <f t="shared" si="87"/>
        <v>0.53239080659231997</v>
      </c>
      <c r="K782" s="23">
        <f t="shared" si="88"/>
        <v>0</v>
      </c>
      <c r="L782" s="23">
        <f t="shared" si="88"/>
        <v>0</v>
      </c>
      <c r="M782" s="31">
        <f t="shared" si="89"/>
        <v>0</v>
      </c>
      <c r="N782" s="31">
        <f t="shared" si="90"/>
        <v>0</v>
      </c>
    </row>
    <row r="783" spans="1:14" ht="15.75" customHeight="1">
      <c r="A783" s="23" t="s">
        <v>3636</v>
      </c>
      <c r="B783" s="23" t="s">
        <v>3735</v>
      </c>
      <c r="C783" s="23" t="s">
        <v>4424</v>
      </c>
      <c r="D783" s="23">
        <v>23</v>
      </c>
      <c r="E783" s="26">
        <v>1130</v>
      </c>
      <c r="F783" s="23">
        <v>316</v>
      </c>
      <c r="G783" s="26">
        <f t="shared" si="84"/>
        <v>357.08</v>
      </c>
      <c r="H783" s="26">
        <f t="shared" si="85"/>
        <v>60.810724</v>
      </c>
      <c r="I783" s="26">
        <f t="shared" si="86"/>
        <v>91.216086000000004</v>
      </c>
      <c r="J783" s="31">
        <f t="shared" si="87"/>
        <v>0.53270194224</v>
      </c>
      <c r="K783" s="23">
        <f t="shared" si="88"/>
        <v>0</v>
      </c>
      <c r="L783" s="23">
        <f t="shared" si="88"/>
        <v>0</v>
      </c>
      <c r="M783" s="31">
        <f t="shared" si="89"/>
        <v>0</v>
      </c>
      <c r="N783" s="31">
        <f t="shared" si="90"/>
        <v>0</v>
      </c>
    </row>
    <row r="784" spans="1:14" ht="15.75" customHeight="1">
      <c r="A784" s="23" t="s">
        <v>3636</v>
      </c>
      <c r="B784" s="23" t="s">
        <v>3735</v>
      </c>
      <c r="C784" s="23" t="s">
        <v>4425</v>
      </c>
      <c r="D784" s="23">
        <v>23</v>
      </c>
      <c r="E784" s="26">
        <v>1130</v>
      </c>
      <c r="F784" s="23">
        <v>316</v>
      </c>
      <c r="G784" s="26">
        <f t="shared" si="84"/>
        <v>357.08</v>
      </c>
      <c r="H784" s="26">
        <f t="shared" si="85"/>
        <v>60.810724</v>
      </c>
      <c r="I784" s="26">
        <f t="shared" si="86"/>
        <v>91.216086000000004</v>
      </c>
      <c r="J784" s="31">
        <f t="shared" si="87"/>
        <v>0.53270194224</v>
      </c>
      <c r="K784" s="23">
        <f t="shared" si="88"/>
        <v>0</v>
      </c>
      <c r="L784" s="23">
        <f t="shared" si="88"/>
        <v>0</v>
      </c>
      <c r="M784" s="31">
        <f t="shared" si="89"/>
        <v>0</v>
      </c>
      <c r="N784" s="31">
        <f t="shared" si="90"/>
        <v>0</v>
      </c>
    </row>
    <row r="785" spans="1:14" ht="15.75" customHeight="1">
      <c r="A785" s="23" t="s">
        <v>3636</v>
      </c>
      <c r="B785" s="23" t="s">
        <v>3735</v>
      </c>
      <c r="C785" s="23" t="s">
        <v>4426</v>
      </c>
      <c r="D785" s="23">
        <v>23</v>
      </c>
      <c r="E785" s="26">
        <v>1130.25</v>
      </c>
      <c r="F785" s="23">
        <v>316</v>
      </c>
      <c r="G785" s="26">
        <f t="shared" si="84"/>
        <v>357.15899999999999</v>
      </c>
      <c r="H785" s="26">
        <f t="shared" si="85"/>
        <v>60.8241777</v>
      </c>
      <c r="I785" s="26">
        <f t="shared" si="86"/>
        <v>91.236266549999996</v>
      </c>
      <c r="J785" s="31">
        <f t="shared" si="87"/>
        <v>0.53281979665199997</v>
      </c>
      <c r="K785" s="23">
        <f t="shared" si="88"/>
        <v>0</v>
      </c>
      <c r="L785" s="23">
        <f t="shared" si="88"/>
        <v>0</v>
      </c>
      <c r="M785" s="31">
        <f t="shared" si="89"/>
        <v>0</v>
      </c>
      <c r="N785" s="31">
        <f t="shared" si="90"/>
        <v>0</v>
      </c>
    </row>
    <row r="786" spans="1:14" ht="15.75" customHeight="1">
      <c r="A786" s="23" t="s">
        <v>3636</v>
      </c>
      <c r="B786" s="23" t="s">
        <v>3735</v>
      </c>
      <c r="C786" s="23" t="s">
        <v>4427</v>
      </c>
      <c r="D786" s="23">
        <v>23</v>
      </c>
      <c r="E786" s="26">
        <v>1130.53</v>
      </c>
      <c r="F786" s="23">
        <v>316</v>
      </c>
      <c r="G786" s="26">
        <f t="shared" si="84"/>
        <v>357.24748</v>
      </c>
      <c r="H786" s="26">
        <f t="shared" si="85"/>
        <v>60.839245844000004</v>
      </c>
      <c r="I786" s="26">
        <f t="shared" si="86"/>
        <v>91.258868766000006</v>
      </c>
      <c r="J786" s="31">
        <f t="shared" si="87"/>
        <v>0.53295179359344014</v>
      </c>
      <c r="K786" s="23">
        <f t="shared" si="88"/>
        <v>0</v>
      </c>
      <c r="L786" s="23">
        <f t="shared" si="88"/>
        <v>0</v>
      </c>
      <c r="M786" s="31">
        <f t="shared" si="89"/>
        <v>0</v>
      </c>
      <c r="N786" s="31">
        <f t="shared" si="90"/>
        <v>0</v>
      </c>
    </row>
    <row r="787" spans="1:14" ht="15.75" customHeight="1">
      <c r="A787" s="23" t="s">
        <v>3636</v>
      </c>
      <c r="B787" s="23" t="s">
        <v>3735</v>
      </c>
      <c r="C787" s="23" t="s">
        <v>4428</v>
      </c>
      <c r="D787" s="23">
        <v>23</v>
      </c>
      <c r="E787" s="26">
        <v>1130.5999999999999</v>
      </c>
      <c r="F787" s="23">
        <v>316</v>
      </c>
      <c r="G787" s="26">
        <f t="shared" si="84"/>
        <v>357.26959999999997</v>
      </c>
      <c r="H787" s="26">
        <f t="shared" si="85"/>
        <v>60.843012879999996</v>
      </c>
      <c r="I787" s="26">
        <f t="shared" si="86"/>
        <v>91.264519319999991</v>
      </c>
      <c r="J787" s="31">
        <f t="shared" si="87"/>
        <v>0.53298479282879996</v>
      </c>
      <c r="K787" s="23">
        <f t="shared" si="88"/>
        <v>0</v>
      </c>
      <c r="L787" s="23">
        <f t="shared" si="88"/>
        <v>0</v>
      </c>
      <c r="M787" s="31">
        <f t="shared" si="89"/>
        <v>0</v>
      </c>
      <c r="N787" s="31">
        <f t="shared" si="90"/>
        <v>0</v>
      </c>
    </row>
    <row r="788" spans="1:14" ht="15.75" customHeight="1">
      <c r="A788" s="23" t="s">
        <v>3636</v>
      </c>
      <c r="B788" s="23" t="s">
        <v>3735</v>
      </c>
      <c r="C788" s="23" t="s">
        <v>4429</v>
      </c>
      <c r="D788" s="23">
        <v>23</v>
      </c>
      <c r="E788" s="26">
        <v>1130.8</v>
      </c>
      <c r="F788" s="23">
        <v>316</v>
      </c>
      <c r="G788" s="26">
        <f t="shared" si="84"/>
        <v>357.33279999999996</v>
      </c>
      <c r="H788" s="26">
        <f t="shared" si="85"/>
        <v>60.853775839999997</v>
      </c>
      <c r="I788" s="26">
        <f t="shared" si="86"/>
        <v>91.280663759999996</v>
      </c>
      <c r="J788" s="31">
        <f t="shared" si="87"/>
        <v>0.53307907635839991</v>
      </c>
      <c r="K788" s="23">
        <f t="shared" si="88"/>
        <v>0</v>
      </c>
      <c r="L788" s="23">
        <f t="shared" si="88"/>
        <v>0</v>
      </c>
      <c r="M788" s="31">
        <f t="shared" si="89"/>
        <v>0</v>
      </c>
      <c r="N788" s="31">
        <f t="shared" si="90"/>
        <v>0</v>
      </c>
    </row>
    <row r="789" spans="1:14" ht="15.75" customHeight="1">
      <c r="A789" s="23" t="s">
        <v>3636</v>
      </c>
      <c r="B789" s="23" t="s">
        <v>3735</v>
      </c>
      <c r="C789" s="23" t="s">
        <v>4430</v>
      </c>
      <c r="D789" s="23">
        <v>23</v>
      </c>
      <c r="E789" s="26">
        <v>1131</v>
      </c>
      <c r="F789" s="23">
        <v>316</v>
      </c>
      <c r="G789" s="26">
        <f t="shared" si="84"/>
        <v>357.39600000000002</v>
      </c>
      <c r="H789" s="26">
        <f t="shared" si="85"/>
        <v>60.864538800000005</v>
      </c>
      <c r="I789" s="26">
        <f t="shared" si="86"/>
        <v>91.296808200000015</v>
      </c>
      <c r="J789" s="31">
        <f t="shared" si="87"/>
        <v>0.53317335988800008</v>
      </c>
      <c r="K789" s="23">
        <f t="shared" si="88"/>
        <v>0</v>
      </c>
      <c r="L789" s="23">
        <f t="shared" si="88"/>
        <v>0</v>
      </c>
      <c r="M789" s="31">
        <f t="shared" si="89"/>
        <v>0</v>
      </c>
      <c r="N789" s="31">
        <f t="shared" si="90"/>
        <v>0</v>
      </c>
    </row>
    <row r="790" spans="1:14" ht="15.75" customHeight="1">
      <c r="A790" s="23" t="s">
        <v>3636</v>
      </c>
      <c r="B790" s="23" t="s">
        <v>3641</v>
      </c>
      <c r="C790" s="23" t="s">
        <v>4431</v>
      </c>
      <c r="D790" s="23">
        <v>23</v>
      </c>
      <c r="E790" s="26">
        <v>1132.875</v>
      </c>
      <c r="F790" s="23">
        <v>316</v>
      </c>
      <c r="G790" s="26">
        <f t="shared" si="84"/>
        <v>357.98849999999999</v>
      </c>
      <c r="H790" s="26">
        <f t="shared" si="85"/>
        <v>60.965441550000001</v>
      </c>
      <c r="I790" s="26">
        <f t="shared" si="86"/>
        <v>91.448162324999998</v>
      </c>
      <c r="J790" s="31">
        <f t="shared" si="87"/>
        <v>0.53405726797800002</v>
      </c>
      <c r="K790" s="23">
        <f t="shared" si="88"/>
        <v>0</v>
      </c>
      <c r="L790" s="23">
        <f t="shared" si="88"/>
        <v>0</v>
      </c>
      <c r="M790" s="31">
        <f t="shared" si="89"/>
        <v>0</v>
      </c>
      <c r="N790" s="31">
        <f t="shared" si="90"/>
        <v>0</v>
      </c>
    </row>
    <row r="791" spans="1:14" ht="15.75" customHeight="1">
      <c r="A791" s="23" t="s">
        <v>3636</v>
      </c>
      <c r="B791" s="23" t="s">
        <v>3735</v>
      </c>
      <c r="C791" s="23" t="s">
        <v>4432</v>
      </c>
      <c r="D791" s="23">
        <v>23</v>
      </c>
      <c r="E791" s="26">
        <v>1133.0999999999999</v>
      </c>
      <c r="F791" s="23">
        <v>316</v>
      </c>
      <c r="G791" s="26">
        <f t="shared" si="84"/>
        <v>358.05959999999999</v>
      </c>
      <c r="H791" s="26">
        <f t="shared" si="85"/>
        <v>60.977549879999998</v>
      </c>
      <c r="I791" s="26">
        <f t="shared" si="86"/>
        <v>91.466324819999997</v>
      </c>
      <c r="J791" s="31">
        <f t="shared" si="87"/>
        <v>0.53416333694880003</v>
      </c>
      <c r="K791" s="23">
        <f t="shared" si="88"/>
        <v>0</v>
      </c>
      <c r="L791" s="23">
        <f t="shared" si="88"/>
        <v>0</v>
      </c>
      <c r="M791" s="31">
        <f t="shared" si="89"/>
        <v>0</v>
      </c>
      <c r="N791" s="31">
        <f t="shared" si="90"/>
        <v>0</v>
      </c>
    </row>
    <row r="792" spans="1:14" ht="15.75" customHeight="1">
      <c r="A792" s="23" t="s">
        <v>3636</v>
      </c>
      <c r="B792" s="23" t="s">
        <v>3735</v>
      </c>
      <c r="C792" s="23" t="s">
        <v>4433</v>
      </c>
      <c r="D792" s="23">
        <v>23</v>
      </c>
      <c r="E792" s="26">
        <v>1133.26</v>
      </c>
      <c r="F792" s="23">
        <v>316</v>
      </c>
      <c r="G792" s="26">
        <f t="shared" si="84"/>
        <v>358.11015999999995</v>
      </c>
      <c r="H792" s="26">
        <f t="shared" si="85"/>
        <v>60.986160247999997</v>
      </c>
      <c r="I792" s="26">
        <f t="shared" si="86"/>
        <v>91.479240371999992</v>
      </c>
      <c r="J792" s="31">
        <f t="shared" si="87"/>
        <v>0.53423876377247992</v>
      </c>
      <c r="K792" s="23">
        <f t="shared" si="88"/>
        <v>0</v>
      </c>
      <c r="L792" s="23">
        <f t="shared" si="88"/>
        <v>0</v>
      </c>
      <c r="M792" s="31">
        <f t="shared" si="89"/>
        <v>0</v>
      </c>
      <c r="N792" s="31">
        <f t="shared" si="90"/>
        <v>0</v>
      </c>
    </row>
    <row r="793" spans="1:14" ht="15.75" customHeight="1">
      <c r="A793" s="23" t="s">
        <v>3636</v>
      </c>
      <c r="B793" s="23" t="s">
        <v>3735</v>
      </c>
      <c r="C793" s="23" t="s">
        <v>4434</v>
      </c>
      <c r="D793" s="23">
        <v>23</v>
      </c>
      <c r="E793" s="26">
        <v>1133.52</v>
      </c>
      <c r="F793" s="23">
        <v>316</v>
      </c>
      <c r="G793" s="26">
        <f t="shared" si="84"/>
        <v>358.19232</v>
      </c>
      <c r="H793" s="26">
        <f t="shared" si="85"/>
        <v>61.000152096000001</v>
      </c>
      <c r="I793" s="26">
        <f t="shared" si="86"/>
        <v>91.500228144000005</v>
      </c>
      <c r="J793" s="31">
        <f t="shared" si="87"/>
        <v>0.53436133236096006</v>
      </c>
      <c r="K793" s="23">
        <f t="shared" si="88"/>
        <v>0</v>
      </c>
      <c r="L793" s="23">
        <f t="shared" si="88"/>
        <v>0</v>
      </c>
      <c r="M793" s="31">
        <f t="shared" si="89"/>
        <v>0</v>
      </c>
      <c r="N793" s="31">
        <f t="shared" si="90"/>
        <v>0</v>
      </c>
    </row>
    <row r="794" spans="1:14" ht="15.75" customHeight="1">
      <c r="A794" s="23" t="s">
        <v>3636</v>
      </c>
      <c r="B794" s="23" t="s">
        <v>3735</v>
      </c>
      <c r="C794" s="23" t="s">
        <v>4435</v>
      </c>
      <c r="D794" s="23">
        <v>23</v>
      </c>
      <c r="E794" s="26">
        <v>1133.8399999999999</v>
      </c>
      <c r="F794" s="23">
        <v>316</v>
      </c>
      <c r="G794" s="26">
        <f t="shared" si="84"/>
        <v>358.29343999999998</v>
      </c>
      <c r="H794" s="26">
        <f t="shared" si="85"/>
        <v>61.017372832</v>
      </c>
      <c r="I794" s="26">
        <f t="shared" si="86"/>
        <v>91.526059247999996</v>
      </c>
      <c r="J794" s="31">
        <f t="shared" si="87"/>
        <v>0.53451218600831996</v>
      </c>
      <c r="K794" s="23">
        <f t="shared" si="88"/>
        <v>0</v>
      </c>
      <c r="L794" s="23">
        <f t="shared" si="88"/>
        <v>0</v>
      </c>
      <c r="M794" s="31">
        <f t="shared" si="89"/>
        <v>0</v>
      </c>
      <c r="N794" s="31">
        <f t="shared" si="90"/>
        <v>0</v>
      </c>
    </row>
    <row r="795" spans="1:14" ht="15.75" customHeight="1">
      <c r="A795" s="23" t="s">
        <v>3636</v>
      </c>
      <c r="B795" s="23" t="s">
        <v>3735</v>
      </c>
      <c r="C795" s="23" t="s">
        <v>4436</v>
      </c>
      <c r="D795" s="23">
        <v>23</v>
      </c>
      <c r="E795" s="26">
        <v>1134.0999999999999</v>
      </c>
      <c r="F795" s="23">
        <v>316</v>
      </c>
      <c r="G795" s="26">
        <f t="shared" si="84"/>
        <v>358.37559999999996</v>
      </c>
      <c r="H795" s="26">
        <f t="shared" si="85"/>
        <v>61.031364679999996</v>
      </c>
      <c r="I795" s="26">
        <f t="shared" si="86"/>
        <v>91.547047019999994</v>
      </c>
      <c r="J795" s="31">
        <f t="shared" si="87"/>
        <v>0.53463475459679999</v>
      </c>
      <c r="K795" s="23">
        <f t="shared" si="88"/>
        <v>0</v>
      </c>
      <c r="L795" s="23">
        <f t="shared" si="88"/>
        <v>0</v>
      </c>
      <c r="M795" s="31">
        <f t="shared" si="89"/>
        <v>0</v>
      </c>
      <c r="N795" s="31">
        <f t="shared" si="90"/>
        <v>0</v>
      </c>
    </row>
    <row r="796" spans="1:14" ht="15.75" customHeight="1">
      <c r="A796" s="23" t="s">
        <v>3636</v>
      </c>
      <c r="B796" s="23" t="s">
        <v>3735</v>
      </c>
      <c r="C796" s="23" t="s">
        <v>4437</v>
      </c>
      <c r="D796" s="23">
        <v>23</v>
      </c>
      <c r="E796" s="26">
        <v>1134.2</v>
      </c>
      <c r="F796" s="23">
        <v>316</v>
      </c>
      <c r="G796" s="26">
        <f t="shared" si="84"/>
        <v>358.40719999999999</v>
      </c>
      <c r="H796" s="26">
        <f t="shared" si="85"/>
        <v>61.03674616</v>
      </c>
      <c r="I796" s="26">
        <f t="shared" si="86"/>
        <v>91.555119239999996</v>
      </c>
      <c r="J796" s="31">
        <f t="shared" si="87"/>
        <v>0.53468189636160002</v>
      </c>
      <c r="K796" s="23">
        <f t="shared" si="88"/>
        <v>0</v>
      </c>
      <c r="L796" s="23">
        <f t="shared" si="88"/>
        <v>0</v>
      </c>
      <c r="M796" s="31">
        <f t="shared" si="89"/>
        <v>0</v>
      </c>
      <c r="N796" s="31">
        <f t="shared" si="90"/>
        <v>0</v>
      </c>
    </row>
    <row r="797" spans="1:14" ht="15.75" customHeight="1">
      <c r="A797" s="23" t="s">
        <v>3636</v>
      </c>
      <c r="B797" s="23" t="s">
        <v>3735</v>
      </c>
      <c r="C797" s="23" t="s">
        <v>4438</v>
      </c>
      <c r="D797" s="23">
        <v>23</v>
      </c>
      <c r="E797" s="26">
        <v>1134.5</v>
      </c>
      <c r="F797" s="23">
        <v>316</v>
      </c>
      <c r="G797" s="26">
        <f t="shared" si="84"/>
        <v>358.50200000000001</v>
      </c>
      <c r="H797" s="26">
        <f t="shared" si="85"/>
        <v>61.052890600000005</v>
      </c>
      <c r="I797" s="26">
        <f t="shared" si="86"/>
        <v>91.579335900000004</v>
      </c>
      <c r="J797" s="31">
        <f t="shared" si="87"/>
        <v>0.53482332165599999</v>
      </c>
      <c r="K797" s="23">
        <f t="shared" si="88"/>
        <v>0</v>
      </c>
      <c r="L797" s="23">
        <f t="shared" si="88"/>
        <v>0</v>
      </c>
      <c r="M797" s="31">
        <f t="shared" si="89"/>
        <v>0</v>
      </c>
      <c r="N797" s="31">
        <f t="shared" si="90"/>
        <v>0</v>
      </c>
    </row>
    <row r="798" spans="1:14" ht="15.75" customHeight="1">
      <c r="A798" s="23" t="s">
        <v>3636</v>
      </c>
      <c r="B798" s="23" t="s">
        <v>3735</v>
      </c>
      <c r="C798" s="23" t="s">
        <v>4439</v>
      </c>
      <c r="D798" s="23">
        <v>23</v>
      </c>
      <c r="E798" s="26">
        <v>1134.5</v>
      </c>
      <c r="F798" s="23">
        <v>316</v>
      </c>
      <c r="G798" s="26">
        <f t="shared" si="84"/>
        <v>358.50200000000001</v>
      </c>
      <c r="H798" s="26">
        <f t="shared" si="85"/>
        <v>61.052890600000005</v>
      </c>
      <c r="I798" s="26">
        <f t="shared" si="86"/>
        <v>91.579335900000004</v>
      </c>
      <c r="J798" s="31">
        <f t="shared" si="87"/>
        <v>0.53482332165599999</v>
      </c>
      <c r="K798" s="23">
        <f t="shared" si="88"/>
        <v>0</v>
      </c>
      <c r="L798" s="23">
        <f t="shared" si="88"/>
        <v>0</v>
      </c>
      <c r="M798" s="31">
        <f t="shared" si="89"/>
        <v>0</v>
      </c>
      <c r="N798" s="31">
        <f t="shared" si="90"/>
        <v>0</v>
      </c>
    </row>
    <row r="799" spans="1:14" ht="15.75" customHeight="1">
      <c r="A799" s="23" t="s">
        <v>3636</v>
      </c>
      <c r="B799" s="23" t="s">
        <v>3735</v>
      </c>
      <c r="C799" s="23" t="s">
        <v>4440</v>
      </c>
      <c r="D799" s="23">
        <v>23</v>
      </c>
      <c r="E799" s="26">
        <v>1134.8</v>
      </c>
      <c r="F799" s="23">
        <v>316</v>
      </c>
      <c r="G799" s="26">
        <f t="shared" si="84"/>
        <v>358.59679999999997</v>
      </c>
      <c r="H799" s="26">
        <f t="shared" si="85"/>
        <v>61.069035039999996</v>
      </c>
      <c r="I799" s="26">
        <f t="shared" si="86"/>
        <v>91.603552559999997</v>
      </c>
      <c r="J799" s="31">
        <f t="shared" si="87"/>
        <v>0.53496474695039997</v>
      </c>
      <c r="K799" s="23">
        <f t="shared" si="88"/>
        <v>0</v>
      </c>
      <c r="L799" s="23">
        <f t="shared" si="88"/>
        <v>0</v>
      </c>
      <c r="M799" s="31">
        <f t="shared" si="89"/>
        <v>0</v>
      </c>
      <c r="N799" s="31">
        <f t="shared" si="90"/>
        <v>0</v>
      </c>
    </row>
    <row r="800" spans="1:14" ht="15.75" customHeight="1">
      <c r="A800" s="23" t="s">
        <v>3636</v>
      </c>
      <c r="B800" s="23" t="s">
        <v>3735</v>
      </c>
      <c r="C800" s="23" t="s">
        <v>4441</v>
      </c>
      <c r="D800" s="23">
        <v>23</v>
      </c>
      <c r="E800" s="26">
        <v>1135.8</v>
      </c>
      <c r="F800" s="23">
        <v>316</v>
      </c>
      <c r="G800" s="26">
        <f t="shared" si="84"/>
        <v>358.9128</v>
      </c>
      <c r="H800" s="26">
        <f t="shared" si="85"/>
        <v>61.122849840000001</v>
      </c>
      <c r="I800" s="26">
        <f t="shared" si="86"/>
        <v>91.684274759999994</v>
      </c>
      <c r="J800" s="31">
        <f t="shared" si="87"/>
        <v>0.53543616459840004</v>
      </c>
      <c r="K800" s="23">
        <f t="shared" si="88"/>
        <v>0</v>
      </c>
      <c r="L800" s="23">
        <f t="shared" si="88"/>
        <v>0</v>
      </c>
      <c r="M800" s="31">
        <f t="shared" si="89"/>
        <v>0</v>
      </c>
      <c r="N800" s="31">
        <f t="shared" si="90"/>
        <v>0</v>
      </c>
    </row>
    <row r="801" spans="1:14" ht="15.75" customHeight="1">
      <c r="A801" s="23" t="s">
        <v>3636</v>
      </c>
      <c r="B801" s="23" t="s">
        <v>3735</v>
      </c>
      <c r="C801" s="23" t="s">
        <v>4442</v>
      </c>
      <c r="D801" s="23">
        <v>23</v>
      </c>
      <c r="E801" s="26">
        <v>1135.8900000000001</v>
      </c>
      <c r="F801" s="23">
        <v>316</v>
      </c>
      <c r="G801" s="26">
        <f t="shared" si="84"/>
        <v>358.94124000000005</v>
      </c>
      <c r="H801" s="26">
        <f t="shared" si="85"/>
        <v>61.127693172000008</v>
      </c>
      <c r="I801" s="26">
        <f t="shared" si="86"/>
        <v>91.691539758000005</v>
      </c>
      <c r="J801" s="31">
        <f t="shared" si="87"/>
        <v>0.53547859218672</v>
      </c>
      <c r="K801" s="23">
        <f t="shared" si="88"/>
        <v>0</v>
      </c>
      <c r="L801" s="23">
        <f t="shared" si="88"/>
        <v>0</v>
      </c>
      <c r="M801" s="31">
        <f t="shared" si="89"/>
        <v>0</v>
      </c>
      <c r="N801" s="31">
        <f t="shared" si="90"/>
        <v>0</v>
      </c>
    </row>
    <row r="802" spans="1:14" ht="15.75" customHeight="1">
      <c r="A802" s="23" t="s">
        <v>3636</v>
      </c>
      <c r="B802" s="23" t="s">
        <v>3735</v>
      </c>
      <c r="C802" s="23" t="s">
        <v>4443</v>
      </c>
      <c r="D802" s="23">
        <v>23</v>
      </c>
      <c r="E802" s="26">
        <v>1136.08</v>
      </c>
      <c r="F802" s="23">
        <v>316</v>
      </c>
      <c r="G802" s="26">
        <f t="shared" si="84"/>
        <v>359.00127999999995</v>
      </c>
      <c r="H802" s="26">
        <f t="shared" si="85"/>
        <v>61.137917983999998</v>
      </c>
      <c r="I802" s="26">
        <f t="shared" si="86"/>
        <v>91.70687697599999</v>
      </c>
      <c r="J802" s="31">
        <f t="shared" si="87"/>
        <v>0.53556816153983988</v>
      </c>
      <c r="K802" s="23">
        <f t="shared" si="88"/>
        <v>0</v>
      </c>
      <c r="L802" s="23">
        <f t="shared" si="88"/>
        <v>0</v>
      </c>
      <c r="M802" s="31">
        <f t="shared" si="89"/>
        <v>0</v>
      </c>
      <c r="N802" s="31">
        <f t="shared" si="90"/>
        <v>0</v>
      </c>
    </row>
    <row r="803" spans="1:14" ht="15.75" customHeight="1">
      <c r="A803" s="23" t="s">
        <v>3636</v>
      </c>
      <c r="B803" s="23" t="s">
        <v>3735</v>
      </c>
      <c r="C803" s="23" t="s">
        <v>4444</v>
      </c>
      <c r="D803" s="23">
        <v>23</v>
      </c>
      <c r="E803" s="26">
        <v>1137.3</v>
      </c>
      <c r="F803" s="23">
        <v>316</v>
      </c>
      <c r="G803" s="26">
        <f t="shared" si="84"/>
        <v>359.38679999999999</v>
      </c>
      <c r="H803" s="26">
        <f t="shared" si="85"/>
        <v>61.203572040000005</v>
      </c>
      <c r="I803" s="26">
        <f t="shared" si="86"/>
        <v>91.805358060000003</v>
      </c>
      <c r="J803" s="31">
        <f t="shared" si="87"/>
        <v>0.53614329107040004</v>
      </c>
      <c r="K803" s="23">
        <f t="shared" si="88"/>
        <v>0</v>
      </c>
      <c r="L803" s="23">
        <f t="shared" si="88"/>
        <v>0</v>
      </c>
      <c r="M803" s="31">
        <f t="shared" si="89"/>
        <v>0</v>
      </c>
      <c r="N803" s="31">
        <f t="shared" si="90"/>
        <v>0</v>
      </c>
    </row>
    <row r="804" spans="1:14" ht="15.75" customHeight="1">
      <c r="A804" s="23" t="s">
        <v>3636</v>
      </c>
      <c r="B804" s="23" t="s">
        <v>3735</v>
      </c>
      <c r="C804" s="23" t="s">
        <v>4445</v>
      </c>
      <c r="D804" s="23">
        <v>23</v>
      </c>
      <c r="E804" s="26">
        <v>1139</v>
      </c>
      <c r="F804" s="23">
        <v>316</v>
      </c>
      <c r="G804" s="26">
        <f t="shared" si="84"/>
        <v>359.92399999999998</v>
      </c>
      <c r="H804" s="26">
        <f t="shared" si="85"/>
        <v>61.295057200000002</v>
      </c>
      <c r="I804" s="26">
        <f t="shared" si="86"/>
        <v>91.942585800000003</v>
      </c>
      <c r="J804" s="31">
        <f t="shared" si="87"/>
        <v>0.53694470107199999</v>
      </c>
      <c r="K804" s="23">
        <f t="shared" si="88"/>
        <v>0</v>
      </c>
      <c r="L804" s="23">
        <f t="shared" si="88"/>
        <v>0</v>
      </c>
      <c r="M804" s="31">
        <f t="shared" si="89"/>
        <v>0</v>
      </c>
      <c r="N804" s="31">
        <f t="shared" si="90"/>
        <v>0</v>
      </c>
    </row>
    <row r="805" spans="1:14" ht="15.75" customHeight="1">
      <c r="A805" s="23" t="s">
        <v>3636</v>
      </c>
      <c r="B805" s="23" t="s">
        <v>3735</v>
      </c>
      <c r="C805" s="23" t="s">
        <v>4446</v>
      </c>
      <c r="D805" s="23">
        <v>23</v>
      </c>
      <c r="E805" s="26">
        <v>1139.2</v>
      </c>
      <c r="F805" s="23">
        <v>316</v>
      </c>
      <c r="G805" s="26">
        <f t="shared" si="84"/>
        <v>359.98720000000003</v>
      </c>
      <c r="H805" s="26">
        <f t="shared" si="85"/>
        <v>61.30582016000001</v>
      </c>
      <c r="I805" s="26">
        <f t="shared" si="86"/>
        <v>91.958730240000023</v>
      </c>
      <c r="J805" s="31">
        <f t="shared" si="87"/>
        <v>0.53703898460160004</v>
      </c>
      <c r="K805" s="23">
        <f t="shared" si="88"/>
        <v>0</v>
      </c>
      <c r="L805" s="23">
        <f t="shared" si="88"/>
        <v>0</v>
      </c>
      <c r="M805" s="31">
        <f t="shared" si="89"/>
        <v>0</v>
      </c>
      <c r="N805" s="31">
        <f t="shared" si="90"/>
        <v>0</v>
      </c>
    </row>
    <row r="806" spans="1:14" ht="15.75" customHeight="1">
      <c r="A806" s="23" t="s">
        <v>3636</v>
      </c>
      <c r="B806" s="23" t="s">
        <v>3735</v>
      </c>
      <c r="C806" s="23" t="s">
        <v>4447</v>
      </c>
      <c r="D806" s="23">
        <v>23</v>
      </c>
      <c r="E806" s="26">
        <v>1139.5999999999999</v>
      </c>
      <c r="F806" s="23">
        <v>316</v>
      </c>
      <c r="G806" s="26">
        <f t="shared" si="84"/>
        <v>360.11359999999996</v>
      </c>
      <c r="H806" s="26">
        <f t="shared" si="85"/>
        <v>61.327346079999998</v>
      </c>
      <c r="I806" s="26">
        <f t="shared" si="86"/>
        <v>91.991019120000004</v>
      </c>
      <c r="J806" s="31">
        <f t="shared" si="87"/>
        <v>0.53722755166080005</v>
      </c>
      <c r="K806" s="23">
        <f t="shared" si="88"/>
        <v>0</v>
      </c>
      <c r="L806" s="23">
        <f t="shared" si="88"/>
        <v>0</v>
      </c>
      <c r="M806" s="31">
        <f t="shared" si="89"/>
        <v>0</v>
      </c>
      <c r="N806" s="31">
        <f t="shared" si="90"/>
        <v>0</v>
      </c>
    </row>
    <row r="807" spans="1:14" ht="15.75" customHeight="1">
      <c r="A807" s="23" t="s">
        <v>3636</v>
      </c>
      <c r="B807" s="23" t="s">
        <v>3735</v>
      </c>
      <c r="C807" s="23" t="s">
        <v>4448</v>
      </c>
      <c r="D807" s="23">
        <v>23</v>
      </c>
      <c r="E807" s="26">
        <v>1140.3</v>
      </c>
      <c r="F807" s="23">
        <v>316</v>
      </c>
      <c r="G807" s="26">
        <f t="shared" si="84"/>
        <v>360.33479999999997</v>
      </c>
      <c r="H807" s="26">
        <f t="shared" si="85"/>
        <v>61.365016439999998</v>
      </c>
      <c r="I807" s="26">
        <f t="shared" si="86"/>
        <v>92.047524659999993</v>
      </c>
      <c r="J807" s="31">
        <f t="shared" si="87"/>
        <v>0.53755754401440003</v>
      </c>
      <c r="K807" s="23">
        <f t="shared" si="88"/>
        <v>0</v>
      </c>
      <c r="L807" s="23">
        <f t="shared" si="88"/>
        <v>0</v>
      </c>
      <c r="M807" s="31">
        <f t="shared" si="89"/>
        <v>0</v>
      </c>
      <c r="N807" s="31">
        <f t="shared" si="90"/>
        <v>0</v>
      </c>
    </row>
    <row r="808" spans="1:14" ht="15.75" customHeight="1">
      <c r="A808" s="23" t="s">
        <v>3636</v>
      </c>
      <c r="B808" s="23" t="s">
        <v>3735</v>
      </c>
      <c r="C808" s="23" t="s">
        <v>4449</v>
      </c>
      <c r="D808" s="23">
        <v>23</v>
      </c>
      <c r="E808" s="26">
        <v>1140.52</v>
      </c>
      <c r="F808" s="23">
        <v>316</v>
      </c>
      <c r="G808" s="26">
        <f t="shared" si="84"/>
        <v>360.40431999999998</v>
      </c>
      <c r="H808" s="26">
        <f t="shared" si="85"/>
        <v>61.376855696</v>
      </c>
      <c r="I808" s="26">
        <f t="shared" si="86"/>
        <v>92.065283543999996</v>
      </c>
      <c r="J808" s="31">
        <f t="shared" si="87"/>
        <v>0.5376612558969599</v>
      </c>
      <c r="K808" s="23">
        <f t="shared" si="88"/>
        <v>0</v>
      </c>
      <c r="L808" s="23">
        <f t="shared" si="88"/>
        <v>0</v>
      </c>
      <c r="M808" s="31">
        <f t="shared" si="89"/>
        <v>0</v>
      </c>
      <c r="N808" s="31">
        <f t="shared" si="90"/>
        <v>0</v>
      </c>
    </row>
    <row r="809" spans="1:14" ht="15.75" customHeight="1">
      <c r="A809" s="23" t="s">
        <v>3636</v>
      </c>
      <c r="B809" s="23" t="s">
        <v>3639</v>
      </c>
      <c r="C809" s="23" t="s">
        <v>4450</v>
      </c>
      <c r="D809" s="23">
        <v>23</v>
      </c>
      <c r="E809" s="26">
        <v>1140.625</v>
      </c>
      <c r="F809" s="23">
        <v>316</v>
      </c>
      <c r="G809" s="26">
        <f t="shared" si="84"/>
        <v>360.4375</v>
      </c>
      <c r="H809" s="26">
        <f t="shared" si="85"/>
        <v>61.382506250000006</v>
      </c>
      <c r="I809" s="26">
        <f t="shared" si="86"/>
        <v>92.073759375000009</v>
      </c>
      <c r="J809" s="31">
        <f t="shared" si="87"/>
        <v>0.53771075475000008</v>
      </c>
      <c r="K809" s="23">
        <f t="shared" si="88"/>
        <v>0</v>
      </c>
      <c r="L809" s="23">
        <f t="shared" si="88"/>
        <v>0</v>
      </c>
      <c r="M809" s="31">
        <f t="shared" si="89"/>
        <v>0</v>
      </c>
      <c r="N809" s="31">
        <f t="shared" si="90"/>
        <v>0</v>
      </c>
    </row>
    <row r="810" spans="1:14" ht="15.75" customHeight="1">
      <c r="A810" s="23" t="s">
        <v>3636</v>
      </c>
      <c r="B810" s="23" t="s">
        <v>3735</v>
      </c>
      <c r="C810" s="23" t="s">
        <v>4451</v>
      </c>
      <c r="D810" s="23">
        <v>23</v>
      </c>
      <c r="E810" s="26">
        <v>1140.9000000000001</v>
      </c>
      <c r="F810" s="23">
        <v>316</v>
      </c>
      <c r="G810" s="26">
        <f t="shared" si="84"/>
        <v>360.52440000000001</v>
      </c>
      <c r="H810" s="26">
        <f t="shared" si="85"/>
        <v>61.397305320000008</v>
      </c>
      <c r="I810" s="26">
        <f t="shared" si="86"/>
        <v>92.095957980000009</v>
      </c>
      <c r="J810" s="31">
        <f t="shared" si="87"/>
        <v>0.53784039460319999</v>
      </c>
      <c r="K810" s="23">
        <f t="shared" si="88"/>
        <v>0</v>
      </c>
      <c r="L810" s="23">
        <f t="shared" si="88"/>
        <v>0</v>
      </c>
      <c r="M810" s="31">
        <f t="shared" si="89"/>
        <v>0</v>
      </c>
      <c r="N810" s="31">
        <f t="shared" si="90"/>
        <v>0</v>
      </c>
    </row>
    <row r="811" spans="1:14" ht="15.75" customHeight="1">
      <c r="A811" s="23" t="s">
        <v>3636</v>
      </c>
      <c r="B811" s="23" t="s">
        <v>3735</v>
      </c>
      <c r="C811" s="23" t="s">
        <v>4452</v>
      </c>
      <c r="D811" s="23">
        <v>23</v>
      </c>
      <c r="E811" s="26">
        <v>1141</v>
      </c>
      <c r="F811" s="23">
        <v>316</v>
      </c>
      <c r="G811" s="26">
        <f t="shared" si="84"/>
        <v>360.55599999999998</v>
      </c>
      <c r="H811" s="26">
        <f t="shared" si="85"/>
        <v>61.402686799999998</v>
      </c>
      <c r="I811" s="26">
        <f t="shared" si="86"/>
        <v>92.104030199999997</v>
      </c>
      <c r="J811" s="31">
        <f t="shared" si="87"/>
        <v>0.53788753636800002</v>
      </c>
      <c r="K811" s="23">
        <f t="shared" si="88"/>
        <v>0</v>
      </c>
      <c r="L811" s="23">
        <f t="shared" si="88"/>
        <v>0</v>
      </c>
      <c r="M811" s="31">
        <f t="shared" si="89"/>
        <v>0</v>
      </c>
      <c r="N811" s="31">
        <f t="shared" si="90"/>
        <v>0</v>
      </c>
    </row>
    <row r="812" spans="1:14" ht="15.75" customHeight="1">
      <c r="A812" s="23" t="s">
        <v>3636</v>
      </c>
      <c r="B812" s="23" t="s">
        <v>3735</v>
      </c>
      <c r="C812" s="23" t="s">
        <v>4453</v>
      </c>
      <c r="D812" s="23">
        <v>23</v>
      </c>
      <c r="E812" s="26">
        <v>1141.9000000000001</v>
      </c>
      <c r="F812" s="23">
        <v>316</v>
      </c>
      <c r="G812" s="26">
        <f t="shared" si="84"/>
        <v>360.84040000000005</v>
      </c>
      <c r="H812" s="26">
        <f t="shared" si="85"/>
        <v>61.451120120000013</v>
      </c>
      <c r="I812" s="26">
        <f t="shared" si="86"/>
        <v>92.17668018000002</v>
      </c>
      <c r="J812" s="31">
        <f t="shared" si="87"/>
        <v>0.53831181225120006</v>
      </c>
      <c r="K812" s="23">
        <f t="shared" si="88"/>
        <v>0</v>
      </c>
      <c r="L812" s="23">
        <f t="shared" si="88"/>
        <v>0</v>
      </c>
      <c r="M812" s="31">
        <f t="shared" si="89"/>
        <v>0</v>
      </c>
      <c r="N812" s="31">
        <f t="shared" si="90"/>
        <v>0</v>
      </c>
    </row>
    <row r="813" spans="1:14" ht="15.75" customHeight="1">
      <c r="A813" s="23" t="s">
        <v>3636</v>
      </c>
      <c r="B813" s="23" t="s">
        <v>3735</v>
      </c>
      <c r="C813" s="23" t="s">
        <v>4454</v>
      </c>
      <c r="D813" s="23">
        <v>23</v>
      </c>
      <c r="E813" s="26">
        <v>1142</v>
      </c>
      <c r="F813" s="23">
        <v>316</v>
      </c>
      <c r="G813" s="26">
        <f t="shared" si="84"/>
        <v>360.87200000000001</v>
      </c>
      <c r="H813" s="26">
        <f t="shared" si="85"/>
        <v>61.456501600000003</v>
      </c>
      <c r="I813" s="26">
        <f t="shared" si="86"/>
        <v>92.184752400000008</v>
      </c>
      <c r="J813" s="31">
        <f t="shared" si="87"/>
        <v>0.53835895401599998</v>
      </c>
      <c r="K813" s="23">
        <f t="shared" si="88"/>
        <v>0</v>
      </c>
      <c r="L813" s="23">
        <f t="shared" si="88"/>
        <v>0</v>
      </c>
      <c r="M813" s="31">
        <f t="shared" si="89"/>
        <v>0</v>
      </c>
      <c r="N813" s="31">
        <f t="shared" si="90"/>
        <v>0</v>
      </c>
    </row>
    <row r="814" spans="1:14" ht="15.75" customHeight="1">
      <c r="A814" s="23" t="s">
        <v>3636</v>
      </c>
      <c r="B814" s="23" t="s">
        <v>3735</v>
      </c>
      <c r="C814" s="23" t="s">
        <v>4455</v>
      </c>
      <c r="D814" s="23">
        <v>23</v>
      </c>
      <c r="E814" s="26">
        <v>1142.0999999999999</v>
      </c>
      <c r="F814" s="23">
        <v>316</v>
      </c>
      <c r="G814" s="26">
        <f t="shared" si="84"/>
        <v>360.90359999999998</v>
      </c>
      <c r="H814" s="26">
        <f t="shared" si="85"/>
        <v>61.46188308</v>
      </c>
      <c r="I814" s="26">
        <f t="shared" si="86"/>
        <v>92.192824619999996</v>
      </c>
      <c r="J814" s="31">
        <f t="shared" si="87"/>
        <v>0.53840609578080001</v>
      </c>
      <c r="K814" s="23">
        <f t="shared" si="88"/>
        <v>0</v>
      </c>
      <c r="L814" s="23">
        <f t="shared" si="88"/>
        <v>0</v>
      </c>
      <c r="M814" s="31">
        <f t="shared" si="89"/>
        <v>0</v>
      </c>
      <c r="N814" s="31">
        <f t="shared" si="90"/>
        <v>0</v>
      </c>
    </row>
    <row r="815" spans="1:14" ht="15.75" customHeight="1">
      <c r="A815" s="23" t="s">
        <v>3636</v>
      </c>
      <c r="B815" s="23" t="s">
        <v>3735</v>
      </c>
      <c r="C815" s="23" t="s">
        <v>4456</v>
      </c>
      <c r="D815" s="23">
        <v>23</v>
      </c>
      <c r="E815" s="26">
        <v>1142.8</v>
      </c>
      <c r="F815" s="23">
        <v>316</v>
      </c>
      <c r="G815" s="26">
        <f t="shared" si="84"/>
        <v>361.12479999999999</v>
      </c>
      <c r="H815" s="26">
        <f t="shared" si="85"/>
        <v>61.49955344</v>
      </c>
      <c r="I815" s="26">
        <f t="shared" si="86"/>
        <v>92.24933016</v>
      </c>
      <c r="J815" s="31">
        <f t="shared" si="87"/>
        <v>0.53873608813439999</v>
      </c>
      <c r="K815" s="23">
        <f t="shared" si="88"/>
        <v>0</v>
      </c>
      <c r="L815" s="23">
        <f t="shared" si="88"/>
        <v>0</v>
      </c>
      <c r="M815" s="31">
        <f t="shared" si="89"/>
        <v>0</v>
      </c>
      <c r="N815" s="31">
        <f t="shared" si="90"/>
        <v>0</v>
      </c>
    </row>
    <row r="816" spans="1:14" ht="15.75" customHeight="1">
      <c r="A816" s="23" t="s">
        <v>3636</v>
      </c>
      <c r="B816" s="23" t="s">
        <v>3735</v>
      </c>
      <c r="C816" s="23" t="s">
        <v>4457</v>
      </c>
      <c r="D816" s="23">
        <v>23</v>
      </c>
      <c r="E816" s="26">
        <v>1143.71</v>
      </c>
      <c r="F816" s="23">
        <v>316</v>
      </c>
      <c r="G816" s="26">
        <f t="shared" si="84"/>
        <v>361.41235999999998</v>
      </c>
      <c r="H816" s="26">
        <f t="shared" si="85"/>
        <v>61.548524907999997</v>
      </c>
      <c r="I816" s="26">
        <f t="shared" si="86"/>
        <v>92.322787362</v>
      </c>
      <c r="J816" s="31">
        <f t="shared" si="87"/>
        <v>0.53916507819407999</v>
      </c>
      <c r="K816" s="23">
        <f t="shared" si="88"/>
        <v>0</v>
      </c>
      <c r="L816" s="23">
        <f t="shared" si="88"/>
        <v>0</v>
      </c>
      <c r="M816" s="31">
        <f t="shared" si="89"/>
        <v>0</v>
      </c>
      <c r="N816" s="31">
        <f t="shared" si="90"/>
        <v>0</v>
      </c>
    </row>
    <row r="817" spans="1:14" ht="15.75" customHeight="1">
      <c r="A817" s="23" t="s">
        <v>3636</v>
      </c>
      <c r="B817" s="23" t="s">
        <v>3735</v>
      </c>
      <c r="C817" s="23" t="s">
        <v>4458</v>
      </c>
      <c r="D817" s="23">
        <v>23</v>
      </c>
      <c r="E817" s="26">
        <v>1143.72</v>
      </c>
      <c r="F817" s="23">
        <v>316</v>
      </c>
      <c r="G817" s="26">
        <f t="shared" si="84"/>
        <v>361.41552000000001</v>
      </c>
      <c r="H817" s="26">
        <f t="shared" si="85"/>
        <v>61.549063056000008</v>
      </c>
      <c r="I817" s="26">
        <f t="shared" si="86"/>
        <v>92.323594584000006</v>
      </c>
      <c r="J817" s="31">
        <f t="shared" si="87"/>
        <v>0.53916979237055995</v>
      </c>
      <c r="K817" s="23">
        <f t="shared" si="88"/>
        <v>0</v>
      </c>
      <c r="L817" s="23">
        <f t="shared" si="88"/>
        <v>0</v>
      </c>
      <c r="M817" s="31">
        <f t="shared" si="89"/>
        <v>0</v>
      </c>
      <c r="N817" s="31">
        <f t="shared" si="90"/>
        <v>0</v>
      </c>
    </row>
    <row r="818" spans="1:14" ht="15.75" customHeight="1">
      <c r="A818" s="23" t="s">
        <v>3636</v>
      </c>
      <c r="B818" s="23" t="s">
        <v>3637</v>
      </c>
      <c r="C818" s="23" t="s">
        <v>4459</v>
      </c>
      <c r="D818" s="23">
        <v>23</v>
      </c>
      <c r="E818" s="26">
        <v>1143.75</v>
      </c>
      <c r="F818" s="23">
        <v>316</v>
      </c>
      <c r="G818" s="26">
        <f t="shared" si="84"/>
        <v>361.42500000000001</v>
      </c>
      <c r="H818" s="26">
        <f t="shared" si="85"/>
        <v>61.550677500000006</v>
      </c>
      <c r="I818" s="26">
        <f t="shared" si="86"/>
        <v>92.326016250000009</v>
      </c>
      <c r="J818" s="31">
        <f t="shared" si="87"/>
        <v>0.53918393490000016</v>
      </c>
      <c r="K818" s="23">
        <f t="shared" si="88"/>
        <v>0</v>
      </c>
      <c r="L818" s="23">
        <f t="shared" si="88"/>
        <v>0</v>
      </c>
      <c r="M818" s="31">
        <f t="shared" si="89"/>
        <v>0</v>
      </c>
      <c r="N818" s="31">
        <f t="shared" si="90"/>
        <v>0</v>
      </c>
    </row>
    <row r="819" spans="1:14" ht="15.75" customHeight="1">
      <c r="A819" s="23" t="s">
        <v>3636</v>
      </c>
      <c r="B819" s="23" t="s">
        <v>3735</v>
      </c>
      <c r="C819" s="23" t="s">
        <v>4460</v>
      </c>
      <c r="D819" s="23">
        <v>23</v>
      </c>
      <c r="E819" s="26">
        <v>1144.0999999999999</v>
      </c>
      <c r="F819" s="23">
        <v>316</v>
      </c>
      <c r="G819" s="26">
        <f t="shared" si="84"/>
        <v>361.53559999999999</v>
      </c>
      <c r="H819" s="26">
        <f t="shared" si="85"/>
        <v>61.569512680000003</v>
      </c>
      <c r="I819" s="26">
        <f t="shared" si="86"/>
        <v>92.354269020000004</v>
      </c>
      <c r="J819" s="31">
        <f t="shared" si="87"/>
        <v>0.53934893107679993</v>
      </c>
      <c r="K819" s="23">
        <f t="shared" si="88"/>
        <v>0</v>
      </c>
      <c r="L819" s="23">
        <f t="shared" si="88"/>
        <v>0</v>
      </c>
      <c r="M819" s="31">
        <f t="shared" si="89"/>
        <v>0</v>
      </c>
      <c r="N819" s="31">
        <f t="shared" si="90"/>
        <v>0</v>
      </c>
    </row>
    <row r="820" spans="1:14" ht="15.75" customHeight="1">
      <c r="A820" s="23" t="s">
        <v>3636</v>
      </c>
      <c r="B820" s="23" t="s">
        <v>3735</v>
      </c>
      <c r="C820" s="23" t="s">
        <v>4461</v>
      </c>
      <c r="D820" s="23">
        <v>23</v>
      </c>
      <c r="E820" s="26">
        <v>1144.5999999999999</v>
      </c>
      <c r="F820" s="23">
        <v>316</v>
      </c>
      <c r="G820" s="26">
        <f t="shared" si="84"/>
        <v>361.6936</v>
      </c>
      <c r="H820" s="26">
        <f t="shared" si="85"/>
        <v>61.596420080000001</v>
      </c>
      <c r="I820" s="26">
        <f t="shared" si="86"/>
        <v>92.394630120000002</v>
      </c>
      <c r="J820" s="31">
        <f t="shared" si="87"/>
        <v>0.53958463990079997</v>
      </c>
      <c r="K820" s="23">
        <f t="shared" si="88"/>
        <v>0</v>
      </c>
      <c r="L820" s="23">
        <f t="shared" si="88"/>
        <v>0</v>
      </c>
      <c r="M820" s="31">
        <f t="shared" si="89"/>
        <v>0</v>
      </c>
      <c r="N820" s="31">
        <f t="shared" si="90"/>
        <v>0</v>
      </c>
    </row>
    <row r="821" spans="1:14" ht="15.75" customHeight="1">
      <c r="A821" s="23" t="s">
        <v>3636</v>
      </c>
      <c r="B821" s="23" t="s">
        <v>3735</v>
      </c>
      <c r="C821" s="23" t="s">
        <v>4462</v>
      </c>
      <c r="D821" s="23">
        <v>23</v>
      </c>
      <c r="E821" s="26">
        <v>1145.57</v>
      </c>
      <c r="F821" s="23">
        <v>316</v>
      </c>
      <c r="G821" s="26">
        <f t="shared" si="84"/>
        <v>362.00011999999998</v>
      </c>
      <c r="H821" s="26">
        <f t="shared" si="85"/>
        <v>61.648620436000002</v>
      </c>
      <c r="I821" s="26">
        <f t="shared" si="86"/>
        <v>92.47293065400001</v>
      </c>
      <c r="J821" s="31">
        <f t="shared" si="87"/>
        <v>0.54004191501936005</v>
      </c>
      <c r="K821" s="23">
        <f t="shared" si="88"/>
        <v>0</v>
      </c>
      <c r="L821" s="23">
        <f t="shared" si="88"/>
        <v>0</v>
      </c>
      <c r="M821" s="31">
        <f t="shared" si="89"/>
        <v>0</v>
      </c>
      <c r="N821" s="31">
        <f t="shared" si="90"/>
        <v>0</v>
      </c>
    </row>
    <row r="822" spans="1:14" ht="15.75" customHeight="1">
      <c r="A822" s="23" t="s">
        <v>3636</v>
      </c>
      <c r="B822" s="23" t="s">
        <v>3735</v>
      </c>
      <c r="C822" s="23" t="s">
        <v>4463</v>
      </c>
      <c r="D822" s="23">
        <v>23</v>
      </c>
      <c r="E822" s="26">
        <v>1145.58</v>
      </c>
      <c r="F822" s="23">
        <v>316</v>
      </c>
      <c r="G822" s="26">
        <f t="shared" si="84"/>
        <v>362.00327999999996</v>
      </c>
      <c r="H822" s="26">
        <f t="shared" si="85"/>
        <v>61.649158583999998</v>
      </c>
      <c r="I822" s="26">
        <f t="shared" si="86"/>
        <v>92.473737876000001</v>
      </c>
      <c r="J822" s="31">
        <f t="shared" si="87"/>
        <v>0.54004662919584001</v>
      </c>
      <c r="K822" s="23">
        <f t="shared" si="88"/>
        <v>0</v>
      </c>
      <c r="L822" s="23">
        <f t="shared" si="88"/>
        <v>0</v>
      </c>
      <c r="M822" s="31">
        <f t="shared" si="89"/>
        <v>0</v>
      </c>
      <c r="N822" s="31">
        <f t="shared" si="90"/>
        <v>0</v>
      </c>
    </row>
    <row r="823" spans="1:14" ht="15.75" customHeight="1">
      <c r="A823" s="23" t="s">
        <v>3636</v>
      </c>
      <c r="B823" s="23" t="s">
        <v>3637</v>
      </c>
      <c r="C823" s="23" t="s">
        <v>4464</v>
      </c>
      <c r="D823" s="23">
        <v>23</v>
      </c>
      <c r="E823" s="26">
        <v>1145.75</v>
      </c>
      <c r="F823" s="23">
        <v>316</v>
      </c>
      <c r="G823" s="26">
        <f t="shared" si="84"/>
        <v>362.05700000000002</v>
      </c>
      <c r="H823" s="26">
        <f t="shared" si="85"/>
        <v>61.658307100000002</v>
      </c>
      <c r="I823" s="26">
        <f t="shared" si="86"/>
        <v>92.487460650000003</v>
      </c>
      <c r="J823" s="31">
        <f t="shared" si="87"/>
        <v>0.54012677019599997</v>
      </c>
      <c r="K823" s="23">
        <f t="shared" si="88"/>
        <v>0</v>
      </c>
      <c r="L823" s="23">
        <f t="shared" si="88"/>
        <v>0</v>
      </c>
      <c r="M823" s="31">
        <f t="shared" si="89"/>
        <v>0</v>
      </c>
      <c r="N823" s="31">
        <f t="shared" si="90"/>
        <v>0</v>
      </c>
    </row>
    <row r="824" spans="1:14" ht="15.75" customHeight="1">
      <c r="A824" s="23" t="s">
        <v>3636</v>
      </c>
      <c r="B824" s="23" t="s">
        <v>3735</v>
      </c>
      <c r="C824" s="23" t="s">
        <v>4465</v>
      </c>
      <c r="D824" s="23">
        <v>23</v>
      </c>
      <c r="E824" s="26">
        <v>1145.9000000000001</v>
      </c>
      <c r="F824" s="23">
        <v>316</v>
      </c>
      <c r="G824" s="26">
        <f t="shared" si="84"/>
        <v>362.1044</v>
      </c>
      <c r="H824" s="26">
        <f t="shared" si="85"/>
        <v>61.666379320000004</v>
      </c>
      <c r="I824" s="26">
        <f t="shared" si="86"/>
        <v>92.499568980000006</v>
      </c>
      <c r="J824" s="31">
        <f t="shared" si="87"/>
        <v>0.54019748284320013</v>
      </c>
      <c r="K824" s="23">
        <f t="shared" si="88"/>
        <v>0</v>
      </c>
      <c r="L824" s="23">
        <f t="shared" si="88"/>
        <v>0</v>
      </c>
      <c r="M824" s="31">
        <f t="shared" si="89"/>
        <v>0</v>
      </c>
      <c r="N824" s="31">
        <f t="shared" si="90"/>
        <v>0</v>
      </c>
    </row>
    <row r="825" spans="1:14" ht="15.75" customHeight="1">
      <c r="A825" s="23" t="s">
        <v>3636</v>
      </c>
      <c r="B825" s="23" t="s">
        <v>3735</v>
      </c>
      <c r="C825" s="23" t="s">
        <v>4466</v>
      </c>
      <c r="D825" s="23">
        <v>23</v>
      </c>
      <c r="E825" s="26">
        <v>1146.4000000000001</v>
      </c>
      <c r="F825" s="23">
        <v>316</v>
      </c>
      <c r="G825" s="26">
        <f t="shared" si="84"/>
        <v>362.26240000000001</v>
      </c>
      <c r="H825" s="26">
        <f t="shared" si="85"/>
        <v>61.693286720000003</v>
      </c>
      <c r="I825" s="26">
        <f t="shared" si="86"/>
        <v>92.539930080000005</v>
      </c>
      <c r="J825" s="31">
        <f t="shared" si="87"/>
        <v>0.54043319166720005</v>
      </c>
      <c r="K825" s="23">
        <f t="shared" si="88"/>
        <v>0</v>
      </c>
      <c r="L825" s="23">
        <f t="shared" si="88"/>
        <v>0</v>
      </c>
      <c r="M825" s="31">
        <f t="shared" si="89"/>
        <v>0</v>
      </c>
      <c r="N825" s="31">
        <f t="shared" si="90"/>
        <v>0</v>
      </c>
    </row>
    <row r="826" spans="1:14" ht="15.75" customHeight="1">
      <c r="A826" s="23" t="s">
        <v>3636</v>
      </c>
      <c r="B826" s="23" t="s">
        <v>3735</v>
      </c>
      <c r="C826" s="23" t="s">
        <v>4467</v>
      </c>
      <c r="D826" s="23">
        <v>23</v>
      </c>
      <c r="E826" s="26">
        <v>1146.5</v>
      </c>
      <c r="F826" s="23">
        <v>316</v>
      </c>
      <c r="G826" s="26">
        <f t="shared" si="84"/>
        <v>362.29399999999998</v>
      </c>
      <c r="H826" s="26">
        <f t="shared" si="85"/>
        <v>61.6986682</v>
      </c>
      <c r="I826" s="26">
        <f t="shared" si="86"/>
        <v>92.548002300000007</v>
      </c>
      <c r="J826" s="31">
        <f t="shared" si="87"/>
        <v>0.54048033343199997</v>
      </c>
      <c r="K826" s="23">
        <f t="shared" si="88"/>
        <v>0</v>
      </c>
      <c r="L826" s="23">
        <f t="shared" si="88"/>
        <v>0</v>
      </c>
      <c r="M826" s="31">
        <f t="shared" si="89"/>
        <v>0</v>
      </c>
      <c r="N826" s="31">
        <f t="shared" si="90"/>
        <v>0</v>
      </c>
    </row>
    <row r="827" spans="1:14" ht="15.75" customHeight="1">
      <c r="A827" s="23" t="s">
        <v>3636</v>
      </c>
      <c r="B827" s="23" t="s">
        <v>3735</v>
      </c>
      <c r="C827" s="23" t="s">
        <v>4468</v>
      </c>
      <c r="D827" s="23">
        <v>23</v>
      </c>
      <c r="E827" s="26">
        <v>1146.55</v>
      </c>
      <c r="F827" s="23">
        <v>316</v>
      </c>
      <c r="G827" s="26">
        <f t="shared" si="84"/>
        <v>362.3098</v>
      </c>
      <c r="H827" s="26">
        <f t="shared" si="85"/>
        <v>61.701358939999999</v>
      </c>
      <c r="I827" s="26">
        <f t="shared" si="86"/>
        <v>92.552038409999994</v>
      </c>
      <c r="J827" s="31">
        <f t="shared" si="87"/>
        <v>0.54050390431439987</v>
      </c>
      <c r="K827" s="23">
        <f t="shared" si="88"/>
        <v>0</v>
      </c>
      <c r="L827" s="23">
        <f t="shared" si="88"/>
        <v>0</v>
      </c>
      <c r="M827" s="31">
        <f t="shared" si="89"/>
        <v>0</v>
      </c>
      <c r="N827" s="31">
        <f t="shared" si="90"/>
        <v>0</v>
      </c>
    </row>
    <row r="828" spans="1:14" ht="15.75" customHeight="1">
      <c r="A828" s="23" t="s">
        <v>3636</v>
      </c>
      <c r="B828" s="23" t="s">
        <v>3641</v>
      </c>
      <c r="C828" s="23" t="s">
        <v>4469</v>
      </c>
      <c r="D828" s="23">
        <v>23</v>
      </c>
      <c r="E828" s="26">
        <v>1146.625</v>
      </c>
      <c r="F828" s="23">
        <v>316</v>
      </c>
      <c r="G828" s="26">
        <f t="shared" si="84"/>
        <v>362.33350000000002</v>
      </c>
      <c r="H828" s="26">
        <f t="shared" si="85"/>
        <v>61.705395050000007</v>
      </c>
      <c r="I828" s="26">
        <f t="shared" si="86"/>
        <v>92.558092575000018</v>
      </c>
      <c r="J828" s="31">
        <f t="shared" si="87"/>
        <v>0.54053926063800006</v>
      </c>
      <c r="K828" s="23">
        <f t="shared" si="88"/>
        <v>0</v>
      </c>
      <c r="L828" s="23">
        <f t="shared" si="88"/>
        <v>0</v>
      </c>
      <c r="M828" s="31">
        <f t="shared" si="89"/>
        <v>0</v>
      </c>
      <c r="N828" s="31">
        <f t="shared" si="90"/>
        <v>0</v>
      </c>
    </row>
    <row r="829" spans="1:14" ht="15.75" customHeight="1">
      <c r="A829" s="23" t="s">
        <v>3636</v>
      </c>
      <c r="B829" s="23" t="s">
        <v>3735</v>
      </c>
      <c r="C829" s="23" t="s">
        <v>4470</v>
      </c>
      <c r="D829" s="23">
        <v>23</v>
      </c>
      <c r="E829" s="26">
        <v>1147</v>
      </c>
      <c r="F829" s="23">
        <v>316</v>
      </c>
      <c r="G829" s="26">
        <f t="shared" si="84"/>
        <v>362.452</v>
      </c>
      <c r="H829" s="26">
        <f t="shared" si="85"/>
        <v>61.725575599999999</v>
      </c>
      <c r="I829" s="26">
        <f t="shared" si="86"/>
        <v>92.588363399999992</v>
      </c>
      <c r="J829" s="31">
        <f t="shared" si="87"/>
        <v>0.54071604225600001</v>
      </c>
      <c r="K829" s="23">
        <f t="shared" si="88"/>
        <v>0</v>
      </c>
      <c r="L829" s="23">
        <f t="shared" si="88"/>
        <v>0</v>
      </c>
      <c r="M829" s="31">
        <f t="shared" si="89"/>
        <v>0</v>
      </c>
      <c r="N829" s="31">
        <f t="shared" si="90"/>
        <v>0</v>
      </c>
    </row>
    <row r="830" spans="1:14" ht="15.75" customHeight="1">
      <c r="A830" s="23" t="s">
        <v>3636</v>
      </c>
      <c r="B830" s="23" t="s">
        <v>3735</v>
      </c>
      <c r="C830" s="23" t="s">
        <v>4471</v>
      </c>
      <c r="D830" s="23">
        <v>23</v>
      </c>
      <c r="E830" s="26">
        <v>1147.9000000000001</v>
      </c>
      <c r="F830" s="23">
        <v>316</v>
      </c>
      <c r="G830" s="26">
        <f t="shared" si="84"/>
        <v>362.7364</v>
      </c>
      <c r="H830" s="26">
        <f t="shared" si="85"/>
        <v>61.77400892</v>
      </c>
      <c r="I830" s="26">
        <f t="shared" si="86"/>
        <v>92.66101338</v>
      </c>
      <c r="J830" s="31">
        <f t="shared" si="87"/>
        <v>0.54114031813919994</v>
      </c>
      <c r="K830" s="23">
        <f t="shared" si="88"/>
        <v>0</v>
      </c>
      <c r="L830" s="23">
        <f t="shared" si="88"/>
        <v>0</v>
      </c>
      <c r="M830" s="31">
        <f t="shared" si="89"/>
        <v>0</v>
      </c>
      <c r="N830" s="31">
        <f t="shared" si="90"/>
        <v>0</v>
      </c>
    </row>
    <row r="831" spans="1:14" ht="15.75" customHeight="1">
      <c r="A831" s="23" t="s">
        <v>3636</v>
      </c>
      <c r="B831" s="23" t="s">
        <v>3735</v>
      </c>
      <c r="C831" s="23" t="s">
        <v>4472</v>
      </c>
      <c r="D831" s="23">
        <v>23</v>
      </c>
      <c r="E831" s="26">
        <v>1148</v>
      </c>
      <c r="F831" s="23">
        <v>316</v>
      </c>
      <c r="G831" s="26">
        <f t="shared" si="84"/>
        <v>362.76799999999997</v>
      </c>
      <c r="H831" s="26">
        <f t="shared" si="85"/>
        <v>61.779390399999997</v>
      </c>
      <c r="I831" s="26">
        <f t="shared" si="86"/>
        <v>92.669085599999988</v>
      </c>
      <c r="J831" s="31">
        <f t="shared" si="87"/>
        <v>0.54118745990399997</v>
      </c>
      <c r="K831" s="23">
        <f t="shared" si="88"/>
        <v>0</v>
      </c>
      <c r="L831" s="23">
        <f t="shared" si="88"/>
        <v>0</v>
      </c>
      <c r="M831" s="31">
        <f t="shared" si="89"/>
        <v>0</v>
      </c>
      <c r="N831" s="31">
        <f t="shared" si="90"/>
        <v>0</v>
      </c>
    </row>
    <row r="832" spans="1:14" ht="15.75" customHeight="1">
      <c r="A832" s="23" t="s">
        <v>3636</v>
      </c>
      <c r="B832" s="23" t="s">
        <v>3735</v>
      </c>
      <c r="C832" s="23" t="s">
        <v>4473</v>
      </c>
      <c r="D832" s="23">
        <v>23</v>
      </c>
      <c r="E832" s="26">
        <v>1148.6099999999999</v>
      </c>
      <c r="F832" s="23">
        <v>316</v>
      </c>
      <c r="G832" s="26">
        <f t="shared" si="84"/>
        <v>362.96075999999994</v>
      </c>
      <c r="H832" s="26">
        <f t="shared" si="85"/>
        <v>61.81221742799999</v>
      </c>
      <c r="I832" s="26">
        <f t="shared" si="86"/>
        <v>92.718326141999981</v>
      </c>
      <c r="J832" s="31">
        <f t="shared" si="87"/>
        <v>0.54147502466927988</v>
      </c>
      <c r="K832" s="23">
        <f t="shared" si="88"/>
        <v>0</v>
      </c>
      <c r="L832" s="23">
        <f t="shared" si="88"/>
        <v>0</v>
      </c>
      <c r="M832" s="31">
        <f t="shared" si="89"/>
        <v>0</v>
      </c>
      <c r="N832" s="31">
        <f t="shared" si="90"/>
        <v>0</v>
      </c>
    </row>
    <row r="833" spans="1:14" ht="15.75" customHeight="1">
      <c r="A833" s="23" t="s">
        <v>3636</v>
      </c>
      <c r="B833" s="23" t="s">
        <v>3735</v>
      </c>
      <c r="C833" s="23" t="s">
        <v>4474</v>
      </c>
      <c r="D833" s="23">
        <v>23</v>
      </c>
      <c r="E833" s="26">
        <v>1149.2</v>
      </c>
      <c r="F833" s="23">
        <v>316</v>
      </c>
      <c r="G833" s="26">
        <f t="shared" si="84"/>
        <v>363.1472</v>
      </c>
      <c r="H833" s="26">
        <f t="shared" si="85"/>
        <v>61.843968160000003</v>
      </c>
      <c r="I833" s="26">
        <f t="shared" si="86"/>
        <v>92.765952240000004</v>
      </c>
      <c r="J833" s="31">
        <f t="shared" si="87"/>
        <v>0.54175316108159999</v>
      </c>
      <c r="K833" s="23">
        <f t="shared" si="88"/>
        <v>0</v>
      </c>
      <c r="L833" s="23">
        <f t="shared" si="88"/>
        <v>0</v>
      </c>
      <c r="M833" s="31">
        <f t="shared" si="89"/>
        <v>0</v>
      </c>
      <c r="N833" s="31">
        <f t="shared" si="90"/>
        <v>0</v>
      </c>
    </row>
    <row r="834" spans="1:14" ht="15.75" customHeight="1">
      <c r="A834" s="23" t="s">
        <v>3636</v>
      </c>
      <c r="B834" s="23" t="s">
        <v>3735</v>
      </c>
      <c r="C834" s="23" t="s">
        <v>4475</v>
      </c>
      <c r="D834" s="23">
        <v>23</v>
      </c>
      <c r="E834" s="26">
        <v>1149.97</v>
      </c>
      <c r="F834" s="23">
        <v>316</v>
      </c>
      <c r="G834" s="26">
        <f t="shared" ref="G834:G897" si="91">E834*F834/1000</f>
        <v>363.39052000000004</v>
      </c>
      <c r="H834" s="26">
        <f t="shared" ref="H834:H897" si="92">G834*0.1703</f>
        <v>61.885405556000009</v>
      </c>
      <c r="I834" s="26">
        <f t="shared" ref="I834:I897" si="93">H834*1.5</f>
        <v>92.828108334000007</v>
      </c>
      <c r="J834" s="31">
        <f t="shared" si="87"/>
        <v>0.54211615267056001</v>
      </c>
      <c r="K834" s="23">
        <f t="shared" si="88"/>
        <v>0</v>
      </c>
      <c r="L834" s="23">
        <f t="shared" si="88"/>
        <v>0</v>
      </c>
      <c r="M834" s="31">
        <f t="shared" si="89"/>
        <v>0</v>
      </c>
      <c r="N834" s="31">
        <f t="shared" si="90"/>
        <v>0</v>
      </c>
    </row>
    <row r="835" spans="1:14" ht="15.75" customHeight="1">
      <c r="A835" s="23" t="s">
        <v>3636</v>
      </c>
      <c r="B835" s="23" t="s">
        <v>3735</v>
      </c>
      <c r="C835" s="23" t="s">
        <v>4476</v>
      </c>
      <c r="D835" s="23">
        <v>23</v>
      </c>
      <c r="E835" s="26">
        <v>1150</v>
      </c>
      <c r="F835" s="23">
        <v>316</v>
      </c>
      <c r="G835" s="26">
        <f t="shared" si="91"/>
        <v>363.4</v>
      </c>
      <c r="H835" s="26">
        <f t="shared" si="92"/>
        <v>61.88702</v>
      </c>
      <c r="I835" s="26">
        <f t="shared" si="93"/>
        <v>92.830529999999996</v>
      </c>
      <c r="J835" s="31">
        <f t="shared" ref="J835:J898" si="94">H835*24*365/1000000</f>
        <v>0.54213029519999989</v>
      </c>
      <c r="K835" s="23">
        <f t="shared" ref="K835:L898" si="95">IF(H835&gt;=250,1,0)</f>
        <v>0</v>
      </c>
      <c r="L835" s="23">
        <f t="shared" si="95"/>
        <v>0</v>
      </c>
      <c r="M835" s="31">
        <f t="shared" ref="M835:M898" si="96">K835*J835</f>
        <v>0</v>
      </c>
      <c r="N835" s="31">
        <f t="shared" ref="N835:N898" si="97">J835*L835</f>
        <v>0</v>
      </c>
    </row>
    <row r="836" spans="1:14" ht="15.75" customHeight="1">
      <c r="A836" s="23" t="s">
        <v>3636</v>
      </c>
      <c r="B836" s="23" t="s">
        <v>3735</v>
      </c>
      <c r="C836" s="23" t="s">
        <v>4477</v>
      </c>
      <c r="D836" s="23">
        <v>23</v>
      </c>
      <c r="E836" s="26">
        <v>1150</v>
      </c>
      <c r="F836" s="23">
        <v>316</v>
      </c>
      <c r="G836" s="26">
        <f t="shared" si="91"/>
        <v>363.4</v>
      </c>
      <c r="H836" s="26">
        <f t="shared" si="92"/>
        <v>61.88702</v>
      </c>
      <c r="I836" s="26">
        <f t="shared" si="93"/>
        <v>92.830529999999996</v>
      </c>
      <c r="J836" s="31">
        <f t="shared" si="94"/>
        <v>0.54213029519999989</v>
      </c>
      <c r="K836" s="23">
        <f t="shared" si="95"/>
        <v>0</v>
      </c>
      <c r="L836" s="23">
        <f t="shared" si="95"/>
        <v>0</v>
      </c>
      <c r="M836" s="31">
        <f t="shared" si="96"/>
        <v>0</v>
      </c>
      <c r="N836" s="31">
        <f t="shared" si="97"/>
        <v>0</v>
      </c>
    </row>
    <row r="837" spans="1:14" ht="15.75" customHeight="1">
      <c r="A837" s="23" t="s">
        <v>3636</v>
      </c>
      <c r="B837" s="23" t="s">
        <v>3735</v>
      </c>
      <c r="C837" s="23" t="s">
        <v>4478</v>
      </c>
      <c r="D837" s="23">
        <v>23</v>
      </c>
      <c r="E837" s="26">
        <v>1150.3399999999999</v>
      </c>
      <c r="F837" s="23">
        <v>316</v>
      </c>
      <c r="G837" s="26">
        <f t="shared" si="91"/>
        <v>363.50743999999997</v>
      </c>
      <c r="H837" s="26">
        <f t="shared" si="92"/>
        <v>61.905317031999999</v>
      </c>
      <c r="I837" s="26">
        <f t="shared" si="93"/>
        <v>92.857975547999999</v>
      </c>
      <c r="J837" s="31">
        <f t="shared" si="94"/>
        <v>0.54229057720031992</v>
      </c>
      <c r="K837" s="23">
        <f t="shared" si="95"/>
        <v>0</v>
      </c>
      <c r="L837" s="23">
        <f t="shared" si="95"/>
        <v>0</v>
      </c>
      <c r="M837" s="31">
        <f t="shared" si="96"/>
        <v>0</v>
      </c>
      <c r="N837" s="31">
        <f t="shared" si="97"/>
        <v>0</v>
      </c>
    </row>
    <row r="838" spans="1:14" ht="15.75" customHeight="1">
      <c r="A838" s="23" t="s">
        <v>3636</v>
      </c>
      <c r="B838" s="23" t="s">
        <v>3735</v>
      </c>
      <c r="C838" s="23" t="s">
        <v>4479</v>
      </c>
      <c r="D838" s="23">
        <v>23</v>
      </c>
      <c r="E838" s="26">
        <v>1150.375</v>
      </c>
      <c r="F838" s="23">
        <v>316</v>
      </c>
      <c r="G838" s="26">
        <f t="shared" si="91"/>
        <v>363.51850000000002</v>
      </c>
      <c r="H838" s="26">
        <f t="shared" si="92"/>
        <v>61.907200550000006</v>
      </c>
      <c r="I838" s="26">
        <f t="shared" si="93"/>
        <v>92.860800825000013</v>
      </c>
      <c r="J838" s="31">
        <f t="shared" si="94"/>
        <v>0.54230707681800006</v>
      </c>
      <c r="K838" s="23">
        <f t="shared" si="95"/>
        <v>0</v>
      </c>
      <c r="L838" s="23">
        <f t="shared" si="95"/>
        <v>0</v>
      </c>
      <c r="M838" s="31">
        <f t="shared" si="96"/>
        <v>0</v>
      </c>
      <c r="N838" s="31">
        <f t="shared" si="97"/>
        <v>0</v>
      </c>
    </row>
    <row r="839" spans="1:14" ht="15.75" customHeight="1">
      <c r="A839" s="23" t="s">
        <v>3636</v>
      </c>
      <c r="B839" s="23" t="s">
        <v>3735</v>
      </c>
      <c r="C839" s="23" t="s">
        <v>4480</v>
      </c>
      <c r="D839" s="23">
        <v>23</v>
      </c>
      <c r="E839" s="26">
        <v>1152.5999999999999</v>
      </c>
      <c r="F839" s="23">
        <v>316</v>
      </c>
      <c r="G839" s="26">
        <f t="shared" si="91"/>
        <v>364.22159999999997</v>
      </c>
      <c r="H839" s="26">
        <f t="shared" si="92"/>
        <v>62.026938479999998</v>
      </c>
      <c r="I839" s="26">
        <f t="shared" si="93"/>
        <v>93.04040771999999</v>
      </c>
      <c r="J839" s="31">
        <f t="shared" si="94"/>
        <v>0.54335598108479999</v>
      </c>
      <c r="K839" s="23">
        <f t="shared" si="95"/>
        <v>0</v>
      </c>
      <c r="L839" s="23">
        <f t="shared" si="95"/>
        <v>0</v>
      </c>
      <c r="M839" s="31">
        <f t="shared" si="96"/>
        <v>0</v>
      </c>
      <c r="N839" s="31">
        <f t="shared" si="97"/>
        <v>0</v>
      </c>
    </row>
    <row r="840" spans="1:14" ht="15.75" customHeight="1">
      <c r="A840" s="23" t="s">
        <v>3636</v>
      </c>
      <c r="B840" s="23" t="s">
        <v>3735</v>
      </c>
      <c r="C840" s="23" t="s">
        <v>4481</v>
      </c>
      <c r="D840" s="23">
        <v>23</v>
      </c>
      <c r="E840" s="26">
        <v>1153.3800000000001</v>
      </c>
      <c r="F840" s="23">
        <v>316</v>
      </c>
      <c r="G840" s="26">
        <f t="shared" si="91"/>
        <v>364.46808000000004</v>
      </c>
      <c r="H840" s="26">
        <f t="shared" si="92"/>
        <v>62.068914024000009</v>
      </c>
      <c r="I840" s="26">
        <f t="shared" si="93"/>
        <v>93.103371036000013</v>
      </c>
      <c r="J840" s="31">
        <f t="shared" si="94"/>
        <v>0.54372368685024008</v>
      </c>
      <c r="K840" s="23">
        <f t="shared" si="95"/>
        <v>0</v>
      </c>
      <c r="L840" s="23">
        <f t="shared" si="95"/>
        <v>0</v>
      </c>
      <c r="M840" s="31">
        <f t="shared" si="96"/>
        <v>0</v>
      </c>
      <c r="N840" s="31">
        <f t="shared" si="97"/>
        <v>0</v>
      </c>
    </row>
    <row r="841" spans="1:14" ht="15.75" customHeight="1">
      <c r="A841" s="23" t="s">
        <v>3636</v>
      </c>
      <c r="B841" s="23" t="s">
        <v>3735</v>
      </c>
      <c r="C841" s="23" t="s">
        <v>4482</v>
      </c>
      <c r="D841" s="23">
        <v>23</v>
      </c>
      <c r="E841" s="26">
        <v>1153.5999999999999</v>
      </c>
      <c r="F841" s="23">
        <v>316</v>
      </c>
      <c r="G841" s="26">
        <f t="shared" si="91"/>
        <v>364.5376</v>
      </c>
      <c r="H841" s="26">
        <f t="shared" si="92"/>
        <v>62.080753280000003</v>
      </c>
      <c r="I841" s="26">
        <f t="shared" si="93"/>
        <v>93.121129920000001</v>
      </c>
      <c r="J841" s="31">
        <f t="shared" si="94"/>
        <v>0.54382739873280006</v>
      </c>
      <c r="K841" s="23">
        <f t="shared" si="95"/>
        <v>0</v>
      </c>
      <c r="L841" s="23">
        <f t="shared" si="95"/>
        <v>0</v>
      </c>
      <c r="M841" s="31">
        <f t="shared" si="96"/>
        <v>0</v>
      </c>
      <c r="N841" s="31">
        <f t="shared" si="97"/>
        <v>0</v>
      </c>
    </row>
    <row r="842" spans="1:14" ht="15.75" customHeight="1">
      <c r="A842" s="23" t="s">
        <v>3636</v>
      </c>
      <c r="B842" s="23" t="s">
        <v>3735</v>
      </c>
      <c r="C842" s="23" t="s">
        <v>4483</v>
      </c>
      <c r="D842" s="23">
        <v>23</v>
      </c>
      <c r="E842" s="26">
        <v>1153.7</v>
      </c>
      <c r="F842" s="23">
        <v>316</v>
      </c>
      <c r="G842" s="26">
        <f t="shared" si="91"/>
        <v>364.56920000000002</v>
      </c>
      <c r="H842" s="26">
        <f t="shared" si="92"/>
        <v>62.086134760000007</v>
      </c>
      <c r="I842" s="26">
        <f t="shared" si="93"/>
        <v>93.129202140000018</v>
      </c>
      <c r="J842" s="31">
        <f t="shared" si="94"/>
        <v>0.54387454049760009</v>
      </c>
      <c r="K842" s="23">
        <f t="shared" si="95"/>
        <v>0</v>
      </c>
      <c r="L842" s="23">
        <f t="shared" si="95"/>
        <v>0</v>
      </c>
      <c r="M842" s="31">
        <f t="shared" si="96"/>
        <v>0</v>
      </c>
      <c r="N842" s="31">
        <f t="shared" si="97"/>
        <v>0</v>
      </c>
    </row>
    <row r="843" spans="1:14" ht="15.75" customHeight="1">
      <c r="A843" s="23" t="s">
        <v>3636</v>
      </c>
      <c r="B843" s="23" t="s">
        <v>3735</v>
      </c>
      <c r="C843" s="23" t="s">
        <v>4484</v>
      </c>
      <c r="D843" s="23">
        <v>23</v>
      </c>
      <c r="E843" s="26">
        <v>1153.98</v>
      </c>
      <c r="F843" s="23">
        <v>316</v>
      </c>
      <c r="G843" s="26">
        <f t="shared" si="91"/>
        <v>364.65767999999997</v>
      </c>
      <c r="H843" s="26">
        <f t="shared" si="92"/>
        <v>62.101202903999997</v>
      </c>
      <c r="I843" s="26">
        <f t="shared" si="93"/>
        <v>93.151804356</v>
      </c>
      <c r="J843" s="31">
        <f t="shared" si="94"/>
        <v>0.54400653743904004</v>
      </c>
      <c r="K843" s="23">
        <f t="shared" si="95"/>
        <v>0</v>
      </c>
      <c r="L843" s="23">
        <f t="shared" si="95"/>
        <v>0</v>
      </c>
      <c r="M843" s="31">
        <f t="shared" si="96"/>
        <v>0</v>
      </c>
      <c r="N843" s="31">
        <f t="shared" si="97"/>
        <v>0</v>
      </c>
    </row>
    <row r="844" spans="1:14" ht="15.75" customHeight="1">
      <c r="A844" s="23" t="s">
        <v>3636</v>
      </c>
      <c r="B844" s="23" t="s">
        <v>3735</v>
      </c>
      <c r="C844" s="23" t="s">
        <v>4485</v>
      </c>
      <c r="D844" s="23">
        <v>23</v>
      </c>
      <c r="E844" s="26">
        <v>1154</v>
      </c>
      <c r="F844" s="23">
        <v>316</v>
      </c>
      <c r="G844" s="26">
        <f t="shared" si="91"/>
        <v>364.66399999999999</v>
      </c>
      <c r="H844" s="26">
        <f t="shared" si="92"/>
        <v>62.102279199999998</v>
      </c>
      <c r="I844" s="26">
        <f t="shared" si="93"/>
        <v>93.153418799999997</v>
      </c>
      <c r="J844" s="31">
        <f t="shared" si="94"/>
        <v>0.54401596579199996</v>
      </c>
      <c r="K844" s="23">
        <f t="shared" si="95"/>
        <v>0</v>
      </c>
      <c r="L844" s="23">
        <f t="shared" si="95"/>
        <v>0</v>
      </c>
      <c r="M844" s="31">
        <f t="shared" si="96"/>
        <v>0</v>
      </c>
      <c r="N844" s="31">
        <f t="shared" si="97"/>
        <v>0</v>
      </c>
    </row>
    <row r="845" spans="1:14" ht="15.75" customHeight="1">
      <c r="A845" s="23" t="s">
        <v>3636</v>
      </c>
      <c r="B845" s="23" t="s">
        <v>3735</v>
      </c>
      <c r="C845" s="23" t="s">
        <v>4486</v>
      </c>
      <c r="D845" s="23">
        <v>23</v>
      </c>
      <c r="E845" s="26">
        <v>1154.04</v>
      </c>
      <c r="F845" s="23">
        <v>316</v>
      </c>
      <c r="G845" s="26">
        <f t="shared" si="91"/>
        <v>364.67664000000002</v>
      </c>
      <c r="H845" s="26">
        <f t="shared" si="92"/>
        <v>62.104431792000007</v>
      </c>
      <c r="I845" s="26">
        <f t="shared" si="93"/>
        <v>93.156647688000007</v>
      </c>
      <c r="J845" s="31">
        <f t="shared" si="94"/>
        <v>0.54403482249792001</v>
      </c>
      <c r="K845" s="23">
        <f t="shared" si="95"/>
        <v>0</v>
      </c>
      <c r="L845" s="23">
        <f t="shared" si="95"/>
        <v>0</v>
      </c>
      <c r="M845" s="31">
        <f t="shared" si="96"/>
        <v>0</v>
      </c>
      <c r="N845" s="31">
        <f t="shared" si="97"/>
        <v>0</v>
      </c>
    </row>
    <row r="846" spans="1:14" ht="15.75" customHeight="1">
      <c r="A846" s="23" t="s">
        <v>3636</v>
      </c>
      <c r="B846" s="23" t="s">
        <v>3735</v>
      </c>
      <c r="C846" s="23" t="s">
        <v>4487</v>
      </c>
      <c r="D846" s="23">
        <v>23</v>
      </c>
      <c r="E846" s="26">
        <v>1154.2</v>
      </c>
      <c r="F846" s="23">
        <v>316</v>
      </c>
      <c r="G846" s="26">
        <f t="shared" si="91"/>
        <v>364.72720000000004</v>
      </c>
      <c r="H846" s="26">
        <f t="shared" si="92"/>
        <v>62.113042160000006</v>
      </c>
      <c r="I846" s="26">
        <f t="shared" si="93"/>
        <v>93.169563240000002</v>
      </c>
      <c r="J846" s="31">
        <f t="shared" si="94"/>
        <v>0.5441102493215999</v>
      </c>
      <c r="K846" s="23">
        <f t="shared" si="95"/>
        <v>0</v>
      </c>
      <c r="L846" s="23">
        <f t="shared" si="95"/>
        <v>0</v>
      </c>
      <c r="M846" s="31">
        <f t="shared" si="96"/>
        <v>0</v>
      </c>
      <c r="N846" s="31">
        <f t="shared" si="97"/>
        <v>0</v>
      </c>
    </row>
    <row r="847" spans="1:14" ht="15.75" customHeight="1">
      <c r="A847" s="23" t="s">
        <v>3636</v>
      </c>
      <c r="B847" s="23" t="s">
        <v>3735</v>
      </c>
      <c r="C847" s="23" t="s">
        <v>4488</v>
      </c>
      <c r="D847" s="23">
        <v>23</v>
      </c>
      <c r="E847" s="26">
        <v>1154.25</v>
      </c>
      <c r="F847" s="23">
        <v>316</v>
      </c>
      <c r="G847" s="26">
        <f t="shared" si="91"/>
        <v>364.74299999999999</v>
      </c>
      <c r="H847" s="26">
        <f t="shared" si="92"/>
        <v>62.115732900000005</v>
      </c>
      <c r="I847" s="26">
        <f t="shared" si="93"/>
        <v>93.173599350000003</v>
      </c>
      <c r="J847" s="31">
        <f t="shared" si="94"/>
        <v>0.54413382020400003</v>
      </c>
      <c r="K847" s="23">
        <f t="shared" si="95"/>
        <v>0</v>
      </c>
      <c r="L847" s="23">
        <f t="shared" si="95"/>
        <v>0</v>
      </c>
      <c r="M847" s="31">
        <f t="shared" si="96"/>
        <v>0</v>
      </c>
      <c r="N847" s="31">
        <f t="shared" si="97"/>
        <v>0</v>
      </c>
    </row>
    <row r="848" spans="1:14" ht="15.75" customHeight="1">
      <c r="A848" s="23" t="s">
        <v>3636</v>
      </c>
      <c r="B848" s="23" t="s">
        <v>3735</v>
      </c>
      <c r="C848" s="23" t="s">
        <v>4489</v>
      </c>
      <c r="D848" s="23">
        <v>23</v>
      </c>
      <c r="E848" s="26">
        <v>1154.56</v>
      </c>
      <c r="F848" s="23">
        <v>316</v>
      </c>
      <c r="G848" s="26">
        <f t="shared" si="91"/>
        <v>364.84095999999994</v>
      </c>
      <c r="H848" s="26">
        <f t="shared" si="92"/>
        <v>62.132415487999992</v>
      </c>
      <c r="I848" s="26">
        <f t="shared" si="93"/>
        <v>93.198623231999989</v>
      </c>
      <c r="J848" s="31">
        <f t="shared" si="94"/>
        <v>0.54427995967487985</v>
      </c>
      <c r="K848" s="23">
        <f t="shared" si="95"/>
        <v>0</v>
      </c>
      <c r="L848" s="23">
        <f t="shared" si="95"/>
        <v>0</v>
      </c>
      <c r="M848" s="31">
        <f t="shared" si="96"/>
        <v>0</v>
      </c>
      <c r="N848" s="31">
        <f t="shared" si="97"/>
        <v>0</v>
      </c>
    </row>
    <row r="849" spans="1:14" ht="15.75" customHeight="1">
      <c r="A849" s="23" t="s">
        <v>3636</v>
      </c>
      <c r="B849" s="23" t="s">
        <v>3735</v>
      </c>
      <c r="C849" s="23" t="s">
        <v>4490</v>
      </c>
      <c r="D849" s="23">
        <v>23</v>
      </c>
      <c r="E849" s="26">
        <v>1154.6400000000001</v>
      </c>
      <c r="F849" s="23">
        <v>316</v>
      </c>
      <c r="G849" s="26">
        <f t="shared" si="91"/>
        <v>364.86624000000006</v>
      </c>
      <c r="H849" s="26">
        <f t="shared" si="92"/>
        <v>62.13672067200001</v>
      </c>
      <c r="I849" s="26">
        <f t="shared" si="93"/>
        <v>93.205081008000008</v>
      </c>
      <c r="J849" s="31">
        <f t="shared" si="94"/>
        <v>0.54431767308672008</v>
      </c>
      <c r="K849" s="23">
        <f t="shared" si="95"/>
        <v>0</v>
      </c>
      <c r="L849" s="23">
        <f t="shared" si="95"/>
        <v>0</v>
      </c>
      <c r="M849" s="31">
        <f t="shared" si="96"/>
        <v>0</v>
      </c>
      <c r="N849" s="31">
        <f t="shared" si="97"/>
        <v>0</v>
      </c>
    </row>
    <row r="850" spans="1:14" ht="15.75" customHeight="1">
      <c r="A850" s="23" t="s">
        <v>3636</v>
      </c>
      <c r="B850" s="23" t="s">
        <v>3735</v>
      </c>
      <c r="C850" s="23" t="s">
        <v>4491</v>
      </c>
      <c r="D850" s="23">
        <v>23</v>
      </c>
      <c r="E850" s="26">
        <v>1154.8599999999999</v>
      </c>
      <c r="F850" s="23">
        <v>316</v>
      </c>
      <c r="G850" s="26">
        <f t="shared" si="91"/>
        <v>364.93575999999996</v>
      </c>
      <c r="H850" s="26">
        <f t="shared" si="92"/>
        <v>62.148559927999997</v>
      </c>
      <c r="I850" s="26">
        <f t="shared" si="93"/>
        <v>93.222839891999996</v>
      </c>
      <c r="J850" s="31">
        <f t="shared" si="94"/>
        <v>0.54442138496927994</v>
      </c>
      <c r="K850" s="23">
        <f t="shared" si="95"/>
        <v>0</v>
      </c>
      <c r="L850" s="23">
        <f t="shared" si="95"/>
        <v>0</v>
      </c>
      <c r="M850" s="31">
        <f t="shared" si="96"/>
        <v>0</v>
      </c>
      <c r="N850" s="31">
        <f t="shared" si="97"/>
        <v>0</v>
      </c>
    </row>
    <row r="851" spans="1:14" ht="15.75" customHeight="1">
      <c r="A851" s="23" t="s">
        <v>3636</v>
      </c>
      <c r="B851" s="23" t="s">
        <v>3735</v>
      </c>
      <c r="C851" s="23" t="s">
        <v>4492</v>
      </c>
      <c r="D851" s="23">
        <v>23</v>
      </c>
      <c r="E851" s="26">
        <v>1155.77</v>
      </c>
      <c r="F851" s="23">
        <v>316</v>
      </c>
      <c r="G851" s="26">
        <f t="shared" si="91"/>
        <v>365.22332</v>
      </c>
      <c r="H851" s="26">
        <f t="shared" si="92"/>
        <v>62.197531396000002</v>
      </c>
      <c r="I851" s="26">
        <f t="shared" si="93"/>
        <v>93.29629709400001</v>
      </c>
      <c r="J851" s="31">
        <f t="shared" si="94"/>
        <v>0.54485037502896005</v>
      </c>
      <c r="K851" s="23">
        <f t="shared" si="95"/>
        <v>0</v>
      </c>
      <c r="L851" s="23">
        <f t="shared" si="95"/>
        <v>0</v>
      </c>
      <c r="M851" s="31">
        <f t="shared" si="96"/>
        <v>0</v>
      </c>
      <c r="N851" s="31">
        <f t="shared" si="97"/>
        <v>0</v>
      </c>
    </row>
    <row r="852" spans="1:14" ht="15.75" customHeight="1">
      <c r="A852" s="23" t="s">
        <v>3636</v>
      </c>
      <c r="B852" s="23" t="s">
        <v>3735</v>
      </c>
      <c r="C852" s="23" t="s">
        <v>4493</v>
      </c>
      <c r="D852" s="23">
        <v>23</v>
      </c>
      <c r="E852" s="26">
        <v>1155.9000000000001</v>
      </c>
      <c r="F852" s="23">
        <v>316</v>
      </c>
      <c r="G852" s="26">
        <f t="shared" si="91"/>
        <v>365.26440000000002</v>
      </c>
      <c r="H852" s="26">
        <f t="shared" si="92"/>
        <v>62.204527320000004</v>
      </c>
      <c r="I852" s="26">
        <f t="shared" si="93"/>
        <v>93.306790980000002</v>
      </c>
      <c r="J852" s="31">
        <f t="shared" si="94"/>
        <v>0.54491165932319996</v>
      </c>
      <c r="K852" s="23">
        <f t="shared" si="95"/>
        <v>0</v>
      </c>
      <c r="L852" s="23">
        <f t="shared" si="95"/>
        <v>0</v>
      </c>
      <c r="M852" s="31">
        <f t="shared" si="96"/>
        <v>0</v>
      </c>
      <c r="N852" s="31">
        <f t="shared" si="97"/>
        <v>0</v>
      </c>
    </row>
    <row r="853" spans="1:14" ht="15.75" customHeight="1">
      <c r="A853" s="23" t="s">
        <v>3636</v>
      </c>
      <c r="B853" s="23" t="s">
        <v>3735</v>
      </c>
      <c r="C853" s="23" t="s">
        <v>4494</v>
      </c>
      <c r="D853" s="23">
        <v>23</v>
      </c>
      <c r="E853" s="26">
        <v>1156.4000000000001</v>
      </c>
      <c r="F853" s="23">
        <v>316</v>
      </c>
      <c r="G853" s="26">
        <f t="shared" si="91"/>
        <v>365.42240000000004</v>
      </c>
      <c r="H853" s="26">
        <f t="shared" si="92"/>
        <v>62.23143472000001</v>
      </c>
      <c r="I853" s="26">
        <f t="shared" si="93"/>
        <v>93.347152080000015</v>
      </c>
      <c r="J853" s="31">
        <f t="shared" si="94"/>
        <v>0.54514736814720011</v>
      </c>
      <c r="K853" s="23">
        <f t="shared" si="95"/>
        <v>0</v>
      </c>
      <c r="L853" s="23">
        <f t="shared" si="95"/>
        <v>0</v>
      </c>
      <c r="M853" s="31">
        <f t="shared" si="96"/>
        <v>0</v>
      </c>
      <c r="N853" s="31">
        <f t="shared" si="97"/>
        <v>0</v>
      </c>
    </row>
    <row r="854" spans="1:14" ht="15.75" customHeight="1">
      <c r="A854" s="23" t="s">
        <v>3636</v>
      </c>
      <c r="B854" s="23" t="s">
        <v>3641</v>
      </c>
      <c r="C854" s="23" t="s">
        <v>4495</v>
      </c>
      <c r="D854" s="23">
        <v>23</v>
      </c>
      <c r="E854" s="26">
        <v>1156.625</v>
      </c>
      <c r="F854" s="23">
        <v>316</v>
      </c>
      <c r="G854" s="26">
        <f t="shared" si="91"/>
        <v>365.49349999999998</v>
      </c>
      <c r="H854" s="26">
        <f t="shared" si="92"/>
        <v>62.24354305</v>
      </c>
      <c r="I854" s="26">
        <f t="shared" si="93"/>
        <v>93.365314574999999</v>
      </c>
      <c r="J854" s="31">
        <f t="shared" si="94"/>
        <v>0.54525343711800001</v>
      </c>
      <c r="K854" s="23">
        <f t="shared" si="95"/>
        <v>0</v>
      </c>
      <c r="L854" s="23">
        <f t="shared" si="95"/>
        <v>0</v>
      </c>
      <c r="M854" s="31">
        <f t="shared" si="96"/>
        <v>0</v>
      </c>
      <c r="N854" s="31">
        <f t="shared" si="97"/>
        <v>0</v>
      </c>
    </row>
    <row r="855" spans="1:14" ht="15.75" customHeight="1">
      <c r="A855" s="23" t="s">
        <v>3636</v>
      </c>
      <c r="B855" s="23" t="s">
        <v>3735</v>
      </c>
      <c r="C855" s="23" t="s">
        <v>4496</v>
      </c>
      <c r="D855" s="23">
        <v>23</v>
      </c>
      <c r="E855" s="26">
        <v>1156.7</v>
      </c>
      <c r="F855" s="23">
        <v>316</v>
      </c>
      <c r="G855" s="26">
        <f t="shared" si="91"/>
        <v>365.5172</v>
      </c>
      <c r="H855" s="26">
        <f t="shared" si="92"/>
        <v>62.247579160000001</v>
      </c>
      <c r="I855" s="26">
        <f t="shared" si="93"/>
        <v>93.371368740000008</v>
      </c>
      <c r="J855" s="31">
        <f t="shared" si="94"/>
        <v>0.54528879344160008</v>
      </c>
      <c r="K855" s="23">
        <f t="shared" si="95"/>
        <v>0</v>
      </c>
      <c r="L855" s="23">
        <f t="shared" si="95"/>
        <v>0</v>
      </c>
      <c r="M855" s="31">
        <f t="shared" si="96"/>
        <v>0</v>
      </c>
      <c r="N855" s="31">
        <f t="shared" si="97"/>
        <v>0</v>
      </c>
    </row>
    <row r="856" spans="1:14" ht="15.75" customHeight="1">
      <c r="A856" s="23" t="s">
        <v>3636</v>
      </c>
      <c r="B856" s="23" t="s">
        <v>3735</v>
      </c>
      <c r="C856" s="23" t="s">
        <v>4497</v>
      </c>
      <c r="D856" s="23">
        <v>23</v>
      </c>
      <c r="E856" s="26">
        <v>1156.9100000000001</v>
      </c>
      <c r="F856" s="23">
        <v>316</v>
      </c>
      <c r="G856" s="26">
        <f t="shared" si="91"/>
        <v>365.58355999999998</v>
      </c>
      <c r="H856" s="26">
        <f t="shared" si="92"/>
        <v>62.258880267999999</v>
      </c>
      <c r="I856" s="26">
        <f t="shared" si="93"/>
        <v>93.388320402000005</v>
      </c>
      <c r="J856" s="31">
        <f t="shared" si="94"/>
        <v>0.54538779114767999</v>
      </c>
      <c r="K856" s="23">
        <f t="shared" si="95"/>
        <v>0</v>
      </c>
      <c r="L856" s="23">
        <f t="shared" si="95"/>
        <v>0</v>
      </c>
      <c r="M856" s="31">
        <f t="shared" si="96"/>
        <v>0</v>
      </c>
      <c r="N856" s="31">
        <f t="shared" si="97"/>
        <v>0</v>
      </c>
    </row>
    <row r="857" spans="1:14" ht="15.75" customHeight="1">
      <c r="A857" s="23" t="s">
        <v>3636</v>
      </c>
      <c r="B857" s="23" t="s">
        <v>3637</v>
      </c>
      <c r="C857" s="23" t="s">
        <v>4498</v>
      </c>
      <c r="D857" s="23">
        <v>23</v>
      </c>
      <c r="E857" s="26">
        <v>1157.3</v>
      </c>
      <c r="F857" s="23">
        <v>316</v>
      </c>
      <c r="G857" s="26">
        <f t="shared" si="91"/>
        <v>365.70679999999999</v>
      </c>
      <c r="H857" s="26">
        <f t="shared" si="92"/>
        <v>62.279868040000004</v>
      </c>
      <c r="I857" s="26">
        <f t="shared" si="93"/>
        <v>93.419802060000009</v>
      </c>
      <c r="J857" s="31">
        <f t="shared" si="94"/>
        <v>0.54557164403040004</v>
      </c>
      <c r="K857" s="23">
        <f t="shared" si="95"/>
        <v>0</v>
      </c>
      <c r="L857" s="23">
        <f t="shared" si="95"/>
        <v>0</v>
      </c>
      <c r="M857" s="31">
        <f t="shared" si="96"/>
        <v>0</v>
      </c>
      <c r="N857" s="31">
        <f t="shared" si="97"/>
        <v>0</v>
      </c>
    </row>
    <row r="858" spans="1:14" ht="15.75" customHeight="1">
      <c r="A858" s="23" t="s">
        <v>3636</v>
      </c>
      <c r="B858" s="23" t="s">
        <v>3735</v>
      </c>
      <c r="C858" s="23" t="s">
        <v>4499</v>
      </c>
      <c r="D858" s="23">
        <v>23</v>
      </c>
      <c r="E858" s="26">
        <v>1158.7</v>
      </c>
      <c r="F858" s="23">
        <v>316</v>
      </c>
      <c r="G858" s="26">
        <f t="shared" si="91"/>
        <v>366.14920000000001</v>
      </c>
      <c r="H858" s="26">
        <f t="shared" si="92"/>
        <v>62.355208760000004</v>
      </c>
      <c r="I858" s="26">
        <f t="shared" si="93"/>
        <v>93.532813140000002</v>
      </c>
      <c r="J858" s="31">
        <f t="shared" si="94"/>
        <v>0.54623162873760001</v>
      </c>
      <c r="K858" s="23">
        <f t="shared" si="95"/>
        <v>0</v>
      </c>
      <c r="L858" s="23">
        <f t="shared" si="95"/>
        <v>0</v>
      </c>
      <c r="M858" s="31">
        <f t="shared" si="96"/>
        <v>0</v>
      </c>
      <c r="N858" s="31">
        <f t="shared" si="97"/>
        <v>0</v>
      </c>
    </row>
    <row r="859" spans="1:14" ht="15.75" customHeight="1">
      <c r="A859" s="23" t="s">
        <v>3636</v>
      </c>
      <c r="B859" s="23" t="s">
        <v>3735</v>
      </c>
      <c r="C859" s="23" t="s">
        <v>4500</v>
      </c>
      <c r="D859" s="23">
        <v>23</v>
      </c>
      <c r="E859" s="26">
        <v>1159</v>
      </c>
      <c r="F859" s="23">
        <v>316</v>
      </c>
      <c r="G859" s="26">
        <f t="shared" si="91"/>
        <v>366.24400000000003</v>
      </c>
      <c r="H859" s="26">
        <f t="shared" si="92"/>
        <v>62.371353200000009</v>
      </c>
      <c r="I859" s="26">
        <f t="shared" si="93"/>
        <v>93.557029800000009</v>
      </c>
      <c r="J859" s="31">
        <f t="shared" si="94"/>
        <v>0.54637305403199998</v>
      </c>
      <c r="K859" s="23">
        <f t="shared" si="95"/>
        <v>0</v>
      </c>
      <c r="L859" s="23">
        <f t="shared" si="95"/>
        <v>0</v>
      </c>
      <c r="M859" s="31">
        <f t="shared" si="96"/>
        <v>0</v>
      </c>
      <c r="N859" s="31">
        <f t="shared" si="97"/>
        <v>0</v>
      </c>
    </row>
    <row r="860" spans="1:14" ht="15.75" customHeight="1">
      <c r="A860" s="23" t="s">
        <v>3636</v>
      </c>
      <c r="B860" s="23" t="s">
        <v>3735</v>
      </c>
      <c r="C860" s="23" t="s">
        <v>4501</v>
      </c>
      <c r="D860" s="23">
        <v>23</v>
      </c>
      <c r="E860" s="26">
        <v>1159.7</v>
      </c>
      <c r="F860" s="23">
        <v>316</v>
      </c>
      <c r="G860" s="26">
        <f t="shared" si="91"/>
        <v>366.46520000000004</v>
      </c>
      <c r="H860" s="26">
        <f t="shared" si="92"/>
        <v>62.409023560000009</v>
      </c>
      <c r="I860" s="26">
        <f t="shared" si="93"/>
        <v>93.613535340000013</v>
      </c>
      <c r="J860" s="31">
        <f t="shared" si="94"/>
        <v>0.54670304638560008</v>
      </c>
      <c r="K860" s="23">
        <f t="shared" si="95"/>
        <v>0</v>
      </c>
      <c r="L860" s="23">
        <f t="shared" si="95"/>
        <v>0</v>
      </c>
      <c r="M860" s="31">
        <f t="shared" si="96"/>
        <v>0</v>
      </c>
      <c r="N860" s="31">
        <f t="shared" si="97"/>
        <v>0</v>
      </c>
    </row>
    <row r="861" spans="1:14" ht="15.75" customHeight="1">
      <c r="A861" s="23" t="s">
        <v>3636</v>
      </c>
      <c r="B861" s="23" t="s">
        <v>3735</v>
      </c>
      <c r="C861" s="23" t="s">
        <v>4502</v>
      </c>
      <c r="D861" s="23">
        <v>23</v>
      </c>
      <c r="E861" s="26">
        <v>1160</v>
      </c>
      <c r="F861" s="23">
        <v>316</v>
      </c>
      <c r="G861" s="26">
        <f t="shared" si="91"/>
        <v>366.56</v>
      </c>
      <c r="H861" s="26">
        <f t="shared" si="92"/>
        <v>62.425168000000006</v>
      </c>
      <c r="I861" s="26">
        <f t="shared" si="93"/>
        <v>93.637752000000006</v>
      </c>
      <c r="J861" s="31">
        <f t="shared" si="94"/>
        <v>0.54684447168000005</v>
      </c>
      <c r="K861" s="23">
        <f t="shared" si="95"/>
        <v>0</v>
      </c>
      <c r="L861" s="23">
        <f t="shared" si="95"/>
        <v>0</v>
      </c>
      <c r="M861" s="31">
        <f t="shared" si="96"/>
        <v>0</v>
      </c>
      <c r="N861" s="31">
        <f t="shared" si="97"/>
        <v>0</v>
      </c>
    </row>
    <row r="862" spans="1:14" ht="15.75" customHeight="1">
      <c r="A862" s="23" t="s">
        <v>3636</v>
      </c>
      <c r="B862" s="23" t="s">
        <v>3735</v>
      </c>
      <c r="C862" s="23" t="s">
        <v>4503</v>
      </c>
      <c r="D862" s="23">
        <v>23</v>
      </c>
      <c r="E862" s="26">
        <v>1160.02</v>
      </c>
      <c r="F862" s="23">
        <v>316</v>
      </c>
      <c r="G862" s="26">
        <f t="shared" si="91"/>
        <v>366.56632000000002</v>
      </c>
      <c r="H862" s="26">
        <f t="shared" si="92"/>
        <v>62.426244296000007</v>
      </c>
      <c r="I862" s="26">
        <f t="shared" si="93"/>
        <v>93.639366444000018</v>
      </c>
      <c r="J862" s="31">
        <f t="shared" si="94"/>
        <v>0.54685390003296008</v>
      </c>
      <c r="K862" s="23">
        <f t="shared" si="95"/>
        <v>0</v>
      </c>
      <c r="L862" s="23">
        <f t="shared" si="95"/>
        <v>0</v>
      </c>
      <c r="M862" s="31">
        <f t="shared" si="96"/>
        <v>0</v>
      </c>
      <c r="N862" s="31">
        <f t="shared" si="97"/>
        <v>0</v>
      </c>
    </row>
    <row r="863" spans="1:14" ht="15.75" customHeight="1">
      <c r="A863" s="23" t="s">
        <v>3636</v>
      </c>
      <c r="B863" s="23" t="s">
        <v>3735</v>
      </c>
      <c r="C863" s="23" t="s">
        <v>4504</v>
      </c>
      <c r="D863" s="23">
        <v>23</v>
      </c>
      <c r="E863" s="26">
        <v>1160.3399999999999</v>
      </c>
      <c r="F863" s="23">
        <v>316</v>
      </c>
      <c r="G863" s="26">
        <f t="shared" si="91"/>
        <v>366.66744</v>
      </c>
      <c r="H863" s="26">
        <f t="shared" si="92"/>
        <v>62.443465031999999</v>
      </c>
      <c r="I863" s="26">
        <f t="shared" si="93"/>
        <v>93.665197547999995</v>
      </c>
      <c r="J863" s="31">
        <f t="shared" si="94"/>
        <v>0.54700475368031998</v>
      </c>
      <c r="K863" s="23">
        <f t="shared" si="95"/>
        <v>0</v>
      </c>
      <c r="L863" s="23">
        <f t="shared" si="95"/>
        <v>0</v>
      </c>
      <c r="M863" s="31">
        <f t="shared" si="96"/>
        <v>0</v>
      </c>
      <c r="N863" s="31">
        <f t="shared" si="97"/>
        <v>0</v>
      </c>
    </row>
    <row r="864" spans="1:14" ht="15.75" customHeight="1">
      <c r="A864" s="23" t="s">
        <v>3636</v>
      </c>
      <c r="B864" s="23" t="s">
        <v>3735</v>
      </c>
      <c r="C864" s="23" t="s">
        <v>4505</v>
      </c>
      <c r="D864" s="23">
        <v>23</v>
      </c>
      <c r="E864" s="26">
        <v>1160.7</v>
      </c>
      <c r="F864" s="23">
        <v>316</v>
      </c>
      <c r="G864" s="26">
        <f t="shared" si="91"/>
        <v>366.78120000000001</v>
      </c>
      <c r="H864" s="26">
        <f t="shared" si="92"/>
        <v>62.462838360000006</v>
      </c>
      <c r="I864" s="26">
        <f t="shared" si="93"/>
        <v>93.694257540000009</v>
      </c>
      <c r="J864" s="31">
        <f t="shared" si="94"/>
        <v>0.54717446403360004</v>
      </c>
      <c r="K864" s="23">
        <f t="shared" si="95"/>
        <v>0</v>
      </c>
      <c r="L864" s="23">
        <f t="shared" si="95"/>
        <v>0</v>
      </c>
      <c r="M864" s="31">
        <f t="shared" si="96"/>
        <v>0</v>
      </c>
      <c r="N864" s="31">
        <f t="shared" si="97"/>
        <v>0</v>
      </c>
    </row>
    <row r="865" spans="1:14" ht="15.75" customHeight="1">
      <c r="A865" s="23" t="s">
        <v>3636</v>
      </c>
      <c r="B865" s="23" t="s">
        <v>3735</v>
      </c>
      <c r="C865" s="23" t="s">
        <v>4506</v>
      </c>
      <c r="D865" s="23">
        <v>23</v>
      </c>
      <c r="E865" s="26">
        <v>1160.7250000000001</v>
      </c>
      <c r="F865" s="23">
        <v>316</v>
      </c>
      <c r="G865" s="26">
        <f t="shared" si="91"/>
        <v>366.78910000000002</v>
      </c>
      <c r="H865" s="26">
        <f t="shared" si="92"/>
        <v>62.464183730000009</v>
      </c>
      <c r="I865" s="26">
        <f t="shared" si="93"/>
        <v>93.696275595000017</v>
      </c>
      <c r="J865" s="31">
        <f t="shared" si="94"/>
        <v>0.5471862494748001</v>
      </c>
      <c r="K865" s="23">
        <f t="shared" si="95"/>
        <v>0</v>
      </c>
      <c r="L865" s="23">
        <f t="shared" si="95"/>
        <v>0</v>
      </c>
      <c r="M865" s="31">
        <f t="shared" si="96"/>
        <v>0</v>
      </c>
      <c r="N865" s="31">
        <f t="shared" si="97"/>
        <v>0</v>
      </c>
    </row>
    <row r="866" spans="1:14" ht="15.75" customHeight="1">
      <c r="A866" s="23" t="s">
        <v>3636</v>
      </c>
      <c r="B866" s="23" t="s">
        <v>3735</v>
      </c>
      <c r="C866" s="23" t="s">
        <v>4507</v>
      </c>
      <c r="D866" s="23">
        <v>23</v>
      </c>
      <c r="E866" s="26">
        <v>1161.5625</v>
      </c>
      <c r="F866" s="23">
        <v>316</v>
      </c>
      <c r="G866" s="26">
        <f t="shared" si="91"/>
        <v>367.05374999999998</v>
      </c>
      <c r="H866" s="26">
        <f t="shared" si="92"/>
        <v>62.509253624999999</v>
      </c>
      <c r="I866" s="26">
        <f t="shared" si="93"/>
        <v>93.763880437500006</v>
      </c>
      <c r="J866" s="31">
        <f t="shared" si="94"/>
        <v>0.54758106175499999</v>
      </c>
      <c r="K866" s="23">
        <f t="shared" si="95"/>
        <v>0</v>
      </c>
      <c r="L866" s="23">
        <f t="shared" si="95"/>
        <v>0</v>
      </c>
      <c r="M866" s="31">
        <f t="shared" si="96"/>
        <v>0</v>
      </c>
      <c r="N866" s="31">
        <f t="shared" si="97"/>
        <v>0</v>
      </c>
    </row>
    <row r="867" spans="1:14" ht="15.75" customHeight="1">
      <c r="A867" s="23" t="s">
        <v>3636</v>
      </c>
      <c r="B867" s="23" t="s">
        <v>3735</v>
      </c>
      <c r="C867" s="23" t="s">
        <v>4508</v>
      </c>
      <c r="D867" s="23">
        <v>23</v>
      </c>
      <c r="E867" s="26">
        <v>1161.7</v>
      </c>
      <c r="F867" s="23">
        <v>316</v>
      </c>
      <c r="G867" s="26">
        <f t="shared" si="91"/>
        <v>367.09719999999999</v>
      </c>
      <c r="H867" s="26">
        <f t="shared" si="92"/>
        <v>62.516653159999997</v>
      </c>
      <c r="I867" s="26">
        <f t="shared" si="93"/>
        <v>93.774979739999992</v>
      </c>
      <c r="J867" s="31">
        <f t="shared" si="94"/>
        <v>0.5476458816816</v>
      </c>
      <c r="K867" s="23">
        <f t="shared" si="95"/>
        <v>0</v>
      </c>
      <c r="L867" s="23">
        <f t="shared" si="95"/>
        <v>0</v>
      </c>
      <c r="M867" s="31">
        <f t="shared" si="96"/>
        <v>0</v>
      </c>
      <c r="N867" s="31">
        <f t="shared" si="97"/>
        <v>0</v>
      </c>
    </row>
    <row r="868" spans="1:14" ht="15.75" customHeight="1">
      <c r="A868" s="23" t="s">
        <v>3636</v>
      </c>
      <c r="B868" s="23" t="s">
        <v>3735</v>
      </c>
      <c r="C868" s="23" t="s">
        <v>4509</v>
      </c>
      <c r="D868" s="23">
        <v>23</v>
      </c>
      <c r="E868" s="26">
        <v>1161.8</v>
      </c>
      <c r="F868" s="23">
        <v>316</v>
      </c>
      <c r="G868" s="26">
        <f t="shared" si="91"/>
        <v>367.12880000000001</v>
      </c>
      <c r="H868" s="26">
        <f t="shared" si="92"/>
        <v>62.522034640000008</v>
      </c>
      <c r="I868" s="26">
        <f t="shared" si="93"/>
        <v>93.783051960000009</v>
      </c>
      <c r="J868" s="31">
        <f t="shared" si="94"/>
        <v>0.54769302344640003</v>
      </c>
      <c r="K868" s="23">
        <f t="shared" si="95"/>
        <v>0</v>
      </c>
      <c r="L868" s="23">
        <f t="shared" si="95"/>
        <v>0</v>
      </c>
      <c r="M868" s="31">
        <f t="shared" si="96"/>
        <v>0</v>
      </c>
      <c r="N868" s="31">
        <f t="shared" si="97"/>
        <v>0</v>
      </c>
    </row>
    <row r="869" spans="1:14" ht="15.75" customHeight="1">
      <c r="A869" s="23" t="s">
        <v>3636</v>
      </c>
      <c r="B869" s="23" t="s">
        <v>3735</v>
      </c>
      <c r="C869" s="23" t="s">
        <v>4510</v>
      </c>
      <c r="D869" s="23">
        <v>23</v>
      </c>
      <c r="E869" s="26">
        <v>1161.96</v>
      </c>
      <c r="F869" s="23">
        <v>316</v>
      </c>
      <c r="G869" s="26">
        <f t="shared" si="91"/>
        <v>367.17935999999997</v>
      </c>
      <c r="H869" s="26">
        <f t="shared" si="92"/>
        <v>62.530645008</v>
      </c>
      <c r="I869" s="26">
        <f t="shared" si="93"/>
        <v>93.795967512000004</v>
      </c>
      <c r="J869" s="31">
        <f t="shared" si="94"/>
        <v>0.54776845027008003</v>
      </c>
      <c r="K869" s="23">
        <f t="shared" si="95"/>
        <v>0</v>
      </c>
      <c r="L869" s="23">
        <f t="shared" si="95"/>
        <v>0</v>
      </c>
      <c r="M869" s="31">
        <f t="shared" si="96"/>
        <v>0</v>
      </c>
      <c r="N869" s="31">
        <f t="shared" si="97"/>
        <v>0</v>
      </c>
    </row>
    <row r="870" spans="1:14" ht="15.75" customHeight="1">
      <c r="A870" s="23" t="s">
        <v>3636</v>
      </c>
      <c r="B870" s="23" t="s">
        <v>3735</v>
      </c>
      <c r="C870" s="23" t="s">
        <v>4511</v>
      </c>
      <c r="D870" s="23">
        <v>23</v>
      </c>
      <c r="E870" s="26">
        <v>1162</v>
      </c>
      <c r="F870" s="23">
        <v>316</v>
      </c>
      <c r="G870" s="26">
        <f t="shared" si="91"/>
        <v>367.19200000000001</v>
      </c>
      <c r="H870" s="26">
        <f t="shared" si="92"/>
        <v>62.532797600000002</v>
      </c>
      <c r="I870" s="26">
        <f t="shared" si="93"/>
        <v>93.7991964</v>
      </c>
      <c r="J870" s="31">
        <f t="shared" si="94"/>
        <v>0.54778730697599998</v>
      </c>
      <c r="K870" s="23">
        <f t="shared" si="95"/>
        <v>0</v>
      </c>
      <c r="L870" s="23">
        <f t="shared" si="95"/>
        <v>0</v>
      </c>
      <c r="M870" s="31">
        <f t="shared" si="96"/>
        <v>0</v>
      </c>
      <c r="N870" s="31">
        <f t="shared" si="97"/>
        <v>0</v>
      </c>
    </row>
    <row r="871" spans="1:14" ht="15.75" customHeight="1">
      <c r="A871" s="23" t="s">
        <v>3636</v>
      </c>
      <c r="B871" s="23" t="s">
        <v>3735</v>
      </c>
      <c r="C871" s="23" t="s">
        <v>4512</v>
      </c>
      <c r="D871" s="23">
        <v>23</v>
      </c>
      <c r="E871" s="26">
        <v>1162.4000000000001</v>
      </c>
      <c r="F871" s="23">
        <v>316</v>
      </c>
      <c r="G871" s="26">
        <f t="shared" si="91"/>
        <v>367.3184</v>
      </c>
      <c r="H871" s="26">
        <f t="shared" si="92"/>
        <v>62.554323520000004</v>
      </c>
      <c r="I871" s="26">
        <f t="shared" si="93"/>
        <v>93.83148528000001</v>
      </c>
      <c r="J871" s="31">
        <f t="shared" si="94"/>
        <v>0.54797587403520009</v>
      </c>
      <c r="K871" s="23">
        <f t="shared" si="95"/>
        <v>0</v>
      </c>
      <c r="L871" s="23">
        <f t="shared" si="95"/>
        <v>0</v>
      </c>
      <c r="M871" s="31">
        <f t="shared" si="96"/>
        <v>0</v>
      </c>
      <c r="N871" s="31">
        <f t="shared" si="97"/>
        <v>0</v>
      </c>
    </row>
    <row r="872" spans="1:14" ht="15.75" customHeight="1">
      <c r="A872" s="23" t="s">
        <v>3636</v>
      </c>
      <c r="B872" s="23" t="s">
        <v>3735</v>
      </c>
      <c r="C872" s="23" t="s">
        <v>4513</v>
      </c>
      <c r="D872" s="23">
        <v>23</v>
      </c>
      <c r="E872" s="26">
        <v>1162.5999999999999</v>
      </c>
      <c r="F872" s="23">
        <v>316</v>
      </c>
      <c r="G872" s="26">
        <f t="shared" si="91"/>
        <v>367.38159999999999</v>
      </c>
      <c r="H872" s="26">
        <f t="shared" si="92"/>
        <v>62.565086479999998</v>
      </c>
      <c r="I872" s="26">
        <f t="shared" si="93"/>
        <v>93.84762972</v>
      </c>
      <c r="J872" s="31">
        <f t="shared" si="94"/>
        <v>0.54807015756480004</v>
      </c>
      <c r="K872" s="23">
        <f t="shared" si="95"/>
        <v>0</v>
      </c>
      <c r="L872" s="23">
        <f t="shared" si="95"/>
        <v>0</v>
      </c>
      <c r="M872" s="31">
        <f t="shared" si="96"/>
        <v>0</v>
      </c>
      <c r="N872" s="31">
        <f t="shared" si="97"/>
        <v>0</v>
      </c>
    </row>
    <row r="873" spans="1:14" ht="15.75" customHeight="1">
      <c r="A873" s="23" t="s">
        <v>3636</v>
      </c>
      <c r="B873" s="23" t="s">
        <v>3735</v>
      </c>
      <c r="C873" s="23" t="s">
        <v>4514</v>
      </c>
      <c r="D873" s="23">
        <v>23</v>
      </c>
      <c r="E873" s="26">
        <v>1163</v>
      </c>
      <c r="F873" s="23">
        <v>316</v>
      </c>
      <c r="G873" s="26">
        <f t="shared" si="91"/>
        <v>367.50799999999998</v>
      </c>
      <c r="H873" s="26">
        <f t="shared" si="92"/>
        <v>62.5866124</v>
      </c>
      <c r="I873" s="26">
        <f t="shared" si="93"/>
        <v>93.879918599999996</v>
      </c>
      <c r="J873" s="31">
        <f t="shared" si="94"/>
        <v>0.54825872462400005</v>
      </c>
      <c r="K873" s="23">
        <f t="shared" si="95"/>
        <v>0</v>
      </c>
      <c r="L873" s="23">
        <f t="shared" si="95"/>
        <v>0</v>
      </c>
      <c r="M873" s="31">
        <f t="shared" si="96"/>
        <v>0</v>
      </c>
      <c r="N873" s="31">
        <f t="shared" si="97"/>
        <v>0</v>
      </c>
    </row>
    <row r="874" spans="1:14" ht="15.75" customHeight="1">
      <c r="A874" s="23" t="s">
        <v>3636</v>
      </c>
      <c r="B874" s="23" t="s">
        <v>3735</v>
      </c>
      <c r="C874" s="23" t="s">
        <v>4515</v>
      </c>
      <c r="D874" s="23">
        <v>23</v>
      </c>
      <c r="E874" s="26">
        <v>1163.7</v>
      </c>
      <c r="F874" s="23">
        <v>316</v>
      </c>
      <c r="G874" s="26">
        <f t="shared" si="91"/>
        <v>367.72919999999999</v>
      </c>
      <c r="H874" s="26">
        <f t="shared" si="92"/>
        <v>62.62428276</v>
      </c>
      <c r="I874" s="26">
        <f t="shared" si="93"/>
        <v>93.93642414</v>
      </c>
      <c r="J874" s="31">
        <f t="shared" si="94"/>
        <v>0.54858871697760003</v>
      </c>
      <c r="K874" s="23">
        <f t="shared" si="95"/>
        <v>0</v>
      </c>
      <c r="L874" s="23">
        <f t="shared" si="95"/>
        <v>0</v>
      </c>
      <c r="M874" s="31">
        <f t="shared" si="96"/>
        <v>0</v>
      </c>
      <c r="N874" s="31">
        <f t="shared" si="97"/>
        <v>0</v>
      </c>
    </row>
    <row r="875" spans="1:14" ht="15.75" customHeight="1">
      <c r="A875" s="23" t="s">
        <v>3636</v>
      </c>
      <c r="B875" s="23" t="s">
        <v>3735</v>
      </c>
      <c r="C875" s="23" t="s">
        <v>4516</v>
      </c>
      <c r="D875" s="23">
        <v>23</v>
      </c>
      <c r="E875" s="26">
        <v>1163.9000000000001</v>
      </c>
      <c r="F875" s="23">
        <v>316</v>
      </c>
      <c r="G875" s="26">
        <f t="shared" si="91"/>
        <v>367.79240000000004</v>
      </c>
      <c r="H875" s="26">
        <f t="shared" si="92"/>
        <v>62.635045720000008</v>
      </c>
      <c r="I875" s="26">
        <f t="shared" si="93"/>
        <v>93.952568580000019</v>
      </c>
      <c r="J875" s="31">
        <f t="shared" si="94"/>
        <v>0.54868300050720009</v>
      </c>
      <c r="K875" s="23">
        <f t="shared" si="95"/>
        <v>0</v>
      </c>
      <c r="L875" s="23">
        <f t="shared" si="95"/>
        <v>0</v>
      </c>
      <c r="M875" s="31">
        <f t="shared" si="96"/>
        <v>0</v>
      </c>
      <c r="N875" s="31">
        <f t="shared" si="97"/>
        <v>0</v>
      </c>
    </row>
    <row r="876" spans="1:14" ht="15.75" customHeight="1">
      <c r="A876" s="23" t="s">
        <v>3636</v>
      </c>
      <c r="B876" s="23" t="s">
        <v>3735</v>
      </c>
      <c r="C876" s="23" t="s">
        <v>4517</v>
      </c>
      <c r="D876" s="23">
        <v>23</v>
      </c>
      <c r="E876" s="26">
        <v>1164</v>
      </c>
      <c r="F876" s="23">
        <v>316</v>
      </c>
      <c r="G876" s="26">
        <f t="shared" si="91"/>
        <v>367.82400000000001</v>
      </c>
      <c r="H876" s="26">
        <f t="shared" si="92"/>
        <v>62.640427200000005</v>
      </c>
      <c r="I876" s="26">
        <f t="shared" si="93"/>
        <v>93.960640800000007</v>
      </c>
      <c r="J876" s="31">
        <f t="shared" si="94"/>
        <v>0.54873014227200012</v>
      </c>
      <c r="K876" s="23">
        <f t="shared" si="95"/>
        <v>0</v>
      </c>
      <c r="L876" s="23">
        <f t="shared" si="95"/>
        <v>0</v>
      </c>
      <c r="M876" s="31">
        <f t="shared" si="96"/>
        <v>0</v>
      </c>
      <c r="N876" s="31">
        <f t="shared" si="97"/>
        <v>0</v>
      </c>
    </row>
    <row r="877" spans="1:14" ht="15.75" customHeight="1">
      <c r="A877" s="23" t="s">
        <v>3636</v>
      </c>
      <c r="B877" s="23" t="s">
        <v>3735</v>
      </c>
      <c r="C877" s="23" t="s">
        <v>4518</v>
      </c>
      <c r="D877" s="23">
        <v>23</v>
      </c>
      <c r="E877" s="26">
        <v>1164.75</v>
      </c>
      <c r="F877" s="23">
        <v>316</v>
      </c>
      <c r="G877" s="26">
        <f t="shared" si="91"/>
        <v>368.06099999999998</v>
      </c>
      <c r="H877" s="26">
        <f t="shared" si="92"/>
        <v>62.680788299999996</v>
      </c>
      <c r="I877" s="26">
        <f t="shared" si="93"/>
        <v>94.021182449999998</v>
      </c>
      <c r="J877" s="31">
        <f t="shared" si="94"/>
        <v>0.54908370550800001</v>
      </c>
      <c r="K877" s="23">
        <f t="shared" si="95"/>
        <v>0</v>
      </c>
      <c r="L877" s="23">
        <f t="shared" si="95"/>
        <v>0</v>
      </c>
      <c r="M877" s="31">
        <f t="shared" si="96"/>
        <v>0</v>
      </c>
      <c r="N877" s="31">
        <f t="shared" si="97"/>
        <v>0</v>
      </c>
    </row>
    <row r="878" spans="1:14" ht="15.75" customHeight="1">
      <c r="A878" s="23" t="s">
        <v>3636</v>
      </c>
      <c r="B878" s="23" t="s">
        <v>3637</v>
      </c>
      <c r="C878" s="23" t="s">
        <v>4519</v>
      </c>
      <c r="D878" s="23">
        <v>23</v>
      </c>
      <c r="E878" s="26">
        <v>1165.0749999999998</v>
      </c>
      <c r="F878" s="23">
        <v>316</v>
      </c>
      <c r="G878" s="26">
        <f t="shared" si="91"/>
        <v>368.16369999999995</v>
      </c>
      <c r="H878" s="26">
        <f t="shared" si="92"/>
        <v>62.698278109999997</v>
      </c>
      <c r="I878" s="26">
        <f t="shared" si="93"/>
        <v>94.047417164999999</v>
      </c>
      <c r="J878" s="31">
        <f t="shared" si="94"/>
        <v>0.54923691624359994</v>
      </c>
      <c r="K878" s="23">
        <f t="shared" si="95"/>
        <v>0</v>
      </c>
      <c r="L878" s="23">
        <f t="shared" si="95"/>
        <v>0</v>
      </c>
      <c r="M878" s="31">
        <f t="shared" si="96"/>
        <v>0</v>
      </c>
      <c r="N878" s="31">
        <f t="shared" si="97"/>
        <v>0</v>
      </c>
    </row>
    <row r="879" spans="1:14" ht="15.75" customHeight="1">
      <c r="A879" s="23" t="s">
        <v>3636</v>
      </c>
      <c r="B879" s="23" t="s">
        <v>3735</v>
      </c>
      <c r="C879" s="23" t="s">
        <v>4520</v>
      </c>
      <c r="D879" s="23">
        <v>23</v>
      </c>
      <c r="E879" s="26">
        <v>1165.3</v>
      </c>
      <c r="F879" s="23">
        <v>316</v>
      </c>
      <c r="G879" s="26">
        <f t="shared" si="91"/>
        <v>368.23480000000001</v>
      </c>
      <c r="H879" s="26">
        <f t="shared" si="92"/>
        <v>62.710386440000001</v>
      </c>
      <c r="I879" s="26">
        <f t="shared" si="93"/>
        <v>94.065579659999997</v>
      </c>
      <c r="J879" s="31">
        <f t="shared" si="94"/>
        <v>0.54934298521439995</v>
      </c>
      <c r="K879" s="23">
        <f t="shared" si="95"/>
        <v>0</v>
      </c>
      <c r="L879" s="23">
        <f t="shared" si="95"/>
        <v>0</v>
      </c>
      <c r="M879" s="31">
        <f t="shared" si="96"/>
        <v>0</v>
      </c>
      <c r="N879" s="31">
        <f t="shared" si="97"/>
        <v>0</v>
      </c>
    </row>
    <row r="880" spans="1:14" ht="15.75" customHeight="1">
      <c r="A880" s="23" t="s">
        <v>3636</v>
      </c>
      <c r="B880" s="23" t="s">
        <v>3735</v>
      </c>
      <c r="C880" s="23" t="s">
        <v>4521</v>
      </c>
      <c r="D880" s="23">
        <v>23</v>
      </c>
      <c r="E880" s="26">
        <v>1165.55</v>
      </c>
      <c r="F880" s="23">
        <v>316</v>
      </c>
      <c r="G880" s="26">
        <f t="shared" si="91"/>
        <v>368.31380000000001</v>
      </c>
      <c r="H880" s="26">
        <f t="shared" si="92"/>
        <v>62.723840140000007</v>
      </c>
      <c r="I880" s="26">
        <f t="shared" si="93"/>
        <v>94.085760210000018</v>
      </c>
      <c r="J880" s="31">
        <f t="shared" si="94"/>
        <v>0.54946083962640013</v>
      </c>
      <c r="K880" s="23">
        <f t="shared" si="95"/>
        <v>0</v>
      </c>
      <c r="L880" s="23">
        <f t="shared" si="95"/>
        <v>0</v>
      </c>
      <c r="M880" s="31">
        <f t="shared" si="96"/>
        <v>0</v>
      </c>
      <c r="N880" s="31">
        <f t="shared" si="97"/>
        <v>0</v>
      </c>
    </row>
    <row r="881" spans="1:14" ht="15.75" customHeight="1">
      <c r="A881" s="23" t="s">
        <v>3636</v>
      </c>
      <c r="B881" s="23" t="s">
        <v>3735</v>
      </c>
      <c r="C881" s="23" t="s">
        <v>4522</v>
      </c>
      <c r="D881" s="23">
        <v>23</v>
      </c>
      <c r="E881" s="26">
        <v>1165.6400000000001</v>
      </c>
      <c r="F881" s="23">
        <v>316</v>
      </c>
      <c r="G881" s="26">
        <f t="shared" si="91"/>
        <v>368.34224000000006</v>
      </c>
      <c r="H881" s="26">
        <f t="shared" si="92"/>
        <v>62.728683472000014</v>
      </c>
      <c r="I881" s="26">
        <f t="shared" si="93"/>
        <v>94.093025208000029</v>
      </c>
      <c r="J881" s="31">
        <f t="shared" si="94"/>
        <v>0.54950326721472009</v>
      </c>
      <c r="K881" s="23">
        <f t="shared" si="95"/>
        <v>0</v>
      </c>
      <c r="L881" s="23">
        <f t="shared" si="95"/>
        <v>0</v>
      </c>
      <c r="M881" s="31">
        <f t="shared" si="96"/>
        <v>0</v>
      </c>
      <c r="N881" s="31">
        <f t="shared" si="97"/>
        <v>0</v>
      </c>
    </row>
    <row r="882" spans="1:14" ht="15.75" customHeight="1">
      <c r="A882" s="23" t="s">
        <v>3636</v>
      </c>
      <c r="B882" s="23" t="s">
        <v>3735</v>
      </c>
      <c r="C882" s="23" t="s">
        <v>4523</v>
      </c>
      <c r="D882" s="23">
        <v>23</v>
      </c>
      <c r="E882" s="26">
        <v>1166</v>
      </c>
      <c r="F882" s="23">
        <v>316</v>
      </c>
      <c r="G882" s="26">
        <f t="shared" si="91"/>
        <v>368.45600000000002</v>
      </c>
      <c r="H882" s="26">
        <f t="shared" si="92"/>
        <v>62.748056800000008</v>
      </c>
      <c r="I882" s="26">
        <f t="shared" si="93"/>
        <v>94.122085200000015</v>
      </c>
      <c r="J882" s="31">
        <f t="shared" si="94"/>
        <v>0.54967297756800004</v>
      </c>
      <c r="K882" s="23">
        <f t="shared" si="95"/>
        <v>0</v>
      </c>
      <c r="L882" s="23">
        <f t="shared" si="95"/>
        <v>0</v>
      </c>
      <c r="M882" s="31">
        <f t="shared" si="96"/>
        <v>0</v>
      </c>
      <c r="N882" s="31">
        <f t="shared" si="97"/>
        <v>0</v>
      </c>
    </row>
    <row r="883" spans="1:14" ht="15.75" customHeight="1">
      <c r="A883" s="23" t="s">
        <v>3636</v>
      </c>
      <c r="B883" s="23" t="s">
        <v>3735</v>
      </c>
      <c r="C883" s="23" t="s">
        <v>4524</v>
      </c>
      <c r="D883" s="23">
        <v>23</v>
      </c>
      <c r="E883" s="26">
        <v>1166.2</v>
      </c>
      <c r="F883" s="23">
        <v>316</v>
      </c>
      <c r="G883" s="26">
        <f t="shared" si="91"/>
        <v>368.51920000000001</v>
      </c>
      <c r="H883" s="26">
        <f t="shared" si="92"/>
        <v>62.758819760000002</v>
      </c>
      <c r="I883" s="26">
        <f t="shared" si="93"/>
        <v>94.138229640000006</v>
      </c>
      <c r="J883" s="31">
        <f t="shared" si="94"/>
        <v>0.54976726109759999</v>
      </c>
      <c r="K883" s="23">
        <f t="shared" si="95"/>
        <v>0</v>
      </c>
      <c r="L883" s="23">
        <f t="shared" si="95"/>
        <v>0</v>
      </c>
      <c r="M883" s="31">
        <f t="shared" si="96"/>
        <v>0</v>
      </c>
      <c r="N883" s="31">
        <f t="shared" si="97"/>
        <v>0</v>
      </c>
    </row>
    <row r="884" spans="1:14" ht="15.75" customHeight="1">
      <c r="A884" s="23" t="s">
        <v>3636</v>
      </c>
      <c r="B884" s="23" t="s">
        <v>3735</v>
      </c>
      <c r="C884" s="23" t="s">
        <v>4525</v>
      </c>
      <c r="D884" s="23">
        <v>23</v>
      </c>
      <c r="E884" s="26">
        <v>1166.44</v>
      </c>
      <c r="F884" s="23">
        <v>316</v>
      </c>
      <c r="G884" s="26">
        <f t="shared" si="91"/>
        <v>368.59504000000004</v>
      </c>
      <c r="H884" s="26">
        <f t="shared" si="92"/>
        <v>62.771735312000011</v>
      </c>
      <c r="I884" s="26">
        <f t="shared" si="93"/>
        <v>94.15760296800002</v>
      </c>
      <c r="J884" s="31">
        <f t="shared" si="94"/>
        <v>0.54988040133312011</v>
      </c>
      <c r="K884" s="23">
        <f t="shared" si="95"/>
        <v>0</v>
      </c>
      <c r="L884" s="23">
        <f t="shared" si="95"/>
        <v>0</v>
      </c>
      <c r="M884" s="31">
        <f t="shared" si="96"/>
        <v>0</v>
      </c>
      <c r="N884" s="31">
        <f t="shared" si="97"/>
        <v>0</v>
      </c>
    </row>
    <row r="885" spans="1:14" ht="15.75" customHeight="1">
      <c r="A885" s="23" t="s">
        <v>3636</v>
      </c>
      <c r="B885" s="23" t="s">
        <v>3735</v>
      </c>
      <c r="C885" s="23" t="s">
        <v>4526</v>
      </c>
      <c r="D885" s="23">
        <v>23</v>
      </c>
      <c r="E885" s="26">
        <v>1167</v>
      </c>
      <c r="F885" s="23">
        <v>316</v>
      </c>
      <c r="G885" s="26">
        <f t="shared" si="91"/>
        <v>368.77199999999999</v>
      </c>
      <c r="H885" s="26">
        <f t="shared" si="92"/>
        <v>62.801871599999998</v>
      </c>
      <c r="I885" s="26">
        <f t="shared" si="93"/>
        <v>94.202807399999998</v>
      </c>
      <c r="J885" s="31">
        <f t="shared" si="94"/>
        <v>0.550144395216</v>
      </c>
      <c r="K885" s="23">
        <f t="shared" si="95"/>
        <v>0</v>
      </c>
      <c r="L885" s="23">
        <f t="shared" si="95"/>
        <v>0</v>
      </c>
      <c r="M885" s="31">
        <f t="shared" si="96"/>
        <v>0</v>
      </c>
      <c r="N885" s="31">
        <f t="shared" si="97"/>
        <v>0</v>
      </c>
    </row>
    <row r="886" spans="1:14" ht="15.75" customHeight="1">
      <c r="A886" s="23" t="s">
        <v>3636</v>
      </c>
      <c r="B886" s="23" t="s">
        <v>3735</v>
      </c>
      <c r="C886" s="23" t="s">
        <v>4527</v>
      </c>
      <c r="D886" s="23">
        <v>23</v>
      </c>
      <c r="E886" s="26">
        <v>1167.0999999999999</v>
      </c>
      <c r="F886" s="23">
        <v>316</v>
      </c>
      <c r="G886" s="26">
        <f t="shared" si="91"/>
        <v>368.80359999999996</v>
      </c>
      <c r="H886" s="26">
        <f t="shared" si="92"/>
        <v>62.807253079999995</v>
      </c>
      <c r="I886" s="26">
        <f t="shared" si="93"/>
        <v>94.210879619999986</v>
      </c>
      <c r="J886" s="31">
        <f t="shared" si="94"/>
        <v>0.55019153698079981</v>
      </c>
      <c r="K886" s="23">
        <f t="shared" si="95"/>
        <v>0</v>
      </c>
      <c r="L886" s="23">
        <f t="shared" si="95"/>
        <v>0</v>
      </c>
      <c r="M886" s="31">
        <f t="shared" si="96"/>
        <v>0</v>
      </c>
      <c r="N886" s="31">
        <f t="shared" si="97"/>
        <v>0</v>
      </c>
    </row>
    <row r="887" spans="1:14" ht="15.75" customHeight="1">
      <c r="A887" s="23" t="s">
        <v>3636</v>
      </c>
      <c r="B887" s="23" t="s">
        <v>3735</v>
      </c>
      <c r="C887" s="23" t="s">
        <v>4528</v>
      </c>
      <c r="D887" s="23">
        <v>23</v>
      </c>
      <c r="E887" s="26">
        <v>1167.32</v>
      </c>
      <c r="F887" s="23">
        <v>316</v>
      </c>
      <c r="G887" s="26">
        <f t="shared" si="91"/>
        <v>368.87311999999997</v>
      </c>
      <c r="H887" s="26">
        <f t="shared" si="92"/>
        <v>62.819092335999997</v>
      </c>
      <c r="I887" s="26">
        <f t="shared" si="93"/>
        <v>94.228638504000003</v>
      </c>
      <c r="J887" s="31">
        <f t="shared" si="94"/>
        <v>0.55029524886336001</v>
      </c>
      <c r="K887" s="23">
        <f t="shared" si="95"/>
        <v>0</v>
      </c>
      <c r="L887" s="23">
        <f t="shared" si="95"/>
        <v>0</v>
      </c>
      <c r="M887" s="31">
        <f t="shared" si="96"/>
        <v>0</v>
      </c>
      <c r="N887" s="31">
        <f t="shared" si="97"/>
        <v>0</v>
      </c>
    </row>
    <row r="888" spans="1:14" ht="15.75" customHeight="1">
      <c r="A888" s="23" t="s">
        <v>3636</v>
      </c>
      <c r="B888" s="23" t="s">
        <v>3735</v>
      </c>
      <c r="C888" s="23" t="s">
        <v>4529</v>
      </c>
      <c r="D888" s="23">
        <v>23</v>
      </c>
      <c r="E888" s="26">
        <v>1168.0999999999999</v>
      </c>
      <c r="F888" s="23">
        <v>316</v>
      </c>
      <c r="G888" s="26">
        <f t="shared" si="91"/>
        <v>369.11959999999999</v>
      </c>
      <c r="H888" s="26">
        <f t="shared" si="92"/>
        <v>62.86106788</v>
      </c>
      <c r="I888" s="26">
        <f t="shared" si="93"/>
        <v>94.291601819999997</v>
      </c>
      <c r="J888" s="31">
        <f t="shared" si="94"/>
        <v>0.55066295462879988</v>
      </c>
      <c r="K888" s="23">
        <f t="shared" si="95"/>
        <v>0</v>
      </c>
      <c r="L888" s="23">
        <f t="shared" si="95"/>
        <v>0</v>
      </c>
      <c r="M888" s="31">
        <f t="shared" si="96"/>
        <v>0</v>
      </c>
      <c r="N888" s="31">
        <f t="shared" si="97"/>
        <v>0</v>
      </c>
    </row>
    <row r="889" spans="1:14" ht="15.75" customHeight="1">
      <c r="A889" s="23" t="s">
        <v>3636</v>
      </c>
      <c r="B889" s="23" t="s">
        <v>3735</v>
      </c>
      <c r="C889" s="23" t="s">
        <v>4530</v>
      </c>
      <c r="D889" s="23">
        <v>23</v>
      </c>
      <c r="E889" s="26">
        <v>1168.17</v>
      </c>
      <c r="F889" s="23">
        <v>316</v>
      </c>
      <c r="G889" s="26">
        <f t="shared" si="91"/>
        <v>369.14172000000002</v>
      </c>
      <c r="H889" s="26">
        <f t="shared" si="92"/>
        <v>62.864834916000007</v>
      </c>
      <c r="I889" s="26">
        <f t="shared" si="93"/>
        <v>94.29725237400001</v>
      </c>
      <c r="J889" s="31">
        <f t="shared" si="94"/>
        <v>0.55069595386416015</v>
      </c>
      <c r="K889" s="23">
        <f t="shared" si="95"/>
        <v>0</v>
      </c>
      <c r="L889" s="23">
        <f t="shared" si="95"/>
        <v>0</v>
      </c>
      <c r="M889" s="31">
        <f t="shared" si="96"/>
        <v>0</v>
      </c>
      <c r="N889" s="31">
        <f t="shared" si="97"/>
        <v>0</v>
      </c>
    </row>
    <row r="890" spans="1:14" ht="15.75" customHeight="1">
      <c r="A890" s="23" t="s">
        <v>3636</v>
      </c>
      <c r="B890" s="23" t="s">
        <v>3735</v>
      </c>
      <c r="C890" s="23" t="s">
        <v>4531</v>
      </c>
      <c r="D890" s="23">
        <v>23</v>
      </c>
      <c r="E890" s="26">
        <v>1168.57</v>
      </c>
      <c r="F890" s="23">
        <v>316</v>
      </c>
      <c r="G890" s="26">
        <f t="shared" si="91"/>
        <v>369.26812000000001</v>
      </c>
      <c r="H890" s="26">
        <f t="shared" si="92"/>
        <v>62.886360836000001</v>
      </c>
      <c r="I890" s="26">
        <f t="shared" si="93"/>
        <v>94.329541254000006</v>
      </c>
      <c r="J890" s="31">
        <f t="shared" si="94"/>
        <v>0.55088452092336004</v>
      </c>
      <c r="K890" s="23">
        <f t="shared" si="95"/>
        <v>0</v>
      </c>
      <c r="L890" s="23">
        <f t="shared" si="95"/>
        <v>0</v>
      </c>
      <c r="M890" s="31">
        <f t="shared" si="96"/>
        <v>0</v>
      </c>
      <c r="N890" s="31">
        <f t="shared" si="97"/>
        <v>0</v>
      </c>
    </row>
    <row r="891" spans="1:14" ht="15.75" customHeight="1">
      <c r="A891" s="23" t="s">
        <v>3636</v>
      </c>
      <c r="B891" s="23" t="s">
        <v>3735</v>
      </c>
      <c r="C891" s="23" t="s">
        <v>4532</v>
      </c>
      <c r="D891" s="23">
        <v>23</v>
      </c>
      <c r="E891" s="26">
        <v>1169.5999999999999</v>
      </c>
      <c r="F891" s="23">
        <v>316</v>
      </c>
      <c r="G891" s="26">
        <f t="shared" si="91"/>
        <v>369.59359999999998</v>
      </c>
      <c r="H891" s="26">
        <f t="shared" si="92"/>
        <v>62.941790079999997</v>
      </c>
      <c r="I891" s="26">
        <f t="shared" si="93"/>
        <v>94.412685119999992</v>
      </c>
      <c r="J891" s="31">
        <f t="shared" si="94"/>
        <v>0.55137008110079999</v>
      </c>
      <c r="K891" s="23">
        <f t="shared" si="95"/>
        <v>0</v>
      </c>
      <c r="L891" s="23">
        <f t="shared" si="95"/>
        <v>0</v>
      </c>
      <c r="M891" s="31">
        <f t="shared" si="96"/>
        <v>0</v>
      </c>
      <c r="N891" s="31">
        <f t="shared" si="97"/>
        <v>0</v>
      </c>
    </row>
    <row r="892" spans="1:14" ht="15.75" customHeight="1">
      <c r="A892" s="23" t="s">
        <v>3636</v>
      </c>
      <c r="B892" s="23" t="s">
        <v>3735</v>
      </c>
      <c r="C892" s="23" t="s">
        <v>4533</v>
      </c>
      <c r="D892" s="23">
        <v>23</v>
      </c>
      <c r="E892" s="26">
        <v>1170.2</v>
      </c>
      <c r="F892" s="23">
        <v>316</v>
      </c>
      <c r="G892" s="26">
        <f t="shared" si="91"/>
        <v>369.78320000000002</v>
      </c>
      <c r="H892" s="26">
        <f t="shared" si="92"/>
        <v>62.974078960000007</v>
      </c>
      <c r="I892" s="26">
        <f t="shared" si="93"/>
        <v>94.461118440000007</v>
      </c>
      <c r="J892" s="31">
        <f t="shared" si="94"/>
        <v>0.55165293168959995</v>
      </c>
      <c r="K892" s="23">
        <f t="shared" si="95"/>
        <v>0</v>
      </c>
      <c r="L892" s="23">
        <f t="shared" si="95"/>
        <v>0</v>
      </c>
      <c r="M892" s="31">
        <f t="shared" si="96"/>
        <v>0</v>
      </c>
      <c r="N892" s="31">
        <f t="shared" si="97"/>
        <v>0</v>
      </c>
    </row>
    <row r="893" spans="1:14" ht="15.75" customHeight="1">
      <c r="A893" s="23" t="s">
        <v>3636</v>
      </c>
      <c r="B893" s="23" t="s">
        <v>3735</v>
      </c>
      <c r="C893" s="23" t="s">
        <v>4534</v>
      </c>
      <c r="D893" s="23">
        <v>23</v>
      </c>
      <c r="E893" s="26">
        <v>1170.25</v>
      </c>
      <c r="F893" s="23">
        <v>316</v>
      </c>
      <c r="G893" s="26">
        <f t="shared" si="91"/>
        <v>369.79899999999998</v>
      </c>
      <c r="H893" s="26">
        <f t="shared" si="92"/>
        <v>62.976769699999998</v>
      </c>
      <c r="I893" s="26">
        <f t="shared" si="93"/>
        <v>94.465154549999994</v>
      </c>
      <c r="J893" s="31">
        <f t="shared" si="94"/>
        <v>0.55167650257199996</v>
      </c>
      <c r="K893" s="23">
        <f t="shared" si="95"/>
        <v>0</v>
      </c>
      <c r="L893" s="23">
        <f t="shared" si="95"/>
        <v>0</v>
      </c>
      <c r="M893" s="31">
        <f t="shared" si="96"/>
        <v>0</v>
      </c>
      <c r="N893" s="31">
        <f t="shared" si="97"/>
        <v>0</v>
      </c>
    </row>
    <row r="894" spans="1:14" ht="15.75" customHeight="1">
      <c r="A894" s="23" t="s">
        <v>3636</v>
      </c>
      <c r="B894" s="23" t="s">
        <v>3735</v>
      </c>
      <c r="C894" s="23" t="s">
        <v>4535</v>
      </c>
      <c r="D894" s="23">
        <v>23</v>
      </c>
      <c r="E894" s="26">
        <v>1170.4000000000001</v>
      </c>
      <c r="F894" s="23">
        <v>316</v>
      </c>
      <c r="G894" s="26">
        <f t="shared" si="91"/>
        <v>369.84640000000002</v>
      </c>
      <c r="H894" s="26">
        <f t="shared" si="92"/>
        <v>62.984841920000008</v>
      </c>
      <c r="I894" s="26">
        <f t="shared" si="93"/>
        <v>94.477262880000012</v>
      </c>
      <c r="J894" s="31">
        <f t="shared" si="94"/>
        <v>0.55174721521920012</v>
      </c>
      <c r="K894" s="23">
        <f t="shared" si="95"/>
        <v>0</v>
      </c>
      <c r="L894" s="23">
        <f t="shared" si="95"/>
        <v>0</v>
      </c>
      <c r="M894" s="31">
        <f t="shared" si="96"/>
        <v>0</v>
      </c>
      <c r="N894" s="31">
        <f t="shared" si="97"/>
        <v>0</v>
      </c>
    </row>
    <row r="895" spans="1:14" ht="15.75" customHeight="1">
      <c r="A895" s="23" t="s">
        <v>3636</v>
      </c>
      <c r="B895" s="23" t="s">
        <v>3641</v>
      </c>
      <c r="C895" s="23" t="s">
        <v>4536</v>
      </c>
      <c r="D895" s="23">
        <v>23</v>
      </c>
      <c r="E895" s="26">
        <v>1170.675</v>
      </c>
      <c r="F895" s="23">
        <v>316</v>
      </c>
      <c r="G895" s="26">
        <f t="shared" si="91"/>
        <v>369.93329999999997</v>
      </c>
      <c r="H895" s="26">
        <f t="shared" si="92"/>
        <v>62.999640989999996</v>
      </c>
      <c r="I895" s="26">
        <f t="shared" si="93"/>
        <v>94.499461484999998</v>
      </c>
      <c r="J895" s="31">
        <f t="shared" si="94"/>
        <v>0.55187685507239992</v>
      </c>
      <c r="K895" s="23">
        <f t="shared" si="95"/>
        <v>0</v>
      </c>
      <c r="L895" s="23">
        <f t="shared" si="95"/>
        <v>0</v>
      </c>
      <c r="M895" s="31">
        <f t="shared" si="96"/>
        <v>0</v>
      </c>
      <c r="N895" s="31">
        <f t="shared" si="97"/>
        <v>0</v>
      </c>
    </row>
    <row r="896" spans="1:14" ht="15.75" customHeight="1">
      <c r="A896" s="23" t="s">
        <v>3636</v>
      </c>
      <c r="B896" s="23" t="s">
        <v>3735</v>
      </c>
      <c r="C896" s="23" t="s">
        <v>4537</v>
      </c>
      <c r="D896" s="23">
        <v>23</v>
      </c>
      <c r="E896" s="26">
        <v>1170.9000000000001</v>
      </c>
      <c r="F896" s="23">
        <v>316</v>
      </c>
      <c r="G896" s="26">
        <f t="shared" si="91"/>
        <v>370.00440000000003</v>
      </c>
      <c r="H896" s="26">
        <f t="shared" si="92"/>
        <v>63.011749320000007</v>
      </c>
      <c r="I896" s="26">
        <f t="shared" si="93"/>
        <v>94.51762398000001</v>
      </c>
      <c r="J896" s="31">
        <f t="shared" si="94"/>
        <v>0.55198292404320004</v>
      </c>
      <c r="K896" s="23">
        <f t="shared" si="95"/>
        <v>0</v>
      </c>
      <c r="L896" s="23">
        <f t="shared" si="95"/>
        <v>0</v>
      </c>
      <c r="M896" s="31">
        <f t="shared" si="96"/>
        <v>0</v>
      </c>
      <c r="N896" s="31">
        <f t="shared" si="97"/>
        <v>0</v>
      </c>
    </row>
    <row r="897" spans="1:14" ht="15.75" customHeight="1">
      <c r="A897" s="23" t="s">
        <v>3636</v>
      </c>
      <c r="B897" s="23" t="s">
        <v>3735</v>
      </c>
      <c r="C897" s="23" t="s">
        <v>4538</v>
      </c>
      <c r="D897" s="23">
        <v>23</v>
      </c>
      <c r="E897" s="26">
        <v>1171.5</v>
      </c>
      <c r="F897" s="23">
        <v>316</v>
      </c>
      <c r="G897" s="26">
        <f t="shared" si="91"/>
        <v>370.19400000000002</v>
      </c>
      <c r="H897" s="26">
        <f t="shared" si="92"/>
        <v>63.044038200000003</v>
      </c>
      <c r="I897" s="26">
        <f t="shared" si="93"/>
        <v>94.566057300000011</v>
      </c>
      <c r="J897" s="31">
        <f t="shared" si="94"/>
        <v>0.55226577463199999</v>
      </c>
      <c r="K897" s="23">
        <f t="shared" si="95"/>
        <v>0</v>
      </c>
      <c r="L897" s="23">
        <f t="shared" si="95"/>
        <v>0</v>
      </c>
      <c r="M897" s="31">
        <f t="shared" si="96"/>
        <v>0</v>
      </c>
      <c r="N897" s="31">
        <f t="shared" si="97"/>
        <v>0</v>
      </c>
    </row>
    <row r="898" spans="1:14" ht="15.75" customHeight="1">
      <c r="A898" s="23" t="s">
        <v>3636</v>
      </c>
      <c r="B898" s="23" t="s">
        <v>3735</v>
      </c>
      <c r="C898" s="23" t="s">
        <v>4539</v>
      </c>
      <c r="D898" s="23">
        <v>23</v>
      </c>
      <c r="E898" s="26">
        <v>1172</v>
      </c>
      <c r="F898" s="23">
        <v>316</v>
      </c>
      <c r="G898" s="26">
        <f t="shared" ref="G898:G961" si="98">E898*F898/1000</f>
        <v>370.35199999999998</v>
      </c>
      <c r="H898" s="26">
        <f t="shared" ref="H898:H961" si="99">G898*0.1703</f>
        <v>63.070945600000002</v>
      </c>
      <c r="I898" s="26">
        <f t="shared" ref="I898:I961" si="100">H898*1.5</f>
        <v>94.606418399999995</v>
      </c>
      <c r="J898" s="31">
        <f t="shared" si="94"/>
        <v>0.55250148345600003</v>
      </c>
      <c r="K898" s="23">
        <f t="shared" si="95"/>
        <v>0</v>
      </c>
      <c r="L898" s="23">
        <f t="shared" si="95"/>
        <v>0</v>
      </c>
      <c r="M898" s="31">
        <f t="shared" si="96"/>
        <v>0</v>
      </c>
      <c r="N898" s="31">
        <f t="shared" si="97"/>
        <v>0</v>
      </c>
    </row>
    <row r="899" spans="1:14" ht="15.75" customHeight="1">
      <c r="A899" s="23" t="s">
        <v>3636</v>
      </c>
      <c r="B899" s="23" t="s">
        <v>3735</v>
      </c>
      <c r="C899" s="23" t="s">
        <v>4540</v>
      </c>
      <c r="D899" s="23">
        <v>23</v>
      </c>
      <c r="E899" s="26">
        <v>1172.79</v>
      </c>
      <c r="F899" s="23">
        <v>316</v>
      </c>
      <c r="G899" s="26">
        <f t="shared" si="98"/>
        <v>370.60164000000003</v>
      </c>
      <c r="H899" s="26">
        <f t="shared" si="99"/>
        <v>63.113459292000009</v>
      </c>
      <c r="I899" s="26">
        <f t="shared" si="100"/>
        <v>94.67018893800001</v>
      </c>
      <c r="J899" s="31">
        <f t="shared" ref="J899:J962" si="101">H899*24*365/1000000</f>
        <v>0.55287390339792009</v>
      </c>
      <c r="K899" s="23">
        <f t="shared" ref="K899:L962" si="102">IF(H899&gt;=250,1,0)</f>
        <v>0</v>
      </c>
      <c r="L899" s="23">
        <f t="shared" si="102"/>
        <v>0</v>
      </c>
      <c r="M899" s="31">
        <f t="shared" ref="M899:M962" si="103">K899*J899</f>
        <v>0</v>
      </c>
      <c r="N899" s="31">
        <f t="shared" ref="N899:N962" si="104">J899*L899</f>
        <v>0</v>
      </c>
    </row>
    <row r="900" spans="1:14" ht="15.75" customHeight="1">
      <c r="A900" s="23" t="s">
        <v>3636</v>
      </c>
      <c r="B900" s="23" t="s">
        <v>3735</v>
      </c>
      <c r="C900" s="23" t="s">
        <v>4541</v>
      </c>
      <c r="D900" s="23">
        <v>23</v>
      </c>
      <c r="E900" s="26">
        <v>1173.5999999999999</v>
      </c>
      <c r="F900" s="23">
        <v>316</v>
      </c>
      <c r="G900" s="26">
        <f t="shared" si="98"/>
        <v>370.85759999999999</v>
      </c>
      <c r="H900" s="26">
        <f t="shared" si="99"/>
        <v>63.157049280000003</v>
      </c>
      <c r="I900" s="26">
        <f t="shared" si="100"/>
        <v>94.735573920000007</v>
      </c>
      <c r="J900" s="31">
        <f t="shared" si="101"/>
        <v>0.55325575169280006</v>
      </c>
      <c r="K900" s="23">
        <f t="shared" si="102"/>
        <v>0</v>
      </c>
      <c r="L900" s="23">
        <f t="shared" si="102"/>
        <v>0</v>
      </c>
      <c r="M900" s="31">
        <f t="shared" si="103"/>
        <v>0</v>
      </c>
      <c r="N900" s="31">
        <f t="shared" si="104"/>
        <v>0</v>
      </c>
    </row>
    <row r="901" spans="1:14" ht="15.75" customHeight="1">
      <c r="A901" s="23" t="s">
        <v>3636</v>
      </c>
      <c r="B901" s="23" t="s">
        <v>3641</v>
      </c>
      <c r="C901" s="23" t="s">
        <v>4542</v>
      </c>
      <c r="D901" s="23">
        <v>23</v>
      </c>
      <c r="E901" s="26">
        <v>1173.875</v>
      </c>
      <c r="F901" s="23">
        <v>316</v>
      </c>
      <c r="G901" s="26">
        <f t="shared" si="98"/>
        <v>370.94450000000001</v>
      </c>
      <c r="H901" s="26">
        <f t="shared" si="99"/>
        <v>63.171848350000005</v>
      </c>
      <c r="I901" s="26">
        <f t="shared" si="100"/>
        <v>94.757772525000007</v>
      </c>
      <c r="J901" s="31">
        <f t="shared" si="101"/>
        <v>0.55338539154600008</v>
      </c>
      <c r="K901" s="23">
        <f t="shared" si="102"/>
        <v>0</v>
      </c>
      <c r="L901" s="23">
        <f t="shared" si="102"/>
        <v>0</v>
      </c>
      <c r="M901" s="31">
        <f t="shared" si="103"/>
        <v>0</v>
      </c>
      <c r="N901" s="31">
        <f t="shared" si="104"/>
        <v>0</v>
      </c>
    </row>
    <row r="902" spans="1:14" ht="15.75" customHeight="1">
      <c r="A902" s="23" t="s">
        <v>3636</v>
      </c>
      <c r="B902" s="23" t="s">
        <v>3735</v>
      </c>
      <c r="C902" s="23" t="s">
        <v>4543</v>
      </c>
      <c r="D902" s="23">
        <v>23</v>
      </c>
      <c r="E902" s="26">
        <v>1174.0899999999999</v>
      </c>
      <c r="F902" s="23">
        <v>316</v>
      </c>
      <c r="G902" s="26">
        <f t="shared" si="98"/>
        <v>371.01244000000003</v>
      </c>
      <c r="H902" s="26">
        <f t="shared" si="99"/>
        <v>63.183418532000005</v>
      </c>
      <c r="I902" s="26">
        <f t="shared" si="100"/>
        <v>94.775127798</v>
      </c>
      <c r="J902" s="31">
        <f t="shared" si="101"/>
        <v>0.55348674634032002</v>
      </c>
      <c r="K902" s="23">
        <f t="shared" si="102"/>
        <v>0</v>
      </c>
      <c r="L902" s="23">
        <f t="shared" si="102"/>
        <v>0</v>
      </c>
      <c r="M902" s="31">
        <f t="shared" si="103"/>
        <v>0</v>
      </c>
      <c r="N902" s="31">
        <f t="shared" si="104"/>
        <v>0</v>
      </c>
    </row>
    <row r="903" spans="1:14" ht="15.75" customHeight="1">
      <c r="A903" s="23" t="s">
        <v>3636</v>
      </c>
      <c r="B903" s="23" t="s">
        <v>3735</v>
      </c>
      <c r="C903" s="23" t="s">
        <v>4544</v>
      </c>
      <c r="D903" s="23">
        <v>23</v>
      </c>
      <c r="E903" s="26">
        <v>1175.55</v>
      </c>
      <c r="F903" s="23">
        <v>316</v>
      </c>
      <c r="G903" s="26">
        <f t="shared" si="98"/>
        <v>371.47379999999998</v>
      </c>
      <c r="H903" s="26">
        <f t="shared" si="99"/>
        <v>63.26198814</v>
      </c>
      <c r="I903" s="26">
        <f t="shared" si="100"/>
        <v>94.89298221</v>
      </c>
      <c r="J903" s="31">
        <f t="shared" si="101"/>
        <v>0.55417501610639996</v>
      </c>
      <c r="K903" s="23">
        <f t="shared" si="102"/>
        <v>0</v>
      </c>
      <c r="L903" s="23">
        <f t="shared" si="102"/>
        <v>0</v>
      </c>
      <c r="M903" s="31">
        <f t="shared" si="103"/>
        <v>0</v>
      </c>
      <c r="N903" s="31">
        <f t="shared" si="104"/>
        <v>0</v>
      </c>
    </row>
    <row r="904" spans="1:14" ht="15.75" customHeight="1">
      <c r="A904" s="23" t="s">
        <v>3636</v>
      </c>
      <c r="B904" s="23" t="s">
        <v>3735</v>
      </c>
      <c r="C904" s="23" t="s">
        <v>4545</v>
      </c>
      <c r="D904" s="23">
        <v>23</v>
      </c>
      <c r="E904" s="26">
        <v>1176.7</v>
      </c>
      <c r="F904" s="23">
        <v>316</v>
      </c>
      <c r="G904" s="26">
        <f t="shared" si="98"/>
        <v>371.8372</v>
      </c>
      <c r="H904" s="26">
        <f t="shared" si="99"/>
        <v>63.32387516</v>
      </c>
      <c r="I904" s="26">
        <f t="shared" si="100"/>
        <v>94.98581274</v>
      </c>
      <c r="J904" s="31">
        <f t="shared" si="101"/>
        <v>0.55471714640159997</v>
      </c>
      <c r="K904" s="23">
        <f t="shared" si="102"/>
        <v>0</v>
      </c>
      <c r="L904" s="23">
        <f t="shared" si="102"/>
        <v>0</v>
      </c>
      <c r="M904" s="31">
        <f t="shared" si="103"/>
        <v>0</v>
      </c>
      <c r="N904" s="31">
        <f t="shared" si="104"/>
        <v>0</v>
      </c>
    </row>
    <row r="905" spans="1:14" ht="15.75" customHeight="1">
      <c r="A905" s="23" t="s">
        <v>3636</v>
      </c>
      <c r="B905" s="23" t="s">
        <v>3735</v>
      </c>
      <c r="C905" s="23" t="s">
        <v>4546</v>
      </c>
      <c r="D905" s="23">
        <v>23</v>
      </c>
      <c r="E905" s="26">
        <v>1177.3399999999999</v>
      </c>
      <c r="F905" s="23">
        <v>316</v>
      </c>
      <c r="G905" s="26">
        <f t="shared" si="98"/>
        <v>372.03944000000001</v>
      </c>
      <c r="H905" s="26">
        <f t="shared" si="99"/>
        <v>63.358316632000005</v>
      </c>
      <c r="I905" s="26">
        <f t="shared" si="100"/>
        <v>95.03747494800001</v>
      </c>
      <c r="J905" s="31">
        <f t="shared" si="101"/>
        <v>0.55501885369632009</v>
      </c>
      <c r="K905" s="23">
        <f t="shared" si="102"/>
        <v>0</v>
      </c>
      <c r="L905" s="23">
        <f t="shared" si="102"/>
        <v>0</v>
      </c>
      <c r="M905" s="31">
        <f t="shared" si="103"/>
        <v>0</v>
      </c>
      <c r="N905" s="31">
        <f t="shared" si="104"/>
        <v>0</v>
      </c>
    </row>
    <row r="906" spans="1:14" ht="15.75" customHeight="1">
      <c r="A906" s="23" t="s">
        <v>3636</v>
      </c>
      <c r="B906" s="23" t="s">
        <v>3735</v>
      </c>
      <c r="C906" s="23" t="s">
        <v>4547</v>
      </c>
      <c r="D906" s="23">
        <v>23</v>
      </c>
      <c r="E906" s="26">
        <v>1177.4000000000001</v>
      </c>
      <c r="F906" s="23">
        <v>316</v>
      </c>
      <c r="G906" s="26">
        <f t="shared" si="98"/>
        <v>372.05840000000001</v>
      </c>
      <c r="H906" s="26">
        <f t="shared" si="99"/>
        <v>63.361545520000007</v>
      </c>
      <c r="I906" s="26">
        <f t="shared" si="100"/>
        <v>95.042318280000018</v>
      </c>
      <c r="J906" s="31">
        <f t="shared" si="101"/>
        <v>0.55504713875520006</v>
      </c>
      <c r="K906" s="23">
        <f t="shared" si="102"/>
        <v>0</v>
      </c>
      <c r="L906" s="23">
        <f t="shared" si="102"/>
        <v>0</v>
      </c>
      <c r="M906" s="31">
        <f t="shared" si="103"/>
        <v>0</v>
      </c>
      <c r="N906" s="31">
        <f t="shared" si="104"/>
        <v>0</v>
      </c>
    </row>
    <row r="907" spans="1:14" ht="15.75" customHeight="1">
      <c r="A907" s="23" t="s">
        <v>3636</v>
      </c>
      <c r="B907" s="23" t="s">
        <v>3735</v>
      </c>
      <c r="C907" s="23" t="s">
        <v>4548</v>
      </c>
      <c r="D907" s="23">
        <v>23</v>
      </c>
      <c r="E907" s="26">
        <v>1177.51</v>
      </c>
      <c r="F907" s="23">
        <v>316</v>
      </c>
      <c r="G907" s="26">
        <f t="shared" si="98"/>
        <v>372.09315999999995</v>
      </c>
      <c r="H907" s="26">
        <f t="shared" si="99"/>
        <v>63.367465147999994</v>
      </c>
      <c r="I907" s="26">
        <f t="shared" si="100"/>
        <v>95.051197721999984</v>
      </c>
      <c r="J907" s="31">
        <f t="shared" si="101"/>
        <v>0.55509899469647983</v>
      </c>
      <c r="K907" s="23">
        <f t="shared" si="102"/>
        <v>0</v>
      </c>
      <c r="L907" s="23">
        <f t="shared" si="102"/>
        <v>0</v>
      </c>
      <c r="M907" s="31">
        <f t="shared" si="103"/>
        <v>0</v>
      </c>
      <c r="N907" s="31">
        <f t="shared" si="104"/>
        <v>0</v>
      </c>
    </row>
    <row r="908" spans="1:14" ht="15.75" customHeight="1">
      <c r="A908" s="23" t="s">
        <v>3636</v>
      </c>
      <c r="B908" s="23" t="s">
        <v>3735</v>
      </c>
      <c r="C908" s="23" t="s">
        <v>4549</v>
      </c>
      <c r="D908" s="23">
        <v>23</v>
      </c>
      <c r="E908" s="26">
        <v>1178</v>
      </c>
      <c r="F908" s="23">
        <v>316</v>
      </c>
      <c r="G908" s="26">
        <f t="shared" si="98"/>
        <v>372.24799999999999</v>
      </c>
      <c r="H908" s="26">
        <f t="shared" si="99"/>
        <v>63.393834400000003</v>
      </c>
      <c r="I908" s="26">
        <f t="shared" si="100"/>
        <v>95.090751600000004</v>
      </c>
      <c r="J908" s="31">
        <f t="shared" si="101"/>
        <v>0.55532998934400002</v>
      </c>
      <c r="K908" s="23">
        <f t="shared" si="102"/>
        <v>0</v>
      </c>
      <c r="L908" s="23">
        <f t="shared" si="102"/>
        <v>0</v>
      </c>
      <c r="M908" s="31">
        <f t="shared" si="103"/>
        <v>0</v>
      </c>
      <c r="N908" s="31">
        <f t="shared" si="104"/>
        <v>0</v>
      </c>
    </row>
    <row r="909" spans="1:14" ht="15.75" customHeight="1">
      <c r="A909" s="23" t="s">
        <v>3636</v>
      </c>
      <c r="B909" s="23" t="s">
        <v>3735</v>
      </c>
      <c r="C909" s="23" t="s">
        <v>4550</v>
      </c>
      <c r="D909" s="23">
        <v>23</v>
      </c>
      <c r="E909" s="26">
        <v>1178.0999999999999</v>
      </c>
      <c r="F909" s="23">
        <v>316</v>
      </c>
      <c r="G909" s="26">
        <f t="shared" si="98"/>
        <v>372.27959999999996</v>
      </c>
      <c r="H909" s="26">
        <f t="shared" si="99"/>
        <v>63.399215879999993</v>
      </c>
      <c r="I909" s="26">
        <f t="shared" si="100"/>
        <v>95.098823819999993</v>
      </c>
      <c r="J909" s="31">
        <f t="shared" si="101"/>
        <v>0.55537713110879994</v>
      </c>
      <c r="K909" s="23">
        <f t="shared" si="102"/>
        <v>0</v>
      </c>
      <c r="L909" s="23">
        <f t="shared" si="102"/>
        <v>0</v>
      </c>
      <c r="M909" s="31">
        <f t="shared" si="103"/>
        <v>0</v>
      </c>
      <c r="N909" s="31">
        <f t="shared" si="104"/>
        <v>0</v>
      </c>
    </row>
    <row r="910" spans="1:14" ht="15.75" customHeight="1">
      <c r="A910" s="23" t="s">
        <v>3636</v>
      </c>
      <c r="B910" s="23" t="s">
        <v>3735</v>
      </c>
      <c r="C910" s="23" t="s">
        <v>4551</v>
      </c>
      <c r="D910" s="23">
        <v>23</v>
      </c>
      <c r="E910" s="26">
        <v>1178.43</v>
      </c>
      <c r="F910" s="23">
        <v>316</v>
      </c>
      <c r="G910" s="26">
        <f t="shared" si="98"/>
        <v>372.38387999999998</v>
      </c>
      <c r="H910" s="26">
        <f t="shared" si="99"/>
        <v>63.416974763999995</v>
      </c>
      <c r="I910" s="26">
        <f t="shared" si="100"/>
        <v>95.12546214599999</v>
      </c>
      <c r="J910" s="31">
        <f t="shared" si="101"/>
        <v>0.5555326989326399</v>
      </c>
      <c r="K910" s="23">
        <f t="shared" si="102"/>
        <v>0</v>
      </c>
      <c r="L910" s="23">
        <f t="shared" si="102"/>
        <v>0</v>
      </c>
      <c r="M910" s="31">
        <f t="shared" si="103"/>
        <v>0</v>
      </c>
      <c r="N910" s="31">
        <f t="shared" si="104"/>
        <v>0</v>
      </c>
    </row>
    <row r="911" spans="1:14" ht="15.75" customHeight="1">
      <c r="A911" s="23" t="s">
        <v>3636</v>
      </c>
      <c r="B911" s="23" t="s">
        <v>3735</v>
      </c>
      <c r="C911" s="23" t="s">
        <v>4552</v>
      </c>
      <c r="D911" s="23">
        <v>23</v>
      </c>
      <c r="E911" s="26">
        <v>1178.96</v>
      </c>
      <c r="F911" s="23">
        <v>316</v>
      </c>
      <c r="G911" s="26">
        <f t="shared" si="98"/>
        <v>372.55135999999999</v>
      </c>
      <c r="H911" s="26">
        <f t="shared" si="99"/>
        <v>63.445496607999999</v>
      </c>
      <c r="I911" s="26">
        <f t="shared" si="100"/>
        <v>95.168244912000006</v>
      </c>
      <c r="J911" s="31">
        <f t="shared" si="101"/>
        <v>0.55578255028608003</v>
      </c>
      <c r="K911" s="23">
        <f t="shared" si="102"/>
        <v>0</v>
      </c>
      <c r="L911" s="23">
        <f t="shared" si="102"/>
        <v>0</v>
      </c>
      <c r="M911" s="31">
        <f t="shared" si="103"/>
        <v>0</v>
      </c>
      <c r="N911" s="31">
        <f t="shared" si="104"/>
        <v>0</v>
      </c>
    </row>
    <row r="912" spans="1:14" ht="15.75" customHeight="1">
      <c r="A912" s="23" t="s">
        <v>3636</v>
      </c>
      <c r="B912" s="23" t="s">
        <v>3735</v>
      </c>
      <c r="C912" s="23" t="s">
        <v>4553</v>
      </c>
      <c r="D912" s="23">
        <v>23</v>
      </c>
      <c r="E912" s="26">
        <v>1179.03</v>
      </c>
      <c r="F912" s="23">
        <v>316</v>
      </c>
      <c r="G912" s="26">
        <f t="shared" si="98"/>
        <v>372.57347999999996</v>
      </c>
      <c r="H912" s="26">
        <f t="shared" si="99"/>
        <v>63.449263643999998</v>
      </c>
      <c r="I912" s="26">
        <f t="shared" si="100"/>
        <v>95.173895466000005</v>
      </c>
      <c r="J912" s="31">
        <f t="shared" si="101"/>
        <v>0.55581554952144008</v>
      </c>
      <c r="K912" s="23">
        <f t="shared" si="102"/>
        <v>0</v>
      </c>
      <c r="L912" s="23">
        <f t="shared" si="102"/>
        <v>0</v>
      </c>
      <c r="M912" s="31">
        <f t="shared" si="103"/>
        <v>0</v>
      </c>
      <c r="N912" s="31">
        <f t="shared" si="104"/>
        <v>0</v>
      </c>
    </row>
    <row r="913" spans="1:14" ht="15.75" customHeight="1">
      <c r="A913" s="23" t="s">
        <v>3636</v>
      </c>
      <c r="B913" s="23" t="s">
        <v>3735</v>
      </c>
      <c r="C913" s="23" t="s">
        <v>4554</v>
      </c>
      <c r="D913" s="23">
        <v>23</v>
      </c>
      <c r="E913" s="26">
        <v>1179.8</v>
      </c>
      <c r="F913" s="23">
        <v>316</v>
      </c>
      <c r="G913" s="26">
        <f t="shared" si="98"/>
        <v>372.8168</v>
      </c>
      <c r="H913" s="26">
        <f t="shared" si="99"/>
        <v>63.490701040000005</v>
      </c>
      <c r="I913" s="26">
        <f t="shared" si="100"/>
        <v>95.236051560000007</v>
      </c>
      <c r="J913" s="31">
        <f t="shared" si="101"/>
        <v>0.55617854111039999</v>
      </c>
      <c r="K913" s="23">
        <f t="shared" si="102"/>
        <v>0</v>
      </c>
      <c r="L913" s="23">
        <f t="shared" si="102"/>
        <v>0</v>
      </c>
      <c r="M913" s="31">
        <f t="shared" si="103"/>
        <v>0</v>
      </c>
      <c r="N913" s="31">
        <f t="shared" si="104"/>
        <v>0</v>
      </c>
    </row>
    <row r="914" spans="1:14" ht="15.75" customHeight="1">
      <c r="A914" s="23" t="s">
        <v>3636</v>
      </c>
      <c r="B914" s="23" t="s">
        <v>3735</v>
      </c>
      <c r="C914" s="23" t="s">
        <v>4555</v>
      </c>
      <c r="D914" s="23">
        <v>23</v>
      </c>
      <c r="E914" s="26">
        <v>1180.0999999999999</v>
      </c>
      <c r="F914" s="23">
        <v>316</v>
      </c>
      <c r="G914" s="26">
        <f t="shared" si="98"/>
        <v>372.91159999999996</v>
      </c>
      <c r="H914" s="26">
        <f t="shared" si="99"/>
        <v>63.506845479999996</v>
      </c>
      <c r="I914" s="26">
        <f t="shared" si="100"/>
        <v>95.26026822</v>
      </c>
      <c r="J914" s="31">
        <f t="shared" si="101"/>
        <v>0.55631996640479997</v>
      </c>
      <c r="K914" s="23">
        <f t="shared" si="102"/>
        <v>0</v>
      </c>
      <c r="L914" s="23">
        <f t="shared" si="102"/>
        <v>0</v>
      </c>
      <c r="M914" s="31">
        <f t="shared" si="103"/>
        <v>0</v>
      </c>
      <c r="N914" s="31">
        <f t="shared" si="104"/>
        <v>0</v>
      </c>
    </row>
    <row r="915" spans="1:14" ht="15.75" customHeight="1">
      <c r="A915" s="23" t="s">
        <v>3636</v>
      </c>
      <c r="B915" s="23" t="s">
        <v>3735</v>
      </c>
      <c r="C915" s="23" t="s">
        <v>4556</v>
      </c>
      <c r="D915" s="23">
        <v>23</v>
      </c>
      <c r="E915" s="26">
        <v>1180.7</v>
      </c>
      <c r="F915" s="23">
        <v>316</v>
      </c>
      <c r="G915" s="26">
        <f t="shared" si="98"/>
        <v>373.10120000000001</v>
      </c>
      <c r="H915" s="26">
        <f t="shared" si="99"/>
        <v>63.539134360000006</v>
      </c>
      <c r="I915" s="26">
        <f t="shared" si="100"/>
        <v>95.308701540000015</v>
      </c>
      <c r="J915" s="31">
        <f t="shared" si="101"/>
        <v>0.55660281699360015</v>
      </c>
      <c r="K915" s="23">
        <f t="shared" si="102"/>
        <v>0</v>
      </c>
      <c r="L915" s="23">
        <f t="shared" si="102"/>
        <v>0</v>
      </c>
      <c r="M915" s="31">
        <f t="shared" si="103"/>
        <v>0</v>
      </c>
      <c r="N915" s="31">
        <f t="shared" si="104"/>
        <v>0</v>
      </c>
    </row>
    <row r="916" spans="1:14" ht="15.75" customHeight="1">
      <c r="A916" s="23" t="s">
        <v>3636</v>
      </c>
      <c r="B916" s="23" t="s">
        <v>3735</v>
      </c>
      <c r="C916" s="23" t="s">
        <v>4557</v>
      </c>
      <c r="D916" s="23">
        <v>23</v>
      </c>
      <c r="E916" s="26">
        <v>1181</v>
      </c>
      <c r="F916" s="23">
        <v>316</v>
      </c>
      <c r="G916" s="26">
        <f t="shared" si="98"/>
        <v>373.19600000000003</v>
      </c>
      <c r="H916" s="26">
        <f t="shared" si="99"/>
        <v>63.555278800000011</v>
      </c>
      <c r="I916" s="26">
        <f t="shared" si="100"/>
        <v>95.332918200000023</v>
      </c>
      <c r="J916" s="31">
        <f t="shared" si="101"/>
        <v>0.55674424228800024</v>
      </c>
      <c r="K916" s="23">
        <f t="shared" si="102"/>
        <v>0</v>
      </c>
      <c r="L916" s="23">
        <f t="shared" si="102"/>
        <v>0</v>
      </c>
      <c r="M916" s="31">
        <f t="shared" si="103"/>
        <v>0</v>
      </c>
      <c r="N916" s="31">
        <f t="shared" si="104"/>
        <v>0</v>
      </c>
    </row>
    <row r="917" spans="1:14" ht="15.75" customHeight="1">
      <c r="A917" s="23" t="s">
        <v>3636</v>
      </c>
      <c r="B917" s="23" t="s">
        <v>3735</v>
      </c>
      <c r="C917" s="23" t="s">
        <v>4558</v>
      </c>
      <c r="D917" s="23">
        <v>23</v>
      </c>
      <c r="E917" s="26">
        <v>1181.81</v>
      </c>
      <c r="F917" s="23">
        <v>316</v>
      </c>
      <c r="G917" s="26">
        <f t="shared" si="98"/>
        <v>373.45195999999999</v>
      </c>
      <c r="H917" s="26">
        <f t="shared" si="99"/>
        <v>63.598868787999997</v>
      </c>
      <c r="I917" s="26">
        <f t="shared" si="100"/>
        <v>95.398303181999992</v>
      </c>
      <c r="J917" s="31">
        <f t="shared" si="101"/>
        <v>0.55712609058287998</v>
      </c>
      <c r="K917" s="23">
        <f t="shared" si="102"/>
        <v>0</v>
      </c>
      <c r="L917" s="23">
        <f t="shared" si="102"/>
        <v>0</v>
      </c>
      <c r="M917" s="31">
        <f t="shared" si="103"/>
        <v>0</v>
      </c>
      <c r="N917" s="31">
        <f t="shared" si="104"/>
        <v>0</v>
      </c>
    </row>
    <row r="918" spans="1:14" ht="15.75" customHeight="1">
      <c r="A918" s="23" t="s">
        <v>3636</v>
      </c>
      <c r="B918" s="23" t="s">
        <v>3735</v>
      </c>
      <c r="C918" s="23" t="s">
        <v>4559</v>
      </c>
      <c r="D918" s="23">
        <v>23</v>
      </c>
      <c r="E918" s="26">
        <v>1182</v>
      </c>
      <c r="F918" s="23">
        <v>316</v>
      </c>
      <c r="G918" s="26">
        <f t="shared" si="98"/>
        <v>373.512</v>
      </c>
      <c r="H918" s="26">
        <f t="shared" si="99"/>
        <v>63.609093600000001</v>
      </c>
      <c r="I918" s="26">
        <f t="shared" si="100"/>
        <v>95.413640400000006</v>
      </c>
      <c r="J918" s="31">
        <f t="shared" si="101"/>
        <v>0.55721565993599997</v>
      </c>
      <c r="K918" s="23">
        <f t="shared" si="102"/>
        <v>0</v>
      </c>
      <c r="L918" s="23">
        <f t="shared" si="102"/>
        <v>0</v>
      </c>
      <c r="M918" s="31">
        <f t="shared" si="103"/>
        <v>0</v>
      </c>
      <c r="N918" s="31">
        <f t="shared" si="104"/>
        <v>0</v>
      </c>
    </row>
    <row r="919" spans="1:14" ht="15.75" customHeight="1">
      <c r="A919" s="23" t="s">
        <v>3636</v>
      </c>
      <c r="B919" s="23" t="s">
        <v>3735</v>
      </c>
      <c r="C919" s="23" t="s">
        <v>4560</v>
      </c>
      <c r="D919" s="23">
        <v>23</v>
      </c>
      <c r="E919" s="26">
        <v>1182.5</v>
      </c>
      <c r="F919" s="23">
        <v>316</v>
      </c>
      <c r="G919" s="26">
        <f t="shared" si="98"/>
        <v>373.67</v>
      </c>
      <c r="H919" s="26">
        <f t="shared" si="99"/>
        <v>63.636001000000007</v>
      </c>
      <c r="I919" s="26">
        <f t="shared" si="100"/>
        <v>95.454001500000004</v>
      </c>
      <c r="J919" s="31">
        <f t="shared" si="101"/>
        <v>0.55745136876000001</v>
      </c>
      <c r="K919" s="23">
        <f t="shared" si="102"/>
        <v>0</v>
      </c>
      <c r="L919" s="23">
        <f t="shared" si="102"/>
        <v>0</v>
      </c>
      <c r="M919" s="31">
        <f t="shared" si="103"/>
        <v>0</v>
      </c>
      <c r="N919" s="31">
        <f t="shared" si="104"/>
        <v>0</v>
      </c>
    </row>
    <row r="920" spans="1:14" ht="15.75" customHeight="1">
      <c r="A920" s="23" t="s">
        <v>3636</v>
      </c>
      <c r="B920" s="23" t="s">
        <v>3735</v>
      </c>
      <c r="C920" s="23" t="s">
        <v>4561</v>
      </c>
      <c r="D920" s="23">
        <v>23</v>
      </c>
      <c r="E920" s="26">
        <v>1182.5999999999999</v>
      </c>
      <c r="F920" s="23">
        <v>316</v>
      </c>
      <c r="G920" s="26">
        <f t="shared" si="98"/>
        <v>373.70159999999998</v>
      </c>
      <c r="H920" s="26">
        <f t="shared" si="99"/>
        <v>63.641382479999997</v>
      </c>
      <c r="I920" s="26">
        <f t="shared" si="100"/>
        <v>95.462073719999992</v>
      </c>
      <c r="J920" s="31">
        <f t="shared" si="101"/>
        <v>0.55749851052479993</v>
      </c>
      <c r="K920" s="23">
        <f t="shared" si="102"/>
        <v>0</v>
      </c>
      <c r="L920" s="23">
        <f t="shared" si="102"/>
        <v>0</v>
      </c>
      <c r="M920" s="31">
        <f t="shared" si="103"/>
        <v>0</v>
      </c>
      <c r="N920" s="31">
        <f t="shared" si="104"/>
        <v>0</v>
      </c>
    </row>
    <row r="921" spans="1:14" ht="15.75" customHeight="1">
      <c r="A921" s="23" t="s">
        <v>3636</v>
      </c>
      <c r="B921" s="23" t="s">
        <v>3735</v>
      </c>
      <c r="C921" s="23" t="s">
        <v>4562</v>
      </c>
      <c r="D921" s="23">
        <v>23</v>
      </c>
      <c r="E921" s="26">
        <v>1182.675</v>
      </c>
      <c r="F921" s="23">
        <v>316</v>
      </c>
      <c r="G921" s="26">
        <f t="shared" si="98"/>
        <v>373.7253</v>
      </c>
      <c r="H921" s="26">
        <f t="shared" si="99"/>
        <v>63.645418590000006</v>
      </c>
      <c r="I921" s="26">
        <f t="shared" si="100"/>
        <v>95.468127885000001</v>
      </c>
      <c r="J921" s="31">
        <f t="shared" si="101"/>
        <v>0.55753386684840001</v>
      </c>
      <c r="K921" s="23">
        <f t="shared" si="102"/>
        <v>0</v>
      </c>
      <c r="L921" s="23">
        <f t="shared" si="102"/>
        <v>0</v>
      </c>
      <c r="M921" s="31">
        <f t="shared" si="103"/>
        <v>0</v>
      </c>
      <c r="N921" s="31">
        <f t="shared" si="104"/>
        <v>0</v>
      </c>
    </row>
    <row r="922" spans="1:14" ht="15.75" customHeight="1">
      <c r="A922" s="23" t="s">
        <v>3636</v>
      </c>
      <c r="B922" s="23" t="s">
        <v>3735</v>
      </c>
      <c r="C922" s="23" t="s">
        <v>4563</v>
      </c>
      <c r="D922" s="23">
        <v>23</v>
      </c>
      <c r="E922" s="26">
        <v>1182.8800000000001</v>
      </c>
      <c r="F922" s="23">
        <v>316</v>
      </c>
      <c r="G922" s="26">
        <f t="shared" si="98"/>
        <v>373.79007999999999</v>
      </c>
      <c r="H922" s="26">
        <f t="shared" si="99"/>
        <v>63.656450624000001</v>
      </c>
      <c r="I922" s="26">
        <f t="shared" si="100"/>
        <v>95.484675936000002</v>
      </c>
      <c r="J922" s="31">
        <f t="shared" si="101"/>
        <v>0.55763050746623999</v>
      </c>
      <c r="K922" s="23">
        <f t="shared" si="102"/>
        <v>0</v>
      </c>
      <c r="L922" s="23">
        <f t="shared" si="102"/>
        <v>0</v>
      </c>
      <c r="M922" s="31">
        <f t="shared" si="103"/>
        <v>0</v>
      </c>
      <c r="N922" s="31">
        <f t="shared" si="104"/>
        <v>0</v>
      </c>
    </row>
    <row r="923" spans="1:14" ht="15.75" customHeight="1">
      <c r="A923" s="23" t="s">
        <v>3636</v>
      </c>
      <c r="B923" s="23" t="s">
        <v>3735</v>
      </c>
      <c r="C923" s="23" t="s">
        <v>4564</v>
      </c>
      <c r="D923" s="23">
        <v>23</v>
      </c>
      <c r="E923" s="26">
        <v>1184.2</v>
      </c>
      <c r="F923" s="23">
        <v>316</v>
      </c>
      <c r="G923" s="26">
        <f t="shared" si="98"/>
        <v>374.2072</v>
      </c>
      <c r="H923" s="26">
        <f t="shared" si="99"/>
        <v>63.727486160000005</v>
      </c>
      <c r="I923" s="26">
        <f t="shared" si="100"/>
        <v>95.591229240000004</v>
      </c>
      <c r="J923" s="31">
        <f t="shared" si="101"/>
        <v>0.55825277876160007</v>
      </c>
      <c r="K923" s="23">
        <f t="shared" si="102"/>
        <v>0</v>
      </c>
      <c r="L923" s="23">
        <f t="shared" si="102"/>
        <v>0</v>
      </c>
      <c r="M923" s="31">
        <f t="shared" si="103"/>
        <v>0</v>
      </c>
      <c r="N923" s="31">
        <f t="shared" si="104"/>
        <v>0</v>
      </c>
    </row>
    <row r="924" spans="1:14" ht="15.75" customHeight="1">
      <c r="A924" s="23" t="s">
        <v>3636</v>
      </c>
      <c r="B924" s="23" t="s">
        <v>3735</v>
      </c>
      <c r="C924" s="23" t="s">
        <v>4565</v>
      </c>
      <c r="D924" s="23">
        <v>23</v>
      </c>
      <c r="E924" s="26">
        <v>1184.3800000000001</v>
      </c>
      <c r="F924" s="23">
        <v>316</v>
      </c>
      <c r="G924" s="26">
        <f t="shared" si="98"/>
        <v>374.26408000000004</v>
      </c>
      <c r="H924" s="26">
        <f t="shared" si="99"/>
        <v>63.737172824000005</v>
      </c>
      <c r="I924" s="26">
        <f t="shared" si="100"/>
        <v>95.605759236000011</v>
      </c>
      <c r="J924" s="31">
        <f t="shared" si="101"/>
        <v>0.5583376339382401</v>
      </c>
      <c r="K924" s="23">
        <f t="shared" si="102"/>
        <v>0</v>
      </c>
      <c r="L924" s="23">
        <f t="shared" si="102"/>
        <v>0</v>
      </c>
      <c r="M924" s="31">
        <f t="shared" si="103"/>
        <v>0</v>
      </c>
      <c r="N924" s="31">
        <f t="shared" si="104"/>
        <v>0</v>
      </c>
    </row>
    <row r="925" spans="1:14" ht="15.75" customHeight="1">
      <c r="A925" s="23" t="s">
        <v>3636</v>
      </c>
      <c r="B925" s="23" t="s">
        <v>3735</v>
      </c>
      <c r="C925" s="23" t="s">
        <v>4566</v>
      </c>
      <c r="D925" s="23">
        <v>23</v>
      </c>
      <c r="E925" s="26">
        <v>1184.4000000000001</v>
      </c>
      <c r="F925" s="23">
        <v>316</v>
      </c>
      <c r="G925" s="26">
        <f t="shared" si="98"/>
        <v>374.2704</v>
      </c>
      <c r="H925" s="26">
        <f t="shared" si="99"/>
        <v>63.738249119999999</v>
      </c>
      <c r="I925" s="26">
        <f t="shared" si="100"/>
        <v>95.607373679999995</v>
      </c>
      <c r="J925" s="31">
        <f t="shared" si="101"/>
        <v>0.5583470622911999</v>
      </c>
      <c r="K925" s="23">
        <f t="shared" si="102"/>
        <v>0</v>
      </c>
      <c r="L925" s="23">
        <f t="shared" si="102"/>
        <v>0</v>
      </c>
      <c r="M925" s="31">
        <f t="shared" si="103"/>
        <v>0</v>
      </c>
      <c r="N925" s="31">
        <f t="shared" si="104"/>
        <v>0</v>
      </c>
    </row>
    <row r="926" spans="1:14" ht="15.75" customHeight="1">
      <c r="A926" s="23" t="s">
        <v>3636</v>
      </c>
      <c r="B926" s="23" t="s">
        <v>3735</v>
      </c>
      <c r="C926" s="23" t="s">
        <v>4567</v>
      </c>
      <c r="D926" s="23">
        <v>23</v>
      </c>
      <c r="E926" s="26">
        <v>1184.5999999999999</v>
      </c>
      <c r="F926" s="23">
        <v>316</v>
      </c>
      <c r="G926" s="26">
        <f t="shared" si="98"/>
        <v>374.33359999999999</v>
      </c>
      <c r="H926" s="26">
        <f t="shared" si="99"/>
        <v>63.74901208</v>
      </c>
      <c r="I926" s="26">
        <f t="shared" si="100"/>
        <v>95.62351812</v>
      </c>
      <c r="J926" s="31">
        <f t="shared" si="101"/>
        <v>0.55844134582080007</v>
      </c>
      <c r="K926" s="23">
        <f t="shared" si="102"/>
        <v>0</v>
      </c>
      <c r="L926" s="23">
        <f t="shared" si="102"/>
        <v>0</v>
      </c>
      <c r="M926" s="31">
        <f t="shared" si="103"/>
        <v>0</v>
      </c>
      <c r="N926" s="31">
        <f t="shared" si="104"/>
        <v>0</v>
      </c>
    </row>
    <row r="927" spans="1:14" ht="15.75" customHeight="1">
      <c r="A927" s="23" t="s">
        <v>3636</v>
      </c>
      <c r="B927" s="23" t="s">
        <v>3735</v>
      </c>
      <c r="C927" s="23" t="s">
        <v>4568</v>
      </c>
      <c r="D927" s="23">
        <v>23</v>
      </c>
      <c r="E927" s="26">
        <v>1184.5999999999999</v>
      </c>
      <c r="F927" s="23">
        <v>316</v>
      </c>
      <c r="G927" s="26">
        <f t="shared" si="98"/>
        <v>374.33359999999999</v>
      </c>
      <c r="H927" s="26">
        <f t="shared" si="99"/>
        <v>63.74901208</v>
      </c>
      <c r="I927" s="26">
        <f t="shared" si="100"/>
        <v>95.62351812</v>
      </c>
      <c r="J927" s="31">
        <f t="shared" si="101"/>
        <v>0.55844134582080007</v>
      </c>
      <c r="K927" s="23">
        <f t="shared" si="102"/>
        <v>0</v>
      </c>
      <c r="L927" s="23">
        <f t="shared" si="102"/>
        <v>0</v>
      </c>
      <c r="M927" s="31">
        <f t="shared" si="103"/>
        <v>0</v>
      </c>
      <c r="N927" s="31">
        <f t="shared" si="104"/>
        <v>0</v>
      </c>
    </row>
    <row r="928" spans="1:14" ht="15.75" customHeight="1">
      <c r="A928" s="23" t="s">
        <v>3636</v>
      </c>
      <c r="B928" s="23" t="s">
        <v>3735</v>
      </c>
      <c r="C928" s="23" t="s">
        <v>4569</v>
      </c>
      <c r="D928" s="23">
        <v>23</v>
      </c>
      <c r="E928" s="26">
        <v>1184.9000000000001</v>
      </c>
      <c r="F928" s="23">
        <v>316</v>
      </c>
      <c r="G928" s="26">
        <f t="shared" si="98"/>
        <v>374.42840000000001</v>
      </c>
      <c r="H928" s="26">
        <f t="shared" si="99"/>
        <v>63.765156520000005</v>
      </c>
      <c r="I928" s="26">
        <f t="shared" si="100"/>
        <v>95.647734780000008</v>
      </c>
      <c r="J928" s="31">
        <f t="shared" si="101"/>
        <v>0.55858277111520005</v>
      </c>
      <c r="K928" s="23">
        <f t="shared" si="102"/>
        <v>0</v>
      </c>
      <c r="L928" s="23">
        <f t="shared" si="102"/>
        <v>0</v>
      </c>
      <c r="M928" s="31">
        <f t="shared" si="103"/>
        <v>0</v>
      </c>
      <c r="N928" s="31">
        <f t="shared" si="104"/>
        <v>0</v>
      </c>
    </row>
    <row r="929" spans="1:14" ht="15.75" customHeight="1">
      <c r="A929" s="23" t="s">
        <v>3636</v>
      </c>
      <c r="B929" s="23" t="s">
        <v>3637</v>
      </c>
      <c r="C929" s="23" t="s">
        <v>4570</v>
      </c>
      <c r="D929" s="23">
        <v>23</v>
      </c>
      <c r="E929" s="26">
        <v>1184.95</v>
      </c>
      <c r="F929" s="23">
        <v>316</v>
      </c>
      <c r="G929" s="26">
        <f t="shared" si="98"/>
        <v>374.44420000000002</v>
      </c>
      <c r="H929" s="26">
        <f t="shared" si="99"/>
        <v>63.767847260000003</v>
      </c>
      <c r="I929" s="26">
        <f t="shared" si="100"/>
        <v>95.651770890000009</v>
      </c>
      <c r="J929" s="31">
        <f t="shared" si="101"/>
        <v>0.55860634199760006</v>
      </c>
      <c r="K929" s="23">
        <f t="shared" si="102"/>
        <v>0</v>
      </c>
      <c r="L929" s="23">
        <f t="shared" si="102"/>
        <v>0</v>
      </c>
      <c r="M929" s="31">
        <f t="shared" si="103"/>
        <v>0</v>
      </c>
      <c r="N929" s="31">
        <f t="shared" si="104"/>
        <v>0</v>
      </c>
    </row>
    <row r="930" spans="1:14" ht="15.75" customHeight="1">
      <c r="A930" s="23" t="s">
        <v>3636</v>
      </c>
      <c r="B930" s="23" t="s">
        <v>3735</v>
      </c>
      <c r="C930" s="23" t="s">
        <v>4571</v>
      </c>
      <c r="D930" s="23">
        <v>23</v>
      </c>
      <c r="E930" s="26">
        <v>1185.6300000000001</v>
      </c>
      <c r="F930" s="23">
        <v>316</v>
      </c>
      <c r="G930" s="26">
        <f t="shared" si="98"/>
        <v>374.65908000000002</v>
      </c>
      <c r="H930" s="26">
        <f t="shared" si="99"/>
        <v>63.804441324000003</v>
      </c>
      <c r="I930" s="26">
        <f t="shared" si="100"/>
        <v>95.706661986</v>
      </c>
      <c r="J930" s="31">
        <f t="shared" si="101"/>
        <v>0.55892690599824002</v>
      </c>
      <c r="K930" s="23">
        <f t="shared" si="102"/>
        <v>0</v>
      </c>
      <c r="L930" s="23">
        <f t="shared" si="102"/>
        <v>0</v>
      </c>
      <c r="M930" s="31">
        <f t="shared" si="103"/>
        <v>0</v>
      </c>
      <c r="N930" s="31">
        <f t="shared" si="104"/>
        <v>0</v>
      </c>
    </row>
    <row r="931" spans="1:14" ht="15.75" customHeight="1">
      <c r="A931" s="23" t="s">
        <v>3636</v>
      </c>
      <c r="B931" s="23" t="s">
        <v>3735</v>
      </c>
      <c r="C931" s="23" t="s">
        <v>4572</v>
      </c>
      <c r="D931" s="23">
        <v>23</v>
      </c>
      <c r="E931" s="26">
        <v>1185.7</v>
      </c>
      <c r="F931" s="23">
        <v>316</v>
      </c>
      <c r="G931" s="26">
        <f t="shared" si="98"/>
        <v>374.68119999999999</v>
      </c>
      <c r="H931" s="26">
        <f t="shared" si="99"/>
        <v>63.808208360000002</v>
      </c>
      <c r="I931" s="26">
        <f t="shared" si="100"/>
        <v>95.712312539999999</v>
      </c>
      <c r="J931" s="31">
        <f t="shared" si="101"/>
        <v>0.55895990523359995</v>
      </c>
      <c r="K931" s="23">
        <f t="shared" si="102"/>
        <v>0</v>
      </c>
      <c r="L931" s="23">
        <f t="shared" si="102"/>
        <v>0</v>
      </c>
      <c r="M931" s="31">
        <f t="shared" si="103"/>
        <v>0</v>
      </c>
      <c r="N931" s="31">
        <f t="shared" si="104"/>
        <v>0</v>
      </c>
    </row>
    <row r="932" spans="1:14" ht="15.75" customHeight="1">
      <c r="A932" s="23" t="s">
        <v>3636</v>
      </c>
      <c r="B932" s="23" t="s">
        <v>3735</v>
      </c>
      <c r="C932" s="23" t="s">
        <v>4573</v>
      </c>
      <c r="D932" s="23">
        <v>23</v>
      </c>
      <c r="E932" s="26">
        <v>1186.5999999999999</v>
      </c>
      <c r="F932" s="23">
        <v>316</v>
      </c>
      <c r="G932" s="26">
        <f t="shared" si="98"/>
        <v>374.96559999999999</v>
      </c>
      <c r="H932" s="26">
        <f t="shared" si="99"/>
        <v>63.856641680000003</v>
      </c>
      <c r="I932" s="26">
        <f t="shared" si="100"/>
        <v>95.784962520000008</v>
      </c>
      <c r="J932" s="31">
        <f t="shared" si="101"/>
        <v>0.55938418111680011</v>
      </c>
      <c r="K932" s="23">
        <f t="shared" si="102"/>
        <v>0</v>
      </c>
      <c r="L932" s="23">
        <f t="shared" si="102"/>
        <v>0</v>
      </c>
      <c r="M932" s="31">
        <f t="shared" si="103"/>
        <v>0</v>
      </c>
      <c r="N932" s="31">
        <f t="shared" si="104"/>
        <v>0</v>
      </c>
    </row>
    <row r="933" spans="1:14" ht="15.75" customHeight="1">
      <c r="A933" s="23" t="s">
        <v>3636</v>
      </c>
      <c r="B933" s="23" t="s">
        <v>3735</v>
      </c>
      <c r="C933" s="23" t="s">
        <v>4574</v>
      </c>
      <c r="D933" s="23">
        <v>23</v>
      </c>
      <c r="E933" s="26">
        <v>1187.8</v>
      </c>
      <c r="F933" s="23">
        <v>316</v>
      </c>
      <c r="G933" s="26">
        <f t="shared" si="98"/>
        <v>375.34479999999996</v>
      </c>
      <c r="H933" s="26">
        <f t="shared" si="99"/>
        <v>63.921219439999994</v>
      </c>
      <c r="I933" s="26">
        <f t="shared" si="100"/>
        <v>95.881829159999995</v>
      </c>
      <c r="J933" s="31">
        <f t="shared" si="101"/>
        <v>0.55994988229440001</v>
      </c>
      <c r="K933" s="23">
        <f t="shared" si="102"/>
        <v>0</v>
      </c>
      <c r="L933" s="23">
        <f t="shared" si="102"/>
        <v>0</v>
      </c>
      <c r="M933" s="31">
        <f t="shared" si="103"/>
        <v>0</v>
      </c>
      <c r="N933" s="31">
        <f t="shared" si="104"/>
        <v>0</v>
      </c>
    </row>
    <row r="934" spans="1:14" ht="15.75" customHeight="1">
      <c r="A934" s="23" t="s">
        <v>3636</v>
      </c>
      <c r="B934" s="23" t="s">
        <v>3735</v>
      </c>
      <c r="C934" s="23" t="s">
        <v>4575</v>
      </c>
      <c r="D934" s="23">
        <v>23</v>
      </c>
      <c r="E934" s="26">
        <v>1187.96</v>
      </c>
      <c r="F934" s="23">
        <v>316</v>
      </c>
      <c r="G934" s="26">
        <f t="shared" si="98"/>
        <v>375.39535999999998</v>
      </c>
      <c r="H934" s="26">
        <f t="shared" si="99"/>
        <v>63.929829808000001</v>
      </c>
      <c r="I934" s="26">
        <f t="shared" si="100"/>
        <v>95.894744712000005</v>
      </c>
      <c r="J934" s="31">
        <f t="shared" si="101"/>
        <v>0.56002530911808002</v>
      </c>
      <c r="K934" s="23">
        <f t="shared" si="102"/>
        <v>0</v>
      </c>
      <c r="L934" s="23">
        <f t="shared" si="102"/>
        <v>0</v>
      </c>
      <c r="M934" s="31">
        <f t="shared" si="103"/>
        <v>0</v>
      </c>
      <c r="N934" s="31">
        <f t="shared" si="104"/>
        <v>0</v>
      </c>
    </row>
    <row r="935" spans="1:14" ht="15.75" customHeight="1">
      <c r="A935" s="23" t="s">
        <v>3636</v>
      </c>
      <c r="B935" s="23" t="s">
        <v>3735</v>
      </c>
      <c r="C935" s="23" t="s">
        <v>4576</v>
      </c>
      <c r="D935" s="23">
        <v>23</v>
      </c>
      <c r="E935" s="26">
        <v>1188.1300000000001</v>
      </c>
      <c r="F935" s="23">
        <v>316</v>
      </c>
      <c r="G935" s="26">
        <f t="shared" si="98"/>
        <v>375.44908000000004</v>
      </c>
      <c r="H935" s="26">
        <f t="shared" si="99"/>
        <v>63.938978324000011</v>
      </c>
      <c r="I935" s="26">
        <f t="shared" si="100"/>
        <v>95.908467486000021</v>
      </c>
      <c r="J935" s="31">
        <f t="shared" si="101"/>
        <v>0.56010545011824009</v>
      </c>
      <c r="K935" s="23">
        <f t="shared" si="102"/>
        <v>0</v>
      </c>
      <c r="L935" s="23">
        <f t="shared" si="102"/>
        <v>0</v>
      </c>
      <c r="M935" s="31">
        <f t="shared" si="103"/>
        <v>0</v>
      </c>
      <c r="N935" s="31">
        <f t="shared" si="104"/>
        <v>0</v>
      </c>
    </row>
    <row r="936" spans="1:14" ht="15.75" customHeight="1">
      <c r="A936" s="23" t="s">
        <v>3636</v>
      </c>
      <c r="B936" s="23" t="s">
        <v>3735</v>
      </c>
      <c r="C936" s="23" t="s">
        <v>4577</v>
      </c>
      <c r="D936" s="23">
        <v>23</v>
      </c>
      <c r="E936" s="26">
        <v>1188.1300000000001</v>
      </c>
      <c r="F936" s="23">
        <v>316</v>
      </c>
      <c r="G936" s="26">
        <f t="shared" si="98"/>
        <v>375.44908000000004</v>
      </c>
      <c r="H936" s="26">
        <f t="shared" si="99"/>
        <v>63.938978324000011</v>
      </c>
      <c r="I936" s="26">
        <f t="shared" si="100"/>
        <v>95.908467486000021</v>
      </c>
      <c r="J936" s="31">
        <f t="shared" si="101"/>
        <v>0.56010545011824009</v>
      </c>
      <c r="K936" s="23">
        <f t="shared" si="102"/>
        <v>0</v>
      </c>
      <c r="L936" s="23">
        <f t="shared" si="102"/>
        <v>0</v>
      </c>
      <c r="M936" s="31">
        <f t="shared" si="103"/>
        <v>0</v>
      </c>
      <c r="N936" s="31">
        <f t="shared" si="104"/>
        <v>0</v>
      </c>
    </row>
    <row r="937" spans="1:14" ht="15.75" customHeight="1">
      <c r="A937" s="23" t="s">
        <v>3636</v>
      </c>
      <c r="B937" s="23" t="s">
        <v>3735</v>
      </c>
      <c r="C937" s="23" t="s">
        <v>4578</v>
      </c>
      <c r="D937" s="23">
        <v>23</v>
      </c>
      <c r="E937" s="26">
        <v>1188.25</v>
      </c>
      <c r="F937" s="23">
        <v>316</v>
      </c>
      <c r="G937" s="26">
        <f t="shared" si="98"/>
        <v>375.48700000000002</v>
      </c>
      <c r="H937" s="26">
        <f t="shared" si="99"/>
        <v>63.945436100000009</v>
      </c>
      <c r="I937" s="26">
        <f t="shared" si="100"/>
        <v>95.918154150000021</v>
      </c>
      <c r="J937" s="31">
        <f t="shared" si="101"/>
        <v>0.56016202023600004</v>
      </c>
      <c r="K937" s="23">
        <f t="shared" si="102"/>
        <v>0</v>
      </c>
      <c r="L937" s="23">
        <f t="shared" si="102"/>
        <v>0</v>
      </c>
      <c r="M937" s="31">
        <f t="shared" si="103"/>
        <v>0</v>
      </c>
      <c r="N937" s="31">
        <f t="shared" si="104"/>
        <v>0</v>
      </c>
    </row>
    <row r="938" spans="1:14" ht="15.75" customHeight="1">
      <c r="A938" s="23" t="s">
        <v>3636</v>
      </c>
      <c r="B938" s="23" t="s">
        <v>3735</v>
      </c>
      <c r="C938" s="23" t="s">
        <v>4579</v>
      </c>
      <c r="D938" s="23">
        <v>23</v>
      </c>
      <c r="E938" s="26">
        <v>1188.55</v>
      </c>
      <c r="F938" s="23">
        <v>316</v>
      </c>
      <c r="G938" s="26">
        <f t="shared" si="98"/>
        <v>375.58179999999999</v>
      </c>
      <c r="H938" s="26">
        <f t="shared" si="99"/>
        <v>63.96158054</v>
      </c>
      <c r="I938" s="26">
        <f t="shared" si="100"/>
        <v>95.94237081</v>
      </c>
      <c r="J938" s="31">
        <f t="shared" si="101"/>
        <v>0.56030344553040001</v>
      </c>
      <c r="K938" s="23">
        <f t="shared" si="102"/>
        <v>0</v>
      </c>
      <c r="L938" s="23">
        <f t="shared" si="102"/>
        <v>0</v>
      </c>
      <c r="M938" s="31">
        <f t="shared" si="103"/>
        <v>0</v>
      </c>
      <c r="N938" s="31">
        <f t="shared" si="104"/>
        <v>0</v>
      </c>
    </row>
    <row r="939" spans="1:14" ht="15.75" customHeight="1">
      <c r="A939" s="23" t="s">
        <v>3636</v>
      </c>
      <c r="B939" s="23" t="s">
        <v>3735</v>
      </c>
      <c r="C939" s="23" t="s">
        <v>4580</v>
      </c>
      <c r="D939" s="23">
        <v>23</v>
      </c>
      <c r="E939" s="26">
        <v>1189.4000000000001</v>
      </c>
      <c r="F939" s="23">
        <v>316</v>
      </c>
      <c r="G939" s="26">
        <f t="shared" si="98"/>
        <v>375.85040000000004</v>
      </c>
      <c r="H939" s="26">
        <f t="shared" si="99"/>
        <v>64.007323120000009</v>
      </c>
      <c r="I939" s="26">
        <f t="shared" si="100"/>
        <v>96.010984680000007</v>
      </c>
      <c r="J939" s="31">
        <f t="shared" si="101"/>
        <v>0.56070415053120004</v>
      </c>
      <c r="K939" s="23">
        <f t="shared" si="102"/>
        <v>0</v>
      </c>
      <c r="L939" s="23">
        <f t="shared" si="102"/>
        <v>0</v>
      </c>
      <c r="M939" s="31">
        <f t="shared" si="103"/>
        <v>0</v>
      </c>
      <c r="N939" s="31">
        <f t="shared" si="104"/>
        <v>0</v>
      </c>
    </row>
    <row r="940" spans="1:14" ht="15.75" customHeight="1">
      <c r="A940" s="23" t="s">
        <v>3636</v>
      </c>
      <c r="B940" s="23" t="s">
        <v>3639</v>
      </c>
      <c r="C940" s="23" t="s">
        <v>4581</v>
      </c>
      <c r="D940" s="23">
        <v>23</v>
      </c>
      <c r="E940" s="26">
        <v>1189.9749999999999</v>
      </c>
      <c r="F940" s="23">
        <v>316</v>
      </c>
      <c r="G940" s="26">
        <f t="shared" si="98"/>
        <v>376.03209999999996</v>
      </c>
      <c r="H940" s="26">
        <f t="shared" si="99"/>
        <v>64.038266629999995</v>
      </c>
      <c r="I940" s="26">
        <f t="shared" si="100"/>
        <v>96.057399944999986</v>
      </c>
      <c r="J940" s="31">
        <f t="shared" si="101"/>
        <v>0.56097521567879993</v>
      </c>
      <c r="K940" s="23">
        <f t="shared" si="102"/>
        <v>0</v>
      </c>
      <c r="L940" s="23">
        <f t="shared" si="102"/>
        <v>0</v>
      </c>
      <c r="M940" s="31">
        <f t="shared" si="103"/>
        <v>0</v>
      </c>
      <c r="N940" s="31">
        <f t="shared" si="104"/>
        <v>0</v>
      </c>
    </row>
    <row r="941" spans="1:14" ht="15.75" customHeight="1">
      <c r="A941" s="23" t="s">
        <v>3636</v>
      </c>
      <c r="B941" s="23" t="s">
        <v>3735</v>
      </c>
      <c r="C941" s="23" t="s">
        <v>4582</v>
      </c>
      <c r="D941" s="23">
        <v>23</v>
      </c>
      <c r="E941" s="26">
        <v>1191.25</v>
      </c>
      <c r="F941" s="23">
        <v>316</v>
      </c>
      <c r="G941" s="26">
        <f t="shared" si="98"/>
        <v>376.435</v>
      </c>
      <c r="H941" s="26">
        <f t="shared" si="99"/>
        <v>64.106880500000003</v>
      </c>
      <c r="I941" s="26">
        <f t="shared" si="100"/>
        <v>96.160320750000011</v>
      </c>
      <c r="J941" s="31">
        <f t="shared" si="101"/>
        <v>0.56157627318000003</v>
      </c>
      <c r="K941" s="23">
        <f t="shared" si="102"/>
        <v>0</v>
      </c>
      <c r="L941" s="23">
        <f t="shared" si="102"/>
        <v>0</v>
      </c>
      <c r="M941" s="31">
        <f t="shared" si="103"/>
        <v>0</v>
      </c>
      <c r="N941" s="31">
        <f t="shared" si="104"/>
        <v>0</v>
      </c>
    </row>
    <row r="942" spans="1:14" ht="15.75" customHeight="1">
      <c r="A942" s="23" t="s">
        <v>3636</v>
      </c>
      <c r="B942" s="23" t="s">
        <v>3735</v>
      </c>
      <c r="C942" s="23" t="s">
        <v>4583</v>
      </c>
      <c r="D942" s="23">
        <v>23</v>
      </c>
      <c r="E942" s="26">
        <v>1193.06</v>
      </c>
      <c r="F942" s="23">
        <v>316</v>
      </c>
      <c r="G942" s="26">
        <f t="shared" si="98"/>
        <v>377.00695999999994</v>
      </c>
      <c r="H942" s="26">
        <f t="shared" si="99"/>
        <v>64.204285287999994</v>
      </c>
      <c r="I942" s="26">
        <f t="shared" si="100"/>
        <v>96.306427931999991</v>
      </c>
      <c r="J942" s="31">
        <f t="shared" si="101"/>
        <v>0.56242953912287996</v>
      </c>
      <c r="K942" s="23">
        <f t="shared" si="102"/>
        <v>0</v>
      </c>
      <c r="L942" s="23">
        <f t="shared" si="102"/>
        <v>0</v>
      </c>
      <c r="M942" s="31">
        <f t="shared" si="103"/>
        <v>0</v>
      </c>
      <c r="N942" s="31">
        <f t="shared" si="104"/>
        <v>0</v>
      </c>
    </row>
    <row r="943" spans="1:14" ht="15.75" customHeight="1">
      <c r="A943" s="23" t="s">
        <v>3636</v>
      </c>
      <c r="B943" s="23" t="s">
        <v>3641</v>
      </c>
      <c r="C943" s="23" t="s">
        <v>4584</v>
      </c>
      <c r="D943" s="23">
        <v>23</v>
      </c>
      <c r="E943" s="26">
        <v>1193.5</v>
      </c>
      <c r="F943" s="23">
        <v>316</v>
      </c>
      <c r="G943" s="26">
        <f t="shared" si="98"/>
        <v>377.14600000000002</v>
      </c>
      <c r="H943" s="26">
        <f t="shared" si="99"/>
        <v>64.227963800000012</v>
      </c>
      <c r="I943" s="26">
        <f t="shared" si="100"/>
        <v>96.341945700000025</v>
      </c>
      <c r="J943" s="31">
        <f t="shared" si="101"/>
        <v>0.56263696288800014</v>
      </c>
      <c r="K943" s="23">
        <f t="shared" si="102"/>
        <v>0</v>
      </c>
      <c r="L943" s="23">
        <f t="shared" si="102"/>
        <v>0</v>
      </c>
      <c r="M943" s="31">
        <f t="shared" si="103"/>
        <v>0</v>
      </c>
      <c r="N943" s="31">
        <f t="shared" si="104"/>
        <v>0</v>
      </c>
    </row>
    <row r="944" spans="1:14" ht="15.75" customHeight="1">
      <c r="A944" s="23" t="s">
        <v>3636</v>
      </c>
      <c r="B944" s="23" t="s">
        <v>3735</v>
      </c>
      <c r="C944" s="23" t="s">
        <v>4585</v>
      </c>
      <c r="D944" s="23">
        <v>23</v>
      </c>
      <c r="E944" s="26">
        <v>1193.8</v>
      </c>
      <c r="F944" s="23">
        <v>316</v>
      </c>
      <c r="G944" s="26">
        <f t="shared" si="98"/>
        <v>377.24079999999998</v>
      </c>
      <c r="H944" s="26">
        <f t="shared" si="99"/>
        <v>64.244108240000003</v>
      </c>
      <c r="I944" s="26">
        <f t="shared" si="100"/>
        <v>96.366162360000004</v>
      </c>
      <c r="J944" s="31">
        <f t="shared" si="101"/>
        <v>0.5627783881824</v>
      </c>
      <c r="K944" s="23">
        <f t="shared" si="102"/>
        <v>0</v>
      </c>
      <c r="L944" s="23">
        <f t="shared" si="102"/>
        <v>0</v>
      </c>
      <c r="M944" s="31">
        <f t="shared" si="103"/>
        <v>0</v>
      </c>
      <c r="N944" s="31">
        <f t="shared" si="104"/>
        <v>0</v>
      </c>
    </row>
    <row r="945" spans="1:14" ht="15.75" customHeight="1">
      <c r="A945" s="23" t="s">
        <v>3636</v>
      </c>
      <c r="B945" s="23" t="s">
        <v>3735</v>
      </c>
      <c r="C945" s="23" t="s">
        <v>4586</v>
      </c>
      <c r="D945" s="23">
        <v>23</v>
      </c>
      <c r="E945" s="26">
        <v>1194.4000000000001</v>
      </c>
      <c r="F945" s="23">
        <v>316</v>
      </c>
      <c r="G945" s="26">
        <f t="shared" si="98"/>
        <v>377.43040000000002</v>
      </c>
      <c r="H945" s="26">
        <f t="shared" si="99"/>
        <v>64.276397120000013</v>
      </c>
      <c r="I945" s="26">
        <f t="shared" si="100"/>
        <v>96.414595680000019</v>
      </c>
      <c r="J945" s="31">
        <f t="shared" si="101"/>
        <v>0.56306123877120007</v>
      </c>
      <c r="K945" s="23">
        <f t="shared" si="102"/>
        <v>0</v>
      </c>
      <c r="L945" s="23">
        <f t="shared" si="102"/>
        <v>0</v>
      </c>
      <c r="M945" s="31">
        <f t="shared" si="103"/>
        <v>0</v>
      </c>
      <c r="N945" s="31">
        <f t="shared" si="104"/>
        <v>0</v>
      </c>
    </row>
    <row r="946" spans="1:14" ht="15.75" customHeight="1">
      <c r="A946" s="23" t="s">
        <v>3636</v>
      </c>
      <c r="B946" s="23" t="s">
        <v>3735</v>
      </c>
      <c r="C946" s="23" t="s">
        <v>4587</v>
      </c>
      <c r="D946" s="23">
        <v>23</v>
      </c>
      <c r="E946" s="26">
        <v>1195.8</v>
      </c>
      <c r="F946" s="23">
        <v>316</v>
      </c>
      <c r="G946" s="26">
        <f t="shared" si="98"/>
        <v>377.87279999999998</v>
      </c>
      <c r="H946" s="26">
        <f t="shared" si="99"/>
        <v>64.351737839999998</v>
      </c>
      <c r="I946" s="26">
        <f t="shared" si="100"/>
        <v>96.527606759999998</v>
      </c>
      <c r="J946" s="31">
        <f t="shared" si="101"/>
        <v>0.56372122347840004</v>
      </c>
      <c r="K946" s="23">
        <f t="shared" si="102"/>
        <v>0</v>
      </c>
      <c r="L946" s="23">
        <f t="shared" si="102"/>
        <v>0</v>
      </c>
      <c r="M946" s="31">
        <f t="shared" si="103"/>
        <v>0</v>
      </c>
      <c r="N946" s="31">
        <f t="shared" si="104"/>
        <v>0</v>
      </c>
    </row>
    <row r="947" spans="1:14" ht="15.75" customHeight="1">
      <c r="A947" s="23" t="s">
        <v>3636</v>
      </c>
      <c r="B947" s="23" t="s">
        <v>3639</v>
      </c>
      <c r="C947" s="23" t="s">
        <v>4588</v>
      </c>
      <c r="D947" s="23">
        <v>23</v>
      </c>
      <c r="E947" s="26">
        <v>1196.18</v>
      </c>
      <c r="F947" s="23">
        <v>316</v>
      </c>
      <c r="G947" s="26">
        <f t="shared" si="98"/>
        <v>377.99288000000001</v>
      </c>
      <c r="H947" s="26">
        <f t="shared" si="99"/>
        <v>64.372187464000007</v>
      </c>
      <c r="I947" s="26">
        <f t="shared" si="100"/>
        <v>96.55828119600001</v>
      </c>
      <c r="J947" s="31">
        <f t="shared" si="101"/>
        <v>0.56390036218464001</v>
      </c>
      <c r="K947" s="23">
        <f t="shared" si="102"/>
        <v>0</v>
      </c>
      <c r="L947" s="23">
        <f t="shared" si="102"/>
        <v>0</v>
      </c>
      <c r="M947" s="31">
        <f t="shared" si="103"/>
        <v>0</v>
      </c>
      <c r="N947" s="31">
        <f t="shared" si="104"/>
        <v>0</v>
      </c>
    </row>
    <row r="948" spans="1:14" ht="15.75" customHeight="1">
      <c r="A948" s="23" t="s">
        <v>3636</v>
      </c>
      <c r="B948" s="23" t="s">
        <v>3735</v>
      </c>
      <c r="C948" s="23" t="s">
        <v>4589</v>
      </c>
      <c r="D948" s="23">
        <v>23</v>
      </c>
      <c r="E948" s="26">
        <v>1196.3</v>
      </c>
      <c r="F948" s="23">
        <v>316</v>
      </c>
      <c r="G948" s="26">
        <f t="shared" si="98"/>
        <v>378.0308</v>
      </c>
      <c r="H948" s="26">
        <f t="shared" si="99"/>
        <v>64.378645239999997</v>
      </c>
      <c r="I948" s="26">
        <f t="shared" si="100"/>
        <v>96.567967859999996</v>
      </c>
      <c r="J948" s="31">
        <f t="shared" si="101"/>
        <v>0.56395693230239996</v>
      </c>
      <c r="K948" s="23">
        <f t="shared" si="102"/>
        <v>0</v>
      </c>
      <c r="L948" s="23">
        <f t="shared" si="102"/>
        <v>0</v>
      </c>
      <c r="M948" s="31">
        <f t="shared" si="103"/>
        <v>0</v>
      </c>
      <c r="N948" s="31">
        <f t="shared" si="104"/>
        <v>0</v>
      </c>
    </row>
    <row r="949" spans="1:14" ht="15.75" customHeight="1">
      <c r="A949" s="23" t="s">
        <v>3636</v>
      </c>
      <c r="B949" s="23" t="s">
        <v>3735</v>
      </c>
      <c r="C949" s="23" t="s">
        <v>4590</v>
      </c>
      <c r="D949" s="23">
        <v>23</v>
      </c>
      <c r="E949" s="26">
        <v>1197.8</v>
      </c>
      <c r="F949" s="23">
        <v>316</v>
      </c>
      <c r="G949" s="26">
        <f t="shared" si="98"/>
        <v>378.50479999999999</v>
      </c>
      <c r="H949" s="26">
        <f t="shared" si="99"/>
        <v>64.459367439999994</v>
      </c>
      <c r="I949" s="26">
        <f t="shared" si="100"/>
        <v>96.689051159999991</v>
      </c>
      <c r="J949" s="31">
        <f t="shared" si="101"/>
        <v>0.56466405877439996</v>
      </c>
      <c r="K949" s="23">
        <f t="shared" si="102"/>
        <v>0</v>
      </c>
      <c r="L949" s="23">
        <f t="shared" si="102"/>
        <v>0</v>
      </c>
      <c r="M949" s="31">
        <f t="shared" si="103"/>
        <v>0</v>
      </c>
      <c r="N949" s="31">
        <f t="shared" si="104"/>
        <v>0</v>
      </c>
    </row>
    <row r="950" spans="1:14" ht="15.75" customHeight="1">
      <c r="A950" s="23" t="s">
        <v>3636</v>
      </c>
      <c r="B950" s="23" t="s">
        <v>3735</v>
      </c>
      <c r="C950" s="23" t="s">
        <v>4591</v>
      </c>
      <c r="D950" s="23">
        <v>23</v>
      </c>
      <c r="E950" s="26">
        <v>1198.8900000000001</v>
      </c>
      <c r="F950" s="23">
        <v>316</v>
      </c>
      <c r="G950" s="26">
        <f t="shared" si="98"/>
        <v>378.84924000000007</v>
      </c>
      <c r="H950" s="26">
        <f t="shared" si="99"/>
        <v>64.518025572000013</v>
      </c>
      <c r="I950" s="26">
        <f t="shared" si="100"/>
        <v>96.777038358000027</v>
      </c>
      <c r="J950" s="31">
        <f t="shared" si="101"/>
        <v>0.56517790401072021</v>
      </c>
      <c r="K950" s="23">
        <f t="shared" si="102"/>
        <v>0</v>
      </c>
      <c r="L950" s="23">
        <f t="shared" si="102"/>
        <v>0</v>
      </c>
      <c r="M950" s="31">
        <f t="shared" si="103"/>
        <v>0</v>
      </c>
      <c r="N950" s="31">
        <f t="shared" si="104"/>
        <v>0</v>
      </c>
    </row>
    <row r="951" spans="1:14" ht="15.75" customHeight="1">
      <c r="A951" s="23" t="s">
        <v>3636</v>
      </c>
      <c r="B951" s="23" t="s">
        <v>3735</v>
      </c>
      <c r="C951" s="23" t="s">
        <v>4592</v>
      </c>
      <c r="D951" s="23">
        <v>23</v>
      </c>
      <c r="E951" s="26">
        <v>1198.9000000000001</v>
      </c>
      <c r="F951" s="23">
        <v>316</v>
      </c>
      <c r="G951" s="26">
        <f t="shared" si="98"/>
        <v>378.85240000000005</v>
      </c>
      <c r="H951" s="26">
        <f t="shared" si="99"/>
        <v>64.518563720000017</v>
      </c>
      <c r="I951" s="26">
        <f t="shared" si="100"/>
        <v>96.777845580000019</v>
      </c>
      <c r="J951" s="31">
        <f t="shared" si="101"/>
        <v>0.56518261818720017</v>
      </c>
      <c r="K951" s="23">
        <f t="shared" si="102"/>
        <v>0</v>
      </c>
      <c r="L951" s="23">
        <f t="shared" si="102"/>
        <v>0</v>
      </c>
      <c r="M951" s="31">
        <f t="shared" si="103"/>
        <v>0</v>
      </c>
      <c r="N951" s="31">
        <f t="shared" si="104"/>
        <v>0</v>
      </c>
    </row>
    <row r="952" spans="1:14" ht="15.75" customHeight="1">
      <c r="A952" s="23" t="s">
        <v>3636</v>
      </c>
      <c r="B952" s="23" t="s">
        <v>3735</v>
      </c>
      <c r="C952" s="23" t="s">
        <v>4593</v>
      </c>
      <c r="D952" s="23">
        <v>23</v>
      </c>
      <c r="E952" s="26">
        <v>1199.5999999999999</v>
      </c>
      <c r="F952" s="23">
        <v>316</v>
      </c>
      <c r="G952" s="26">
        <f t="shared" si="98"/>
        <v>379.0736</v>
      </c>
      <c r="H952" s="26">
        <f t="shared" si="99"/>
        <v>64.556234079999996</v>
      </c>
      <c r="I952" s="26">
        <f t="shared" si="100"/>
        <v>96.834351119999994</v>
      </c>
      <c r="J952" s="31">
        <f t="shared" si="101"/>
        <v>0.56551261054079993</v>
      </c>
      <c r="K952" s="23">
        <f t="shared" si="102"/>
        <v>0</v>
      </c>
      <c r="L952" s="23">
        <f t="shared" si="102"/>
        <v>0</v>
      </c>
      <c r="M952" s="31">
        <f t="shared" si="103"/>
        <v>0</v>
      </c>
      <c r="N952" s="31">
        <f t="shared" si="104"/>
        <v>0</v>
      </c>
    </row>
    <row r="953" spans="1:14" ht="15.75" customHeight="1">
      <c r="A953" s="23" t="s">
        <v>3636</v>
      </c>
      <c r="B953" s="23" t="s">
        <v>3735</v>
      </c>
      <c r="C953" s="23" t="s">
        <v>4594</v>
      </c>
      <c r="D953" s="23">
        <v>23</v>
      </c>
      <c r="E953" s="26">
        <v>1200</v>
      </c>
      <c r="F953" s="23">
        <v>316</v>
      </c>
      <c r="G953" s="26">
        <f t="shared" si="98"/>
        <v>379.2</v>
      </c>
      <c r="H953" s="26">
        <f t="shared" si="99"/>
        <v>64.577759999999998</v>
      </c>
      <c r="I953" s="26">
        <f t="shared" si="100"/>
        <v>96.86663999999999</v>
      </c>
      <c r="J953" s="31">
        <f t="shared" si="101"/>
        <v>0.56570117759999994</v>
      </c>
      <c r="K953" s="23">
        <f t="shared" si="102"/>
        <v>0</v>
      </c>
      <c r="L953" s="23">
        <f t="shared" si="102"/>
        <v>0</v>
      </c>
      <c r="M953" s="31">
        <f t="shared" si="103"/>
        <v>0</v>
      </c>
      <c r="N953" s="31">
        <f t="shared" si="104"/>
        <v>0</v>
      </c>
    </row>
    <row r="954" spans="1:14" ht="15.75" customHeight="1">
      <c r="A954" s="23" t="s">
        <v>3636</v>
      </c>
      <c r="B954" s="23" t="s">
        <v>3735</v>
      </c>
      <c r="C954" s="23" t="s">
        <v>4595</v>
      </c>
      <c r="D954" s="23">
        <v>23</v>
      </c>
      <c r="E954" s="26">
        <v>1200</v>
      </c>
      <c r="F954" s="23">
        <v>316</v>
      </c>
      <c r="G954" s="26">
        <f t="shared" si="98"/>
        <v>379.2</v>
      </c>
      <c r="H954" s="26">
        <f t="shared" si="99"/>
        <v>64.577759999999998</v>
      </c>
      <c r="I954" s="26">
        <f t="shared" si="100"/>
        <v>96.86663999999999</v>
      </c>
      <c r="J954" s="31">
        <f t="shared" si="101"/>
        <v>0.56570117759999994</v>
      </c>
      <c r="K954" s="23">
        <f t="shared" si="102"/>
        <v>0</v>
      </c>
      <c r="L954" s="23">
        <f t="shared" si="102"/>
        <v>0</v>
      </c>
      <c r="M954" s="31">
        <f t="shared" si="103"/>
        <v>0</v>
      </c>
      <c r="N954" s="31">
        <f t="shared" si="104"/>
        <v>0</v>
      </c>
    </row>
    <row r="955" spans="1:14" ht="15.75" customHeight="1">
      <c r="A955" s="23" t="s">
        <v>3636</v>
      </c>
      <c r="B955" s="23" t="s">
        <v>3735</v>
      </c>
      <c r="C955" s="23" t="s">
        <v>4596</v>
      </c>
      <c r="D955" s="23">
        <v>23</v>
      </c>
      <c r="E955" s="26">
        <v>1200</v>
      </c>
      <c r="F955" s="23">
        <v>316</v>
      </c>
      <c r="G955" s="26">
        <f t="shared" si="98"/>
        <v>379.2</v>
      </c>
      <c r="H955" s="26">
        <f t="shared" si="99"/>
        <v>64.577759999999998</v>
      </c>
      <c r="I955" s="26">
        <f t="shared" si="100"/>
        <v>96.86663999999999</v>
      </c>
      <c r="J955" s="31">
        <f t="shared" si="101"/>
        <v>0.56570117759999994</v>
      </c>
      <c r="K955" s="23">
        <f t="shared" si="102"/>
        <v>0</v>
      </c>
      <c r="L955" s="23">
        <f t="shared" si="102"/>
        <v>0</v>
      </c>
      <c r="M955" s="31">
        <f t="shared" si="103"/>
        <v>0</v>
      </c>
      <c r="N955" s="31">
        <f t="shared" si="104"/>
        <v>0</v>
      </c>
    </row>
    <row r="956" spans="1:14" ht="15.75" customHeight="1">
      <c r="A956" s="23" t="s">
        <v>3636</v>
      </c>
      <c r="B956" s="23" t="s">
        <v>3735</v>
      </c>
      <c r="C956" s="23" t="s">
        <v>4597</v>
      </c>
      <c r="D956" s="23">
        <v>23</v>
      </c>
      <c r="E956" s="26">
        <v>1200.69</v>
      </c>
      <c r="F956" s="23">
        <v>316</v>
      </c>
      <c r="G956" s="26">
        <f t="shared" si="98"/>
        <v>379.41804000000002</v>
      </c>
      <c r="H956" s="26">
        <f t="shared" si="99"/>
        <v>64.614892212000001</v>
      </c>
      <c r="I956" s="26">
        <f t="shared" si="100"/>
        <v>96.922338318000001</v>
      </c>
      <c r="J956" s="31">
        <f t="shared" si="101"/>
        <v>0.56602645577711996</v>
      </c>
      <c r="K956" s="23">
        <f t="shared" si="102"/>
        <v>0</v>
      </c>
      <c r="L956" s="23">
        <f t="shared" si="102"/>
        <v>0</v>
      </c>
      <c r="M956" s="31">
        <f t="shared" si="103"/>
        <v>0</v>
      </c>
      <c r="N956" s="31">
        <f t="shared" si="104"/>
        <v>0</v>
      </c>
    </row>
    <row r="957" spans="1:14" ht="15.75" customHeight="1">
      <c r="A957" s="23" t="s">
        <v>3636</v>
      </c>
      <c r="B957" s="23" t="s">
        <v>3735</v>
      </c>
      <c r="C957" s="23" t="s">
        <v>4598</v>
      </c>
      <c r="D957" s="23">
        <v>23</v>
      </c>
      <c r="E957" s="26">
        <v>1201.57</v>
      </c>
      <c r="F957" s="23">
        <v>316</v>
      </c>
      <c r="G957" s="26">
        <f t="shared" si="98"/>
        <v>379.69612000000001</v>
      </c>
      <c r="H957" s="26">
        <f t="shared" si="99"/>
        <v>64.662249236000008</v>
      </c>
      <c r="I957" s="26">
        <f t="shared" si="100"/>
        <v>96.993373854000012</v>
      </c>
      <c r="J957" s="31">
        <f t="shared" si="101"/>
        <v>0.56644130330736009</v>
      </c>
      <c r="K957" s="23">
        <f t="shared" si="102"/>
        <v>0</v>
      </c>
      <c r="L957" s="23">
        <f t="shared" si="102"/>
        <v>0</v>
      </c>
      <c r="M957" s="31">
        <f t="shared" si="103"/>
        <v>0</v>
      </c>
      <c r="N957" s="31">
        <f t="shared" si="104"/>
        <v>0</v>
      </c>
    </row>
    <row r="958" spans="1:14" ht="15.75" customHeight="1">
      <c r="A958" s="23" t="s">
        <v>3636</v>
      </c>
      <c r="B958" s="23" t="s">
        <v>3735</v>
      </c>
      <c r="C958" s="23" t="s">
        <v>4599</v>
      </c>
      <c r="D958" s="23">
        <v>23</v>
      </c>
      <c r="E958" s="26">
        <v>1202</v>
      </c>
      <c r="F958" s="23">
        <v>316</v>
      </c>
      <c r="G958" s="26">
        <f t="shared" si="98"/>
        <v>379.83199999999999</v>
      </c>
      <c r="H958" s="26">
        <f t="shared" si="99"/>
        <v>64.685389600000008</v>
      </c>
      <c r="I958" s="26">
        <f t="shared" si="100"/>
        <v>97.028084400000012</v>
      </c>
      <c r="J958" s="31">
        <f t="shared" si="101"/>
        <v>0.56664401289600008</v>
      </c>
      <c r="K958" s="23">
        <f t="shared" si="102"/>
        <v>0</v>
      </c>
      <c r="L958" s="23">
        <f t="shared" si="102"/>
        <v>0</v>
      </c>
      <c r="M958" s="31">
        <f t="shared" si="103"/>
        <v>0</v>
      </c>
      <c r="N958" s="31">
        <f t="shared" si="104"/>
        <v>0</v>
      </c>
    </row>
    <row r="959" spans="1:14" ht="15.75" customHeight="1">
      <c r="A959" s="23" t="s">
        <v>3636</v>
      </c>
      <c r="B959" s="23" t="s">
        <v>3735</v>
      </c>
      <c r="C959" s="23" t="s">
        <v>4600</v>
      </c>
      <c r="D959" s="23">
        <v>23</v>
      </c>
      <c r="E959" s="26">
        <v>1202.0999999999999</v>
      </c>
      <c r="F959" s="23">
        <v>316</v>
      </c>
      <c r="G959" s="26">
        <f t="shared" si="98"/>
        <v>379.86359999999996</v>
      </c>
      <c r="H959" s="26">
        <f t="shared" si="99"/>
        <v>64.69077107999999</v>
      </c>
      <c r="I959" s="26">
        <f t="shared" si="100"/>
        <v>97.036156619999986</v>
      </c>
      <c r="J959" s="31">
        <f t="shared" si="101"/>
        <v>0.56669115466079989</v>
      </c>
      <c r="K959" s="23">
        <f t="shared" si="102"/>
        <v>0</v>
      </c>
      <c r="L959" s="23">
        <f t="shared" si="102"/>
        <v>0</v>
      </c>
      <c r="M959" s="31">
        <f t="shared" si="103"/>
        <v>0</v>
      </c>
      <c r="N959" s="31">
        <f t="shared" si="104"/>
        <v>0</v>
      </c>
    </row>
    <row r="960" spans="1:14" ht="15.75" customHeight="1">
      <c r="A960" s="23" t="s">
        <v>3636</v>
      </c>
      <c r="B960" s="23" t="s">
        <v>3735</v>
      </c>
      <c r="C960" s="23" t="s">
        <v>4601</v>
      </c>
      <c r="D960" s="23">
        <v>23</v>
      </c>
      <c r="E960" s="26">
        <v>1202.3</v>
      </c>
      <c r="F960" s="23">
        <v>316</v>
      </c>
      <c r="G960" s="26">
        <f t="shared" si="98"/>
        <v>379.92680000000001</v>
      </c>
      <c r="H960" s="26">
        <f t="shared" si="99"/>
        <v>64.701534039999999</v>
      </c>
      <c r="I960" s="26">
        <f t="shared" si="100"/>
        <v>97.052301059999991</v>
      </c>
      <c r="J960" s="31">
        <f t="shared" si="101"/>
        <v>0.56678543819039995</v>
      </c>
      <c r="K960" s="23">
        <f t="shared" si="102"/>
        <v>0</v>
      </c>
      <c r="L960" s="23">
        <f t="shared" si="102"/>
        <v>0</v>
      </c>
      <c r="M960" s="31">
        <f t="shared" si="103"/>
        <v>0</v>
      </c>
      <c r="N960" s="31">
        <f t="shared" si="104"/>
        <v>0</v>
      </c>
    </row>
    <row r="961" spans="1:14" ht="15.75" customHeight="1">
      <c r="A961" s="23" t="s">
        <v>3636</v>
      </c>
      <c r="B961" s="23" t="s">
        <v>3641</v>
      </c>
      <c r="C961" s="23" t="s">
        <v>4602</v>
      </c>
      <c r="D961" s="23">
        <v>23</v>
      </c>
      <c r="E961" s="26">
        <v>1202.75</v>
      </c>
      <c r="F961" s="23">
        <v>316</v>
      </c>
      <c r="G961" s="26">
        <f t="shared" si="98"/>
        <v>380.06900000000002</v>
      </c>
      <c r="H961" s="26">
        <f t="shared" si="99"/>
        <v>64.725750700000006</v>
      </c>
      <c r="I961" s="26">
        <f t="shared" si="100"/>
        <v>97.088626050000016</v>
      </c>
      <c r="J961" s="31">
        <f t="shared" si="101"/>
        <v>0.56699757613200008</v>
      </c>
      <c r="K961" s="23">
        <f t="shared" si="102"/>
        <v>0</v>
      </c>
      <c r="L961" s="23">
        <f t="shared" si="102"/>
        <v>0</v>
      </c>
      <c r="M961" s="31">
        <f t="shared" si="103"/>
        <v>0</v>
      </c>
      <c r="N961" s="31">
        <f t="shared" si="104"/>
        <v>0</v>
      </c>
    </row>
    <row r="962" spans="1:14" ht="15.75" customHeight="1">
      <c r="A962" s="23" t="s">
        <v>3636</v>
      </c>
      <c r="B962" s="23" t="s">
        <v>3641</v>
      </c>
      <c r="C962" s="23" t="s">
        <v>4603</v>
      </c>
      <c r="D962" s="23">
        <v>23</v>
      </c>
      <c r="E962" s="26">
        <v>1202.875</v>
      </c>
      <c r="F962" s="23">
        <v>316</v>
      </c>
      <c r="G962" s="26">
        <f t="shared" ref="G962:G1025" si="105">E962*F962/1000</f>
        <v>380.10849999999999</v>
      </c>
      <c r="H962" s="26">
        <f t="shared" ref="H962:H1025" si="106">G962*0.1703</f>
        <v>64.732477549999999</v>
      </c>
      <c r="I962" s="26">
        <f t="shared" ref="I962:I1025" si="107">H962*1.5</f>
        <v>97.098716324999998</v>
      </c>
      <c r="J962" s="31">
        <f t="shared" si="101"/>
        <v>0.56705650333800006</v>
      </c>
      <c r="K962" s="23">
        <f t="shared" si="102"/>
        <v>0</v>
      </c>
      <c r="L962" s="23">
        <f t="shared" si="102"/>
        <v>0</v>
      </c>
      <c r="M962" s="31">
        <f t="shared" si="103"/>
        <v>0</v>
      </c>
      <c r="N962" s="31">
        <f t="shared" si="104"/>
        <v>0</v>
      </c>
    </row>
    <row r="963" spans="1:14" ht="15.75" customHeight="1">
      <c r="A963" s="23" t="s">
        <v>3636</v>
      </c>
      <c r="B963" s="23" t="s">
        <v>3735</v>
      </c>
      <c r="C963" s="23" t="s">
        <v>4604</v>
      </c>
      <c r="D963" s="23">
        <v>23</v>
      </c>
      <c r="E963" s="26">
        <v>1203</v>
      </c>
      <c r="F963" s="23">
        <v>316</v>
      </c>
      <c r="G963" s="26">
        <f t="shared" si="105"/>
        <v>380.14800000000002</v>
      </c>
      <c r="H963" s="26">
        <f t="shared" si="106"/>
        <v>64.739204400000006</v>
      </c>
      <c r="I963" s="26">
        <f t="shared" si="107"/>
        <v>97.108806600000008</v>
      </c>
      <c r="J963" s="31">
        <f t="shared" ref="J963:J1026" si="108">H963*24*365/1000000</f>
        <v>0.56711543054400004</v>
      </c>
      <c r="K963" s="23">
        <f t="shared" ref="K963:L1026" si="109">IF(H963&gt;=250,1,0)</f>
        <v>0</v>
      </c>
      <c r="L963" s="23">
        <f t="shared" si="109"/>
        <v>0</v>
      </c>
      <c r="M963" s="31">
        <f t="shared" ref="M963:M1026" si="110">K963*J963</f>
        <v>0</v>
      </c>
      <c r="N963" s="31">
        <f t="shared" ref="N963:N1026" si="111">J963*L963</f>
        <v>0</v>
      </c>
    </row>
    <row r="964" spans="1:14" ht="15.75" customHeight="1">
      <c r="A964" s="23" t="s">
        <v>3636</v>
      </c>
      <c r="B964" s="23" t="s">
        <v>3735</v>
      </c>
      <c r="C964" s="23" t="s">
        <v>4605</v>
      </c>
      <c r="D964" s="23">
        <v>23</v>
      </c>
      <c r="E964" s="26">
        <v>1204</v>
      </c>
      <c r="F964" s="23">
        <v>316</v>
      </c>
      <c r="G964" s="26">
        <f t="shared" si="105"/>
        <v>380.464</v>
      </c>
      <c r="H964" s="26">
        <f t="shared" si="106"/>
        <v>64.793019200000003</v>
      </c>
      <c r="I964" s="26">
        <f t="shared" si="107"/>
        <v>97.189528800000005</v>
      </c>
      <c r="J964" s="31">
        <f t="shared" si="108"/>
        <v>0.56758684819200012</v>
      </c>
      <c r="K964" s="23">
        <f t="shared" si="109"/>
        <v>0</v>
      </c>
      <c r="L964" s="23">
        <f t="shared" si="109"/>
        <v>0</v>
      </c>
      <c r="M964" s="31">
        <f t="shared" si="110"/>
        <v>0</v>
      </c>
      <c r="N964" s="31">
        <f t="shared" si="111"/>
        <v>0</v>
      </c>
    </row>
    <row r="965" spans="1:14" ht="15.75" customHeight="1">
      <c r="A965" s="23" t="s">
        <v>3636</v>
      </c>
      <c r="B965" s="23" t="s">
        <v>3735</v>
      </c>
      <c r="C965" s="23" t="s">
        <v>4606</v>
      </c>
      <c r="D965" s="23">
        <v>23</v>
      </c>
      <c r="E965" s="26">
        <v>1204</v>
      </c>
      <c r="F965" s="23">
        <v>316</v>
      </c>
      <c r="G965" s="26">
        <f t="shared" si="105"/>
        <v>380.464</v>
      </c>
      <c r="H965" s="26">
        <f t="shared" si="106"/>
        <v>64.793019200000003</v>
      </c>
      <c r="I965" s="26">
        <f t="shared" si="107"/>
        <v>97.189528800000005</v>
      </c>
      <c r="J965" s="31">
        <f t="shared" si="108"/>
        <v>0.56758684819200012</v>
      </c>
      <c r="K965" s="23">
        <f t="shared" si="109"/>
        <v>0</v>
      </c>
      <c r="L965" s="23">
        <f t="shared" si="109"/>
        <v>0</v>
      </c>
      <c r="M965" s="31">
        <f t="shared" si="110"/>
        <v>0</v>
      </c>
      <c r="N965" s="31">
        <f t="shared" si="111"/>
        <v>0</v>
      </c>
    </row>
    <row r="966" spans="1:14" ht="15.75" customHeight="1">
      <c r="A966" s="23" t="s">
        <v>3636</v>
      </c>
      <c r="B966" s="23" t="s">
        <v>3735</v>
      </c>
      <c r="C966" s="23" t="s">
        <v>4607</v>
      </c>
      <c r="D966" s="23">
        <v>23</v>
      </c>
      <c r="E966" s="26">
        <v>1204.01</v>
      </c>
      <c r="F966" s="23">
        <v>316</v>
      </c>
      <c r="G966" s="26">
        <f t="shared" si="105"/>
        <v>380.46715999999998</v>
      </c>
      <c r="H966" s="26">
        <f t="shared" si="106"/>
        <v>64.793557347999993</v>
      </c>
      <c r="I966" s="26">
        <f t="shared" si="107"/>
        <v>97.190336021999997</v>
      </c>
      <c r="J966" s="31">
        <f t="shared" si="108"/>
        <v>0.56759156236848007</v>
      </c>
      <c r="K966" s="23">
        <f t="shared" si="109"/>
        <v>0</v>
      </c>
      <c r="L966" s="23">
        <f t="shared" si="109"/>
        <v>0</v>
      </c>
      <c r="M966" s="31">
        <f t="shared" si="110"/>
        <v>0</v>
      </c>
      <c r="N966" s="31">
        <f t="shared" si="111"/>
        <v>0</v>
      </c>
    </row>
    <row r="967" spans="1:14" ht="15.75" customHeight="1">
      <c r="A967" s="23" t="s">
        <v>3636</v>
      </c>
      <c r="B967" s="23" t="s">
        <v>3735</v>
      </c>
      <c r="C967" s="23" t="s">
        <v>4608</v>
      </c>
      <c r="D967" s="23">
        <v>23</v>
      </c>
      <c r="E967" s="26">
        <v>1204.2</v>
      </c>
      <c r="F967" s="23">
        <v>316</v>
      </c>
      <c r="G967" s="26">
        <f t="shared" si="105"/>
        <v>380.52719999999999</v>
      </c>
      <c r="H967" s="26">
        <f t="shared" si="106"/>
        <v>64.803782159999997</v>
      </c>
      <c r="I967" s="26">
        <f t="shared" si="107"/>
        <v>97.205673239999996</v>
      </c>
      <c r="J967" s="31">
        <f t="shared" si="108"/>
        <v>0.56768113172159995</v>
      </c>
      <c r="K967" s="23">
        <f t="shared" si="109"/>
        <v>0</v>
      </c>
      <c r="L967" s="23">
        <f t="shared" si="109"/>
        <v>0</v>
      </c>
      <c r="M967" s="31">
        <f t="shared" si="110"/>
        <v>0</v>
      </c>
      <c r="N967" s="31">
        <f t="shared" si="111"/>
        <v>0</v>
      </c>
    </row>
    <row r="968" spans="1:14" ht="15.75" customHeight="1">
      <c r="A968" s="23" t="s">
        <v>3636</v>
      </c>
      <c r="B968" s="23" t="s">
        <v>3735</v>
      </c>
      <c r="C968" s="23" t="s">
        <v>4609</v>
      </c>
      <c r="D968" s="23">
        <v>23</v>
      </c>
      <c r="E968" s="26">
        <v>1204.22</v>
      </c>
      <c r="F968" s="23">
        <v>316</v>
      </c>
      <c r="G968" s="26">
        <f t="shared" si="105"/>
        <v>380.53352000000001</v>
      </c>
      <c r="H968" s="26">
        <f t="shared" si="106"/>
        <v>64.804858456000005</v>
      </c>
      <c r="I968" s="26">
        <f t="shared" si="107"/>
        <v>97.207287684000008</v>
      </c>
      <c r="J968" s="31">
        <f t="shared" si="108"/>
        <v>0.56769056007455998</v>
      </c>
      <c r="K968" s="23">
        <f t="shared" si="109"/>
        <v>0</v>
      </c>
      <c r="L968" s="23">
        <f t="shared" si="109"/>
        <v>0</v>
      </c>
      <c r="M968" s="31">
        <f t="shared" si="110"/>
        <v>0</v>
      </c>
      <c r="N968" s="31">
        <f t="shared" si="111"/>
        <v>0</v>
      </c>
    </row>
    <row r="969" spans="1:14" ht="15.75" customHeight="1">
      <c r="A969" s="23" t="s">
        <v>3636</v>
      </c>
      <c r="B969" s="23" t="s">
        <v>3735</v>
      </c>
      <c r="C969" s="23" t="s">
        <v>4610</v>
      </c>
      <c r="D969" s="23">
        <v>23</v>
      </c>
      <c r="E969" s="26">
        <v>1204.5125</v>
      </c>
      <c r="F969" s="23">
        <v>316</v>
      </c>
      <c r="G969" s="26">
        <f t="shared" si="105"/>
        <v>380.62594999999999</v>
      </c>
      <c r="H969" s="26">
        <f t="shared" si="106"/>
        <v>64.820599285</v>
      </c>
      <c r="I969" s="26">
        <f t="shared" si="107"/>
        <v>97.230898927499993</v>
      </c>
      <c r="J969" s="31">
        <f t="shared" si="108"/>
        <v>0.56782844973659996</v>
      </c>
      <c r="K969" s="23">
        <f t="shared" si="109"/>
        <v>0</v>
      </c>
      <c r="L969" s="23">
        <f t="shared" si="109"/>
        <v>0</v>
      </c>
      <c r="M969" s="31">
        <f t="shared" si="110"/>
        <v>0</v>
      </c>
      <c r="N969" s="31">
        <f t="shared" si="111"/>
        <v>0</v>
      </c>
    </row>
    <row r="970" spans="1:14" ht="15.75" customHeight="1">
      <c r="A970" s="23" t="s">
        <v>3636</v>
      </c>
      <c r="B970" s="23" t="s">
        <v>3735</v>
      </c>
      <c r="C970" s="23" t="s">
        <v>4611</v>
      </c>
      <c r="D970" s="23">
        <v>23</v>
      </c>
      <c r="E970" s="26">
        <v>1205</v>
      </c>
      <c r="F970" s="23">
        <v>316</v>
      </c>
      <c r="G970" s="26">
        <f t="shared" si="105"/>
        <v>380.78</v>
      </c>
      <c r="H970" s="26">
        <f t="shared" si="106"/>
        <v>64.846834000000001</v>
      </c>
      <c r="I970" s="26">
        <f t="shared" si="107"/>
        <v>97.270251000000002</v>
      </c>
      <c r="J970" s="31">
        <f t="shared" si="108"/>
        <v>0.56805826583999997</v>
      </c>
      <c r="K970" s="23">
        <f t="shared" si="109"/>
        <v>0</v>
      </c>
      <c r="L970" s="23">
        <f t="shared" si="109"/>
        <v>0</v>
      </c>
      <c r="M970" s="31">
        <f t="shared" si="110"/>
        <v>0</v>
      </c>
      <c r="N970" s="31">
        <f t="shared" si="111"/>
        <v>0</v>
      </c>
    </row>
    <row r="971" spans="1:14" ht="15.75" customHeight="1">
      <c r="A971" s="23" t="s">
        <v>3636</v>
      </c>
      <c r="B971" s="23" t="s">
        <v>3735</v>
      </c>
      <c r="C971" s="23" t="s">
        <v>4612</v>
      </c>
      <c r="D971" s="23">
        <v>23</v>
      </c>
      <c r="E971" s="26">
        <v>1205.5999999999999</v>
      </c>
      <c r="F971" s="23">
        <v>316</v>
      </c>
      <c r="G971" s="26">
        <f t="shared" si="105"/>
        <v>380.96959999999996</v>
      </c>
      <c r="H971" s="26">
        <f t="shared" si="106"/>
        <v>64.879122879999997</v>
      </c>
      <c r="I971" s="26">
        <f t="shared" si="107"/>
        <v>97.318684319999988</v>
      </c>
      <c r="J971" s="31">
        <f t="shared" si="108"/>
        <v>0.56834111642879992</v>
      </c>
      <c r="K971" s="23">
        <f t="shared" si="109"/>
        <v>0</v>
      </c>
      <c r="L971" s="23">
        <f t="shared" si="109"/>
        <v>0</v>
      </c>
      <c r="M971" s="31">
        <f t="shared" si="110"/>
        <v>0</v>
      </c>
      <c r="N971" s="31">
        <f t="shared" si="111"/>
        <v>0</v>
      </c>
    </row>
    <row r="972" spans="1:14" ht="15.75" customHeight="1">
      <c r="A972" s="23" t="s">
        <v>3636</v>
      </c>
      <c r="B972" s="23" t="s">
        <v>3637</v>
      </c>
      <c r="C972" s="23" t="s">
        <v>4613</v>
      </c>
      <c r="D972" s="23">
        <v>23</v>
      </c>
      <c r="E972" s="26">
        <v>1206.7</v>
      </c>
      <c r="F972" s="23">
        <v>316</v>
      </c>
      <c r="G972" s="26">
        <f t="shared" si="105"/>
        <v>381.31720000000001</v>
      </c>
      <c r="H972" s="26">
        <f t="shared" si="106"/>
        <v>64.938319160000006</v>
      </c>
      <c r="I972" s="26">
        <f t="shared" si="107"/>
        <v>97.407478740000016</v>
      </c>
      <c r="J972" s="31">
        <f t="shared" si="108"/>
        <v>0.56885967584160002</v>
      </c>
      <c r="K972" s="23">
        <f t="shared" si="109"/>
        <v>0</v>
      </c>
      <c r="L972" s="23">
        <f t="shared" si="109"/>
        <v>0</v>
      </c>
      <c r="M972" s="31">
        <f t="shared" si="110"/>
        <v>0</v>
      </c>
      <c r="N972" s="31">
        <f t="shared" si="111"/>
        <v>0</v>
      </c>
    </row>
    <row r="973" spans="1:14" ht="15.75" customHeight="1">
      <c r="A973" s="23" t="s">
        <v>3636</v>
      </c>
      <c r="B973" s="23" t="s">
        <v>3735</v>
      </c>
      <c r="C973" s="23" t="s">
        <v>4614</v>
      </c>
      <c r="D973" s="23">
        <v>23</v>
      </c>
      <c r="E973" s="26">
        <v>1206.8</v>
      </c>
      <c r="F973" s="23">
        <v>316</v>
      </c>
      <c r="G973" s="26">
        <f t="shared" si="105"/>
        <v>381.34879999999998</v>
      </c>
      <c r="H973" s="26">
        <f t="shared" si="106"/>
        <v>64.943700640000003</v>
      </c>
      <c r="I973" s="26">
        <f t="shared" si="107"/>
        <v>97.415550960000004</v>
      </c>
      <c r="J973" s="31">
        <f t="shared" si="108"/>
        <v>0.56890681760640005</v>
      </c>
      <c r="K973" s="23">
        <f t="shared" si="109"/>
        <v>0</v>
      </c>
      <c r="L973" s="23">
        <f t="shared" si="109"/>
        <v>0</v>
      </c>
      <c r="M973" s="31">
        <f t="shared" si="110"/>
        <v>0</v>
      </c>
      <c r="N973" s="31">
        <f t="shared" si="111"/>
        <v>0</v>
      </c>
    </row>
    <row r="974" spans="1:14" ht="15.75" customHeight="1">
      <c r="A974" s="23" t="s">
        <v>3636</v>
      </c>
      <c r="B974" s="23" t="s">
        <v>3735</v>
      </c>
      <c r="C974" s="23" t="s">
        <v>4615</v>
      </c>
      <c r="D974" s="23">
        <v>23</v>
      </c>
      <c r="E974" s="26">
        <v>1206.9000000000001</v>
      </c>
      <c r="F974" s="23">
        <v>316</v>
      </c>
      <c r="G974" s="26">
        <f t="shared" si="105"/>
        <v>381.38040000000001</v>
      </c>
      <c r="H974" s="26">
        <f t="shared" si="106"/>
        <v>64.94908212</v>
      </c>
      <c r="I974" s="26">
        <f t="shared" si="107"/>
        <v>97.423623179999993</v>
      </c>
      <c r="J974" s="31">
        <f t="shared" si="108"/>
        <v>0.56895395937119997</v>
      </c>
      <c r="K974" s="23">
        <f t="shared" si="109"/>
        <v>0</v>
      </c>
      <c r="L974" s="23">
        <f t="shared" si="109"/>
        <v>0</v>
      </c>
      <c r="M974" s="31">
        <f t="shared" si="110"/>
        <v>0</v>
      </c>
      <c r="N974" s="31">
        <f t="shared" si="111"/>
        <v>0</v>
      </c>
    </row>
    <row r="975" spans="1:14" ht="15.75" customHeight="1">
      <c r="A975" s="23" t="s">
        <v>3636</v>
      </c>
      <c r="B975" s="23" t="s">
        <v>3735</v>
      </c>
      <c r="C975" s="23" t="s">
        <v>4616</v>
      </c>
      <c r="D975" s="23">
        <v>23</v>
      </c>
      <c r="E975" s="26">
        <v>1208</v>
      </c>
      <c r="F975" s="23">
        <v>316</v>
      </c>
      <c r="G975" s="26">
        <f t="shared" si="105"/>
        <v>381.72800000000001</v>
      </c>
      <c r="H975" s="26">
        <f t="shared" si="106"/>
        <v>65.008278400000009</v>
      </c>
      <c r="I975" s="26">
        <f t="shared" si="107"/>
        <v>97.51241760000002</v>
      </c>
      <c r="J975" s="31">
        <f t="shared" si="108"/>
        <v>0.56947251878400007</v>
      </c>
      <c r="K975" s="23">
        <f t="shared" si="109"/>
        <v>0</v>
      </c>
      <c r="L975" s="23">
        <f t="shared" si="109"/>
        <v>0</v>
      </c>
      <c r="M975" s="31">
        <f t="shared" si="110"/>
        <v>0</v>
      </c>
      <c r="N975" s="31">
        <f t="shared" si="111"/>
        <v>0</v>
      </c>
    </row>
    <row r="976" spans="1:14" ht="15.75" customHeight="1">
      <c r="A976" s="23" t="s">
        <v>3636</v>
      </c>
      <c r="B976" s="23" t="s">
        <v>3735</v>
      </c>
      <c r="C976" s="23" t="s">
        <v>4617</v>
      </c>
      <c r="D976" s="23">
        <v>23</v>
      </c>
      <c r="E976" s="26">
        <v>1208</v>
      </c>
      <c r="F976" s="23">
        <v>316</v>
      </c>
      <c r="G976" s="26">
        <f t="shared" si="105"/>
        <v>381.72800000000001</v>
      </c>
      <c r="H976" s="26">
        <f t="shared" si="106"/>
        <v>65.008278400000009</v>
      </c>
      <c r="I976" s="26">
        <f t="shared" si="107"/>
        <v>97.51241760000002</v>
      </c>
      <c r="J976" s="31">
        <f t="shared" si="108"/>
        <v>0.56947251878400007</v>
      </c>
      <c r="K976" s="23">
        <f t="shared" si="109"/>
        <v>0</v>
      </c>
      <c r="L976" s="23">
        <f t="shared" si="109"/>
        <v>0</v>
      </c>
      <c r="M976" s="31">
        <f t="shared" si="110"/>
        <v>0</v>
      </c>
      <c r="N976" s="31">
        <f t="shared" si="111"/>
        <v>0</v>
      </c>
    </row>
    <row r="977" spans="1:14" ht="15.75" customHeight="1">
      <c r="A977" s="23" t="s">
        <v>3636</v>
      </c>
      <c r="B977" s="23" t="s">
        <v>3735</v>
      </c>
      <c r="C977" s="23" t="s">
        <v>4618</v>
      </c>
      <c r="D977" s="23">
        <v>23</v>
      </c>
      <c r="E977" s="26">
        <v>1208.2</v>
      </c>
      <c r="F977" s="23">
        <v>316</v>
      </c>
      <c r="G977" s="26">
        <f t="shared" si="105"/>
        <v>381.7912</v>
      </c>
      <c r="H977" s="26">
        <f t="shared" si="106"/>
        <v>65.019041360000003</v>
      </c>
      <c r="I977" s="26">
        <f t="shared" si="107"/>
        <v>97.528562039999997</v>
      </c>
      <c r="J977" s="31">
        <f t="shared" si="108"/>
        <v>0.56956680231360002</v>
      </c>
      <c r="K977" s="23">
        <f t="shared" si="109"/>
        <v>0</v>
      </c>
      <c r="L977" s="23">
        <f t="shared" si="109"/>
        <v>0</v>
      </c>
      <c r="M977" s="31">
        <f t="shared" si="110"/>
        <v>0</v>
      </c>
      <c r="N977" s="31">
        <f t="shared" si="111"/>
        <v>0</v>
      </c>
    </row>
    <row r="978" spans="1:14" ht="15.75" customHeight="1">
      <c r="A978" s="23" t="s">
        <v>3636</v>
      </c>
      <c r="B978" s="23" t="s">
        <v>3735</v>
      </c>
      <c r="C978" s="23" t="s">
        <v>4619</v>
      </c>
      <c r="D978" s="23">
        <v>23</v>
      </c>
      <c r="E978" s="26">
        <v>1209.4000000000001</v>
      </c>
      <c r="F978" s="23">
        <v>316</v>
      </c>
      <c r="G978" s="26">
        <f t="shared" si="105"/>
        <v>382.17040000000003</v>
      </c>
      <c r="H978" s="26">
        <f t="shared" si="106"/>
        <v>65.083619120000009</v>
      </c>
      <c r="I978" s="26">
        <f t="shared" si="107"/>
        <v>97.625428680000013</v>
      </c>
      <c r="J978" s="31">
        <f t="shared" si="108"/>
        <v>0.57013250349120004</v>
      </c>
      <c r="K978" s="23">
        <f t="shared" si="109"/>
        <v>0</v>
      </c>
      <c r="L978" s="23">
        <f t="shared" si="109"/>
        <v>0</v>
      </c>
      <c r="M978" s="31">
        <f t="shared" si="110"/>
        <v>0</v>
      </c>
      <c r="N978" s="31">
        <f t="shared" si="111"/>
        <v>0</v>
      </c>
    </row>
    <row r="979" spans="1:14" ht="15.75" customHeight="1">
      <c r="A979" s="23" t="s">
        <v>3636</v>
      </c>
      <c r="B979" s="23" t="s">
        <v>3735</v>
      </c>
      <c r="C979" s="23" t="s">
        <v>4620</v>
      </c>
      <c r="D979" s="23">
        <v>23</v>
      </c>
      <c r="E979" s="26">
        <v>1209.5</v>
      </c>
      <c r="F979" s="23">
        <v>316</v>
      </c>
      <c r="G979" s="26">
        <f t="shared" si="105"/>
        <v>382.202</v>
      </c>
      <c r="H979" s="26">
        <f t="shared" si="106"/>
        <v>65.089000600000006</v>
      </c>
      <c r="I979" s="26">
        <f t="shared" si="107"/>
        <v>97.633500900000001</v>
      </c>
      <c r="J979" s="31">
        <f t="shared" si="108"/>
        <v>0.57017964525599996</v>
      </c>
      <c r="K979" s="23">
        <f t="shared" si="109"/>
        <v>0</v>
      </c>
      <c r="L979" s="23">
        <f t="shared" si="109"/>
        <v>0</v>
      </c>
      <c r="M979" s="31">
        <f t="shared" si="110"/>
        <v>0</v>
      </c>
      <c r="N979" s="31">
        <f t="shared" si="111"/>
        <v>0</v>
      </c>
    </row>
    <row r="980" spans="1:14" ht="15.75" customHeight="1">
      <c r="A980" s="23" t="s">
        <v>3636</v>
      </c>
      <c r="B980" s="23" t="s">
        <v>3735</v>
      </c>
      <c r="C980" s="23" t="s">
        <v>4621</v>
      </c>
      <c r="D980" s="23">
        <v>23</v>
      </c>
      <c r="E980" s="26">
        <v>1210</v>
      </c>
      <c r="F980" s="23">
        <v>316</v>
      </c>
      <c r="G980" s="26">
        <f t="shared" si="105"/>
        <v>382.36</v>
      </c>
      <c r="H980" s="26">
        <f t="shared" si="106"/>
        <v>65.115908000000005</v>
      </c>
      <c r="I980" s="26">
        <f t="shared" si="107"/>
        <v>97.673862000000014</v>
      </c>
      <c r="J980" s="31">
        <f t="shared" si="108"/>
        <v>0.5704153540800001</v>
      </c>
      <c r="K980" s="23">
        <f t="shared" si="109"/>
        <v>0</v>
      </c>
      <c r="L980" s="23">
        <f t="shared" si="109"/>
        <v>0</v>
      </c>
      <c r="M980" s="31">
        <f t="shared" si="110"/>
        <v>0</v>
      </c>
      <c r="N980" s="31">
        <f t="shared" si="111"/>
        <v>0</v>
      </c>
    </row>
    <row r="981" spans="1:14" ht="15.75" customHeight="1">
      <c r="A981" s="23" t="s">
        <v>3636</v>
      </c>
      <c r="B981" s="23" t="s">
        <v>3735</v>
      </c>
      <c r="C981" s="23" t="s">
        <v>4622</v>
      </c>
      <c r="D981" s="23">
        <v>23</v>
      </c>
      <c r="E981" s="26">
        <v>1210</v>
      </c>
      <c r="F981" s="23">
        <v>316</v>
      </c>
      <c r="G981" s="26">
        <f t="shared" si="105"/>
        <v>382.36</v>
      </c>
      <c r="H981" s="26">
        <f t="shared" si="106"/>
        <v>65.115908000000005</v>
      </c>
      <c r="I981" s="26">
        <f t="shared" si="107"/>
        <v>97.673862000000014</v>
      </c>
      <c r="J981" s="31">
        <f t="shared" si="108"/>
        <v>0.5704153540800001</v>
      </c>
      <c r="K981" s="23">
        <f t="shared" si="109"/>
        <v>0</v>
      </c>
      <c r="L981" s="23">
        <f t="shared" si="109"/>
        <v>0</v>
      </c>
      <c r="M981" s="31">
        <f t="shared" si="110"/>
        <v>0</v>
      </c>
      <c r="N981" s="31">
        <f t="shared" si="111"/>
        <v>0</v>
      </c>
    </row>
    <row r="982" spans="1:14" ht="15.75" customHeight="1">
      <c r="A982" s="23" t="s">
        <v>3636</v>
      </c>
      <c r="B982" s="23" t="s">
        <v>3735</v>
      </c>
      <c r="C982" s="23" t="s">
        <v>4623</v>
      </c>
      <c r="D982" s="23">
        <v>23</v>
      </c>
      <c r="E982" s="26">
        <v>1212.4000000000001</v>
      </c>
      <c r="F982" s="23">
        <v>316</v>
      </c>
      <c r="G982" s="26">
        <f t="shared" si="105"/>
        <v>383.11840000000001</v>
      </c>
      <c r="H982" s="26">
        <f t="shared" si="106"/>
        <v>65.245063520000002</v>
      </c>
      <c r="I982" s="26">
        <f t="shared" si="107"/>
        <v>97.867595280000003</v>
      </c>
      <c r="J982" s="31">
        <f t="shared" si="108"/>
        <v>0.57154675643520003</v>
      </c>
      <c r="K982" s="23">
        <f t="shared" si="109"/>
        <v>0</v>
      </c>
      <c r="L982" s="23">
        <f t="shared" si="109"/>
        <v>0</v>
      </c>
      <c r="M982" s="31">
        <f t="shared" si="110"/>
        <v>0</v>
      </c>
      <c r="N982" s="31">
        <f t="shared" si="111"/>
        <v>0</v>
      </c>
    </row>
    <row r="983" spans="1:14" ht="15.75" customHeight="1">
      <c r="A983" s="23" t="s">
        <v>3636</v>
      </c>
      <c r="B983" s="23" t="s">
        <v>3735</v>
      </c>
      <c r="C983" s="23" t="s">
        <v>4624</v>
      </c>
      <c r="D983" s="23">
        <v>23</v>
      </c>
      <c r="E983" s="26">
        <v>1212.79</v>
      </c>
      <c r="F983" s="23">
        <v>316</v>
      </c>
      <c r="G983" s="26">
        <f t="shared" si="105"/>
        <v>383.24164000000002</v>
      </c>
      <c r="H983" s="26">
        <f t="shared" si="106"/>
        <v>65.266051292</v>
      </c>
      <c r="I983" s="26">
        <f t="shared" si="107"/>
        <v>97.899076938000007</v>
      </c>
      <c r="J983" s="31">
        <f t="shared" si="108"/>
        <v>0.57173060931792008</v>
      </c>
      <c r="K983" s="23">
        <f t="shared" si="109"/>
        <v>0</v>
      </c>
      <c r="L983" s="23">
        <f t="shared" si="109"/>
        <v>0</v>
      </c>
      <c r="M983" s="31">
        <f t="shared" si="110"/>
        <v>0</v>
      </c>
      <c r="N983" s="31">
        <f t="shared" si="111"/>
        <v>0</v>
      </c>
    </row>
    <row r="984" spans="1:14" ht="15.75" customHeight="1">
      <c r="A984" s="23" t="s">
        <v>3636</v>
      </c>
      <c r="B984" s="23" t="s">
        <v>3735</v>
      </c>
      <c r="C984" s="23" t="s">
        <v>4625</v>
      </c>
      <c r="D984" s="23">
        <v>23</v>
      </c>
      <c r="E984" s="26">
        <v>1213</v>
      </c>
      <c r="F984" s="23">
        <v>316</v>
      </c>
      <c r="G984" s="26">
        <f t="shared" si="105"/>
        <v>383.30799999999999</v>
      </c>
      <c r="H984" s="26">
        <f t="shared" si="106"/>
        <v>65.277352399999998</v>
      </c>
      <c r="I984" s="26">
        <f t="shared" si="107"/>
        <v>97.916028600000004</v>
      </c>
      <c r="J984" s="31">
        <f t="shared" si="108"/>
        <v>0.57182960702399999</v>
      </c>
      <c r="K984" s="23">
        <f t="shared" si="109"/>
        <v>0</v>
      </c>
      <c r="L984" s="23">
        <f t="shared" si="109"/>
        <v>0</v>
      </c>
      <c r="M984" s="31">
        <f t="shared" si="110"/>
        <v>0</v>
      </c>
      <c r="N984" s="31">
        <f t="shared" si="111"/>
        <v>0</v>
      </c>
    </row>
    <row r="985" spans="1:14" ht="15.75" customHeight="1">
      <c r="A985" s="23" t="s">
        <v>3636</v>
      </c>
      <c r="B985" s="23" t="s">
        <v>3735</v>
      </c>
      <c r="C985" s="23" t="s">
        <v>4626</v>
      </c>
      <c r="D985" s="23">
        <v>23</v>
      </c>
      <c r="E985" s="26">
        <v>1214.5</v>
      </c>
      <c r="F985" s="23">
        <v>316</v>
      </c>
      <c r="G985" s="26">
        <f t="shared" si="105"/>
        <v>383.78199999999998</v>
      </c>
      <c r="H985" s="26">
        <f t="shared" si="106"/>
        <v>65.358074599999995</v>
      </c>
      <c r="I985" s="26">
        <f t="shared" si="107"/>
        <v>98.037111899999985</v>
      </c>
      <c r="J985" s="31">
        <f t="shared" si="108"/>
        <v>0.57253673349599998</v>
      </c>
      <c r="K985" s="23">
        <f t="shared" si="109"/>
        <v>0</v>
      </c>
      <c r="L985" s="23">
        <f t="shared" si="109"/>
        <v>0</v>
      </c>
      <c r="M985" s="31">
        <f t="shared" si="110"/>
        <v>0</v>
      </c>
      <c r="N985" s="31">
        <f t="shared" si="111"/>
        <v>0</v>
      </c>
    </row>
    <row r="986" spans="1:14" ht="15.75" customHeight="1">
      <c r="A986" s="23" t="s">
        <v>3636</v>
      </c>
      <c r="B986" s="23" t="s">
        <v>3735</v>
      </c>
      <c r="C986" s="23" t="s">
        <v>4627</v>
      </c>
      <c r="D986" s="23">
        <v>23</v>
      </c>
      <c r="E986" s="26">
        <v>1216.28</v>
      </c>
      <c r="F986" s="23">
        <v>316</v>
      </c>
      <c r="G986" s="26">
        <f t="shared" si="105"/>
        <v>384.34447999999998</v>
      </c>
      <c r="H986" s="26">
        <f t="shared" si="106"/>
        <v>65.453864944000003</v>
      </c>
      <c r="I986" s="26">
        <f t="shared" si="107"/>
        <v>98.180797416000004</v>
      </c>
      <c r="J986" s="31">
        <f t="shared" si="108"/>
        <v>0.57337585690944004</v>
      </c>
      <c r="K986" s="23">
        <f t="shared" si="109"/>
        <v>0</v>
      </c>
      <c r="L986" s="23">
        <f t="shared" si="109"/>
        <v>0</v>
      </c>
      <c r="M986" s="31">
        <f t="shared" si="110"/>
        <v>0</v>
      </c>
      <c r="N986" s="31">
        <f t="shared" si="111"/>
        <v>0</v>
      </c>
    </row>
    <row r="987" spans="1:14" ht="15.75" customHeight="1">
      <c r="A987" s="23" t="s">
        <v>3636</v>
      </c>
      <c r="B987" s="23" t="s">
        <v>4406</v>
      </c>
      <c r="C987" s="23" t="s">
        <v>4628</v>
      </c>
      <c r="D987" s="23">
        <v>23</v>
      </c>
      <c r="E987" s="26">
        <v>1216.7</v>
      </c>
      <c r="F987" s="23">
        <v>316</v>
      </c>
      <c r="G987" s="26">
        <f t="shared" si="105"/>
        <v>384.47720000000004</v>
      </c>
      <c r="H987" s="26">
        <f t="shared" si="106"/>
        <v>65.476467160000013</v>
      </c>
      <c r="I987" s="26">
        <f t="shared" si="107"/>
        <v>98.214700740000012</v>
      </c>
      <c r="J987" s="31">
        <f t="shared" si="108"/>
        <v>0.57357385232160008</v>
      </c>
      <c r="K987" s="23">
        <f t="shared" si="109"/>
        <v>0</v>
      </c>
      <c r="L987" s="23">
        <f t="shared" si="109"/>
        <v>0</v>
      </c>
      <c r="M987" s="31">
        <f t="shared" si="110"/>
        <v>0</v>
      </c>
      <c r="N987" s="31">
        <f t="shared" si="111"/>
        <v>0</v>
      </c>
    </row>
    <row r="988" spans="1:14" ht="15.75" customHeight="1">
      <c r="A988" s="23" t="s">
        <v>3636</v>
      </c>
      <c r="B988" s="23" t="s">
        <v>3735</v>
      </c>
      <c r="C988" s="23" t="s">
        <v>4629</v>
      </c>
      <c r="D988" s="23">
        <v>23</v>
      </c>
      <c r="E988" s="26">
        <v>1216.7</v>
      </c>
      <c r="F988" s="23">
        <v>316</v>
      </c>
      <c r="G988" s="26">
        <f t="shared" si="105"/>
        <v>384.47720000000004</v>
      </c>
      <c r="H988" s="26">
        <f t="shared" si="106"/>
        <v>65.476467160000013</v>
      </c>
      <c r="I988" s="26">
        <f t="shared" si="107"/>
        <v>98.214700740000012</v>
      </c>
      <c r="J988" s="31">
        <f t="shared" si="108"/>
        <v>0.57357385232160008</v>
      </c>
      <c r="K988" s="23">
        <f t="shared" si="109"/>
        <v>0</v>
      </c>
      <c r="L988" s="23">
        <f t="shared" si="109"/>
        <v>0</v>
      </c>
      <c r="M988" s="31">
        <f t="shared" si="110"/>
        <v>0</v>
      </c>
      <c r="N988" s="31">
        <f t="shared" si="111"/>
        <v>0</v>
      </c>
    </row>
    <row r="989" spans="1:14" ht="15.75" customHeight="1">
      <c r="A989" s="23" t="s">
        <v>3636</v>
      </c>
      <c r="B989" s="23" t="s">
        <v>3735</v>
      </c>
      <c r="C989" s="23" t="s">
        <v>4630</v>
      </c>
      <c r="D989" s="23">
        <v>23</v>
      </c>
      <c r="E989" s="26">
        <v>1217.77</v>
      </c>
      <c r="F989" s="23">
        <v>316</v>
      </c>
      <c r="G989" s="26">
        <f t="shared" si="105"/>
        <v>384.81531999999999</v>
      </c>
      <c r="H989" s="26">
        <f t="shared" si="106"/>
        <v>65.534048995999996</v>
      </c>
      <c r="I989" s="26">
        <f t="shared" si="107"/>
        <v>98.301073493999994</v>
      </c>
      <c r="J989" s="31">
        <f t="shared" si="108"/>
        <v>0.57407826920495997</v>
      </c>
      <c r="K989" s="23">
        <f t="shared" si="109"/>
        <v>0</v>
      </c>
      <c r="L989" s="23">
        <f t="shared" si="109"/>
        <v>0</v>
      </c>
      <c r="M989" s="31">
        <f t="shared" si="110"/>
        <v>0</v>
      </c>
      <c r="N989" s="31">
        <f t="shared" si="111"/>
        <v>0</v>
      </c>
    </row>
    <row r="990" spans="1:14" ht="15.75" customHeight="1">
      <c r="A990" s="23" t="s">
        <v>3636</v>
      </c>
      <c r="B990" s="23" t="s">
        <v>3735</v>
      </c>
      <c r="C990" s="23" t="s">
        <v>4631</v>
      </c>
      <c r="D990" s="23">
        <v>23</v>
      </c>
      <c r="E990" s="26">
        <v>1217.8800000000001</v>
      </c>
      <c r="F990" s="23">
        <v>316</v>
      </c>
      <c r="G990" s="26">
        <f t="shared" si="105"/>
        <v>384.85007999999999</v>
      </c>
      <c r="H990" s="26">
        <f t="shared" si="106"/>
        <v>65.539968623999997</v>
      </c>
      <c r="I990" s="26">
        <f t="shared" si="107"/>
        <v>98.309952936000002</v>
      </c>
      <c r="J990" s="31">
        <f t="shared" si="108"/>
        <v>0.57413012514623996</v>
      </c>
      <c r="K990" s="23">
        <f t="shared" si="109"/>
        <v>0</v>
      </c>
      <c r="L990" s="23">
        <f t="shared" si="109"/>
        <v>0</v>
      </c>
      <c r="M990" s="31">
        <f t="shared" si="110"/>
        <v>0</v>
      </c>
      <c r="N990" s="31">
        <f t="shared" si="111"/>
        <v>0</v>
      </c>
    </row>
    <row r="991" spans="1:14" ht="15.75" customHeight="1">
      <c r="A991" s="23" t="s">
        <v>3636</v>
      </c>
      <c r="B991" s="23" t="s">
        <v>3735</v>
      </c>
      <c r="C991" s="23" t="s">
        <v>4632</v>
      </c>
      <c r="D991" s="23">
        <v>23</v>
      </c>
      <c r="E991" s="26">
        <v>1219.8</v>
      </c>
      <c r="F991" s="23">
        <v>316</v>
      </c>
      <c r="G991" s="26">
        <f t="shared" si="105"/>
        <v>385.45679999999999</v>
      </c>
      <c r="H991" s="26">
        <f t="shared" si="106"/>
        <v>65.643293040000003</v>
      </c>
      <c r="I991" s="26">
        <f t="shared" si="107"/>
        <v>98.464939560000005</v>
      </c>
      <c r="J991" s="31">
        <f t="shared" si="108"/>
        <v>0.57503524703039999</v>
      </c>
      <c r="K991" s="23">
        <f t="shared" si="109"/>
        <v>0</v>
      </c>
      <c r="L991" s="23">
        <f t="shared" si="109"/>
        <v>0</v>
      </c>
      <c r="M991" s="31">
        <f t="shared" si="110"/>
        <v>0</v>
      </c>
      <c r="N991" s="31">
        <f t="shared" si="111"/>
        <v>0</v>
      </c>
    </row>
    <row r="992" spans="1:14" ht="15.75" customHeight="1">
      <c r="A992" s="23" t="s">
        <v>3636</v>
      </c>
      <c r="B992" s="23" t="s">
        <v>3735</v>
      </c>
      <c r="C992" s="23" t="s">
        <v>4633</v>
      </c>
      <c r="D992" s="23">
        <v>23</v>
      </c>
      <c r="E992" s="26">
        <v>1220</v>
      </c>
      <c r="F992" s="23">
        <v>316</v>
      </c>
      <c r="G992" s="26">
        <f t="shared" si="105"/>
        <v>385.52</v>
      </c>
      <c r="H992" s="26">
        <f t="shared" si="106"/>
        <v>65.654055999999997</v>
      </c>
      <c r="I992" s="26">
        <f t="shared" si="107"/>
        <v>98.481083999999996</v>
      </c>
      <c r="J992" s="31">
        <f t="shared" si="108"/>
        <v>0.57512953055999994</v>
      </c>
      <c r="K992" s="23">
        <f t="shared" si="109"/>
        <v>0</v>
      </c>
      <c r="L992" s="23">
        <f t="shared" si="109"/>
        <v>0</v>
      </c>
      <c r="M992" s="31">
        <f t="shared" si="110"/>
        <v>0</v>
      </c>
      <c r="N992" s="31">
        <f t="shared" si="111"/>
        <v>0</v>
      </c>
    </row>
    <row r="993" spans="1:14" ht="15.75" customHeight="1">
      <c r="A993" s="23" t="s">
        <v>3636</v>
      </c>
      <c r="B993" s="23" t="s">
        <v>3735</v>
      </c>
      <c r="C993" s="23" t="s">
        <v>4634</v>
      </c>
      <c r="D993" s="23">
        <v>23</v>
      </c>
      <c r="E993" s="26">
        <v>1220</v>
      </c>
      <c r="F993" s="23">
        <v>316</v>
      </c>
      <c r="G993" s="26">
        <f t="shared" si="105"/>
        <v>385.52</v>
      </c>
      <c r="H993" s="26">
        <f t="shared" si="106"/>
        <v>65.654055999999997</v>
      </c>
      <c r="I993" s="26">
        <f t="shared" si="107"/>
        <v>98.481083999999996</v>
      </c>
      <c r="J993" s="31">
        <f t="shared" si="108"/>
        <v>0.57512953055999994</v>
      </c>
      <c r="K993" s="23">
        <f t="shared" si="109"/>
        <v>0</v>
      </c>
      <c r="L993" s="23">
        <f t="shared" si="109"/>
        <v>0</v>
      </c>
      <c r="M993" s="31">
        <f t="shared" si="110"/>
        <v>0</v>
      </c>
      <c r="N993" s="31">
        <f t="shared" si="111"/>
        <v>0</v>
      </c>
    </row>
    <row r="994" spans="1:14" ht="15.75" customHeight="1">
      <c r="A994" s="23" t="s">
        <v>3636</v>
      </c>
      <c r="B994" s="23" t="s">
        <v>3735</v>
      </c>
      <c r="C994" s="23" t="s">
        <v>4635</v>
      </c>
      <c r="D994" s="23">
        <v>23</v>
      </c>
      <c r="E994" s="26">
        <v>1220.6500000000001</v>
      </c>
      <c r="F994" s="23">
        <v>316</v>
      </c>
      <c r="G994" s="26">
        <f t="shared" si="105"/>
        <v>385.72540000000004</v>
      </c>
      <c r="H994" s="26">
        <f t="shared" si="106"/>
        <v>65.689035620000013</v>
      </c>
      <c r="I994" s="26">
        <f t="shared" si="107"/>
        <v>98.533553430000012</v>
      </c>
      <c r="J994" s="31">
        <f t="shared" si="108"/>
        <v>0.57543595203120002</v>
      </c>
      <c r="K994" s="23">
        <f t="shared" si="109"/>
        <v>0</v>
      </c>
      <c r="L994" s="23">
        <f t="shared" si="109"/>
        <v>0</v>
      </c>
      <c r="M994" s="31">
        <f t="shared" si="110"/>
        <v>0</v>
      </c>
      <c r="N994" s="31">
        <f t="shared" si="111"/>
        <v>0</v>
      </c>
    </row>
    <row r="995" spans="1:14" ht="15.75" customHeight="1">
      <c r="A995" s="23" t="s">
        <v>3636</v>
      </c>
      <c r="B995" s="23" t="s">
        <v>3735</v>
      </c>
      <c r="C995" s="23" t="s">
        <v>4636</v>
      </c>
      <c r="D995" s="23">
        <v>23</v>
      </c>
      <c r="E995" s="26">
        <v>1221.69</v>
      </c>
      <c r="F995" s="23">
        <v>316</v>
      </c>
      <c r="G995" s="26">
        <f t="shared" si="105"/>
        <v>386.05404000000004</v>
      </c>
      <c r="H995" s="26">
        <f t="shared" si="106"/>
        <v>65.745003012000012</v>
      </c>
      <c r="I995" s="26">
        <f t="shared" si="107"/>
        <v>98.617504518000018</v>
      </c>
      <c r="J995" s="31">
        <f t="shared" si="108"/>
        <v>0.57592622638512003</v>
      </c>
      <c r="K995" s="23">
        <f t="shared" si="109"/>
        <v>0</v>
      </c>
      <c r="L995" s="23">
        <f t="shared" si="109"/>
        <v>0</v>
      </c>
      <c r="M995" s="31">
        <f t="shared" si="110"/>
        <v>0</v>
      </c>
      <c r="N995" s="31">
        <f t="shared" si="111"/>
        <v>0</v>
      </c>
    </row>
    <row r="996" spans="1:14" ht="15.75" customHeight="1">
      <c r="A996" s="23" t="s">
        <v>3636</v>
      </c>
      <c r="B996" s="23" t="s">
        <v>3735</v>
      </c>
      <c r="C996" s="23" t="s">
        <v>4637</v>
      </c>
      <c r="D996" s="23">
        <v>23</v>
      </c>
      <c r="E996" s="26">
        <v>1221.7</v>
      </c>
      <c r="F996" s="23">
        <v>316</v>
      </c>
      <c r="G996" s="26">
        <f t="shared" si="105"/>
        <v>386.05720000000002</v>
      </c>
      <c r="H996" s="26">
        <f t="shared" si="106"/>
        <v>65.745541160000002</v>
      </c>
      <c r="I996" s="26">
        <f t="shared" si="107"/>
        <v>98.618311739999996</v>
      </c>
      <c r="J996" s="31">
        <f t="shared" si="108"/>
        <v>0.57593094056159999</v>
      </c>
      <c r="K996" s="23">
        <f t="shared" si="109"/>
        <v>0</v>
      </c>
      <c r="L996" s="23">
        <f t="shared" si="109"/>
        <v>0</v>
      </c>
      <c r="M996" s="31">
        <f t="shared" si="110"/>
        <v>0</v>
      </c>
      <c r="N996" s="31">
        <f t="shared" si="111"/>
        <v>0</v>
      </c>
    </row>
    <row r="997" spans="1:14" ht="15.75" customHeight="1">
      <c r="A997" s="23" t="s">
        <v>3636</v>
      </c>
      <c r="B997" s="23" t="s">
        <v>3735</v>
      </c>
      <c r="C997" s="23" t="s">
        <v>4638</v>
      </c>
      <c r="D997" s="23">
        <v>23</v>
      </c>
      <c r="E997" s="26">
        <v>1222.57</v>
      </c>
      <c r="F997" s="23">
        <v>316</v>
      </c>
      <c r="G997" s="26">
        <f t="shared" si="105"/>
        <v>386.33211999999997</v>
      </c>
      <c r="H997" s="26">
        <f t="shared" si="106"/>
        <v>65.792360036000005</v>
      </c>
      <c r="I997" s="26">
        <f t="shared" si="107"/>
        <v>98.688540054000015</v>
      </c>
      <c r="J997" s="31">
        <f t="shared" si="108"/>
        <v>0.57634107391536005</v>
      </c>
      <c r="K997" s="23">
        <f t="shared" si="109"/>
        <v>0</v>
      </c>
      <c r="L997" s="23">
        <f t="shared" si="109"/>
        <v>0</v>
      </c>
      <c r="M997" s="31">
        <f t="shared" si="110"/>
        <v>0</v>
      </c>
      <c r="N997" s="31">
        <f t="shared" si="111"/>
        <v>0</v>
      </c>
    </row>
    <row r="998" spans="1:14" ht="15.75" customHeight="1">
      <c r="A998" s="23" t="s">
        <v>3636</v>
      </c>
      <c r="B998" s="23" t="s">
        <v>3735</v>
      </c>
      <c r="C998" s="23" t="s">
        <v>4639</v>
      </c>
      <c r="D998" s="23">
        <v>23</v>
      </c>
      <c r="E998" s="26">
        <v>1222.94</v>
      </c>
      <c r="F998" s="23">
        <v>316</v>
      </c>
      <c r="G998" s="26">
        <f t="shared" si="105"/>
        <v>386.44904000000002</v>
      </c>
      <c r="H998" s="26">
        <f t="shared" si="106"/>
        <v>65.812271512000009</v>
      </c>
      <c r="I998" s="26">
        <f t="shared" si="107"/>
        <v>98.718407268000021</v>
      </c>
      <c r="J998" s="31">
        <f t="shared" si="108"/>
        <v>0.57651549844512018</v>
      </c>
      <c r="K998" s="23">
        <f t="shared" si="109"/>
        <v>0</v>
      </c>
      <c r="L998" s="23">
        <f t="shared" si="109"/>
        <v>0</v>
      </c>
      <c r="M998" s="31">
        <f t="shared" si="110"/>
        <v>0</v>
      </c>
      <c r="N998" s="31">
        <f t="shared" si="111"/>
        <v>0</v>
      </c>
    </row>
    <row r="999" spans="1:14" ht="15.75" customHeight="1">
      <c r="A999" s="23" t="s">
        <v>3636</v>
      </c>
      <c r="B999" s="23" t="s">
        <v>3735</v>
      </c>
      <c r="C999" s="23" t="s">
        <v>4640</v>
      </c>
      <c r="D999" s="23">
        <v>23</v>
      </c>
      <c r="E999" s="26">
        <v>1223.3</v>
      </c>
      <c r="F999" s="23">
        <v>316</v>
      </c>
      <c r="G999" s="26">
        <f t="shared" si="105"/>
        <v>386.56279999999998</v>
      </c>
      <c r="H999" s="26">
        <f t="shared" si="106"/>
        <v>65.831644839999996</v>
      </c>
      <c r="I999" s="26">
        <f t="shared" si="107"/>
        <v>98.747467259999993</v>
      </c>
      <c r="J999" s="31">
        <f t="shared" si="108"/>
        <v>0.57668520879840002</v>
      </c>
      <c r="K999" s="23">
        <f t="shared" si="109"/>
        <v>0</v>
      </c>
      <c r="L999" s="23">
        <f t="shared" si="109"/>
        <v>0</v>
      </c>
      <c r="M999" s="31">
        <f t="shared" si="110"/>
        <v>0</v>
      </c>
      <c r="N999" s="31">
        <f t="shared" si="111"/>
        <v>0</v>
      </c>
    </row>
    <row r="1000" spans="1:14" ht="15.75" customHeight="1">
      <c r="A1000" s="23" t="s">
        <v>3636</v>
      </c>
      <c r="B1000" s="23" t="s">
        <v>3735</v>
      </c>
      <c r="C1000" s="23" t="s">
        <v>4641</v>
      </c>
      <c r="D1000" s="23">
        <v>23</v>
      </c>
      <c r="E1000" s="26">
        <v>1224.3</v>
      </c>
      <c r="F1000" s="23">
        <v>316</v>
      </c>
      <c r="G1000" s="26">
        <f t="shared" si="105"/>
        <v>386.87880000000001</v>
      </c>
      <c r="H1000" s="26">
        <f t="shared" si="106"/>
        <v>65.885459640000008</v>
      </c>
      <c r="I1000" s="26">
        <f t="shared" si="107"/>
        <v>98.828189460000004</v>
      </c>
      <c r="J1000" s="31">
        <f t="shared" si="108"/>
        <v>0.57715662644640009</v>
      </c>
      <c r="K1000" s="23">
        <f t="shared" si="109"/>
        <v>0</v>
      </c>
      <c r="L1000" s="23">
        <f t="shared" si="109"/>
        <v>0</v>
      </c>
      <c r="M1000" s="31">
        <f t="shared" si="110"/>
        <v>0</v>
      </c>
      <c r="N1000" s="31">
        <f t="shared" si="111"/>
        <v>0</v>
      </c>
    </row>
    <row r="1001" spans="1:14" ht="15.75" customHeight="1">
      <c r="A1001" s="23" t="s">
        <v>3636</v>
      </c>
      <c r="B1001" s="23" t="s">
        <v>3735</v>
      </c>
      <c r="C1001" s="23" t="s">
        <v>4642</v>
      </c>
      <c r="D1001" s="23">
        <v>23</v>
      </c>
      <c r="E1001" s="26">
        <v>1225</v>
      </c>
      <c r="F1001" s="23">
        <v>316</v>
      </c>
      <c r="G1001" s="26">
        <f t="shared" si="105"/>
        <v>387.1</v>
      </c>
      <c r="H1001" s="26">
        <f t="shared" si="106"/>
        <v>65.92313</v>
      </c>
      <c r="I1001" s="26">
        <f t="shared" si="107"/>
        <v>98.884694999999994</v>
      </c>
      <c r="J1001" s="31">
        <f t="shared" si="108"/>
        <v>0.57748661879999996</v>
      </c>
      <c r="K1001" s="23">
        <f t="shared" si="109"/>
        <v>0</v>
      </c>
      <c r="L1001" s="23">
        <f t="shared" si="109"/>
        <v>0</v>
      </c>
      <c r="M1001" s="31">
        <f t="shared" si="110"/>
        <v>0</v>
      </c>
      <c r="N1001" s="31">
        <f t="shared" si="111"/>
        <v>0</v>
      </c>
    </row>
    <row r="1002" spans="1:14" ht="15.75" customHeight="1">
      <c r="A1002" s="23" t="s">
        <v>3636</v>
      </c>
      <c r="B1002" s="23" t="s">
        <v>3735</v>
      </c>
      <c r="C1002" s="23" t="s">
        <v>4643</v>
      </c>
      <c r="D1002" s="23">
        <v>23</v>
      </c>
      <c r="E1002" s="26">
        <v>1226.5</v>
      </c>
      <c r="F1002" s="23">
        <v>316</v>
      </c>
      <c r="G1002" s="26">
        <f t="shared" si="105"/>
        <v>387.57400000000001</v>
      </c>
      <c r="H1002" s="26">
        <f t="shared" si="106"/>
        <v>66.003852200000011</v>
      </c>
      <c r="I1002" s="26">
        <f t="shared" si="107"/>
        <v>99.005778300000017</v>
      </c>
      <c r="J1002" s="31">
        <f t="shared" si="108"/>
        <v>0.57819374527200007</v>
      </c>
      <c r="K1002" s="23">
        <f t="shared" si="109"/>
        <v>0</v>
      </c>
      <c r="L1002" s="23">
        <f t="shared" si="109"/>
        <v>0</v>
      </c>
      <c r="M1002" s="31">
        <f t="shared" si="110"/>
        <v>0</v>
      </c>
      <c r="N1002" s="31">
        <f t="shared" si="111"/>
        <v>0</v>
      </c>
    </row>
    <row r="1003" spans="1:14" ht="15.75" customHeight="1">
      <c r="A1003" s="23" t="s">
        <v>3636</v>
      </c>
      <c r="B1003" s="23" t="s">
        <v>3735</v>
      </c>
      <c r="C1003" s="23" t="s">
        <v>4644</v>
      </c>
      <c r="D1003" s="23">
        <v>23</v>
      </c>
      <c r="E1003" s="26">
        <v>1227</v>
      </c>
      <c r="F1003" s="23">
        <v>316</v>
      </c>
      <c r="G1003" s="26">
        <f t="shared" si="105"/>
        <v>387.73200000000003</v>
      </c>
      <c r="H1003" s="26">
        <f t="shared" si="106"/>
        <v>66.03075960000001</v>
      </c>
      <c r="I1003" s="26">
        <f t="shared" si="107"/>
        <v>99.046139400000015</v>
      </c>
      <c r="J1003" s="31">
        <f t="shared" si="108"/>
        <v>0.57842945409600011</v>
      </c>
      <c r="K1003" s="23">
        <f t="shared" si="109"/>
        <v>0</v>
      </c>
      <c r="L1003" s="23">
        <f t="shared" si="109"/>
        <v>0</v>
      </c>
      <c r="M1003" s="31">
        <f t="shared" si="110"/>
        <v>0</v>
      </c>
      <c r="N1003" s="31">
        <f t="shared" si="111"/>
        <v>0</v>
      </c>
    </row>
    <row r="1004" spans="1:14" ht="15.75" customHeight="1">
      <c r="A1004" s="23" t="s">
        <v>3636</v>
      </c>
      <c r="B1004" s="23" t="s">
        <v>3735</v>
      </c>
      <c r="C1004" s="23" t="s">
        <v>4645</v>
      </c>
      <c r="D1004" s="23">
        <v>23</v>
      </c>
      <c r="E1004" s="26">
        <v>1227.28</v>
      </c>
      <c r="F1004" s="23">
        <v>316</v>
      </c>
      <c r="G1004" s="26">
        <f t="shared" si="105"/>
        <v>387.82047999999998</v>
      </c>
      <c r="H1004" s="26">
        <f t="shared" si="106"/>
        <v>66.045827743999993</v>
      </c>
      <c r="I1004" s="26">
        <f t="shared" si="107"/>
        <v>99.068741615999983</v>
      </c>
      <c r="J1004" s="31">
        <f t="shared" si="108"/>
        <v>0.57856145103743983</v>
      </c>
      <c r="K1004" s="23">
        <f t="shared" si="109"/>
        <v>0</v>
      </c>
      <c r="L1004" s="23">
        <f t="shared" si="109"/>
        <v>0</v>
      </c>
      <c r="M1004" s="31">
        <f t="shared" si="110"/>
        <v>0</v>
      </c>
      <c r="N1004" s="31">
        <f t="shared" si="111"/>
        <v>0</v>
      </c>
    </row>
    <row r="1005" spans="1:14" ht="15.75" customHeight="1">
      <c r="A1005" s="23" t="s">
        <v>3636</v>
      </c>
      <c r="B1005" s="23" t="s">
        <v>3639</v>
      </c>
      <c r="C1005" s="23" t="s">
        <v>4646</v>
      </c>
      <c r="D1005" s="23">
        <v>23</v>
      </c>
      <c r="E1005" s="26">
        <v>1228</v>
      </c>
      <c r="F1005" s="23">
        <v>316</v>
      </c>
      <c r="G1005" s="26">
        <f t="shared" si="105"/>
        <v>388.048</v>
      </c>
      <c r="H1005" s="26">
        <f t="shared" si="106"/>
        <v>66.084574400000008</v>
      </c>
      <c r="I1005" s="26">
        <f t="shared" si="107"/>
        <v>99.126861600000012</v>
      </c>
      <c r="J1005" s="31">
        <f t="shared" si="108"/>
        <v>0.57890087174400007</v>
      </c>
      <c r="K1005" s="23">
        <f t="shared" si="109"/>
        <v>0</v>
      </c>
      <c r="L1005" s="23">
        <f t="shared" si="109"/>
        <v>0</v>
      </c>
      <c r="M1005" s="31">
        <f t="shared" si="110"/>
        <v>0</v>
      </c>
      <c r="N1005" s="31">
        <f t="shared" si="111"/>
        <v>0</v>
      </c>
    </row>
    <row r="1006" spans="1:14" ht="15.75" customHeight="1">
      <c r="A1006" s="23" t="s">
        <v>3636</v>
      </c>
      <c r="B1006" s="23" t="s">
        <v>3735</v>
      </c>
      <c r="C1006" s="23" t="s">
        <v>4647</v>
      </c>
      <c r="D1006" s="23">
        <v>23</v>
      </c>
      <c r="E1006" s="26">
        <v>1228.01</v>
      </c>
      <c r="F1006" s="23">
        <v>316</v>
      </c>
      <c r="G1006" s="26">
        <f t="shared" si="105"/>
        <v>388.05115999999998</v>
      </c>
      <c r="H1006" s="26">
        <f t="shared" si="106"/>
        <v>66.085112547999998</v>
      </c>
      <c r="I1006" s="26">
        <f t="shared" si="107"/>
        <v>99.127668822000004</v>
      </c>
      <c r="J1006" s="31">
        <f t="shared" si="108"/>
        <v>0.57890558592048003</v>
      </c>
      <c r="K1006" s="23">
        <f t="shared" si="109"/>
        <v>0</v>
      </c>
      <c r="L1006" s="23">
        <f t="shared" si="109"/>
        <v>0</v>
      </c>
      <c r="M1006" s="31">
        <f t="shared" si="110"/>
        <v>0</v>
      </c>
      <c r="N1006" s="31">
        <f t="shared" si="111"/>
        <v>0</v>
      </c>
    </row>
    <row r="1007" spans="1:14" ht="15.75" customHeight="1">
      <c r="A1007" s="23" t="s">
        <v>3636</v>
      </c>
      <c r="B1007" s="23" t="s">
        <v>3735</v>
      </c>
      <c r="C1007" s="23" t="s">
        <v>4648</v>
      </c>
      <c r="D1007" s="23">
        <v>23</v>
      </c>
      <c r="E1007" s="26">
        <v>1228.2</v>
      </c>
      <c r="F1007" s="23">
        <v>316</v>
      </c>
      <c r="G1007" s="26">
        <f t="shared" si="105"/>
        <v>388.1112</v>
      </c>
      <c r="H1007" s="26">
        <f t="shared" si="106"/>
        <v>66.095337360000002</v>
      </c>
      <c r="I1007" s="26">
        <f t="shared" si="107"/>
        <v>99.143006040000003</v>
      </c>
      <c r="J1007" s="31">
        <f t="shared" si="108"/>
        <v>0.57899515527360002</v>
      </c>
      <c r="K1007" s="23">
        <f t="shared" si="109"/>
        <v>0</v>
      </c>
      <c r="L1007" s="23">
        <f t="shared" si="109"/>
        <v>0</v>
      </c>
      <c r="M1007" s="31">
        <f t="shared" si="110"/>
        <v>0</v>
      </c>
      <c r="N1007" s="31">
        <f t="shared" si="111"/>
        <v>0</v>
      </c>
    </row>
    <row r="1008" spans="1:14" ht="15.75" customHeight="1">
      <c r="A1008" s="23" t="s">
        <v>3636</v>
      </c>
      <c r="B1008" s="23" t="s">
        <v>3735</v>
      </c>
      <c r="C1008" s="23" t="s">
        <v>4649</v>
      </c>
      <c r="D1008" s="23">
        <v>23</v>
      </c>
      <c r="E1008" s="26">
        <v>1229</v>
      </c>
      <c r="F1008" s="23">
        <v>316</v>
      </c>
      <c r="G1008" s="26">
        <f t="shared" si="105"/>
        <v>388.36399999999998</v>
      </c>
      <c r="H1008" s="26">
        <f t="shared" si="106"/>
        <v>66.138389199999992</v>
      </c>
      <c r="I1008" s="26">
        <f t="shared" si="107"/>
        <v>99.207583799999981</v>
      </c>
      <c r="J1008" s="31">
        <f t="shared" si="108"/>
        <v>0.57937228939199981</v>
      </c>
      <c r="K1008" s="23">
        <f t="shared" si="109"/>
        <v>0</v>
      </c>
      <c r="L1008" s="23">
        <f t="shared" si="109"/>
        <v>0</v>
      </c>
      <c r="M1008" s="31">
        <f t="shared" si="110"/>
        <v>0</v>
      </c>
      <c r="N1008" s="31">
        <f t="shared" si="111"/>
        <v>0</v>
      </c>
    </row>
    <row r="1009" spans="1:14" ht="15.75" customHeight="1">
      <c r="A1009" s="23" t="s">
        <v>3636</v>
      </c>
      <c r="B1009" s="23" t="s">
        <v>3735</v>
      </c>
      <c r="C1009" s="23" t="s">
        <v>4650</v>
      </c>
      <c r="D1009" s="23">
        <v>23</v>
      </c>
      <c r="E1009" s="26">
        <v>1229.6500000000001</v>
      </c>
      <c r="F1009" s="23">
        <v>316</v>
      </c>
      <c r="G1009" s="26">
        <f t="shared" si="105"/>
        <v>388.56940000000003</v>
      </c>
      <c r="H1009" s="26">
        <f t="shared" si="106"/>
        <v>66.173368820000007</v>
      </c>
      <c r="I1009" s="26">
        <f t="shared" si="107"/>
        <v>99.260053230000011</v>
      </c>
      <c r="J1009" s="31">
        <f t="shared" si="108"/>
        <v>0.5796787108632</v>
      </c>
      <c r="K1009" s="23">
        <f t="shared" si="109"/>
        <v>0</v>
      </c>
      <c r="L1009" s="23">
        <f t="shared" si="109"/>
        <v>0</v>
      </c>
      <c r="M1009" s="31">
        <f t="shared" si="110"/>
        <v>0</v>
      </c>
      <c r="N1009" s="31">
        <f t="shared" si="111"/>
        <v>0</v>
      </c>
    </row>
    <row r="1010" spans="1:14" ht="15.75" customHeight="1">
      <c r="A1010" s="23" t="s">
        <v>3636</v>
      </c>
      <c r="B1010" s="23" t="s">
        <v>3637</v>
      </c>
      <c r="C1010" s="23" t="s">
        <v>4651</v>
      </c>
      <c r="D1010" s="23">
        <v>23</v>
      </c>
      <c r="E1010" s="26">
        <v>1229.8375000000001</v>
      </c>
      <c r="F1010" s="23">
        <v>316</v>
      </c>
      <c r="G1010" s="26">
        <f t="shared" si="105"/>
        <v>388.62865000000005</v>
      </c>
      <c r="H1010" s="26">
        <f t="shared" si="106"/>
        <v>66.183459095000018</v>
      </c>
      <c r="I1010" s="26">
        <f t="shared" si="107"/>
        <v>99.275188642500027</v>
      </c>
      <c r="J1010" s="31">
        <f t="shared" si="108"/>
        <v>0.57976710167220014</v>
      </c>
      <c r="K1010" s="23">
        <f t="shared" si="109"/>
        <v>0</v>
      </c>
      <c r="L1010" s="23">
        <f t="shared" si="109"/>
        <v>0</v>
      </c>
      <c r="M1010" s="31">
        <f t="shared" si="110"/>
        <v>0</v>
      </c>
      <c r="N1010" s="31">
        <f t="shared" si="111"/>
        <v>0</v>
      </c>
    </row>
    <row r="1011" spans="1:14" ht="15.75" customHeight="1">
      <c r="A1011" s="23" t="s">
        <v>3636</v>
      </c>
      <c r="B1011" s="23" t="s">
        <v>3735</v>
      </c>
      <c r="C1011" s="23" t="s">
        <v>4652</v>
      </c>
      <c r="D1011" s="23">
        <v>23</v>
      </c>
      <c r="E1011" s="26">
        <v>1230</v>
      </c>
      <c r="F1011" s="23">
        <v>316</v>
      </c>
      <c r="G1011" s="26">
        <f t="shared" si="105"/>
        <v>388.68</v>
      </c>
      <c r="H1011" s="26">
        <f t="shared" si="106"/>
        <v>66.192204000000004</v>
      </c>
      <c r="I1011" s="26">
        <f t="shared" si="107"/>
        <v>99.288306000000006</v>
      </c>
      <c r="J1011" s="31">
        <f t="shared" si="108"/>
        <v>0.57984370703999999</v>
      </c>
      <c r="K1011" s="23">
        <f t="shared" si="109"/>
        <v>0</v>
      </c>
      <c r="L1011" s="23">
        <f t="shared" si="109"/>
        <v>0</v>
      </c>
      <c r="M1011" s="31">
        <f t="shared" si="110"/>
        <v>0</v>
      </c>
      <c r="N1011" s="31">
        <f t="shared" si="111"/>
        <v>0</v>
      </c>
    </row>
    <row r="1012" spans="1:14" ht="15.75" customHeight="1">
      <c r="A1012" s="23" t="s">
        <v>3636</v>
      </c>
      <c r="B1012" s="23" t="s">
        <v>3735</v>
      </c>
      <c r="C1012" s="23" t="s">
        <v>4653</v>
      </c>
      <c r="D1012" s="23">
        <v>23</v>
      </c>
      <c r="E1012" s="26">
        <v>1231.7</v>
      </c>
      <c r="F1012" s="23">
        <v>316</v>
      </c>
      <c r="G1012" s="26">
        <f t="shared" si="105"/>
        <v>389.21719999999999</v>
      </c>
      <c r="H1012" s="26">
        <f t="shared" si="106"/>
        <v>66.283689159999994</v>
      </c>
      <c r="I1012" s="26">
        <f t="shared" si="107"/>
        <v>99.425533739999992</v>
      </c>
      <c r="J1012" s="31">
        <f t="shared" si="108"/>
        <v>0.58064511704159993</v>
      </c>
      <c r="K1012" s="23">
        <f t="shared" si="109"/>
        <v>0</v>
      </c>
      <c r="L1012" s="23">
        <f t="shared" si="109"/>
        <v>0</v>
      </c>
      <c r="M1012" s="31">
        <f t="shared" si="110"/>
        <v>0</v>
      </c>
      <c r="N1012" s="31">
        <f t="shared" si="111"/>
        <v>0</v>
      </c>
    </row>
    <row r="1013" spans="1:14" ht="15.75" customHeight="1">
      <c r="A1013" s="23" t="s">
        <v>3636</v>
      </c>
      <c r="B1013" s="23" t="s">
        <v>3735</v>
      </c>
      <c r="C1013" s="23" t="s">
        <v>4654</v>
      </c>
      <c r="D1013" s="23">
        <v>23</v>
      </c>
      <c r="E1013" s="26">
        <v>1232.1199999999999</v>
      </c>
      <c r="F1013" s="23">
        <v>316</v>
      </c>
      <c r="G1013" s="26">
        <f t="shared" si="105"/>
        <v>389.34992</v>
      </c>
      <c r="H1013" s="26">
        <f t="shared" si="106"/>
        <v>66.306291376000004</v>
      </c>
      <c r="I1013" s="26">
        <f t="shared" si="107"/>
        <v>99.459437064000014</v>
      </c>
      <c r="J1013" s="31">
        <f t="shared" si="108"/>
        <v>0.58084311245376008</v>
      </c>
      <c r="K1013" s="23">
        <f t="shared" si="109"/>
        <v>0</v>
      </c>
      <c r="L1013" s="23">
        <f t="shared" si="109"/>
        <v>0</v>
      </c>
      <c r="M1013" s="31">
        <f t="shared" si="110"/>
        <v>0</v>
      </c>
      <c r="N1013" s="31">
        <f t="shared" si="111"/>
        <v>0</v>
      </c>
    </row>
    <row r="1014" spans="1:14" ht="15.75" customHeight="1">
      <c r="A1014" s="23" t="s">
        <v>3636</v>
      </c>
      <c r="B1014" s="23" t="s">
        <v>3735</v>
      </c>
      <c r="C1014" s="23" t="s">
        <v>4655</v>
      </c>
      <c r="D1014" s="23">
        <v>23</v>
      </c>
      <c r="E1014" s="26">
        <v>1233.8</v>
      </c>
      <c r="F1014" s="23">
        <v>316</v>
      </c>
      <c r="G1014" s="26">
        <f t="shared" si="105"/>
        <v>389.88079999999997</v>
      </c>
      <c r="H1014" s="26">
        <f t="shared" si="106"/>
        <v>66.396700240000001</v>
      </c>
      <c r="I1014" s="26">
        <f t="shared" si="107"/>
        <v>99.595050360000002</v>
      </c>
      <c r="J1014" s="31">
        <f t="shared" si="108"/>
        <v>0.5816350941024</v>
      </c>
      <c r="K1014" s="23">
        <f t="shared" si="109"/>
        <v>0</v>
      </c>
      <c r="L1014" s="23">
        <f t="shared" si="109"/>
        <v>0</v>
      </c>
      <c r="M1014" s="31">
        <f t="shared" si="110"/>
        <v>0</v>
      </c>
      <c r="N1014" s="31">
        <f t="shared" si="111"/>
        <v>0</v>
      </c>
    </row>
    <row r="1015" spans="1:14" ht="15.75" customHeight="1">
      <c r="A1015" s="23" t="s">
        <v>3636</v>
      </c>
      <c r="B1015" s="23" t="s">
        <v>3735</v>
      </c>
      <c r="C1015" s="23" t="s">
        <v>4656</v>
      </c>
      <c r="D1015" s="23">
        <v>23</v>
      </c>
      <c r="E1015" s="26">
        <v>1233.93</v>
      </c>
      <c r="F1015" s="23">
        <v>316</v>
      </c>
      <c r="G1015" s="26">
        <f t="shared" si="105"/>
        <v>389.92187999999999</v>
      </c>
      <c r="H1015" s="26">
        <f t="shared" si="106"/>
        <v>66.403696163999996</v>
      </c>
      <c r="I1015" s="26">
        <f t="shared" si="107"/>
        <v>99.605544245999994</v>
      </c>
      <c r="J1015" s="31">
        <f t="shared" si="108"/>
        <v>0.5816963783966399</v>
      </c>
      <c r="K1015" s="23">
        <f t="shared" si="109"/>
        <v>0</v>
      </c>
      <c r="L1015" s="23">
        <f t="shared" si="109"/>
        <v>0</v>
      </c>
      <c r="M1015" s="31">
        <f t="shared" si="110"/>
        <v>0</v>
      </c>
      <c r="N1015" s="31">
        <f t="shared" si="111"/>
        <v>0</v>
      </c>
    </row>
    <row r="1016" spans="1:14" ht="15.75" customHeight="1">
      <c r="A1016" s="23" t="s">
        <v>3636</v>
      </c>
      <c r="B1016" s="23" t="s">
        <v>3735</v>
      </c>
      <c r="C1016" s="23" t="s">
        <v>4657</v>
      </c>
      <c r="D1016" s="23">
        <v>23</v>
      </c>
      <c r="E1016" s="26">
        <v>1234.04</v>
      </c>
      <c r="F1016" s="23">
        <v>316</v>
      </c>
      <c r="G1016" s="26">
        <f t="shared" si="105"/>
        <v>389.95663999999999</v>
      </c>
      <c r="H1016" s="26">
        <f t="shared" si="106"/>
        <v>66.409615791999997</v>
      </c>
      <c r="I1016" s="26">
        <f t="shared" si="107"/>
        <v>99.614423687999988</v>
      </c>
      <c r="J1016" s="31">
        <f t="shared" si="108"/>
        <v>0.58174823433792</v>
      </c>
      <c r="K1016" s="23">
        <f t="shared" si="109"/>
        <v>0</v>
      </c>
      <c r="L1016" s="23">
        <f t="shared" si="109"/>
        <v>0</v>
      </c>
      <c r="M1016" s="31">
        <f t="shared" si="110"/>
        <v>0</v>
      </c>
      <c r="N1016" s="31">
        <f t="shared" si="111"/>
        <v>0</v>
      </c>
    </row>
    <row r="1017" spans="1:14" ht="15.75" customHeight="1">
      <c r="A1017" s="23" t="s">
        <v>3636</v>
      </c>
      <c r="B1017" s="23" t="s">
        <v>3735</v>
      </c>
      <c r="C1017" s="23" t="s">
        <v>4658</v>
      </c>
      <c r="D1017" s="23">
        <v>23</v>
      </c>
      <c r="E1017" s="26">
        <v>1234.55</v>
      </c>
      <c r="F1017" s="23">
        <v>316</v>
      </c>
      <c r="G1017" s="26">
        <f t="shared" si="105"/>
        <v>390.11779999999999</v>
      </c>
      <c r="H1017" s="26">
        <f t="shared" si="106"/>
        <v>66.43706134</v>
      </c>
      <c r="I1017" s="26">
        <f t="shared" si="107"/>
        <v>99.655592009999992</v>
      </c>
      <c r="J1017" s="31">
        <f t="shared" si="108"/>
        <v>0.58198865733839988</v>
      </c>
      <c r="K1017" s="23">
        <f t="shared" si="109"/>
        <v>0</v>
      </c>
      <c r="L1017" s="23">
        <f t="shared" si="109"/>
        <v>0</v>
      </c>
      <c r="M1017" s="31">
        <f t="shared" si="110"/>
        <v>0</v>
      </c>
      <c r="N1017" s="31">
        <f t="shared" si="111"/>
        <v>0</v>
      </c>
    </row>
    <row r="1018" spans="1:14" ht="15.75" customHeight="1">
      <c r="A1018" s="23" t="s">
        <v>3636</v>
      </c>
      <c r="B1018" s="23" t="s">
        <v>3641</v>
      </c>
      <c r="C1018" s="23" t="s">
        <v>4659</v>
      </c>
      <c r="D1018" s="23">
        <v>23</v>
      </c>
      <c r="E1018" s="26">
        <v>1234.8</v>
      </c>
      <c r="F1018" s="23">
        <v>316</v>
      </c>
      <c r="G1018" s="26">
        <f t="shared" si="105"/>
        <v>390.1968</v>
      </c>
      <c r="H1018" s="26">
        <f t="shared" si="106"/>
        <v>66.450515039999999</v>
      </c>
      <c r="I1018" s="26">
        <f t="shared" si="107"/>
        <v>99.675772559999999</v>
      </c>
      <c r="J1018" s="31">
        <f t="shared" si="108"/>
        <v>0.58210651175039996</v>
      </c>
      <c r="K1018" s="23">
        <f t="shared" si="109"/>
        <v>0</v>
      </c>
      <c r="L1018" s="23">
        <f t="shared" si="109"/>
        <v>0</v>
      </c>
      <c r="M1018" s="31">
        <f t="shared" si="110"/>
        <v>0</v>
      </c>
      <c r="N1018" s="31">
        <f t="shared" si="111"/>
        <v>0</v>
      </c>
    </row>
    <row r="1019" spans="1:14" ht="15.75" customHeight="1">
      <c r="A1019" s="23" t="s">
        <v>3636</v>
      </c>
      <c r="B1019" s="23" t="s">
        <v>3735</v>
      </c>
      <c r="C1019" s="23" t="s">
        <v>4660</v>
      </c>
      <c r="D1019" s="23">
        <v>23</v>
      </c>
      <c r="E1019" s="26">
        <v>1234.94</v>
      </c>
      <c r="F1019" s="23">
        <v>316</v>
      </c>
      <c r="G1019" s="26">
        <f t="shared" si="105"/>
        <v>390.24104000000005</v>
      </c>
      <c r="H1019" s="26">
        <f t="shared" si="106"/>
        <v>66.458049112000012</v>
      </c>
      <c r="I1019" s="26">
        <f t="shared" si="107"/>
        <v>99.687073668000011</v>
      </c>
      <c r="J1019" s="31">
        <f t="shared" si="108"/>
        <v>0.58217251022112004</v>
      </c>
      <c r="K1019" s="23">
        <f t="shared" si="109"/>
        <v>0</v>
      </c>
      <c r="L1019" s="23">
        <f t="shared" si="109"/>
        <v>0</v>
      </c>
      <c r="M1019" s="31">
        <f t="shared" si="110"/>
        <v>0</v>
      </c>
      <c r="N1019" s="31">
        <f t="shared" si="111"/>
        <v>0</v>
      </c>
    </row>
    <row r="1020" spans="1:14" ht="15.75" customHeight="1">
      <c r="A1020" s="23" t="s">
        <v>3636</v>
      </c>
      <c r="B1020" s="23" t="s">
        <v>3735</v>
      </c>
      <c r="C1020" s="23" t="s">
        <v>4661</v>
      </c>
      <c r="D1020" s="23">
        <v>23</v>
      </c>
      <c r="E1020" s="26">
        <v>1234.96</v>
      </c>
      <c r="F1020" s="23">
        <v>316</v>
      </c>
      <c r="G1020" s="26">
        <f t="shared" si="105"/>
        <v>390.24735999999996</v>
      </c>
      <c r="H1020" s="26">
        <f t="shared" si="106"/>
        <v>66.459125407999991</v>
      </c>
      <c r="I1020" s="26">
        <f t="shared" si="107"/>
        <v>99.688688111999994</v>
      </c>
      <c r="J1020" s="31">
        <f t="shared" si="108"/>
        <v>0.58218193857407996</v>
      </c>
      <c r="K1020" s="23">
        <f t="shared" si="109"/>
        <v>0</v>
      </c>
      <c r="L1020" s="23">
        <f t="shared" si="109"/>
        <v>0</v>
      </c>
      <c r="M1020" s="31">
        <f t="shared" si="110"/>
        <v>0</v>
      </c>
      <c r="N1020" s="31">
        <f t="shared" si="111"/>
        <v>0</v>
      </c>
    </row>
    <row r="1021" spans="1:14" ht="15.75" customHeight="1">
      <c r="A1021" s="23" t="s">
        <v>3636</v>
      </c>
      <c r="B1021" s="23" t="s">
        <v>3735</v>
      </c>
      <c r="C1021" s="23" t="s">
        <v>4662</v>
      </c>
      <c r="D1021" s="23">
        <v>23</v>
      </c>
      <c r="E1021" s="26">
        <v>1234.97</v>
      </c>
      <c r="F1021" s="23">
        <v>316</v>
      </c>
      <c r="G1021" s="26">
        <f t="shared" si="105"/>
        <v>390.25051999999999</v>
      </c>
      <c r="H1021" s="26">
        <f t="shared" si="106"/>
        <v>66.459663555999995</v>
      </c>
      <c r="I1021" s="26">
        <f t="shared" si="107"/>
        <v>99.689495333999986</v>
      </c>
      <c r="J1021" s="31">
        <f t="shared" si="108"/>
        <v>0.58218665275055992</v>
      </c>
      <c r="K1021" s="23">
        <f t="shared" si="109"/>
        <v>0</v>
      </c>
      <c r="L1021" s="23">
        <f t="shared" si="109"/>
        <v>0</v>
      </c>
      <c r="M1021" s="31">
        <f t="shared" si="110"/>
        <v>0</v>
      </c>
      <c r="N1021" s="31">
        <f t="shared" si="111"/>
        <v>0</v>
      </c>
    </row>
    <row r="1022" spans="1:14" ht="15.75" customHeight="1">
      <c r="A1022" s="23" t="s">
        <v>3636</v>
      </c>
      <c r="B1022" s="23" t="s">
        <v>3641</v>
      </c>
      <c r="C1022" s="23" t="s">
        <v>4663</v>
      </c>
      <c r="D1022" s="23">
        <v>23</v>
      </c>
      <c r="E1022" s="26">
        <v>1235.23</v>
      </c>
      <c r="F1022" s="23">
        <v>316</v>
      </c>
      <c r="G1022" s="26">
        <f t="shared" si="105"/>
        <v>390.33267999999998</v>
      </c>
      <c r="H1022" s="26">
        <f t="shared" si="106"/>
        <v>66.473655403999999</v>
      </c>
      <c r="I1022" s="26">
        <f t="shared" si="107"/>
        <v>99.710483105999998</v>
      </c>
      <c r="J1022" s="31">
        <f t="shared" si="108"/>
        <v>0.58230922133903995</v>
      </c>
      <c r="K1022" s="23">
        <f t="shared" si="109"/>
        <v>0</v>
      </c>
      <c r="L1022" s="23">
        <f t="shared" si="109"/>
        <v>0</v>
      </c>
      <c r="M1022" s="31">
        <f t="shared" si="110"/>
        <v>0</v>
      </c>
      <c r="N1022" s="31">
        <f t="shared" si="111"/>
        <v>0</v>
      </c>
    </row>
    <row r="1023" spans="1:14" ht="15.75" customHeight="1">
      <c r="A1023" s="23" t="s">
        <v>3636</v>
      </c>
      <c r="B1023" s="23" t="s">
        <v>3735</v>
      </c>
      <c r="C1023" s="23" t="s">
        <v>4664</v>
      </c>
      <c r="D1023" s="23">
        <v>23</v>
      </c>
      <c r="E1023" s="26">
        <v>1235.4000000000001</v>
      </c>
      <c r="F1023" s="23">
        <v>316</v>
      </c>
      <c r="G1023" s="26">
        <f t="shared" si="105"/>
        <v>390.38640000000004</v>
      </c>
      <c r="H1023" s="26">
        <f t="shared" si="106"/>
        <v>66.482803920000009</v>
      </c>
      <c r="I1023" s="26">
        <f t="shared" si="107"/>
        <v>99.724205880000014</v>
      </c>
      <c r="J1023" s="31">
        <f t="shared" si="108"/>
        <v>0.58238936233920013</v>
      </c>
      <c r="K1023" s="23">
        <f t="shared" si="109"/>
        <v>0</v>
      </c>
      <c r="L1023" s="23">
        <f t="shared" si="109"/>
        <v>0</v>
      </c>
      <c r="M1023" s="31">
        <f t="shared" si="110"/>
        <v>0</v>
      </c>
      <c r="N1023" s="31">
        <f t="shared" si="111"/>
        <v>0</v>
      </c>
    </row>
    <row r="1024" spans="1:14" ht="15.75" customHeight="1">
      <c r="A1024" s="23" t="s">
        <v>3636</v>
      </c>
      <c r="B1024" s="23" t="s">
        <v>3735</v>
      </c>
      <c r="C1024" s="23" t="s">
        <v>4665</v>
      </c>
      <c r="D1024" s="23">
        <v>23</v>
      </c>
      <c r="E1024" s="26">
        <v>1235.49</v>
      </c>
      <c r="F1024" s="23">
        <v>316</v>
      </c>
      <c r="G1024" s="26">
        <f t="shared" si="105"/>
        <v>390.41484000000003</v>
      </c>
      <c r="H1024" s="26">
        <f t="shared" si="106"/>
        <v>66.487647252000002</v>
      </c>
      <c r="I1024" s="26">
        <f t="shared" si="107"/>
        <v>99.73147087800001</v>
      </c>
      <c r="J1024" s="31">
        <f t="shared" si="108"/>
        <v>0.58243178992752009</v>
      </c>
      <c r="K1024" s="23">
        <f t="shared" si="109"/>
        <v>0</v>
      </c>
      <c r="L1024" s="23">
        <f t="shared" si="109"/>
        <v>0</v>
      </c>
      <c r="M1024" s="31">
        <f t="shared" si="110"/>
        <v>0</v>
      </c>
      <c r="N1024" s="31">
        <f t="shared" si="111"/>
        <v>0</v>
      </c>
    </row>
    <row r="1025" spans="1:14" ht="15.75" customHeight="1">
      <c r="A1025" s="23" t="s">
        <v>3636</v>
      </c>
      <c r="B1025" s="23" t="s">
        <v>3735</v>
      </c>
      <c r="C1025" s="23" t="s">
        <v>4666</v>
      </c>
      <c r="D1025" s="23">
        <v>23</v>
      </c>
      <c r="E1025" s="26">
        <v>1236.5</v>
      </c>
      <c r="F1025" s="23">
        <v>316</v>
      </c>
      <c r="G1025" s="26">
        <f t="shared" si="105"/>
        <v>390.73399999999998</v>
      </c>
      <c r="H1025" s="26">
        <f t="shared" si="106"/>
        <v>66.542000200000004</v>
      </c>
      <c r="I1025" s="26">
        <f t="shared" si="107"/>
        <v>99.813000299999999</v>
      </c>
      <c r="J1025" s="31">
        <f t="shared" si="108"/>
        <v>0.58290792175200001</v>
      </c>
      <c r="K1025" s="23">
        <f t="shared" si="109"/>
        <v>0</v>
      </c>
      <c r="L1025" s="23">
        <f t="shared" si="109"/>
        <v>0</v>
      </c>
      <c r="M1025" s="31">
        <f t="shared" si="110"/>
        <v>0</v>
      </c>
      <c r="N1025" s="31">
        <f t="shared" si="111"/>
        <v>0</v>
      </c>
    </row>
    <row r="1026" spans="1:14" ht="15.75" customHeight="1">
      <c r="A1026" s="23" t="s">
        <v>3636</v>
      </c>
      <c r="B1026" s="23" t="s">
        <v>3735</v>
      </c>
      <c r="C1026" s="23" t="s">
        <v>4667</v>
      </c>
      <c r="D1026" s="23">
        <v>23</v>
      </c>
      <c r="E1026" s="26">
        <v>1236.5999999999999</v>
      </c>
      <c r="F1026" s="23">
        <v>316</v>
      </c>
      <c r="G1026" s="26">
        <f t="shared" ref="G1026:G1089" si="112">E1026*F1026/1000</f>
        <v>390.76559999999995</v>
      </c>
      <c r="H1026" s="26">
        <f t="shared" ref="H1026:H1089" si="113">G1026*0.1703</f>
        <v>66.547381680000001</v>
      </c>
      <c r="I1026" s="26">
        <f t="shared" ref="I1026:I1089" si="114">H1026*1.5</f>
        <v>99.821072520000001</v>
      </c>
      <c r="J1026" s="31">
        <f t="shared" si="108"/>
        <v>0.58295506351680004</v>
      </c>
      <c r="K1026" s="23">
        <f t="shared" si="109"/>
        <v>0</v>
      </c>
      <c r="L1026" s="23">
        <f t="shared" si="109"/>
        <v>0</v>
      </c>
      <c r="M1026" s="31">
        <f t="shared" si="110"/>
        <v>0</v>
      </c>
      <c r="N1026" s="31">
        <f t="shared" si="111"/>
        <v>0</v>
      </c>
    </row>
    <row r="1027" spans="1:14" ht="15.75" customHeight="1">
      <c r="A1027" s="23" t="s">
        <v>3636</v>
      </c>
      <c r="B1027" s="23" t="s">
        <v>3735</v>
      </c>
      <c r="C1027" s="23" t="s">
        <v>4668</v>
      </c>
      <c r="D1027" s="23">
        <v>23</v>
      </c>
      <c r="E1027" s="26">
        <v>1237.5</v>
      </c>
      <c r="F1027" s="23">
        <v>316</v>
      </c>
      <c r="G1027" s="26">
        <f t="shared" si="112"/>
        <v>391.05</v>
      </c>
      <c r="H1027" s="26">
        <f t="shared" si="113"/>
        <v>66.595815000000002</v>
      </c>
      <c r="I1027" s="26">
        <f t="shared" si="114"/>
        <v>99.893722499999996</v>
      </c>
      <c r="J1027" s="31">
        <f t="shared" ref="J1027:J1090" si="115">H1027*24*365/1000000</f>
        <v>0.58337933939999997</v>
      </c>
      <c r="K1027" s="23">
        <f t="shared" ref="K1027:L1090" si="116">IF(H1027&gt;=250,1,0)</f>
        <v>0</v>
      </c>
      <c r="L1027" s="23">
        <f t="shared" si="116"/>
        <v>0</v>
      </c>
      <c r="M1027" s="31">
        <f t="shared" ref="M1027:M1090" si="117">K1027*J1027</f>
        <v>0</v>
      </c>
      <c r="N1027" s="31">
        <f t="shared" ref="N1027:N1090" si="118">J1027*L1027</f>
        <v>0</v>
      </c>
    </row>
    <row r="1028" spans="1:14" ht="15.75" customHeight="1">
      <c r="A1028" s="23" t="s">
        <v>3636</v>
      </c>
      <c r="B1028" s="23" t="s">
        <v>3735</v>
      </c>
      <c r="C1028" s="23" t="s">
        <v>4669</v>
      </c>
      <c r="D1028" s="23">
        <v>23</v>
      </c>
      <c r="E1028" s="26">
        <v>1237.7</v>
      </c>
      <c r="F1028" s="23">
        <v>316</v>
      </c>
      <c r="G1028" s="26">
        <f t="shared" si="112"/>
        <v>391.11320000000001</v>
      </c>
      <c r="H1028" s="26">
        <f t="shared" si="113"/>
        <v>66.60657796000001</v>
      </c>
      <c r="I1028" s="26">
        <f t="shared" si="114"/>
        <v>99.909866940000015</v>
      </c>
      <c r="J1028" s="31">
        <f t="shared" si="115"/>
        <v>0.58347362292960003</v>
      </c>
      <c r="K1028" s="23">
        <f t="shared" si="116"/>
        <v>0</v>
      </c>
      <c r="L1028" s="23">
        <f t="shared" si="116"/>
        <v>0</v>
      </c>
      <c r="M1028" s="31">
        <f t="shared" si="117"/>
        <v>0</v>
      </c>
      <c r="N1028" s="31">
        <f t="shared" si="118"/>
        <v>0</v>
      </c>
    </row>
    <row r="1029" spans="1:14" ht="15.75" customHeight="1">
      <c r="A1029" s="23" t="s">
        <v>3636</v>
      </c>
      <c r="B1029" s="23" t="s">
        <v>3735</v>
      </c>
      <c r="C1029" s="23" t="s">
        <v>4670</v>
      </c>
      <c r="D1029" s="23">
        <v>23</v>
      </c>
      <c r="E1029" s="26">
        <v>1238</v>
      </c>
      <c r="F1029" s="23">
        <v>316</v>
      </c>
      <c r="G1029" s="26">
        <f t="shared" si="112"/>
        <v>391.20800000000003</v>
      </c>
      <c r="H1029" s="26">
        <f t="shared" si="113"/>
        <v>66.622722400000001</v>
      </c>
      <c r="I1029" s="26">
        <f t="shared" si="114"/>
        <v>99.934083600000008</v>
      </c>
      <c r="J1029" s="31">
        <f t="shared" si="115"/>
        <v>0.58361504822400001</v>
      </c>
      <c r="K1029" s="23">
        <f t="shared" si="116"/>
        <v>0</v>
      </c>
      <c r="L1029" s="23">
        <f t="shared" si="116"/>
        <v>0</v>
      </c>
      <c r="M1029" s="31">
        <f t="shared" si="117"/>
        <v>0</v>
      </c>
      <c r="N1029" s="31">
        <f t="shared" si="118"/>
        <v>0</v>
      </c>
    </row>
    <row r="1030" spans="1:14" ht="15.75" customHeight="1">
      <c r="A1030" s="23" t="s">
        <v>3636</v>
      </c>
      <c r="B1030" s="23" t="s">
        <v>3735</v>
      </c>
      <c r="C1030" s="23" t="s">
        <v>4671</v>
      </c>
      <c r="D1030" s="23">
        <v>23</v>
      </c>
      <c r="E1030" s="26">
        <v>1240.25</v>
      </c>
      <c r="F1030" s="23">
        <v>316</v>
      </c>
      <c r="G1030" s="26">
        <f t="shared" si="112"/>
        <v>391.91899999999998</v>
      </c>
      <c r="H1030" s="26">
        <f t="shared" si="113"/>
        <v>66.743805699999996</v>
      </c>
      <c r="I1030" s="26">
        <f t="shared" si="114"/>
        <v>100.11570854999999</v>
      </c>
      <c r="J1030" s="31">
        <f t="shared" si="115"/>
        <v>0.58467573793200001</v>
      </c>
      <c r="K1030" s="23">
        <f t="shared" si="116"/>
        <v>0</v>
      </c>
      <c r="L1030" s="23">
        <f t="shared" si="116"/>
        <v>0</v>
      </c>
      <c r="M1030" s="31">
        <f t="shared" si="117"/>
        <v>0</v>
      </c>
      <c r="N1030" s="31">
        <f t="shared" si="118"/>
        <v>0</v>
      </c>
    </row>
    <row r="1031" spans="1:14" ht="15.75" customHeight="1">
      <c r="A1031" s="23" t="s">
        <v>3636</v>
      </c>
      <c r="B1031" s="23" t="s">
        <v>3735</v>
      </c>
      <c r="C1031" s="23" t="s">
        <v>4672</v>
      </c>
      <c r="D1031" s="23">
        <v>23</v>
      </c>
      <c r="E1031" s="26">
        <v>1240.3</v>
      </c>
      <c r="F1031" s="23">
        <v>316</v>
      </c>
      <c r="G1031" s="26">
        <f t="shared" si="112"/>
        <v>391.9348</v>
      </c>
      <c r="H1031" s="26">
        <f t="shared" si="113"/>
        <v>66.746496440000001</v>
      </c>
      <c r="I1031" s="26">
        <f t="shared" si="114"/>
        <v>100.11974466000001</v>
      </c>
      <c r="J1031" s="31">
        <f t="shared" si="115"/>
        <v>0.58469930881440013</v>
      </c>
      <c r="K1031" s="23">
        <f t="shared" si="116"/>
        <v>0</v>
      </c>
      <c r="L1031" s="23">
        <f t="shared" si="116"/>
        <v>0</v>
      </c>
      <c r="M1031" s="31">
        <f t="shared" si="117"/>
        <v>0</v>
      </c>
      <c r="N1031" s="31">
        <f t="shared" si="118"/>
        <v>0</v>
      </c>
    </row>
    <row r="1032" spans="1:14" ht="15.75" customHeight="1">
      <c r="A1032" s="23" t="s">
        <v>3636</v>
      </c>
      <c r="B1032" s="23" t="s">
        <v>3735</v>
      </c>
      <c r="C1032" s="23" t="s">
        <v>4673</v>
      </c>
      <c r="D1032" s="23">
        <v>23</v>
      </c>
      <c r="E1032" s="26">
        <v>1240.33</v>
      </c>
      <c r="F1032" s="23">
        <v>316</v>
      </c>
      <c r="G1032" s="26">
        <f t="shared" si="112"/>
        <v>391.94427999999999</v>
      </c>
      <c r="H1032" s="26">
        <f t="shared" si="113"/>
        <v>66.748110883999999</v>
      </c>
      <c r="I1032" s="26">
        <f t="shared" si="114"/>
        <v>100.122166326</v>
      </c>
      <c r="J1032" s="31">
        <f t="shared" si="115"/>
        <v>0.58471345134384001</v>
      </c>
      <c r="K1032" s="23">
        <f t="shared" si="116"/>
        <v>0</v>
      </c>
      <c r="L1032" s="23">
        <f t="shared" si="116"/>
        <v>0</v>
      </c>
      <c r="M1032" s="31">
        <f t="shared" si="117"/>
        <v>0</v>
      </c>
      <c r="N1032" s="31">
        <f t="shared" si="118"/>
        <v>0</v>
      </c>
    </row>
    <row r="1033" spans="1:14" ht="15.75" customHeight="1">
      <c r="A1033" s="23" t="s">
        <v>3636</v>
      </c>
      <c r="B1033" s="23" t="s">
        <v>3735</v>
      </c>
      <c r="C1033" s="23" t="s">
        <v>4674</v>
      </c>
      <c r="D1033" s="23">
        <v>23</v>
      </c>
      <c r="E1033" s="26">
        <v>1240.57</v>
      </c>
      <c r="F1033" s="23">
        <v>316</v>
      </c>
      <c r="G1033" s="26">
        <f t="shared" si="112"/>
        <v>392.02012000000002</v>
      </c>
      <c r="H1033" s="26">
        <f t="shared" si="113"/>
        <v>66.761026436000009</v>
      </c>
      <c r="I1033" s="26">
        <f t="shared" si="114"/>
        <v>100.14153965400001</v>
      </c>
      <c r="J1033" s="31">
        <f t="shared" si="115"/>
        <v>0.58482659157936012</v>
      </c>
      <c r="K1033" s="23">
        <f t="shared" si="116"/>
        <v>0</v>
      </c>
      <c r="L1033" s="23">
        <f t="shared" si="116"/>
        <v>0</v>
      </c>
      <c r="M1033" s="31">
        <f t="shared" si="117"/>
        <v>0</v>
      </c>
      <c r="N1033" s="31">
        <f t="shared" si="118"/>
        <v>0</v>
      </c>
    </row>
    <row r="1034" spans="1:14" ht="15.75" customHeight="1">
      <c r="A1034" s="23" t="s">
        <v>3636</v>
      </c>
      <c r="B1034" s="23" t="s">
        <v>3735</v>
      </c>
      <c r="C1034" s="23" t="s">
        <v>4675</v>
      </c>
      <c r="D1034" s="23">
        <v>23</v>
      </c>
      <c r="E1034" s="26">
        <v>1241.5</v>
      </c>
      <c r="F1034" s="23">
        <v>316</v>
      </c>
      <c r="G1034" s="26">
        <f t="shared" si="112"/>
        <v>392.31400000000002</v>
      </c>
      <c r="H1034" s="26">
        <f t="shared" si="113"/>
        <v>66.811074200000007</v>
      </c>
      <c r="I1034" s="26">
        <f t="shared" si="114"/>
        <v>100.21661130000001</v>
      </c>
      <c r="J1034" s="31">
        <f t="shared" si="115"/>
        <v>0.58526500999200004</v>
      </c>
      <c r="K1034" s="23">
        <f t="shared" si="116"/>
        <v>0</v>
      </c>
      <c r="L1034" s="23">
        <f t="shared" si="116"/>
        <v>0</v>
      </c>
      <c r="M1034" s="31">
        <f t="shared" si="117"/>
        <v>0</v>
      </c>
      <c r="N1034" s="31">
        <f t="shared" si="118"/>
        <v>0</v>
      </c>
    </row>
    <row r="1035" spans="1:14" ht="15.75" customHeight="1">
      <c r="A1035" s="23" t="s">
        <v>3636</v>
      </c>
      <c r="B1035" s="23" t="s">
        <v>3735</v>
      </c>
      <c r="C1035" s="23" t="s">
        <v>4676</v>
      </c>
      <c r="D1035" s="23">
        <v>23</v>
      </c>
      <c r="E1035" s="26">
        <v>1242.51</v>
      </c>
      <c r="F1035" s="23">
        <v>316</v>
      </c>
      <c r="G1035" s="26">
        <f t="shared" si="112"/>
        <v>392.63315999999998</v>
      </c>
      <c r="H1035" s="26">
        <f t="shared" si="113"/>
        <v>66.865427147999995</v>
      </c>
      <c r="I1035" s="26">
        <f t="shared" si="114"/>
        <v>100.298140722</v>
      </c>
      <c r="J1035" s="31">
        <f t="shared" si="115"/>
        <v>0.58574114181647996</v>
      </c>
      <c r="K1035" s="23">
        <f t="shared" si="116"/>
        <v>0</v>
      </c>
      <c r="L1035" s="23">
        <f t="shared" si="116"/>
        <v>0</v>
      </c>
      <c r="M1035" s="31">
        <f t="shared" si="117"/>
        <v>0</v>
      </c>
      <c r="N1035" s="31">
        <f t="shared" si="118"/>
        <v>0</v>
      </c>
    </row>
    <row r="1036" spans="1:14" ht="15.75" customHeight="1">
      <c r="A1036" s="23" t="s">
        <v>3636</v>
      </c>
      <c r="B1036" s="23" t="s">
        <v>3735</v>
      </c>
      <c r="C1036" s="23" t="s">
        <v>4677</v>
      </c>
      <c r="D1036" s="23">
        <v>23</v>
      </c>
      <c r="E1036" s="26">
        <v>1242.9000000000001</v>
      </c>
      <c r="F1036" s="23">
        <v>316</v>
      </c>
      <c r="G1036" s="26">
        <f t="shared" si="112"/>
        <v>392.75640000000004</v>
      </c>
      <c r="H1036" s="26">
        <f t="shared" si="113"/>
        <v>66.886414920000007</v>
      </c>
      <c r="I1036" s="26">
        <f t="shared" si="114"/>
        <v>100.32962238000002</v>
      </c>
      <c r="J1036" s="31">
        <f t="shared" si="115"/>
        <v>0.58592499469920012</v>
      </c>
      <c r="K1036" s="23">
        <f t="shared" si="116"/>
        <v>0</v>
      </c>
      <c r="L1036" s="23">
        <f t="shared" si="116"/>
        <v>0</v>
      </c>
      <c r="M1036" s="31">
        <f t="shared" si="117"/>
        <v>0</v>
      </c>
      <c r="N1036" s="31">
        <f t="shared" si="118"/>
        <v>0</v>
      </c>
    </row>
    <row r="1037" spans="1:14" ht="15.75" customHeight="1">
      <c r="A1037" s="23" t="s">
        <v>3636</v>
      </c>
      <c r="B1037" s="23" t="s">
        <v>3735</v>
      </c>
      <c r="C1037" s="23" t="s">
        <v>4678</v>
      </c>
      <c r="D1037" s="23">
        <v>23</v>
      </c>
      <c r="E1037" s="26">
        <v>1243.03</v>
      </c>
      <c r="F1037" s="23">
        <v>316</v>
      </c>
      <c r="G1037" s="26">
        <f t="shared" si="112"/>
        <v>392.79748000000001</v>
      </c>
      <c r="H1037" s="26">
        <f t="shared" si="113"/>
        <v>66.893410844000002</v>
      </c>
      <c r="I1037" s="26">
        <f t="shared" si="114"/>
        <v>100.340116266</v>
      </c>
      <c r="J1037" s="31">
        <f t="shared" si="115"/>
        <v>0.58598627899344002</v>
      </c>
      <c r="K1037" s="23">
        <f t="shared" si="116"/>
        <v>0</v>
      </c>
      <c r="L1037" s="23">
        <f t="shared" si="116"/>
        <v>0</v>
      </c>
      <c r="M1037" s="31">
        <f t="shared" si="117"/>
        <v>0</v>
      </c>
      <c r="N1037" s="31">
        <f t="shared" si="118"/>
        <v>0</v>
      </c>
    </row>
    <row r="1038" spans="1:14" ht="15.75" customHeight="1">
      <c r="A1038" s="23" t="s">
        <v>3636</v>
      </c>
      <c r="B1038" s="23" t="s">
        <v>3735</v>
      </c>
      <c r="C1038" s="23" t="s">
        <v>4679</v>
      </c>
      <c r="D1038" s="23">
        <v>23</v>
      </c>
      <c r="E1038" s="26">
        <v>1243.3</v>
      </c>
      <c r="F1038" s="23">
        <v>316</v>
      </c>
      <c r="G1038" s="26">
        <f t="shared" si="112"/>
        <v>392.88279999999997</v>
      </c>
      <c r="H1038" s="26">
        <f t="shared" si="113"/>
        <v>66.907940839999995</v>
      </c>
      <c r="I1038" s="26">
        <f t="shared" si="114"/>
        <v>100.36191126</v>
      </c>
      <c r="J1038" s="31">
        <f t="shared" si="115"/>
        <v>0.5861135617583999</v>
      </c>
      <c r="K1038" s="23">
        <f t="shared" si="116"/>
        <v>0</v>
      </c>
      <c r="L1038" s="23">
        <f t="shared" si="116"/>
        <v>0</v>
      </c>
      <c r="M1038" s="31">
        <f t="shared" si="117"/>
        <v>0</v>
      </c>
      <c r="N1038" s="31">
        <f t="shared" si="118"/>
        <v>0</v>
      </c>
    </row>
    <row r="1039" spans="1:14" ht="15.75" customHeight="1">
      <c r="A1039" s="23" t="s">
        <v>3636</v>
      </c>
      <c r="B1039" s="23" t="s">
        <v>3735</v>
      </c>
      <c r="C1039" s="23" t="s">
        <v>4680</v>
      </c>
      <c r="D1039" s="23">
        <v>23</v>
      </c>
      <c r="E1039" s="26">
        <v>1243.4000000000001</v>
      </c>
      <c r="F1039" s="23">
        <v>316</v>
      </c>
      <c r="G1039" s="26">
        <f t="shared" si="112"/>
        <v>392.9144</v>
      </c>
      <c r="H1039" s="26">
        <f t="shared" si="113"/>
        <v>66.913322320000006</v>
      </c>
      <c r="I1039" s="26">
        <f t="shared" si="114"/>
        <v>100.36998348</v>
      </c>
      <c r="J1039" s="31">
        <f t="shared" si="115"/>
        <v>0.58616070352320004</v>
      </c>
      <c r="K1039" s="23">
        <f t="shared" si="116"/>
        <v>0</v>
      </c>
      <c r="L1039" s="23">
        <f t="shared" si="116"/>
        <v>0</v>
      </c>
      <c r="M1039" s="31">
        <f t="shared" si="117"/>
        <v>0</v>
      </c>
      <c r="N1039" s="31">
        <f t="shared" si="118"/>
        <v>0</v>
      </c>
    </row>
    <row r="1040" spans="1:14" ht="15.75" customHeight="1">
      <c r="A1040" s="23" t="s">
        <v>3636</v>
      </c>
      <c r="B1040" s="23" t="s">
        <v>3735</v>
      </c>
      <c r="C1040" s="23" t="s">
        <v>4681</v>
      </c>
      <c r="D1040" s="23">
        <v>23</v>
      </c>
      <c r="E1040" s="26">
        <v>1244.5</v>
      </c>
      <c r="F1040" s="23">
        <v>316</v>
      </c>
      <c r="G1040" s="26">
        <f t="shared" si="112"/>
        <v>393.262</v>
      </c>
      <c r="H1040" s="26">
        <f t="shared" si="113"/>
        <v>66.972518600000001</v>
      </c>
      <c r="I1040" s="26">
        <f t="shared" si="114"/>
        <v>100.4587779</v>
      </c>
      <c r="J1040" s="31">
        <f t="shared" si="115"/>
        <v>0.58667926293600003</v>
      </c>
      <c r="K1040" s="23">
        <f t="shared" si="116"/>
        <v>0</v>
      </c>
      <c r="L1040" s="23">
        <f t="shared" si="116"/>
        <v>0</v>
      </c>
      <c r="M1040" s="31">
        <f t="shared" si="117"/>
        <v>0</v>
      </c>
      <c r="N1040" s="31">
        <f t="shared" si="118"/>
        <v>0</v>
      </c>
    </row>
    <row r="1041" spans="1:14" ht="15.75" customHeight="1">
      <c r="A1041" s="23" t="s">
        <v>3636</v>
      </c>
      <c r="B1041" s="23" t="s">
        <v>3735</v>
      </c>
      <c r="C1041" s="23" t="s">
        <v>4682</v>
      </c>
      <c r="D1041" s="23">
        <v>23</v>
      </c>
      <c r="E1041" s="26">
        <v>1244.5899999999999</v>
      </c>
      <c r="F1041" s="23">
        <v>316</v>
      </c>
      <c r="G1041" s="26">
        <f t="shared" si="112"/>
        <v>393.29043999999999</v>
      </c>
      <c r="H1041" s="26">
        <f t="shared" si="113"/>
        <v>66.977361932000008</v>
      </c>
      <c r="I1041" s="26">
        <f t="shared" si="114"/>
        <v>100.46604289800001</v>
      </c>
      <c r="J1041" s="31">
        <f t="shared" si="115"/>
        <v>0.58672169052432011</v>
      </c>
      <c r="K1041" s="23">
        <f t="shared" si="116"/>
        <v>0</v>
      </c>
      <c r="L1041" s="23">
        <f t="shared" si="116"/>
        <v>0</v>
      </c>
      <c r="M1041" s="31">
        <f t="shared" si="117"/>
        <v>0</v>
      </c>
      <c r="N1041" s="31">
        <f t="shared" si="118"/>
        <v>0</v>
      </c>
    </row>
    <row r="1042" spans="1:14" ht="15.75" customHeight="1">
      <c r="A1042" s="23" t="s">
        <v>3636</v>
      </c>
      <c r="B1042" s="23" t="s">
        <v>3735</v>
      </c>
      <c r="C1042" s="23" t="s">
        <v>4683</v>
      </c>
      <c r="D1042" s="23">
        <v>23</v>
      </c>
      <c r="E1042" s="26">
        <v>1245.2</v>
      </c>
      <c r="F1042" s="23">
        <v>316</v>
      </c>
      <c r="G1042" s="26">
        <f t="shared" si="112"/>
        <v>393.48320000000001</v>
      </c>
      <c r="H1042" s="26">
        <f t="shared" si="113"/>
        <v>67.010188960000008</v>
      </c>
      <c r="I1042" s="26">
        <f t="shared" si="114"/>
        <v>100.51528344000002</v>
      </c>
      <c r="J1042" s="31">
        <f t="shared" si="115"/>
        <v>0.58700925528960013</v>
      </c>
      <c r="K1042" s="23">
        <f t="shared" si="116"/>
        <v>0</v>
      </c>
      <c r="L1042" s="23">
        <f t="shared" si="116"/>
        <v>0</v>
      </c>
      <c r="M1042" s="31">
        <f t="shared" si="117"/>
        <v>0</v>
      </c>
      <c r="N1042" s="31">
        <f t="shared" si="118"/>
        <v>0</v>
      </c>
    </row>
    <row r="1043" spans="1:14" ht="15.75" customHeight="1">
      <c r="A1043" s="23" t="s">
        <v>3636</v>
      </c>
      <c r="B1043" s="23" t="s">
        <v>3637</v>
      </c>
      <c r="C1043" s="23" t="s">
        <v>4684</v>
      </c>
      <c r="D1043" s="23">
        <v>23</v>
      </c>
      <c r="E1043" s="26">
        <v>1245.3</v>
      </c>
      <c r="F1043" s="23">
        <v>316</v>
      </c>
      <c r="G1043" s="26">
        <f t="shared" si="112"/>
        <v>393.51479999999998</v>
      </c>
      <c r="H1043" s="26">
        <f t="shared" si="113"/>
        <v>67.015570440000005</v>
      </c>
      <c r="I1043" s="26">
        <f t="shared" si="114"/>
        <v>100.52335566000001</v>
      </c>
      <c r="J1043" s="31">
        <f t="shared" si="115"/>
        <v>0.58705639705440005</v>
      </c>
      <c r="K1043" s="23">
        <f t="shared" si="116"/>
        <v>0</v>
      </c>
      <c r="L1043" s="23">
        <f t="shared" si="116"/>
        <v>0</v>
      </c>
      <c r="M1043" s="31">
        <f t="shared" si="117"/>
        <v>0</v>
      </c>
      <c r="N1043" s="31">
        <f t="shared" si="118"/>
        <v>0</v>
      </c>
    </row>
    <row r="1044" spans="1:14" ht="15.75" customHeight="1">
      <c r="A1044" s="23" t="s">
        <v>3636</v>
      </c>
      <c r="B1044" s="23" t="s">
        <v>3735</v>
      </c>
      <c r="C1044" s="23" t="s">
        <v>4685</v>
      </c>
      <c r="D1044" s="23">
        <v>23</v>
      </c>
      <c r="E1044" s="26">
        <v>1245.4000000000001</v>
      </c>
      <c r="F1044" s="23">
        <v>316</v>
      </c>
      <c r="G1044" s="26">
        <f t="shared" si="112"/>
        <v>393.54640000000001</v>
      </c>
      <c r="H1044" s="26">
        <f t="shared" si="113"/>
        <v>67.020951920000002</v>
      </c>
      <c r="I1044" s="26">
        <f t="shared" si="114"/>
        <v>100.53142788</v>
      </c>
      <c r="J1044" s="31">
        <f t="shared" si="115"/>
        <v>0.58710353881919997</v>
      </c>
      <c r="K1044" s="23">
        <f t="shared" si="116"/>
        <v>0</v>
      </c>
      <c r="L1044" s="23">
        <f t="shared" si="116"/>
        <v>0</v>
      </c>
      <c r="M1044" s="31">
        <f t="shared" si="117"/>
        <v>0</v>
      </c>
      <c r="N1044" s="31">
        <f t="shared" si="118"/>
        <v>0</v>
      </c>
    </row>
    <row r="1045" spans="1:14" ht="15.75" customHeight="1">
      <c r="A1045" s="23" t="s">
        <v>3636</v>
      </c>
      <c r="B1045" s="23" t="s">
        <v>3735</v>
      </c>
      <c r="C1045" s="23" t="s">
        <v>4686</v>
      </c>
      <c r="D1045" s="23">
        <v>23</v>
      </c>
      <c r="E1045" s="26">
        <v>1246.5999999999999</v>
      </c>
      <c r="F1045" s="23">
        <v>316</v>
      </c>
      <c r="G1045" s="26">
        <f t="shared" si="112"/>
        <v>393.92559999999997</v>
      </c>
      <c r="H1045" s="26">
        <f t="shared" si="113"/>
        <v>67.085529679999993</v>
      </c>
      <c r="I1045" s="26">
        <f t="shared" si="114"/>
        <v>100.62829452</v>
      </c>
      <c r="J1045" s="31">
        <f t="shared" si="115"/>
        <v>0.58766923999679999</v>
      </c>
      <c r="K1045" s="23">
        <f t="shared" si="116"/>
        <v>0</v>
      </c>
      <c r="L1045" s="23">
        <f t="shared" si="116"/>
        <v>0</v>
      </c>
      <c r="M1045" s="31">
        <f t="shared" si="117"/>
        <v>0</v>
      </c>
      <c r="N1045" s="31">
        <f t="shared" si="118"/>
        <v>0</v>
      </c>
    </row>
    <row r="1046" spans="1:14" ht="15.75" customHeight="1">
      <c r="A1046" s="23" t="s">
        <v>3636</v>
      </c>
      <c r="B1046" s="23" t="s">
        <v>3735</v>
      </c>
      <c r="C1046" s="23" t="s">
        <v>4687</v>
      </c>
      <c r="D1046" s="23">
        <v>23</v>
      </c>
      <c r="E1046" s="26">
        <v>1247.0999999999999</v>
      </c>
      <c r="F1046" s="23">
        <v>316</v>
      </c>
      <c r="G1046" s="26">
        <f t="shared" si="112"/>
        <v>394.08359999999999</v>
      </c>
      <c r="H1046" s="26">
        <f t="shared" si="113"/>
        <v>67.112437080000007</v>
      </c>
      <c r="I1046" s="26">
        <f t="shared" si="114"/>
        <v>100.66865562000001</v>
      </c>
      <c r="J1046" s="31">
        <f t="shared" si="115"/>
        <v>0.58790494882080002</v>
      </c>
      <c r="K1046" s="23">
        <f t="shared" si="116"/>
        <v>0</v>
      </c>
      <c r="L1046" s="23">
        <f t="shared" si="116"/>
        <v>0</v>
      </c>
      <c r="M1046" s="31">
        <f t="shared" si="117"/>
        <v>0</v>
      </c>
      <c r="N1046" s="31">
        <f t="shared" si="118"/>
        <v>0</v>
      </c>
    </row>
    <row r="1047" spans="1:14" ht="15.75" customHeight="1">
      <c r="A1047" s="23" t="s">
        <v>3636</v>
      </c>
      <c r="B1047" s="23" t="s">
        <v>3735</v>
      </c>
      <c r="C1047" s="23" t="s">
        <v>4688</v>
      </c>
      <c r="D1047" s="23">
        <v>23</v>
      </c>
      <c r="E1047" s="26">
        <v>1247.3</v>
      </c>
      <c r="F1047" s="23">
        <v>316</v>
      </c>
      <c r="G1047" s="26">
        <f t="shared" si="112"/>
        <v>394.14679999999998</v>
      </c>
      <c r="H1047" s="26">
        <f t="shared" si="113"/>
        <v>67.12320004</v>
      </c>
      <c r="I1047" s="26">
        <f t="shared" si="114"/>
        <v>100.68480006</v>
      </c>
      <c r="J1047" s="31">
        <f t="shared" si="115"/>
        <v>0.58799923235039997</v>
      </c>
      <c r="K1047" s="23">
        <f t="shared" si="116"/>
        <v>0</v>
      </c>
      <c r="L1047" s="23">
        <f t="shared" si="116"/>
        <v>0</v>
      </c>
      <c r="M1047" s="31">
        <f t="shared" si="117"/>
        <v>0</v>
      </c>
      <c r="N1047" s="31">
        <f t="shared" si="118"/>
        <v>0</v>
      </c>
    </row>
    <row r="1048" spans="1:14" ht="15.75" customHeight="1">
      <c r="A1048" s="23" t="s">
        <v>3636</v>
      </c>
      <c r="B1048" s="23" t="s">
        <v>3735</v>
      </c>
      <c r="C1048" s="23" t="s">
        <v>4689</v>
      </c>
      <c r="D1048" s="23">
        <v>23</v>
      </c>
      <c r="E1048" s="26">
        <v>1247.46</v>
      </c>
      <c r="F1048" s="23">
        <v>316</v>
      </c>
      <c r="G1048" s="26">
        <f t="shared" si="112"/>
        <v>394.19736</v>
      </c>
      <c r="H1048" s="26">
        <f t="shared" si="113"/>
        <v>67.131810408000007</v>
      </c>
      <c r="I1048" s="26">
        <f t="shared" si="114"/>
        <v>100.69771561200001</v>
      </c>
      <c r="J1048" s="31">
        <f t="shared" si="115"/>
        <v>0.58807465917407997</v>
      </c>
      <c r="K1048" s="23">
        <f t="shared" si="116"/>
        <v>0</v>
      </c>
      <c r="L1048" s="23">
        <f t="shared" si="116"/>
        <v>0</v>
      </c>
      <c r="M1048" s="31">
        <f t="shared" si="117"/>
        <v>0</v>
      </c>
      <c r="N1048" s="31">
        <f t="shared" si="118"/>
        <v>0</v>
      </c>
    </row>
    <row r="1049" spans="1:14" ht="15.75" customHeight="1">
      <c r="A1049" s="23" t="s">
        <v>3636</v>
      </c>
      <c r="B1049" s="23" t="s">
        <v>3735</v>
      </c>
      <c r="C1049" s="23" t="s">
        <v>4690</v>
      </c>
      <c r="D1049" s="23">
        <v>23</v>
      </c>
      <c r="E1049" s="26">
        <v>1247.81</v>
      </c>
      <c r="F1049" s="23">
        <v>316</v>
      </c>
      <c r="G1049" s="26">
        <f t="shared" si="112"/>
        <v>394.30795999999998</v>
      </c>
      <c r="H1049" s="26">
        <f t="shared" si="113"/>
        <v>67.150645588000003</v>
      </c>
      <c r="I1049" s="26">
        <f t="shared" si="114"/>
        <v>100.725968382</v>
      </c>
      <c r="J1049" s="31">
        <f t="shared" si="115"/>
        <v>0.58823965535087996</v>
      </c>
      <c r="K1049" s="23">
        <f t="shared" si="116"/>
        <v>0</v>
      </c>
      <c r="L1049" s="23">
        <f t="shared" si="116"/>
        <v>0</v>
      </c>
      <c r="M1049" s="31">
        <f t="shared" si="117"/>
        <v>0</v>
      </c>
      <c r="N1049" s="31">
        <f t="shared" si="118"/>
        <v>0</v>
      </c>
    </row>
    <row r="1050" spans="1:14" ht="15.75" customHeight="1">
      <c r="A1050" s="23" t="s">
        <v>3636</v>
      </c>
      <c r="B1050" s="23" t="s">
        <v>3735</v>
      </c>
      <c r="C1050" s="23" t="s">
        <v>4691</v>
      </c>
      <c r="D1050" s="23">
        <v>23</v>
      </c>
      <c r="E1050" s="26">
        <v>1248.2</v>
      </c>
      <c r="F1050" s="23">
        <v>316</v>
      </c>
      <c r="G1050" s="26">
        <f t="shared" si="112"/>
        <v>394.43119999999999</v>
      </c>
      <c r="H1050" s="26">
        <f t="shared" si="113"/>
        <v>67.171633360000001</v>
      </c>
      <c r="I1050" s="26">
        <f t="shared" si="114"/>
        <v>100.75745004000001</v>
      </c>
      <c r="J1050" s="31">
        <f t="shared" si="115"/>
        <v>0.58842350823360001</v>
      </c>
      <c r="K1050" s="23">
        <f t="shared" si="116"/>
        <v>0</v>
      </c>
      <c r="L1050" s="23">
        <f t="shared" si="116"/>
        <v>0</v>
      </c>
      <c r="M1050" s="31">
        <f t="shared" si="117"/>
        <v>0</v>
      </c>
      <c r="N1050" s="31">
        <f t="shared" si="118"/>
        <v>0</v>
      </c>
    </row>
    <row r="1051" spans="1:14" ht="15.75" customHeight="1">
      <c r="A1051" s="23" t="s">
        <v>3636</v>
      </c>
      <c r="B1051" s="23" t="s">
        <v>3735</v>
      </c>
      <c r="C1051" s="23" t="s">
        <v>4692</v>
      </c>
      <c r="D1051" s="23">
        <v>23</v>
      </c>
      <c r="E1051" s="26">
        <v>1248.2</v>
      </c>
      <c r="F1051" s="23">
        <v>316</v>
      </c>
      <c r="G1051" s="26">
        <f t="shared" si="112"/>
        <v>394.43119999999999</v>
      </c>
      <c r="H1051" s="26">
        <f t="shared" si="113"/>
        <v>67.171633360000001</v>
      </c>
      <c r="I1051" s="26">
        <f t="shared" si="114"/>
        <v>100.75745004000001</v>
      </c>
      <c r="J1051" s="31">
        <f t="shared" si="115"/>
        <v>0.58842350823360001</v>
      </c>
      <c r="K1051" s="23">
        <f t="shared" si="116"/>
        <v>0</v>
      </c>
      <c r="L1051" s="23">
        <f t="shared" si="116"/>
        <v>0</v>
      </c>
      <c r="M1051" s="31">
        <f t="shared" si="117"/>
        <v>0</v>
      </c>
      <c r="N1051" s="31">
        <f t="shared" si="118"/>
        <v>0</v>
      </c>
    </row>
    <row r="1052" spans="1:14" ht="15.75" customHeight="1">
      <c r="A1052" s="23" t="s">
        <v>3636</v>
      </c>
      <c r="B1052" s="23" t="s">
        <v>3735</v>
      </c>
      <c r="C1052" s="23" t="s">
        <v>4693</v>
      </c>
      <c r="D1052" s="23">
        <v>23</v>
      </c>
      <c r="E1052" s="26">
        <v>1248.7</v>
      </c>
      <c r="F1052" s="23">
        <v>316</v>
      </c>
      <c r="G1052" s="26">
        <f t="shared" si="112"/>
        <v>394.58920000000001</v>
      </c>
      <c r="H1052" s="26">
        <f t="shared" si="113"/>
        <v>67.19854076</v>
      </c>
      <c r="I1052" s="26">
        <f t="shared" si="114"/>
        <v>100.79781113999999</v>
      </c>
      <c r="J1052" s="31">
        <f t="shared" si="115"/>
        <v>0.58865921705759994</v>
      </c>
      <c r="K1052" s="23">
        <f t="shared" si="116"/>
        <v>0</v>
      </c>
      <c r="L1052" s="23">
        <f t="shared" si="116"/>
        <v>0</v>
      </c>
      <c r="M1052" s="31">
        <f t="shared" si="117"/>
        <v>0</v>
      </c>
      <c r="N1052" s="31">
        <f t="shared" si="118"/>
        <v>0</v>
      </c>
    </row>
    <row r="1053" spans="1:14" ht="15.75" customHeight="1">
      <c r="A1053" s="23" t="s">
        <v>3636</v>
      </c>
      <c r="B1053" s="23" t="s">
        <v>3637</v>
      </c>
      <c r="C1053" s="23" t="s">
        <v>4694</v>
      </c>
      <c r="D1053" s="23">
        <v>23</v>
      </c>
      <c r="E1053" s="26">
        <v>1249.25</v>
      </c>
      <c r="F1053" s="23">
        <v>316</v>
      </c>
      <c r="G1053" s="26">
        <f t="shared" si="112"/>
        <v>394.76299999999998</v>
      </c>
      <c r="H1053" s="26">
        <f t="shared" si="113"/>
        <v>67.228138900000005</v>
      </c>
      <c r="I1053" s="26">
        <f t="shared" si="114"/>
        <v>100.84220835000001</v>
      </c>
      <c r="J1053" s="31">
        <f t="shared" si="115"/>
        <v>0.58891849676399999</v>
      </c>
      <c r="K1053" s="23">
        <f t="shared" si="116"/>
        <v>0</v>
      </c>
      <c r="L1053" s="23">
        <f t="shared" si="116"/>
        <v>0</v>
      </c>
      <c r="M1053" s="31">
        <f t="shared" si="117"/>
        <v>0</v>
      </c>
      <c r="N1053" s="31">
        <f t="shared" si="118"/>
        <v>0</v>
      </c>
    </row>
    <row r="1054" spans="1:14" ht="15.75" customHeight="1">
      <c r="A1054" s="23" t="s">
        <v>3636</v>
      </c>
      <c r="B1054" s="23" t="s">
        <v>3735</v>
      </c>
      <c r="C1054" s="23" t="s">
        <v>4695</v>
      </c>
      <c r="D1054" s="23">
        <v>23</v>
      </c>
      <c r="E1054" s="26">
        <v>1249.5874999999999</v>
      </c>
      <c r="F1054" s="23">
        <v>316</v>
      </c>
      <c r="G1054" s="26">
        <f t="shared" si="112"/>
        <v>394.86964999999998</v>
      </c>
      <c r="H1054" s="26">
        <f t="shared" si="113"/>
        <v>67.246301395000003</v>
      </c>
      <c r="I1054" s="26">
        <f t="shared" si="114"/>
        <v>100.86945209250001</v>
      </c>
      <c r="J1054" s="31">
        <f t="shared" si="115"/>
        <v>0.58907760022020006</v>
      </c>
      <c r="K1054" s="23">
        <f t="shared" si="116"/>
        <v>0</v>
      </c>
      <c r="L1054" s="23">
        <f t="shared" si="116"/>
        <v>0</v>
      </c>
      <c r="M1054" s="31">
        <f t="shared" si="117"/>
        <v>0</v>
      </c>
      <c r="N1054" s="31">
        <f t="shared" si="118"/>
        <v>0</v>
      </c>
    </row>
    <row r="1055" spans="1:14" ht="15.75" customHeight="1">
      <c r="A1055" s="23" t="s">
        <v>3636</v>
      </c>
      <c r="B1055" s="23" t="s">
        <v>3735</v>
      </c>
      <c r="C1055" s="23" t="s">
        <v>4696</v>
      </c>
      <c r="D1055" s="23">
        <v>23</v>
      </c>
      <c r="E1055" s="26">
        <v>1250</v>
      </c>
      <c r="F1055" s="23">
        <v>316</v>
      </c>
      <c r="G1055" s="26">
        <f t="shared" si="112"/>
        <v>395</v>
      </c>
      <c r="H1055" s="26">
        <f t="shared" si="113"/>
        <v>67.268500000000003</v>
      </c>
      <c r="I1055" s="26">
        <f t="shared" si="114"/>
        <v>100.90275</v>
      </c>
      <c r="J1055" s="31">
        <f t="shared" si="115"/>
        <v>0.58927205999999999</v>
      </c>
      <c r="K1055" s="23">
        <f t="shared" si="116"/>
        <v>0</v>
      </c>
      <c r="L1055" s="23">
        <f t="shared" si="116"/>
        <v>0</v>
      </c>
      <c r="M1055" s="31">
        <f t="shared" si="117"/>
        <v>0</v>
      </c>
      <c r="N1055" s="31">
        <f t="shared" si="118"/>
        <v>0</v>
      </c>
    </row>
    <row r="1056" spans="1:14" ht="15.75" customHeight="1">
      <c r="A1056" s="23" t="s">
        <v>3636</v>
      </c>
      <c r="B1056" s="23" t="s">
        <v>3735</v>
      </c>
      <c r="C1056" s="23" t="s">
        <v>4697</v>
      </c>
      <c r="D1056" s="23">
        <v>23</v>
      </c>
      <c r="E1056" s="26">
        <v>1250.4100000000001</v>
      </c>
      <c r="F1056" s="23">
        <v>316</v>
      </c>
      <c r="G1056" s="26">
        <f t="shared" si="112"/>
        <v>395.12955999999997</v>
      </c>
      <c r="H1056" s="26">
        <f t="shared" si="113"/>
        <v>67.290564067999995</v>
      </c>
      <c r="I1056" s="26">
        <f t="shared" si="114"/>
        <v>100.935846102</v>
      </c>
      <c r="J1056" s="31">
        <f t="shared" si="115"/>
        <v>0.58946534123568006</v>
      </c>
      <c r="K1056" s="23">
        <f t="shared" si="116"/>
        <v>0</v>
      </c>
      <c r="L1056" s="23">
        <f t="shared" si="116"/>
        <v>0</v>
      </c>
      <c r="M1056" s="31">
        <f t="shared" si="117"/>
        <v>0</v>
      </c>
      <c r="N1056" s="31">
        <f t="shared" si="118"/>
        <v>0</v>
      </c>
    </row>
    <row r="1057" spans="1:14" ht="15.75" customHeight="1">
      <c r="A1057" s="23" t="s">
        <v>3636</v>
      </c>
      <c r="B1057" s="23" t="s">
        <v>3735</v>
      </c>
      <c r="C1057" s="23" t="s">
        <v>4698</v>
      </c>
      <c r="D1057" s="23">
        <v>23</v>
      </c>
      <c r="E1057" s="26">
        <v>1250.54</v>
      </c>
      <c r="F1057" s="23">
        <v>316</v>
      </c>
      <c r="G1057" s="26">
        <f t="shared" si="112"/>
        <v>395.17063999999999</v>
      </c>
      <c r="H1057" s="26">
        <f t="shared" si="113"/>
        <v>67.297559992000004</v>
      </c>
      <c r="I1057" s="26">
        <f t="shared" si="114"/>
        <v>100.94633998800001</v>
      </c>
      <c r="J1057" s="31">
        <f t="shared" si="115"/>
        <v>0.58952662552991997</v>
      </c>
      <c r="K1057" s="23">
        <f t="shared" si="116"/>
        <v>0</v>
      </c>
      <c r="L1057" s="23">
        <f t="shared" si="116"/>
        <v>0</v>
      </c>
      <c r="M1057" s="31">
        <f t="shared" si="117"/>
        <v>0</v>
      </c>
      <c r="N1057" s="31">
        <f t="shared" si="118"/>
        <v>0</v>
      </c>
    </row>
    <row r="1058" spans="1:14" ht="15.75" customHeight="1">
      <c r="A1058" s="23" t="s">
        <v>3636</v>
      </c>
      <c r="B1058" s="23" t="s">
        <v>3735</v>
      </c>
      <c r="C1058" s="23" t="s">
        <v>4699</v>
      </c>
      <c r="D1058" s="23">
        <v>23</v>
      </c>
      <c r="E1058" s="26">
        <v>1250.5999999999999</v>
      </c>
      <c r="F1058" s="23">
        <v>316</v>
      </c>
      <c r="G1058" s="26">
        <f t="shared" si="112"/>
        <v>395.18959999999998</v>
      </c>
      <c r="H1058" s="26">
        <f t="shared" si="113"/>
        <v>67.300788879999999</v>
      </c>
      <c r="I1058" s="26">
        <f t="shared" si="114"/>
        <v>100.95118332</v>
      </c>
      <c r="J1058" s="31">
        <f t="shared" si="115"/>
        <v>0.58955491058879994</v>
      </c>
      <c r="K1058" s="23">
        <f t="shared" si="116"/>
        <v>0</v>
      </c>
      <c r="L1058" s="23">
        <f t="shared" si="116"/>
        <v>0</v>
      </c>
      <c r="M1058" s="31">
        <f t="shared" si="117"/>
        <v>0</v>
      </c>
      <c r="N1058" s="31">
        <f t="shared" si="118"/>
        <v>0</v>
      </c>
    </row>
    <row r="1059" spans="1:14" ht="15.75" customHeight="1">
      <c r="A1059" s="23" t="s">
        <v>3636</v>
      </c>
      <c r="B1059" s="23" t="s">
        <v>3735</v>
      </c>
      <c r="C1059" s="23" t="s">
        <v>4700</v>
      </c>
      <c r="D1059" s="23">
        <v>23</v>
      </c>
      <c r="E1059" s="26">
        <v>1250.5999999999999</v>
      </c>
      <c r="F1059" s="23">
        <v>316</v>
      </c>
      <c r="G1059" s="26">
        <f t="shared" si="112"/>
        <v>395.18959999999998</v>
      </c>
      <c r="H1059" s="26">
        <f t="shared" si="113"/>
        <v>67.300788879999999</v>
      </c>
      <c r="I1059" s="26">
        <f t="shared" si="114"/>
        <v>100.95118332</v>
      </c>
      <c r="J1059" s="31">
        <f t="shared" si="115"/>
        <v>0.58955491058879994</v>
      </c>
      <c r="K1059" s="23">
        <f t="shared" si="116"/>
        <v>0</v>
      </c>
      <c r="L1059" s="23">
        <f t="shared" si="116"/>
        <v>0</v>
      </c>
      <c r="M1059" s="31">
        <f t="shared" si="117"/>
        <v>0</v>
      </c>
      <c r="N1059" s="31">
        <f t="shared" si="118"/>
        <v>0</v>
      </c>
    </row>
    <row r="1060" spans="1:14" ht="15.75" customHeight="1">
      <c r="A1060" s="23" t="s">
        <v>3636</v>
      </c>
      <c r="B1060" s="23" t="s">
        <v>3735</v>
      </c>
      <c r="C1060" s="23" t="s">
        <v>4701</v>
      </c>
      <c r="D1060" s="23">
        <v>23</v>
      </c>
      <c r="E1060" s="26">
        <v>1250.7</v>
      </c>
      <c r="F1060" s="23">
        <v>316</v>
      </c>
      <c r="G1060" s="26">
        <f t="shared" si="112"/>
        <v>395.22120000000001</v>
      </c>
      <c r="H1060" s="26">
        <f t="shared" si="113"/>
        <v>67.30617036000001</v>
      </c>
      <c r="I1060" s="26">
        <f t="shared" si="114"/>
        <v>100.95925554000002</v>
      </c>
      <c r="J1060" s="31">
        <f t="shared" si="115"/>
        <v>0.58960205235360008</v>
      </c>
      <c r="K1060" s="23">
        <f t="shared" si="116"/>
        <v>0</v>
      </c>
      <c r="L1060" s="23">
        <f t="shared" si="116"/>
        <v>0</v>
      </c>
      <c r="M1060" s="31">
        <f t="shared" si="117"/>
        <v>0</v>
      </c>
      <c r="N1060" s="31">
        <f t="shared" si="118"/>
        <v>0</v>
      </c>
    </row>
    <row r="1061" spans="1:14" ht="15.75" customHeight="1">
      <c r="A1061" s="23" t="s">
        <v>3636</v>
      </c>
      <c r="B1061" s="23" t="s">
        <v>3735</v>
      </c>
      <c r="C1061" s="23" t="s">
        <v>4702</v>
      </c>
      <c r="D1061" s="23">
        <v>23</v>
      </c>
      <c r="E1061" s="26">
        <v>1250.9000000000001</v>
      </c>
      <c r="F1061" s="23">
        <v>316</v>
      </c>
      <c r="G1061" s="26">
        <f t="shared" si="112"/>
        <v>395.28440000000001</v>
      </c>
      <c r="H1061" s="26">
        <f t="shared" si="113"/>
        <v>67.316933320000004</v>
      </c>
      <c r="I1061" s="26">
        <f t="shared" si="114"/>
        <v>100.97539998000001</v>
      </c>
      <c r="J1061" s="31">
        <f t="shared" si="115"/>
        <v>0.58969633588320003</v>
      </c>
      <c r="K1061" s="23">
        <f t="shared" si="116"/>
        <v>0</v>
      </c>
      <c r="L1061" s="23">
        <f t="shared" si="116"/>
        <v>0</v>
      </c>
      <c r="M1061" s="31">
        <f t="shared" si="117"/>
        <v>0</v>
      </c>
      <c r="N1061" s="31">
        <f t="shared" si="118"/>
        <v>0</v>
      </c>
    </row>
    <row r="1062" spans="1:14" ht="15.75" customHeight="1">
      <c r="A1062" s="23" t="s">
        <v>3636</v>
      </c>
      <c r="B1062" s="23" t="s">
        <v>3735</v>
      </c>
      <c r="C1062" s="23" t="s">
        <v>4703</v>
      </c>
      <c r="D1062" s="23">
        <v>23</v>
      </c>
      <c r="E1062" s="26">
        <v>1251.96</v>
      </c>
      <c r="F1062" s="23">
        <v>316</v>
      </c>
      <c r="G1062" s="26">
        <f t="shared" si="112"/>
        <v>395.61935999999997</v>
      </c>
      <c r="H1062" s="26">
        <f t="shared" si="113"/>
        <v>67.373977007999997</v>
      </c>
      <c r="I1062" s="26">
        <f t="shared" si="114"/>
        <v>101.060965512</v>
      </c>
      <c r="J1062" s="31">
        <f t="shared" si="115"/>
        <v>0.59019603859007996</v>
      </c>
      <c r="K1062" s="23">
        <f t="shared" si="116"/>
        <v>0</v>
      </c>
      <c r="L1062" s="23">
        <f t="shared" si="116"/>
        <v>0</v>
      </c>
      <c r="M1062" s="31">
        <f t="shared" si="117"/>
        <v>0</v>
      </c>
      <c r="N1062" s="31">
        <f t="shared" si="118"/>
        <v>0</v>
      </c>
    </row>
    <row r="1063" spans="1:14" ht="15.75" customHeight="1">
      <c r="A1063" s="23" t="s">
        <v>3636</v>
      </c>
      <c r="B1063" s="23" t="s">
        <v>3735</v>
      </c>
      <c r="C1063" s="23" t="s">
        <v>4704</v>
      </c>
      <c r="D1063" s="23">
        <v>23</v>
      </c>
      <c r="E1063" s="26">
        <v>1252.3</v>
      </c>
      <c r="F1063" s="23">
        <v>316</v>
      </c>
      <c r="G1063" s="26">
        <f t="shared" si="112"/>
        <v>395.72679999999997</v>
      </c>
      <c r="H1063" s="26">
        <f t="shared" si="113"/>
        <v>67.392274040000004</v>
      </c>
      <c r="I1063" s="26">
        <f t="shared" si="114"/>
        <v>101.08841106</v>
      </c>
      <c r="J1063" s="31">
        <f t="shared" si="115"/>
        <v>0.5903563205904</v>
      </c>
      <c r="K1063" s="23">
        <f t="shared" si="116"/>
        <v>0</v>
      </c>
      <c r="L1063" s="23">
        <f t="shared" si="116"/>
        <v>0</v>
      </c>
      <c r="M1063" s="31">
        <f t="shared" si="117"/>
        <v>0</v>
      </c>
      <c r="N1063" s="31">
        <f t="shared" si="118"/>
        <v>0</v>
      </c>
    </row>
    <row r="1064" spans="1:14" ht="15.75" customHeight="1">
      <c r="A1064" s="23" t="s">
        <v>3636</v>
      </c>
      <c r="B1064" s="23" t="s">
        <v>3735</v>
      </c>
      <c r="C1064" s="23" t="s">
        <v>4705</v>
      </c>
      <c r="D1064" s="23">
        <v>23</v>
      </c>
      <c r="E1064" s="26">
        <v>1253</v>
      </c>
      <c r="F1064" s="23">
        <v>316</v>
      </c>
      <c r="G1064" s="26">
        <f t="shared" si="112"/>
        <v>395.94799999999998</v>
      </c>
      <c r="H1064" s="26">
        <f t="shared" si="113"/>
        <v>67.429944399999997</v>
      </c>
      <c r="I1064" s="26">
        <f t="shared" si="114"/>
        <v>101.14491659999999</v>
      </c>
      <c r="J1064" s="31">
        <f t="shared" si="115"/>
        <v>0.59068631294399987</v>
      </c>
      <c r="K1064" s="23">
        <f t="shared" si="116"/>
        <v>0</v>
      </c>
      <c r="L1064" s="23">
        <f t="shared" si="116"/>
        <v>0</v>
      </c>
      <c r="M1064" s="31">
        <f t="shared" si="117"/>
        <v>0</v>
      </c>
      <c r="N1064" s="31">
        <f t="shared" si="118"/>
        <v>0</v>
      </c>
    </row>
    <row r="1065" spans="1:14" ht="15.75" customHeight="1">
      <c r="A1065" s="23" t="s">
        <v>3636</v>
      </c>
      <c r="B1065" s="23" t="s">
        <v>3735</v>
      </c>
      <c r="C1065" s="23" t="s">
        <v>4706</v>
      </c>
      <c r="D1065" s="23">
        <v>23</v>
      </c>
      <c r="E1065" s="26">
        <v>1253.3</v>
      </c>
      <c r="F1065" s="23">
        <v>316</v>
      </c>
      <c r="G1065" s="26">
        <f t="shared" si="112"/>
        <v>396.0428</v>
      </c>
      <c r="H1065" s="26">
        <f t="shared" si="113"/>
        <v>67.446088840000002</v>
      </c>
      <c r="I1065" s="26">
        <f t="shared" si="114"/>
        <v>101.16913326</v>
      </c>
      <c r="J1065" s="31">
        <f t="shared" si="115"/>
        <v>0.59082773823839996</v>
      </c>
      <c r="K1065" s="23">
        <f t="shared" si="116"/>
        <v>0</v>
      </c>
      <c r="L1065" s="23">
        <f t="shared" si="116"/>
        <v>0</v>
      </c>
      <c r="M1065" s="31">
        <f t="shared" si="117"/>
        <v>0</v>
      </c>
      <c r="N1065" s="31">
        <f t="shared" si="118"/>
        <v>0</v>
      </c>
    </row>
    <row r="1066" spans="1:14" ht="15.75" customHeight="1">
      <c r="A1066" s="23" t="s">
        <v>3636</v>
      </c>
      <c r="B1066" s="23" t="s">
        <v>3735</v>
      </c>
      <c r="C1066" s="23" t="s">
        <v>4707</v>
      </c>
      <c r="D1066" s="23">
        <v>23</v>
      </c>
      <c r="E1066" s="26">
        <v>1253.77</v>
      </c>
      <c r="F1066" s="23">
        <v>316</v>
      </c>
      <c r="G1066" s="26">
        <f t="shared" si="112"/>
        <v>396.19132000000002</v>
      </c>
      <c r="H1066" s="26">
        <f t="shared" si="113"/>
        <v>67.471381796000003</v>
      </c>
      <c r="I1066" s="26">
        <f t="shared" si="114"/>
        <v>101.207072694</v>
      </c>
      <c r="J1066" s="31">
        <f t="shared" si="115"/>
        <v>0.59104930453296001</v>
      </c>
      <c r="K1066" s="23">
        <f t="shared" si="116"/>
        <v>0</v>
      </c>
      <c r="L1066" s="23">
        <f t="shared" si="116"/>
        <v>0</v>
      </c>
      <c r="M1066" s="31">
        <f t="shared" si="117"/>
        <v>0</v>
      </c>
      <c r="N1066" s="31">
        <f t="shared" si="118"/>
        <v>0</v>
      </c>
    </row>
    <row r="1067" spans="1:14" ht="15.75" customHeight="1">
      <c r="A1067" s="23" t="s">
        <v>3636</v>
      </c>
      <c r="B1067" s="23" t="s">
        <v>3735</v>
      </c>
      <c r="C1067" s="23" t="s">
        <v>4708</v>
      </c>
      <c r="D1067" s="23">
        <v>23</v>
      </c>
      <c r="E1067" s="26">
        <v>1254</v>
      </c>
      <c r="F1067" s="23">
        <v>316</v>
      </c>
      <c r="G1067" s="26">
        <f t="shared" si="112"/>
        <v>396.26400000000001</v>
      </c>
      <c r="H1067" s="26">
        <f t="shared" si="113"/>
        <v>67.483759200000009</v>
      </c>
      <c r="I1067" s="26">
        <f t="shared" si="114"/>
        <v>101.22563880000001</v>
      </c>
      <c r="J1067" s="31">
        <f t="shared" si="115"/>
        <v>0.59115773059200005</v>
      </c>
      <c r="K1067" s="23">
        <f t="shared" si="116"/>
        <v>0</v>
      </c>
      <c r="L1067" s="23">
        <f t="shared" si="116"/>
        <v>0</v>
      </c>
      <c r="M1067" s="31">
        <f t="shared" si="117"/>
        <v>0</v>
      </c>
      <c r="N1067" s="31">
        <f t="shared" si="118"/>
        <v>0</v>
      </c>
    </row>
    <row r="1068" spans="1:14" ht="15.75" customHeight="1">
      <c r="A1068" s="23" t="s">
        <v>3636</v>
      </c>
      <c r="B1068" s="23" t="s">
        <v>3735</v>
      </c>
      <c r="C1068" s="23" t="s">
        <v>4709</v>
      </c>
      <c r="D1068" s="23">
        <v>23</v>
      </c>
      <c r="E1068" s="26">
        <v>1254.5</v>
      </c>
      <c r="F1068" s="23">
        <v>316</v>
      </c>
      <c r="G1068" s="26">
        <f t="shared" si="112"/>
        <v>396.42200000000003</v>
      </c>
      <c r="H1068" s="26">
        <f t="shared" si="113"/>
        <v>67.510666600000008</v>
      </c>
      <c r="I1068" s="26">
        <f t="shared" si="114"/>
        <v>101.26599990000001</v>
      </c>
      <c r="J1068" s="31">
        <f t="shared" si="115"/>
        <v>0.59139343941600009</v>
      </c>
      <c r="K1068" s="23">
        <f t="shared" si="116"/>
        <v>0</v>
      </c>
      <c r="L1068" s="23">
        <f t="shared" si="116"/>
        <v>0</v>
      </c>
      <c r="M1068" s="31">
        <f t="shared" si="117"/>
        <v>0</v>
      </c>
      <c r="N1068" s="31">
        <f t="shared" si="118"/>
        <v>0</v>
      </c>
    </row>
    <row r="1069" spans="1:14" ht="15.75" customHeight="1">
      <c r="A1069" s="23" t="s">
        <v>3636</v>
      </c>
      <c r="B1069" s="23" t="s">
        <v>3735</v>
      </c>
      <c r="C1069" s="23" t="s">
        <v>4710</v>
      </c>
      <c r="D1069" s="23">
        <v>23</v>
      </c>
      <c r="E1069" s="26">
        <v>1254.5999999999999</v>
      </c>
      <c r="F1069" s="23">
        <v>316</v>
      </c>
      <c r="G1069" s="26">
        <f t="shared" si="112"/>
        <v>396.45359999999999</v>
      </c>
      <c r="H1069" s="26">
        <f t="shared" si="113"/>
        <v>67.516048080000004</v>
      </c>
      <c r="I1069" s="26">
        <f t="shared" si="114"/>
        <v>101.27407212</v>
      </c>
      <c r="J1069" s="31">
        <f t="shared" si="115"/>
        <v>0.59144058118080001</v>
      </c>
      <c r="K1069" s="23">
        <f t="shared" si="116"/>
        <v>0</v>
      </c>
      <c r="L1069" s="23">
        <f t="shared" si="116"/>
        <v>0</v>
      </c>
      <c r="M1069" s="31">
        <f t="shared" si="117"/>
        <v>0</v>
      </c>
      <c r="N1069" s="31">
        <f t="shared" si="118"/>
        <v>0</v>
      </c>
    </row>
    <row r="1070" spans="1:14" ht="15.75" customHeight="1">
      <c r="A1070" s="23" t="s">
        <v>3636</v>
      </c>
      <c r="B1070" s="23" t="s">
        <v>3735</v>
      </c>
      <c r="C1070" s="23" t="s">
        <v>4711</v>
      </c>
      <c r="D1070" s="23">
        <v>23</v>
      </c>
      <c r="E1070" s="26">
        <v>1255.8</v>
      </c>
      <c r="F1070" s="23">
        <v>316</v>
      </c>
      <c r="G1070" s="26">
        <f t="shared" si="112"/>
        <v>396.83279999999996</v>
      </c>
      <c r="H1070" s="26">
        <f t="shared" si="113"/>
        <v>67.580625839999996</v>
      </c>
      <c r="I1070" s="26">
        <f t="shared" si="114"/>
        <v>101.37093876</v>
      </c>
      <c r="J1070" s="31">
        <f t="shared" si="115"/>
        <v>0.59200628235840003</v>
      </c>
      <c r="K1070" s="23">
        <f t="shared" si="116"/>
        <v>0</v>
      </c>
      <c r="L1070" s="23">
        <f t="shared" si="116"/>
        <v>0</v>
      </c>
      <c r="M1070" s="31">
        <f t="shared" si="117"/>
        <v>0</v>
      </c>
      <c r="N1070" s="31">
        <f t="shared" si="118"/>
        <v>0</v>
      </c>
    </row>
    <row r="1071" spans="1:14" ht="15.75" customHeight="1">
      <c r="A1071" s="23" t="s">
        <v>3636</v>
      </c>
      <c r="B1071" s="23" t="s">
        <v>3735</v>
      </c>
      <c r="C1071" s="23" t="s">
        <v>4712</v>
      </c>
      <c r="D1071" s="23">
        <v>23</v>
      </c>
      <c r="E1071" s="26">
        <v>1256</v>
      </c>
      <c r="F1071" s="23">
        <v>316</v>
      </c>
      <c r="G1071" s="26">
        <f t="shared" si="112"/>
        <v>396.89600000000002</v>
      </c>
      <c r="H1071" s="26">
        <f t="shared" si="113"/>
        <v>67.591388800000004</v>
      </c>
      <c r="I1071" s="26">
        <f t="shared" si="114"/>
        <v>101.38708320000001</v>
      </c>
      <c r="J1071" s="31">
        <f t="shared" si="115"/>
        <v>0.59210056588800009</v>
      </c>
      <c r="K1071" s="23">
        <f t="shared" si="116"/>
        <v>0</v>
      </c>
      <c r="L1071" s="23">
        <f t="shared" si="116"/>
        <v>0</v>
      </c>
      <c r="M1071" s="31">
        <f t="shared" si="117"/>
        <v>0</v>
      </c>
      <c r="N1071" s="31">
        <f t="shared" si="118"/>
        <v>0</v>
      </c>
    </row>
    <row r="1072" spans="1:14" ht="15.75" customHeight="1">
      <c r="A1072" s="23" t="s">
        <v>3636</v>
      </c>
      <c r="B1072" s="23" t="s">
        <v>3735</v>
      </c>
      <c r="C1072" s="23" t="s">
        <v>4713</v>
      </c>
      <c r="D1072" s="23">
        <v>23</v>
      </c>
      <c r="E1072" s="26">
        <v>1256.46</v>
      </c>
      <c r="F1072" s="23">
        <v>316</v>
      </c>
      <c r="G1072" s="26">
        <f t="shared" si="112"/>
        <v>397.04136</v>
      </c>
      <c r="H1072" s="26">
        <f t="shared" si="113"/>
        <v>67.616143608000002</v>
      </c>
      <c r="I1072" s="26">
        <f t="shared" si="114"/>
        <v>101.424215412</v>
      </c>
      <c r="J1072" s="31">
        <f t="shared" si="115"/>
        <v>0.59231741800607995</v>
      </c>
      <c r="K1072" s="23">
        <f t="shared" si="116"/>
        <v>0</v>
      </c>
      <c r="L1072" s="23">
        <f t="shared" si="116"/>
        <v>0</v>
      </c>
      <c r="M1072" s="31">
        <f t="shared" si="117"/>
        <v>0</v>
      </c>
      <c r="N1072" s="31">
        <f t="shared" si="118"/>
        <v>0</v>
      </c>
    </row>
    <row r="1073" spans="1:14" ht="15.75" customHeight="1">
      <c r="A1073" s="23" t="s">
        <v>3636</v>
      </c>
      <c r="B1073" s="23" t="s">
        <v>3735</v>
      </c>
      <c r="C1073" s="23" t="s">
        <v>4714</v>
      </c>
      <c r="D1073" s="23">
        <v>23</v>
      </c>
      <c r="E1073" s="26">
        <v>1256.8800000000001</v>
      </c>
      <c r="F1073" s="23">
        <v>316</v>
      </c>
      <c r="G1073" s="26">
        <f t="shared" si="112"/>
        <v>397.17408</v>
      </c>
      <c r="H1073" s="26">
        <f t="shared" si="113"/>
        <v>67.638745823999997</v>
      </c>
      <c r="I1073" s="26">
        <f t="shared" si="114"/>
        <v>101.45811873599999</v>
      </c>
      <c r="J1073" s="31">
        <f t="shared" si="115"/>
        <v>0.59251541341823988</v>
      </c>
      <c r="K1073" s="23">
        <f t="shared" si="116"/>
        <v>0</v>
      </c>
      <c r="L1073" s="23">
        <f t="shared" si="116"/>
        <v>0</v>
      </c>
      <c r="M1073" s="31">
        <f t="shared" si="117"/>
        <v>0</v>
      </c>
      <c r="N1073" s="31">
        <f t="shared" si="118"/>
        <v>0</v>
      </c>
    </row>
    <row r="1074" spans="1:14" ht="15.75" customHeight="1">
      <c r="A1074" s="23" t="s">
        <v>3636</v>
      </c>
      <c r="B1074" s="23" t="s">
        <v>3735</v>
      </c>
      <c r="C1074" s="23" t="s">
        <v>4715</v>
      </c>
      <c r="D1074" s="23">
        <v>23</v>
      </c>
      <c r="E1074" s="26">
        <v>1257.27</v>
      </c>
      <c r="F1074" s="23">
        <v>316</v>
      </c>
      <c r="G1074" s="26">
        <f t="shared" si="112"/>
        <v>397.29732000000001</v>
      </c>
      <c r="H1074" s="26">
        <f t="shared" si="113"/>
        <v>67.659733596000009</v>
      </c>
      <c r="I1074" s="26">
        <f t="shared" si="114"/>
        <v>101.48960039400001</v>
      </c>
      <c r="J1074" s="31">
        <f t="shared" si="115"/>
        <v>0.59269926630096015</v>
      </c>
      <c r="K1074" s="23">
        <f t="shared" si="116"/>
        <v>0</v>
      </c>
      <c r="L1074" s="23">
        <f t="shared" si="116"/>
        <v>0</v>
      </c>
      <c r="M1074" s="31">
        <f t="shared" si="117"/>
        <v>0</v>
      </c>
      <c r="N1074" s="31">
        <f t="shared" si="118"/>
        <v>0</v>
      </c>
    </row>
    <row r="1075" spans="1:14" ht="15.75" customHeight="1">
      <c r="A1075" s="23" t="s">
        <v>3636</v>
      </c>
      <c r="B1075" s="23" t="s">
        <v>3735</v>
      </c>
      <c r="C1075" s="23" t="s">
        <v>4716</v>
      </c>
      <c r="D1075" s="23">
        <v>23</v>
      </c>
      <c r="E1075" s="26">
        <v>1257.4000000000001</v>
      </c>
      <c r="F1075" s="23">
        <v>316</v>
      </c>
      <c r="G1075" s="26">
        <f t="shared" si="112"/>
        <v>397.33840000000004</v>
      </c>
      <c r="H1075" s="26">
        <f t="shared" si="113"/>
        <v>67.666729520000004</v>
      </c>
      <c r="I1075" s="26">
        <f t="shared" si="114"/>
        <v>101.50009428000001</v>
      </c>
      <c r="J1075" s="31">
        <f t="shared" si="115"/>
        <v>0.59276055059520005</v>
      </c>
      <c r="K1075" s="23">
        <f t="shared" si="116"/>
        <v>0</v>
      </c>
      <c r="L1075" s="23">
        <f t="shared" si="116"/>
        <v>0</v>
      </c>
      <c r="M1075" s="31">
        <f t="shared" si="117"/>
        <v>0</v>
      </c>
      <c r="N1075" s="31">
        <f t="shared" si="118"/>
        <v>0</v>
      </c>
    </row>
    <row r="1076" spans="1:14" ht="15.75" customHeight="1">
      <c r="A1076" s="23" t="s">
        <v>3636</v>
      </c>
      <c r="B1076" s="23" t="s">
        <v>3735</v>
      </c>
      <c r="C1076" s="23" t="s">
        <v>4717</v>
      </c>
      <c r="D1076" s="23">
        <v>23</v>
      </c>
      <c r="E1076" s="26">
        <v>1257.46</v>
      </c>
      <c r="F1076" s="23">
        <v>316</v>
      </c>
      <c r="G1076" s="26">
        <f t="shared" si="112"/>
        <v>397.35735999999997</v>
      </c>
      <c r="H1076" s="26">
        <f t="shared" si="113"/>
        <v>67.669958407999999</v>
      </c>
      <c r="I1076" s="26">
        <f t="shared" si="114"/>
        <v>101.50493761199999</v>
      </c>
      <c r="J1076" s="31">
        <f t="shared" si="115"/>
        <v>0.59278883565407992</v>
      </c>
      <c r="K1076" s="23">
        <f t="shared" si="116"/>
        <v>0</v>
      </c>
      <c r="L1076" s="23">
        <f t="shared" si="116"/>
        <v>0</v>
      </c>
      <c r="M1076" s="31">
        <f t="shared" si="117"/>
        <v>0</v>
      </c>
      <c r="N1076" s="31">
        <f t="shared" si="118"/>
        <v>0</v>
      </c>
    </row>
    <row r="1077" spans="1:14" ht="15.75" customHeight="1">
      <c r="A1077" s="23" t="s">
        <v>3636</v>
      </c>
      <c r="B1077" s="23" t="s">
        <v>3735</v>
      </c>
      <c r="C1077" s="23" t="s">
        <v>4718</v>
      </c>
      <c r="D1077" s="23">
        <v>23</v>
      </c>
      <c r="E1077" s="26">
        <v>1258.52</v>
      </c>
      <c r="F1077" s="23">
        <v>316</v>
      </c>
      <c r="G1077" s="26">
        <f t="shared" si="112"/>
        <v>397.69232</v>
      </c>
      <c r="H1077" s="26">
        <f t="shared" si="113"/>
        <v>67.727002096000007</v>
      </c>
      <c r="I1077" s="26">
        <f t="shared" si="114"/>
        <v>101.59050314400001</v>
      </c>
      <c r="J1077" s="31">
        <f t="shared" si="115"/>
        <v>0.59328853836096007</v>
      </c>
      <c r="K1077" s="23">
        <f t="shared" si="116"/>
        <v>0</v>
      </c>
      <c r="L1077" s="23">
        <f t="shared" si="116"/>
        <v>0</v>
      </c>
      <c r="M1077" s="31">
        <f t="shared" si="117"/>
        <v>0</v>
      </c>
      <c r="N1077" s="31">
        <f t="shared" si="118"/>
        <v>0</v>
      </c>
    </row>
    <row r="1078" spans="1:14" ht="15.75" customHeight="1">
      <c r="A1078" s="23" t="s">
        <v>3636</v>
      </c>
      <c r="B1078" s="23" t="s">
        <v>3637</v>
      </c>
      <c r="C1078" s="23" t="s">
        <v>4719</v>
      </c>
      <c r="D1078" s="23">
        <v>23</v>
      </c>
      <c r="E1078" s="26">
        <v>1258.5375000000001</v>
      </c>
      <c r="F1078" s="23">
        <v>316</v>
      </c>
      <c r="G1078" s="26">
        <f t="shared" si="112"/>
        <v>397.69785000000002</v>
      </c>
      <c r="H1078" s="26">
        <f t="shared" si="113"/>
        <v>67.727943855000007</v>
      </c>
      <c r="I1078" s="26">
        <f t="shared" si="114"/>
        <v>101.59191578250001</v>
      </c>
      <c r="J1078" s="31">
        <f t="shared" si="115"/>
        <v>0.59329678816980003</v>
      </c>
      <c r="K1078" s="23">
        <f t="shared" si="116"/>
        <v>0</v>
      </c>
      <c r="L1078" s="23">
        <f t="shared" si="116"/>
        <v>0</v>
      </c>
      <c r="M1078" s="31">
        <f t="shared" si="117"/>
        <v>0</v>
      </c>
      <c r="N1078" s="31">
        <f t="shared" si="118"/>
        <v>0</v>
      </c>
    </row>
    <row r="1079" spans="1:14" ht="15.75" customHeight="1">
      <c r="A1079" s="23" t="s">
        <v>3636</v>
      </c>
      <c r="B1079" s="23" t="s">
        <v>3735</v>
      </c>
      <c r="C1079" s="23" t="s">
        <v>4720</v>
      </c>
      <c r="D1079" s="23">
        <v>23</v>
      </c>
      <c r="E1079" s="26">
        <v>1258.5999999999999</v>
      </c>
      <c r="F1079" s="23">
        <v>316</v>
      </c>
      <c r="G1079" s="26">
        <f t="shared" si="112"/>
        <v>397.7176</v>
      </c>
      <c r="H1079" s="26">
        <f t="shared" si="113"/>
        <v>67.73130728000001</v>
      </c>
      <c r="I1079" s="26">
        <f t="shared" si="114"/>
        <v>101.59696092000001</v>
      </c>
      <c r="J1079" s="31">
        <f t="shared" si="115"/>
        <v>0.59332625177280007</v>
      </c>
      <c r="K1079" s="23">
        <f t="shared" si="116"/>
        <v>0</v>
      </c>
      <c r="L1079" s="23">
        <f t="shared" si="116"/>
        <v>0</v>
      </c>
      <c r="M1079" s="31">
        <f t="shared" si="117"/>
        <v>0</v>
      </c>
      <c r="N1079" s="31">
        <f t="shared" si="118"/>
        <v>0</v>
      </c>
    </row>
    <row r="1080" spans="1:14" ht="15.75" customHeight="1">
      <c r="A1080" s="23" t="s">
        <v>3636</v>
      </c>
      <c r="B1080" s="23" t="s">
        <v>3735</v>
      </c>
      <c r="C1080" s="23" t="s">
        <v>4721</v>
      </c>
      <c r="D1080" s="23">
        <v>23</v>
      </c>
      <c r="E1080" s="26">
        <v>1259.3</v>
      </c>
      <c r="F1080" s="23">
        <v>316</v>
      </c>
      <c r="G1080" s="26">
        <f t="shared" si="112"/>
        <v>397.93880000000001</v>
      </c>
      <c r="H1080" s="26">
        <f t="shared" si="113"/>
        <v>67.768977640000003</v>
      </c>
      <c r="I1080" s="26">
        <f t="shared" si="114"/>
        <v>101.65346646</v>
      </c>
      <c r="J1080" s="31">
        <f t="shared" si="115"/>
        <v>0.59365624412639995</v>
      </c>
      <c r="K1080" s="23">
        <f t="shared" si="116"/>
        <v>0</v>
      </c>
      <c r="L1080" s="23">
        <f t="shared" si="116"/>
        <v>0</v>
      </c>
      <c r="M1080" s="31">
        <f t="shared" si="117"/>
        <v>0</v>
      </c>
      <c r="N1080" s="31">
        <f t="shared" si="118"/>
        <v>0</v>
      </c>
    </row>
    <row r="1081" spans="1:14" ht="15.75" customHeight="1">
      <c r="A1081" s="23" t="s">
        <v>3636</v>
      </c>
      <c r="B1081" s="23" t="s">
        <v>3735</v>
      </c>
      <c r="C1081" s="23" t="s">
        <v>4722</v>
      </c>
      <c r="D1081" s="23">
        <v>23</v>
      </c>
      <c r="E1081" s="26">
        <v>1259.5</v>
      </c>
      <c r="F1081" s="23">
        <v>316</v>
      </c>
      <c r="G1081" s="26">
        <f t="shared" si="112"/>
        <v>398.00200000000001</v>
      </c>
      <c r="H1081" s="26">
        <f t="shared" si="113"/>
        <v>67.779740600000011</v>
      </c>
      <c r="I1081" s="26">
        <f t="shared" si="114"/>
        <v>101.66961090000001</v>
      </c>
      <c r="J1081" s="31">
        <f t="shared" si="115"/>
        <v>0.59375052765600012</v>
      </c>
      <c r="K1081" s="23">
        <f t="shared" si="116"/>
        <v>0</v>
      </c>
      <c r="L1081" s="23">
        <f t="shared" si="116"/>
        <v>0</v>
      </c>
      <c r="M1081" s="31">
        <f t="shared" si="117"/>
        <v>0</v>
      </c>
      <c r="N1081" s="31">
        <f t="shared" si="118"/>
        <v>0</v>
      </c>
    </row>
    <row r="1082" spans="1:14" ht="15.75" customHeight="1">
      <c r="A1082" s="23" t="s">
        <v>3636</v>
      </c>
      <c r="B1082" s="23" t="s">
        <v>3735</v>
      </c>
      <c r="C1082" s="23" t="s">
        <v>4723</v>
      </c>
      <c r="D1082" s="23">
        <v>23</v>
      </c>
      <c r="E1082" s="26">
        <v>1259.67</v>
      </c>
      <c r="F1082" s="23">
        <v>316</v>
      </c>
      <c r="G1082" s="26">
        <f t="shared" si="112"/>
        <v>398.05572000000001</v>
      </c>
      <c r="H1082" s="26">
        <f t="shared" si="113"/>
        <v>67.788889116000007</v>
      </c>
      <c r="I1082" s="26">
        <f t="shared" si="114"/>
        <v>101.68333367400001</v>
      </c>
      <c r="J1082" s="31">
        <f t="shared" si="115"/>
        <v>0.59383066865615997</v>
      </c>
      <c r="K1082" s="23">
        <f t="shared" si="116"/>
        <v>0</v>
      </c>
      <c r="L1082" s="23">
        <f t="shared" si="116"/>
        <v>0</v>
      </c>
      <c r="M1082" s="31">
        <f t="shared" si="117"/>
        <v>0</v>
      </c>
      <c r="N1082" s="31">
        <f t="shared" si="118"/>
        <v>0</v>
      </c>
    </row>
    <row r="1083" spans="1:14" ht="15.75" customHeight="1">
      <c r="A1083" s="23" t="s">
        <v>3636</v>
      </c>
      <c r="B1083" s="23" t="s">
        <v>3735</v>
      </c>
      <c r="C1083" s="23" t="s">
        <v>4724</v>
      </c>
      <c r="D1083" s="23">
        <v>23</v>
      </c>
      <c r="E1083" s="26">
        <v>1259.71</v>
      </c>
      <c r="F1083" s="23">
        <v>316</v>
      </c>
      <c r="G1083" s="26">
        <f t="shared" si="112"/>
        <v>398.06835999999998</v>
      </c>
      <c r="H1083" s="26">
        <f t="shared" si="113"/>
        <v>67.791041707999995</v>
      </c>
      <c r="I1083" s="26">
        <f t="shared" si="114"/>
        <v>101.68656256199999</v>
      </c>
      <c r="J1083" s="31">
        <f t="shared" si="115"/>
        <v>0.59384952536207991</v>
      </c>
      <c r="K1083" s="23">
        <f t="shared" si="116"/>
        <v>0</v>
      </c>
      <c r="L1083" s="23">
        <f t="shared" si="116"/>
        <v>0</v>
      </c>
      <c r="M1083" s="31">
        <f t="shared" si="117"/>
        <v>0</v>
      </c>
      <c r="N1083" s="31">
        <f t="shared" si="118"/>
        <v>0</v>
      </c>
    </row>
    <row r="1084" spans="1:14" ht="15.75" customHeight="1">
      <c r="A1084" s="23" t="s">
        <v>3636</v>
      </c>
      <c r="B1084" s="23" t="s">
        <v>3735</v>
      </c>
      <c r="C1084" s="23" t="s">
        <v>4725</v>
      </c>
      <c r="D1084" s="23">
        <v>23</v>
      </c>
      <c r="E1084" s="26">
        <v>1259.8</v>
      </c>
      <c r="F1084" s="23">
        <v>316</v>
      </c>
      <c r="G1084" s="26">
        <f t="shared" si="112"/>
        <v>398.09679999999997</v>
      </c>
      <c r="H1084" s="26">
        <f t="shared" si="113"/>
        <v>67.795885040000002</v>
      </c>
      <c r="I1084" s="26">
        <f t="shared" si="114"/>
        <v>101.69382756</v>
      </c>
      <c r="J1084" s="31">
        <f t="shared" si="115"/>
        <v>0.59389195295040009</v>
      </c>
      <c r="K1084" s="23">
        <f t="shared" si="116"/>
        <v>0</v>
      </c>
      <c r="L1084" s="23">
        <f t="shared" si="116"/>
        <v>0</v>
      </c>
      <c r="M1084" s="31">
        <f t="shared" si="117"/>
        <v>0</v>
      </c>
      <c r="N1084" s="31">
        <f t="shared" si="118"/>
        <v>0</v>
      </c>
    </row>
    <row r="1085" spans="1:14" ht="15.75" customHeight="1">
      <c r="A1085" s="23" t="s">
        <v>3636</v>
      </c>
      <c r="B1085" s="23" t="s">
        <v>3735</v>
      </c>
      <c r="C1085" s="23" t="s">
        <v>4726</v>
      </c>
      <c r="D1085" s="23">
        <v>23</v>
      </c>
      <c r="E1085" s="26">
        <v>1259.98</v>
      </c>
      <c r="F1085" s="23">
        <v>316</v>
      </c>
      <c r="G1085" s="26">
        <f t="shared" si="112"/>
        <v>398.15368000000001</v>
      </c>
      <c r="H1085" s="26">
        <f t="shared" si="113"/>
        <v>67.805571704000002</v>
      </c>
      <c r="I1085" s="26">
        <f t="shared" si="114"/>
        <v>101.70835755600001</v>
      </c>
      <c r="J1085" s="31">
        <f t="shared" si="115"/>
        <v>0.59397680812704001</v>
      </c>
      <c r="K1085" s="23">
        <f t="shared" si="116"/>
        <v>0</v>
      </c>
      <c r="L1085" s="23">
        <f t="shared" si="116"/>
        <v>0</v>
      </c>
      <c r="M1085" s="31">
        <f t="shared" si="117"/>
        <v>0</v>
      </c>
      <c r="N1085" s="31">
        <f t="shared" si="118"/>
        <v>0</v>
      </c>
    </row>
    <row r="1086" spans="1:14" ht="15.75" customHeight="1">
      <c r="A1086" s="23" t="s">
        <v>3636</v>
      </c>
      <c r="B1086" s="23" t="s">
        <v>3735</v>
      </c>
      <c r="C1086" s="23" t="s">
        <v>4727</v>
      </c>
      <c r="D1086" s="23">
        <v>23</v>
      </c>
      <c r="E1086" s="26">
        <v>1260.8</v>
      </c>
      <c r="F1086" s="23">
        <v>316</v>
      </c>
      <c r="G1086" s="26">
        <f t="shared" si="112"/>
        <v>398.4128</v>
      </c>
      <c r="H1086" s="26">
        <f t="shared" si="113"/>
        <v>67.84969984</v>
      </c>
      <c r="I1086" s="26">
        <f t="shared" si="114"/>
        <v>101.77454976</v>
      </c>
      <c r="J1086" s="31">
        <f t="shared" si="115"/>
        <v>0.59436337059840005</v>
      </c>
      <c r="K1086" s="23">
        <f t="shared" si="116"/>
        <v>0</v>
      </c>
      <c r="L1086" s="23">
        <f t="shared" si="116"/>
        <v>0</v>
      </c>
      <c r="M1086" s="31">
        <f t="shared" si="117"/>
        <v>0</v>
      </c>
      <c r="N1086" s="31">
        <f t="shared" si="118"/>
        <v>0</v>
      </c>
    </row>
    <row r="1087" spans="1:14" ht="15.75" customHeight="1">
      <c r="A1087" s="23" t="s">
        <v>3636</v>
      </c>
      <c r="B1087" s="23" t="s">
        <v>3735</v>
      </c>
      <c r="C1087" s="23" t="s">
        <v>4728</v>
      </c>
      <c r="D1087" s="23">
        <v>23</v>
      </c>
      <c r="E1087" s="26">
        <v>1261.2</v>
      </c>
      <c r="F1087" s="23">
        <v>316</v>
      </c>
      <c r="G1087" s="26">
        <f t="shared" si="112"/>
        <v>398.53919999999999</v>
      </c>
      <c r="H1087" s="26">
        <f t="shared" si="113"/>
        <v>67.871225760000002</v>
      </c>
      <c r="I1087" s="26">
        <f t="shared" si="114"/>
        <v>101.80683864</v>
      </c>
      <c r="J1087" s="31">
        <f t="shared" si="115"/>
        <v>0.59455193765759995</v>
      </c>
      <c r="K1087" s="23">
        <f t="shared" si="116"/>
        <v>0</v>
      </c>
      <c r="L1087" s="23">
        <f t="shared" si="116"/>
        <v>0</v>
      </c>
      <c r="M1087" s="31">
        <f t="shared" si="117"/>
        <v>0</v>
      </c>
      <c r="N1087" s="31">
        <f t="shared" si="118"/>
        <v>0</v>
      </c>
    </row>
    <row r="1088" spans="1:14" ht="15.75" customHeight="1">
      <c r="A1088" s="23" t="s">
        <v>3636</v>
      </c>
      <c r="B1088" s="23" t="s">
        <v>3735</v>
      </c>
      <c r="C1088" s="23" t="s">
        <v>4729</v>
      </c>
      <c r="D1088" s="23">
        <v>23</v>
      </c>
      <c r="E1088" s="26">
        <v>1261.5</v>
      </c>
      <c r="F1088" s="23">
        <v>316</v>
      </c>
      <c r="G1088" s="26">
        <f t="shared" si="112"/>
        <v>398.63400000000001</v>
      </c>
      <c r="H1088" s="26">
        <f t="shared" si="113"/>
        <v>67.887370200000007</v>
      </c>
      <c r="I1088" s="26">
        <f t="shared" si="114"/>
        <v>101.8310553</v>
      </c>
      <c r="J1088" s="31">
        <f t="shared" si="115"/>
        <v>0.59469336295200004</v>
      </c>
      <c r="K1088" s="23">
        <f t="shared" si="116"/>
        <v>0</v>
      </c>
      <c r="L1088" s="23">
        <f t="shared" si="116"/>
        <v>0</v>
      </c>
      <c r="M1088" s="31">
        <f t="shared" si="117"/>
        <v>0</v>
      </c>
      <c r="N1088" s="31">
        <f t="shared" si="118"/>
        <v>0</v>
      </c>
    </row>
    <row r="1089" spans="1:14" ht="15.75" customHeight="1">
      <c r="A1089" s="23" t="s">
        <v>3636</v>
      </c>
      <c r="B1089" s="23" t="s">
        <v>3735</v>
      </c>
      <c r="C1089" s="23" t="s">
        <v>4730</v>
      </c>
      <c r="D1089" s="23">
        <v>23</v>
      </c>
      <c r="E1089" s="26">
        <v>1261.72</v>
      </c>
      <c r="F1089" s="23">
        <v>316</v>
      </c>
      <c r="G1089" s="26">
        <f t="shared" si="112"/>
        <v>398.70352000000003</v>
      </c>
      <c r="H1089" s="26">
        <f t="shared" si="113"/>
        <v>67.899209456000008</v>
      </c>
      <c r="I1089" s="26">
        <f t="shared" si="114"/>
        <v>101.84881418400002</v>
      </c>
      <c r="J1089" s="31">
        <f t="shared" si="115"/>
        <v>0.59479707483456012</v>
      </c>
      <c r="K1089" s="23">
        <f t="shared" si="116"/>
        <v>0</v>
      </c>
      <c r="L1089" s="23">
        <f t="shared" si="116"/>
        <v>0</v>
      </c>
      <c r="M1089" s="31">
        <f t="shared" si="117"/>
        <v>0</v>
      </c>
      <c r="N1089" s="31">
        <f t="shared" si="118"/>
        <v>0</v>
      </c>
    </row>
    <row r="1090" spans="1:14" ht="15.75" customHeight="1">
      <c r="A1090" s="23" t="s">
        <v>3636</v>
      </c>
      <c r="B1090" s="23" t="s">
        <v>3735</v>
      </c>
      <c r="C1090" s="23" t="s">
        <v>4731</v>
      </c>
      <c r="D1090" s="23">
        <v>23</v>
      </c>
      <c r="E1090" s="26">
        <v>1261.8599999999999</v>
      </c>
      <c r="F1090" s="23">
        <v>316</v>
      </c>
      <c r="G1090" s="26">
        <f t="shared" ref="G1090:G1153" si="119">E1090*F1090/1000</f>
        <v>398.74775999999997</v>
      </c>
      <c r="H1090" s="26">
        <f t="shared" ref="H1090:H1153" si="120">G1090*0.1703</f>
        <v>67.906743527999993</v>
      </c>
      <c r="I1090" s="26">
        <f t="shared" ref="I1090:I1153" si="121">H1090*1.5</f>
        <v>101.86011529199999</v>
      </c>
      <c r="J1090" s="31">
        <f t="shared" si="115"/>
        <v>0.59486307330527999</v>
      </c>
      <c r="K1090" s="23">
        <f t="shared" si="116"/>
        <v>0</v>
      </c>
      <c r="L1090" s="23">
        <f t="shared" si="116"/>
        <v>0</v>
      </c>
      <c r="M1090" s="31">
        <f t="shared" si="117"/>
        <v>0</v>
      </c>
      <c r="N1090" s="31">
        <f t="shared" si="118"/>
        <v>0</v>
      </c>
    </row>
    <row r="1091" spans="1:14" ht="15.75" customHeight="1">
      <c r="A1091" s="23" t="s">
        <v>3636</v>
      </c>
      <c r="B1091" s="23" t="s">
        <v>3735</v>
      </c>
      <c r="C1091" s="23" t="s">
        <v>4732</v>
      </c>
      <c r="D1091" s="23">
        <v>23</v>
      </c>
      <c r="E1091" s="26">
        <v>1261.9000000000001</v>
      </c>
      <c r="F1091" s="23">
        <v>316</v>
      </c>
      <c r="G1091" s="26">
        <f t="shared" si="119"/>
        <v>398.7604</v>
      </c>
      <c r="H1091" s="26">
        <f t="shared" si="120"/>
        <v>67.908896120000009</v>
      </c>
      <c r="I1091" s="26">
        <f t="shared" si="121"/>
        <v>101.86334418000001</v>
      </c>
      <c r="J1091" s="31">
        <f t="shared" ref="J1091:J1154" si="122">H1091*24*365/1000000</f>
        <v>0.59488193001120004</v>
      </c>
      <c r="K1091" s="23">
        <f t="shared" ref="K1091:L1154" si="123">IF(H1091&gt;=250,1,0)</f>
        <v>0</v>
      </c>
      <c r="L1091" s="23">
        <f t="shared" si="123"/>
        <v>0</v>
      </c>
      <c r="M1091" s="31">
        <f t="shared" ref="M1091:M1154" si="124">K1091*J1091</f>
        <v>0</v>
      </c>
      <c r="N1091" s="31">
        <f t="shared" ref="N1091:N1154" si="125">J1091*L1091</f>
        <v>0</v>
      </c>
    </row>
    <row r="1092" spans="1:14" ht="15.75" customHeight="1">
      <c r="A1092" s="23" t="s">
        <v>3636</v>
      </c>
      <c r="B1092" s="23" t="s">
        <v>3735</v>
      </c>
      <c r="C1092" s="23" t="s">
        <v>4733</v>
      </c>
      <c r="D1092" s="23">
        <v>23</v>
      </c>
      <c r="E1092" s="26">
        <v>1262</v>
      </c>
      <c r="F1092" s="23">
        <v>316</v>
      </c>
      <c r="G1092" s="26">
        <f t="shared" si="119"/>
        <v>398.79199999999997</v>
      </c>
      <c r="H1092" s="26">
        <f t="shared" si="120"/>
        <v>67.914277599999991</v>
      </c>
      <c r="I1092" s="26">
        <f t="shared" si="121"/>
        <v>101.87141639999999</v>
      </c>
      <c r="J1092" s="31">
        <f t="shared" si="122"/>
        <v>0.59492907177599996</v>
      </c>
      <c r="K1092" s="23">
        <f t="shared" si="123"/>
        <v>0</v>
      </c>
      <c r="L1092" s="23">
        <f t="shared" si="123"/>
        <v>0</v>
      </c>
      <c r="M1092" s="31">
        <f t="shared" si="124"/>
        <v>0</v>
      </c>
      <c r="N1092" s="31">
        <f t="shared" si="125"/>
        <v>0</v>
      </c>
    </row>
    <row r="1093" spans="1:14" ht="15.75" customHeight="1">
      <c r="A1093" s="23" t="s">
        <v>3636</v>
      </c>
      <c r="B1093" s="23" t="s">
        <v>3735</v>
      </c>
      <c r="C1093" s="23" t="s">
        <v>4734</v>
      </c>
      <c r="D1093" s="23">
        <v>23</v>
      </c>
      <c r="E1093" s="26">
        <v>1262.0999999999999</v>
      </c>
      <c r="F1093" s="23">
        <v>316</v>
      </c>
      <c r="G1093" s="26">
        <f t="shared" si="119"/>
        <v>398.8236</v>
      </c>
      <c r="H1093" s="26">
        <f t="shared" si="120"/>
        <v>67.919659080000002</v>
      </c>
      <c r="I1093" s="26">
        <f t="shared" si="121"/>
        <v>101.87948862</v>
      </c>
      <c r="J1093" s="31">
        <f t="shared" si="122"/>
        <v>0.59497621354079999</v>
      </c>
      <c r="K1093" s="23">
        <f t="shared" si="123"/>
        <v>0</v>
      </c>
      <c r="L1093" s="23">
        <f t="shared" si="123"/>
        <v>0</v>
      </c>
      <c r="M1093" s="31">
        <f t="shared" si="124"/>
        <v>0</v>
      </c>
      <c r="N1093" s="31">
        <f t="shared" si="125"/>
        <v>0</v>
      </c>
    </row>
    <row r="1094" spans="1:14" ht="15.75" customHeight="1">
      <c r="A1094" s="23" t="s">
        <v>3636</v>
      </c>
      <c r="B1094" s="23" t="s">
        <v>3735</v>
      </c>
      <c r="C1094" s="23" t="s">
        <v>4735</v>
      </c>
      <c r="D1094" s="23">
        <v>23</v>
      </c>
      <c r="E1094" s="26">
        <v>1262.4000000000001</v>
      </c>
      <c r="F1094" s="23">
        <v>316</v>
      </c>
      <c r="G1094" s="26">
        <f t="shared" si="119"/>
        <v>398.91840000000002</v>
      </c>
      <c r="H1094" s="26">
        <f t="shared" si="120"/>
        <v>67.935803520000007</v>
      </c>
      <c r="I1094" s="26">
        <f t="shared" si="121"/>
        <v>101.90370528000001</v>
      </c>
      <c r="J1094" s="31">
        <f t="shared" si="122"/>
        <v>0.59511763883520008</v>
      </c>
      <c r="K1094" s="23">
        <f t="shared" si="123"/>
        <v>0</v>
      </c>
      <c r="L1094" s="23">
        <f t="shared" si="123"/>
        <v>0</v>
      </c>
      <c r="M1094" s="31">
        <f t="shared" si="124"/>
        <v>0</v>
      </c>
      <c r="N1094" s="31">
        <f t="shared" si="125"/>
        <v>0</v>
      </c>
    </row>
    <row r="1095" spans="1:14" ht="15.75" customHeight="1">
      <c r="A1095" s="23" t="s">
        <v>3636</v>
      </c>
      <c r="B1095" s="23" t="s">
        <v>3735</v>
      </c>
      <c r="C1095" s="23" t="s">
        <v>4736</v>
      </c>
      <c r="D1095" s="23">
        <v>23</v>
      </c>
      <c r="E1095" s="26">
        <v>1263.5999999999999</v>
      </c>
      <c r="F1095" s="23">
        <v>316</v>
      </c>
      <c r="G1095" s="26">
        <f t="shared" si="119"/>
        <v>399.29759999999999</v>
      </c>
      <c r="H1095" s="26">
        <f t="shared" si="120"/>
        <v>68.000381279999999</v>
      </c>
      <c r="I1095" s="26">
        <f t="shared" si="121"/>
        <v>102.00057192</v>
      </c>
      <c r="J1095" s="31">
        <f t="shared" si="122"/>
        <v>0.59568334001279999</v>
      </c>
      <c r="K1095" s="23">
        <f t="shared" si="123"/>
        <v>0</v>
      </c>
      <c r="L1095" s="23">
        <f t="shared" si="123"/>
        <v>0</v>
      </c>
      <c r="M1095" s="31">
        <f t="shared" si="124"/>
        <v>0</v>
      </c>
      <c r="N1095" s="31">
        <f t="shared" si="125"/>
        <v>0</v>
      </c>
    </row>
    <row r="1096" spans="1:14" ht="15.75" customHeight="1">
      <c r="A1096" s="23" t="s">
        <v>3636</v>
      </c>
      <c r="B1096" s="23" t="s">
        <v>3735</v>
      </c>
      <c r="C1096" s="23" t="s">
        <v>4737</v>
      </c>
      <c r="D1096" s="23">
        <v>23</v>
      </c>
      <c r="E1096" s="26">
        <v>1263.7</v>
      </c>
      <c r="F1096" s="23">
        <v>316</v>
      </c>
      <c r="G1096" s="26">
        <f t="shared" si="119"/>
        <v>399.32920000000001</v>
      </c>
      <c r="H1096" s="26">
        <f t="shared" si="120"/>
        <v>68.00576276000001</v>
      </c>
      <c r="I1096" s="26">
        <f t="shared" si="121"/>
        <v>102.00864414000002</v>
      </c>
      <c r="J1096" s="31">
        <f t="shared" si="122"/>
        <v>0.59573048177760013</v>
      </c>
      <c r="K1096" s="23">
        <f t="shared" si="123"/>
        <v>0</v>
      </c>
      <c r="L1096" s="23">
        <f t="shared" si="123"/>
        <v>0</v>
      </c>
      <c r="M1096" s="31">
        <f t="shared" si="124"/>
        <v>0</v>
      </c>
      <c r="N1096" s="31">
        <f t="shared" si="125"/>
        <v>0</v>
      </c>
    </row>
    <row r="1097" spans="1:14" ht="15.75" customHeight="1">
      <c r="A1097" s="23" t="s">
        <v>3636</v>
      </c>
      <c r="B1097" s="23" t="s">
        <v>3735</v>
      </c>
      <c r="C1097" s="23" t="s">
        <v>4738</v>
      </c>
      <c r="D1097" s="23">
        <v>23</v>
      </c>
      <c r="E1097" s="26">
        <v>1264.9000000000001</v>
      </c>
      <c r="F1097" s="23">
        <v>316</v>
      </c>
      <c r="G1097" s="26">
        <f t="shared" si="119"/>
        <v>399.70840000000004</v>
      </c>
      <c r="H1097" s="26">
        <f t="shared" si="120"/>
        <v>68.070340520000016</v>
      </c>
      <c r="I1097" s="26">
        <f t="shared" si="121"/>
        <v>102.10551078000003</v>
      </c>
      <c r="J1097" s="31">
        <f t="shared" si="122"/>
        <v>0.59629618295520015</v>
      </c>
      <c r="K1097" s="23">
        <f t="shared" si="123"/>
        <v>0</v>
      </c>
      <c r="L1097" s="23">
        <f t="shared" si="123"/>
        <v>0</v>
      </c>
      <c r="M1097" s="31">
        <f t="shared" si="124"/>
        <v>0</v>
      </c>
      <c r="N1097" s="31">
        <f t="shared" si="125"/>
        <v>0</v>
      </c>
    </row>
    <row r="1098" spans="1:14" ht="15.75" customHeight="1">
      <c r="A1098" s="23" t="s">
        <v>3636</v>
      </c>
      <c r="B1098" s="23" t="s">
        <v>3735</v>
      </c>
      <c r="C1098" s="23" t="s">
        <v>4739</v>
      </c>
      <c r="D1098" s="23">
        <v>23</v>
      </c>
      <c r="E1098" s="26">
        <v>1265.7</v>
      </c>
      <c r="F1098" s="23">
        <v>316</v>
      </c>
      <c r="G1098" s="26">
        <f t="shared" si="119"/>
        <v>399.96120000000002</v>
      </c>
      <c r="H1098" s="26">
        <f t="shared" si="120"/>
        <v>68.113392360000006</v>
      </c>
      <c r="I1098" s="26">
        <f t="shared" si="121"/>
        <v>102.17008854000001</v>
      </c>
      <c r="J1098" s="31">
        <f t="shared" si="122"/>
        <v>0.59667331707360005</v>
      </c>
      <c r="K1098" s="23">
        <f t="shared" si="123"/>
        <v>0</v>
      </c>
      <c r="L1098" s="23">
        <f t="shared" si="123"/>
        <v>0</v>
      </c>
      <c r="M1098" s="31">
        <f t="shared" si="124"/>
        <v>0</v>
      </c>
      <c r="N1098" s="31">
        <f t="shared" si="125"/>
        <v>0</v>
      </c>
    </row>
    <row r="1099" spans="1:14" ht="15.75" customHeight="1">
      <c r="A1099" s="23" t="s">
        <v>3636</v>
      </c>
      <c r="B1099" s="23" t="s">
        <v>3735</v>
      </c>
      <c r="C1099" s="23" t="s">
        <v>4740</v>
      </c>
      <c r="D1099" s="23">
        <v>23</v>
      </c>
      <c r="E1099" s="26">
        <v>1266.29</v>
      </c>
      <c r="F1099" s="23">
        <v>316</v>
      </c>
      <c r="G1099" s="26">
        <f t="shared" si="119"/>
        <v>400.14764000000002</v>
      </c>
      <c r="H1099" s="26">
        <f t="shared" si="120"/>
        <v>68.145143092000012</v>
      </c>
      <c r="I1099" s="26">
        <f t="shared" si="121"/>
        <v>102.21771463800002</v>
      </c>
      <c r="J1099" s="31">
        <f t="shared" si="122"/>
        <v>0.59695145348592005</v>
      </c>
      <c r="K1099" s="23">
        <f t="shared" si="123"/>
        <v>0</v>
      </c>
      <c r="L1099" s="23">
        <f t="shared" si="123"/>
        <v>0</v>
      </c>
      <c r="M1099" s="31">
        <f t="shared" si="124"/>
        <v>0</v>
      </c>
      <c r="N1099" s="31">
        <f t="shared" si="125"/>
        <v>0</v>
      </c>
    </row>
    <row r="1100" spans="1:14" ht="15.75" customHeight="1">
      <c r="A1100" s="23" t="s">
        <v>3636</v>
      </c>
      <c r="B1100" s="23" t="s">
        <v>3735</v>
      </c>
      <c r="C1100" s="23" t="s">
        <v>4741</v>
      </c>
      <c r="D1100" s="23">
        <v>23</v>
      </c>
      <c r="E1100" s="26">
        <v>1266.3499999999999</v>
      </c>
      <c r="F1100" s="23">
        <v>316</v>
      </c>
      <c r="G1100" s="26">
        <f t="shared" si="119"/>
        <v>400.16659999999996</v>
      </c>
      <c r="H1100" s="26">
        <f t="shared" si="120"/>
        <v>68.148371979999993</v>
      </c>
      <c r="I1100" s="26">
        <f t="shared" si="121"/>
        <v>102.22255797</v>
      </c>
      <c r="J1100" s="31">
        <f t="shared" si="122"/>
        <v>0.59697973854480002</v>
      </c>
      <c r="K1100" s="23">
        <f t="shared" si="123"/>
        <v>0</v>
      </c>
      <c r="L1100" s="23">
        <f t="shared" si="123"/>
        <v>0</v>
      </c>
      <c r="M1100" s="31">
        <f t="shared" si="124"/>
        <v>0</v>
      </c>
      <c r="N1100" s="31">
        <f t="shared" si="125"/>
        <v>0</v>
      </c>
    </row>
    <row r="1101" spans="1:14" ht="15.75" customHeight="1">
      <c r="A1101" s="23" t="s">
        <v>3636</v>
      </c>
      <c r="B1101" s="23" t="s">
        <v>3735</v>
      </c>
      <c r="C1101" s="23" t="s">
        <v>4742</v>
      </c>
      <c r="D1101" s="23">
        <v>23</v>
      </c>
      <c r="E1101" s="26">
        <v>1266.8900000000001</v>
      </c>
      <c r="F1101" s="23">
        <v>316</v>
      </c>
      <c r="G1101" s="26">
        <f t="shared" si="119"/>
        <v>400.33724000000007</v>
      </c>
      <c r="H1101" s="26">
        <f t="shared" si="120"/>
        <v>68.177431972000008</v>
      </c>
      <c r="I1101" s="26">
        <f t="shared" si="121"/>
        <v>102.266147958</v>
      </c>
      <c r="J1101" s="31">
        <f t="shared" si="122"/>
        <v>0.59723430407472</v>
      </c>
      <c r="K1101" s="23">
        <f t="shared" si="123"/>
        <v>0</v>
      </c>
      <c r="L1101" s="23">
        <f t="shared" si="123"/>
        <v>0</v>
      </c>
      <c r="M1101" s="31">
        <f t="shared" si="124"/>
        <v>0</v>
      </c>
      <c r="N1101" s="31">
        <f t="shared" si="125"/>
        <v>0</v>
      </c>
    </row>
    <row r="1102" spans="1:14" ht="15.75" customHeight="1">
      <c r="A1102" s="23" t="s">
        <v>3636</v>
      </c>
      <c r="B1102" s="23" t="s">
        <v>3735</v>
      </c>
      <c r="C1102" s="23" t="s">
        <v>4743</v>
      </c>
      <c r="D1102" s="23">
        <v>23</v>
      </c>
      <c r="E1102" s="26">
        <v>1267.17</v>
      </c>
      <c r="F1102" s="23">
        <v>316</v>
      </c>
      <c r="G1102" s="26">
        <f t="shared" si="119"/>
        <v>400.42572000000001</v>
      </c>
      <c r="H1102" s="26">
        <f t="shared" si="120"/>
        <v>68.192500116000005</v>
      </c>
      <c r="I1102" s="26">
        <f t="shared" si="121"/>
        <v>102.288750174</v>
      </c>
      <c r="J1102" s="31">
        <f t="shared" si="122"/>
        <v>0.59736630101616006</v>
      </c>
      <c r="K1102" s="23">
        <f t="shared" si="123"/>
        <v>0</v>
      </c>
      <c r="L1102" s="23">
        <f t="shared" si="123"/>
        <v>0</v>
      </c>
      <c r="M1102" s="31">
        <f t="shared" si="124"/>
        <v>0</v>
      </c>
      <c r="N1102" s="31">
        <f t="shared" si="125"/>
        <v>0</v>
      </c>
    </row>
    <row r="1103" spans="1:14" ht="15.75" customHeight="1">
      <c r="A1103" s="23" t="s">
        <v>3636</v>
      </c>
      <c r="B1103" s="23" t="s">
        <v>3735</v>
      </c>
      <c r="C1103" s="23" t="s">
        <v>4744</v>
      </c>
      <c r="D1103" s="23">
        <v>23</v>
      </c>
      <c r="E1103" s="26">
        <v>1267.3</v>
      </c>
      <c r="F1103" s="23">
        <v>316</v>
      </c>
      <c r="G1103" s="26">
        <f t="shared" si="119"/>
        <v>400.46679999999998</v>
      </c>
      <c r="H1103" s="26">
        <f t="shared" si="120"/>
        <v>68.19949604</v>
      </c>
      <c r="I1103" s="26">
        <f t="shared" si="121"/>
        <v>102.29924406000001</v>
      </c>
      <c r="J1103" s="31">
        <f t="shared" si="122"/>
        <v>0.59742758531039997</v>
      </c>
      <c r="K1103" s="23">
        <f t="shared" si="123"/>
        <v>0</v>
      </c>
      <c r="L1103" s="23">
        <f t="shared" si="123"/>
        <v>0</v>
      </c>
      <c r="M1103" s="31">
        <f t="shared" si="124"/>
        <v>0</v>
      </c>
      <c r="N1103" s="31">
        <f t="shared" si="125"/>
        <v>0</v>
      </c>
    </row>
    <row r="1104" spans="1:14" ht="15.75" customHeight="1">
      <c r="A1104" s="23" t="s">
        <v>3636</v>
      </c>
      <c r="B1104" s="23" t="s">
        <v>3735</v>
      </c>
      <c r="C1104" s="23" t="s">
        <v>4745</v>
      </c>
      <c r="D1104" s="23">
        <v>23</v>
      </c>
      <c r="E1104" s="26">
        <v>1267.44</v>
      </c>
      <c r="F1104" s="23">
        <v>316</v>
      </c>
      <c r="G1104" s="26">
        <f t="shared" si="119"/>
        <v>400.51104000000004</v>
      </c>
      <c r="H1104" s="26">
        <f t="shared" si="120"/>
        <v>68.207030112000012</v>
      </c>
      <c r="I1104" s="26">
        <f t="shared" si="121"/>
        <v>102.31054516800002</v>
      </c>
      <c r="J1104" s="31">
        <f t="shared" si="122"/>
        <v>0.59749358378112016</v>
      </c>
      <c r="K1104" s="23">
        <f t="shared" si="123"/>
        <v>0</v>
      </c>
      <c r="L1104" s="23">
        <f t="shared" si="123"/>
        <v>0</v>
      </c>
      <c r="M1104" s="31">
        <f t="shared" si="124"/>
        <v>0</v>
      </c>
      <c r="N1104" s="31">
        <f t="shared" si="125"/>
        <v>0</v>
      </c>
    </row>
    <row r="1105" spans="1:14" ht="15.75" customHeight="1">
      <c r="A1105" s="23" t="s">
        <v>3636</v>
      </c>
      <c r="B1105" s="23" t="s">
        <v>3735</v>
      </c>
      <c r="C1105" s="23" t="s">
        <v>4746</v>
      </c>
      <c r="D1105" s="23">
        <v>23</v>
      </c>
      <c r="E1105" s="26">
        <v>1268.32</v>
      </c>
      <c r="F1105" s="23">
        <v>316</v>
      </c>
      <c r="G1105" s="26">
        <f t="shared" si="119"/>
        <v>400.78911999999997</v>
      </c>
      <c r="H1105" s="26">
        <f t="shared" si="120"/>
        <v>68.254387135999991</v>
      </c>
      <c r="I1105" s="26">
        <f t="shared" si="121"/>
        <v>102.38158070399999</v>
      </c>
      <c r="J1105" s="31">
        <f t="shared" si="122"/>
        <v>0.59790843131135996</v>
      </c>
      <c r="K1105" s="23">
        <f t="shared" si="123"/>
        <v>0</v>
      </c>
      <c r="L1105" s="23">
        <f t="shared" si="123"/>
        <v>0</v>
      </c>
      <c r="M1105" s="31">
        <f t="shared" si="124"/>
        <v>0</v>
      </c>
      <c r="N1105" s="31">
        <f t="shared" si="125"/>
        <v>0</v>
      </c>
    </row>
    <row r="1106" spans="1:14" ht="15.75" customHeight="1">
      <c r="A1106" s="23" t="s">
        <v>3636</v>
      </c>
      <c r="B1106" s="23" t="s">
        <v>3735</v>
      </c>
      <c r="C1106" s="23" t="s">
        <v>4747</v>
      </c>
      <c r="D1106" s="23">
        <v>23</v>
      </c>
      <c r="E1106" s="26">
        <v>1268.5999999999999</v>
      </c>
      <c r="F1106" s="23">
        <v>316</v>
      </c>
      <c r="G1106" s="26">
        <f t="shared" si="119"/>
        <v>400.87759999999997</v>
      </c>
      <c r="H1106" s="26">
        <f t="shared" si="120"/>
        <v>68.269455280000003</v>
      </c>
      <c r="I1106" s="26">
        <f t="shared" si="121"/>
        <v>102.40418292000001</v>
      </c>
      <c r="J1106" s="31">
        <f t="shared" si="122"/>
        <v>0.59804042825280002</v>
      </c>
      <c r="K1106" s="23">
        <f t="shared" si="123"/>
        <v>0</v>
      </c>
      <c r="L1106" s="23">
        <f t="shared" si="123"/>
        <v>0</v>
      </c>
      <c r="M1106" s="31">
        <f t="shared" si="124"/>
        <v>0</v>
      </c>
      <c r="N1106" s="31">
        <f t="shared" si="125"/>
        <v>0</v>
      </c>
    </row>
    <row r="1107" spans="1:14" ht="15.75" customHeight="1">
      <c r="A1107" s="23" t="s">
        <v>3636</v>
      </c>
      <c r="B1107" s="23" t="s">
        <v>3735</v>
      </c>
      <c r="C1107" s="23" t="s">
        <v>4748</v>
      </c>
      <c r="D1107" s="23">
        <v>23</v>
      </c>
      <c r="E1107" s="26">
        <v>1269.3</v>
      </c>
      <c r="F1107" s="23">
        <v>316</v>
      </c>
      <c r="G1107" s="26">
        <f t="shared" si="119"/>
        <v>401.09879999999998</v>
      </c>
      <c r="H1107" s="26">
        <f t="shared" si="120"/>
        <v>68.307125639999995</v>
      </c>
      <c r="I1107" s="26">
        <f t="shared" si="121"/>
        <v>102.46068846</v>
      </c>
      <c r="J1107" s="31">
        <f t="shared" si="122"/>
        <v>0.5983704206064</v>
      </c>
      <c r="K1107" s="23">
        <f t="shared" si="123"/>
        <v>0</v>
      </c>
      <c r="L1107" s="23">
        <f t="shared" si="123"/>
        <v>0</v>
      </c>
      <c r="M1107" s="31">
        <f t="shared" si="124"/>
        <v>0</v>
      </c>
      <c r="N1107" s="31">
        <f t="shared" si="125"/>
        <v>0</v>
      </c>
    </row>
    <row r="1108" spans="1:14" ht="15.75" customHeight="1">
      <c r="A1108" s="23" t="s">
        <v>3636</v>
      </c>
      <c r="B1108" s="23" t="s">
        <v>3735</v>
      </c>
      <c r="C1108" s="23" t="s">
        <v>4749</v>
      </c>
      <c r="D1108" s="23">
        <v>23</v>
      </c>
      <c r="E1108" s="26">
        <v>1269.69</v>
      </c>
      <c r="F1108" s="23">
        <v>316</v>
      </c>
      <c r="G1108" s="26">
        <f t="shared" si="119"/>
        <v>401.22204000000005</v>
      </c>
      <c r="H1108" s="26">
        <f t="shared" si="120"/>
        <v>68.328113412000008</v>
      </c>
      <c r="I1108" s="26">
        <f t="shared" si="121"/>
        <v>102.49217011800002</v>
      </c>
      <c r="J1108" s="31">
        <f t="shared" si="122"/>
        <v>0.59855427348912005</v>
      </c>
      <c r="K1108" s="23">
        <f t="shared" si="123"/>
        <v>0</v>
      </c>
      <c r="L1108" s="23">
        <f t="shared" si="123"/>
        <v>0</v>
      </c>
      <c r="M1108" s="31">
        <f t="shared" si="124"/>
        <v>0</v>
      </c>
      <c r="N1108" s="31">
        <f t="shared" si="125"/>
        <v>0</v>
      </c>
    </row>
    <row r="1109" spans="1:14" ht="15.75" customHeight="1">
      <c r="A1109" s="23" t="s">
        <v>3636</v>
      </c>
      <c r="B1109" s="23" t="s">
        <v>3735</v>
      </c>
      <c r="C1109" s="23" t="s">
        <v>4750</v>
      </c>
      <c r="D1109" s="23">
        <v>23</v>
      </c>
      <c r="E1109" s="26">
        <v>1269.7</v>
      </c>
      <c r="F1109" s="23">
        <v>316</v>
      </c>
      <c r="G1109" s="26">
        <f t="shared" si="119"/>
        <v>401.22520000000003</v>
      </c>
      <c r="H1109" s="26">
        <f t="shared" si="120"/>
        <v>68.328651560000012</v>
      </c>
      <c r="I1109" s="26">
        <f t="shared" si="121"/>
        <v>102.49297734000001</v>
      </c>
      <c r="J1109" s="31">
        <f t="shared" si="122"/>
        <v>0.59855898766560001</v>
      </c>
      <c r="K1109" s="23">
        <f t="shared" si="123"/>
        <v>0</v>
      </c>
      <c r="L1109" s="23">
        <f t="shared" si="123"/>
        <v>0</v>
      </c>
      <c r="M1109" s="31">
        <f t="shared" si="124"/>
        <v>0</v>
      </c>
      <c r="N1109" s="31">
        <f t="shared" si="125"/>
        <v>0</v>
      </c>
    </row>
    <row r="1110" spans="1:14" ht="15.75" customHeight="1">
      <c r="A1110" s="23" t="s">
        <v>3636</v>
      </c>
      <c r="B1110" s="23" t="s">
        <v>3735</v>
      </c>
      <c r="C1110" s="23" t="s">
        <v>4751</v>
      </c>
      <c r="D1110" s="23">
        <v>23</v>
      </c>
      <c r="E1110" s="26">
        <v>1269.9000000000001</v>
      </c>
      <c r="F1110" s="23">
        <v>316</v>
      </c>
      <c r="G1110" s="26">
        <f t="shared" si="119"/>
        <v>401.28840000000002</v>
      </c>
      <c r="H1110" s="26">
        <f t="shared" si="120"/>
        <v>68.339414520000005</v>
      </c>
      <c r="I1110" s="26">
        <f t="shared" si="121"/>
        <v>102.50912178000002</v>
      </c>
      <c r="J1110" s="31">
        <f t="shared" si="122"/>
        <v>0.59865327119520007</v>
      </c>
      <c r="K1110" s="23">
        <f t="shared" si="123"/>
        <v>0</v>
      </c>
      <c r="L1110" s="23">
        <f t="shared" si="123"/>
        <v>0</v>
      </c>
      <c r="M1110" s="31">
        <f t="shared" si="124"/>
        <v>0</v>
      </c>
      <c r="N1110" s="31">
        <f t="shared" si="125"/>
        <v>0</v>
      </c>
    </row>
    <row r="1111" spans="1:14" ht="15.75" customHeight="1">
      <c r="A1111" s="23" t="s">
        <v>3636</v>
      </c>
      <c r="B1111" s="23" t="s">
        <v>3735</v>
      </c>
      <c r="C1111" s="23" t="s">
        <v>4752</v>
      </c>
      <c r="D1111" s="23">
        <v>23</v>
      </c>
      <c r="E1111" s="26">
        <v>1270.5</v>
      </c>
      <c r="F1111" s="23">
        <v>316</v>
      </c>
      <c r="G1111" s="26">
        <f t="shared" si="119"/>
        <v>401.47800000000001</v>
      </c>
      <c r="H1111" s="26">
        <f t="shared" si="120"/>
        <v>68.371703400000001</v>
      </c>
      <c r="I1111" s="26">
        <f t="shared" si="121"/>
        <v>102.5575551</v>
      </c>
      <c r="J1111" s="31">
        <f t="shared" si="122"/>
        <v>0.59893612178399991</v>
      </c>
      <c r="K1111" s="23">
        <f t="shared" si="123"/>
        <v>0</v>
      </c>
      <c r="L1111" s="23">
        <f t="shared" si="123"/>
        <v>0</v>
      </c>
      <c r="M1111" s="31">
        <f t="shared" si="124"/>
        <v>0</v>
      </c>
      <c r="N1111" s="31">
        <f t="shared" si="125"/>
        <v>0</v>
      </c>
    </row>
    <row r="1112" spans="1:14" ht="15.75" customHeight="1">
      <c r="A1112" s="23" t="s">
        <v>3636</v>
      </c>
      <c r="B1112" s="23" t="s">
        <v>3735</v>
      </c>
      <c r="C1112" s="23" t="s">
        <v>4753</v>
      </c>
      <c r="D1112" s="23">
        <v>23</v>
      </c>
      <c r="E1112" s="26">
        <v>1270.7</v>
      </c>
      <c r="F1112" s="23">
        <v>316</v>
      </c>
      <c r="G1112" s="26">
        <f t="shared" si="119"/>
        <v>401.5412</v>
      </c>
      <c r="H1112" s="26">
        <f t="shared" si="120"/>
        <v>68.382466360000009</v>
      </c>
      <c r="I1112" s="26">
        <f t="shared" si="121"/>
        <v>102.57369954000001</v>
      </c>
      <c r="J1112" s="31">
        <f t="shared" si="122"/>
        <v>0.59903040531360008</v>
      </c>
      <c r="K1112" s="23">
        <f t="shared" si="123"/>
        <v>0</v>
      </c>
      <c r="L1112" s="23">
        <f t="shared" si="123"/>
        <v>0</v>
      </c>
      <c r="M1112" s="31">
        <f t="shared" si="124"/>
        <v>0</v>
      </c>
      <c r="N1112" s="31">
        <f t="shared" si="125"/>
        <v>0</v>
      </c>
    </row>
    <row r="1113" spans="1:14" ht="15.75" customHeight="1">
      <c r="A1113" s="23" t="s">
        <v>3636</v>
      </c>
      <c r="B1113" s="23" t="s">
        <v>3735</v>
      </c>
      <c r="C1113" s="23" t="s">
        <v>4754</v>
      </c>
      <c r="D1113" s="23">
        <v>23</v>
      </c>
      <c r="E1113" s="26">
        <v>1271.0999999999999</v>
      </c>
      <c r="F1113" s="23">
        <v>316</v>
      </c>
      <c r="G1113" s="26">
        <f t="shared" si="119"/>
        <v>401.66759999999999</v>
      </c>
      <c r="H1113" s="26">
        <f t="shared" si="120"/>
        <v>68.403992279999997</v>
      </c>
      <c r="I1113" s="26">
        <f t="shared" si="121"/>
        <v>102.60598841999999</v>
      </c>
      <c r="J1113" s="31">
        <f t="shared" si="122"/>
        <v>0.59921897237279986</v>
      </c>
      <c r="K1113" s="23">
        <f t="shared" si="123"/>
        <v>0</v>
      </c>
      <c r="L1113" s="23">
        <f t="shared" si="123"/>
        <v>0</v>
      </c>
      <c r="M1113" s="31">
        <f t="shared" si="124"/>
        <v>0</v>
      </c>
      <c r="N1113" s="31">
        <f t="shared" si="125"/>
        <v>0</v>
      </c>
    </row>
    <row r="1114" spans="1:14" ht="15.75" customHeight="1">
      <c r="A1114" s="23" t="s">
        <v>3636</v>
      </c>
      <c r="B1114" s="23" t="s">
        <v>3735</v>
      </c>
      <c r="C1114" s="23" t="s">
        <v>4755</v>
      </c>
      <c r="D1114" s="23">
        <v>23</v>
      </c>
      <c r="E1114" s="26">
        <v>1271.9000000000001</v>
      </c>
      <c r="F1114" s="23">
        <v>316</v>
      </c>
      <c r="G1114" s="26">
        <f t="shared" si="119"/>
        <v>401.92040000000003</v>
      </c>
      <c r="H1114" s="26">
        <f t="shared" si="120"/>
        <v>68.447044120000001</v>
      </c>
      <c r="I1114" s="26">
        <f t="shared" si="121"/>
        <v>102.67056618000001</v>
      </c>
      <c r="J1114" s="31">
        <f t="shared" si="122"/>
        <v>0.5995961064912001</v>
      </c>
      <c r="K1114" s="23">
        <f t="shared" si="123"/>
        <v>0</v>
      </c>
      <c r="L1114" s="23">
        <f t="shared" si="123"/>
        <v>0</v>
      </c>
      <c r="M1114" s="31">
        <f t="shared" si="124"/>
        <v>0</v>
      </c>
      <c r="N1114" s="31">
        <f t="shared" si="125"/>
        <v>0</v>
      </c>
    </row>
    <row r="1115" spans="1:14" ht="15.75" customHeight="1">
      <c r="A1115" s="23" t="s">
        <v>3636</v>
      </c>
      <c r="B1115" s="23" t="s">
        <v>3735</v>
      </c>
      <c r="C1115" s="23" t="s">
        <v>4756</v>
      </c>
      <c r="D1115" s="23">
        <v>23</v>
      </c>
      <c r="E1115" s="26">
        <v>1272.81</v>
      </c>
      <c r="F1115" s="23">
        <v>316</v>
      </c>
      <c r="G1115" s="26">
        <f t="shared" si="119"/>
        <v>402.20795999999996</v>
      </c>
      <c r="H1115" s="26">
        <f t="shared" si="120"/>
        <v>68.496015587999992</v>
      </c>
      <c r="I1115" s="26">
        <f t="shared" si="121"/>
        <v>102.74402338199999</v>
      </c>
      <c r="J1115" s="31">
        <f t="shared" si="122"/>
        <v>0.60002509655087999</v>
      </c>
      <c r="K1115" s="23">
        <f t="shared" si="123"/>
        <v>0</v>
      </c>
      <c r="L1115" s="23">
        <f t="shared" si="123"/>
        <v>0</v>
      </c>
      <c r="M1115" s="31">
        <f t="shared" si="124"/>
        <v>0</v>
      </c>
      <c r="N1115" s="31">
        <f t="shared" si="125"/>
        <v>0</v>
      </c>
    </row>
    <row r="1116" spans="1:14" ht="15.75" customHeight="1">
      <c r="A1116" s="23" t="s">
        <v>3636</v>
      </c>
      <c r="B1116" s="23" t="s">
        <v>3735</v>
      </c>
      <c r="C1116" s="23" t="s">
        <v>4757</v>
      </c>
      <c r="D1116" s="23">
        <v>23</v>
      </c>
      <c r="E1116" s="26">
        <v>1273.5</v>
      </c>
      <c r="F1116" s="23">
        <v>316</v>
      </c>
      <c r="G1116" s="26">
        <f t="shared" si="119"/>
        <v>402.42599999999999</v>
      </c>
      <c r="H1116" s="26">
        <f t="shared" si="120"/>
        <v>68.533147799999995</v>
      </c>
      <c r="I1116" s="26">
        <f t="shared" si="121"/>
        <v>102.79972169999999</v>
      </c>
      <c r="J1116" s="31">
        <f t="shared" si="122"/>
        <v>0.6003503747279999</v>
      </c>
      <c r="K1116" s="23">
        <f t="shared" si="123"/>
        <v>0</v>
      </c>
      <c r="L1116" s="23">
        <f t="shared" si="123"/>
        <v>0</v>
      </c>
      <c r="M1116" s="31">
        <f t="shared" si="124"/>
        <v>0</v>
      </c>
      <c r="N1116" s="31">
        <f t="shared" si="125"/>
        <v>0</v>
      </c>
    </row>
    <row r="1117" spans="1:14" ht="15.75" customHeight="1">
      <c r="A1117" s="23" t="s">
        <v>3636</v>
      </c>
      <c r="B1117" s="23" t="s">
        <v>3735</v>
      </c>
      <c r="C1117" s="23" t="s">
        <v>4758</v>
      </c>
      <c r="D1117" s="23">
        <v>23</v>
      </c>
      <c r="E1117" s="26">
        <v>1273.8</v>
      </c>
      <c r="F1117" s="23">
        <v>316</v>
      </c>
      <c r="G1117" s="26">
        <f t="shared" si="119"/>
        <v>402.52080000000001</v>
      </c>
      <c r="H1117" s="26">
        <f t="shared" si="120"/>
        <v>68.54929224</v>
      </c>
      <c r="I1117" s="26">
        <f t="shared" si="121"/>
        <v>102.82393836</v>
      </c>
      <c r="J1117" s="31">
        <f t="shared" si="122"/>
        <v>0.60049180002239999</v>
      </c>
      <c r="K1117" s="23">
        <f t="shared" si="123"/>
        <v>0</v>
      </c>
      <c r="L1117" s="23">
        <f t="shared" si="123"/>
        <v>0</v>
      </c>
      <c r="M1117" s="31">
        <f t="shared" si="124"/>
        <v>0</v>
      </c>
      <c r="N1117" s="31">
        <f t="shared" si="125"/>
        <v>0</v>
      </c>
    </row>
    <row r="1118" spans="1:14" ht="15.75" customHeight="1">
      <c r="A1118" s="23" t="s">
        <v>3636</v>
      </c>
      <c r="B1118" s="23" t="s">
        <v>3735</v>
      </c>
      <c r="C1118" s="23" t="s">
        <v>4759</v>
      </c>
      <c r="D1118" s="23">
        <v>23</v>
      </c>
      <c r="E1118" s="26">
        <v>1273.8</v>
      </c>
      <c r="F1118" s="23">
        <v>316</v>
      </c>
      <c r="G1118" s="26">
        <f t="shared" si="119"/>
        <v>402.52080000000001</v>
      </c>
      <c r="H1118" s="26">
        <f t="shared" si="120"/>
        <v>68.54929224</v>
      </c>
      <c r="I1118" s="26">
        <f t="shared" si="121"/>
        <v>102.82393836</v>
      </c>
      <c r="J1118" s="31">
        <f t="shared" si="122"/>
        <v>0.60049180002239999</v>
      </c>
      <c r="K1118" s="23">
        <f t="shared" si="123"/>
        <v>0</v>
      </c>
      <c r="L1118" s="23">
        <f t="shared" si="123"/>
        <v>0</v>
      </c>
      <c r="M1118" s="31">
        <f t="shared" si="124"/>
        <v>0</v>
      </c>
      <c r="N1118" s="31">
        <f t="shared" si="125"/>
        <v>0</v>
      </c>
    </row>
    <row r="1119" spans="1:14" ht="15.75" customHeight="1">
      <c r="A1119" s="23" t="s">
        <v>3636</v>
      </c>
      <c r="B1119" s="23" t="s">
        <v>3735</v>
      </c>
      <c r="C1119" s="23" t="s">
        <v>4760</v>
      </c>
      <c r="D1119" s="23">
        <v>23</v>
      </c>
      <c r="E1119" s="26">
        <v>1273.9000000000001</v>
      </c>
      <c r="F1119" s="23">
        <v>316</v>
      </c>
      <c r="G1119" s="26">
        <f t="shared" si="119"/>
        <v>402.55240000000003</v>
      </c>
      <c r="H1119" s="26">
        <f t="shared" si="120"/>
        <v>68.554673720000011</v>
      </c>
      <c r="I1119" s="26">
        <f t="shared" si="121"/>
        <v>102.83201058000002</v>
      </c>
      <c r="J1119" s="31">
        <f t="shared" si="122"/>
        <v>0.60053894178720002</v>
      </c>
      <c r="K1119" s="23">
        <f t="shared" si="123"/>
        <v>0</v>
      </c>
      <c r="L1119" s="23">
        <f t="shared" si="123"/>
        <v>0</v>
      </c>
      <c r="M1119" s="31">
        <f t="shared" si="124"/>
        <v>0</v>
      </c>
      <c r="N1119" s="31">
        <f t="shared" si="125"/>
        <v>0</v>
      </c>
    </row>
    <row r="1120" spans="1:14" ht="15.75" customHeight="1">
      <c r="A1120" s="23" t="s">
        <v>3636</v>
      </c>
      <c r="B1120" s="23" t="s">
        <v>3735</v>
      </c>
      <c r="C1120" s="23" t="s">
        <v>4761</v>
      </c>
      <c r="D1120" s="23">
        <v>23</v>
      </c>
      <c r="E1120" s="26">
        <v>1275</v>
      </c>
      <c r="F1120" s="23">
        <v>316</v>
      </c>
      <c r="G1120" s="26">
        <f t="shared" si="119"/>
        <v>402.9</v>
      </c>
      <c r="H1120" s="26">
        <f t="shared" si="120"/>
        <v>68.613870000000006</v>
      </c>
      <c r="I1120" s="26">
        <f t="shared" si="121"/>
        <v>102.920805</v>
      </c>
      <c r="J1120" s="31">
        <f t="shared" si="122"/>
        <v>0.60105750120000001</v>
      </c>
      <c r="K1120" s="23">
        <f t="shared" si="123"/>
        <v>0</v>
      </c>
      <c r="L1120" s="23">
        <f t="shared" si="123"/>
        <v>0</v>
      </c>
      <c r="M1120" s="31">
        <f t="shared" si="124"/>
        <v>0</v>
      </c>
      <c r="N1120" s="31">
        <f t="shared" si="125"/>
        <v>0</v>
      </c>
    </row>
    <row r="1121" spans="1:14" ht="15.75" customHeight="1">
      <c r="A1121" s="23" t="s">
        <v>3636</v>
      </c>
      <c r="B1121" s="23" t="s">
        <v>3735</v>
      </c>
      <c r="C1121" s="23" t="s">
        <v>4762</v>
      </c>
      <c r="D1121" s="23">
        <v>23</v>
      </c>
      <c r="E1121" s="26">
        <v>1275.2</v>
      </c>
      <c r="F1121" s="23">
        <v>316</v>
      </c>
      <c r="G1121" s="26">
        <f t="shared" si="119"/>
        <v>402.96320000000003</v>
      </c>
      <c r="H1121" s="26">
        <f t="shared" si="120"/>
        <v>68.624632960000014</v>
      </c>
      <c r="I1121" s="26">
        <f t="shared" si="121"/>
        <v>102.93694944000002</v>
      </c>
      <c r="J1121" s="31">
        <f t="shared" si="122"/>
        <v>0.60115178472960007</v>
      </c>
      <c r="K1121" s="23">
        <f t="shared" si="123"/>
        <v>0</v>
      </c>
      <c r="L1121" s="23">
        <f t="shared" si="123"/>
        <v>0</v>
      </c>
      <c r="M1121" s="31">
        <f t="shared" si="124"/>
        <v>0</v>
      </c>
      <c r="N1121" s="31">
        <f t="shared" si="125"/>
        <v>0</v>
      </c>
    </row>
    <row r="1122" spans="1:14" ht="15.75" customHeight="1">
      <c r="A1122" s="23" t="s">
        <v>3636</v>
      </c>
      <c r="B1122" s="23" t="s">
        <v>3735</v>
      </c>
      <c r="C1122" s="23" t="s">
        <v>4763</v>
      </c>
      <c r="D1122" s="23">
        <v>23</v>
      </c>
      <c r="E1122" s="26">
        <v>1275.5</v>
      </c>
      <c r="F1122" s="23">
        <v>316</v>
      </c>
      <c r="G1122" s="26">
        <f t="shared" si="119"/>
        <v>403.05799999999999</v>
      </c>
      <c r="H1122" s="26">
        <f t="shared" si="120"/>
        <v>68.640777400000005</v>
      </c>
      <c r="I1122" s="26">
        <f t="shared" si="121"/>
        <v>102.96116610000001</v>
      </c>
      <c r="J1122" s="31">
        <f t="shared" si="122"/>
        <v>0.60129321002400005</v>
      </c>
      <c r="K1122" s="23">
        <f t="shared" si="123"/>
        <v>0</v>
      </c>
      <c r="L1122" s="23">
        <f t="shared" si="123"/>
        <v>0</v>
      </c>
      <c r="M1122" s="31">
        <f t="shared" si="124"/>
        <v>0</v>
      </c>
      <c r="N1122" s="31">
        <f t="shared" si="125"/>
        <v>0</v>
      </c>
    </row>
    <row r="1123" spans="1:14" ht="15.75" customHeight="1">
      <c r="A1123" s="23" t="s">
        <v>3636</v>
      </c>
      <c r="B1123" s="23" t="s">
        <v>3735</v>
      </c>
      <c r="C1123" s="23" t="s">
        <v>4764</v>
      </c>
      <c r="D1123" s="23">
        <v>23</v>
      </c>
      <c r="E1123" s="26">
        <v>1275.5</v>
      </c>
      <c r="F1123" s="23">
        <v>316</v>
      </c>
      <c r="G1123" s="26">
        <f t="shared" si="119"/>
        <v>403.05799999999999</v>
      </c>
      <c r="H1123" s="26">
        <f t="shared" si="120"/>
        <v>68.640777400000005</v>
      </c>
      <c r="I1123" s="26">
        <f t="shared" si="121"/>
        <v>102.96116610000001</v>
      </c>
      <c r="J1123" s="31">
        <f t="shared" si="122"/>
        <v>0.60129321002400005</v>
      </c>
      <c r="K1123" s="23">
        <f t="shared" si="123"/>
        <v>0</v>
      </c>
      <c r="L1123" s="23">
        <f t="shared" si="123"/>
        <v>0</v>
      </c>
      <c r="M1123" s="31">
        <f t="shared" si="124"/>
        <v>0</v>
      </c>
      <c r="N1123" s="31">
        <f t="shared" si="125"/>
        <v>0</v>
      </c>
    </row>
    <row r="1124" spans="1:14" ht="15.75" customHeight="1">
      <c r="A1124" s="23" t="s">
        <v>3636</v>
      </c>
      <c r="B1124" s="23" t="s">
        <v>3735</v>
      </c>
      <c r="C1124" s="23" t="s">
        <v>4765</v>
      </c>
      <c r="D1124" s="23">
        <v>23</v>
      </c>
      <c r="E1124" s="26">
        <v>1275.53</v>
      </c>
      <c r="F1124" s="23">
        <v>316</v>
      </c>
      <c r="G1124" s="26">
        <f t="shared" si="119"/>
        <v>403.06747999999999</v>
      </c>
      <c r="H1124" s="26">
        <f t="shared" si="120"/>
        <v>68.642391844000002</v>
      </c>
      <c r="I1124" s="26">
        <f t="shared" si="121"/>
        <v>102.963587766</v>
      </c>
      <c r="J1124" s="31">
        <f t="shared" si="122"/>
        <v>0.60130735255344003</v>
      </c>
      <c r="K1124" s="23">
        <f t="shared" si="123"/>
        <v>0</v>
      </c>
      <c r="L1124" s="23">
        <f t="shared" si="123"/>
        <v>0</v>
      </c>
      <c r="M1124" s="31">
        <f t="shared" si="124"/>
        <v>0</v>
      </c>
      <c r="N1124" s="31">
        <f t="shared" si="125"/>
        <v>0</v>
      </c>
    </row>
    <row r="1125" spans="1:14" ht="15.75" customHeight="1">
      <c r="A1125" s="23" t="s">
        <v>3636</v>
      </c>
      <c r="B1125" s="23" t="s">
        <v>3735</v>
      </c>
      <c r="C1125" s="23" t="s">
        <v>4766</v>
      </c>
      <c r="D1125" s="23">
        <v>23</v>
      </c>
      <c r="E1125" s="26">
        <v>1275.79</v>
      </c>
      <c r="F1125" s="23">
        <v>316</v>
      </c>
      <c r="G1125" s="26">
        <f t="shared" si="119"/>
        <v>403.14964000000003</v>
      </c>
      <c r="H1125" s="26">
        <f t="shared" si="120"/>
        <v>68.656383692000006</v>
      </c>
      <c r="I1125" s="26">
        <f t="shared" si="121"/>
        <v>102.984575538</v>
      </c>
      <c r="J1125" s="31">
        <f t="shared" si="122"/>
        <v>0.60142992114192007</v>
      </c>
      <c r="K1125" s="23">
        <f t="shared" si="123"/>
        <v>0</v>
      </c>
      <c r="L1125" s="23">
        <f t="shared" si="123"/>
        <v>0</v>
      </c>
      <c r="M1125" s="31">
        <f t="shared" si="124"/>
        <v>0</v>
      </c>
      <c r="N1125" s="31">
        <f t="shared" si="125"/>
        <v>0</v>
      </c>
    </row>
    <row r="1126" spans="1:14" ht="15.75" customHeight="1">
      <c r="A1126" s="23" t="s">
        <v>3636</v>
      </c>
      <c r="B1126" s="23" t="s">
        <v>3735</v>
      </c>
      <c r="C1126" s="23" t="s">
        <v>4767</v>
      </c>
      <c r="D1126" s="23">
        <v>23</v>
      </c>
      <c r="E1126" s="26">
        <v>1275.95</v>
      </c>
      <c r="F1126" s="23">
        <v>316</v>
      </c>
      <c r="G1126" s="26">
        <f t="shared" si="119"/>
        <v>403.2002</v>
      </c>
      <c r="H1126" s="26">
        <f t="shared" si="120"/>
        <v>68.664994059999998</v>
      </c>
      <c r="I1126" s="26">
        <f t="shared" si="121"/>
        <v>102.99749109</v>
      </c>
      <c r="J1126" s="31">
        <f t="shared" si="122"/>
        <v>0.60150534796559996</v>
      </c>
      <c r="K1126" s="23">
        <f t="shared" si="123"/>
        <v>0</v>
      </c>
      <c r="L1126" s="23">
        <f t="shared" si="123"/>
        <v>0</v>
      </c>
      <c r="M1126" s="31">
        <f t="shared" si="124"/>
        <v>0</v>
      </c>
      <c r="N1126" s="31">
        <f t="shared" si="125"/>
        <v>0</v>
      </c>
    </row>
    <row r="1127" spans="1:14" ht="15.75" customHeight="1">
      <c r="A1127" s="23" t="s">
        <v>3636</v>
      </c>
      <c r="B1127" s="23" t="s">
        <v>3735</v>
      </c>
      <c r="C1127" s="23" t="s">
        <v>4768</v>
      </c>
      <c r="D1127" s="23">
        <v>23</v>
      </c>
      <c r="E1127" s="26">
        <v>1276.2</v>
      </c>
      <c r="F1127" s="23">
        <v>316</v>
      </c>
      <c r="G1127" s="26">
        <f t="shared" si="119"/>
        <v>403.2792</v>
      </c>
      <c r="H1127" s="26">
        <f t="shared" si="120"/>
        <v>68.678447759999997</v>
      </c>
      <c r="I1127" s="26">
        <f t="shared" si="121"/>
        <v>103.01767164</v>
      </c>
      <c r="J1127" s="31">
        <f t="shared" si="122"/>
        <v>0.60162320237760003</v>
      </c>
      <c r="K1127" s="23">
        <f t="shared" si="123"/>
        <v>0</v>
      </c>
      <c r="L1127" s="23">
        <f t="shared" si="123"/>
        <v>0</v>
      </c>
      <c r="M1127" s="31">
        <f t="shared" si="124"/>
        <v>0</v>
      </c>
      <c r="N1127" s="31">
        <f t="shared" si="125"/>
        <v>0</v>
      </c>
    </row>
    <row r="1128" spans="1:14" ht="15.75" customHeight="1">
      <c r="A1128" s="23" t="s">
        <v>3636</v>
      </c>
      <c r="B1128" s="23" t="s">
        <v>3735</v>
      </c>
      <c r="C1128" s="23" t="s">
        <v>4769</v>
      </c>
      <c r="D1128" s="23">
        <v>23</v>
      </c>
      <c r="E1128" s="26">
        <v>1276.8</v>
      </c>
      <c r="F1128" s="23">
        <v>316</v>
      </c>
      <c r="G1128" s="26">
        <f t="shared" si="119"/>
        <v>403.46879999999999</v>
      </c>
      <c r="H1128" s="26">
        <f t="shared" si="120"/>
        <v>68.710736640000007</v>
      </c>
      <c r="I1128" s="26">
        <f t="shared" si="121"/>
        <v>103.06610496000002</v>
      </c>
      <c r="J1128" s="31">
        <f t="shared" si="122"/>
        <v>0.6019060529664001</v>
      </c>
      <c r="K1128" s="23">
        <f t="shared" si="123"/>
        <v>0</v>
      </c>
      <c r="L1128" s="23">
        <f t="shared" si="123"/>
        <v>0</v>
      </c>
      <c r="M1128" s="31">
        <f t="shared" si="124"/>
        <v>0</v>
      </c>
      <c r="N1128" s="31">
        <f t="shared" si="125"/>
        <v>0</v>
      </c>
    </row>
    <row r="1129" spans="1:14" ht="15.75" customHeight="1">
      <c r="A1129" s="23" t="s">
        <v>3636</v>
      </c>
      <c r="B1129" s="23" t="s">
        <v>3735</v>
      </c>
      <c r="C1129" s="23" t="s">
        <v>4770</v>
      </c>
      <c r="D1129" s="23">
        <v>23</v>
      </c>
      <c r="E1129" s="26">
        <v>1277</v>
      </c>
      <c r="F1129" s="23">
        <v>316</v>
      </c>
      <c r="G1129" s="26">
        <f t="shared" si="119"/>
        <v>403.53199999999998</v>
      </c>
      <c r="H1129" s="26">
        <f t="shared" si="120"/>
        <v>68.721499600000001</v>
      </c>
      <c r="I1129" s="26">
        <f t="shared" si="121"/>
        <v>103.08224939999999</v>
      </c>
      <c r="J1129" s="31">
        <f t="shared" si="122"/>
        <v>0.60200033649599993</v>
      </c>
      <c r="K1129" s="23">
        <f t="shared" si="123"/>
        <v>0</v>
      </c>
      <c r="L1129" s="23">
        <f t="shared" si="123"/>
        <v>0</v>
      </c>
      <c r="M1129" s="31">
        <f t="shared" si="124"/>
        <v>0</v>
      </c>
      <c r="N1129" s="31">
        <f t="shared" si="125"/>
        <v>0</v>
      </c>
    </row>
    <row r="1130" spans="1:14" ht="15.75" customHeight="1">
      <c r="A1130" s="23" t="s">
        <v>3636</v>
      </c>
      <c r="B1130" s="23" t="s">
        <v>3735</v>
      </c>
      <c r="C1130" s="23" t="s">
        <v>4771</v>
      </c>
      <c r="D1130" s="23">
        <v>23</v>
      </c>
      <c r="E1130" s="26">
        <v>1277.1099999999999</v>
      </c>
      <c r="F1130" s="23">
        <v>316</v>
      </c>
      <c r="G1130" s="26">
        <f t="shared" si="119"/>
        <v>403.56675999999993</v>
      </c>
      <c r="H1130" s="26">
        <f t="shared" si="120"/>
        <v>68.727419227999988</v>
      </c>
      <c r="I1130" s="26">
        <f t="shared" si="121"/>
        <v>103.09112884199999</v>
      </c>
      <c r="J1130" s="31">
        <f t="shared" si="122"/>
        <v>0.60205219243727992</v>
      </c>
      <c r="K1130" s="23">
        <f t="shared" si="123"/>
        <v>0</v>
      </c>
      <c r="L1130" s="23">
        <f t="shared" si="123"/>
        <v>0</v>
      </c>
      <c r="M1130" s="31">
        <f t="shared" si="124"/>
        <v>0</v>
      </c>
      <c r="N1130" s="31">
        <f t="shared" si="125"/>
        <v>0</v>
      </c>
    </row>
    <row r="1131" spans="1:14" ht="15.75" customHeight="1">
      <c r="A1131" s="23" t="s">
        <v>3636</v>
      </c>
      <c r="B1131" s="23" t="s">
        <v>3735</v>
      </c>
      <c r="C1131" s="23" t="s">
        <v>4772</v>
      </c>
      <c r="D1131" s="23">
        <v>23</v>
      </c>
      <c r="E1131" s="26">
        <v>1277.1600000000001</v>
      </c>
      <c r="F1131" s="23">
        <v>316</v>
      </c>
      <c r="G1131" s="26">
        <f t="shared" si="119"/>
        <v>403.58256</v>
      </c>
      <c r="H1131" s="26">
        <f t="shared" si="120"/>
        <v>68.730109968000008</v>
      </c>
      <c r="I1131" s="26">
        <f t="shared" si="121"/>
        <v>103.095164952</v>
      </c>
      <c r="J1131" s="31">
        <f t="shared" si="122"/>
        <v>0.60207576331968005</v>
      </c>
      <c r="K1131" s="23">
        <f t="shared" si="123"/>
        <v>0</v>
      </c>
      <c r="L1131" s="23">
        <f t="shared" si="123"/>
        <v>0</v>
      </c>
      <c r="M1131" s="31">
        <f t="shared" si="124"/>
        <v>0</v>
      </c>
      <c r="N1131" s="31">
        <f t="shared" si="125"/>
        <v>0</v>
      </c>
    </row>
    <row r="1132" spans="1:14" ht="15.75" customHeight="1">
      <c r="A1132" s="23" t="s">
        <v>3636</v>
      </c>
      <c r="B1132" s="23" t="s">
        <v>3735</v>
      </c>
      <c r="C1132" s="23" t="s">
        <v>4773</v>
      </c>
      <c r="D1132" s="23">
        <v>23</v>
      </c>
      <c r="E1132" s="26">
        <v>1277.4000000000001</v>
      </c>
      <c r="F1132" s="23">
        <v>316</v>
      </c>
      <c r="G1132" s="26">
        <f t="shared" si="119"/>
        <v>403.65840000000003</v>
      </c>
      <c r="H1132" s="26">
        <f t="shared" si="120"/>
        <v>68.743025520000003</v>
      </c>
      <c r="I1132" s="26">
        <f t="shared" si="121"/>
        <v>103.11453828</v>
      </c>
      <c r="J1132" s="31">
        <f t="shared" si="122"/>
        <v>0.60218890355520005</v>
      </c>
      <c r="K1132" s="23">
        <f t="shared" si="123"/>
        <v>0</v>
      </c>
      <c r="L1132" s="23">
        <f t="shared" si="123"/>
        <v>0</v>
      </c>
      <c r="M1132" s="31">
        <f t="shared" si="124"/>
        <v>0</v>
      </c>
      <c r="N1132" s="31">
        <f t="shared" si="125"/>
        <v>0</v>
      </c>
    </row>
    <row r="1133" spans="1:14" ht="15.75" customHeight="1">
      <c r="A1133" s="23" t="s">
        <v>3636</v>
      </c>
      <c r="B1133" s="23" t="s">
        <v>3735</v>
      </c>
      <c r="C1133" s="23" t="s">
        <v>4774</v>
      </c>
      <c r="D1133" s="23">
        <v>23</v>
      </c>
      <c r="E1133" s="26">
        <v>1277.7</v>
      </c>
      <c r="F1133" s="23">
        <v>316</v>
      </c>
      <c r="G1133" s="26">
        <f t="shared" si="119"/>
        <v>403.75319999999999</v>
      </c>
      <c r="H1133" s="26">
        <f t="shared" si="120"/>
        <v>68.759169960000008</v>
      </c>
      <c r="I1133" s="26">
        <f t="shared" si="121"/>
        <v>103.13875494000001</v>
      </c>
      <c r="J1133" s="31">
        <f t="shared" si="122"/>
        <v>0.60233032884960003</v>
      </c>
      <c r="K1133" s="23">
        <f t="shared" si="123"/>
        <v>0</v>
      </c>
      <c r="L1133" s="23">
        <f t="shared" si="123"/>
        <v>0</v>
      </c>
      <c r="M1133" s="31">
        <f t="shared" si="124"/>
        <v>0</v>
      </c>
      <c r="N1133" s="31">
        <f t="shared" si="125"/>
        <v>0</v>
      </c>
    </row>
    <row r="1134" spans="1:14" ht="15.75" customHeight="1">
      <c r="A1134" s="23" t="s">
        <v>3636</v>
      </c>
      <c r="B1134" s="23" t="s">
        <v>3735</v>
      </c>
      <c r="C1134" s="23" t="s">
        <v>4775</v>
      </c>
      <c r="D1134" s="23">
        <v>23</v>
      </c>
      <c r="E1134" s="26">
        <v>1277.96</v>
      </c>
      <c r="F1134" s="23">
        <v>316</v>
      </c>
      <c r="G1134" s="26">
        <f t="shared" si="119"/>
        <v>403.83535999999998</v>
      </c>
      <c r="H1134" s="26">
        <f t="shared" si="120"/>
        <v>68.773161807999998</v>
      </c>
      <c r="I1134" s="26">
        <f t="shared" si="121"/>
        <v>103.159742712</v>
      </c>
      <c r="J1134" s="31">
        <f t="shared" si="122"/>
        <v>0.60245289743807995</v>
      </c>
      <c r="K1134" s="23">
        <f t="shared" si="123"/>
        <v>0</v>
      </c>
      <c r="L1134" s="23">
        <f t="shared" si="123"/>
        <v>0</v>
      </c>
      <c r="M1134" s="31">
        <f t="shared" si="124"/>
        <v>0</v>
      </c>
      <c r="N1134" s="31">
        <f t="shared" si="125"/>
        <v>0</v>
      </c>
    </row>
    <row r="1135" spans="1:14" ht="15.75" customHeight="1">
      <c r="A1135" s="23" t="s">
        <v>3636</v>
      </c>
      <c r="B1135" s="23" t="s">
        <v>3735</v>
      </c>
      <c r="C1135" s="23" t="s">
        <v>4776</v>
      </c>
      <c r="D1135" s="23">
        <v>23</v>
      </c>
      <c r="E1135" s="26">
        <v>1278.1199999999999</v>
      </c>
      <c r="F1135" s="23">
        <v>316</v>
      </c>
      <c r="G1135" s="26">
        <f t="shared" si="119"/>
        <v>403.88592</v>
      </c>
      <c r="H1135" s="26">
        <f t="shared" si="120"/>
        <v>68.781772176000004</v>
      </c>
      <c r="I1135" s="26">
        <f t="shared" si="121"/>
        <v>103.17265826400001</v>
      </c>
      <c r="J1135" s="31">
        <f t="shared" si="122"/>
        <v>0.60252832426175995</v>
      </c>
      <c r="K1135" s="23">
        <f t="shared" si="123"/>
        <v>0</v>
      </c>
      <c r="L1135" s="23">
        <f t="shared" si="123"/>
        <v>0</v>
      </c>
      <c r="M1135" s="31">
        <f t="shared" si="124"/>
        <v>0</v>
      </c>
      <c r="N1135" s="31">
        <f t="shared" si="125"/>
        <v>0</v>
      </c>
    </row>
    <row r="1136" spans="1:14" ht="15.75" customHeight="1">
      <c r="A1136" s="23" t="s">
        <v>3636</v>
      </c>
      <c r="B1136" s="23" t="s">
        <v>3735</v>
      </c>
      <c r="C1136" s="23" t="s">
        <v>4777</v>
      </c>
      <c r="D1136" s="23">
        <v>23</v>
      </c>
      <c r="E1136" s="26">
        <v>1278.8</v>
      </c>
      <c r="F1136" s="23">
        <v>316</v>
      </c>
      <c r="G1136" s="26">
        <f t="shared" si="119"/>
        <v>404.10079999999999</v>
      </c>
      <c r="H1136" s="26">
        <f t="shared" si="120"/>
        <v>68.818366240000003</v>
      </c>
      <c r="I1136" s="26">
        <f t="shared" si="121"/>
        <v>103.22754936000001</v>
      </c>
      <c r="J1136" s="31">
        <f t="shared" si="122"/>
        <v>0.60284888826240002</v>
      </c>
      <c r="K1136" s="23">
        <f t="shared" si="123"/>
        <v>0</v>
      </c>
      <c r="L1136" s="23">
        <f t="shared" si="123"/>
        <v>0</v>
      </c>
      <c r="M1136" s="31">
        <f t="shared" si="124"/>
        <v>0</v>
      </c>
      <c r="N1136" s="31">
        <f t="shared" si="125"/>
        <v>0</v>
      </c>
    </row>
    <row r="1137" spans="1:14" ht="15.75" customHeight="1">
      <c r="A1137" s="23" t="s">
        <v>3636</v>
      </c>
      <c r="B1137" s="23" t="s">
        <v>3735</v>
      </c>
      <c r="C1137" s="23" t="s">
        <v>4778</v>
      </c>
      <c r="D1137" s="23">
        <v>23</v>
      </c>
      <c r="E1137" s="26">
        <v>1279</v>
      </c>
      <c r="F1137" s="23">
        <v>316</v>
      </c>
      <c r="G1137" s="26">
        <f t="shared" si="119"/>
        <v>404.16399999999999</v>
      </c>
      <c r="H1137" s="26">
        <f t="shared" si="120"/>
        <v>68.829129199999997</v>
      </c>
      <c r="I1137" s="26">
        <f t="shared" si="121"/>
        <v>103.24369379999999</v>
      </c>
      <c r="J1137" s="31">
        <f t="shared" si="122"/>
        <v>0.60294317179199997</v>
      </c>
      <c r="K1137" s="23">
        <f t="shared" si="123"/>
        <v>0</v>
      </c>
      <c r="L1137" s="23">
        <f t="shared" si="123"/>
        <v>0</v>
      </c>
      <c r="M1137" s="31">
        <f t="shared" si="124"/>
        <v>0</v>
      </c>
      <c r="N1137" s="31">
        <f t="shared" si="125"/>
        <v>0</v>
      </c>
    </row>
    <row r="1138" spans="1:14" ht="15.75" customHeight="1">
      <c r="A1138" s="23" t="s">
        <v>3636</v>
      </c>
      <c r="B1138" s="23" t="s">
        <v>3735</v>
      </c>
      <c r="C1138" s="23" t="s">
        <v>4779</v>
      </c>
      <c r="D1138" s="23">
        <v>23</v>
      </c>
      <c r="E1138" s="26">
        <v>1279.4000000000001</v>
      </c>
      <c r="F1138" s="23">
        <v>316</v>
      </c>
      <c r="G1138" s="26">
        <f t="shared" si="119"/>
        <v>404.29040000000003</v>
      </c>
      <c r="H1138" s="26">
        <f t="shared" si="120"/>
        <v>68.850655120000013</v>
      </c>
      <c r="I1138" s="26">
        <f t="shared" si="121"/>
        <v>103.27598268000003</v>
      </c>
      <c r="J1138" s="31">
        <f t="shared" si="122"/>
        <v>0.60313173885120019</v>
      </c>
      <c r="K1138" s="23">
        <f t="shared" si="123"/>
        <v>0</v>
      </c>
      <c r="L1138" s="23">
        <f t="shared" si="123"/>
        <v>0</v>
      </c>
      <c r="M1138" s="31">
        <f t="shared" si="124"/>
        <v>0</v>
      </c>
      <c r="N1138" s="31">
        <f t="shared" si="125"/>
        <v>0</v>
      </c>
    </row>
    <row r="1139" spans="1:14" ht="15.75" customHeight="1">
      <c r="A1139" s="23" t="s">
        <v>3636</v>
      </c>
      <c r="B1139" s="23" t="s">
        <v>3735</v>
      </c>
      <c r="C1139" s="23" t="s">
        <v>4780</v>
      </c>
      <c r="D1139" s="23">
        <v>23</v>
      </c>
      <c r="E1139" s="26">
        <v>1281.1400000000001</v>
      </c>
      <c r="F1139" s="23">
        <v>316</v>
      </c>
      <c r="G1139" s="26">
        <f t="shared" si="119"/>
        <v>404.84024000000005</v>
      </c>
      <c r="H1139" s="26">
        <f t="shared" si="120"/>
        <v>68.944292872000005</v>
      </c>
      <c r="I1139" s="26">
        <f t="shared" si="121"/>
        <v>103.41643930800001</v>
      </c>
      <c r="J1139" s="31">
        <f t="shared" si="122"/>
        <v>0.60395200555872008</v>
      </c>
      <c r="K1139" s="23">
        <f t="shared" si="123"/>
        <v>0</v>
      </c>
      <c r="L1139" s="23">
        <f t="shared" si="123"/>
        <v>0</v>
      </c>
      <c r="M1139" s="31">
        <f t="shared" si="124"/>
        <v>0</v>
      </c>
      <c r="N1139" s="31">
        <f t="shared" si="125"/>
        <v>0</v>
      </c>
    </row>
    <row r="1140" spans="1:14" ht="15.75" customHeight="1">
      <c r="A1140" s="23" t="s">
        <v>3636</v>
      </c>
      <c r="B1140" s="23" t="s">
        <v>3735</v>
      </c>
      <c r="C1140" s="23" t="s">
        <v>4781</v>
      </c>
      <c r="D1140" s="23">
        <v>23</v>
      </c>
      <c r="E1140" s="26">
        <v>1281.5999999999999</v>
      </c>
      <c r="F1140" s="23">
        <v>316</v>
      </c>
      <c r="G1140" s="26">
        <f t="shared" si="119"/>
        <v>404.98559999999998</v>
      </c>
      <c r="H1140" s="26">
        <f t="shared" si="120"/>
        <v>68.969047680000003</v>
      </c>
      <c r="I1140" s="26">
        <f t="shared" si="121"/>
        <v>103.45357152</v>
      </c>
      <c r="J1140" s="31">
        <f t="shared" si="122"/>
        <v>0.60416885767679995</v>
      </c>
      <c r="K1140" s="23">
        <f t="shared" si="123"/>
        <v>0</v>
      </c>
      <c r="L1140" s="23">
        <f t="shared" si="123"/>
        <v>0</v>
      </c>
      <c r="M1140" s="31">
        <f t="shared" si="124"/>
        <v>0</v>
      </c>
      <c r="N1140" s="31">
        <f t="shared" si="125"/>
        <v>0</v>
      </c>
    </row>
    <row r="1141" spans="1:14" ht="15.75" customHeight="1">
      <c r="A1141" s="23" t="s">
        <v>3636</v>
      </c>
      <c r="B1141" s="23" t="s">
        <v>3735</v>
      </c>
      <c r="C1141" s="23" t="s">
        <v>4782</v>
      </c>
      <c r="D1141" s="23">
        <v>23</v>
      </c>
      <c r="E1141" s="26">
        <v>1282</v>
      </c>
      <c r="F1141" s="23">
        <v>316</v>
      </c>
      <c r="G1141" s="26">
        <f t="shared" si="119"/>
        <v>405.11200000000002</v>
      </c>
      <c r="H1141" s="26">
        <f t="shared" si="120"/>
        <v>68.990573600000005</v>
      </c>
      <c r="I1141" s="26">
        <f t="shared" si="121"/>
        <v>103.48586040000001</v>
      </c>
      <c r="J1141" s="31">
        <f t="shared" si="122"/>
        <v>0.60435742473600007</v>
      </c>
      <c r="K1141" s="23">
        <f t="shared" si="123"/>
        <v>0</v>
      </c>
      <c r="L1141" s="23">
        <f t="shared" si="123"/>
        <v>0</v>
      </c>
      <c r="M1141" s="31">
        <f t="shared" si="124"/>
        <v>0</v>
      </c>
      <c r="N1141" s="31">
        <f t="shared" si="125"/>
        <v>0</v>
      </c>
    </row>
    <row r="1142" spans="1:14" ht="15.75" customHeight="1">
      <c r="A1142" s="23" t="s">
        <v>3636</v>
      </c>
      <c r="B1142" s="23" t="s">
        <v>3735</v>
      </c>
      <c r="C1142" s="23" t="s">
        <v>4783</v>
      </c>
      <c r="D1142" s="23">
        <v>23</v>
      </c>
      <c r="E1142" s="26">
        <v>1282</v>
      </c>
      <c r="F1142" s="23">
        <v>316</v>
      </c>
      <c r="G1142" s="26">
        <f t="shared" si="119"/>
        <v>405.11200000000002</v>
      </c>
      <c r="H1142" s="26">
        <f t="shared" si="120"/>
        <v>68.990573600000005</v>
      </c>
      <c r="I1142" s="26">
        <f t="shared" si="121"/>
        <v>103.48586040000001</v>
      </c>
      <c r="J1142" s="31">
        <f t="shared" si="122"/>
        <v>0.60435742473600007</v>
      </c>
      <c r="K1142" s="23">
        <f t="shared" si="123"/>
        <v>0</v>
      </c>
      <c r="L1142" s="23">
        <f t="shared" si="123"/>
        <v>0</v>
      </c>
      <c r="M1142" s="31">
        <f t="shared" si="124"/>
        <v>0</v>
      </c>
      <c r="N1142" s="31">
        <f t="shared" si="125"/>
        <v>0</v>
      </c>
    </row>
    <row r="1143" spans="1:14" ht="15.75" customHeight="1">
      <c r="A1143" s="23" t="s">
        <v>3636</v>
      </c>
      <c r="B1143" s="23" t="s">
        <v>3735</v>
      </c>
      <c r="C1143" s="23" t="s">
        <v>4784</v>
      </c>
      <c r="D1143" s="23">
        <v>23</v>
      </c>
      <c r="E1143" s="26">
        <v>1282.3599999999999</v>
      </c>
      <c r="F1143" s="23">
        <v>316</v>
      </c>
      <c r="G1143" s="26">
        <f t="shared" si="119"/>
        <v>405.22575999999992</v>
      </c>
      <c r="H1143" s="26">
        <f t="shared" si="120"/>
        <v>69.009946927999991</v>
      </c>
      <c r="I1143" s="26">
        <f t="shared" si="121"/>
        <v>103.51492039199999</v>
      </c>
      <c r="J1143" s="31">
        <f t="shared" si="122"/>
        <v>0.60452713508928002</v>
      </c>
      <c r="K1143" s="23">
        <f t="shared" si="123"/>
        <v>0</v>
      </c>
      <c r="L1143" s="23">
        <f t="shared" si="123"/>
        <v>0</v>
      </c>
      <c r="M1143" s="31">
        <f t="shared" si="124"/>
        <v>0</v>
      </c>
      <c r="N1143" s="31">
        <f t="shared" si="125"/>
        <v>0</v>
      </c>
    </row>
    <row r="1144" spans="1:14" ht="15.75" customHeight="1">
      <c r="A1144" s="23" t="s">
        <v>3636</v>
      </c>
      <c r="B1144" s="23" t="s">
        <v>3735</v>
      </c>
      <c r="C1144" s="23" t="s">
        <v>4785</v>
      </c>
      <c r="D1144" s="23">
        <v>23</v>
      </c>
      <c r="E1144" s="26">
        <v>1282.5999999999999</v>
      </c>
      <c r="F1144" s="23">
        <v>316</v>
      </c>
      <c r="G1144" s="26">
        <f t="shared" si="119"/>
        <v>405.30159999999995</v>
      </c>
      <c r="H1144" s="26">
        <f t="shared" si="120"/>
        <v>69.022862480000001</v>
      </c>
      <c r="I1144" s="26">
        <f t="shared" si="121"/>
        <v>103.53429371999999</v>
      </c>
      <c r="J1144" s="31">
        <f t="shared" si="122"/>
        <v>0.60464027532479991</v>
      </c>
      <c r="K1144" s="23">
        <f t="shared" si="123"/>
        <v>0</v>
      </c>
      <c r="L1144" s="23">
        <f t="shared" si="123"/>
        <v>0</v>
      </c>
      <c r="M1144" s="31">
        <f t="shared" si="124"/>
        <v>0</v>
      </c>
      <c r="N1144" s="31">
        <f t="shared" si="125"/>
        <v>0</v>
      </c>
    </row>
    <row r="1145" spans="1:14" ht="15.75" customHeight="1">
      <c r="A1145" s="23" t="s">
        <v>3636</v>
      </c>
      <c r="B1145" s="23" t="s">
        <v>3735</v>
      </c>
      <c r="C1145" s="23" t="s">
        <v>4786</v>
      </c>
      <c r="D1145" s="23">
        <v>23</v>
      </c>
      <c r="E1145" s="26">
        <v>1282.8125</v>
      </c>
      <c r="F1145" s="23">
        <v>316</v>
      </c>
      <c r="G1145" s="26">
        <f t="shared" si="119"/>
        <v>405.36874999999998</v>
      </c>
      <c r="H1145" s="26">
        <f t="shared" si="120"/>
        <v>69.034298124999992</v>
      </c>
      <c r="I1145" s="26">
        <f t="shared" si="121"/>
        <v>103.55144718749999</v>
      </c>
      <c r="J1145" s="31">
        <f t="shared" si="122"/>
        <v>0.604740451575</v>
      </c>
      <c r="K1145" s="23">
        <f t="shared" si="123"/>
        <v>0</v>
      </c>
      <c r="L1145" s="23">
        <f t="shared" si="123"/>
        <v>0</v>
      </c>
      <c r="M1145" s="31">
        <f t="shared" si="124"/>
        <v>0</v>
      </c>
      <c r="N1145" s="31">
        <f t="shared" si="125"/>
        <v>0</v>
      </c>
    </row>
    <row r="1146" spans="1:14" ht="15.75" customHeight="1">
      <c r="A1146" s="23" t="s">
        <v>3636</v>
      </c>
      <c r="B1146" s="23" t="s">
        <v>3735</v>
      </c>
      <c r="C1146" s="23" t="s">
        <v>4787</v>
      </c>
      <c r="D1146" s="23">
        <v>23</v>
      </c>
      <c r="E1146" s="26">
        <v>1283.5</v>
      </c>
      <c r="F1146" s="23">
        <v>316</v>
      </c>
      <c r="G1146" s="26">
        <f t="shared" si="119"/>
        <v>405.58600000000001</v>
      </c>
      <c r="H1146" s="26">
        <f t="shared" si="120"/>
        <v>69.071295800000001</v>
      </c>
      <c r="I1146" s="26">
        <f t="shared" si="121"/>
        <v>103.6069437</v>
      </c>
      <c r="J1146" s="31">
        <f t="shared" si="122"/>
        <v>0.60506455120800007</v>
      </c>
      <c r="K1146" s="23">
        <f t="shared" si="123"/>
        <v>0</v>
      </c>
      <c r="L1146" s="23">
        <f t="shared" si="123"/>
        <v>0</v>
      </c>
      <c r="M1146" s="31">
        <f t="shared" si="124"/>
        <v>0</v>
      </c>
      <c r="N1146" s="31">
        <f t="shared" si="125"/>
        <v>0</v>
      </c>
    </row>
    <row r="1147" spans="1:14" ht="15.75" customHeight="1">
      <c r="A1147" s="23" t="s">
        <v>3636</v>
      </c>
      <c r="B1147" s="23" t="s">
        <v>3735</v>
      </c>
      <c r="C1147" s="23" t="s">
        <v>4788</v>
      </c>
      <c r="D1147" s="23">
        <v>23</v>
      </c>
      <c r="E1147" s="26">
        <v>1283.7</v>
      </c>
      <c r="F1147" s="23">
        <v>316</v>
      </c>
      <c r="G1147" s="26">
        <f t="shared" si="119"/>
        <v>405.64920000000001</v>
      </c>
      <c r="H1147" s="26">
        <f t="shared" si="120"/>
        <v>69.08205876000001</v>
      </c>
      <c r="I1147" s="26">
        <f t="shared" si="121"/>
        <v>103.62308814000002</v>
      </c>
      <c r="J1147" s="31">
        <f t="shared" si="122"/>
        <v>0.60515883473760013</v>
      </c>
      <c r="K1147" s="23">
        <f t="shared" si="123"/>
        <v>0</v>
      </c>
      <c r="L1147" s="23">
        <f t="shared" si="123"/>
        <v>0</v>
      </c>
      <c r="M1147" s="31">
        <f t="shared" si="124"/>
        <v>0</v>
      </c>
      <c r="N1147" s="31">
        <f t="shared" si="125"/>
        <v>0</v>
      </c>
    </row>
    <row r="1148" spans="1:14" ht="15.75" customHeight="1">
      <c r="A1148" s="23" t="s">
        <v>3636</v>
      </c>
      <c r="B1148" s="23" t="s">
        <v>3735</v>
      </c>
      <c r="C1148" s="23" t="s">
        <v>4789</v>
      </c>
      <c r="D1148" s="23">
        <v>23</v>
      </c>
      <c r="E1148" s="26">
        <v>1283.75</v>
      </c>
      <c r="F1148" s="23">
        <v>316</v>
      </c>
      <c r="G1148" s="26">
        <f t="shared" si="119"/>
        <v>405.66500000000002</v>
      </c>
      <c r="H1148" s="26">
        <f t="shared" si="120"/>
        <v>69.084749500000001</v>
      </c>
      <c r="I1148" s="26">
        <f t="shared" si="121"/>
        <v>103.62712425000001</v>
      </c>
      <c r="J1148" s="31">
        <f t="shared" si="122"/>
        <v>0.60518240562000014</v>
      </c>
      <c r="K1148" s="23">
        <f t="shared" si="123"/>
        <v>0</v>
      </c>
      <c r="L1148" s="23">
        <f t="shared" si="123"/>
        <v>0</v>
      </c>
      <c r="M1148" s="31">
        <f t="shared" si="124"/>
        <v>0</v>
      </c>
      <c r="N1148" s="31">
        <f t="shared" si="125"/>
        <v>0</v>
      </c>
    </row>
    <row r="1149" spans="1:14" ht="15.75" customHeight="1">
      <c r="A1149" s="23" t="s">
        <v>3636</v>
      </c>
      <c r="B1149" s="23" t="s">
        <v>3735</v>
      </c>
      <c r="C1149" s="23" t="s">
        <v>4790</v>
      </c>
      <c r="D1149" s="23">
        <v>23</v>
      </c>
      <c r="E1149" s="26">
        <v>1284</v>
      </c>
      <c r="F1149" s="23">
        <v>316</v>
      </c>
      <c r="G1149" s="26">
        <f t="shared" si="119"/>
        <v>405.74400000000003</v>
      </c>
      <c r="H1149" s="26">
        <f t="shared" si="120"/>
        <v>69.098203200000015</v>
      </c>
      <c r="I1149" s="26">
        <f t="shared" si="121"/>
        <v>103.64730480000003</v>
      </c>
      <c r="J1149" s="31">
        <f t="shared" si="122"/>
        <v>0.6053002600320001</v>
      </c>
      <c r="K1149" s="23">
        <f t="shared" si="123"/>
        <v>0</v>
      </c>
      <c r="L1149" s="23">
        <f t="shared" si="123"/>
        <v>0</v>
      </c>
      <c r="M1149" s="31">
        <f t="shared" si="124"/>
        <v>0</v>
      </c>
      <c r="N1149" s="31">
        <f t="shared" si="125"/>
        <v>0</v>
      </c>
    </row>
    <row r="1150" spans="1:14" ht="15.75" customHeight="1">
      <c r="A1150" s="23" t="s">
        <v>3636</v>
      </c>
      <c r="B1150" s="23" t="s">
        <v>3637</v>
      </c>
      <c r="C1150" s="23" t="s">
        <v>4791</v>
      </c>
      <c r="D1150" s="23">
        <v>23</v>
      </c>
      <c r="E1150" s="26">
        <v>1284.1875</v>
      </c>
      <c r="F1150" s="23">
        <v>316</v>
      </c>
      <c r="G1150" s="26">
        <f t="shared" si="119"/>
        <v>405.80324999999999</v>
      </c>
      <c r="H1150" s="26">
        <f t="shared" si="120"/>
        <v>69.108293474999996</v>
      </c>
      <c r="I1150" s="26">
        <f t="shared" si="121"/>
        <v>103.6624402125</v>
      </c>
      <c r="J1150" s="31">
        <f t="shared" si="122"/>
        <v>0.60538865084100002</v>
      </c>
      <c r="K1150" s="23">
        <f t="shared" si="123"/>
        <v>0</v>
      </c>
      <c r="L1150" s="23">
        <f t="shared" si="123"/>
        <v>0</v>
      </c>
      <c r="M1150" s="31">
        <f t="shared" si="124"/>
        <v>0</v>
      </c>
      <c r="N1150" s="31">
        <f t="shared" si="125"/>
        <v>0</v>
      </c>
    </row>
    <row r="1151" spans="1:14" ht="15.75" customHeight="1">
      <c r="A1151" s="23" t="s">
        <v>3636</v>
      </c>
      <c r="B1151" s="23" t="s">
        <v>3735</v>
      </c>
      <c r="C1151" s="23" t="s">
        <v>4792</v>
      </c>
      <c r="D1151" s="23">
        <v>23</v>
      </c>
      <c r="E1151" s="26">
        <v>1284.94</v>
      </c>
      <c r="F1151" s="23">
        <v>316</v>
      </c>
      <c r="G1151" s="26">
        <f t="shared" si="119"/>
        <v>406.04104000000001</v>
      </c>
      <c r="H1151" s="26">
        <f t="shared" si="120"/>
        <v>69.148789112000003</v>
      </c>
      <c r="I1151" s="26">
        <f t="shared" si="121"/>
        <v>103.723183668</v>
      </c>
      <c r="J1151" s="31">
        <f t="shared" si="122"/>
        <v>0.60574339262111998</v>
      </c>
      <c r="K1151" s="23">
        <f t="shared" si="123"/>
        <v>0</v>
      </c>
      <c r="L1151" s="23">
        <f t="shared" si="123"/>
        <v>0</v>
      </c>
      <c r="M1151" s="31">
        <f t="shared" si="124"/>
        <v>0</v>
      </c>
      <c r="N1151" s="31">
        <f t="shared" si="125"/>
        <v>0</v>
      </c>
    </row>
    <row r="1152" spans="1:14" ht="15.75" customHeight="1">
      <c r="A1152" s="23" t="s">
        <v>3636</v>
      </c>
      <c r="B1152" s="23" t="s">
        <v>3735</v>
      </c>
      <c r="C1152" s="23" t="s">
        <v>4793</v>
      </c>
      <c r="D1152" s="23">
        <v>23</v>
      </c>
      <c r="E1152" s="26">
        <v>1286</v>
      </c>
      <c r="F1152" s="23">
        <v>316</v>
      </c>
      <c r="G1152" s="26">
        <f t="shared" si="119"/>
        <v>406.37599999999998</v>
      </c>
      <c r="H1152" s="26">
        <f t="shared" si="120"/>
        <v>69.205832799999996</v>
      </c>
      <c r="I1152" s="26">
        <f t="shared" si="121"/>
        <v>103.80874919999999</v>
      </c>
      <c r="J1152" s="31">
        <f t="shared" si="122"/>
        <v>0.60624309532799991</v>
      </c>
      <c r="K1152" s="23">
        <f t="shared" si="123"/>
        <v>0</v>
      </c>
      <c r="L1152" s="23">
        <f t="shared" si="123"/>
        <v>0</v>
      </c>
      <c r="M1152" s="31">
        <f t="shared" si="124"/>
        <v>0</v>
      </c>
      <c r="N1152" s="31">
        <f t="shared" si="125"/>
        <v>0</v>
      </c>
    </row>
    <row r="1153" spans="1:14" ht="15.75" customHeight="1">
      <c r="A1153" s="23" t="s">
        <v>3636</v>
      </c>
      <c r="B1153" s="23" t="s">
        <v>3735</v>
      </c>
      <c r="C1153" s="23" t="s">
        <v>4794</v>
      </c>
      <c r="D1153" s="23">
        <v>23</v>
      </c>
      <c r="E1153" s="26">
        <v>1286</v>
      </c>
      <c r="F1153" s="23">
        <v>316</v>
      </c>
      <c r="G1153" s="26">
        <f t="shared" si="119"/>
        <v>406.37599999999998</v>
      </c>
      <c r="H1153" s="26">
        <f t="shared" si="120"/>
        <v>69.205832799999996</v>
      </c>
      <c r="I1153" s="26">
        <f t="shared" si="121"/>
        <v>103.80874919999999</v>
      </c>
      <c r="J1153" s="31">
        <f t="shared" si="122"/>
        <v>0.60624309532799991</v>
      </c>
      <c r="K1153" s="23">
        <f t="shared" si="123"/>
        <v>0</v>
      </c>
      <c r="L1153" s="23">
        <f t="shared" si="123"/>
        <v>0</v>
      </c>
      <c r="M1153" s="31">
        <f t="shared" si="124"/>
        <v>0</v>
      </c>
      <c r="N1153" s="31">
        <f t="shared" si="125"/>
        <v>0</v>
      </c>
    </row>
    <row r="1154" spans="1:14" ht="15.75" customHeight="1">
      <c r="A1154" s="23" t="s">
        <v>3636</v>
      </c>
      <c r="B1154" s="23" t="s">
        <v>3735</v>
      </c>
      <c r="C1154" s="23" t="s">
        <v>4795</v>
      </c>
      <c r="D1154" s="23">
        <v>23</v>
      </c>
      <c r="E1154" s="26">
        <v>1286.28</v>
      </c>
      <c r="F1154" s="23">
        <v>316</v>
      </c>
      <c r="G1154" s="26">
        <f t="shared" ref="G1154:G1217" si="126">E1154*F1154/1000</f>
        <v>406.46447999999998</v>
      </c>
      <c r="H1154" s="26">
        <f t="shared" ref="H1154:H1217" si="127">G1154*0.1703</f>
        <v>69.220900943999993</v>
      </c>
      <c r="I1154" s="26">
        <f t="shared" ref="I1154:I1217" si="128">H1154*1.5</f>
        <v>103.83135141599999</v>
      </c>
      <c r="J1154" s="31">
        <f t="shared" si="122"/>
        <v>0.60637509226943997</v>
      </c>
      <c r="K1154" s="23">
        <f t="shared" si="123"/>
        <v>0</v>
      </c>
      <c r="L1154" s="23">
        <f t="shared" si="123"/>
        <v>0</v>
      </c>
      <c r="M1154" s="31">
        <f t="shared" si="124"/>
        <v>0</v>
      </c>
      <c r="N1154" s="31">
        <f t="shared" si="125"/>
        <v>0</v>
      </c>
    </row>
    <row r="1155" spans="1:14" ht="15.75" customHeight="1">
      <c r="A1155" s="23" t="s">
        <v>3636</v>
      </c>
      <c r="B1155" s="23" t="s">
        <v>3735</v>
      </c>
      <c r="C1155" s="23" t="s">
        <v>4796</v>
      </c>
      <c r="D1155" s="23">
        <v>23</v>
      </c>
      <c r="E1155" s="26">
        <v>1288.0999999999999</v>
      </c>
      <c r="F1155" s="23">
        <v>316</v>
      </c>
      <c r="G1155" s="26">
        <f t="shared" si="126"/>
        <v>407.03959999999995</v>
      </c>
      <c r="H1155" s="26">
        <f t="shared" si="127"/>
        <v>69.318843879999989</v>
      </c>
      <c r="I1155" s="26">
        <f t="shared" si="128"/>
        <v>103.97826581999999</v>
      </c>
      <c r="J1155" s="31">
        <f t="shared" ref="J1155:J1218" si="129">H1155*24*365/1000000</f>
        <v>0.60723307238879998</v>
      </c>
      <c r="K1155" s="23">
        <f t="shared" ref="K1155:L1218" si="130">IF(H1155&gt;=250,1,0)</f>
        <v>0</v>
      </c>
      <c r="L1155" s="23">
        <f t="shared" si="130"/>
        <v>0</v>
      </c>
      <c r="M1155" s="31">
        <f t="shared" ref="M1155:M1218" si="131">K1155*J1155</f>
        <v>0</v>
      </c>
      <c r="N1155" s="31">
        <f t="shared" ref="N1155:N1218" si="132">J1155*L1155</f>
        <v>0</v>
      </c>
    </row>
    <row r="1156" spans="1:14" ht="15.75" customHeight="1">
      <c r="A1156" s="23" t="s">
        <v>3636</v>
      </c>
      <c r="B1156" s="23" t="s">
        <v>3735</v>
      </c>
      <c r="C1156" s="23" t="s">
        <v>4797</v>
      </c>
      <c r="D1156" s="23">
        <v>23</v>
      </c>
      <c r="E1156" s="26">
        <v>1288.3</v>
      </c>
      <c r="F1156" s="23">
        <v>316</v>
      </c>
      <c r="G1156" s="26">
        <f t="shared" si="126"/>
        <v>407.1028</v>
      </c>
      <c r="H1156" s="26">
        <f t="shared" si="127"/>
        <v>69.329606839999997</v>
      </c>
      <c r="I1156" s="26">
        <f t="shared" si="128"/>
        <v>103.99441026</v>
      </c>
      <c r="J1156" s="31">
        <f t="shared" si="129"/>
        <v>0.60732735591840004</v>
      </c>
      <c r="K1156" s="23">
        <f t="shared" si="130"/>
        <v>0</v>
      </c>
      <c r="L1156" s="23">
        <f t="shared" si="130"/>
        <v>0</v>
      </c>
      <c r="M1156" s="31">
        <f t="shared" si="131"/>
        <v>0</v>
      </c>
      <c r="N1156" s="31">
        <f t="shared" si="132"/>
        <v>0</v>
      </c>
    </row>
    <row r="1157" spans="1:14" ht="15.75" customHeight="1">
      <c r="A1157" s="23" t="s">
        <v>3636</v>
      </c>
      <c r="B1157" s="23" t="s">
        <v>3735</v>
      </c>
      <c r="C1157" s="23" t="s">
        <v>4798</v>
      </c>
      <c r="D1157" s="23">
        <v>23</v>
      </c>
      <c r="E1157" s="26">
        <v>1288.74</v>
      </c>
      <c r="F1157" s="23">
        <v>316</v>
      </c>
      <c r="G1157" s="26">
        <f t="shared" si="126"/>
        <v>407.24184000000002</v>
      </c>
      <c r="H1157" s="26">
        <f t="shared" si="127"/>
        <v>69.353285352</v>
      </c>
      <c r="I1157" s="26">
        <f t="shared" si="128"/>
        <v>104.029928028</v>
      </c>
      <c r="J1157" s="31">
        <f t="shared" si="129"/>
        <v>0.60753477968351999</v>
      </c>
      <c r="K1157" s="23">
        <f t="shared" si="130"/>
        <v>0</v>
      </c>
      <c r="L1157" s="23">
        <f t="shared" si="130"/>
        <v>0</v>
      </c>
      <c r="M1157" s="31">
        <f t="shared" si="131"/>
        <v>0</v>
      </c>
      <c r="N1157" s="31">
        <f t="shared" si="132"/>
        <v>0</v>
      </c>
    </row>
    <row r="1158" spans="1:14" ht="15.75" customHeight="1">
      <c r="A1158" s="23" t="s">
        <v>3636</v>
      </c>
      <c r="B1158" s="23" t="s">
        <v>3735</v>
      </c>
      <c r="C1158" s="23" t="s">
        <v>4799</v>
      </c>
      <c r="D1158" s="23">
        <v>23</v>
      </c>
      <c r="E1158" s="26">
        <v>1289.0999999999999</v>
      </c>
      <c r="F1158" s="23">
        <v>316</v>
      </c>
      <c r="G1158" s="26">
        <f t="shared" si="126"/>
        <v>407.35559999999998</v>
      </c>
      <c r="H1158" s="26">
        <f t="shared" si="127"/>
        <v>69.372658680000001</v>
      </c>
      <c r="I1158" s="26">
        <f t="shared" si="128"/>
        <v>104.05898802</v>
      </c>
      <c r="J1158" s="31">
        <f t="shared" si="129"/>
        <v>0.60770449003680005</v>
      </c>
      <c r="K1158" s="23">
        <f t="shared" si="130"/>
        <v>0</v>
      </c>
      <c r="L1158" s="23">
        <f t="shared" si="130"/>
        <v>0</v>
      </c>
      <c r="M1158" s="31">
        <f t="shared" si="131"/>
        <v>0</v>
      </c>
      <c r="N1158" s="31">
        <f t="shared" si="132"/>
        <v>0</v>
      </c>
    </row>
    <row r="1159" spans="1:14" ht="15.75" customHeight="1">
      <c r="A1159" s="23" t="s">
        <v>3636</v>
      </c>
      <c r="B1159" s="23" t="s">
        <v>3735</v>
      </c>
      <c r="C1159" s="23" t="s">
        <v>4800</v>
      </c>
      <c r="D1159" s="23">
        <v>23</v>
      </c>
      <c r="E1159" s="26">
        <v>1289.2</v>
      </c>
      <c r="F1159" s="23">
        <v>316</v>
      </c>
      <c r="G1159" s="26">
        <f t="shared" si="126"/>
        <v>407.38720000000001</v>
      </c>
      <c r="H1159" s="26">
        <f t="shared" si="127"/>
        <v>69.378040159999998</v>
      </c>
      <c r="I1159" s="26">
        <f t="shared" si="128"/>
        <v>104.06706023999999</v>
      </c>
      <c r="J1159" s="31">
        <f t="shared" si="129"/>
        <v>0.60775163180159997</v>
      </c>
      <c r="K1159" s="23">
        <f t="shared" si="130"/>
        <v>0</v>
      </c>
      <c r="L1159" s="23">
        <f t="shared" si="130"/>
        <v>0</v>
      </c>
      <c r="M1159" s="31">
        <f t="shared" si="131"/>
        <v>0</v>
      </c>
      <c r="N1159" s="31">
        <f t="shared" si="132"/>
        <v>0</v>
      </c>
    </row>
    <row r="1160" spans="1:14" ht="15.75" customHeight="1">
      <c r="A1160" s="23" t="s">
        <v>3636</v>
      </c>
      <c r="B1160" s="23" t="s">
        <v>3735</v>
      </c>
      <c r="C1160" s="23" t="s">
        <v>4801</v>
      </c>
      <c r="D1160" s="23">
        <v>23</v>
      </c>
      <c r="E1160" s="26">
        <v>1289.52</v>
      </c>
      <c r="F1160" s="23">
        <v>316</v>
      </c>
      <c r="G1160" s="26">
        <f t="shared" si="126"/>
        <v>407.48831999999999</v>
      </c>
      <c r="H1160" s="26">
        <f t="shared" si="127"/>
        <v>69.395260895999996</v>
      </c>
      <c r="I1160" s="26">
        <f t="shared" si="128"/>
        <v>104.09289134399999</v>
      </c>
      <c r="J1160" s="31">
        <f t="shared" si="129"/>
        <v>0.60790248544895997</v>
      </c>
      <c r="K1160" s="23">
        <f t="shared" si="130"/>
        <v>0</v>
      </c>
      <c r="L1160" s="23">
        <f t="shared" si="130"/>
        <v>0</v>
      </c>
      <c r="M1160" s="31">
        <f t="shared" si="131"/>
        <v>0</v>
      </c>
      <c r="N1160" s="31">
        <f t="shared" si="132"/>
        <v>0</v>
      </c>
    </row>
    <row r="1161" spans="1:14" ht="15.75" customHeight="1">
      <c r="A1161" s="23" t="s">
        <v>3636</v>
      </c>
      <c r="B1161" s="23" t="s">
        <v>3735</v>
      </c>
      <c r="C1161" s="23" t="s">
        <v>4802</v>
      </c>
      <c r="D1161" s="23">
        <v>23</v>
      </c>
      <c r="E1161" s="26">
        <v>1289.56</v>
      </c>
      <c r="F1161" s="23">
        <v>316</v>
      </c>
      <c r="G1161" s="26">
        <f t="shared" si="126"/>
        <v>407.50095999999996</v>
      </c>
      <c r="H1161" s="26">
        <f t="shared" si="127"/>
        <v>69.397413487999998</v>
      </c>
      <c r="I1161" s="26">
        <f t="shared" si="128"/>
        <v>104.096120232</v>
      </c>
      <c r="J1161" s="31">
        <f t="shared" si="129"/>
        <v>0.60792134215488003</v>
      </c>
      <c r="K1161" s="23">
        <f t="shared" si="130"/>
        <v>0</v>
      </c>
      <c r="L1161" s="23">
        <f t="shared" si="130"/>
        <v>0</v>
      </c>
      <c r="M1161" s="31">
        <f t="shared" si="131"/>
        <v>0</v>
      </c>
      <c r="N1161" s="31">
        <f t="shared" si="132"/>
        <v>0</v>
      </c>
    </row>
    <row r="1162" spans="1:14" ht="15.75" customHeight="1">
      <c r="A1162" s="23" t="s">
        <v>3636</v>
      </c>
      <c r="B1162" s="23" t="s">
        <v>3735</v>
      </c>
      <c r="C1162" s="23" t="s">
        <v>4803</v>
      </c>
      <c r="D1162" s="23">
        <v>23</v>
      </c>
      <c r="E1162" s="26">
        <v>1290.3</v>
      </c>
      <c r="F1162" s="23">
        <v>316</v>
      </c>
      <c r="G1162" s="26">
        <f t="shared" si="126"/>
        <v>407.73480000000001</v>
      </c>
      <c r="H1162" s="26">
        <f t="shared" si="127"/>
        <v>69.437236440000007</v>
      </c>
      <c r="I1162" s="26">
        <f t="shared" si="128"/>
        <v>104.15585466000002</v>
      </c>
      <c r="J1162" s="31">
        <f t="shared" si="129"/>
        <v>0.60827019121440007</v>
      </c>
      <c r="K1162" s="23">
        <f t="shared" si="130"/>
        <v>0</v>
      </c>
      <c r="L1162" s="23">
        <f t="shared" si="130"/>
        <v>0</v>
      </c>
      <c r="M1162" s="31">
        <f t="shared" si="131"/>
        <v>0</v>
      </c>
      <c r="N1162" s="31">
        <f t="shared" si="132"/>
        <v>0</v>
      </c>
    </row>
    <row r="1163" spans="1:14" ht="15.75" customHeight="1">
      <c r="A1163" s="23" t="s">
        <v>3636</v>
      </c>
      <c r="B1163" s="23" t="s">
        <v>3735</v>
      </c>
      <c r="C1163" s="23" t="s">
        <v>4804</v>
      </c>
      <c r="D1163" s="23">
        <v>23</v>
      </c>
      <c r="E1163" s="26">
        <v>1290.68</v>
      </c>
      <c r="F1163" s="23">
        <v>316</v>
      </c>
      <c r="G1163" s="26">
        <f t="shared" si="126"/>
        <v>407.85487999999998</v>
      </c>
      <c r="H1163" s="26">
        <f t="shared" si="127"/>
        <v>69.457686064000001</v>
      </c>
      <c r="I1163" s="26">
        <f t="shared" si="128"/>
        <v>104.186529096</v>
      </c>
      <c r="J1163" s="31">
        <f t="shared" si="129"/>
        <v>0.60844932992063994</v>
      </c>
      <c r="K1163" s="23">
        <f t="shared" si="130"/>
        <v>0</v>
      </c>
      <c r="L1163" s="23">
        <f t="shared" si="130"/>
        <v>0</v>
      </c>
      <c r="M1163" s="31">
        <f t="shared" si="131"/>
        <v>0</v>
      </c>
      <c r="N1163" s="31">
        <f t="shared" si="132"/>
        <v>0</v>
      </c>
    </row>
    <row r="1164" spans="1:14" ht="15.75" customHeight="1">
      <c r="A1164" s="23" t="s">
        <v>3636</v>
      </c>
      <c r="B1164" s="23" t="s">
        <v>3735</v>
      </c>
      <c r="C1164" s="23" t="s">
        <v>4805</v>
      </c>
      <c r="D1164" s="23">
        <v>23</v>
      </c>
      <c r="E1164" s="26">
        <v>1291.7</v>
      </c>
      <c r="F1164" s="23">
        <v>316</v>
      </c>
      <c r="G1164" s="26">
        <f t="shared" si="126"/>
        <v>408.17720000000003</v>
      </c>
      <c r="H1164" s="26">
        <f t="shared" si="127"/>
        <v>69.512577160000006</v>
      </c>
      <c r="I1164" s="26">
        <f t="shared" si="128"/>
        <v>104.26886574000001</v>
      </c>
      <c r="J1164" s="31">
        <f t="shared" si="129"/>
        <v>0.60893017592160004</v>
      </c>
      <c r="K1164" s="23">
        <f t="shared" si="130"/>
        <v>0</v>
      </c>
      <c r="L1164" s="23">
        <f t="shared" si="130"/>
        <v>0</v>
      </c>
      <c r="M1164" s="31">
        <f t="shared" si="131"/>
        <v>0</v>
      </c>
      <c r="N1164" s="31">
        <f t="shared" si="132"/>
        <v>0</v>
      </c>
    </row>
    <row r="1165" spans="1:14" ht="15.75" customHeight="1">
      <c r="A1165" s="23" t="s">
        <v>3636</v>
      </c>
      <c r="B1165" s="23" t="s">
        <v>3735</v>
      </c>
      <c r="C1165" s="23" t="s">
        <v>4806</v>
      </c>
      <c r="D1165" s="23">
        <v>23</v>
      </c>
      <c r="E1165" s="26">
        <v>1294.5</v>
      </c>
      <c r="F1165" s="23">
        <v>316</v>
      </c>
      <c r="G1165" s="26">
        <f t="shared" si="126"/>
        <v>409.06200000000001</v>
      </c>
      <c r="H1165" s="26">
        <f t="shared" si="127"/>
        <v>69.663258600000006</v>
      </c>
      <c r="I1165" s="26">
        <f t="shared" si="128"/>
        <v>104.49488790000001</v>
      </c>
      <c r="J1165" s="31">
        <f t="shared" si="129"/>
        <v>0.61025014533599997</v>
      </c>
      <c r="K1165" s="23">
        <f t="shared" si="130"/>
        <v>0</v>
      </c>
      <c r="L1165" s="23">
        <f t="shared" si="130"/>
        <v>0</v>
      </c>
      <c r="M1165" s="31">
        <f t="shared" si="131"/>
        <v>0</v>
      </c>
      <c r="N1165" s="31">
        <f t="shared" si="132"/>
        <v>0</v>
      </c>
    </row>
    <row r="1166" spans="1:14" ht="15.75" customHeight="1">
      <c r="A1166" s="23" t="s">
        <v>3636</v>
      </c>
      <c r="B1166" s="23" t="s">
        <v>3735</v>
      </c>
      <c r="C1166" s="23" t="s">
        <v>4807</v>
      </c>
      <c r="D1166" s="23">
        <v>23</v>
      </c>
      <c r="E1166" s="26">
        <v>1295</v>
      </c>
      <c r="F1166" s="23">
        <v>316</v>
      </c>
      <c r="G1166" s="26">
        <f t="shared" si="126"/>
        <v>409.22</v>
      </c>
      <c r="H1166" s="26">
        <f t="shared" si="127"/>
        <v>69.690166000000005</v>
      </c>
      <c r="I1166" s="26">
        <f t="shared" si="128"/>
        <v>104.53524900000001</v>
      </c>
      <c r="J1166" s="31">
        <f t="shared" si="129"/>
        <v>0.61048585416000001</v>
      </c>
      <c r="K1166" s="23">
        <f t="shared" si="130"/>
        <v>0</v>
      </c>
      <c r="L1166" s="23">
        <f t="shared" si="130"/>
        <v>0</v>
      </c>
      <c r="M1166" s="31">
        <f t="shared" si="131"/>
        <v>0</v>
      </c>
      <c r="N1166" s="31">
        <f t="shared" si="132"/>
        <v>0</v>
      </c>
    </row>
    <row r="1167" spans="1:14" ht="15.75" customHeight="1">
      <c r="A1167" s="23" t="s">
        <v>3636</v>
      </c>
      <c r="B1167" s="23" t="s">
        <v>3735</v>
      </c>
      <c r="C1167" s="23" t="s">
        <v>4808</v>
      </c>
      <c r="D1167" s="23">
        <v>23</v>
      </c>
      <c r="E1167" s="26">
        <v>1295.3</v>
      </c>
      <c r="F1167" s="23">
        <v>316</v>
      </c>
      <c r="G1167" s="26">
        <f t="shared" si="126"/>
        <v>409.31479999999999</v>
      </c>
      <c r="H1167" s="26">
        <f t="shared" si="127"/>
        <v>69.706310439999996</v>
      </c>
      <c r="I1167" s="26">
        <f t="shared" si="128"/>
        <v>104.55946566</v>
      </c>
      <c r="J1167" s="31">
        <f t="shared" si="129"/>
        <v>0.61062727945439998</v>
      </c>
      <c r="K1167" s="23">
        <f t="shared" si="130"/>
        <v>0</v>
      </c>
      <c r="L1167" s="23">
        <f t="shared" si="130"/>
        <v>0</v>
      </c>
      <c r="M1167" s="31">
        <f t="shared" si="131"/>
        <v>0</v>
      </c>
      <c r="N1167" s="31">
        <f t="shared" si="132"/>
        <v>0</v>
      </c>
    </row>
    <row r="1168" spans="1:14" ht="15.75" customHeight="1">
      <c r="A1168" s="23" t="s">
        <v>3636</v>
      </c>
      <c r="B1168" s="23" t="s">
        <v>3735</v>
      </c>
      <c r="C1168" s="23" t="s">
        <v>4809</v>
      </c>
      <c r="D1168" s="23">
        <v>23</v>
      </c>
      <c r="E1168" s="26">
        <v>1295.9000000000001</v>
      </c>
      <c r="F1168" s="23">
        <v>316</v>
      </c>
      <c r="G1168" s="26">
        <f t="shared" si="126"/>
        <v>409.50440000000003</v>
      </c>
      <c r="H1168" s="26">
        <f t="shared" si="127"/>
        <v>69.738599320000006</v>
      </c>
      <c r="I1168" s="26">
        <f t="shared" si="128"/>
        <v>104.60789898000002</v>
      </c>
      <c r="J1168" s="31">
        <f t="shared" si="129"/>
        <v>0.61091013004320005</v>
      </c>
      <c r="K1168" s="23">
        <f t="shared" si="130"/>
        <v>0</v>
      </c>
      <c r="L1168" s="23">
        <f t="shared" si="130"/>
        <v>0</v>
      </c>
      <c r="M1168" s="31">
        <f t="shared" si="131"/>
        <v>0</v>
      </c>
      <c r="N1168" s="31">
        <f t="shared" si="132"/>
        <v>0</v>
      </c>
    </row>
    <row r="1169" spans="1:14" ht="15.75" customHeight="1">
      <c r="A1169" s="23" t="s">
        <v>3636</v>
      </c>
      <c r="B1169" s="23" t="s">
        <v>3735</v>
      </c>
      <c r="C1169" s="23" t="s">
        <v>4810</v>
      </c>
      <c r="D1169" s="23">
        <v>23</v>
      </c>
      <c r="E1169" s="26">
        <v>1296.3599999999999</v>
      </c>
      <c r="F1169" s="23">
        <v>316</v>
      </c>
      <c r="G1169" s="26">
        <f t="shared" si="126"/>
        <v>409.64975999999996</v>
      </c>
      <c r="H1169" s="26">
        <f t="shared" si="127"/>
        <v>69.763354127999989</v>
      </c>
      <c r="I1169" s="26">
        <f t="shared" si="128"/>
        <v>104.64503119199998</v>
      </c>
      <c r="J1169" s="31">
        <f t="shared" si="129"/>
        <v>0.61112698216127992</v>
      </c>
      <c r="K1169" s="23">
        <f t="shared" si="130"/>
        <v>0</v>
      </c>
      <c r="L1169" s="23">
        <f t="shared" si="130"/>
        <v>0</v>
      </c>
      <c r="M1169" s="31">
        <f t="shared" si="131"/>
        <v>0</v>
      </c>
      <c r="N1169" s="31">
        <f t="shared" si="132"/>
        <v>0</v>
      </c>
    </row>
    <row r="1170" spans="1:14" ht="15.75" customHeight="1">
      <c r="A1170" s="23" t="s">
        <v>3636</v>
      </c>
      <c r="B1170" s="23" t="s">
        <v>3735</v>
      </c>
      <c r="C1170" s="23" t="s">
        <v>4811</v>
      </c>
      <c r="D1170" s="23">
        <v>23</v>
      </c>
      <c r="E1170" s="26">
        <v>1297</v>
      </c>
      <c r="F1170" s="23">
        <v>316</v>
      </c>
      <c r="G1170" s="26">
        <f t="shared" si="126"/>
        <v>409.85199999999998</v>
      </c>
      <c r="H1170" s="26">
        <f t="shared" si="127"/>
        <v>69.797795600000001</v>
      </c>
      <c r="I1170" s="26">
        <f t="shared" si="128"/>
        <v>104.6966934</v>
      </c>
      <c r="J1170" s="31">
        <f t="shared" si="129"/>
        <v>0.61142868945600004</v>
      </c>
      <c r="K1170" s="23">
        <f t="shared" si="130"/>
        <v>0</v>
      </c>
      <c r="L1170" s="23">
        <f t="shared" si="130"/>
        <v>0</v>
      </c>
      <c r="M1170" s="31">
        <f t="shared" si="131"/>
        <v>0</v>
      </c>
      <c r="N1170" s="31">
        <f t="shared" si="132"/>
        <v>0</v>
      </c>
    </row>
    <row r="1171" spans="1:14" ht="15.75" customHeight="1">
      <c r="A1171" s="23" t="s">
        <v>3636</v>
      </c>
      <c r="B1171" s="23" t="s">
        <v>3735</v>
      </c>
      <c r="C1171" s="23" t="s">
        <v>4812</v>
      </c>
      <c r="D1171" s="23">
        <v>23</v>
      </c>
      <c r="E1171" s="26">
        <v>1298</v>
      </c>
      <c r="F1171" s="23">
        <v>316</v>
      </c>
      <c r="G1171" s="26">
        <f t="shared" si="126"/>
        <v>410.16800000000001</v>
      </c>
      <c r="H1171" s="26">
        <f t="shared" si="127"/>
        <v>69.851610399999998</v>
      </c>
      <c r="I1171" s="26">
        <f t="shared" si="128"/>
        <v>104.7774156</v>
      </c>
      <c r="J1171" s="31">
        <f t="shared" si="129"/>
        <v>0.61190010710399989</v>
      </c>
      <c r="K1171" s="23">
        <f t="shared" si="130"/>
        <v>0</v>
      </c>
      <c r="L1171" s="23">
        <f t="shared" si="130"/>
        <v>0</v>
      </c>
      <c r="M1171" s="31">
        <f t="shared" si="131"/>
        <v>0</v>
      </c>
      <c r="N1171" s="31">
        <f t="shared" si="132"/>
        <v>0</v>
      </c>
    </row>
    <row r="1172" spans="1:14" ht="15.75" customHeight="1">
      <c r="A1172" s="23" t="s">
        <v>3636</v>
      </c>
      <c r="B1172" s="23" t="s">
        <v>3735</v>
      </c>
      <c r="C1172" s="23" t="s">
        <v>4813</v>
      </c>
      <c r="D1172" s="23">
        <v>23</v>
      </c>
      <c r="E1172" s="26">
        <v>1298.5999999999999</v>
      </c>
      <c r="F1172" s="23">
        <v>316</v>
      </c>
      <c r="G1172" s="26">
        <f t="shared" si="126"/>
        <v>410.35759999999999</v>
      </c>
      <c r="H1172" s="26">
        <f t="shared" si="127"/>
        <v>69.883899279999994</v>
      </c>
      <c r="I1172" s="26">
        <f t="shared" si="128"/>
        <v>104.82584892</v>
      </c>
      <c r="J1172" s="31">
        <f t="shared" si="129"/>
        <v>0.61218295769279996</v>
      </c>
      <c r="K1172" s="23">
        <f t="shared" si="130"/>
        <v>0</v>
      </c>
      <c r="L1172" s="23">
        <f t="shared" si="130"/>
        <v>0</v>
      </c>
      <c r="M1172" s="31">
        <f t="shared" si="131"/>
        <v>0</v>
      </c>
      <c r="N1172" s="31">
        <f t="shared" si="132"/>
        <v>0</v>
      </c>
    </row>
    <row r="1173" spans="1:14" ht="15.75" customHeight="1">
      <c r="A1173" s="23" t="s">
        <v>3636</v>
      </c>
      <c r="B1173" s="23" t="s">
        <v>3735</v>
      </c>
      <c r="C1173" s="23" t="s">
        <v>4814</v>
      </c>
      <c r="D1173" s="23">
        <v>23</v>
      </c>
      <c r="E1173" s="26">
        <v>1298.5999999999999</v>
      </c>
      <c r="F1173" s="23">
        <v>316</v>
      </c>
      <c r="G1173" s="26">
        <f t="shared" si="126"/>
        <v>410.35759999999999</v>
      </c>
      <c r="H1173" s="26">
        <f t="shared" si="127"/>
        <v>69.883899279999994</v>
      </c>
      <c r="I1173" s="26">
        <f t="shared" si="128"/>
        <v>104.82584892</v>
      </c>
      <c r="J1173" s="31">
        <f t="shared" si="129"/>
        <v>0.61218295769279996</v>
      </c>
      <c r="K1173" s="23">
        <f t="shared" si="130"/>
        <v>0</v>
      </c>
      <c r="L1173" s="23">
        <f t="shared" si="130"/>
        <v>0</v>
      </c>
      <c r="M1173" s="31">
        <f t="shared" si="131"/>
        <v>0</v>
      </c>
      <c r="N1173" s="31">
        <f t="shared" si="132"/>
        <v>0</v>
      </c>
    </row>
    <row r="1174" spans="1:14" ht="15.75" customHeight="1">
      <c r="A1174" s="23" t="s">
        <v>3636</v>
      </c>
      <c r="B1174" s="23" t="s">
        <v>3735</v>
      </c>
      <c r="C1174" s="23" t="s">
        <v>4815</v>
      </c>
      <c r="D1174" s="23">
        <v>23</v>
      </c>
      <c r="E1174" s="26">
        <v>1299.3</v>
      </c>
      <c r="F1174" s="23">
        <v>316</v>
      </c>
      <c r="G1174" s="26">
        <f t="shared" si="126"/>
        <v>410.5788</v>
      </c>
      <c r="H1174" s="26">
        <f t="shared" si="127"/>
        <v>69.921569640000001</v>
      </c>
      <c r="I1174" s="26">
        <f t="shared" si="128"/>
        <v>104.88235446</v>
      </c>
      <c r="J1174" s="31">
        <f t="shared" si="129"/>
        <v>0.61251295004639994</v>
      </c>
      <c r="K1174" s="23">
        <f t="shared" si="130"/>
        <v>0</v>
      </c>
      <c r="L1174" s="23">
        <f t="shared" si="130"/>
        <v>0</v>
      </c>
      <c r="M1174" s="31">
        <f t="shared" si="131"/>
        <v>0</v>
      </c>
      <c r="N1174" s="31">
        <f t="shared" si="132"/>
        <v>0</v>
      </c>
    </row>
    <row r="1175" spans="1:14" ht="15.75" customHeight="1">
      <c r="A1175" s="23" t="s">
        <v>3636</v>
      </c>
      <c r="B1175" s="23" t="s">
        <v>3735</v>
      </c>
      <c r="C1175" s="23" t="s">
        <v>4816</v>
      </c>
      <c r="D1175" s="23">
        <v>23</v>
      </c>
      <c r="E1175" s="26">
        <v>1299.42</v>
      </c>
      <c r="F1175" s="23">
        <v>316</v>
      </c>
      <c r="G1175" s="26">
        <f t="shared" si="126"/>
        <v>410.61672000000004</v>
      </c>
      <c r="H1175" s="26">
        <f t="shared" si="127"/>
        <v>69.928027416000006</v>
      </c>
      <c r="I1175" s="26">
        <f t="shared" si="128"/>
        <v>104.892041124</v>
      </c>
      <c r="J1175" s="31">
        <f t="shared" si="129"/>
        <v>0.61256952016416011</v>
      </c>
      <c r="K1175" s="23">
        <f t="shared" si="130"/>
        <v>0</v>
      </c>
      <c r="L1175" s="23">
        <f t="shared" si="130"/>
        <v>0</v>
      </c>
      <c r="M1175" s="31">
        <f t="shared" si="131"/>
        <v>0</v>
      </c>
      <c r="N1175" s="31">
        <f t="shared" si="132"/>
        <v>0</v>
      </c>
    </row>
    <row r="1176" spans="1:14" ht="15.75" customHeight="1">
      <c r="A1176" s="23" t="s">
        <v>3636</v>
      </c>
      <c r="B1176" s="23" t="s">
        <v>3639</v>
      </c>
      <c r="C1176" s="23" t="s">
        <v>4817</v>
      </c>
      <c r="D1176" s="23">
        <v>23</v>
      </c>
      <c r="E1176" s="26">
        <v>1299.99</v>
      </c>
      <c r="F1176" s="23">
        <v>316</v>
      </c>
      <c r="G1176" s="26">
        <f t="shared" si="126"/>
        <v>410.79684000000003</v>
      </c>
      <c r="H1176" s="26">
        <f t="shared" si="127"/>
        <v>69.958701852000004</v>
      </c>
      <c r="I1176" s="26">
        <f t="shared" si="128"/>
        <v>104.93805277800001</v>
      </c>
      <c r="J1176" s="31">
        <f t="shared" si="129"/>
        <v>0.61283822822352008</v>
      </c>
      <c r="K1176" s="23">
        <f t="shared" si="130"/>
        <v>0</v>
      </c>
      <c r="L1176" s="23">
        <f t="shared" si="130"/>
        <v>0</v>
      </c>
      <c r="M1176" s="31">
        <f t="shared" si="131"/>
        <v>0</v>
      </c>
      <c r="N1176" s="31">
        <f t="shared" si="132"/>
        <v>0</v>
      </c>
    </row>
    <row r="1177" spans="1:14" ht="15.75" customHeight="1">
      <c r="A1177" s="23" t="s">
        <v>3636</v>
      </c>
      <c r="B1177" s="23" t="s">
        <v>3735</v>
      </c>
      <c r="C1177" s="23" t="s">
        <v>4818</v>
      </c>
      <c r="D1177" s="23">
        <v>23</v>
      </c>
      <c r="E1177" s="26">
        <v>1300</v>
      </c>
      <c r="F1177" s="23">
        <v>316</v>
      </c>
      <c r="G1177" s="26">
        <f t="shared" si="126"/>
        <v>410.8</v>
      </c>
      <c r="H1177" s="26">
        <f t="shared" si="127"/>
        <v>69.959240000000008</v>
      </c>
      <c r="I1177" s="26">
        <f t="shared" si="128"/>
        <v>104.93886000000001</v>
      </c>
      <c r="J1177" s="31">
        <f t="shared" si="129"/>
        <v>0.61284294240000003</v>
      </c>
      <c r="K1177" s="23">
        <f t="shared" si="130"/>
        <v>0</v>
      </c>
      <c r="L1177" s="23">
        <f t="shared" si="130"/>
        <v>0</v>
      </c>
      <c r="M1177" s="31">
        <f t="shared" si="131"/>
        <v>0</v>
      </c>
      <c r="N1177" s="31">
        <f t="shared" si="132"/>
        <v>0</v>
      </c>
    </row>
    <row r="1178" spans="1:14" ht="15.75" customHeight="1">
      <c r="A1178" s="23" t="s">
        <v>3636</v>
      </c>
      <c r="B1178" s="23" t="s">
        <v>3735</v>
      </c>
      <c r="C1178" s="23" t="s">
        <v>4819</v>
      </c>
      <c r="D1178" s="23">
        <v>23</v>
      </c>
      <c r="E1178" s="26">
        <v>1300</v>
      </c>
      <c r="F1178" s="23">
        <v>316</v>
      </c>
      <c r="G1178" s="26">
        <f t="shared" si="126"/>
        <v>410.8</v>
      </c>
      <c r="H1178" s="26">
        <f t="shared" si="127"/>
        <v>69.959240000000008</v>
      </c>
      <c r="I1178" s="26">
        <f t="shared" si="128"/>
        <v>104.93886000000001</v>
      </c>
      <c r="J1178" s="31">
        <f t="shared" si="129"/>
        <v>0.61284294240000003</v>
      </c>
      <c r="K1178" s="23">
        <f t="shared" si="130"/>
        <v>0</v>
      </c>
      <c r="L1178" s="23">
        <f t="shared" si="130"/>
        <v>0</v>
      </c>
      <c r="M1178" s="31">
        <f t="shared" si="131"/>
        <v>0</v>
      </c>
      <c r="N1178" s="31">
        <f t="shared" si="132"/>
        <v>0</v>
      </c>
    </row>
    <row r="1179" spans="1:14" ht="15.75" customHeight="1">
      <c r="A1179" s="23" t="s">
        <v>3636</v>
      </c>
      <c r="B1179" s="23" t="s">
        <v>3735</v>
      </c>
      <c r="C1179" s="23" t="s">
        <v>4820</v>
      </c>
      <c r="D1179" s="23">
        <v>23</v>
      </c>
      <c r="E1179" s="26">
        <v>1300.3</v>
      </c>
      <c r="F1179" s="23">
        <v>316</v>
      </c>
      <c r="G1179" s="26">
        <f t="shared" si="126"/>
        <v>410.89479999999998</v>
      </c>
      <c r="H1179" s="26">
        <f t="shared" si="127"/>
        <v>69.975384439999999</v>
      </c>
      <c r="I1179" s="26">
        <f t="shared" si="128"/>
        <v>104.96307666</v>
      </c>
      <c r="J1179" s="31">
        <f t="shared" si="129"/>
        <v>0.61298436769440001</v>
      </c>
      <c r="K1179" s="23">
        <f t="shared" si="130"/>
        <v>0</v>
      </c>
      <c r="L1179" s="23">
        <f t="shared" si="130"/>
        <v>0</v>
      </c>
      <c r="M1179" s="31">
        <f t="shared" si="131"/>
        <v>0</v>
      </c>
      <c r="N1179" s="31">
        <f t="shared" si="132"/>
        <v>0</v>
      </c>
    </row>
    <row r="1180" spans="1:14" ht="15.75" customHeight="1">
      <c r="A1180" s="23" t="s">
        <v>3636</v>
      </c>
      <c r="B1180" s="23" t="s">
        <v>3735</v>
      </c>
      <c r="C1180" s="23" t="s">
        <v>4821</v>
      </c>
      <c r="D1180" s="23">
        <v>23</v>
      </c>
      <c r="E1180" s="26">
        <v>1301.1400000000001</v>
      </c>
      <c r="F1180" s="23">
        <v>316</v>
      </c>
      <c r="G1180" s="26">
        <f t="shared" si="126"/>
        <v>411.16024000000004</v>
      </c>
      <c r="H1180" s="26">
        <f t="shared" si="127"/>
        <v>70.020588872000005</v>
      </c>
      <c r="I1180" s="26">
        <f t="shared" si="128"/>
        <v>105.030883308</v>
      </c>
      <c r="J1180" s="31">
        <f t="shared" si="129"/>
        <v>0.61338035851871997</v>
      </c>
      <c r="K1180" s="23">
        <f t="shared" si="130"/>
        <v>0</v>
      </c>
      <c r="L1180" s="23">
        <f t="shared" si="130"/>
        <v>0</v>
      </c>
      <c r="M1180" s="31">
        <f t="shared" si="131"/>
        <v>0</v>
      </c>
      <c r="N1180" s="31">
        <f t="shared" si="132"/>
        <v>0</v>
      </c>
    </row>
    <row r="1181" spans="1:14" ht="15.75" customHeight="1">
      <c r="A1181" s="23" t="s">
        <v>3636</v>
      </c>
      <c r="B1181" s="23" t="s">
        <v>3735</v>
      </c>
      <c r="C1181" s="23" t="s">
        <v>4822</v>
      </c>
      <c r="D1181" s="23">
        <v>23</v>
      </c>
      <c r="E1181" s="26">
        <v>1301.3</v>
      </c>
      <c r="F1181" s="23">
        <v>316</v>
      </c>
      <c r="G1181" s="26">
        <f t="shared" si="126"/>
        <v>411.21080000000001</v>
      </c>
      <c r="H1181" s="26">
        <f t="shared" si="127"/>
        <v>70.029199239999997</v>
      </c>
      <c r="I1181" s="26">
        <f t="shared" si="128"/>
        <v>105.04379886</v>
      </c>
      <c r="J1181" s="31">
        <f t="shared" si="129"/>
        <v>0.61345578534239997</v>
      </c>
      <c r="K1181" s="23">
        <f t="shared" si="130"/>
        <v>0</v>
      </c>
      <c r="L1181" s="23">
        <f t="shared" si="130"/>
        <v>0</v>
      </c>
      <c r="M1181" s="31">
        <f t="shared" si="131"/>
        <v>0</v>
      </c>
      <c r="N1181" s="31">
        <f t="shared" si="132"/>
        <v>0</v>
      </c>
    </row>
    <row r="1182" spans="1:14" ht="15.75" customHeight="1">
      <c r="A1182" s="23" t="s">
        <v>3636</v>
      </c>
      <c r="B1182" s="23" t="s">
        <v>3735</v>
      </c>
      <c r="C1182" s="23" t="s">
        <v>4823</v>
      </c>
      <c r="D1182" s="23">
        <v>23</v>
      </c>
      <c r="E1182" s="26">
        <v>1301.4000000000001</v>
      </c>
      <c r="F1182" s="23">
        <v>316</v>
      </c>
      <c r="G1182" s="26">
        <f t="shared" si="126"/>
        <v>411.24240000000003</v>
      </c>
      <c r="H1182" s="26">
        <f t="shared" si="127"/>
        <v>70.034580720000008</v>
      </c>
      <c r="I1182" s="26">
        <f t="shared" si="128"/>
        <v>105.05187108000001</v>
      </c>
      <c r="J1182" s="31">
        <f t="shared" si="129"/>
        <v>0.6135029271072</v>
      </c>
      <c r="K1182" s="23">
        <f t="shared" si="130"/>
        <v>0</v>
      </c>
      <c r="L1182" s="23">
        <f t="shared" si="130"/>
        <v>0</v>
      </c>
      <c r="M1182" s="31">
        <f t="shared" si="131"/>
        <v>0</v>
      </c>
      <c r="N1182" s="31">
        <f t="shared" si="132"/>
        <v>0</v>
      </c>
    </row>
    <row r="1183" spans="1:14" ht="15.75" customHeight="1">
      <c r="A1183" s="23" t="s">
        <v>3636</v>
      </c>
      <c r="B1183" s="23" t="s">
        <v>3735</v>
      </c>
      <c r="C1183" s="23" t="s">
        <v>4824</v>
      </c>
      <c r="D1183" s="23">
        <v>23</v>
      </c>
      <c r="E1183" s="26">
        <v>1301.72</v>
      </c>
      <c r="F1183" s="23">
        <v>316</v>
      </c>
      <c r="G1183" s="26">
        <f t="shared" si="126"/>
        <v>411.34352000000001</v>
      </c>
      <c r="H1183" s="26">
        <f t="shared" si="127"/>
        <v>70.051801456000007</v>
      </c>
      <c r="I1183" s="26">
        <f t="shared" si="128"/>
        <v>105.077702184</v>
      </c>
      <c r="J1183" s="31">
        <f t="shared" si="129"/>
        <v>0.61365378075456001</v>
      </c>
      <c r="K1183" s="23">
        <f t="shared" si="130"/>
        <v>0</v>
      </c>
      <c r="L1183" s="23">
        <f t="shared" si="130"/>
        <v>0</v>
      </c>
      <c r="M1183" s="31">
        <f t="shared" si="131"/>
        <v>0</v>
      </c>
      <c r="N1183" s="31">
        <f t="shared" si="132"/>
        <v>0</v>
      </c>
    </row>
    <row r="1184" spans="1:14" ht="15.75" customHeight="1">
      <c r="A1184" s="23" t="s">
        <v>3636</v>
      </c>
      <c r="B1184" s="23" t="s">
        <v>4044</v>
      </c>
      <c r="C1184" s="23" t="s">
        <v>4825</v>
      </c>
      <c r="D1184" s="23">
        <v>23</v>
      </c>
      <c r="E1184" s="26">
        <v>1302.6300000000001</v>
      </c>
      <c r="F1184" s="23">
        <v>316</v>
      </c>
      <c r="G1184" s="26">
        <f t="shared" si="126"/>
        <v>411.63108</v>
      </c>
      <c r="H1184" s="26">
        <f t="shared" si="127"/>
        <v>70.100772923999997</v>
      </c>
      <c r="I1184" s="26">
        <f t="shared" si="128"/>
        <v>105.15115938599999</v>
      </c>
      <c r="J1184" s="31">
        <f t="shared" si="129"/>
        <v>0.61408277081424001</v>
      </c>
      <c r="K1184" s="23">
        <f t="shared" si="130"/>
        <v>0</v>
      </c>
      <c r="L1184" s="23">
        <f t="shared" si="130"/>
        <v>0</v>
      </c>
      <c r="M1184" s="31">
        <f t="shared" si="131"/>
        <v>0</v>
      </c>
      <c r="N1184" s="31">
        <f t="shared" si="132"/>
        <v>0</v>
      </c>
    </row>
    <row r="1185" spans="1:14" ht="15.75" customHeight="1">
      <c r="A1185" s="23" t="s">
        <v>3636</v>
      </c>
      <c r="B1185" s="23" t="s">
        <v>3735</v>
      </c>
      <c r="C1185" s="23" t="s">
        <v>4826</v>
      </c>
      <c r="D1185" s="23">
        <v>23</v>
      </c>
      <c r="E1185" s="26">
        <v>1302.7</v>
      </c>
      <c r="F1185" s="23">
        <v>316</v>
      </c>
      <c r="G1185" s="26">
        <f t="shared" si="126"/>
        <v>411.65320000000003</v>
      </c>
      <c r="H1185" s="26">
        <f t="shared" si="127"/>
        <v>70.104539960000011</v>
      </c>
      <c r="I1185" s="26">
        <f t="shared" si="128"/>
        <v>105.15680994000002</v>
      </c>
      <c r="J1185" s="31">
        <f t="shared" si="129"/>
        <v>0.61411577004960005</v>
      </c>
      <c r="K1185" s="23">
        <f t="shared" si="130"/>
        <v>0</v>
      </c>
      <c r="L1185" s="23">
        <f t="shared" si="130"/>
        <v>0</v>
      </c>
      <c r="M1185" s="31">
        <f t="shared" si="131"/>
        <v>0</v>
      </c>
      <c r="N1185" s="31">
        <f t="shared" si="132"/>
        <v>0</v>
      </c>
    </row>
    <row r="1186" spans="1:14" ht="15.75" customHeight="1">
      <c r="A1186" s="23" t="s">
        <v>3636</v>
      </c>
      <c r="B1186" s="23" t="s">
        <v>3735</v>
      </c>
      <c r="C1186" s="23" t="s">
        <v>4827</v>
      </c>
      <c r="D1186" s="23">
        <v>23</v>
      </c>
      <c r="E1186" s="26">
        <v>1302.8</v>
      </c>
      <c r="F1186" s="23">
        <v>316</v>
      </c>
      <c r="G1186" s="26">
        <f t="shared" si="126"/>
        <v>411.6848</v>
      </c>
      <c r="H1186" s="26">
        <f t="shared" si="127"/>
        <v>70.109921440000008</v>
      </c>
      <c r="I1186" s="26">
        <f t="shared" si="128"/>
        <v>105.16488216000002</v>
      </c>
      <c r="J1186" s="31">
        <f t="shared" si="129"/>
        <v>0.61416291181440008</v>
      </c>
      <c r="K1186" s="23">
        <f t="shared" si="130"/>
        <v>0</v>
      </c>
      <c r="L1186" s="23">
        <f t="shared" si="130"/>
        <v>0</v>
      </c>
      <c r="M1186" s="31">
        <f t="shared" si="131"/>
        <v>0</v>
      </c>
      <c r="N1186" s="31">
        <f t="shared" si="132"/>
        <v>0</v>
      </c>
    </row>
    <row r="1187" spans="1:14" ht="15.75" customHeight="1">
      <c r="A1187" s="23" t="s">
        <v>3636</v>
      </c>
      <c r="B1187" s="23" t="s">
        <v>3735</v>
      </c>
      <c r="C1187" s="23" t="s">
        <v>4828</v>
      </c>
      <c r="D1187" s="23">
        <v>23</v>
      </c>
      <c r="E1187" s="26">
        <v>1303</v>
      </c>
      <c r="F1187" s="23">
        <v>316</v>
      </c>
      <c r="G1187" s="26">
        <f t="shared" si="126"/>
        <v>411.74799999999999</v>
      </c>
      <c r="H1187" s="26">
        <f t="shared" si="127"/>
        <v>70.120684400000002</v>
      </c>
      <c r="I1187" s="26">
        <f t="shared" si="128"/>
        <v>105.1810266</v>
      </c>
      <c r="J1187" s="31">
        <f t="shared" si="129"/>
        <v>0.61425719534400003</v>
      </c>
      <c r="K1187" s="23">
        <f t="shared" si="130"/>
        <v>0</v>
      </c>
      <c r="L1187" s="23">
        <f t="shared" si="130"/>
        <v>0</v>
      </c>
      <c r="M1187" s="31">
        <f t="shared" si="131"/>
        <v>0</v>
      </c>
      <c r="N1187" s="31">
        <f t="shared" si="132"/>
        <v>0</v>
      </c>
    </row>
    <row r="1188" spans="1:14" ht="15.75" customHeight="1">
      <c r="A1188" s="23" t="s">
        <v>3636</v>
      </c>
      <c r="B1188" s="23" t="s">
        <v>3735</v>
      </c>
      <c r="C1188" s="23" t="s">
        <v>4829</v>
      </c>
      <c r="D1188" s="23">
        <v>23</v>
      </c>
      <c r="E1188" s="26">
        <v>1303.0999999999999</v>
      </c>
      <c r="F1188" s="23">
        <v>316</v>
      </c>
      <c r="G1188" s="26">
        <f t="shared" si="126"/>
        <v>411.77959999999996</v>
      </c>
      <c r="H1188" s="26">
        <f t="shared" si="127"/>
        <v>70.126065879999999</v>
      </c>
      <c r="I1188" s="26">
        <f t="shared" si="128"/>
        <v>105.18909882</v>
      </c>
      <c r="J1188" s="31">
        <f t="shared" si="129"/>
        <v>0.61430433710879995</v>
      </c>
      <c r="K1188" s="23">
        <f t="shared" si="130"/>
        <v>0</v>
      </c>
      <c r="L1188" s="23">
        <f t="shared" si="130"/>
        <v>0</v>
      </c>
      <c r="M1188" s="31">
        <f t="shared" si="131"/>
        <v>0</v>
      </c>
      <c r="N1188" s="31">
        <f t="shared" si="132"/>
        <v>0</v>
      </c>
    </row>
    <row r="1189" spans="1:14" ht="15.75" customHeight="1">
      <c r="A1189" s="23" t="s">
        <v>3636</v>
      </c>
      <c r="B1189" s="23" t="s">
        <v>3735</v>
      </c>
      <c r="C1189" s="23" t="s">
        <v>4830</v>
      </c>
      <c r="D1189" s="23">
        <v>23</v>
      </c>
      <c r="E1189" s="26">
        <v>1303.2</v>
      </c>
      <c r="F1189" s="23">
        <v>316</v>
      </c>
      <c r="G1189" s="26">
        <f t="shared" si="126"/>
        <v>411.81119999999999</v>
      </c>
      <c r="H1189" s="26">
        <f t="shared" si="127"/>
        <v>70.131447359999996</v>
      </c>
      <c r="I1189" s="26">
        <f t="shared" si="128"/>
        <v>105.19717104</v>
      </c>
      <c r="J1189" s="31">
        <f t="shared" si="129"/>
        <v>0.61435147887359998</v>
      </c>
      <c r="K1189" s="23">
        <f t="shared" si="130"/>
        <v>0</v>
      </c>
      <c r="L1189" s="23">
        <f t="shared" si="130"/>
        <v>0</v>
      </c>
      <c r="M1189" s="31">
        <f t="shared" si="131"/>
        <v>0</v>
      </c>
      <c r="N1189" s="31">
        <f t="shared" si="132"/>
        <v>0</v>
      </c>
    </row>
    <row r="1190" spans="1:14" ht="15.75" customHeight="1">
      <c r="A1190" s="23" t="s">
        <v>3636</v>
      </c>
      <c r="B1190" s="23" t="s">
        <v>3735</v>
      </c>
      <c r="C1190" s="23" t="s">
        <v>4831</v>
      </c>
      <c r="D1190" s="23">
        <v>23</v>
      </c>
      <c r="E1190" s="26">
        <v>1304</v>
      </c>
      <c r="F1190" s="23">
        <v>316</v>
      </c>
      <c r="G1190" s="26">
        <f t="shared" si="126"/>
        <v>412.06400000000002</v>
      </c>
      <c r="H1190" s="26">
        <f t="shared" si="127"/>
        <v>70.1744992</v>
      </c>
      <c r="I1190" s="26">
        <f t="shared" si="128"/>
        <v>105.26174879999999</v>
      </c>
      <c r="J1190" s="31">
        <f t="shared" si="129"/>
        <v>0.61472861299199999</v>
      </c>
      <c r="K1190" s="23">
        <f t="shared" si="130"/>
        <v>0</v>
      </c>
      <c r="L1190" s="23">
        <f t="shared" si="130"/>
        <v>0</v>
      </c>
      <c r="M1190" s="31">
        <f t="shared" si="131"/>
        <v>0</v>
      </c>
      <c r="N1190" s="31">
        <f t="shared" si="132"/>
        <v>0</v>
      </c>
    </row>
    <row r="1191" spans="1:14" ht="15.75" customHeight="1">
      <c r="A1191" s="23" t="s">
        <v>3636</v>
      </c>
      <c r="B1191" s="23" t="s">
        <v>3735</v>
      </c>
      <c r="C1191" s="23" t="s">
        <v>4832</v>
      </c>
      <c r="D1191" s="23">
        <v>23</v>
      </c>
      <c r="E1191" s="26">
        <v>1304</v>
      </c>
      <c r="F1191" s="23">
        <v>316</v>
      </c>
      <c r="G1191" s="26">
        <f t="shared" si="126"/>
        <v>412.06400000000002</v>
      </c>
      <c r="H1191" s="26">
        <f t="shared" si="127"/>
        <v>70.1744992</v>
      </c>
      <c r="I1191" s="26">
        <f t="shared" si="128"/>
        <v>105.26174879999999</v>
      </c>
      <c r="J1191" s="31">
        <f t="shared" si="129"/>
        <v>0.61472861299199999</v>
      </c>
      <c r="K1191" s="23">
        <f t="shared" si="130"/>
        <v>0</v>
      </c>
      <c r="L1191" s="23">
        <f t="shared" si="130"/>
        <v>0</v>
      </c>
      <c r="M1191" s="31">
        <f t="shared" si="131"/>
        <v>0</v>
      </c>
      <c r="N1191" s="31">
        <f t="shared" si="132"/>
        <v>0</v>
      </c>
    </row>
    <row r="1192" spans="1:14" ht="15.75" customHeight="1">
      <c r="A1192" s="23" t="s">
        <v>3636</v>
      </c>
      <c r="B1192" s="23" t="s">
        <v>3735</v>
      </c>
      <c r="C1192" s="23" t="s">
        <v>4833</v>
      </c>
      <c r="D1192" s="23">
        <v>23</v>
      </c>
      <c r="E1192" s="26">
        <v>1305</v>
      </c>
      <c r="F1192" s="23">
        <v>316</v>
      </c>
      <c r="G1192" s="26">
        <f t="shared" si="126"/>
        <v>412.38</v>
      </c>
      <c r="H1192" s="26">
        <f t="shared" si="127"/>
        <v>70.228313999999997</v>
      </c>
      <c r="I1192" s="26">
        <f t="shared" si="128"/>
        <v>105.34247099999999</v>
      </c>
      <c r="J1192" s="31">
        <f t="shared" si="129"/>
        <v>0.61520003063999995</v>
      </c>
      <c r="K1192" s="23">
        <f t="shared" si="130"/>
        <v>0</v>
      </c>
      <c r="L1192" s="23">
        <f t="shared" si="130"/>
        <v>0</v>
      </c>
      <c r="M1192" s="31">
        <f t="shared" si="131"/>
        <v>0</v>
      </c>
      <c r="N1192" s="31">
        <f t="shared" si="132"/>
        <v>0</v>
      </c>
    </row>
    <row r="1193" spans="1:14" ht="15.75" customHeight="1">
      <c r="A1193" s="23" t="s">
        <v>3636</v>
      </c>
      <c r="B1193" s="23" t="s">
        <v>3735</v>
      </c>
      <c r="C1193" s="23" t="s">
        <v>4834</v>
      </c>
      <c r="D1193" s="23">
        <v>23</v>
      </c>
      <c r="E1193" s="26">
        <v>1305</v>
      </c>
      <c r="F1193" s="23">
        <v>316</v>
      </c>
      <c r="G1193" s="26">
        <f t="shared" si="126"/>
        <v>412.38</v>
      </c>
      <c r="H1193" s="26">
        <f t="shared" si="127"/>
        <v>70.228313999999997</v>
      </c>
      <c r="I1193" s="26">
        <f t="shared" si="128"/>
        <v>105.34247099999999</v>
      </c>
      <c r="J1193" s="31">
        <f t="shared" si="129"/>
        <v>0.61520003063999995</v>
      </c>
      <c r="K1193" s="23">
        <f t="shared" si="130"/>
        <v>0</v>
      </c>
      <c r="L1193" s="23">
        <f t="shared" si="130"/>
        <v>0</v>
      </c>
      <c r="M1193" s="31">
        <f t="shared" si="131"/>
        <v>0</v>
      </c>
      <c r="N1193" s="31">
        <f t="shared" si="132"/>
        <v>0</v>
      </c>
    </row>
    <row r="1194" spans="1:14" ht="15.75" customHeight="1">
      <c r="A1194" s="23" t="s">
        <v>3636</v>
      </c>
      <c r="B1194" s="23" t="s">
        <v>3735</v>
      </c>
      <c r="C1194" s="23" t="s">
        <v>4835</v>
      </c>
      <c r="D1194" s="23">
        <v>23</v>
      </c>
      <c r="E1194" s="26">
        <v>1305.0999999999999</v>
      </c>
      <c r="F1194" s="23">
        <v>316</v>
      </c>
      <c r="G1194" s="26">
        <f t="shared" si="126"/>
        <v>412.41159999999996</v>
      </c>
      <c r="H1194" s="26">
        <f t="shared" si="127"/>
        <v>70.233695479999994</v>
      </c>
      <c r="I1194" s="26">
        <f t="shared" si="128"/>
        <v>105.35054321999999</v>
      </c>
      <c r="J1194" s="31">
        <f t="shared" si="129"/>
        <v>0.61524717240479998</v>
      </c>
      <c r="K1194" s="23">
        <f t="shared" si="130"/>
        <v>0</v>
      </c>
      <c r="L1194" s="23">
        <f t="shared" si="130"/>
        <v>0</v>
      </c>
      <c r="M1194" s="31">
        <f t="shared" si="131"/>
        <v>0</v>
      </c>
      <c r="N1194" s="31">
        <f t="shared" si="132"/>
        <v>0</v>
      </c>
    </row>
    <row r="1195" spans="1:14" ht="15.75" customHeight="1">
      <c r="A1195" s="23" t="s">
        <v>3636</v>
      </c>
      <c r="B1195" s="23" t="s">
        <v>3735</v>
      </c>
      <c r="C1195" s="23" t="s">
        <v>4836</v>
      </c>
      <c r="D1195" s="23">
        <v>23</v>
      </c>
      <c r="E1195" s="26">
        <v>1305.7</v>
      </c>
      <c r="F1195" s="23">
        <v>316</v>
      </c>
      <c r="G1195" s="26">
        <f t="shared" si="126"/>
        <v>412.60120000000001</v>
      </c>
      <c r="H1195" s="26">
        <f t="shared" si="127"/>
        <v>70.265984360000004</v>
      </c>
      <c r="I1195" s="26">
        <f t="shared" si="128"/>
        <v>105.39897654000001</v>
      </c>
      <c r="J1195" s="31">
        <f t="shared" si="129"/>
        <v>0.61553002299360005</v>
      </c>
      <c r="K1195" s="23">
        <f t="shared" si="130"/>
        <v>0</v>
      </c>
      <c r="L1195" s="23">
        <f t="shared" si="130"/>
        <v>0</v>
      </c>
      <c r="M1195" s="31">
        <f t="shared" si="131"/>
        <v>0</v>
      </c>
      <c r="N1195" s="31">
        <f t="shared" si="132"/>
        <v>0</v>
      </c>
    </row>
    <row r="1196" spans="1:14" ht="15.75" customHeight="1">
      <c r="A1196" s="23" t="s">
        <v>3636</v>
      </c>
      <c r="B1196" s="23" t="s">
        <v>3735</v>
      </c>
      <c r="C1196" s="23" t="s">
        <v>4837</v>
      </c>
      <c r="D1196" s="23">
        <v>23</v>
      </c>
      <c r="E1196" s="26">
        <v>1306.3</v>
      </c>
      <c r="F1196" s="23">
        <v>316</v>
      </c>
      <c r="G1196" s="26">
        <f t="shared" si="126"/>
        <v>412.79079999999999</v>
      </c>
      <c r="H1196" s="26">
        <f t="shared" si="127"/>
        <v>70.29827324</v>
      </c>
      <c r="I1196" s="26">
        <f t="shared" si="128"/>
        <v>105.44740985999999</v>
      </c>
      <c r="J1196" s="31">
        <f t="shared" si="129"/>
        <v>0.61581287358239989</v>
      </c>
      <c r="K1196" s="23">
        <f t="shared" si="130"/>
        <v>0</v>
      </c>
      <c r="L1196" s="23">
        <f t="shared" si="130"/>
        <v>0</v>
      </c>
      <c r="M1196" s="31">
        <f t="shared" si="131"/>
        <v>0</v>
      </c>
      <c r="N1196" s="31">
        <f t="shared" si="132"/>
        <v>0</v>
      </c>
    </row>
    <row r="1197" spans="1:14" ht="15.75" customHeight="1">
      <c r="A1197" s="23" t="s">
        <v>3636</v>
      </c>
      <c r="B1197" s="23" t="s">
        <v>3735</v>
      </c>
      <c r="C1197" s="23" t="s">
        <v>4838</v>
      </c>
      <c r="D1197" s="23">
        <v>23</v>
      </c>
      <c r="E1197" s="26">
        <v>1306.5</v>
      </c>
      <c r="F1197" s="23">
        <v>316</v>
      </c>
      <c r="G1197" s="26">
        <f t="shared" si="126"/>
        <v>412.85399999999998</v>
      </c>
      <c r="H1197" s="26">
        <f t="shared" si="127"/>
        <v>70.309036199999994</v>
      </c>
      <c r="I1197" s="26">
        <f t="shared" si="128"/>
        <v>105.4635543</v>
      </c>
      <c r="J1197" s="31">
        <f t="shared" si="129"/>
        <v>0.61590715711200006</v>
      </c>
      <c r="K1197" s="23">
        <f t="shared" si="130"/>
        <v>0</v>
      </c>
      <c r="L1197" s="23">
        <f t="shared" si="130"/>
        <v>0</v>
      </c>
      <c r="M1197" s="31">
        <f t="shared" si="131"/>
        <v>0</v>
      </c>
      <c r="N1197" s="31">
        <f t="shared" si="132"/>
        <v>0</v>
      </c>
    </row>
    <row r="1198" spans="1:14" ht="15.75" customHeight="1">
      <c r="A1198" s="23" t="s">
        <v>3636</v>
      </c>
      <c r="B1198" s="23" t="s">
        <v>3735</v>
      </c>
      <c r="C1198" s="23" t="s">
        <v>4839</v>
      </c>
      <c r="D1198" s="23">
        <v>23</v>
      </c>
      <c r="E1198" s="26">
        <v>1306.5999999999999</v>
      </c>
      <c r="F1198" s="23">
        <v>316</v>
      </c>
      <c r="G1198" s="26">
        <f t="shared" si="126"/>
        <v>412.88559999999995</v>
      </c>
      <c r="H1198" s="26">
        <f t="shared" si="127"/>
        <v>70.314417679999991</v>
      </c>
      <c r="I1198" s="26">
        <f t="shared" si="128"/>
        <v>105.47162651999999</v>
      </c>
      <c r="J1198" s="31">
        <f t="shared" si="129"/>
        <v>0.61595429887679987</v>
      </c>
      <c r="K1198" s="23">
        <f t="shared" si="130"/>
        <v>0</v>
      </c>
      <c r="L1198" s="23">
        <f t="shared" si="130"/>
        <v>0</v>
      </c>
      <c r="M1198" s="31">
        <f t="shared" si="131"/>
        <v>0</v>
      </c>
      <c r="N1198" s="31">
        <f t="shared" si="132"/>
        <v>0</v>
      </c>
    </row>
    <row r="1199" spans="1:14" ht="15.75" customHeight="1">
      <c r="A1199" s="23" t="s">
        <v>3636</v>
      </c>
      <c r="B1199" s="23" t="s">
        <v>3735</v>
      </c>
      <c r="C1199" s="23" t="s">
        <v>4840</v>
      </c>
      <c r="D1199" s="23">
        <v>23</v>
      </c>
      <c r="E1199" s="26">
        <v>1307.0999999999999</v>
      </c>
      <c r="F1199" s="23">
        <v>316</v>
      </c>
      <c r="G1199" s="26">
        <f t="shared" si="126"/>
        <v>413.04359999999997</v>
      </c>
      <c r="H1199" s="26">
        <f t="shared" si="127"/>
        <v>70.341325080000004</v>
      </c>
      <c r="I1199" s="26">
        <f t="shared" si="128"/>
        <v>105.51198762000001</v>
      </c>
      <c r="J1199" s="31">
        <f t="shared" si="129"/>
        <v>0.61619000770080012</v>
      </c>
      <c r="K1199" s="23">
        <f t="shared" si="130"/>
        <v>0</v>
      </c>
      <c r="L1199" s="23">
        <f t="shared" si="130"/>
        <v>0</v>
      </c>
      <c r="M1199" s="31">
        <f t="shared" si="131"/>
        <v>0</v>
      </c>
      <c r="N1199" s="31">
        <f t="shared" si="132"/>
        <v>0</v>
      </c>
    </row>
    <row r="1200" spans="1:14" ht="15.75" customHeight="1">
      <c r="A1200" s="23" t="s">
        <v>3636</v>
      </c>
      <c r="B1200" s="23" t="s">
        <v>3735</v>
      </c>
      <c r="C1200" s="23" t="s">
        <v>4841</v>
      </c>
      <c r="D1200" s="23">
        <v>23</v>
      </c>
      <c r="E1200" s="26">
        <v>1307.2</v>
      </c>
      <c r="F1200" s="23">
        <v>316</v>
      </c>
      <c r="G1200" s="26">
        <f t="shared" si="126"/>
        <v>413.0752</v>
      </c>
      <c r="H1200" s="26">
        <f t="shared" si="127"/>
        <v>70.346706560000001</v>
      </c>
      <c r="I1200" s="26">
        <f t="shared" si="128"/>
        <v>105.52005984</v>
      </c>
      <c r="J1200" s="31">
        <f t="shared" si="129"/>
        <v>0.61623714946560004</v>
      </c>
      <c r="K1200" s="23">
        <f t="shared" si="130"/>
        <v>0</v>
      </c>
      <c r="L1200" s="23">
        <f t="shared" si="130"/>
        <v>0</v>
      </c>
      <c r="M1200" s="31">
        <f t="shared" si="131"/>
        <v>0</v>
      </c>
      <c r="N1200" s="31">
        <f t="shared" si="132"/>
        <v>0</v>
      </c>
    </row>
    <row r="1201" spans="1:14" ht="15.75" customHeight="1">
      <c r="A1201" s="23" t="s">
        <v>3636</v>
      </c>
      <c r="B1201" s="23" t="s">
        <v>3735</v>
      </c>
      <c r="C1201" s="23" t="s">
        <v>4842</v>
      </c>
      <c r="D1201" s="23">
        <v>23</v>
      </c>
      <c r="E1201" s="26">
        <v>1307.5999999999999</v>
      </c>
      <c r="F1201" s="23">
        <v>316</v>
      </c>
      <c r="G1201" s="26">
        <f t="shared" si="126"/>
        <v>413.20159999999998</v>
      </c>
      <c r="H1201" s="26">
        <f t="shared" si="127"/>
        <v>70.368232480000003</v>
      </c>
      <c r="I1201" s="26">
        <f t="shared" si="128"/>
        <v>105.55234872</v>
      </c>
      <c r="J1201" s="31">
        <f t="shared" si="129"/>
        <v>0.61642571652479994</v>
      </c>
      <c r="K1201" s="23">
        <f t="shared" si="130"/>
        <v>0</v>
      </c>
      <c r="L1201" s="23">
        <f t="shared" si="130"/>
        <v>0</v>
      </c>
      <c r="M1201" s="31">
        <f t="shared" si="131"/>
        <v>0</v>
      </c>
      <c r="N1201" s="31">
        <f t="shared" si="132"/>
        <v>0</v>
      </c>
    </row>
    <row r="1202" spans="1:14" ht="15.75" customHeight="1">
      <c r="A1202" s="23" t="s">
        <v>3636</v>
      </c>
      <c r="B1202" s="23" t="s">
        <v>4044</v>
      </c>
      <c r="C1202" s="23" t="s">
        <v>4843</v>
      </c>
      <c r="D1202" s="23">
        <v>23</v>
      </c>
      <c r="E1202" s="26">
        <v>1307.6125</v>
      </c>
      <c r="F1202" s="23">
        <v>316</v>
      </c>
      <c r="G1202" s="26">
        <f t="shared" si="126"/>
        <v>413.20555000000002</v>
      </c>
      <c r="H1202" s="26">
        <f t="shared" si="127"/>
        <v>70.368905165000001</v>
      </c>
      <c r="I1202" s="26">
        <f t="shared" si="128"/>
        <v>105.5533577475</v>
      </c>
      <c r="J1202" s="31">
        <f t="shared" si="129"/>
        <v>0.61643160924540008</v>
      </c>
      <c r="K1202" s="23">
        <f t="shared" si="130"/>
        <v>0</v>
      </c>
      <c r="L1202" s="23">
        <f t="shared" si="130"/>
        <v>0</v>
      </c>
      <c r="M1202" s="31">
        <f t="shared" si="131"/>
        <v>0</v>
      </c>
      <c r="N1202" s="31">
        <f t="shared" si="132"/>
        <v>0</v>
      </c>
    </row>
    <row r="1203" spans="1:14" ht="15.75" customHeight="1">
      <c r="A1203" s="23" t="s">
        <v>3636</v>
      </c>
      <c r="B1203" s="23" t="s">
        <v>3735</v>
      </c>
      <c r="C1203" s="23" t="s">
        <v>4844</v>
      </c>
      <c r="D1203" s="23">
        <v>23</v>
      </c>
      <c r="E1203" s="26">
        <v>1308</v>
      </c>
      <c r="F1203" s="23">
        <v>316</v>
      </c>
      <c r="G1203" s="26">
        <f t="shared" si="126"/>
        <v>413.32799999999997</v>
      </c>
      <c r="H1203" s="26">
        <f t="shared" si="127"/>
        <v>70.389758400000005</v>
      </c>
      <c r="I1203" s="26">
        <f t="shared" si="128"/>
        <v>105.58463760000001</v>
      </c>
      <c r="J1203" s="31">
        <f t="shared" si="129"/>
        <v>0.61661428358400006</v>
      </c>
      <c r="K1203" s="23">
        <f t="shared" si="130"/>
        <v>0</v>
      </c>
      <c r="L1203" s="23">
        <f t="shared" si="130"/>
        <v>0</v>
      </c>
      <c r="M1203" s="31">
        <f t="shared" si="131"/>
        <v>0</v>
      </c>
      <c r="N1203" s="31">
        <f t="shared" si="132"/>
        <v>0</v>
      </c>
    </row>
    <row r="1204" spans="1:14" ht="15.75" customHeight="1">
      <c r="A1204" s="23" t="s">
        <v>3636</v>
      </c>
      <c r="B1204" s="23" t="s">
        <v>3735</v>
      </c>
      <c r="C1204" s="23" t="s">
        <v>4845</v>
      </c>
      <c r="D1204" s="23">
        <v>23</v>
      </c>
      <c r="E1204" s="26">
        <v>1308.0999999999999</v>
      </c>
      <c r="F1204" s="23">
        <v>316</v>
      </c>
      <c r="G1204" s="26">
        <f t="shared" si="126"/>
        <v>413.3596</v>
      </c>
      <c r="H1204" s="26">
        <f t="shared" si="127"/>
        <v>70.395139880000002</v>
      </c>
      <c r="I1204" s="26">
        <f t="shared" si="128"/>
        <v>105.59270982000001</v>
      </c>
      <c r="J1204" s="31">
        <f t="shared" si="129"/>
        <v>0.61666142534879997</v>
      </c>
      <c r="K1204" s="23">
        <f t="shared" si="130"/>
        <v>0</v>
      </c>
      <c r="L1204" s="23">
        <f t="shared" si="130"/>
        <v>0</v>
      </c>
      <c r="M1204" s="31">
        <f t="shared" si="131"/>
        <v>0</v>
      </c>
      <c r="N1204" s="31">
        <f t="shared" si="132"/>
        <v>0</v>
      </c>
    </row>
    <row r="1205" spans="1:14" ht="15.75" customHeight="1">
      <c r="A1205" s="23" t="s">
        <v>3636</v>
      </c>
      <c r="B1205" s="23" t="s">
        <v>3735</v>
      </c>
      <c r="C1205" s="23" t="s">
        <v>4846</v>
      </c>
      <c r="D1205" s="23">
        <v>23</v>
      </c>
      <c r="E1205" s="26">
        <v>1308.5999999999999</v>
      </c>
      <c r="F1205" s="23">
        <v>316</v>
      </c>
      <c r="G1205" s="26">
        <f t="shared" si="126"/>
        <v>413.51759999999996</v>
      </c>
      <c r="H1205" s="26">
        <f t="shared" si="127"/>
        <v>70.422047280000001</v>
      </c>
      <c r="I1205" s="26">
        <f t="shared" si="128"/>
        <v>105.63307091999999</v>
      </c>
      <c r="J1205" s="31">
        <f t="shared" si="129"/>
        <v>0.61689713417280001</v>
      </c>
      <c r="K1205" s="23">
        <f t="shared" si="130"/>
        <v>0</v>
      </c>
      <c r="L1205" s="23">
        <f t="shared" si="130"/>
        <v>0</v>
      </c>
      <c r="M1205" s="31">
        <f t="shared" si="131"/>
        <v>0</v>
      </c>
      <c r="N1205" s="31">
        <f t="shared" si="132"/>
        <v>0</v>
      </c>
    </row>
    <row r="1206" spans="1:14" ht="15.75" customHeight="1">
      <c r="A1206" s="23" t="s">
        <v>3636</v>
      </c>
      <c r="B1206" s="23" t="s">
        <v>3735</v>
      </c>
      <c r="C1206" s="23" t="s">
        <v>4847</v>
      </c>
      <c r="D1206" s="23">
        <v>23</v>
      </c>
      <c r="E1206" s="26">
        <v>1308.5999999999999</v>
      </c>
      <c r="F1206" s="23">
        <v>316</v>
      </c>
      <c r="G1206" s="26">
        <f t="shared" si="126"/>
        <v>413.51759999999996</v>
      </c>
      <c r="H1206" s="26">
        <f t="shared" si="127"/>
        <v>70.422047280000001</v>
      </c>
      <c r="I1206" s="26">
        <f t="shared" si="128"/>
        <v>105.63307091999999</v>
      </c>
      <c r="J1206" s="31">
        <f t="shared" si="129"/>
        <v>0.61689713417280001</v>
      </c>
      <c r="K1206" s="23">
        <f t="shared" si="130"/>
        <v>0</v>
      </c>
      <c r="L1206" s="23">
        <f t="shared" si="130"/>
        <v>0</v>
      </c>
      <c r="M1206" s="31">
        <f t="shared" si="131"/>
        <v>0</v>
      </c>
      <c r="N1206" s="31">
        <f t="shared" si="132"/>
        <v>0</v>
      </c>
    </row>
    <row r="1207" spans="1:14" ht="15.75" customHeight="1">
      <c r="A1207" s="23" t="s">
        <v>3636</v>
      </c>
      <c r="B1207" s="23" t="s">
        <v>3735</v>
      </c>
      <c r="C1207" s="23" t="s">
        <v>4848</v>
      </c>
      <c r="D1207" s="23">
        <v>23</v>
      </c>
      <c r="E1207" s="26">
        <v>1308.82</v>
      </c>
      <c r="F1207" s="23">
        <v>316</v>
      </c>
      <c r="G1207" s="26">
        <f t="shared" si="126"/>
        <v>413.58711999999997</v>
      </c>
      <c r="H1207" s="26">
        <f t="shared" si="127"/>
        <v>70.433886536000003</v>
      </c>
      <c r="I1207" s="26">
        <f t="shared" si="128"/>
        <v>105.65082980400001</v>
      </c>
      <c r="J1207" s="31">
        <f t="shared" si="129"/>
        <v>0.6170008460553601</v>
      </c>
      <c r="K1207" s="23">
        <f t="shared" si="130"/>
        <v>0</v>
      </c>
      <c r="L1207" s="23">
        <f t="shared" si="130"/>
        <v>0</v>
      </c>
      <c r="M1207" s="31">
        <f t="shared" si="131"/>
        <v>0</v>
      </c>
      <c r="N1207" s="31">
        <f t="shared" si="132"/>
        <v>0</v>
      </c>
    </row>
    <row r="1208" spans="1:14" ht="15.75" customHeight="1">
      <c r="A1208" s="23" t="s">
        <v>3636</v>
      </c>
      <c r="B1208" s="23" t="s">
        <v>3735</v>
      </c>
      <c r="C1208" s="23" t="s">
        <v>4849</v>
      </c>
      <c r="D1208" s="23">
        <v>23</v>
      </c>
      <c r="E1208" s="26">
        <v>1309.3800000000001</v>
      </c>
      <c r="F1208" s="23">
        <v>316</v>
      </c>
      <c r="G1208" s="26">
        <f t="shared" si="126"/>
        <v>413.76408000000004</v>
      </c>
      <c r="H1208" s="26">
        <f t="shared" si="127"/>
        <v>70.464022824000011</v>
      </c>
      <c r="I1208" s="26">
        <f t="shared" si="128"/>
        <v>105.69603423600002</v>
      </c>
      <c r="J1208" s="31">
        <f t="shared" si="129"/>
        <v>0.61726483993824011</v>
      </c>
      <c r="K1208" s="23">
        <f t="shared" si="130"/>
        <v>0</v>
      </c>
      <c r="L1208" s="23">
        <f t="shared" si="130"/>
        <v>0</v>
      </c>
      <c r="M1208" s="31">
        <f t="shared" si="131"/>
        <v>0</v>
      </c>
      <c r="N1208" s="31">
        <f t="shared" si="132"/>
        <v>0</v>
      </c>
    </row>
    <row r="1209" spans="1:14" ht="15.75" customHeight="1">
      <c r="A1209" s="23" t="s">
        <v>3636</v>
      </c>
      <c r="B1209" s="23" t="s">
        <v>3735</v>
      </c>
      <c r="C1209" s="23" t="s">
        <v>4850</v>
      </c>
      <c r="D1209" s="23">
        <v>23</v>
      </c>
      <c r="E1209" s="26">
        <v>1309.99</v>
      </c>
      <c r="F1209" s="23">
        <v>316</v>
      </c>
      <c r="G1209" s="26">
        <f t="shared" si="126"/>
        <v>413.95684</v>
      </c>
      <c r="H1209" s="26">
        <f t="shared" si="127"/>
        <v>70.496849851999997</v>
      </c>
      <c r="I1209" s="26">
        <f t="shared" si="128"/>
        <v>105.745274778</v>
      </c>
      <c r="J1209" s="31">
        <f t="shared" si="129"/>
        <v>0.61755240470352002</v>
      </c>
      <c r="K1209" s="23">
        <f t="shared" si="130"/>
        <v>0</v>
      </c>
      <c r="L1209" s="23">
        <f t="shared" si="130"/>
        <v>0</v>
      </c>
      <c r="M1209" s="31">
        <f t="shared" si="131"/>
        <v>0</v>
      </c>
      <c r="N1209" s="31">
        <f t="shared" si="132"/>
        <v>0</v>
      </c>
    </row>
    <row r="1210" spans="1:14" ht="15.75" customHeight="1">
      <c r="A1210" s="23" t="s">
        <v>3636</v>
      </c>
      <c r="B1210" s="23" t="s">
        <v>3735</v>
      </c>
      <c r="C1210" s="23" t="s">
        <v>4851</v>
      </c>
      <c r="D1210" s="23">
        <v>23</v>
      </c>
      <c r="E1210" s="26">
        <v>1310</v>
      </c>
      <c r="F1210" s="23">
        <v>316</v>
      </c>
      <c r="G1210" s="26">
        <f t="shared" si="126"/>
        <v>413.96</v>
      </c>
      <c r="H1210" s="26">
        <f t="shared" si="127"/>
        <v>70.497388000000001</v>
      </c>
      <c r="I1210" s="26">
        <f t="shared" si="128"/>
        <v>105.746082</v>
      </c>
      <c r="J1210" s="31">
        <f t="shared" si="129"/>
        <v>0.61755711887999998</v>
      </c>
      <c r="K1210" s="23">
        <f t="shared" si="130"/>
        <v>0</v>
      </c>
      <c r="L1210" s="23">
        <f t="shared" si="130"/>
        <v>0</v>
      </c>
      <c r="M1210" s="31">
        <f t="shared" si="131"/>
        <v>0</v>
      </c>
      <c r="N1210" s="31">
        <f t="shared" si="132"/>
        <v>0</v>
      </c>
    </row>
    <row r="1211" spans="1:14" ht="15.75" customHeight="1">
      <c r="A1211" s="23" t="s">
        <v>3636</v>
      </c>
      <c r="B1211" s="23" t="s">
        <v>3735</v>
      </c>
      <c r="C1211" s="23" t="s">
        <v>4852</v>
      </c>
      <c r="D1211" s="23">
        <v>23</v>
      </c>
      <c r="E1211" s="26">
        <v>1310.2</v>
      </c>
      <c r="F1211" s="23">
        <v>316</v>
      </c>
      <c r="G1211" s="26">
        <f t="shared" si="126"/>
        <v>414.02320000000003</v>
      </c>
      <c r="H1211" s="26">
        <f t="shared" si="127"/>
        <v>70.508150960000009</v>
      </c>
      <c r="I1211" s="26">
        <f t="shared" si="128"/>
        <v>105.76222644000001</v>
      </c>
      <c r="J1211" s="31">
        <f t="shared" si="129"/>
        <v>0.61765140240960015</v>
      </c>
      <c r="K1211" s="23">
        <f t="shared" si="130"/>
        <v>0</v>
      </c>
      <c r="L1211" s="23">
        <f t="shared" si="130"/>
        <v>0</v>
      </c>
      <c r="M1211" s="31">
        <f t="shared" si="131"/>
        <v>0</v>
      </c>
      <c r="N1211" s="31">
        <f t="shared" si="132"/>
        <v>0</v>
      </c>
    </row>
    <row r="1212" spans="1:14" ht="15.75" customHeight="1">
      <c r="A1212" s="23" t="s">
        <v>3636</v>
      </c>
      <c r="B1212" s="23" t="s">
        <v>3735</v>
      </c>
      <c r="C1212" s="23" t="s">
        <v>4853</v>
      </c>
      <c r="D1212" s="23">
        <v>23</v>
      </c>
      <c r="E1212" s="26">
        <v>1310.23</v>
      </c>
      <c r="F1212" s="23">
        <v>316</v>
      </c>
      <c r="G1212" s="26">
        <f t="shared" si="126"/>
        <v>414.03267999999997</v>
      </c>
      <c r="H1212" s="26">
        <f t="shared" si="127"/>
        <v>70.509765403999992</v>
      </c>
      <c r="I1212" s="26">
        <f t="shared" si="128"/>
        <v>105.76464810599998</v>
      </c>
      <c r="J1212" s="31">
        <f t="shared" si="129"/>
        <v>0.61766554493903991</v>
      </c>
      <c r="K1212" s="23">
        <f t="shared" si="130"/>
        <v>0</v>
      </c>
      <c r="L1212" s="23">
        <f t="shared" si="130"/>
        <v>0</v>
      </c>
      <c r="M1212" s="31">
        <f t="shared" si="131"/>
        <v>0</v>
      </c>
      <c r="N1212" s="31">
        <f t="shared" si="132"/>
        <v>0</v>
      </c>
    </row>
    <row r="1213" spans="1:14" ht="15.75" customHeight="1">
      <c r="A1213" s="23" t="s">
        <v>3636</v>
      </c>
      <c r="B1213" s="23" t="s">
        <v>3735</v>
      </c>
      <c r="C1213" s="23" t="s">
        <v>4854</v>
      </c>
      <c r="D1213" s="23">
        <v>23</v>
      </c>
      <c r="E1213" s="26">
        <v>1310.3</v>
      </c>
      <c r="F1213" s="23">
        <v>316</v>
      </c>
      <c r="G1213" s="26">
        <f t="shared" si="126"/>
        <v>414.0548</v>
      </c>
      <c r="H1213" s="26">
        <f t="shared" si="127"/>
        <v>70.513532440000006</v>
      </c>
      <c r="I1213" s="26">
        <f t="shared" si="128"/>
        <v>105.77029866000001</v>
      </c>
      <c r="J1213" s="31">
        <f t="shared" si="129"/>
        <v>0.61769854417440007</v>
      </c>
      <c r="K1213" s="23">
        <f t="shared" si="130"/>
        <v>0</v>
      </c>
      <c r="L1213" s="23">
        <f t="shared" si="130"/>
        <v>0</v>
      </c>
      <c r="M1213" s="31">
        <f t="shared" si="131"/>
        <v>0</v>
      </c>
      <c r="N1213" s="31">
        <f t="shared" si="132"/>
        <v>0</v>
      </c>
    </row>
    <row r="1214" spans="1:14" ht="15.75" customHeight="1">
      <c r="A1214" s="23" t="s">
        <v>3636</v>
      </c>
      <c r="B1214" s="23" t="s">
        <v>3735</v>
      </c>
      <c r="C1214" s="23" t="s">
        <v>4855</v>
      </c>
      <c r="D1214" s="23">
        <v>23</v>
      </c>
      <c r="E1214" s="26">
        <v>1310.4000000000001</v>
      </c>
      <c r="F1214" s="23">
        <v>316</v>
      </c>
      <c r="G1214" s="26">
        <f t="shared" si="126"/>
        <v>414.08640000000003</v>
      </c>
      <c r="H1214" s="26">
        <f t="shared" si="127"/>
        <v>70.518913920000003</v>
      </c>
      <c r="I1214" s="26">
        <f t="shared" si="128"/>
        <v>105.77837088000001</v>
      </c>
      <c r="J1214" s="31">
        <f t="shared" si="129"/>
        <v>0.6177456859392001</v>
      </c>
      <c r="K1214" s="23">
        <f t="shared" si="130"/>
        <v>0</v>
      </c>
      <c r="L1214" s="23">
        <f t="shared" si="130"/>
        <v>0</v>
      </c>
      <c r="M1214" s="31">
        <f t="shared" si="131"/>
        <v>0</v>
      </c>
      <c r="N1214" s="31">
        <f t="shared" si="132"/>
        <v>0</v>
      </c>
    </row>
    <row r="1215" spans="1:14" ht="15.75" customHeight="1">
      <c r="A1215" s="23" t="s">
        <v>3636</v>
      </c>
      <c r="B1215" s="23" t="s">
        <v>3735</v>
      </c>
      <c r="C1215" s="23" t="s">
        <v>4856</v>
      </c>
      <c r="D1215" s="23">
        <v>23</v>
      </c>
      <c r="E1215" s="26">
        <v>1310.6099999999999</v>
      </c>
      <c r="F1215" s="23">
        <v>316</v>
      </c>
      <c r="G1215" s="26">
        <f t="shared" si="126"/>
        <v>414.15275999999994</v>
      </c>
      <c r="H1215" s="26">
        <f t="shared" si="127"/>
        <v>70.530215027999986</v>
      </c>
      <c r="I1215" s="26">
        <f t="shared" si="128"/>
        <v>105.79532254199998</v>
      </c>
      <c r="J1215" s="31">
        <f t="shared" si="129"/>
        <v>0.61784468364527989</v>
      </c>
      <c r="K1215" s="23">
        <f t="shared" si="130"/>
        <v>0</v>
      </c>
      <c r="L1215" s="23">
        <f t="shared" si="130"/>
        <v>0</v>
      </c>
      <c r="M1215" s="31">
        <f t="shared" si="131"/>
        <v>0</v>
      </c>
      <c r="N1215" s="31">
        <f t="shared" si="132"/>
        <v>0</v>
      </c>
    </row>
    <row r="1216" spans="1:14" ht="15.75" customHeight="1">
      <c r="A1216" s="23" t="s">
        <v>3636</v>
      </c>
      <c r="B1216" s="23" t="s">
        <v>3735</v>
      </c>
      <c r="C1216" s="23" t="s">
        <v>4857</v>
      </c>
      <c r="D1216" s="23">
        <v>23</v>
      </c>
      <c r="E1216" s="26">
        <v>1311</v>
      </c>
      <c r="F1216" s="23">
        <v>316</v>
      </c>
      <c r="G1216" s="26">
        <f t="shared" si="126"/>
        <v>414.27600000000001</v>
      </c>
      <c r="H1216" s="26">
        <f t="shared" si="127"/>
        <v>70.551202799999999</v>
      </c>
      <c r="I1216" s="26">
        <f t="shared" si="128"/>
        <v>105.8268042</v>
      </c>
      <c r="J1216" s="31">
        <f t="shared" si="129"/>
        <v>0.61802853652800005</v>
      </c>
      <c r="K1216" s="23">
        <f t="shared" si="130"/>
        <v>0</v>
      </c>
      <c r="L1216" s="23">
        <f t="shared" si="130"/>
        <v>0</v>
      </c>
      <c r="M1216" s="31">
        <f t="shared" si="131"/>
        <v>0</v>
      </c>
      <c r="N1216" s="31">
        <f t="shared" si="132"/>
        <v>0</v>
      </c>
    </row>
    <row r="1217" spans="1:14" ht="15.75" customHeight="1">
      <c r="A1217" s="23" t="s">
        <v>3636</v>
      </c>
      <c r="B1217" s="23" t="s">
        <v>3735</v>
      </c>
      <c r="C1217" s="23" t="s">
        <v>4858</v>
      </c>
      <c r="D1217" s="23">
        <v>23</v>
      </c>
      <c r="E1217" s="26">
        <v>1311.05</v>
      </c>
      <c r="F1217" s="23">
        <v>316</v>
      </c>
      <c r="G1217" s="26">
        <f t="shared" si="126"/>
        <v>414.29179999999997</v>
      </c>
      <c r="H1217" s="26">
        <f t="shared" si="127"/>
        <v>70.553893540000004</v>
      </c>
      <c r="I1217" s="26">
        <f t="shared" si="128"/>
        <v>105.83084031000001</v>
      </c>
      <c r="J1217" s="31">
        <f t="shared" si="129"/>
        <v>0.61805210741040006</v>
      </c>
      <c r="K1217" s="23">
        <f t="shared" si="130"/>
        <v>0</v>
      </c>
      <c r="L1217" s="23">
        <f t="shared" si="130"/>
        <v>0</v>
      </c>
      <c r="M1217" s="31">
        <f t="shared" si="131"/>
        <v>0</v>
      </c>
      <c r="N1217" s="31">
        <f t="shared" si="132"/>
        <v>0</v>
      </c>
    </row>
    <row r="1218" spans="1:14" ht="15.75" customHeight="1">
      <c r="A1218" s="23" t="s">
        <v>3636</v>
      </c>
      <c r="B1218" s="23" t="s">
        <v>3735</v>
      </c>
      <c r="C1218" s="23" t="s">
        <v>4859</v>
      </c>
      <c r="D1218" s="23">
        <v>23</v>
      </c>
      <c r="E1218" s="26">
        <v>1311.64</v>
      </c>
      <c r="F1218" s="23">
        <v>316</v>
      </c>
      <c r="G1218" s="26">
        <f t="shared" ref="G1218:G1281" si="133">E1218*F1218/1000</f>
        <v>414.47824000000003</v>
      </c>
      <c r="H1218" s="26">
        <f t="shared" ref="H1218:H1281" si="134">G1218*0.1703</f>
        <v>70.58564427200001</v>
      </c>
      <c r="I1218" s="26">
        <f t="shared" ref="I1218:I1281" si="135">H1218*1.5</f>
        <v>105.87846640800001</v>
      </c>
      <c r="J1218" s="31">
        <f t="shared" si="129"/>
        <v>0.61833024382272006</v>
      </c>
      <c r="K1218" s="23">
        <f t="shared" si="130"/>
        <v>0</v>
      </c>
      <c r="L1218" s="23">
        <f t="shared" si="130"/>
        <v>0</v>
      </c>
      <c r="M1218" s="31">
        <f t="shared" si="131"/>
        <v>0</v>
      </c>
      <c r="N1218" s="31">
        <f t="shared" si="132"/>
        <v>0</v>
      </c>
    </row>
    <row r="1219" spans="1:14" ht="15.75" customHeight="1">
      <c r="A1219" s="23" t="s">
        <v>3636</v>
      </c>
      <c r="B1219" s="23" t="s">
        <v>3735</v>
      </c>
      <c r="C1219" s="23" t="s">
        <v>4860</v>
      </c>
      <c r="D1219" s="23">
        <v>23</v>
      </c>
      <c r="E1219" s="26">
        <v>1311.66</v>
      </c>
      <c r="F1219" s="23">
        <v>316</v>
      </c>
      <c r="G1219" s="26">
        <f t="shared" si="133"/>
        <v>414.48455999999999</v>
      </c>
      <c r="H1219" s="26">
        <f t="shared" si="134"/>
        <v>70.586720568000004</v>
      </c>
      <c r="I1219" s="26">
        <f t="shared" si="135"/>
        <v>105.88008085200001</v>
      </c>
      <c r="J1219" s="31">
        <f t="shared" ref="J1219:J1282" si="136">H1219*24*365/1000000</f>
        <v>0.61833967217568009</v>
      </c>
      <c r="K1219" s="23">
        <f t="shared" ref="K1219:L1282" si="137">IF(H1219&gt;=250,1,0)</f>
        <v>0</v>
      </c>
      <c r="L1219" s="23">
        <f t="shared" si="137"/>
        <v>0</v>
      </c>
      <c r="M1219" s="31">
        <f t="shared" ref="M1219:M1282" si="138">K1219*J1219</f>
        <v>0</v>
      </c>
      <c r="N1219" s="31">
        <f t="shared" ref="N1219:N1282" si="139">J1219*L1219</f>
        <v>0</v>
      </c>
    </row>
    <row r="1220" spans="1:14" ht="15.75" customHeight="1">
      <c r="A1220" s="23" t="s">
        <v>3636</v>
      </c>
      <c r="B1220" s="23" t="s">
        <v>3735</v>
      </c>
      <c r="C1220" s="23" t="s">
        <v>4861</v>
      </c>
      <c r="D1220" s="23">
        <v>23</v>
      </c>
      <c r="E1220" s="26">
        <v>1311.92</v>
      </c>
      <c r="F1220" s="23">
        <v>316</v>
      </c>
      <c r="G1220" s="26">
        <f t="shared" si="133"/>
        <v>414.56672000000003</v>
      </c>
      <c r="H1220" s="26">
        <f t="shared" si="134"/>
        <v>70.600712416000007</v>
      </c>
      <c r="I1220" s="26">
        <f t="shared" si="135"/>
        <v>105.901068624</v>
      </c>
      <c r="J1220" s="31">
        <f t="shared" si="136"/>
        <v>0.61846224076416001</v>
      </c>
      <c r="K1220" s="23">
        <f t="shared" si="137"/>
        <v>0</v>
      </c>
      <c r="L1220" s="23">
        <f t="shared" si="137"/>
        <v>0</v>
      </c>
      <c r="M1220" s="31">
        <f t="shared" si="138"/>
        <v>0</v>
      </c>
      <c r="N1220" s="31">
        <f t="shared" si="139"/>
        <v>0</v>
      </c>
    </row>
    <row r="1221" spans="1:14" ht="15.75" customHeight="1">
      <c r="A1221" s="23" t="s">
        <v>3636</v>
      </c>
      <c r="B1221" s="23" t="s">
        <v>3735</v>
      </c>
      <c r="C1221" s="23" t="s">
        <v>4862</v>
      </c>
      <c r="D1221" s="23">
        <v>23</v>
      </c>
      <c r="E1221" s="26">
        <v>1312.7</v>
      </c>
      <c r="F1221" s="23">
        <v>316</v>
      </c>
      <c r="G1221" s="26">
        <f t="shared" si="133"/>
        <v>414.81319999999999</v>
      </c>
      <c r="H1221" s="26">
        <f t="shared" si="134"/>
        <v>70.642687960000003</v>
      </c>
      <c r="I1221" s="26">
        <f t="shared" si="135"/>
        <v>105.96403194000001</v>
      </c>
      <c r="J1221" s="31">
        <f t="shared" si="136"/>
        <v>0.61882994652960011</v>
      </c>
      <c r="K1221" s="23">
        <f t="shared" si="137"/>
        <v>0</v>
      </c>
      <c r="L1221" s="23">
        <f t="shared" si="137"/>
        <v>0</v>
      </c>
      <c r="M1221" s="31">
        <f t="shared" si="138"/>
        <v>0</v>
      </c>
      <c r="N1221" s="31">
        <f t="shared" si="139"/>
        <v>0</v>
      </c>
    </row>
    <row r="1222" spans="1:14" ht="15.75" customHeight="1">
      <c r="A1222" s="23" t="s">
        <v>3636</v>
      </c>
      <c r="B1222" s="23" t="s">
        <v>3735</v>
      </c>
      <c r="C1222" s="23" t="s">
        <v>4863</v>
      </c>
      <c r="D1222" s="23">
        <v>23</v>
      </c>
      <c r="E1222" s="26">
        <v>1313.6</v>
      </c>
      <c r="F1222" s="23">
        <v>316</v>
      </c>
      <c r="G1222" s="26">
        <f t="shared" si="133"/>
        <v>415.0976</v>
      </c>
      <c r="H1222" s="26">
        <f t="shared" si="134"/>
        <v>70.691121280000004</v>
      </c>
      <c r="I1222" s="26">
        <f t="shared" si="135"/>
        <v>106.03668192000001</v>
      </c>
      <c r="J1222" s="31">
        <f t="shared" si="136"/>
        <v>0.61925422241280004</v>
      </c>
      <c r="K1222" s="23">
        <f t="shared" si="137"/>
        <v>0</v>
      </c>
      <c r="L1222" s="23">
        <f t="shared" si="137"/>
        <v>0</v>
      </c>
      <c r="M1222" s="31">
        <f t="shared" si="138"/>
        <v>0</v>
      </c>
      <c r="N1222" s="31">
        <f t="shared" si="139"/>
        <v>0</v>
      </c>
    </row>
    <row r="1223" spans="1:14" ht="15.75" customHeight="1">
      <c r="A1223" s="23" t="s">
        <v>3636</v>
      </c>
      <c r="B1223" s="23" t="s">
        <v>3735</v>
      </c>
      <c r="C1223" s="23" t="s">
        <v>4864</v>
      </c>
      <c r="D1223" s="23">
        <v>23</v>
      </c>
      <c r="E1223" s="26">
        <v>1313.7</v>
      </c>
      <c r="F1223" s="23">
        <v>316</v>
      </c>
      <c r="G1223" s="26">
        <f t="shared" si="133"/>
        <v>415.12920000000003</v>
      </c>
      <c r="H1223" s="26">
        <f t="shared" si="134"/>
        <v>70.696502760000001</v>
      </c>
      <c r="I1223" s="26">
        <f t="shared" si="135"/>
        <v>106.04475414000001</v>
      </c>
      <c r="J1223" s="31">
        <f t="shared" si="136"/>
        <v>0.61930136417760007</v>
      </c>
      <c r="K1223" s="23">
        <f t="shared" si="137"/>
        <v>0</v>
      </c>
      <c r="L1223" s="23">
        <f t="shared" si="137"/>
        <v>0</v>
      </c>
      <c r="M1223" s="31">
        <f t="shared" si="138"/>
        <v>0</v>
      </c>
      <c r="N1223" s="31">
        <f t="shared" si="139"/>
        <v>0</v>
      </c>
    </row>
    <row r="1224" spans="1:14" ht="15.75" customHeight="1">
      <c r="A1224" s="23" t="s">
        <v>3636</v>
      </c>
      <c r="B1224" s="23" t="s">
        <v>3735</v>
      </c>
      <c r="C1224" s="23" t="s">
        <v>4865</v>
      </c>
      <c r="D1224" s="23">
        <v>23</v>
      </c>
      <c r="E1224" s="26">
        <v>1314.08</v>
      </c>
      <c r="F1224" s="23">
        <v>316</v>
      </c>
      <c r="G1224" s="26">
        <f t="shared" si="133"/>
        <v>415.24927999999994</v>
      </c>
      <c r="H1224" s="26">
        <f t="shared" si="134"/>
        <v>70.716952383999995</v>
      </c>
      <c r="I1224" s="26">
        <f t="shared" si="135"/>
        <v>106.07542857599999</v>
      </c>
      <c r="J1224" s="31">
        <f t="shared" si="136"/>
        <v>0.61948050288384005</v>
      </c>
      <c r="K1224" s="23">
        <f t="shared" si="137"/>
        <v>0</v>
      </c>
      <c r="L1224" s="23">
        <f t="shared" si="137"/>
        <v>0</v>
      </c>
      <c r="M1224" s="31">
        <f t="shared" si="138"/>
        <v>0</v>
      </c>
      <c r="N1224" s="31">
        <f t="shared" si="139"/>
        <v>0</v>
      </c>
    </row>
    <row r="1225" spans="1:14" ht="15.75" customHeight="1">
      <c r="A1225" s="23" t="s">
        <v>3636</v>
      </c>
      <c r="B1225" s="23" t="s">
        <v>3735</v>
      </c>
      <c r="C1225" s="23" t="s">
        <v>4866</v>
      </c>
      <c r="D1225" s="23">
        <v>23</v>
      </c>
      <c r="E1225" s="26">
        <v>1314.1</v>
      </c>
      <c r="F1225" s="23">
        <v>316</v>
      </c>
      <c r="G1225" s="26">
        <f t="shared" si="133"/>
        <v>415.25559999999996</v>
      </c>
      <c r="H1225" s="26">
        <f t="shared" si="134"/>
        <v>70.718028679999989</v>
      </c>
      <c r="I1225" s="26">
        <f t="shared" si="135"/>
        <v>106.07704301999999</v>
      </c>
      <c r="J1225" s="31">
        <f t="shared" si="136"/>
        <v>0.61948993123679996</v>
      </c>
      <c r="K1225" s="23">
        <f t="shared" si="137"/>
        <v>0</v>
      </c>
      <c r="L1225" s="23">
        <f t="shared" si="137"/>
        <v>0</v>
      </c>
      <c r="M1225" s="31">
        <f t="shared" si="138"/>
        <v>0</v>
      </c>
      <c r="N1225" s="31">
        <f t="shared" si="139"/>
        <v>0</v>
      </c>
    </row>
    <row r="1226" spans="1:14" ht="15.75" customHeight="1">
      <c r="A1226" s="23" t="s">
        <v>3636</v>
      </c>
      <c r="B1226" s="23" t="s">
        <v>3735</v>
      </c>
      <c r="C1226" s="23" t="s">
        <v>4867</v>
      </c>
      <c r="D1226" s="23">
        <v>23</v>
      </c>
      <c r="E1226" s="26">
        <v>1314.3</v>
      </c>
      <c r="F1226" s="23">
        <v>316</v>
      </c>
      <c r="G1226" s="26">
        <f t="shared" si="133"/>
        <v>415.31880000000001</v>
      </c>
      <c r="H1226" s="26">
        <f t="shared" si="134"/>
        <v>70.728791640000011</v>
      </c>
      <c r="I1226" s="26">
        <f t="shared" si="135"/>
        <v>106.09318746000002</v>
      </c>
      <c r="J1226" s="31">
        <f t="shared" si="136"/>
        <v>0.61958421476640013</v>
      </c>
      <c r="K1226" s="23">
        <f t="shared" si="137"/>
        <v>0</v>
      </c>
      <c r="L1226" s="23">
        <f t="shared" si="137"/>
        <v>0</v>
      </c>
      <c r="M1226" s="31">
        <f t="shared" si="138"/>
        <v>0</v>
      </c>
      <c r="N1226" s="31">
        <f t="shared" si="139"/>
        <v>0</v>
      </c>
    </row>
    <row r="1227" spans="1:14" ht="15.75" customHeight="1">
      <c r="A1227" s="23" t="s">
        <v>3636</v>
      </c>
      <c r="B1227" s="23" t="s">
        <v>3735</v>
      </c>
      <c r="C1227" s="23" t="s">
        <v>4868</v>
      </c>
      <c r="D1227" s="23">
        <v>23</v>
      </c>
      <c r="E1227" s="26">
        <v>1315</v>
      </c>
      <c r="F1227" s="23">
        <v>316</v>
      </c>
      <c r="G1227" s="26">
        <f t="shared" si="133"/>
        <v>415.54</v>
      </c>
      <c r="H1227" s="26">
        <f t="shared" si="134"/>
        <v>70.766462000000004</v>
      </c>
      <c r="I1227" s="26">
        <f t="shared" si="135"/>
        <v>106.14969300000001</v>
      </c>
      <c r="J1227" s="31">
        <f t="shared" si="136"/>
        <v>0.61991420712</v>
      </c>
      <c r="K1227" s="23">
        <f t="shared" si="137"/>
        <v>0</v>
      </c>
      <c r="L1227" s="23">
        <f t="shared" si="137"/>
        <v>0</v>
      </c>
      <c r="M1227" s="31">
        <f t="shared" si="138"/>
        <v>0</v>
      </c>
      <c r="N1227" s="31">
        <f t="shared" si="139"/>
        <v>0</v>
      </c>
    </row>
    <row r="1228" spans="1:14" ht="15.75" customHeight="1">
      <c r="A1228" s="23" t="s">
        <v>3636</v>
      </c>
      <c r="B1228" s="23" t="s">
        <v>3735</v>
      </c>
      <c r="C1228" s="23" t="s">
        <v>4869</v>
      </c>
      <c r="D1228" s="23">
        <v>23</v>
      </c>
      <c r="E1228" s="26">
        <v>1315</v>
      </c>
      <c r="F1228" s="23">
        <v>316</v>
      </c>
      <c r="G1228" s="26">
        <f t="shared" si="133"/>
        <v>415.54</v>
      </c>
      <c r="H1228" s="26">
        <f t="shared" si="134"/>
        <v>70.766462000000004</v>
      </c>
      <c r="I1228" s="26">
        <f t="shared" si="135"/>
        <v>106.14969300000001</v>
      </c>
      <c r="J1228" s="31">
        <f t="shared" si="136"/>
        <v>0.61991420712</v>
      </c>
      <c r="K1228" s="23">
        <f t="shared" si="137"/>
        <v>0</v>
      </c>
      <c r="L1228" s="23">
        <f t="shared" si="137"/>
        <v>0</v>
      </c>
      <c r="M1228" s="31">
        <f t="shared" si="138"/>
        <v>0</v>
      </c>
      <c r="N1228" s="31">
        <f t="shared" si="139"/>
        <v>0</v>
      </c>
    </row>
    <row r="1229" spans="1:14" ht="15.75" customHeight="1">
      <c r="A1229" s="23" t="s">
        <v>3636</v>
      </c>
      <c r="B1229" s="23" t="s">
        <v>3735</v>
      </c>
      <c r="C1229" s="23" t="s">
        <v>4870</v>
      </c>
      <c r="D1229" s="23">
        <v>23</v>
      </c>
      <c r="E1229" s="26">
        <v>1315.57</v>
      </c>
      <c r="F1229" s="23">
        <v>316</v>
      </c>
      <c r="G1229" s="26">
        <f t="shared" si="133"/>
        <v>415.72012000000001</v>
      </c>
      <c r="H1229" s="26">
        <f t="shared" si="134"/>
        <v>70.797136436000002</v>
      </c>
      <c r="I1229" s="26">
        <f t="shared" si="135"/>
        <v>106.195704654</v>
      </c>
      <c r="J1229" s="31">
        <f t="shared" si="136"/>
        <v>0.62018291517935997</v>
      </c>
      <c r="K1229" s="23">
        <f t="shared" si="137"/>
        <v>0</v>
      </c>
      <c r="L1229" s="23">
        <f t="shared" si="137"/>
        <v>0</v>
      </c>
      <c r="M1229" s="31">
        <f t="shared" si="138"/>
        <v>0</v>
      </c>
      <c r="N1229" s="31">
        <f t="shared" si="139"/>
        <v>0</v>
      </c>
    </row>
    <row r="1230" spans="1:14" ht="15.75" customHeight="1">
      <c r="A1230" s="23" t="s">
        <v>3636</v>
      </c>
      <c r="B1230" s="23" t="s">
        <v>3735</v>
      </c>
      <c r="C1230" s="23" t="s">
        <v>4871</v>
      </c>
      <c r="D1230" s="23">
        <v>23</v>
      </c>
      <c r="E1230" s="26">
        <v>1315.93</v>
      </c>
      <c r="F1230" s="23">
        <v>316</v>
      </c>
      <c r="G1230" s="26">
        <f t="shared" si="133"/>
        <v>415.83388000000002</v>
      </c>
      <c r="H1230" s="26">
        <f t="shared" si="134"/>
        <v>70.816509764000003</v>
      </c>
      <c r="I1230" s="26">
        <f t="shared" si="135"/>
        <v>106.22476464600001</v>
      </c>
      <c r="J1230" s="31">
        <f t="shared" si="136"/>
        <v>0.62035262553264003</v>
      </c>
      <c r="K1230" s="23">
        <f t="shared" si="137"/>
        <v>0</v>
      </c>
      <c r="L1230" s="23">
        <f t="shared" si="137"/>
        <v>0</v>
      </c>
      <c r="M1230" s="31">
        <f t="shared" si="138"/>
        <v>0</v>
      </c>
      <c r="N1230" s="31">
        <f t="shared" si="139"/>
        <v>0</v>
      </c>
    </row>
    <row r="1231" spans="1:14" ht="15.75" customHeight="1">
      <c r="A1231" s="23" t="s">
        <v>3636</v>
      </c>
      <c r="B1231" s="23" t="s">
        <v>3735</v>
      </c>
      <c r="C1231" s="23" t="s">
        <v>4872</v>
      </c>
      <c r="D1231" s="23">
        <v>23</v>
      </c>
      <c r="E1231" s="26">
        <v>1316.46</v>
      </c>
      <c r="F1231" s="23">
        <v>316</v>
      </c>
      <c r="G1231" s="26">
        <f t="shared" si="133"/>
        <v>416.00135999999998</v>
      </c>
      <c r="H1231" s="26">
        <f t="shared" si="134"/>
        <v>70.845031607999999</v>
      </c>
      <c r="I1231" s="26">
        <f t="shared" si="135"/>
        <v>106.267547412</v>
      </c>
      <c r="J1231" s="31">
        <f t="shared" si="136"/>
        <v>0.62060247688607995</v>
      </c>
      <c r="K1231" s="23">
        <f t="shared" si="137"/>
        <v>0</v>
      </c>
      <c r="L1231" s="23">
        <f t="shared" si="137"/>
        <v>0</v>
      </c>
      <c r="M1231" s="31">
        <f t="shared" si="138"/>
        <v>0</v>
      </c>
      <c r="N1231" s="31">
        <f t="shared" si="139"/>
        <v>0</v>
      </c>
    </row>
    <row r="1232" spans="1:14" ht="15.75" customHeight="1">
      <c r="A1232" s="23" t="s">
        <v>3636</v>
      </c>
      <c r="B1232" s="23" t="s">
        <v>3735</v>
      </c>
      <c r="C1232" s="23" t="s">
        <v>4873</v>
      </c>
      <c r="D1232" s="23">
        <v>23</v>
      </c>
      <c r="E1232" s="26">
        <v>1317.2</v>
      </c>
      <c r="F1232" s="23">
        <v>316</v>
      </c>
      <c r="G1232" s="26">
        <f t="shared" si="133"/>
        <v>416.23520000000002</v>
      </c>
      <c r="H1232" s="26">
        <f t="shared" si="134"/>
        <v>70.884854560000008</v>
      </c>
      <c r="I1232" s="26">
        <f t="shared" si="135"/>
        <v>106.32728184000001</v>
      </c>
      <c r="J1232" s="31">
        <f t="shared" si="136"/>
        <v>0.6209513259456001</v>
      </c>
      <c r="K1232" s="23">
        <f t="shared" si="137"/>
        <v>0</v>
      </c>
      <c r="L1232" s="23">
        <f t="shared" si="137"/>
        <v>0</v>
      </c>
      <c r="M1232" s="31">
        <f t="shared" si="138"/>
        <v>0</v>
      </c>
      <c r="N1232" s="31">
        <f t="shared" si="139"/>
        <v>0</v>
      </c>
    </row>
    <row r="1233" spans="1:14" ht="15.75" customHeight="1">
      <c r="A1233" s="23" t="s">
        <v>3636</v>
      </c>
      <c r="B1233" s="23" t="s">
        <v>3735</v>
      </c>
      <c r="C1233" s="23" t="s">
        <v>4874</v>
      </c>
      <c r="D1233" s="23">
        <v>23</v>
      </c>
      <c r="E1233" s="26">
        <v>1317.6</v>
      </c>
      <c r="F1233" s="23">
        <v>316</v>
      </c>
      <c r="G1233" s="26">
        <f t="shared" si="133"/>
        <v>416.36159999999995</v>
      </c>
      <c r="H1233" s="26">
        <f t="shared" si="134"/>
        <v>70.906380479999996</v>
      </c>
      <c r="I1233" s="26">
        <f t="shared" si="135"/>
        <v>106.35957071999999</v>
      </c>
      <c r="J1233" s="31">
        <f t="shared" si="136"/>
        <v>0.62113989300479999</v>
      </c>
      <c r="K1233" s="23">
        <f t="shared" si="137"/>
        <v>0</v>
      </c>
      <c r="L1233" s="23">
        <f t="shared" si="137"/>
        <v>0</v>
      </c>
      <c r="M1233" s="31">
        <f t="shared" si="138"/>
        <v>0</v>
      </c>
      <c r="N1233" s="31">
        <f t="shared" si="139"/>
        <v>0</v>
      </c>
    </row>
    <row r="1234" spans="1:14" ht="15.75" customHeight="1">
      <c r="A1234" s="23" t="s">
        <v>3636</v>
      </c>
      <c r="B1234" s="23" t="s">
        <v>3641</v>
      </c>
      <c r="C1234" s="23" t="s">
        <v>4875</v>
      </c>
      <c r="D1234" s="23">
        <v>23</v>
      </c>
      <c r="E1234" s="26">
        <v>1317.875</v>
      </c>
      <c r="F1234" s="23">
        <v>316</v>
      </c>
      <c r="G1234" s="26">
        <f t="shared" si="133"/>
        <v>416.44850000000002</v>
      </c>
      <c r="H1234" s="26">
        <f t="shared" si="134"/>
        <v>70.921179550000005</v>
      </c>
      <c r="I1234" s="26">
        <f t="shared" si="135"/>
        <v>106.38176932500001</v>
      </c>
      <c r="J1234" s="31">
        <f t="shared" si="136"/>
        <v>0.62126953285800002</v>
      </c>
      <c r="K1234" s="23">
        <f t="shared" si="137"/>
        <v>0</v>
      </c>
      <c r="L1234" s="23">
        <f t="shared" si="137"/>
        <v>0</v>
      </c>
      <c r="M1234" s="31">
        <f t="shared" si="138"/>
        <v>0</v>
      </c>
      <c r="N1234" s="31">
        <f t="shared" si="139"/>
        <v>0</v>
      </c>
    </row>
    <row r="1235" spans="1:14" ht="15.75" customHeight="1">
      <c r="A1235" s="23" t="s">
        <v>3636</v>
      </c>
      <c r="B1235" s="23" t="s">
        <v>3735</v>
      </c>
      <c r="C1235" s="23" t="s">
        <v>4876</v>
      </c>
      <c r="D1235" s="23">
        <v>23</v>
      </c>
      <c r="E1235" s="26">
        <v>1317.9</v>
      </c>
      <c r="F1235" s="23">
        <v>316</v>
      </c>
      <c r="G1235" s="26">
        <f t="shared" si="133"/>
        <v>416.45640000000003</v>
      </c>
      <c r="H1235" s="26">
        <f t="shared" si="134"/>
        <v>70.922524920000015</v>
      </c>
      <c r="I1235" s="26">
        <f t="shared" si="135"/>
        <v>106.38378738000003</v>
      </c>
      <c r="J1235" s="31">
        <f t="shared" si="136"/>
        <v>0.62128131829920019</v>
      </c>
      <c r="K1235" s="23">
        <f t="shared" si="137"/>
        <v>0</v>
      </c>
      <c r="L1235" s="23">
        <f t="shared" si="137"/>
        <v>0</v>
      </c>
      <c r="M1235" s="31">
        <f t="shared" si="138"/>
        <v>0</v>
      </c>
      <c r="N1235" s="31">
        <f t="shared" si="139"/>
        <v>0</v>
      </c>
    </row>
    <row r="1236" spans="1:14" ht="15.75" customHeight="1">
      <c r="A1236" s="23" t="s">
        <v>3636</v>
      </c>
      <c r="B1236" s="23" t="s">
        <v>3735</v>
      </c>
      <c r="C1236" s="23" t="s">
        <v>4877</v>
      </c>
      <c r="D1236" s="23">
        <v>23</v>
      </c>
      <c r="E1236" s="26">
        <v>1317.9</v>
      </c>
      <c r="F1236" s="23">
        <v>316</v>
      </c>
      <c r="G1236" s="26">
        <f t="shared" si="133"/>
        <v>416.45640000000003</v>
      </c>
      <c r="H1236" s="26">
        <f t="shared" si="134"/>
        <v>70.922524920000015</v>
      </c>
      <c r="I1236" s="26">
        <f t="shared" si="135"/>
        <v>106.38378738000003</v>
      </c>
      <c r="J1236" s="31">
        <f t="shared" si="136"/>
        <v>0.62128131829920019</v>
      </c>
      <c r="K1236" s="23">
        <f t="shared" si="137"/>
        <v>0</v>
      </c>
      <c r="L1236" s="23">
        <f t="shared" si="137"/>
        <v>0</v>
      </c>
      <c r="M1236" s="31">
        <f t="shared" si="138"/>
        <v>0</v>
      </c>
      <c r="N1236" s="31">
        <f t="shared" si="139"/>
        <v>0</v>
      </c>
    </row>
    <row r="1237" spans="1:14" ht="15.75" customHeight="1">
      <c r="A1237" s="23" t="s">
        <v>3636</v>
      </c>
      <c r="B1237" s="23" t="s">
        <v>3735</v>
      </c>
      <c r="C1237" s="23" t="s">
        <v>4878</v>
      </c>
      <c r="D1237" s="23">
        <v>23</v>
      </c>
      <c r="E1237" s="26">
        <v>1318.6</v>
      </c>
      <c r="F1237" s="23">
        <v>316</v>
      </c>
      <c r="G1237" s="26">
        <f t="shared" si="133"/>
        <v>416.67759999999998</v>
      </c>
      <c r="H1237" s="26">
        <f t="shared" si="134"/>
        <v>70.960195279999994</v>
      </c>
      <c r="I1237" s="26">
        <f t="shared" si="135"/>
        <v>106.44029291999999</v>
      </c>
      <c r="J1237" s="31">
        <f t="shared" si="136"/>
        <v>0.62161131065279995</v>
      </c>
      <c r="K1237" s="23">
        <f t="shared" si="137"/>
        <v>0</v>
      </c>
      <c r="L1237" s="23">
        <f t="shared" si="137"/>
        <v>0</v>
      </c>
      <c r="M1237" s="31">
        <f t="shared" si="138"/>
        <v>0</v>
      </c>
      <c r="N1237" s="31">
        <f t="shared" si="139"/>
        <v>0</v>
      </c>
    </row>
    <row r="1238" spans="1:14" ht="15.75" customHeight="1">
      <c r="A1238" s="23" t="s">
        <v>3636</v>
      </c>
      <c r="B1238" s="23" t="s">
        <v>3735</v>
      </c>
      <c r="C1238" s="23" t="s">
        <v>4879</v>
      </c>
      <c r="D1238" s="23">
        <v>23</v>
      </c>
      <c r="E1238" s="26">
        <v>1318.78</v>
      </c>
      <c r="F1238" s="23">
        <v>316</v>
      </c>
      <c r="G1238" s="26">
        <f t="shared" si="133"/>
        <v>416.73447999999996</v>
      </c>
      <c r="H1238" s="26">
        <f t="shared" si="134"/>
        <v>70.969881943999994</v>
      </c>
      <c r="I1238" s="26">
        <f t="shared" si="135"/>
        <v>106.45482291599998</v>
      </c>
      <c r="J1238" s="31">
        <f t="shared" si="136"/>
        <v>0.62169616582943987</v>
      </c>
      <c r="K1238" s="23">
        <f t="shared" si="137"/>
        <v>0</v>
      </c>
      <c r="L1238" s="23">
        <f t="shared" si="137"/>
        <v>0</v>
      </c>
      <c r="M1238" s="31">
        <f t="shared" si="138"/>
        <v>0</v>
      </c>
      <c r="N1238" s="31">
        <f t="shared" si="139"/>
        <v>0</v>
      </c>
    </row>
    <row r="1239" spans="1:14" ht="15.75" customHeight="1">
      <c r="A1239" s="23" t="s">
        <v>3636</v>
      </c>
      <c r="B1239" s="23" t="s">
        <v>3735</v>
      </c>
      <c r="C1239" s="23" t="s">
        <v>4880</v>
      </c>
      <c r="D1239" s="23">
        <v>23</v>
      </c>
      <c r="E1239" s="26">
        <v>1318.8</v>
      </c>
      <c r="F1239" s="23">
        <v>316</v>
      </c>
      <c r="G1239" s="26">
        <f t="shared" si="133"/>
        <v>416.74079999999998</v>
      </c>
      <c r="H1239" s="26">
        <f t="shared" si="134"/>
        <v>70.970958240000002</v>
      </c>
      <c r="I1239" s="26">
        <f t="shared" si="135"/>
        <v>106.45643736</v>
      </c>
      <c r="J1239" s="31">
        <f t="shared" si="136"/>
        <v>0.6217055941823999</v>
      </c>
      <c r="K1239" s="23">
        <f t="shared" si="137"/>
        <v>0</v>
      </c>
      <c r="L1239" s="23">
        <f t="shared" si="137"/>
        <v>0</v>
      </c>
      <c r="M1239" s="31">
        <f t="shared" si="138"/>
        <v>0</v>
      </c>
      <c r="N1239" s="31">
        <f t="shared" si="139"/>
        <v>0</v>
      </c>
    </row>
    <row r="1240" spans="1:14" ht="15.75" customHeight="1">
      <c r="A1240" s="23" t="s">
        <v>3636</v>
      </c>
      <c r="B1240" s="23" t="s">
        <v>3735</v>
      </c>
      <c r="C1240" s="23" t="s">
        <v>4881</v>
      </c>
      <c r="D1240" s="23">
        <v>23</v>
      </c>
      <c r="E1240" s="26">
        <v>1319.03</v>
      </c>
      <c r="F1240" s="23">
        <v>316</v>
      </c>
      <c r="G1240" s="26">
        <f t="shared" si="133"/>
        <v>416.81347999999997</v>
      </c>
      <c r="H1240" s="26">
        <f t="shared" si="134"/>
        <v>70.983335643999993</v>
      </c>
      <c r="I1240" s="26">
        <f t="shared" si="135"/>
        <v>106.47500346599999</v>
      </c>
      <c r="J1240" s="31">
        <f t="shared" si="136"/>
        <v>0.62181402024143995</v>
      </c>
      <c r="K1240" s="23">
        <f t="shared" si="137"/>
        <v>0</v>
      </c>
      <c r="L1240" s="23">
        <f t="shared" si="137"/>
        <v>0</v>
      </c>
      <c r="M1240" s="31">
        <f t="shared" si="138"/>
        <v>0</v>
      </c>
      <c r="N1240" s="31">
        <f t="shared" si="139"/>
        <v>0</v>
      </c>
    </row>
    <row r="1241" spans="1:14" ht="15.75" customHeight="1">
      <c r="A1241" s="23" t="s">
        <v>3636</v>
      </c>
      <c r="B1241" s="23" t="s">
        <v>3735</v>
      </c>
      <c r="C1241" s="23" t="s">
        <v>4882</v>
      </c>
      <c r="D1241" s="23">
        <v>23</v>
      </c>
      <c r="E1241" s="26">
        <v>1320.59</v>
      </c>
      <c r="F1241" s="23">
        <v>316</v>
      </c>
      <c r="G1241" s="26">
        <f t="shared" si="133"/>
        <v>417.30644000000001</v>
      </c>
      <c r="H1241" s="26">
        <f t="shared" si="134"/>
        <v>71.067286731999999</v>
      </c>
      <c r="I1241" s="26">
        <f t="shared" si="135"/>
        <v>106.60093009799999</v>
      </c>
      <c r="J1241" s="31">
        <f t="shared" si="136"/>
        <v>0.62254943177231992</v>
      </c>
      <c r="K1241" s="23">
        <f t="shared" si="137"/>
        <v>0</v>
      </c>
      <c r="L1241" s="23">
        <f t="shared" si="137"/>
        <v>0</v>
      </c>
      <c r="M1241" s="31">
        <f t="shared" si="138"/>
        <v>0</v>
      </c>
      <c r="N1241" s="31">
        <f t="shared" si="139"/>
        <v>0</v>
      </c>
    </row>
    <row r="1242" spans="1:14" ht="15.75" customHeight="1">
      <c r="A1242" s="23" t="s">
        <v>3636</v>
      </c>
      <c r="B1242" s="23" t="s">
        <v>3735</v>
      </c>
      <c r="C1242" s="23" t="s">
        <v>4883</v>
      </c>
      <c r="D1242" s="23">
        <v>23</v>
      </c>
      <c r="E1242" s="26">
        <v>1321</v>
      </c>
      <c r="F1242" s="23">
        <v>316</v>
      </c>
      <c r="G1242" s="26">
        <f t="shared" si="133"/>
        <v>417.43599999999998</v>
      </c>
      <c r="H1242" s="26">
        <f t="shared" si="134"/>
        <v>71.089350800000005</v>
      </c>
      <c r="I1242" s="26">
        <f t="shared" si="135"/>
        <v>106.63402620000001</v>
      </c>
      <c r="J1242" s="31">
        <f t="shared" si="136"/>
        <v>0.6227427130080001</v>
      </c>
      <c r="K1242" s="23">
        <f t="shared" si="137"/>
        <v>0</v>
      </c>
      <c r="L1242" s="23">
        <f t="shared" si="137"/>
        <v>0</v>
      </c>
      <c r="M1242" s="31">
        <f t="shared" si="138"/>
        <v>0</v>
      </c>
      <c r="N1242" s="31">
        <f t="shared" si="139"/>
        <v>0</v>
      </c>
    </row>
    <row r="1243" spans="1:14" ht="15.75" customHeight="1">
      <c r="A1243" s="23" t="s">
        <v>3636</v>
      </c>
      <c r="B1243" s="23" t="s">
        <v>3735</v>
      </c>
      <c r="C1243" s="23" t="s">
        <v>4884</v>
      </c>
      <c r="D1243" s="23">
        <v>23</v>
      </c>
      <c r="E1243" s="26">
        <v>1321.2</v>
      </c>
      <c r="F1243" s="23">
        <v>316</v>
      </c>
      <c r="G1243" s="26">
        <f t="shared" si="133"/>
        <v>417.49920000000003</v>
      </c>
      <c r="H1243" s="26">
        <f t="shared" si="134"/>
        <v>71.100113760000013</v>
      </c>
      <c r="I1243" s="26">
        <f t="shared" si="135"/>
        <v>106.65017064000003</v>
      </c>
      <c r="J1243" s="31">
        <f t="shared" si="136"/>
        <v>0.62283699653760016</v>
      </c>
      <c r="K1243" s="23">
        <f t="shared" si="137"/>
        <v>0</v>
      </c>
      <c r="L1243" s="23">
        <f t="shared" si="137"/>
        <v>0</v>
      </c>
      <c r="M1243" s="31">
        <f t="shared" si="138"/>
        <v>0</v>
      </c>
      <c r="N1243" s="31">
        <f t="shared" si="139"/>
        <v>0</v>
      </c>
    </row>
    <row r="1244" spans="1:14" ht="15.75" customHeight="1">
      <c r="A1244" s="23" t="s">
        <v>3636</v>
      </c>
      <c r="B1244" s="23" t="s">
        <v>3735</v>
      </c>
      <c r="C1244" s="23" t="s">
        <v>4885</v>
      </c>
      <c r="D1244" s="23">
        <v>23</v>
      </c>
      <c r="E1244" s="26">
        <v>1321.6</v>
      </c>
      <c r="F1244" s="23">
        <v>316</v>
      </c>
      <c r="G1244" s="26">
        <f t="shared" si="133"/>
        <v>417.62559999999996</v>
      </c>
      <c r="H1244" s="26">
        <f t="shared" si="134"/>
        <v>71.121639680000001</v>
      </c>
      <c r="I1244" s="26">
        <f t="shared" si="135"/>
        <v>106.68245952000001</v>
      </c>
      <c r="J1244" s="31">
        <f t="shared" si="136"/>
        <v>0.62302556359680006</v>
      </c>
      <c r="K1244" s="23">
        <f t="shared" si="137"/>
        <v>0</v>
      </c>
      <c r="L1244" s="23">
        <f t="shared" si="137"/>
        <v>0</v>
      </c>
      <c r="M1244" s="31">
        <f t="shared" si="138"/>
        <v>0</v>
      </c>
      <c r="N1244" s="31">
        <f t="shared" si="139"/>
        <v>0</v>
      </c>
    </row>
    <row r="1245" spans="1:14" ht="15.75" customHeight="1">
      <c r="A1245" s="23" t="s">
        <v>3636</v>
      </c>
      <c r="B1245" s="23" t="s">
        <v>3735</v>
      </c>
      <c r="C1245" s="23" t="s">
        <v>4886</v>
      </c>
      <c r="D1245" s="23">
        <v>23</v>
      </c>
      <c r="E1245" s="26">
        <v>1321.9</v>
      </c>
      <c r="F1245" s="23">
        <v>316</v>
      </c>
      <c r="G1245" s="26">
        <f t="shared" si="133"/>
        <v>417.72040000000004</v>
      </c>
      <c r="H1245" s="26">
        <f t="shared" si="134"/>
        <v>71.137784120000006</v>
      </c>
      <c r="I1245" s="26">
        <f t="shared" si="135"/>
        <v>106.70667618000002</v>
      </c>
      <c r="J1245" s="31">
        <f t="shared" si="136"/>
        <v>0.62316698889120004</v>
      </c>
      <c r="K1245" s="23">
        <f t="shared" si="137"/>
        <v>0</v>
      </c>
      <c r="L1245" s="23">
        <f t="shared" si="137"/>
        <v>0</v>
      </c>
      <c r="M1245" s="31">
        <f t="shared" si="138"/>
        <v>0</v>
      </c>
      <c r="N1245" s="31">
        <f t="shared" si="139"/>
        <v>0</v>
      </c>
    </row>
    <row r="1246" spans="1:14" ht="15.75" customHeight="1">
      <c r="A1246" s="23" t="s">
        <v>3636</v>
      </c>
      <c r="B1246" s="23" t="s">
        <v>3637</v>
      </c>
      <c r="C1246" s="23" t="s">
        <v>4887</v>
      </c>
      <c r="D1246" s="23">
        <v>23</v>
      </c>
      <c r="E1246" s="26">
        <v>1322.2249999999999</v>
      </c>
      <c r="F1246" s="23">
        <v>316</v>
      </c>
      <c r="G1246" s="26">
        <f t="shared" si="133"/>
        <v>417.82309999999995</v>
      </c>
      <c r="H1246" s="26">
        <f t="shared" si="134"/>
        <v>71.155273929999993</v>
      </c>
      <c r="I1246" s="26">
        <f t="shared" si="135"/>
        <v>106.73291089499999</v>
      </c>
      <c r="J1246" s="31">
        <f t="shared" si="136"/>
        <v>0.62332019962679985</v>
      </c>
      <c r="K1246" s="23">
        <f t="shared" si="137"/>
        <v>0</v>
      </c>
      <c r="L1246" s="23">
        <f t="shared" si="137"/>
        <v>0</v>
      </c>
      <c r="M1246" s="31">
        <f t="shared" si="138"/>
        <v>0</v>
      </c>
      <c r="N1246" s="31">
        <f t="shared" si="139"/>
        <v>0</v>
      </c>
    </row>
    <row r="1247" spans="1:14" ht="15.75" customHeight="1">
      <c r="A1247" s="23" t="s">
        <v>3636</v>
      </c>
      <c r="B1247" s="23" t="s">
        <v>3735</v>
      </c>
      <c r="C1247" s="23" t="s">
        <v>4888</v>
      </c>
      <c r="D1247" s="23">
        <v>23</v>
      </c>
      <c r="E1247" s="26">
        <v>1322.28</v>
      </c>
      <c r="F1247" s="23">
        <v>316</v>
      </c>
      <c r="G1247" s="26">
        <f t="shared" si="133"/>
        <v>417.84047999999996</v>
      </c>
      <c r="H1247" s="26">
        <f t="shared" si="134"/>
        <v>71.158233744</v>
      </c>
      <c r="I1247" s="26">
        <f t="shared" si="135"/>
        <v>106.737350616</v>
      </c>
      <c r="J1247" s="31">
        <f t="shared" si="136"/>
        <v>0.62334612759744001</v>
      </c>
      <c r="K1247" s="23">
        <f t="shared" si="137"/>
        <v>0</v>
      </c>
      <c r="L1247" s="23">
        <f t="shared" si="137"/>
        <v>0</v>
      </c>
      <c r="M1247" s="31">
        <f t="shared" si="138"/>
        <v>0</v>
      </c>
      <c r="N1247" s="31">
        <f t="shared" si="139"/>
        <v>0</v>
      </c>
    </row>
    <row r="1248" spans="1:14" ht="15.75" customHeight="1">
      <c r="A1248" s="23" t="s">
        <v>3636</v>
      </c>
      <c r="B1248" s="23" t="s">
        <v>3735</v>
      </c>
      <c r="C1248" s="23" t="s">
        <v>4889</v>
      </c>
      <c r="D1248" s="23">
        <v>23</v>
      </c>
      <c r="E1248" s="26">
        <v>1322.4</v>
      </c>
      <c r="F1248" s="23">
        <v>316</v>
      </c>
      <c r="G1248" s="26">
        <f t="shared" si="133"/>
        <v>417.8784</v>
      </c>
      <c r="H1248" s="26">
        <f t="shared" si="134"/>
        <v>71.164691520000005</v>
      </c>
      <c r="I1248" s="26">
        <f t="shared" si="135"/>
        <v>106.74703728</v>
      </c>
      <c r="J1248" s="31">
        <f t="shared" si="136"/>
        <v>0.62340269771520007</v>
      </c>
      <c r="K1248" s="23">
        <f t="shared" si="137"/>
        <v>0</v>
      </c>
      <c r="L1248" s="23">
        <f t="shared" si="137"/>
        <v>0</v>
      </c>
      <c r="M1248" s="31">
        <f t="shared" si="138"/>
        <v>0</v>
      </c>
      <c r="N1248" s="31">
        <f t="shared" si="139"/>
        <v>0</v>
      </c>
    </row>
    <row r="1249" spans="1:14" ht="15.75" customHeight="1">
      <c r="A1249" s="23" t="s">
        <v>3636</v>
      </c>
      <c r="B1249" s="23" t="s">
        <v>3735</v>
      </c>
      <c r="C1249" s="23" t="s">
        <v>4890</v>
      </c>
      <c r="D1249" s="23">
        <v>23</v>
      </c>
      <c r="E1249" s="26">
        <v>1322.46</v>
      </c>
      <c r="F1249" s="23">
        <v>316</v>
      </c>
      <c r="G1249" s="26">
        <f t="shared" si="133"/>
        <v>417.89735999999999</v>
      </c>
      <c r="H1249" s="26">
        <f t="shared" si="134"/>
        <v>71.167920408000001</v>
      </c>
      <c r="I1249" s="26">
        <f t="shared" si="135"/>
        <v>106.75188061200001</v>
      </c>
      <c r="J1249" s="31">
        <f t="shared" si="136"/>
        <v>0.62343098277408004</v>
      </c>
      <c r="K1249" s="23">
        <f t="shared" si="137"/>
        <v>0</v>
      </c>
      <c r="L1249" s="23">
        <f t="shared" si="137"/>
        <v>0</v>
      </c>
      <c r="M1249" s="31">
        <f t="shared" si="138"/>
        <v>0</v>
      </c>
      <c r="N1249" s="31">
        <f t="shared" si="139"/>
        <v>0</v>
      </c>
    </row>
    <row r="1250" spans="1:14" ht="15.75" customHeight="1">
      <c r="A1250" s="23" t="s">
        <v>3636</v>
      </c>
      <c r="B1250" s="23" t="s">
        <v>3735</v>
      </c>
      <c r="C1250" s="23" t="s">
        <v>4891</v>
      </c>
      <c r="D1250" s="23">
        <v>23</v>
      </c>
      <c r="E1250" s="26">
        <v>1322.49</v>
      </c>
      <c r="F1250" s="23">
        <v>316</v>
      </c>
      <c r="G1250" s="26">
        <f t="shared" si="133"/>
        <v>417.90684000000005</v>
      </c>
      <c r="H1250" s="26">
        <f t="shared" si="134"/>
        <v>71.169534852000012</v>
      </c>
      <c r="I1250" s="26">
        <f t="shared" si="135"/>
        <v>106.75430227800001</v>
      </c>
      <c r="J1250" s="31">
        <f t="shared" si="136"/>
        <v>0.62344512530352014</v>
      </c>
      <c r="K1250" s="23">
        <f t="shared" si="137"/>
        <v>0</v>
      </c>
      <c r="L1250" s="23">
        <f t="shared" si="137"/>
        <v>0</v>
      </c>
      <c r="M1250" s="31">
        <f t="shared" si="138"/>
        <v>0</v>
      </c>
      <c r="N1250" s="31">
        <f t="shared" si="139"/>
        <v>0</v>
      </c>
    </row>
    <row r="1251" spans="1:14" ht="15.75" customHeight="1">
      <c r="A1251" s="23" t="s">
        <v>3636</v>
      </c>
      <c r="B1251" s="23" t="s">
        <v>3735</v>
      </c>
      <c r="C1251" s="23" t="s">
        <v>4892</v>
      </c>
      <c r="D1251" s="23">
        <v>23</v>
      </c>
      <c r="E1251" s="26">
        <v>1322.9</v>
      </c>
      <c r="F1251" s="23">
        <v>316</v>
      </c>
      <c r="G1251" s="26">
        <f t="shared" si="133"/>
        <v>418.03640000000001</v>
      </c>
      <c r="H1251" s="26">
        <f t="shared" si="134"/>
        <v>71.191598920000004</v>
      </c>
      <c r="I1251" s="26">
        <f t="shared" si="135"/>
        <v>106.78739838000001</v>
      </c>
      <c r="J1251" s="31">
        <f t="shared" si="136"/>
        <v>0.62363840653920011</v>
      </c>
      <c r="K1251" s="23">
        <f t="shared" si="137"/>
        <v>0</v>
      </c>
      <c r="L1251" s="23">
        <f t="shared" si="137"/>
        <v>0</v>
      </c>
      <c r="M1251" s="31">
        <f t="shared" si="138"/>
        <v>0</v>
      </c>
      <c r="N1251" s="31">
        <f t="shared" si="139"/>
        <v>0</v>
      </c>
    </row>
    <row r="1252" spans="1:14" ht="15.75" customHeight="1">
      <c r="A1252" s="23" t="s">
        <v>3636</v>
      </c>
      <c r="B1252" s="23" t="s">
        <v>3735</v>
      </c>
      <c r="C1252" s="23" t="s">
        <v>4893</v>
      </c>
      <c r="D1252" s="23">
        <v>23</v>
      </c>
      <c r="E1252" s="26">
        <v>1323.09</v>
      </c>
      <c r="F1252" s="23">
        <v>316</v>
      </c>
      <c r="G1252" s="26">
        <f t="shared" si="133"/>
        <v>418.09644000000003</v>
      </c>
      <c r="H1252" s="26">
        <f t="shared" si="134"/>
        <v>71.201823732000008</v>
      </c>
      <c r="I1252" s="26">
        <f t="shared" si="135"/>
        <v>106.80273559800001</v>
      </c>
      <c r="J1252" s="31">
        <f t="shared" si="136"/>
        <v>0.6237279758923201</v>
      </c>
      <c r="K1252" s="23">
        <f t="shared" si="137"/>
        <v>0</v>
      </c>
      <c r="L1252" s="23">
        <f t="shared" si="137"/>
        <v>0</v>
      </c>
      <c r="M1252" s="31">
        <f t="shared" si="138"/>
        <v>0</v>
      </c>
      <c r="N1252" s="31">
        <f t="shared" si="139"/>
        <v>0</v>
      </c>
    </row>
    <row r="1253" spans="1:14" ht="15.75" customHeight="1">
      <c r="A1253" s="23" t="s">
        <v>3636</v>
      </c>
      <c r="B1253" s="23" t="s">
        <v>3735</v>
      </c>
      <c r="C1253" s="23" t="s">
        <v>4894</v>
      </c>
      <c r="D1253" s="23">
        <v>23</v>
      </c>
      <c r="E1253" s="26">
        <v>1323.2</v>
      </c>
      <c r="F1253" s="23">
        <v>316</v>
      </c>
      <c r="G1253" s="26">
        <f t="shared" si="133"/>
        <v>418.13120000000004</v>
      </c>
      <c r="H1253" s="26">
        <f t="shared" si="134"/>
        <v>71.207743360000009</v>
      </c>
      <c r="I1253" s="26">
        <f t="shared" si="135"/>
        <v>106.81161504000002</v>
      </c>
      <c r="J1253" s="31">
        <f t="shared" si="136"/>
        <v>0.62377983183360008</v>
      </c>
      <c r="K1253" s="23">
        <f t="shared" si="137"/>
        <v>0</v>
      </c>
      <c r="L1253" s="23">
        <f t="shared" si="137"/>
        <v>0</v>
      </c>
      <c r="M1253" s="31">
        <f t="shared" si="138"/>
        <v>0</v>
      </c>
      <c r="N1253" s="31">
        <f t="shared" si="139"/>
        <v>0</v>
      </c>
    </row>
    <row r="1254" spans="1:14" ht="15.75" customHeight="1">
      <c r="A1254" s="23" t="s">
        <v>3636</v>
      </c>
      <c r="B1254" s="23" t="s">
        <v>3735</v>
      </c>
      <c r="C1254" s="23" t="s">
        <v>4895</v>
      </c>
      <c r="D1254" s="23">
        <v>23</v>
      </c>
      <c r="E1254" s="26">
        <v>1323.84</v>
      </c>
      <c r="F1254" s="23">
        <v>316</v>
      </c>
      <c r="G1254" s="26">
        <f t="shared" si="133"/>
        <v>418.33344</v>
      </c>
      <c r="H1254" s="26">
        <f t="shared" si="134"/>
        <v>71.242184832000007</v>
      </c>
      <c r="I1254" s="26">
        <f t="shared" si="135"/>
        <v>106.863277248</v>
      </c>
      <c r="J1254" s="31">
        <f t="shared" si="136"/>
        <v>0.6240815391283201</v>
      </c>
      <c r="K1254" s="23">
        <f t="shared" si="137"/>
        <v>0</v>
      </c>
      <c r="L1254" s="23">
        <f t="shared" si="137"/>
        <v>0</v>
      </c>
      <c r="M1254" s="31">
        <f t="shared" si="138"/>
        <v>0</v>
      </c>
      <c r="N1254" s="31">
        <f t="shared" si="139"/>
        <v>0</v>
      </c>
    </row>
    <row r="1255" spans="1:14" ht="15.75" customHeight="1">
      <c r="A1255" s="23" t="s">
        <v>3636</v>
      </c>
      <c r="B1255" s="23" t="s">
        <v>3735</v>
      </c>
      <c r="C1255" s="23" t="s">
        <v>4896</v>
      </c>
      <c r="D1255" s="23">
        <v>23</v>
      </c>
      <c r="E1255" s="26">
        <v>1323.9</v>
      </c>
      <c r="F1255" s="23">
        <v>316</v>
      </c>
      <c r="G1255" s="26">
        <f t="shared" si="133"/>
        <v>418.35240000000005</v>
      </c>
      <c r="H1255" s="26">
        <f t="shared" si="134"/>
        <v>71.245413720000016</v>
      </c>
      <c r="I1255" s="26">
        <f t="shared" si="135"/>
        <v>106.86812058000002</v>
      </c>
      <c r="J1255" s="31">
        <f t="shared" si="136"/>
        <v>0.62410982418720018</v>
      </c>
      <c r="K1255" s="23">
        <f t="shared" si="137"/>
        <v>0</v>
      </c>
      <c r="L1255" s="23">
        <f t="shared" si="137"/>
        <v>0</v>
      </c>
      <c r="M1255" s="31">
        <f t="shared" si="138"/>
        <v>0</v>
      </c>
      <c r="N1255" s="31">
        <f t="shared" si="139"/>
        <v>0</v>
      </c>
    </row>
    <row r="1256" spans="1:14" ht="15.75" customHeight="1">
      <c r="A1256" s="23" t="s">
        <v>3636</v>
      </c>
      <c r="B1256" s="23" t="s">
        <v>3735</v>
      </c>
      <c r="C1256" s="23" t="s">
        <v>4897</v>
      </c>
      <c r="D1256" s="23">
        <v>23</v>
      </c>
      <c r="E1256" s="26">
        <v>1324.325</v>
      </c>
      <c r="F1256" s="23">
        <v>316</v>
      </c>
      <c r="G1256" s="26">
        <f t="shared" si="133"/>
        <v>418.48669999999998</v>
      </c>
      <c r="H1256" s="26">
        <f t="shared" si="134"/>
        <v>71.26828501</v>
      </c>
      <c r="I1256" s="26">
        <f t="shared" si="135"/>
        <v>106.902427515</v>
      </c>
      <c r="J1256" s="31">
        <f t="shared" si="136"/>
        <v>0.62431017668760003</v>
      </c>
      <c r="K1256" s="23">
        <f t="shared" si="137"/>
        <v>0</v>
      </c>
      <c r="L1256" s="23">
        <f t="shared" si="137"/>
        <v>0</v>
      </c>
      <c r="M1256" s="31">
        <f t="shared" si="138"/>
        <v>0</v>
      </c>
      <c r="N1256" s="31">
        <f t="shared" si="139"/>
        <v>0</v>
      </c>
    </row>
    <row r="1257" spans="1:14" ht="15.75" customHeight="1">
      <c r="A1257" s="23" t="s">
        <v>3636</v>
      </c>
      <c r="B1257" s="23" t="s">
        <v>3735</v>
      </c>
      <c r="C1257" s="23" t="s">
        <v>4898</v>
      </c>
      <c r="D1257" s="23">
        <v>23</v>
      </c>
      <c r="E1257" s="26">
        <v>1324.4</v>
      </c>
      <c r="F1257" s="23">
        <v>316</v>
      </c>
      <c r="G1257" s="26">
        <f t="shared" si="133"/>
        <v>418.5104</v>
      </c>
      <c r="H1257" s="26">
        <f t="shared" si="134"/>
        <v>71.272321120000001</v>
      </c>
      <c r="I1257" s="26">
        <f t="shared" si="135"/>
        <v>106.90848167999999</v>
      </c>
      <c r="J1257" s="31">
        <f t="shared" si="136"/>
        <v>0.62434553301119999</v>
      </c>
      <c r="K1257" s="23">
        <f t="shared" si="137"/>
        <v>0</v>
      </c>
      <c r="L1257" s="23">
        <f t="shared" si="137"/>
        <v>0</v>
      </c>
      <c r="M1257" s="31">
        <f t="shared" si="138"/>
        <v>0</v>
      </c>
      <c r="N1257" s="31">
        <f t="shared" si="139"/>
        <v>0</v>
      </c>
    </row>
    <row r="1258" spans="1:14" ht="15.75" customHeight="1">
      <c r="A1258" s="23" t="s">
        <v>3636</v>
      </c>
      <c r="B1258" s="23" t="s">
        <v>3735</v>
      </c>
      <c r="C1258" s="23" t="s">
        <v>4899</v>
      </c>
      <c r="D1258" s="23">
        <v>23</v>
      </c>
      <c r="E1258" s="26">
        <v>1324.49</v>
      </c>
      <c r="F1258" s="23">
        <v>316</v>
      </c>
      <c r="G1258" s="26">
        <f t="shared" si="133"/>
        <v>418.53884000000005</v>
      </c>
      <c r="H1258" s="26">
        <f t="shared" si="134"/>
        <v>71.277164452000008</v>
      </c>
      <c r="I1258" s="26">
        <f t="shared" si="135"/>
        <v>106.915746678</v>
      </c>
      <c r="J1258" s="31">
        <f t="shared" si="136"/>
        <v>0.62438796059952006</v>
      </c>
      <c r="K1258" s="23">
        <f t="shared" si="137"/>
        <v>0</v>
      </c>
      <c r="L1258" s="23">
        <f t="shared" si="137"/>
        <v>0</v>
      </c>
      <c r="M1258" s="31">
        <f t="shared" si="138"/>
        <v>0</v>
      </c>
      <c r="N1258" s="31">
        <f t="shared" si="139"/>
        <v>0</v>
      </c>
    </row>
    <row r="1259" spans="1:14" ht="15.75" customHeight="1">
      <c r="A1259" s="23" t="s">
        <v>3636</v>
      </c>
      <c r="B1259" s="23" t="s">
        <v>3735</v>
      </c>
      <c r="C1259" s="23" t="s">
        <v>4900</v>
      </c>
      <c r="D1259" s="23">
        <v>23</v>
      </c>
      <c r="E1259" s="26">
        <v>1324.5</v>
      </c>
      <c r="F1259" s="23">
        <v>316</v>
      </c>
      <c r="G1259" s="26">
        <f t="shared" si="133"/>
        <v>418.54199999999997</v>
      </c>
      <c r="H1259" s="26">
        <f t="shared" si="134"/>
        <v>71.277702599999998</v>
      </c>
      <c r="I1259" s="26">
        <f t="shared" si="135"/>
        <v>106.9165539</v>
      </c>
      <c r="J1259" s="31">
        <f t="shared" si="136"/>
        <v>0.62439267477600002</v>
      </c>
      <c r="K1259" s="23">
        <f t="shared" si="137"/>
        <v>0</v>
      </c>
      <c r="L1259" s="23">
        <f t="shared" si="137"/>
        <v>0</v>
      </c>
      <c r="M1259" s="31">
        <f t="shared" si="138"/>
        <v>0</v>
      </c>
      <c r="N1259" s="31">
        <f t="shared" si="139"/>
        <v>0</v>
      </c>
    </row>
    <row r="1260" spans="1:14" ht="15.75" customHeight="1">
      <c r="A1260" s="23" t="s">
        <v>3636</v>
      </c>
      <c r="B1260" s="23" t="s">
        <v>3735</v>
      </c>
      <c r="C1260" s="23" t="s">
        <v>4901</v>
      </c>
      <c r="D1260" s="23">
        <v>23</v>
      </c>
      <c r="E1260" s="26">
        <v>1324.6</v>
      </c>
      <c r="F1260" s="23">
        <v>316</v>
      </c>
      <c r="G1260" s="26">
        <f t="shared" si="133"/>
        <v>418.5736</v>
      </c>
      <c r="H1260" s="26">
        <f t="shared" si="134"/>
        <v>71.283084080000009</v>
      </c>
      <c r="I1260" s="26">
        <f t="shared" si="135"/>
        <v>106.92462612000001</v>
      </c>
      <c r="J1260" s="31">
        <f t="shared" si="136"/>
        <v>0.62443981654080005</v>
      </c>
      <c r="K1260" s="23">
        <f t="shared" si="137"/>
        <v>0</v>
      </c>
      <c r="L1260" s="23">
        <f t="shared" si="137"/>
        <v>0</v>
      </c>
      <c r="M1260" s="31">
        <f t="shared" si="138"/>
        <v>0</v>
      </c>
      <c r="N1260" s="31">
        <f t="shared" si="139"/>
        <v>0</v>
      </c>
    </row>
    <row r="1261" spans="1:14" ht="15.75" customHeight="1">
      <c r="A1261" s="23" t="s">
        <v>3636</v>
      </c>
      <c r="B1261" s="23" t="s">
        <v>3735</v>
      </c>
      <c r="C1261" s="23" t="s">
        <v>4902</v>
      </c>
      <c r="D1261" s="23">
        <v>23</v>
      </c>
      <c r="E1261" s="26">
        <v>1324.7</v>
      </c>
      <c r="F1261" s="23">
        <v>316</v>
      </c>
      <c r="G1261" s="26">
        <f t="shared" si="133"/>
        <v>418.60520000000002</v>
      </c>
      <c r="H1261" s="26">
        <f t="shared" si="134"/>
        <v>71.288465560000006</v>
      </c>
      <c r="I1261" s="26">
        <f t="shared" si="135"/>
        <v>106.93269834</v>
      </c>
      <c r="J1261" s="31">
        <f t="shared" si="136"/>
        <v>0.62448695830559997</v>
      </c>
      <c r="K1261" s="23">
        <f t="shared" si="137"/>
        <v>0</v>
      </c>
      <c r="L1261" s="23">
        <f t="shared" si="137"/>
        <v>0</v>
      </c>
      <c r="M1261" s="31">
        <f t="shared" si="138"/>
        <v>0</v>
      </c>
      <c r="N1261" s="31">
        <f t="shared" si="139"/>
        <v>0</v>
      </c>
    </row>
    <row r="1262" spans="1:14" ht="15.75" customHeight="1">
      <c r="A1262" s="23" t="s">
        <v>3636</v>
      </c>
      <c r="B1262" s="23" t="s">
        <v>3735</v>
      </c>
      <c r="C1262" s="23" t="s">
        <v>4903</v>
      </c>
      <c r="D1262" s="23">
        <v>23</v>
      </c>
      <c r="E1262" s="26">
        <v>1324.8</v>
      </c>
      <c r="F1262" s="23">
        <v>316</v>
      </c>
      <c r="G1262" s="26">
        <f t="shared" si="133"/>
        <v>418.63679999999999</v>
      </c>
      <c r="H1262" s="26">
        <f t="shared" si="134"/>
        <v>71.293847040000003</v>
      </c>
      <c r="I1262" s="26">
        <f t="shared" si="135"/>
        <v>106.94077056</v>
      </c>
      <c r="J1262" s="31">
        <f t="shared" si="136"/>
        <v>0.6245341000704</v>
      </c>
      <c r="K1262" s="23">
        <f t="shared" si="137"/>
        <v>0</v>
      </c>
      <c r="L1262" s="23">
        <f t="shared" si="137"/>
        <v>0</v>
      </c>
      <c r="M1262" s="31">
        <f t="shared" si="138"/>
        <v>0</v>
      </c>
      <c r="N1262" s="31">
        <f t="shared" si="139"/>
        <v>0</v>
      </c>
    </row>
    <row r="1263" spans="1:14" ht="15.75" customHeight="1">
      <c r="A1263" s="23" t="s">
        <v>3636</v>
      </c>
      <c r="B1263" s="23" t="s">
        <v>3735</v>
      </c>
      <c r="C1263" s="23" t="s">
        <v>4904</v>
      </c>
      <c r="D1263" s="23">
        <v>23</v>
      </c>
      <c r="E1263" s="26">
        <v>1324.94</v>
      </c>
      <c r="F1263" s="23">
        <v>316</v>
      </c>
      <c r="G1263" s="26">
        <f t="shared" si="133"/>
        <v>418.68104000000005</v>
      </c>
      <c r="H1263" s="26">
        <f t="shared" si="134"/>
        <v>71.301381112000016</v>
      </c>
      <c r="I1263" s="26">
        <f t="shared" si="135"/>
        <v>106.95207166800003</v>
      </c>
      <c r="J1263" s="31">
        <f t="shared" si="136"/>
        <v>0.6246000985411202</v>
      </c>
      <c r="K1263" s="23">
        <f t="shared" si="137"/>
        <v>0</v>
      </c>
      <c r="L1263" s="23">
        <f t="shared" si="137"/>
        <v>0</v>
      </c>
      <c r="M1263" s="31">
        <f t="shared" si="138"/>
        <v>0</v>
      </c>
      <c r="N1263" s="31">
        <f t="shared" si="139"/>
        <v>0</v>
      </c>
    </row>
    <row r="1264" spans="1:14" ht="15.75" customHeight="1">
      <c r="A1264" s="23" t="s">
        <v>3636</v>
      </c>
      <c r="B1264" s="23" t="s">
        <v>3735</v>
      </c>
      <c r="C1264" s="23" t="s">
        <v>4905</v>
      </c>
      <c r="D1264" s="23">
        <v>23</v>
      </c>
      <c r="E1264" s="26">
        <v>1325.1</v>
      </c>
      <c r="F1264" s="23">
        <v>316</v>
      </c>
      <c r="G1264" s="26">
        <f t="shared" si="133"/>
        <v>418.73159999999996</v>
      </c>
      <c r="H1264" s="26">
        <f t="shared" si="134"/>
        <v>71.309991479999994</v>
      </c>
      <c r="I1264" s="26">
        <f t="shared" si="135"/>
        <v>106.96498721999998</v>
      </c>
      <c r="J1264" s="31">
        <f t="shared" si="136"/>
        <v>0.62467552536479987</v>
      </c>
      <c r="K1264" s="23">
        <f t="shared" si="137"/>
        <v>0</v>
      </c>
      <c r="L1264" s="23">
        <f t="shared" si="137"/>
        <v>0</v>
      </c>
      <c r="M1264" s="31">
        <f t="shared" si="138"/>
        <v>0</v>
      </c>
      <c r="N1264" s="31">
        <f t="shared" si="139"/>
        <v>0</v>
      </c>
    </row>
    <row r="1265" spans="1:14" ht="15.75" customHeight="1">
      <c r="A1265" s="23" t="s">
        <v>3636</v>
      </c>
      <c r="B1265" s="23" t="s">
        <v>3735</v>
      </c>
      <c r="C1265" s="23" t="s">
        <v>4906</v>
      </c>
      <c r="D1265" s="23">
        <v>23</v>
      </c>
      <c r="E1265" s="26">
        <v>1325.2</v>
      </c>
      <c r="F1265" s="23">
        <v>316</v>
      </c>
      <c r="G1265" s="26">
        <f t="shared" si="133"/>
        <v>418.76319999999998</v>
      </c>
      <c r="H1265" s="26">
        <f t="shared" si="134"/>
        <v>71.315372960000005</v>
      </c>
      <c r="I1265" s="26">
        <f t="shared" si="135"/>
        <v>106.97305944000001</v>
      </c>
      <c r="J1265" s="31">
        <f t="shared" si="136"/>
        <v>0.62472266712960012</v>
      </c>
      <c r="K1265" s="23">
        <f t="shared" si="137"/>
        <v>0</v>
      </c>
      <c r="L1265" s="23">
        <f t="shared" si="137"/>
        <v>0</v>
      </c>
      <c r="M1265" s="31">
        <f t="shared" si="138"/>
        <v>0</v>
      </c>
      <c r="N1265" s="31">
        <f t="shared" si="139"/>
        <v>0</v>
      </c>
    </row>
    <row r="1266" spans="1:14" ht="15.75" customHeight="1">
      <c r="A1266" s="23" t="s">
        <v>3636</v>
      </c>
      <c r="B1266" s="23" t="s">
        <v>3735</v>
      </c>
      <c r="C1266" s="23" t="s">
        <v>4907</v>
      </c>
      <c r="D1266" s="23">
        <v>23</v>
      </c>
      <c r="E1266" s="26">
        <v>1325.5</v>
      </c>
      <c r="F1266" s="23">
        <v>316</v>
      </c>
      <c r="G1266" s="26">
        <f t="shared" si="133"/>
        <v>418.858</v>
      </c>
      <c r="H1266" s="26">
        <f t="shared" si="134"/>
        <v>71.33151740000001</v>
      </c>
      <c r="I1266" s="26">
        <f t="shared" si="135"/>
        <v>106.99727610000002</v>
      </c>
      <c r="J1266" s="31">
        <f t="shared" si="136"/>
        <v>0.62486409242400009</v>
      </c>
      <c r="K1266" s="23">
        <f t="shared" si="137"/>
        <v>0</v>
      </c>
      <c r="L1266" s="23">
        <f t="shared" si="137"/>
        <v>0</v>
      </c>
      <c r="M1266" s="31">
        <f t="shared" si="138"/>
        <v>0</v>
      </c>
      <c r="N1266" s="31">
        <f t="shared" si="139"/>
        <v>0</v>
      </c>
    </row>
    <row r="1267" spans="1:14" ht="15.75" customHeight="1">
      <c r="A1267" s="23" t="s">
        <v>3636</v>
      </c>
      <c r="B1267" s="23" t="s">
        <v>3735</v>
      </c>
      <c r="C1267" s="23" t="s">
        <v>4908</v>
      </c>
      <c r="D1267" s="23">
        <v>23</v>
      </c>
      <c r="E1267" s="26">
        <v>1325.72</v>
      </c>
      <c r="F1267" s="23">
        <v>316</v>
      </c>
      <c r="G1267" s="26">
        <f t="shared" si="133"/>
        <v>418.92752000000002</v>
      </c>
      <c r="H1267" s="26">
        <f t="shared" si="134"/>
        <v>71.343356656000012</v>
      </c>
      <c r="I1267" s="26">
        <f t="shared" si="135"/>
        <v>107.01503498400001</v>
      </c>
      <c r="J1267" s="31">
        <f t="shared" si="136"/>
        <v>0.62496780430656007</v>
      </c>
      <c r="K1267" s="23">
        <f t="shared" si="137"/>
        <v>0</v>
      </c>
      <c r="L1267" s="23">
        <f t="shared" si="137"/>
        <v>0</v>
      </c>
      <c r="M1267" s="31">
        <f t="shared" si="138"/>
        <v>0</v>
      </c>
      <c r="N1267" s="31">
        <f t="shared" si="139"/>
        <v>0</v>
      </c>
    </row>
    <row r="1268" spans="1:14" ht="15.75" customHeight="1">
      <c r="A1268" s="23" t="s">
        <v>3636</v>
      </c>
      <c r="B1268" s="23" t="s">
        <v>3735</v>
      </c>
      <c r="C1268" s="23" t="s">
        <v>4909</v>
      </c>
      <c r="D1268" s="23">
        <v>23</v>
      </c>
      <c r="E1268" s="26">
        <v>1325.9</v>
      </c>
      <c r="F1268" s="23">
        <v>316</v>
      </c>
      <c r="G1268" s="26">
        <f t="shared" si="133"/>
        <v>418.98440000000005</v>
      </c>
      <c r="H1268" s="26">
        <f t="shared" si="134"/>
        <v>71.353043320000012</v>
      </c>
      <c r="I1268" s="26">
        <f t="shared" si="135"/>
        <v>107.02956498000002</v>
      </c>
      <c r="J1268" s="31">
        <f t="shared" si="136"/>
        <v>0.6250526594832001</v>
      </c>
      <c r="K1268" s="23">
        <f t="shared" si="137"/>
        <v>0</v>
      </c>
      <c r="L1268" s="23">
        <f t="shared" si="137"/>
        <v>0</v>
      </c>
      <c r="M1268" s="31">
        <f t="shared" si="138"/>
        <v>0</v>
      </c>
      <c r="N1268" s="31">
        <f t="shared" si="139"/>
        <v>0</v>
      </c>
    </row>
    <row r="1269" spans="1:14" ht="15.75" customHeight="1">
      <c r="A1269" s="23" t="s">
        <v>3636</v>
      </c>
      <c r="B1269" s="23" t="s">
        <v>3735</v>
      </c>
      <c r="C1269" s="23" t="s">
        <v>4910</v>
      </c>
      <c r="D1269" s="23">
        <v>23</v>
      </c>
      <c r="E1269" s="26">
        <v>1326.1</v>
      </c>
      <c r="F1269" s="23">
        <v>316</v>
      </c>
      <c r="G1269" s="26">
        <f t="shared" si="133"/>
        <v>419.04759999999999</v>
      </c>
      <c r="H1269" s="26">
        <f t="shared" si="134"/>
        <v>71.363806280000006</v>
      </c>
      <c r="I1269" s="26">
        <f t="shared" si="135"/>
        <v>107.04570942000001</v>
      </c>
      <c r="J1269" s="31">
        <f t="shared" si="136"/>
        <v>0.62514694301280005</v>
      </c>
      <c r="K1269" s="23">
        <f t="shared" si="137"/>
        <v>0</v>
      </c>
      <c r="L1269" s="23">
        <f t="shared" si="137"/>
        <v>0</v>
      </c>
      <c r="M1269" s="31">
        <f t="shared" si="138"/>
        <v>0</v>
      </c>
      <c r="N1269" s="31">
        <f t="shared" si="139"/>
        <v>0</v>
      </c>
    </row>
    <row r="1270" spans="1:14" ht="15.75" customHeight="1">
      <c r="A1270" s="23" t="s">
        <v>3636</v>
      </c>
      <c r="B1270" s="23" t="s">
        <v>3735</v>
      </c>
      <c r="C1270" s="23" t="s">
        <v>4911</v>
      </c>
      <c r="D1270" s="23">
        <v>23</v>
      </c>
      <c r="E1270" s="26">
        <v>1327.11</v>
      </c>
      <c r="F1270" s="23">
        <v>316</v>
      </c>
      <c r="G1270" s="26">
        <f t="shared" si="133"/>
        <v>419.36675999999994</v>
      </c>
      <c r="H1270" s="26">
        <f t="shared" si="134"/>
        <v>71.418159227999993</v>
      </c>
      <c r="I1270" s="26">
        <f t="shared" si="135"/>
        <v>107.127238842</v>
      </c>
      <c r="J1270" s="31">
        <f t="shared" si="136"/>
        <v>0.62562307483727997</v>
      </c>
      <c r="K1270" s="23">
        <f t="shared" si="137"/>
        <v>0</v>
      </c>
      <c r="L1270" s="23">
        <f t="shared" si="137"/>
        <v>0</v>
      </c>
      <c r="M1270" s="31">
        <f t="shared" si="138"/>
        <v>0</v>
      </c>
      <c r="N1270" s="31">
        <f t="shared" si="139"/>
        <v>0</v>
      </c>
    </row>
    <row r="1271" spans="1:14" ht="15.75" customHeight="1">
      <c r="A1271" s="23" t="s">
        <v>3636</v>
      </c>
      <c r="B1271" s="23" t="s">
        <v>3735</v>
      </c>
      <c r="C1271" s="23" t="s">
        <v>4912</v>
      </c>
      <c r="D1271" s="23">
        <v>23</v>
      </c>
      <c r="E1271" s="26">
        <v>1327.2</v>
      </c>
      <c r="F1271" s="23">
        <v>316</v>
      </c>
      <c r="G1271" s="26">
        <f t="shared" si="133"/>
        <v>419.39519999999999</v>
      </c>
      <c r="H1271" s="26">
        <f t="shared" si="134"/>
        <v>71.42300256</v>
      </c>
      <c r="I1271" s="26">
        <f t="shared" si="135"/>
        <v>107.13450384000001</v>
      </c>
      <c r="J1271" s="31">
        <f t="shared" si="136"/>
        <v>0.62566550242560004</v>
      </c>
      <c r="K1271" s="23">
        <f t="shared" si="137"/>
        <v>0</v>
      </c>
      <c r="L1271" s="23">
        <f t="shared" si="137"/>
        <v>0</v>
      </c>
      <c r="M1271" s="31">
        <f t="shared" si="138"/>
        <v>0</v>
      </c>
      <c r="N1271" s="31">
        <f t="shared" si="139"/>
        <v>0</v>
      </c>
    </row>
    <row r="1272" spans="1:14" ht="15.75" customHeight="1">
      <c r="A1272" s="23" t="s">
        <v>3636</v>
      </c>
      <c r="B1272" s="23" t="s">
        <v>3735</v>
      </c>
      <c r="C1272" s="23" t="s">
        <v>4913</v>
      </c>
      <c r="D1272" s="23">
        <v>23</v>
      </c>
      <c r="E1272" s="26">
        <v>1327.21</v>
      </c>
      <c r="F1272" s="23">
        <v>316</v>
      </c>
      <c r="G1272" s="26">
        <f t="shared" si="133"/>
        <v>419.39835999999997</v>
      </c>
      <c r="H1272" s="26">
        <f t="shared" si="134"/>
        <v>71.423540708000004</v>
      </c>
      <c r="I1272" s="26">
        <f t="shared" si="135"/>
        <v>107.135311062</v>
      </c>
      <c r="J1272" s="31">
        <f t="shared" si="136"/>
        <v>0.62567021660208</v>
      </c>
      <c r="K1272" s="23">
        <f t="shared" si="137"/>
        <v>0</v>
      </c>
      <c r="L1272" s="23">
        <f t="shared" si="137"/>
        <v>0</v>
      </c>
      <c r="M1272" s="31">
        <f t="shared" si="138"/>
        <v>0</v>
      </c>
      <c r="N1272" s="31">
        <f t="shared" si="139"/>
        <v>0</v>
      </c>
    </row>
    <row r="1273" spans="1:14" ht="15.75" customHeight="1">
      <c r="A1273" s="23" t="s">
        <v>3636</v>
      </c>
      <c r="B1273" s="23" t="s">
        <v>3735</v>
      </c>
      <c r="C1273" s="23" t="s">
        <v>4914</v>
      </c>
      <c r="D1273" s="23">
        <v>23</v>
      </c>
      <c r="E1273" s="26">
        <v>1327.3</v>
      </c>
      <c r="F1273" s="23">
        <v>316</v>
      </c>
      <c r="G1273" s="26">
        <f t="shared" si="133"/>
        <v>419.42680000000001</v>
      </c>
      <c r="H1273" s="26">
        <f t="shared" si="134"/>
        <v>71.428384040000012</v>
      </c>
      <c r="I1273" s="26">
        <f t="shared" si="135"/>
        <v>107.14257606000001</v>
      </c>
      <c r="J1273" s="31">
        <f t="shared" si="136"/>
        <v>0.62571264419040007</v>
      </c>
      <c r="K1273" s="23">
        <f t="shared" si="137"/>
        <v>0</v>
      </c>
      <c r="L1273" s="23">
        <f t="shared" si="137"/>
        <v>0</v>
      </c>
      <c r="M1273" s="31">
        <f t="shared" si="138"/>
        <v>0</v>
      </c>
      <c r="N1273" s="31">
        <f t="shared" si="139"/>
        <v>0</v>
      </c>
    </row>
    <row r="1274" spans="1:14" ht="15.75" customHeight="1">
      <c r="A1274" s="23" t="s">
        <v>3636</v>
      </c>
      <c r="B1274" s="23" t="s">
        <v>3735</v>
      </c>
      <c r="C1274" s="23" t="s">
        <v>4915</v>
      </c>
      <c r="D1274" s="23">
        <v>23</v>
      </c>
      <c r="E1274" s="26">
        <v>1327.62</v>
      </c>
      <c r="F1274" s="23">
        <v>316</v>
      </c>
      <c r="G1274" s="26">
        <f t="shared" si="133"/>
        <v>419.52791999999999</v>
      </c>
      <c r="H1274" s="26">
        <f t="shared" si="134"/>
        <v>71.445604775999996</v>
      </c>
      <c r="I1274" s="26">
        <f t="shared" si="135"/>
        <v>107.168407164</v>
      </c>
      <c r="J1274" s="31">
        <f t="shared" si="136"/>
        <v>0.62586349783776007</v>
      </c>
      <c r="K1274" s="23">
        <f t="shared" si="137"/>
        <v>0</v>
      </c>
      <c r="L1274" s="23">
        <f t="shared" si="137"/>
        <v>0</v>
      </c>
      <c r="M1274" s="31">
        <f t="shared" si="138"/>
        <v>0</v>
      </c>
      <c r="N1274" s="31">
        <f t="shared" si="139"/>
        <v>0</v>
      </c>
    </row>
    <row r="1275" spans="1:14" ht="15.75" customHeight="1">
      <c r="A1275" s="23" t="s">
        <v>3636</v>
      </c>
      <c r="B1275" s="23" t="s">
        <v>3735</v>
      </c>
      <c r="C1275" s="23" t="s">
        <v>4916</v>
      </c>
      <c r="D1275" s="23">
        <v>23</v>
      </c>
      <c r="E1275" s="26">
        <v>1328.8</v>
      </c>
      <c r="F1275" s="23">
        <v>316</v>
      </c>
      <c r="G1275" s="26">
        <f t="shared" si="133"/>
        <v>419.9008</v>
      </c>
      <c r="H1275" s="26">
        <f t="shared" si="134"/>
        <v>71.509106240000008</v>
      </c>
      <c r="I1275" s="26">
        <f t="shared" si="135"/>
        <v>107.26365936000002</v>
      </c>
      <c r="J1275" s="31">
        <f t="shared" si="136"/>
        <v>0.62641977066240018</v>
      </c>
      <c r="K1275" s="23">
        <f t="shared" si="137"/>
        <v>0</v>
      </c>
      <c r="L1275" s="23">
        <f t="shared" si="137"/>
        <v>0</v>
      </c>
      <c r="M1275" s="31">
        <f t="shared" si="138"/>
        <v>0</v>
      </c>
      <c r="N1275" s="31">
        <f t="shared" si="139"/>
        <v>0</v>
      </c>
    </row>
    <row r="1276" spans="1:14" ht="15.75" customHeight="1">
      <c r="A1276" s="23" t="s">
        <v>3636</v>
      </c>
      <c r="B1276" s="23" t="s">
        <v>3641</v>
      </c>
      <c r="C1276" s="23" t="s">
        <v>4917</v>
      </c>
      <c r="D1276" s="23">
        <v>23</v>
      </c>
      <c r="E1276" s="26">
        <v>1329.5</v>
      </c>
      <c r="F1276" s="23">
        <v>316</v>
      </c>
      <c r="G1276" s="26">
        <f t="shared" si="133"/>
        <v>420.12200000000001</v>
      </c>
      <c r="H1276" s="26">
        <f t="shared" si="134"/>
        <v>71.546776600000001</v>
      </c>
      <c r="I1276" s="26">
        <f t="shared" si="135"/>
        <v>107.32016490000001</v>
      </c>
      <c r="J1276" s="31">
        <f t="shared" si="136"/>
        <v>0.62674976301600005</v>
      </c>
      <c r="K1276" s="23">
        <f t="shared" si="137"/>
        <v>0</v>
      </c>
      <c r="L1276" s="23">
        <f t="shared" si="137"/>
        <v>0</v>
      </c>
      <c r="M1276" s="31">
        <f t="shared" si="138"/>
        <v>0</v>
      </c>
      <c r="N1276" s="31">
        <f t="shared" si="139"/>
        <v>0</v>
      </c>
    </row>
    <row r="1277" spans="1:14" ht="15.75" customHeight="1">
      <c r="A1277" s="23" t="s">
        <v>3636</v>
      </c>
      <c r="B1277" s="23" t="s">
        <v>3735</v>
      </c>
      <c r="C1277" s="23" t="s">
        <v>4918</v>
      </c>
      <c r="D1277" s="23">
        <v>23</v>
      </c>
      <c r="E1277" s="26">
        <v>1329.7</v>
      </c>
      <c r="F1277" s="23">
        <v>316</v>
      </c>
      <c r="G1277" s="26">
        <f t="shared" si="133"/>
        <v>420.18520000000001</v>
      </c>
      <c r="H1277" s="26">
        <f t="shared" si="134"/>
        <v>71.557539560000009</v>
      </c>
      <c r="I1277" s="26">
        <f t="shared" si="135"/>
        <v>107.33630934000001</v>
      </c>
      <c r="J1277" s="31">
        <f t="shared" si="136"/>
        <v>0.6268440465456</v>
      </c>
      <c r="K1277" s="23">
        <f t="shared" si="137"/>
        <v>0</v>
      </c>
      <c r="L1277" s="23">
        <f t="shared" si="137"/>
        <v>0</v>
      </c>
      <c r="M1277" s="31">
        <f t="shared" si="138"/>
        <v>0</v>
      </c>
      <c r="N1277" s="31">
        <f t="shared" si="139"/>
        <v>0</v>
      </c>
    </row>
    <row r="1278" spans="1:14" ht="15.75" customHeight="1">
      <c r="A1278" s="23" t="s">
        <v>3636</v>
      </c>
      <c r="B1278" s="23" t="s">
        <v>3735</v>
      </c>
      <c r="C1278" s="23" t="s">
        <v>4919</v>
      </c>
      <c r="D1278" s="23">
        <v>23</v>
      </c>
      <c r="E1278" s="26">
        <v>1330</v>
      </c>
      <c r="F1278" s="23">
        <v>316</v>
      </c>
      <c r="G1278" s="26">
        <f t="shared" si="133"/>
        <v>420.28</v>
      </c>
      <c r="H1278" s="26">
        <f t="shared" si="134"/>
        <v>71.573684</v>
      </c>
      <c r="I1278" s="26">
        <f t="shared" si="135"/>
        <v>107.36052599999999</v>
      </c>
      <c r="J1278" s="31">
        <f t="shared" si="136"/>
        <v>0.62698547183999997</v>
      </c>
      <c r="K1278" s="23">
        <f t="shared" si="137"/>
        <v>0</v>
      </c>
      <c r="L1278" s="23">
        <f t="shared" si="137"/>
        <v>0</v>
      </c>
      <c r="M1278" s="31">
        <f t="shared" si="138"/>
        <v>0</v>
      </c>
      <c r="N1278" s="31">
        <f t="shared" si="139"/>
        <v>0</v>
      </c>
    </row>
    <row r="1279" spans="1:14" ht="15.75" customHeight="1">
      <c r="A1279" s="23" t="s">
        <v>3636</v>
      </c>
      <c r="B1279" s="23" t="s">
        <v>3735</v>
      </c>
      <c r="C1279" s="23" t="s">
        <v>4920</v>
      </c>
      <c r="D1279" s="23">
        <v>23</v>
      </c>
      <c r="E1279" s="26">
        <v>1330.83</v>
      </c>
      <c r="F1279" s="23">
        <v>316</v>
      </c>
      <c r="G1279" s="26">
        <f t="shared" si="133"/>
        <v>420.54227999999995</v>
      </c>
      <c r="H1279" s="26">
        <f t="shared" si="134"/>
        <v>71.618350283999987</v>
      </c>
      <c r="I1279" s="26">
        <f t="shared" si="135"/>
        <v>107.42752542599999</v>
      </c>
      <c r="J1279" s="31">
        <f t="shared" si="136"/>
        <v>0.62737674848783997</v>
      </c>
      <c r="K1279" s="23">
        <f t="shared" si="137"/>
        <v>0</v>
      </c>
      <c r="L1279" s="23">
        <f t="shared" si="137"/>
        <v>0</v>
      </c>
      <c r="M1279" s="31">
        <f t="shared" si="138"/>
        <v>0</v>
      </c>
      <c r="N1279" s="31">
        <f t="shared" si="139"/>
        <v>0</v>
      </c>
    </row>
    <row r="1280" spans="1:14" ht="15.75" customHeight="1">
      <c r="A1280" s="23" t="s">
        <v>3636</v>
      </c>
      <c r="B1280" s="23" t="s">
        <v>3735</v>
      </c>
      <c r="C1280" s="23" t="s">
        <v>4921</v>
      </c>
      <c r="D1280" s="23">
        <v>23</v>
      </c>
      <c r="E1280" s="26">
        <v>1331</v>
      </c>
      <c r="F1280" s="23">
        <v>316</v>
      </c>
      <c r="G1280" s="26">
        <f t="shared" si="133"/>
        <v>420.596</v>
      </c>
      <c r="H1280" s="26">
        <f t="shared" si="134"/>
        <v>71.627498799999998</v>
      </c>
      <c r="I1280" s="26">
        <f t="shared" si="135"/>
        <v>107.44124819999999</v>
      </c>
      <c r="J1280" s="31">
        <f t="shared" si="136"/>
        <v>0.62745688948799994</v>
      </c>
      <c r="K1280" s="23">
        <f t="shared" si="137"/>
        <v>0</v>
      </c>
      <c r="L1280" s="23">
        <f t="shared" si="137"/>
        <v>0</v>
      </c>
      <c r="M1280" s="31">
        <f t="shared" si="138"/>
        <v>0</v>
      </c>
      <c r="N1280" s="31">
        <f t="shared" si="139"/>
        <v>0</v>
      </c>
    </row>
    <row r="1281" spans="1:14" ht="15.75" customHeight="1">
      <c r="A1281" s="23" t="s">
        <v>3636</v>
      </c>
      <c r="B1281" s="23" t="s">
        <v>3735</v>
      </c>
      <c r="C1281" s="23" t="s">
        <v>4922</v>
      </c>
      <c r="D1281" s="23">
        <v>23</v>
      </c>
      <c r="E1281" s="26">
        <v>1331.22</v>
      </c>
      <c r="F1281" s="23">
        <v>316</v>
      </c>
      <c r="G1281" s="26">
        <f t="shared" si="133"/>
        <v>420.66552000000001</v>
      </c>
      <c r="H1281" s="26">
        <f t="shared" si="134"/>
        <v>71.639338056</v>
      </c>
      <c r="I1281" s="26">
        <f t="shared" si="135"/>
        <v>107.45900708400001</v>
      </c>
      <c r="J1281" s="31">
        <f t="shared" si="136"/>
        <v>0.62756060137056002</v>
      </c>
      <c r="K1281" s="23">
        <f t="shared" si="137"/>
        <v>0</v>
      </c>
      <c r="L1281" s="23">
        <f t="shared" si="137"/>
        <v>0</v>
      </c>
      <c r="M1281" s="31">
        <f t="shared" si="138"/>
        <v>0</v>
      </c>
      <c r="N1281" s="31">
        <f t="shared" si="139"/>
        <v>0</v>
      </c>
    </row>
    <row r="1282" spans="1:14" ht="15.75" customHeight="1">
      <c r="A1282" s="23" t="s">
        <v>3636</v>
      </c>
      <c r="B1282" s="23" t="s">
        <v>3735</v>
      </c>
      <c r="C1282" s="23" t="s">
        <v>4923</v>
      </c>
      <c r="D1282" s="23">
        <v>23</v>
      </c>
      <c r="E1282" s="26">
        <v>1331.8</v>
      </c>
      <c r="F1282" s="23">
        <v>316</v>
      </c>
      <c r="G1282" s="26">
        <f t="shared" ref="G1282:G1345" si="140">E1282*F1282/1000</f>
        <v>420.84879999999998</v>
      </c>
      <c r="H1282" s="26">
        <f t="shared" ref="H1282:H1345" si="141">G1282*0.1703</f>
        <v>71.670550640000002</v>
      </c>
      <c r="I1282" s="26">
        <f t="shared" ref="I1282:I1345" si="142">H1282*1.5</f>
        <v>107.50582596000001</v>
      </c>
      <c r="J1282" s="31">
        <f t="shared" si="136"/>
        <v>0.62783402360640006</v>
      </c>
      <c r="K1282" s="23">
        <f t="shared" si="137"/>
        <v>0</v>
      </c>
      <c r="L1282" s="23">
        <f t="shared" si="137"/>
        <v>0</v>
      </c>
      <c r="M1282" s="31">
        <f t="shared" si="138"/>
        <v>0</v>
      </c>
      <c r="N1282" s="31">
        <f t="shared" si="139"/>
        <v>0</v>
      </c>
    </row>
    <row r="1283" spans="1:14" ht="15.75" customHeight="1">
      <c r="A1283" s="23" t="s">
        <v>3636</v>
      </c>
      <c r="B1283" s="23" t="s">
        <v>3735</v>
      </c>
      <c r="C1283" s="23" t="s">
        <v>4924</v>
      </c>
      <c r="D1283" s="23">
        <v>23</v>
      </c>
      <c r="E1283" s="26">
        <v>1332</v>
      </c>
      <c r="F1283" s="23">
        <v>316</v>
      </c>
      <c r="G1283" s="26">
        <f t="shared" si="140"/>
        <v>420.91199999999998</v>
      </c>
      <c r="H1283" s="26">
        <f t="shared" si="141"/>
        <v>71.681313599999996</v>
      </c>
      <c r="I1283" s="26">
        <f t="shared" si="142"/>
        <v>107.52197039999999</v>
      </c>
      <c r="J1283" s="31">
        <f t="shared" ref="J1283:J1346" si="143">H1283*24*365/1000000</f>
        <v>0.6279283071359999</v>
      </c>
      <c r="K1283" s="23">
        <f t="shared" ref="K1283:L1346" si="144">IF(H1283&gt;=250,1,0)</f>
        <v>0</v>
      </c>
      <c r="L1283" s="23">
        <f t="shared" si="144"/>
        <v>0</v>
      </c>
      <c r="M1283" s="31">
        <f t="shared" ref="M1283:M1346" si="145">K1283*J1283</f>
        <v>0</v>
      </c>
      <c r="N1283" s="31">
        <f t="shared" ref="N1283:N1346" si="146">J1283*L1283</f>
        <v>0</v>
      </c>
    </row>
    <row r="1284" spans="1:14" ht="15.75" customHeight="1">
      <c r="A1284" s="23" t="s">
        <v>3636</v>
      </c>
      <c r="B1284" s="23" t="s">
        <v>3735</v>
      </c>
      <c r="C1284" s="23" t="s">
        <v>4925</v>
      </c>
      <c r="D1284" s="23">
        <v>23</v>
      </c>
      <c r="E1284" s="26">
        <v>1332.46</v>
      </c>
      <c r="F1284" s="23">
        <v>316</v>
      </c>
      <c r="G1284" s="26">
        <f t="shared" si="140"/>
        <v>421.05735999999996</v>
      </c>
      <c r="H1284" s="26">
        <f t="shared" si="141"/>
        <v>71.706068407999993</v>
      </c>
      <c r="I1284" s="26">
        <f t="shared" si="142"/>
        <v>107.55910261199999</v>
      </c>
      <c r="J1284" s="31">
        <f t="shared" si="143"/>
        <v>0.62814515925407988</v>
      </c>
      <c r="K1284" s="23">
        <f t="shared" si="144"/>
        <v>0</v>
      </c>
      <c r="L1284" s="23">
        <f t="shared" si="144"/>
        <v>0</v>
      </c>
      <c r="M1284" s="31">
        <f t="shared" si="145"/>
        <v>0</v>
      </c>
      <c r="N1284" s="31">
        <f t="shared" si="146"/>
        <v>0</v>
      </c>
    </row>
    <row r="1285" spans="1:14" ht="15.75" customHeight="1">
      <c r="A1285" s="23" t="s">
        <v>3636</v>
      </c>
      <c r="B1285" s="23" t="s">
        <v>3735</v>
      </c>
      <c r="C1285" s="23" t="s">
        <v>4926</v>
      </c>
      <c r="D1285" s="23">
        <v>23</v>
      </c>
      <c r="E1285" s="26">
        <v>1332.5</v>
      </c>
      <c r="F1285" s="23">
        <v>316</v>
      </c>
      <c r="G1285" s="26">
        <f t="shared" si="140"/>
        <v>421.07</v>
      </c>
      <c r="H1285" s="26">
        <f t="shared" si="141"/>
        <v>71.708220999999995</v>
      </c>
      <c r="I1285" s="26">
        <f t="shared" si="142"/>
        <v>107.5623315</v>
      </c>
      <c r="J1285" s="31">
        <f t="shared" si="143"/>
        <v>0.62816401596000004</v>
      </c>
      <c r="K1285" s="23">
        <f t="shared" si="144"/>
        <v>0</v>
      </c>
      <c r="L1285" s="23">
        <f t="shared" si="144"/>
        <v>0</v>
      </c>
      <c r="M1285" s="31">
        <f t="shared" si="145"/>
        <v>0</v>
      </c>
      <c r="N1285" s="31">
        <f t="shared" si="146"/>
        <v>0</v>
      </c>
    </row>
    <row r="1286" spans="1:14" ht="15.75" customHeight="1">
      <c r="A1286" s="23" t="s">
        <v>3636</v>
      </c>
      <c r="B1286" s="23" t="s">
        <v>3735</v>
      </c>
      <c r="C1286" s="23" t="s">
        <v>4927</v>
      </c>
      <c r="D1286" s="23">
        <v>23</v>
      </c>
      <c r="E1286" s="26">
        <v>1332.5</v>
      </c>
      <c r="F1286" s="23">
        <v>316</v>
      </c>
      <c r="G1286" s="26">
        <f t="shared" si="140"/>
        <v>421.07</v>
      </c>
      <c r="H1286" s="26">
        <f t="shared" si="141"/>
        <v>71.708220999999995</v>
      </c>
      <c r="I1286" s="26">
        <f t="shared" si="142"/>
        <v>107.5623315</v>
      </c>
      <c r="J1286" s="31">
        <f t="shared" si="143"/>
        <v>0.62816401596000004</v>
      </c>
      <c r="K1286" s="23">
        <f t="shared" si="144"/>
        <v>0</v>
      </c>
      <c r="L1286" s="23">
        <f t="shared" si="144"/>
        <v>0</v>
      </c>
      <c r="M1286" s="31">
        <f t="shared" si="145"/>
        <v>0</v>
      </c>
      <c r="N1286" s="31">
        <f t="shared" si="146"/>
        <v>0</v>
      </c>
    </row>
    <row r="1287" spans="1:14" ht="15.75" customHeight="1">
      <c r="A1287" s="23" t="s">
        <v>3636</v>
      </c>
      <c r="B1287" s="23" t="s">
        <v>3735</v>
      </c>
      <c r="C1287" s="23" t="s">
        <v>4928</v>
      </c>
      <c r="D1287" s="23">
        <v>23</v>
      </c>
      <c r="E1287" s="26">
        <v>1332.67</v>
      </c>
      <c r="F1287" s="23">
        <v>316</v>
      </c>
      <c r="G1287" s="26">
        <f t="shared" si="140"/>
        <v>421.12372000000005</v>
      </c>
      <c r="H1287" s="26">
        <f t="shared" si="141"/>
        <v>71.717369516000005</v>
      </c>
      <c r="I1287" s="26">
        <f t="shared" si="142"/>
        <v>107.576054274</v>
      </c>
      <c r="J1287" s="31">
        <f t="shared" si="143"/>
        <v>0.62824415696016001</v>
      </c>
      <c r="K1287" s="23">
        <f t="shared" si="144"/>
        <v>0</v>
      </c>
      <c r="L1287" s="23">
        <f t="shared" si="144"/>
        <v>0</v>
      </c>
      <c r="M1287" s="31">
        <f t="shared" si="145"/>
        <v>0</v>
      </c>
      <c r="N1287" s="31">
        <f t="shared" si="146"/>
        <v>0</v>
      </c>
    </row>
    <row r="1288" spans="1:14" ht="15.75" customHeight="1">
      <c r="A1288" s="23" t="s">
        <v>3636</v>
      </c>
      <c r="B1288" s="23" t="s">
        <v>3735</v>
      </c>
      <c r="C1288" s="23" t="s">
        <v>4929</v>
      </c>
      <c r="D1288" s="23">
        <v>23</v>
      </c>
      <c r="E1288" s="26">
        <v>1332.73</v>
      </c>
      <c r="F1288" s="23">
        <v>316</v>
      </c>
      <c r="G1288" s="26">
        <f t="shared" si="140"/>
        <v>421.14267999999998</v>
      </c>
      <c r="H1288" s="26">
        <f t="shared" si="141"/>
        <v>71.720598404</v>
      </c>
      <c r="I1288" s="26">
        <f t="shared" si="142"/>
        <v>107.58089760600001</v>
      </c>
      <c r="J1288" s="31">
        <f t="shared" si="143"/>
        <v>0.62827244201903998</v>
      </c>
      <c r="K1288" s="23">
        <f t="shared" si="144"/>
        <v>0</v>
      </c>
      <c r="L1288" s="23">
        <f t="shared" si="144"/>
        <v>0</v>
      </c>
      <c r="M1288" s="31">
        <f t="shared" si="145"/>
        <v>0</v>
      </c>
      <c r="N1288" s="31">
        <f t="shared" si="146"/>
        <v>0</v>
      </c>
    </row>
    <row r="1289" spans="1:14" ht="15.75" customHeight="1">
      <c r="A1289" s="23" t="s">
        <v>3636</v>
      </c>
      <c r="B1289" s="23" t="s">
        <v>3735</v>
      </c>
      <c r="C1289" s="23" t="s">
        <v>4930</v>
      </c>
      <c r="D1289" s="23">
        <v>23</v>
      </c>
      <c r="E1289" s="26">
        <v>1332.8</v>
      </c>
      <c r="F1289" s="23">
        <v>316</v>
      </c>
      <c r="G1289" s="26">
        <f t="shared" si="140"/>
        <v>421.16480000000001</v>
      </c>
      <c r="H1289" s="26">
        <f t="shared" si="141"/>
        <v>71.72436544</v>
      </c>
      <c r="I1289" s="26">
        <f t="shared" si="142"/>
        <v>107.58654816000001</v>
      </c>
      <c r="J1289" s="31">
        <f t="shared" si="143"/>
        <v>0.62830544125440002</v>
      </c>
      <c r="K1289" s="23">
        <f t="shared" si="144"/>
        <v>0</v>
      </c>
      <c r="L1289" s="23">
        <f t="shared" si="144"/>
        <v>0</v>
      </c>
      <c r="M1289" s="31">
        <f t="shared" si="145"/>
        <v>0</v>
      </c>
      <c r="N1289" s="31">
        <f t="shared" si="146"/>
        <v>0</v>
      </c>
    </row>
    <row r="1290" spans="1:14" ht="15.75" customHeight="1">
      <c r="A1290" s="23" t="s">
        <v>3636</v>
      </c>
      <c r="B1290" s="23" t="s">
        <v>3735</v>
      </c>
      <c r="C1290" s="23" t="s">
        <v>4931</v>
      </c>
      <c r="D1290" s="23">
        <v>23</v>
      </c>
      <c r="E1290" s="26">
        <v>1333</v>
      </c>
      <c r="F1290" s="23">
        <v>316</v>
      </c>
      <c r="G1290" s="26">
        <f t="shared" si="140"/>
        <v>421.22800000000001</v>
      </c>
      <c r="H1290" s="26">
        <f t="shared" si="141"/>
        <v>71.735128400000008</v>
      </c>
      <c r="I1290" s="26">
        <f t="shared" si="142"/>
        <v>107.60269260000001</v>
      </c>
      <c r="J1290" s="31">
        <f t="shared" si="143"/>
        <v>0.62839972478400008</v>
      </c>
      <c r="K1290" s="23">
        <f t="shared" si="144"/>
        <v>0</v>
      </c>
      <c r="L1290" s="23">
        <f t="shared" si="144"/>
        <v>0</v>
      </c>
      <c r="M1290" s="31">
        <f t="shared" si="145"/>
        <v>0</v>
      </c>
      <c r="N1290" s="31">
        <f t="shared" si="146"/>
        <v>0</v>
      </c>
    </row>
    <row r="1291" spans="1:14" ht="15.75" customHeight="1">
      <c r="A1291" s="23" t="s">
        <v>3636</v>
      </c>
      <c r="B1291" s="23" t="s">
        <v>3735</v>
      </c>
      <c r="C1291" s="23" t="s">
        <v>4932</v>
      </c>
      <c r="D1291" s="23">
        <v>23</v>
      </c>
      <c r="E1291" s="26">
        <v>1333.2</v>
      </c>
      <c r="F1291" s="23">
        <v>316</v>
      </c>
      <c r="G1291" s="26">
        <f t="shared" si="140"/>
        <v>421.2912</v>
      </c>
      <c r="H1291" s="26">
        <f t="shared" si="141"/>
        <v>71.745891360000002</v>
      </c>
      <c r="I1291" s="26">
        <f t="shared" si="142"/>
        <v>107.61883704</v>
      </c>
      <c r="J1291" s="31">
        <f t="shared" si="143"/>
        <v>0.62849400831360003</v>
      </c>
      <c r="K1291" s="23">
        <f t="shared" si="144"/>
        <v>0</v>
      </c>
      <c r="L1291" s="23">
        <f t="shared" si="144"/>
        <v>0</v>
      </c>
      <c r="M1291" s="31">
        <f t="shared" si="145"/>
        <v>0</v>
      </c>
      <c r="N1291" s="31">
        <f t="shared" si="146"/>
        <v>0</v>
      </c>
    </row>
    <row r="1292" spans="1:14" ht="15.75" customHeight="1">
      <c r="A1292" s="23" t="s">
        <v>3636</v>
      </c>
      <c r="B1292" s="23" t="s">
        <v>3735</v>
      </c>
      <c r="C1292" s="23" t="s">
        <v>4933</v>
      </c>
      <c r="D1292" s="23">
        <v>23</v>
      </c>
      <c r="E1292" s="26">
        <v>1334.17</v>
      </c>
      <c r="F1292" s="23">
        <v>316</v>
      </c>
      <c r="G1292" s="26">
        <f t="shared" si="140"/>
        <v>421.59772000000004</v>
      </c>
      <c r="H1292" s="26">
        <f t="shared" si="141"/>
        <v>71.798091716000016</v>
      </c>
      <c r="I1292" s="26">
        <f t="shared" si="142"/>
        <v>107.69713757400002</v>
      </c>
      <c r="J1292" s="31">
        <f t="shared" si="143"/>
        <v>0.62895128343216011</v>
      </c>
      <c r="K1292" s="23">
        <f t="shared" si="144"/>
        <v>0</v>
      </c>
      <c r="L1292" s="23">
        <f t="shared" si="144"/>
        <v>0</v>
      </c>
      <c r="M1292" s="31">
        <f t="shared" si="145"/>
        <v>0</v>
      </c>
      <c r="N1292" s="31">
        <f t="shared" si="146"/>
        <v>0</v>
      </c>
    </row>
    <row r="1293" spans="1:14" ht="15.75" customHeight="1">
      <c r="A1293" s="23" t="s">
        <v>3636</v>
      </c>
      <c r="B1293" s="23" t="s">
        <v>3735</v>
      </c>
      <c r="C1293" s="23" t="s">
        <v>4934</v>
      </c>
      <c r="D1293" s="23">
        <v>23</v>
      </c>
      <c r="E1293" s="26">
        <v>1334.3</v>
      </c>
      <c r="F1293" s="23">
        <v>316</v>
      </c>
      <c r="G1293" s="26">
        <f t="shared" si="140"/>
        <v>421.6388</v>
      </c>
      <c r="H1293" s="26">
        <f t="shared" si="141"/>
        <v>71.805087639999996</v>
      </c>
      <c r="I1293" s="26">
        <f t="shared" si="142"/>
        <v>107.70763145999999</v>
      </c>
      <c r="J1293" s="31">
        <f t="shared" si="143"/>
        <v>0.62901256772640002</v>
      </c>
      <c r="K1293" s="23">
        <f t="shared" si="144"/>
        <v>0</v>
      </c>
      <c r="L1293" s="23">
        <f t="shared" si="144"/>
        <v>0</v>
      </c>
      <c r="M1293" s="31">
        <f t="shared" si="145"/>
        <v>0</v>
      </c>
      <c r="N1293" s="31">
        <f t="shared" si="146"/>
        <v>0</v>
      </c>
    </row>
    <row r="1294" spans="1:14" ht="15.75" customHeight="1">
      <c r="A1294" s="23" t="s">
        <v>3636</v>
      </c>
      <c r="B1294" s="23" t="s">
        <v>3735</v>
      </c>
      <c r="C1294" s="23" t="s">
        <v>4935</v>
      </c>
      <c r="D1294" s="23">
        <v>23</v>
      </c>
      <c r="E1294" s="26">
        <v>1334.31</v>
      </c>
      <c r="F1294" s="23">
        <v>316</v>
      </c>
      <c r="G1294" s="26">
        <f t="shared" si="140"/>
        <v>421.64195999999998</v>
      </c>
      <c r="H1294" s="26">
        <f t="shared" si="141"/>
        <v>71.805625788</v>
      </c>
      <c r="I1294" s="26">
        <f t="shared" si="142"/>
        <v>107.70843868200001</v>
      </c>
      <c r="J1294" s="31">
        <f t="shared" si="143"/>
        <v>0.62901728190288009</v>
      </c>
      <c r="K1294" s="23">
        <f t="shared" si="144"/>
        <v>0</v>
      </c>
      <c r="L1294" s="23">
        <f t="shared" si="144"/>
        <v>0</v>
      </c>
      <c r="M1294" s="31">
        <f t="shared" si="145"/>
        <v>0</v>
      </c>
      <c r="N1294" s="31">
        <f t="shared" si="146"/>
        <v>0</v>
      </c>
    </row>
    <row r="1295" spans="1:14" ht="15.75" customHeight="1">
      <c r="A1295" s="23" t="s">
        <v>3636</v>
      </c>
      <c r="B1295" s="23" t="s">
        <v>3641</v>
      </c>
      <c r="C1295" s="23" t="s">
        <v>4936</v>
      </c>
      <c r="D1295" s="23">
        <v>23</v>
      </c>
      <c r="E1295" s="26">
        <v>1334.33</v>
      </c>
      <c r="F1295" s="23">
        <v>316</v>
      </c>
      <c r="G1295" s="26">
        <f t="shared" si="140"/>
        <v>421.64827999999994</v>
      </c>
      <c r="H1295" s="26">
        <f t="shared" si="141"/>
        <v>71.806702083999994</v>
      </c>
      <c r="I1295" s="26">
        <f t="shared" si="142"/>
        <v>107.71005312599999</v>
      </c>
      <c r="J1295" s="31">
        <f t="shared" si="143"/>
        <v>0.62902671025584</v>
      </c>
      <c r="K1295" s="23">
        <f t="shared" si="144"/>
        <v>0</v>
      </c>
      <c r="L1295" s="23">
        <f t="shared" si="144"/>
        <v>0</v>
      </c>
      <c r="M1295" s="31">
        <f t="shared" si="145"/>
        <v>0</v>
      </c>
      <c r="N1295" s="31">
        <f t="shared" si="146"/>
        <v>0</v>
      </c>
    </row>
    <row r="1296" spans="1:14" ht="15.75" customHeight="1">
      <c r="A1296" s="23" t="s">
        <v>3636</v>
      </c>
      <c r="B1296" s="23" t="s">
        <v>3735</v>
      </c>
      <c r="C1296" s="23" t="s">
        <v>4937</v>
      </c>
      <c r="D1296" s="23">
        <v>23</v>
      </c>
      <c r="E1296" s="26">
        <v>1334.42</v>
      </c>
      <c r="F1296" s="23">
        <v>316</v>
      </c>
      <c r="G1296" s="26">
        <f t="shared" si="140"/>
        <v>421.67672000000005</v>
      </c>
      <c r="H1296" s="26">
        <f t="shared" si="141"/>
        <v>71.811545416000016</v>
      </c>
      <c r="I1296" s="26">
        <f t="shared" si="142"/>
        <v>107.71731812400003</v>
      </c>
      <c r="J1296" s="31">
        <f t="shared" si="143"/>
        <v>0.62906913784416019</v>
      </c>
      <c r="K1296" s="23">
        <f t="shared" si="144"/>
        <v>0</v>
      </c>
      <c r="L1296" s="23">
        <f t="shared" si="144"/>
        <v>0</v>
      </c>
      <c r="M1296" s="31">
        <f t="shared" si="145"/>
        <v>0</v>
      </c>
      <c r="N1296" s="31">
        <f t="shared" si="146"/>
        <v>0</v>
      </c>
    </row>
    <row r="1297" spans="1:14" ht="15.75" customHeight="1">
      <c r="A1297" s="23" t="s">
        <v>3636</v>
      </c>
      <c r="B1297" s="23" t="s">
        <v>3735</v>
      </c>
      <c r="C1297" s="23" t="s">
        <v>4938</v>
      </c>
      <c r="D1297" s="23">
        <v>23</v>
      </c>
      <c r="E1297" s="26">
        <v>1334.55</v>
      </c>
      <c r="F1297" s="23">
        <v>316</v>
      </c>
      <c r="G1297" s="26">
        <f t="shared" si="140"/>
        <v>421.71780000000001</v>
      </c>
      <c r="H1297" s="26">
        <f t="shared" si="141"/>
        <v>71.81854134000001</v>
      </c>
      <c r="I1297" s="26">
        <f t="shared" si="142"/>
        <v>107.72781201000001</v>
      </c>
      <c r="J1297" s="31">
        <f t="shared" si="143"/>
        <v>0.62913042213839998</v>
      </c>
      <c r="K1297" s="23">
        <f t="shared" si="144"/>
        <v>0</v>
      </c>
      <c r="L1297" s="23">
        <f t="shared" si="144"/>
        <v>0</v>
      </c>
      <c r="M1297" s="31">
        <f t="shared" si="145"/>
        <v>0</v>
      </c>
      <c r="N1297" s="31">
        <f t="shared" si="146"/>
        <v>0</v>
      </c>
    </row>
    <row r="1298" spans="1:14" ht="15.75" customHeight="1">
      <c r="A1298" s="23" t="s">
        <v>3636</v>
      </c>
      <c r="B1298" s="23" t="s">
        <v>3735</v>
      </c>
      <c r="C1298" s="23" t="s">
        <v>4939</v>
      </c>
      <c r="D1298" s="23">
        <v>23</v>
      </c>
      <c r="E1298" s="26">
        <v>1334.68</v>
      </c>
      <c r="F1298" s="23">
        <v>316</v>
      </c>
      <c r="G1298" s="26">
        <f t="shared" si="140"/>
        <v>421.75887999999998</v>
      </c>
      <c r="H1298" s="26">
        <f t="shared" si="141"/>
        <v>71.825537264000005</v>
      </c>
      <c r="I1298" s="26">
        <f t="shared" si="142"/>
        <v>107.73830589600001</v>
      </c>
      <c r="J1298" s="31">
        <f t="shared" si="143"/>
        <v>0.62919170643264011</v>
      </c>
      <c r="K1298" s="23">
        <f t="shared" si="144"/>
        <v>0</v>
      </c>
      <c r="L1298" s="23">
        <f t="shared" si="144"/>
        <v>0</v>
      </c>
      <c r="M1298" s="31">
        <f t="shared" si="145"/>
        <v>0</v>
      </c>
      <c r="N1298" s="31">
        <f t="shared" si="146"/>
        <v>0</v>
      </c>
    </row>
    <row r="1299" spans="1:14" ht="15.75" customHeight="1">
      <c r="A1299" s="23" t="s">
        <v>3636</v>
      </c>
      <c r="B1299" s="23" t="s">
        <v>3735</v>
      </c>
      <c r="C1299" s="23" t="s">
        <v>4940</v>
      </c>
      <c r="D1299" s="23">
        <v>23</v>
      </c>
      <c r="E1299" s="26">
        <v>1334.83</v>
      </c>
      <c r="F1299" s="23">
        <v>316</v>
      </c>
      <c r="G1299" s="26">
        <f t="shared" si="140"/>
        <v>421.80627999999996</v>
      </c>
      <c r="H1299" s="26">
        <f t="shared" si="141"/>
        <v>71.833609483999993</v>
      </c>
      <c r="I1299" s="26">
        <f t="shared" si="142"/>
        <v>107.75041422599999</v>
      </c>
      <c r="J1299" s="31">
        <f t="shared" si="143"/>
        <v>0.62926241907983993</v>
      </c>
      <c r="K1299" s="23">
        <f t="shared" si="144"/>
        <v>0</v>
      </c>
      <c r="L1299" s="23">
        <f t="shared" si="144"/>
        <v>0</v>
      </c>
      <c r="M1299" s="31">
        <f t="shared" si="145"/>
        <v>0</v>
      </c>
      <c r="N1299" s="31">
        <f t="shared" si="146"/>
        <v>0</v>
      </c>
    </row>
    <row r="1300" spans="1:14" ht="15.75" customHeight="1">
      <c r="A1300" s="23" t="s">
        <v>3636</v>
      </c>
      <c r="B1300" s="23" t="s">
        <v>3735</v>
      </c>
      <c r="C1300" s="23" t="s">
        <v>4941</v>
      </c>
      <c r="D1300" s="23">
        <v>23</v>
      </c>
      <c r="E1300" s="26">
        <v>1335.54</v>
      </c>
      <c r="F1300" s="23">
        <v>316</v>
      </c>
      <c r="G1300" s="26">
        <f t="shared" si="140"/>
        <v>422.03064000000001</v>
      </c>
      <c r="H1300" s="26">
        <f t="shared" si="141"/>
        <v>71.871817992000004</v>
      </c>
      <c r="I1300" s="26">
        <f t="shared" si="142"/>
        <v>107.80772698800001</v>
      </c>
      <c r="J1300" s="31">
        <f t="shared" si="143"/>
        <v>0.62959712560992009</v>
      </c>
      <c r="K1300" s="23">
        <f t="shared" si="144"/>
        <v>0</v>
      </c>
      <c r="L1300" s="23">
        <f t="shared" si="144"/>
        <v>0</v>
      </c>
      <c r="M1300" s="31">
        <f t="shared" si="145"/>
        <v>0</v>
      </c>
      <c r="N1300" s="31">
        <f t="shared" si="146"/>
        <v>0</v>
      </c>
    </row>
    <row r="1301" spans="1:14" ht="15.75" customHeight="1">
      <c r="A1301" s="23" t="s">
        <v>3636</v>
      </c>
      <c r="B1301" s="23" t="s">
        <v>3735</v>
      </c>
      <c r="C1301" s="23" t="s">
        <v>4942</v>
      </c>
      <c r="D1301" s="23">
        <v>23</v>
      </c>
      <c r="E1301" s="26">
        <v>1335.99</v>
      </c>
      <c r="F1301" s="23">
        <v>316</v>
      </c>
      <c r="G1301" s="26">
        <f t="shared" si="140"/>
        <v>422.17284000000001</v>
      </c>
      <c r="H1301" s="26">
        <f t="shared" si="141"/>
        <v>71.896034651999997</v>
      </c>
      <c r="I1301" s="26">
        <f t="shared" si="142"/>
        <v>107.844051978</v>
      </c>
      <c r="J1301" s="31">
        <f t="shared" si="143"/>
        <v>0.62980926355152</v>
      </c>
      <c r="K1301" s="23">
        <f t="shared" si="144"/>
        <v>0</v>
      </c>
      <c r="L1301" s="23">
        <f t="shared" si="144"/>
        <v>0</v>
      </c>
      <c r="M1301" s="31">
        <f t="shared" si="145"/>
        <v>0</v>
      </c>
      <c r="N1301" s="31">
        <f t="shared" si="146"/>
        <v>0</v>
      </c>
    </row>
    <row r="1302" spans="1:14" ht="15.75" customHeight="1">
      <c r="A1302" s="23" t="s">
        <v>3636</v>
      </c>
      <c r="B1302" s="23" t="s">
        <v>3735</v>
      </c>
      <c r="C1302" s="23" t="s">
        <v>4943</v>
      </c>
      <c r="D1302" s="23">
        <v>23</v>
      </c>
      <c r="E1302" s="26">
        <v>1336.31</v>
      </c>
      <c r="F1302" s="23">
        <v>316</v>
      </c>
      <c r="G1302" s="26">
        <f t="shared" si="140"/>
        <v>422.27395999999999</v>
      </c>
      <c r="H1302" s="26">
        <f t="shared" si="141"/>
        <v>71.913255387999996</v>
      </c>
      <c r="I1302" s="26">
        <f t="shared" si="142"/>
        <v>107.869883082</v>
      </c>
      <c r="J1302" s="31">
        <f t="shared" si="143"/>
        <v>0.62996011719888001</v>
      </c>
      <c r="K1302" s="23">
        <f t="shared" si="144"/>
        <v>0</v>
      </c>
      <c r="L1302" s="23">
        <f t="shared" si="144"/>
        <v>0</v>
      </c>
      <c r="M1302" s="31">
        <f t="shared" si="145"/>
        <v>0</v>
      </c>
      <c r="N1302" s="31">
        <f t="shared" si="146"/>
        <v>0</v>
      </c>
    </row>
    <row r="1303" spans="1:14" ht="15.75" customHeight="1">
      <c r="A1303" s="23" t="s">
        <v>3636</v>
      </c>
      <c r="B1303" s="23" t="s">
        <v>3735</v>
      </c>
      <c r="C1303" s="23" t="s">
        <v>4944</v>
      </c>
      <c r="D1303" s="23">
        <v>23</v>
      </c>
      <c r="E1303" s="26">
        <v>1336.5</v>
      </c>
      <c r="F1303" s="23">
        <v>316</v>
      </c>
      <c r="G1303" s="26">
        <f t="shared" si="140"/>
        <v>422.334</v>
      </c>
      <c r="H1303" s="26">
        <f t="shared" si="141"/>
        <v>71.9234802</v>
      </c>
      <c r="I1303" s="26">
        <f t="shared" si="142"/>
        <v>107.8852203</v>
      </c>
      <c r="J1303" s="31">
        <f t="shared" si="143"/>
        <v>0.630049686552</v>
      </c>
      <c r="K1303" s="23">
        <f t="shared" si="144"/>
        <v>0</v>
      </c>
      <c r="L1303" s="23">
        <f t="shared" si="144"/>
        <v>0</v>
      </c>
      <c r="M1303" s="31">
        <f t="shared" si="145"/>
        <v>0</v>
      </c>
      <c r="N1303" s="31">
        <f t="shared" si="146"/>
        <v>0</v>
      </c>
    </row>
    <row r="1304" spans="1:14" ht="15.75" customHeight="1">
      <c r="A1304" s="23" t="s">
        <v>3636</v>
      </c>
      <c r="B1304" s="23" t="s">
        <v>3735</v>
      </c>
      <c r="C1304" s="23" t="s">
        <v>4945</v>
      </c>
      <c r="D1304" s="23">
        <v>23</v>
      </c>
      <c r="E1304" s="26">
        <v>1336.9</v>
      </c>
      <c r="F1304" s="23">
        <v>316</v>
      </c>
      <c r="G1304" s="26">
        <f t="shared" si="140"/>
        <v>422.46040000000005</v>
      </c>
      <c r="H1304" s="26">
        <f t="shared" si="141"/>
        <v>71.945006120000016</v>
      </c>
      <c r="I1304" s="26">
        <f t="shared" si="142"/>
        <v>107.91750918000002</v>
      </c>
      <c r="J1304" s="31">
        <f t="shared" si="143"/>
        <v>0.63023825361120012</v>
      </c>
      <c r="K1304" s="23">
        <f t="shared" si="144"/>
        <v>0</v>
      </c>
      <c r="L1304" s="23">
        <f t="shared" si="144"/>
        <v>0</v>
      </c>
      <c r="M1304" s="31">
        <f t="shared" si="145"/>
        <v>0</v>
      </c>
      <c r="N1304" s="31">
        <f t="shared" si="146"/>
        <v>0</v>
      </c>
    </row>
    <row r="1305" spans="1:14" ht="15.75" customHeight="1">
      <c r="A1305" s="23" t="s">
        <v>3636</v>
      </c>
      <c r="B1305" s="23" t="s">
        <v>3735</v>
      </c>
      <c r="C1305" s="23" t="s">
        <v>4946</v>
      </c>
      <c r="D1305" s="23">
        <v>23</v>
      </c>
      <c r="E1305" s="26">
        <v>1337</v>
      </c>
      <c r="F1305" s="23">
        <v>316</v>
      </c>
      <c r="G1305" s="26">
        <f t="shared" si="140"/>
        <v>422.49200000000002</v>
      </c>
      <c r="H1305" s="26">
        <f t="shared" si="141"/>
        <v>71.950387599999999</v>
      </c>
      <c r="I1305" s="26">
        <f t="shared" si="142"/>
        <v>107.9255814</v>
      </c>
      <c r="J1305" s="31">
        <f t="shared" si="143"/>
        <v>0.63028539537599992</v>
      </c>
      <c r="K1305" s="23">
        <f t="shared" si="144"/>
        <v>0</v>
      </c>
      <c r="L1305" s="23">
        <f t="shared" si="144"/>
        <v>0</v>
      </c>
      <c r="M1305" s="31">
        <f t="shared" si="145"/>
        <v>0</v>
      </c>
      <c r="N1305" s="31">
        <f t="shared" si="146"/>
        <v>0</v>
      </c>
    </row>
    <row r="1306" spans="1:14" ht="15.75" customHeight="1">
      <c r="A1306" s="23" t="s">
        <v>3636</v>
      </c>
      <c r="B1306" s="23" t="s">
        <v>3735</v>
      </c>
      <c r="C1306" s="23" t="s">
        <v>4947</v>
      </c>
      <c r="D1306" s="23">
        <v>23</v>
      </c>
      <c r="E1306" s="26">
        <v>1337.4</v>
      </c>
      <c r="F1306" s="23">
        <v>316</v>
      </c>
      <c r="G1306" s="26">
        <f t="shared" si="140"/>
        <v>422.61840000000001</v>
      </c>
      <c r="H1306" s="26">
        <f t="shared" si="141"/>
        <v>71.971913520000001</v>
      </c>
      <c r="I1306" s="26">
        <f t="shared" si="142"/>
        <v>107.95787028000001</v>
      </c>
      <c r="J1306" s="31">
        <f t="shared" si="143"/>
        <v>0.63047396243520004</v>
      </c>
      <c r="K1306" s="23">
        <f t="shared" si="144"/>
        <v>0</v>
      </c>
      <c r="L1306" s="23">
        <f t="shared" si="144"/>
        <v>0</v>
      </c>
      <c r="M1306" s="31">
        <f t="shared" si="145"/>
        <v>0</v>
      </c>
      <c r="N1306" s="31">
        <f t="shared" si="146"/>
        <v>0</v>
      </c>
    </row>
    <row r="1307" spans="1:14" ht="15.75" customHeight="1">
      <c r="A1307" s="23" t="s">
        <v>3636</v>
      </c>
      <c r="B1307" s="23" t="s">
        <v>3735</v>
      </c>
      <c r="C1307" s="23" t="s">
        <v>4948</v>
      </c>
      <c r="D1307" s="23">
        <v>23</v>
      </c>
      <c r="E1307" s="26">
        <v>1337.6</v>
      </c>
      <c r="F1307" s="23">
        <v>316</v>
      </c>
      <c r="G1307" s="26">
        <f t="shared" si="140"/>
        <v>422.6816</v>
      </c>
      <c r="H1307" s="26">
        <f t="shared" si="141"/>
        <v>71.982676480000009</v>
      </c>
      <c r="I1307" s="26">
        <f t="shared" si="142"/>
        <v>107.97401472000001</v>
      </c>
      <c r="J1307" s="31">
        <f t="shared" si="143"/>
        <v>0.6305682459648001</v>
      </c>
      <c r="K1307" s="23">
        <f t="shared" si="144"/>
        <v>0</v>
      </c>
      <c r="L1307" s="23">
        <f t="shared" si="144"/>
        <v>0</v>
      </c>
      <c r="M1307" s="31">
        <f t="shared" si="145"/>
        <v>0</v>
      </c>
      <c r="N1307" s="31">
        <f t="shared" si="146"/>
        <v>0</v>
      </c>
    </row>
    <row r="1308" spans="1:14" ht="15.75" customHeight="1">
      <c r="A1308" s="23" t="s">
        <v>3636</v>
      </c>
      <c r="B1308" s="23" t="s">
        <v>3735</v>
      </c>
      <c r="C1308" s="23" t="s">
        <v>4949</v>
      </c>
      <c r="D1308" s="23">
        <v>23</v>
      </c>
      <c r="E1308" s="26">
        <v>1338</v>
      </c>
      <c r="F1308" s="23">
        <v>316</v>
      </c>
      <c r="G1308" s="26">
        <f t="shared" si="140"/>
        <v>422.80799999999999</v>
      </c>
      <c r="H1308" s="26">
        <f t="shared" si="141"/>
        <v>72.004202399999997</v>
      </c>
      <c r="I1308" s="26">
        <f t="shared" si="142"/>
        <v>108.0063036</v>
      </c>
      <c r="J1308" s="31">
        <f t="shared" si="143"/>
        <v>0.63075681302399988</v>
      </c>
      <c r="K1308" s="23">
        <f t="shared" si="144"/>
        <v>0</v>
      </c>
      <c r="L1308" s="23">
        <f t="shared" si="144"/>
        <v>0</v>
      </c>
      <c r="M1308" s="31">
        <f t="shared" si="145"/>
        <v>0</v>
      </c>
      <c r="N1308" s="31">
        <f t="shared" si="146"/>
        <v>0</v>
      </c>
    </row>
    <row r="1309" spans="1:14" ht="15.75" customHeight="1">
      <c r="A1309" s="23" t="s">
        <v>3636</v>
      </c>
      <c r="B1309" s="23" t="s">
        <v>3735</v>
      </c>
      <c r="C1309" s="23" t="s">
        <v>4950</v>
      </c>
      <c r="D1309" s="23">
        <v>23</v>
      </c>
      <c r="E1309" s="26">
        <v>1338.2</v>
      </c>
      <c r="F1309" s="23">
        <v>316</v>
      </c>
      <c r="G1309" s="26">
        <f t="shared" si="140"/>
        <v>422.87119999999999</v>
      </c>
      <c r="H1309" s="26">
        <f t="shared" si="141"/>
        <v>72.014965360000005</v>
      </c>
      <c r="I1309" s="26">
        <f t="shared" si="142"/>
        <v>108.02244804</v>
      </c>
      <c r="J1309" s="31">
        <f t="shared" si="143"/>
        <v>0.63085109655360005</v>
      </c>
      <c r="K1309" s="23">
        <f t="shared" si="144"/>
        <v>0</v>
      </c>
      <c r="L1309" s="23">
        <f t="shared" si="144"/>
        <v>0</v>
      </c>
      <c r="M1309" s="31">
        <f t="shared" si="145"/>
        <v>0</v>
      </c>
      <c r="N1309" s="31">
        <f t="shared" si="146"/>
        <v>0</v>
      </c>
    </row>
    <row r="1310" spans="1:14" ht="15.75" customHeight="1">
      <c r="A1310" s="23" t="s">
        <v>3636</v>
      </c>
      <c r="B1310" s="23" t="s">
        <v>3735</v>
      </c>
      <c r="C1310" s="23" t="s">
        <v>4951</v>
      </c>
      <c r="D1310" s="23">
        <v>23</v>
      </c>
      <c r="E1310" s="26">
        <v>1338.3</v>
      </c>
      <c r="F1310" s="23">
        <v>316</v>
      </c>
      <c r="G1310" s="26">
        <f t="shared" si="140"/>
        <v>422.90280000000001</v>
      </c>
      <c r="H1310" s="26">
        <f t="shared" si="141"/>
        <v>72.020346840000002</v>
      </c>
      <c r="I1310" s="26">
        <f t="shared" si="142"/>
        <v>108.03052026</v>
      </c>
      <c r="J1310" s="31">
        <f t="shared" si="143"/>
        <v>0.63089823831839997</v>
      </c>
      <c r="K1310" s="23">
        <f t="shared" si="144"/>
        <v>0</v>
      </c>
      <c r="L1310" s="23">
        <f t="shared" si="144"/>
        <v>0</v>
      </c>
      <c r="M1310" s="31">
        <f t="shared" si="145"/>
        <v>0</v>
      </c>
      <c r="N1310" s="31">
        <f t="shared" si="146"/>
        <v>0</v>
      </c>
    </row>
    <row r="1311" spans="1:14" ht="15.75" customHeight="1">
      <c r="A1311" s="23" t="s">
        <v>3636</v>
      </c>
      <c r="B1311" s="23" t="s">
        <v>3735</v>
      </c>
      <c r="C1311" s="23" t="s">
        <v>4952</v>
      </c>
      <c r="D1311" s="23">
        <v>23</v>
      </c>
      <c r="E1311" s="26">
        <v>1338.96</v>
      </c>
      <c r="F1311" s="23">
        <v>316</v>
      </c>
      <c r="G1311" s="26">
        <f t="shared" si="140"/>
        <v>423.11135999999999</v>
      </c>
      <c r="H1311" s="26">
        <f t="shared" si="141"/>
        <v>72.055864608000007</v>
      </c>
      <c r="I1311" s="26">
        <f t="shared" si="142"/>
        <v>108.08379691200001</v>
      </c>
      <c r="J1311" s="31">
        <f t="shared" si="143"/>
        <v>0.63120937396608001</v>
      </c>
      <c r="K1311" s="23">
        <f t="shared" si="144"/>
        <v>0</v>
      </c>
      <c r="L1311" s="23">
        <f t="shared" si="144"/>
        <v>0</v>
      </c>
      <c r="M1311" s="31">
        <f t="shared" si="145"/>
        <v>0</v>
      </c>
      <c r="N1311" s="31">
        <f t="shared" si="146"/>
        <v>0</v>
      </c>
    </row>
    <row r="1312" spans="1:14" ht="15.75" customHeight="1">
      <c r="A1312" s="23" t="s">
        <v>3636</v>
      </c>
      <c r="B1312" s="23" t="s">
        <v>3735</v>
      </c>
      <c r="C1312" s="23" t="s">
        <v>4953</v>
      </c>
      <c r="D1312" s="23">
        <v>23</v>
      </c>
      <c r="E1312" s="26">
        <v>1339.45</v>
      </c>
      <c r="F1312" s="23">
        <v>316</v>
      </c>
      <c r="G1312" s="26">
        <f t="shared" si="140"/>
        <v>423.26620000000003</v>
      </c>
      <c r="H1312" s="26">
        <f t="shared" si="141"/>
        <v>72.082233860000002</v>
      </c>
      <c r="I1312" s="26">
        <f t="shared" si="142"/>
        <v>108.12335079</v>
      </c>
      <c r="J1312" s="31">
        <f t="shared" si="143"/>
        <v>0.63144036861359998</v>
      </c>
      <c r="K1312" s="23">
        <f t="shared" si="144"/>
        <v>0</v>
      </c>
      <c r="L1312" s="23">
        <f t="shared" si="144"/>
        <v>0</v>
      </c>
      <c r="M1312" s="31">
        <f t="shared" si="145"/>
        <v>0</v>
      </c>
      <c r="N1312" s="31">
        <f t="shared" si="146"/>
        <v>0</v>
      </c>
    </row>
    <row r="1313" spans="1:14" ht="15.75" customHeight="1">
      <c r="A1313" s="23" t="s">
        <v>3636</v>
      </c>
      <c r="B1313" s="23" t="s">
        <v>3735</v>
      </c>
      <c r="C1313" s="23" t="s">
        <v>4954</v>
      </c>
      <c r="D1313" s="23">
        <v>23</v>
      </c>
      <c r="E1313" s="26">
        <v>1339.5</v>
      </c>
      <c r="F1313" s="23">
        <v>316</v>
      </c>
      <c r="G1313" s="26">
        <f t="shared" si="140"/>
        <v>423.28199999999998</v>
      </c>
      <c r="H1313" s="26">
        <f t="shared" si="141"/>
        <v>72.084924599999994</v>
      </c>
      <c r="I1313" s="26">
        <f t="shared" si="142"/>
        <v>108.12738689999999</v>
      </c>
      <c r="J1313" s="31">
        <f t="shared" si="143"/>
        <v>0.63146393949599999</v>
      </c>
      <c r="K1313" s="23">
        <f t="shared" si="144"/>
        <v>0</v>
      </c>
      <c r="L1313" s="23">
        <f t="shared" si="144"/>
        <v>0</v>
      </c>
      <c r="M1313" s="31">
        <f t="shared" si="145"/>
        <v>0</v>
      </c>
      <c r="N1313" s="31">
        <f t="shared" si="146"/>
        <v>0</v>
      </c>
    </row>
    <row r="1314" spans="1:14" ht="15.75" customHeight="1">
      <c r="A1314" s="23" t="s">
        <v>3636</v>
      </c>
      <c r="B1314" s="23" t="s">
        <v>3735</v>
      </c>
      <c r="C1314" s="23" t="s">
        <v>4955</v>
      </c>
      <c r="D1314" s="23">
        <v>23</v>
      </c>
      <c r="E1314" s="26">
        <v>1339.5</v>
      </c>
      <c r="F1314" s="23">
        <v>316</v>
      </c>
      <c r="G1314" s="26">
        <f t="shared" si="140"/>
        <v>423.28199999999998</v>
      </c>
      <c r="H1314" s="26">
        <f t="shared" si="141"/>
        <v>72.084924599999994</v>
      </c>
      <c r="I1314" s="26">
        <f t="shared" si="142"/>
        <v>108.12738689999999</v>
      </c>
      <c r="J1314" s="31">
        <f t="shared" si="143"/>
        <v>0.63146393949599999</v>
      </c>
      <c r="K1314" s="23">
        <f t="shared" si="144"/>
        <v>0</v>
      </c>
      <c r="L1314" s="23">
        <f t="shared" si="144"/>
        <v>0</v>
      </c>
      <c r="M1314" s="31">
        <f t="shared" si="145"/>
        <v>0</v>
      </c>
      <c r="N1314" s="31">
        <f t="shared" si="146"/>
        <v>0</v>
      </c>
    </row>
    <row r="1315" spans="1:14" ht="15.75" customHeight="1">
      <c r="A1315" s="23" t="s">
        <v>3636</v>
      </c>
      <c r="B1315" s="23" t="s">
        <v>3735</v>
      </c>
      <c r="C1315" s="23" t="s">
        <v>4956</v>
      </c>
      <c r="D1315" s="23">
        <v>23</v>
      </c>
      <c r="E1315" s="26">
        <v>1339.6</v>
      </c>
      <c r="F1315" s="23">
        <v>316</v>
      </c>
      <c r="G1315" s="26">
        <f t="shared" si="140"/>
        <v>423.31359999999995</v>
      </c>
      <c r="H1315" s="26">
        <f t="shared" si="141"/>
        <v>72.090306079999991</v>
      </c>
      <c r="I1315" s="26">
        <f t="shared" si="142"/>
        <v>108.13545911999998</v>
      </c>
      <c r="J1315" s="31">
        <f t="shared" si="143"/>
        <v>0.63151108126079991</v>
      </c>
      <c r="K1315" s="23">
        <f t="shared" si="144"/>
        <v>0</v>
      </c>
      <c r="L1315" s="23">
        <f t="shared" si="144"/>
        <v>0</v>
      </c>
      <c r="M1315" s="31">
        <f t="shared" si="145"/>
        <v>0</v>
      </c>
      <c r="N1315" s="31">
        <f t="shared" si="146"/>
        <v>0</v>
      </c>
    </row>
    <row r="1316" spans="1:14" ht="15.75" customHeight="1">
      <c r="A1316" s="23" t="s">
        <v>3636</v>
      </c>
      <c r="B1316" s="23" t="s">
        <v>3735</v>
      </c>
      <c r="C1316" s="23" t="s">
        <v>4957</v>
      </c>
      <c r="D1316" s="23">
        <v>23</v>
      </c>
      <c r="E1316" s="26">
        <v>1340</v>
      </c>
      <c r="F1316" s="23">
        <v>316</v>
      </c>
      <c r="G1316" s="26">
        <f t="shared" si="140"/>
        <v>423.44</v>
      </c>
      <c r="H1316" s="26">
        <f t="shared" si="141"/>
        <v>72.111832000000007</v>
      </c>
      <c r="I1316" s="26">
        <f t="shared" si="142"/>
        <v>108.16774800000002</v>
      </c>
      <c r="J1316" s="31">
        <f t="shared" si="143"/>
        <v>0.63169964832000014</v>
      </c>
      <c r="K1316" s="23">
        <f t="shared" si="144"/>
        <v>0</v>
      </c>
      <c r="L1316" s="23">
        <f t="shared" si="144"/>
        <v>0</v>
      </c>
      <c r="M1316" s="31">
        <f t="shared" si="145"/>
        <v>0</v>
      </c>
      <c r="N1316" s="31">
        <f t="shared" si="146"/>
        <v>0</v>
      </c>
    </row>
    <row r="1317" spans="1:14" ht="15.75" customHeight="1">
      <c r="A1317" s="23" t="s">
        <v>3636</v>
      </c>
      <c r="B1317" s="23" t="s">
        <v>3735</v>
      </c>
      <c r="C1317" s="23" t="s">
        <v>4958</v>
      </c>
      <c r="D1317" s="23">
        <v>23</v>
      </c>
      <c r="E1317" s="26">
        <v>1340.02</v>
      </c>
      <c r="F1317" s="23">
        <v>316</v>
      </c>
      <c r="G1317" s="26">
        <f t="shared" si="140"/>
        <v>423.44632000000001</v>
      </c>
      <c r="H1317" s="26">
        <f t="shared" si="141"/>
        <v>72.112908296000001</v>
      </c>
      <c r="I1317" s="26">
        <f t="shared" si="142"/>
        <v>108.169362444</v>
      </c>
      <c r="J1317" s="31">
        <f t="shared" si="143"/>
        <v>0.63170907667295995</v>
      </c>
      <c r="K1317" s="23">
        <f t="shared" si="144"/>
        <v>0</v>
      </c>
      <c r="L1317" s="23">
        <f t="shared" si="144"/>
        <v>0</v>
      </c>
      <c r="M1317" s="31">
        <f t="shared" si="145"/>
        <v>0</v>
      </c>
      <c r="N1317" s="31">
        <f t="shared" si="146"/>
        <v>0</v>
      </c>
    </row>
    <row r="1318" spans="1:14" ht="15.75" customHeight="1">
      <c r="A1318" s="23" t="s">
        <v>3636</v>
      </c>
      <c r="B1318" s="23" t="s">
        <v>3735</v>
      </c>
      <c r="C1318" s="23" t="s">
        <v>4959</v>
      </c>
      <c r="D1318" s="23">
        <v>23</v>
      </c>
      <c r="E1318" s="26">
        <v>1340.3</v>
      </c>
      <c r="F1318" s="23">
        <v>316</v>
      </c>
      <c r="G1318" s="26">
        <f t="shared" si="140"/>
        <v>423.53479999999996</v>
      </c>
      <c r="H1318" s="26">
        <f t="shared" si="141"/>
        <v>72.127976439999998</v>
      </c>
      <c r="I1318" s="26">
        <f t="shared" si="142"/>
        <v>108.19196466</v>
      </c>
      <c r="J1318" s="31">
        <f t="shared" si="143"/>
        <v>0.63184107361440001</v>
      </c>
      <c r="K1318" s="23">
        <f t="shared" si="144"/>
        <v>0</v>
      </c>
      <c r="L1318" s="23">
        <f t="shared" si="144"/>
        <v>0</v>
      </c>
      <c r="M1318" s="31">
        <f t="shared" si="145"/>
        <v>0</v>
      </c>
      <c r="N1318" s="31">
        <f t="shared" si="146"/>
        <v>0</v>
      </c>
    </row>
    <row r="1319" spans="1:14" ht="15.75" customHeight="1">
      <c r="A1319" s="23" t="s">
        <v>3636</v>
      </c>
      <c r="B1319" s="23" t="s">
        <v>3735</v>
      </c>
      <c r="C1319" s="23" t="s">
        <v>4960</v>
      </c>
      <c r="D1319" s="23">
        <v>23</v>
      </c>
      <c r="E1319" s="26">
        <v>1340.8</v>
      </c>
      <c r="F1319" s="23">
        <v>316</v>
      </c>
      <c r="G1319" s="26">
        <f t="shared" si="140"/>
        <v>423.69279999999998</v>
      </c>
      <c r="H1319" s="26">
        <f t="shared" si="141"/>
        <v>72.154883839999997</v>
      </c>
      <c r="I1319" s="26">
        <f t="shared" si="142"/>
        <v>108.23232575999999</v>
      </c>
      <c r="J1319" s="31">
        <f t="shared" si="143"/>
        <v>0.63207678243839993</v>
      </c>
      <c r="K1319" s="23">
        <f t="shared" si="144"/>
        <v>0</v>
      </c>
      <c r="L1319" s="23">
        <f t="shared" si="144"/>
        <v>0</v>
      </c>
      <c r="M1319" s="31">
        <f t="shared" si="145"/>
        <v>0</v>
      </c>
      <c r="N1319" s="31">
        <f t="shared" si="146"/>
        <v>0</v>
      </c>
    </row>
    <row r="1320" spans="1:14" ht="15.75" customHeight="1">
      <c r="A1320" s="23" t="s">
        <v>3636</v>
      </c>
      <c r="B1320" s="23" t="s">
        <v>3735</v>
      </c>
      <c r="C1320" s="23" t="s">
        <v>4961</v>
      </c>
      <c r="D1320" s="23">
        <v>23</v>
      </c>
      <c r="E1320" s="26">
        <v>1340.97</v>
      </c>
      <c r="F1320" s="23">
        <v>316</v>
      </c>
      <c r="G1320" s="26">
        <f t="shared" si="140"/>
        <v>423.74652000000003</v>
      </c>
      <c r="H1320" s="26">
        <f t="shared" si="141"/>
        <v>72.164032356000007</v>
      </c>
      <c r="I1320" s="26">
        <f t="shared" si="142"/>
        <v>108.24604853400001</v>
      </c>
      <c r="J1320" s="31">
        <f t="shared" si="143"/>
        <v>0.63215692343856011</v>
      </c>
      <c r="K1320" s="23">
        <f t="shared" si="144"/>
        <v>0</v>
      </c>
      <c r="L1320" s="23">
        <f t="shared" si="144"/>
        <v>0</v>
      </c>
      <c r="M1320" s="31">
        <f t="shared" si="145"/>
        <v>0</v>
      </c>
      <c r="N1320" s="31">
        <f t="shared" si="146"/>
        <v>0</v>
      </c>
    </row>
    <row r="1321" spans="1:14" ht="15.75" customHeight="1">
      <c r="A1321" s="23" t="s">
        <v>3636</v>
      </c>
      <c r="B1321" s="23" t="s">
        <v>3735</v>
      </c>
      <c r="C1321" s="23" t="s">
        <v>4962</v>
      </c>
      <c r="D1321" s="23">
        <v>23</v>
      </c>
      <c r="E1321" s="26">
        <v>1341.3</v>
      </c>
      <c r="F1321" s="23">
        <v>316</v>
      </c>
      <c r="G1321" s="26">
        <f t="shared" si="140"/>
        <v>423.85079999999999</v>
      </c>
      <c r="H1321" s="26">
        <f t="shared" si="141"/>
        <v>72.181791239999995</v>
      </c>
      <c r="I1321" s="26">
        <f t="shared" si="142"/>
        <v>108.27268685999999</v>
      </c>
      <c r="J1321" s="31">
        <f t="shared" si="143"/>
        <v>0.63231249126239997</v>
      </c>
      <c r="K1321" s="23">
        <f t="shared" si="144"/>
        <v>0</v>
      </c>
      <c r="L1321" s="23">
        <f t="shared" si="144"/>
        <v>0</v>
      </c>
      <c r="M1321" s="31">
        <f t="shared" si="145"/>
        <v>0</v>
      </c>
      <c r="N1321" s="31">
        <f t="shared" si="146"/>
        <v>0</v>
      </c>
    </row>
    <row r="1322" spans="1:14" ht="15.75" customHeight="1">
      <c r="A1322" s="23" t="s">
        <v>3636</v>
      </c>
      <c r="B1322" s="23" t="s">
        <v>3735</v>
      </c>
      <c r="C1322" s="23" t="s">
        <v>4963</v>
      </c>
      <c r="D1322" s="23">
        <v>23</v>
      </c>
      <c r="E1322" s="26">
        <v>1341.4</v>
      </c>
      <c r="F1322" s="23">
        <v>316</v>
      </c>
      <c r="G1322" s="26">
        <f t="shared" si="140"/>
        <v>423.88240000000002</v>
      </c>
      <c r="H1322" s="26">
        <f t="shared" si="141"/>
        <v>72.187172720000007</v>
      </c>
      <c r="I1322" s="26">
        <f t="shared" si="142"/>
        <v>108.28075908000001</v>
      </c>
      <c r="J1322" s="31">
        <f t="shared" si="143"/>
        <v>0.6323596330272</v>
      </c>
      <c r="K1322" s="23">
        <f t="shared" si="144"/>
        <v>0</v>
      </c>
      <c r="L1322" s="23">
        <f t="shared" si="144"/>
        <v>0</v>
      </c>
      <c r="M1322" s="31">
        <f t="shared" si="145"/>
        <v>0</v>
      </c>
      <c r="N1322" s="31">
        <f t="shared" si="146"/>
        <v>0</v>
      </c>
    </row>
    <row r="1323" spans="1:14" ht="15.75" customHeight="1">
      <c r="A1323" s="23" t="s">
        <v>3636</v>
      </c>
      <c r="B1323" s="23" t="s">
        <v>3735</v>
      </c>
      <c r="C1323" s="23" t="s">
        <v>4964</v>
      </c>
      <c r="D1323" s="23">
        <v>23</v>
      </c>
      <c r="E1323" s="26">
        <v>1341.45</v>
      </c>
      <c r="F1323" s="23">
        <v>316</v>
      </c>
      <c r="G1323" s="26">
        <f t="shared" si="140"/>
        <v>423.89820000000003</v>
      </c>
      <c r="H1323" s="26">
        <f t="shared" si="141"/>
        <v>72.189863460000012</v>
      </c>
      <c r="I1323" s="26">
        <f t="shared" si="142"/>
        <v>108.28479519000001</v>
      </c>
      <c r="J1323" s="31">
        <f t="shared" si="143"/>
        <v>0.63238320390960001</v>
      </c>
      <c r="K1323" s="23">
        <f t="shared" si="144"/>
        <v>0</v>
      </c>
      <c r="L1323" s="23">
        <f t="shared" si="144"/>
        <v>0</v>
      </c>
      <c r="M1323" s="31">
        <f t="shared" si="145"/>
        <v>0</v>
      </c>
      <c r="N1323" s="31">
        <f t="shared" si="146"/>
        <v>0</v>
      </c>
    </row>
    <row r="1324" spans="1:14" ht="15.75" customHeight="1">
      <c r="A1324" s="23" t="s">
        <v>3636</v>
      </c>
      <c r="B1324" s="23" t="s">
        <v>3735</v>
      </c>
      <c r="C1324" s="23" t="s">
        <v>4965</v>
      </c>
      <c r="D1324" s="23">
        <v>23</v>
      </c>
      <c r="E1324" s="26">
        <v>1341.92</v>
      </c>
      <c r="F1324" s="23">
        <v>316</v>
      </c>
      <c r="G1324" s="26">
        <f t="shared" si="140"/>
        <v>424.04672000000005</v>
      </c>
      <c r="H1324" s="26">
        <f t="shared" si="141"/>
        <v>72.215156416000013</v>
      </c>
      <c r="I1324" s="26">
        <f t="shared" si="142"/>
        <v>108.32273462400002</v>
      </c>
      <c r="J1324" s="31">
        <f t="shared" si="143"/>
        <v>0.63260477020416017</v>
      </c>
      <c r="K1324" s="23">
        <f t="shared" si="144"/>
        <v>0</v>
      </c>
      <c r="L1324" s="23">
        <f t="shared" si="144"/>
        <v>0</v>
      </c>
      <c r="M1324" s="31">
        <f t="shared" si="145"/>
        <v>0</v>
      </c>
      <c r="N1324" s="31">
        <f t="shared" si="146"/>
        <v>0</v>
      </c>
    </row>
    <row r="1325" spans="1:14" ht="15.75" customHeight="1">
      <c r="A1325" s="23" t="s">
        <v>3636</v>
      </c>
      <c r="B1325" s="23" t="s">
        <v>3735</v>
      </c>
      <c r="C1325" s="23" t="s">
        <v>4966</v>
      </c>
      <c r="D1325" s="23">
        <v>23</v>
      </c>
      <c r="E1325" s="26">
        <v>1342.14</v>
      </c>
      <c r="F1325" s="23">
        <v>316</v>
      </c>
      <c r="G1325" s="26">
        <f t="shared" si="140"/>
        <v>424.11624000000006</v>
      </c>
      <c r="H1325" s="26">
        <f t="shared" si="141"/>
        <v>72.226995672000015</v>
      </c>
      <c r="I1325" s="26">
        <f t="shared" si="142"/>
        <v>108.34049350800002</v>
      </c>
      <c r="J1325" s="31">
        <f t="shared" si="143"/>
        <v>0.63270848208672015</v>
      </c>
      <c r="K1325" s="23">
        <f t="shared" si="144"/>
        <v>0</v>
      </c>
      <c r="L1325" s="23">
        <f t="shared" si="144"/>
        <v>0</v>
      </c>
      <c r="M1325" s="31">
        <f t="shared" si="145"/>
        <v>0</v>
      </c>
      <c r="N1325" s="31">
        <f t="shared" si="146"/>
        <v>0</v>
      </c>
    </row>
    <row r="1326" spans="1:14" ht="15.75" customHeight="1">
      <c r="A1326" s="23" t="s">
        <v>3636</v>
      </c>
      <c r="B1326" s="23" t="s">
        <v>3735</v>
      </c>
      <c r="C1326" s="23" t="s">
        <v>4967</v>
      </c>
      <c r="D1326" s="23">
        <v>23</v>
      </c>
      <c r="E1326" s="26">
        <v>1342.17</v>
      </c>
      <c r="F1326" s="23">
        <v>316</v>
      </c>
      <c r="G1326" s="26">
        <f t="shared" si="140"/>
        <v>424.12572000000006</v>
      </c>
      <c r="H1326" s="26">
        <f t="shared" si="141"/>
        <v>72.228610116000013</v>
      </c>
      <c r="I1326" s="26">
        <f t="shared" si="142"/>
        <v>108.34291517400001</v>
      </c>
      <c r="J1326" s="31">
        <f t="shared" si="143"/>
        <v>0.63272262461616002</v>
      </c>
      <c r="K1326" s="23">
        <f t="shared" si="144"/>
        <v>0</v>
      </c>
      <c r="L1326" s="23">
        <f t="shared" si="144"/>
        <v>0</v>
      </c>
      <c r="M1326" s="31">
        <f t="shared" si="145"/>
        <v>0</v>
      </c>
      <c r="N1326" s="31">
        <f t="shared" si="146"/>
        <v>0</v>
      </c>
    </row>
    <row r="1327" spans="1:14" ht="15.75" customHeight="1">
      <c r="A1327" s="23" t="s">
        <v>3636</v>
      </c>
      <c r="B1327" s="23" t="s">
        <v>3735</v>
      </c>
      <c r="C1327" s="23" t="s">
        <v>4968</v>
      </c>
      <c r="D1327" s="23">
        <v>23</v>
      </c>
      <c r="E1327" s="26">
        <v>1342.27</v>
      </c>
      <c r="F1327" s="23">
        <v>316</v>
      </c>
      <c r="G1327" s="26">
        <f t="shared" si="140"/>
        <v>424.15732000000003</v>
      </c>
      <c r="H1327" s="26">
        <f t="shared" si="141"/>
        <v>72.23399159600001</v>
      </c>
      <c r="I1327" s="26">
        <f t="shared" si="142"/>
        <v>108.35098739400001</v>
      </c>
      <c r="J1327" s="31">
        <f t="shared" si="143"/>
        <v>0.63276976638096016</v>
      </c>
      <c r="K1327" s="23">
        <f t="shared" si="144"/>
        <v>0</v>
      </c>
      <c r="L1327" s="23">
        <f t="shared" si="144"/>
        <v>0</v>
      </c>
      <c r="M1327" s="31">
        <f t="shared" si="145"/>
        <v>0</v>
      </c>
      <c r="N1327" s="31">
        <f t="shared" si="146"/>
        <v>0</v>
      </c>
    </row>
    <row r="1328" spans="1:14" ht="15.75" customHeight="1">
      <c r="A1328" s="23" t="s">
        <v>3636</v>
      </c>
      <c r="B1328" s="23" t="s">
        <v>3735</v>
      </c>
      <c r="C1328" s="23" t="s">
        <v>4969</v>
      </c>
      <c r="D1328" s="23">
        <v>23</v>
      </c>
      <c r="E1328" s="26">
        <v>1342.43</v>
      </c>
      <c r="F1328" s="23">
        <v>316</v>
      </c>
      <c r="G1328" s="26">
        <f t="shared" si="140"/>
        <v>424.20787999999999</v>
      </c>
      <c r="H1328" s="26">
        <f t="shared" si="141"/>
        <v>72.242601964000002</v>
      </c>
      <c r="I1328" s="26">
        <f t="shared" si="142"/>
        <v>108.363902946</v>
      </c>
      <c r="J1328" s="31">
        <f t="shared" si="143"/>
        <v>0.63284519320463994</v>
      </c>
      <c r="K1328" s="23">
        <f t="shared" si="144"/>
        <v>0</v>
      </c>
      <c r="L1328" s="23">
        <f t="shared" si="144"/>
        <v>0</v>
      </c>
      <c r="M1328" s="31">
        <f t="shared" si="145"/>
        <v>0</v>
      </c>
      <c r="N1328" s="31">
        <f t="shared" si="146"/>
        <v>0</v>
      </c>
    </row>
    <row r="1329" spans="1:14" ht="15.75" customHeight="1">
      <c r="A1329" s="23" t="s">
        <v>3636</v>
      </c>
      <c r="B1329" s="23" t="s">
        <v>3735</v>
      </c>
      <c r="C1329" s="23" t="s">
        <v>4970</v>
      </c>
      <c r="D1329" s="23">
        <v>23</v>
      </c>
      <c r="E1329" s="26">
        <v>1342.68</v>
      </c>
      <c r="F1329" s="23">
        <v>316</v>
      </c>
      <c r="G1329" s="26">
        <f t="shared" si="140"/>
        <v>424.28688</v>
      </c>
      <c r="H1329" s="26">
        <f t="shared" si="141"/>
        <v>72.256055664000002</v>
      </c>
      <c r="I1329" s="26">
        <f t="shared" si="142"/>
        <v>108.384083496</v>
      </c>
      <c r="J1329" s="31">
        <f t="shared" si="143"/>
        <v>0.63296304761664002</v>
      </c>
      <c r="K1329" s="23">
        <f t="shared" si="144"/>
        <v>0</v>
      </c>
      <c r="L1329" s="23">
        <f t="shared" si="144"/>
        <v>0</v>
      </c>
      <c r="M1329" s="31">
        <f t="shared" si="145"/>
        <v>0</v>
      </c>
      <c r="N1329" s="31">
        <f t="shared" si="146"/>
        <v>0</v>
      </c>
    </row>
    <row r="1330" spans="1:14" ht="15.75" customHeight="1">
      <c r="A1330" s="23" t="s">
        <v>3636</v>
      </c>
      <c r="B1330" s="23" t="s">
        <v>3735</v>
      </c>
      <c r="C1330" s="23" t="s">
        <v>4971</v>
      </c>
      <c r="D1330" s="23">
        <v>23</v>
      </c>
      <c r="E1330" s="26">
        <v>1343.54</v>
      </c>
      <c r="F1330" s="23">
        <v>316</v>
      </c>
      <c r="G1330" s="26">
        <f t="shared" si="140"/>
        <v>424.55864000000003</v>
      </c>
      <c r="H1330" s="26">
        <f t="shared" si="141"/>
        <v>72.302336392000001</v>
      </c>
      <c r="I1330" s="26">
        <f t="shared" si="142"/>
        <v>108.453504588</v>
      </c>
      <c r="J1330" s="31">
        <f t="shared" si="143"/>
        <v>0.63336846679392</v>
      </c>
      <c r="K1330" s="23">
        <f t="shared" si="144"/>
        <v>0</v>
      </c>
      <c r="L1330" s="23">
        <f t="shared" si="144"/>
        <v>0</v>
      </c>
      <c r="M1330" s="31">
        <f t="shared" si="145"/>
        <v>0</v>
      </c>
      <c r="N1330" s="31">
        <f t="shared" si="146"/>
        <v>0</v>
      </c>
    </row>
    <row r="1331" spans="1:14" ht="15.75" customHeight="1">
      <c r="A1331" s="23" t="s">
        <v>3636</v>
      </c>
      <c r="B1331" s="23" t="s">
        <v>3735</v>
      </c>
      <c r="C1331" s="23" t="s">
        <v>4972</v>
      </c>
      <c r="D1331" s="23">
        <v>23</v>
      </c>
      <c r="E1331" s="26">
        <v>1343.7</v>
      </c>
      <c r="F1331" s="23">
        <v>316</v>
      </c>
      <c r="G1331" s="26">
        <f t="shared" si="140"/>
        <v>424.60919999999999</v>
      </c>
      <c r="H1331" s="26">
        <f t="shared" si="141"/>
        <v>72.310946760000007</v>
      </c>
      <c r="I1331" s="26">
        <f t="shared" si="142"/>
        <v>108.46642014000001</v>
      </c>
      <c r="J1331" s="31">
        <f t="shared" si="143"/>
        <v>0.63344389361760012</v>
      </c>
      <c r="K1331" s="23">
        <f t="shared" si="144"/>
        <v>0</v>
      </c>
      <c r="L1331" s="23">
        <f t="shared" si="144"/>
        <v>0</v>
      </c>
      <c r="M1331" s="31">
        <f t="shared" si="145"/>
        <v>0</v>
      </c>
      <c r="N1331" s="31">
        <f t="shared" si="146"/>
        <v>0</v>
      </c>
    </row>
    <row r="1332" spans="1:14" ht="15.75" customHeight="1">
      <c r="A1332" s="23" t="s">
        <v>3636</v>
      </c>
      <c r="B1332" s="23" t="s">
        <v>3735</v>
      </c>
      <c r="C1332" s="23" t="s">
        <v>4973</v>
      </c>
      <c r="D1332" s="23">
        <v>23</v>
      </c>
      <c r="E1332" s="26">
        <v>1344</v>
      </c>
      <c r="F1332" s="23">
        <v>316</v>
      </c>
      <c r="G1332" s="26">
        <f t="shared" si="140"/>
        <v>424.70400000000001</v>
      </c>
      <c r="H1332" s="26">
        <f t="shared" si="141"/>
        <v>72.327091199999998</v>
      </c>
      <c r="I1332" s="26">
        <f t="shared" si="142"/>
        <v>108.4906368</v>
      </c>
      <c r="J1332" s="31">
        <f t="shared" si="143"/>
        <v>0.6335853189120001</v>
      </c>
      <c r="K1332" s="23">
        <f t="shared" si="144"/>
        <v>0</v>
      </c>
      <c r="L1332" s="23">
        <f t="shared" si="144"/>
        <v>0</v>
      </c>
      <c r="M1332" s="31">
        <f t="shared" si="145"/>
        <v>0</v>
      </c>
      <c r="N1332" s="31">
        <f t="shared" si="146"/>
        <v>0</v>
      </c>
    </row>
    <row r="1333" spans="1:14" ht="15.75" customHeight="1">
      <c r="A1333" s="23" t="s">
        <v>3636</v>
      </c>
      <c r="B1333" s="23" t="s">
        <v>3735</v>
      </c>
      <c r="C1333" s="23" t="s">
        <v>4974</v>
      </c>
      <c r="D1333" s="23">
        <v>23</v>
      </c>
      <c r="E1333" s="26">
        <v>1344.3</v>
      </c>
      <c r="F1333" s="23">
        <v>316</v>
      </c>
      <c r="G1333" s="26">
        <f t="shared" si="140"/>
        <v>424.79879999999997</v>
      </c>
      <c r="H1333" s="26">
        <f t="shared" si="141"/>
        <v>72.343235640000003</v>
      </c>
      <c r="I1333" s="26">
        <f t="shared" si="142"/>
        <v>108.51485346000001</v>
      </c>
      <c r="J1333" s="31">
        <f t="shared" si="143"/>
        <v>0.63372674420640007</v>
      </c>
      <c r="K1333" s="23">
        <f t="shared" si="144"/>
        <v>0</v>
      </c>
      <c r="L1333" s="23">
        <f t="shared" si="144"/>
        <v>0</v>
      </c>
      <c r="M1333" s="31">
        <f t="shared" si="145"/>
        <v>0</v>
      </c>
      <c r="N1333" s="31">
        <f t="shared" si="146"/>
        <v>0</v>
      </c>
    </row>
    <row r="1334" spans="1:14" ht="15.75" customHeight="1">
      <c r="A1334" s="23" t="s">
        <v>3636</v>
      </c>
      <c r="B1334" s="23" t="s">
        <v>3735</v>
      </c>
      <c r="C1334" s="23" t="s">
        <v>4975</v>
      </c>
      <c r="D1334" s="23">
        <v>23</v>
      </c>
      <c r="E1334" s="26">
        <v>1344.6</v>
      </c>
      <c r="F1334" s="23">
        <v>316</v>
      </c>
      <c r="G1334" s="26">
        <f t="shared" si="140"/>
        <v>424.89359999999999</v>
      </c>
      <c r="H1334" s="26">
        <f t="shared" si="141"/>
        <v>72.359380080000008</v>
      </c>
      <c r="I1334" s="26">
        <f t="shared" si="142"/>
        <v>108.53907012000002</v>
      </c>
      <c r="J1334" s="31">
        <f t="shared" si="143"/>
        <v>0.63386816950080005</v>
      </c>
      <c r="K1334" s="23">
        <f t="shared" si="144"/>
        <v>0</v>
      </c>
      <c r="L1334" s="23">
        <f t="shared" si="144"/>
        <v>0</v>
      </c>
      <c r="M1334" s="31">
        <f t="shared" si="145"/>
        <v>0</v>
      </c>
      <c r="N1334" s="31">
        <f t="shared" si="146"/>
        <v>0</v>
      </c>
    </row>
    <row r="1335" spans="1:14" ht="15.75" customHeight="1">
      <c r="A1335" s="23" t="s">
        <v>3636</v>
      </c>
      <c r="B1335" s="23" t="s">
        <v>3735</v>
      </c>
      <c r="C1335" s="23" t="s">
        <v>4976</v>
      </c>
      <c r="D1335" s="23">
        <v>23</v>
      </c>
      <c r="E1335" s="26">
        <v>1344.75</v>
      </c>
      <c r="F1335" s="23">
        <v>316</v>
      </c>
      <c r="G1335" s="26">
        <f t="shared" si="140"/>
        <v>424.94099999999997</v>
      </c>
      <c r="H1335" s="26">
        <f t="shared" si="141"/>
        <v>72.367452299999997</v>
      </c>
      <c r="I1335" s="26">
        <f t="shared" si="142"/>
        <v>108.55117844999999</v>
      </c>
      <c r="J1335" s="31">
        <f t="shared" si="143"/>
        <v>0.63393888214799998</v>
      </c>
      <c r="K1335" s="23">
        <f t="shared" si="144"/>
        <v>0</v>
      </c>
      <c r="L1335" s="23">
        <f t="shared" si="144"/>
        <v>0</v>
      </c>
      <c r="M1335" s="31">
        <f t="shared" si="145"/>
        <v>0</v>
      </c>
      <c r="N1335" s="31">
        <f t="shared" si="146"/>
        <v>0</v>
      </c>
    </row>
    <row r="1336" spans="1:14" ht="15.75" customHeight="1">
      <c r="A1336" s="23" t="s">
        <v>3636</v>
      </c>
      <c r="B1336" s="23" t="s">
        <v>3735</v>
      </c>
      <c r="C1336" s="23" t="s">
        <v>4977</v>
      </c>
      <c r="D1336" s="23">
        <v>23</v>
      </c>
      <c r="E1336" s="26">
        <v>1345</v>
      </c>
      <c r="F1336" s="23">
        <v>316</v>
      </c>
      <c r="G1336" s="26">
        <f t="shared" si="140"/>
        <v>425.02</v>
      </c>
      <c r="H1336" s="26">
        <f t="shared" si="141"/>
        <v>72.380905999999996</v>
      </c>
      <c r="I1336" s="26">
        <f t="shared" si="142"/>
        <v>108.571359</v>
      </c>
      <c r="J1336" s="31">
        <f t="shared" si="143"/>
        <v>0.63405673655999994</v>
      </c>
      <c r="K1336" s="23">
        <f t="shared" si="144"/>
        <v>0</v>
      </c>
      <c r="L1336" s="23">
        <f t="shared" si="144"/>
        <v>0</v>
      </c>
      <c r="M1336" s="31">
        <f t="shared" si="145"/>
        <v>0</v>
      </c>
      <c r="N1336" s="31">
        <f t="shared" si="146"/>
        <v>0</v>
      </c>
    </row>
    <row r="1337" spans="1:14" ht="15.75" customHeight="1">
      <c r="A1337" s="23" t="s">
        <v>3636</v>
      </c>
      <c r="B1337" s="23" t="s">
        <v>3735</v>
      </c>
      <c r="C1337" s="23" t="s">
        <v>4978</v>
      </c>
      <c r="D1337" s="23">
        <v>23</v>
      </c>
      <c r="E1337" s="26">
        <v>1345.3</v>
      </c>
      <c r="F1337" s="23">
        <v>316</v>
      </c>
      <c r="G1337" s="26">
        <f t="shared" si="140"/>
        <v>425.1148</v>
      </c>
      <c r="H1337" s="26">
        <f t="shared" si="141"/>
        <v>72.397050440000001</v>
      </c>
      <c r="I1337" s="26">
        <f t="shared" si="142"/>
        <v>108.59557566000001</v>
      </c>
      <c r="J1337" s="31">
        <f t="shared" si="143"/>
        <v>0.63419816185440003</v>
      </c>
      <c r="K1337" s="23">
        <f t="shared" si="144"/>
        <v>0</v>
      </c>
      <c r="L1337" s="23">
        <f t="shared" si="144"/>
        <v>0</v>
      </c>
      <c r="M1337" s="31">
        <f t="shared" si="145"/>
        <v>0</v>
      </c>
      <c r="N1337" s="31">
        <f t="shared" si="146"/>
        <v>0</v>
      </c>
    </row>
    <row r="1338" spans="1:14" ht="15.75" customHeight="1">
      <c r="A1338" s="23" t="s">
        <v>3636</v>
      </c>
      <c r="B1338" s="23" t="s">
        <v>3735</v>
      </c>
      <c r="C1338" s="23" t="s">
        <v>4979</v>
      </c>
      <c r="D1338" s="23">
        <v>23</v>
      </c>
      <c r="E1338" s="26">
        <v>1345.31</v>
      </c>
      <c r="F1338" s="23">
        <v>316</v>
      </c>
      <c r="G1338" s="26">
        <f t="shared" si="140"/>
        <v>425.11795999999998</v>
      </c>
      <c r="H1338" s="26">
        <f t="shared" si="141"/>
        <v>72.397588588000005</v>
      </c>
      <c r="I1338" s="26">
        <f t="shared" si="142"/>
        <v>108.596382882</v>
      </c>
      <c r="J1338" s="31">
        <f t="shared" si="143"/>
        <v>0.63420287603087999</v>
      </c>
      <c r="K1338" s="23">
        <f t="shared" si="144"/>
        <v>0</v>
      </c>
      <c r="L1338" s="23">
        <f t="shared" si="144"/>
        <v>0</v>
      </c>
      <c r="M1338" s="31">
        <f t="shared" si="145"/>
        <v>0</v>
      </c>
      <c r="N1338" s="31">
        <f t="shared" si="146"/>
        <v>0</v>
      </c>
    </row>
    <row r="1339" spans="1:14" ht="15.75" customHeight="1">
      <c r="A1339" s="23" t="s">
        <v>3636</v>
      </c>
      <c r="B1339" s="23" t="s">
        <v>3735</v>
      </c>
      <c r="C1339" s="23" t="s">
        <v>4980</v>
      </c>
      <c r="D1339" s="23">
        <v>23</v>
      </c>
      <c r="E1339" s="26">
        <v>1345.74</v>
      </c>
      <c r="F1339" s="23">
        <v>316</v>
      </c>
      <c r="G1339" s="26">
        <f t="shared" si="140"/>
        <v>425.25384000000003</v>
      </c>
      <c r="H1339" s="26">
        <f t="shared" si="141"/>
        <v>72.420728952000005</v>
      </c>
      <c r="I1339" s="26">
        <f t="shared" si="142"/>
        <v>108.63109342800001</v>
      </c>
      <c r="J1339" s="31">
        <f t="shared" si="143"/>
        <v>0.6344055856195201</v>
      </c>
      <c r="K1339" s="23">
        <f t="shared" si="144"/>
        <v>0</v>
      </c>
      <c r="L1339" s="23">
        <f t="shared" si="144"/>
        <v>0</v>
      </c>
      <c r="M1339" s="31">
        <f t="shared" si="145"/>
        <v>0</v>
      </c>
      <c r="N1339" s="31">
        <f t="shared" si="146"/>
        <v>0</v>
      </c>
    </row>
    <row r="1340" spans="1:14" ht="15.75" customHeight="1">
      <c r="A1340" s="23" t="s">
        <v>3636</v>
      </c>
      <c r="B1340" s="23" t="s">
        <v>3735</v>
      </c>
      <c r="C1340" s="23" t="s">
        <v>4981</v>
      </c>
      <c r="D1340" s="23">
        <v>23</v>
      </c>
      <c r="E1340" s="26">
        <v>1345.83</v>
      </c>
      <c r="F1340" s="23">
        <v>316</v>
      </c>
      <c r="G1340" s="26">
        <f t="shared" si="140"/>
        <v>425.28227999999996</v>
      </c>
      <c r="H1340" s="26">
        <f t="shared" si="141"/>
        <v>72.425572283999998</v>
      </c>
      <c r="I1340" s="26">
        <f t="shared" si="142"/>
        <v>108.638358426</v>
      </c>
      <c r="J1340" s="31">
        <f t="shared" si="143"/>
        <v>0.63444801320784006</v>
      </c>
      <c r="K1340" s="23">
        <f t="shared" si="144"/>
        <v>0</v>
      </c>
      <c r="L1340" s="23">
        <f t="shared" si="144"/>
        <v>0</v>
      </c>
      <c r="M1340" s="31">
        <f t="shared" si="145"/>
        <v>0</v>
      </c>
      <c r="N1340" s="31">
        <f t="shared" si="146"/>
        <v>0</v>
      </c>
    </row>
    <row r="1341" spans="1:14" ht="15.75" customHeight="1">
      <c r="A1341" s="23" t="s">
        <v>3636</v>
      </c>
      <c r="B1341" s="23" t="s">
        <v>3735</v>
      </c>
      <c r="C1341" s="23" t="s">
        <v>4982</v>
      </c>
      <c r="D1341" s="23">
        <v>23</v>
      </c>
      <c r="E1341" s="26">
        <v>1346.71</v>
      </c>
      <c r="F1341" s="23">
        <v>316</v>
      </c>
      <c r="G1341" s="26">
        <f t="shared" si="140"/>
        <v>425.56036</v>
      </c>
      <c r="H1341" s="26">
        <f t="shared" si="141"/>
        <v>72.472929308000005</v>
      </c>
      <c r="I1341" s="26">
        <f t="shared" si="142"/>
        <v>108.70939396200001</v>
      </c>
      <c r="J1341" s="31">
        <f t="shared" si="143"/>
        <v>0.63486286073807996</v>
      </c>
      <c r="K1341" s="23">
        <f t="shared" si="144"/>
        <v>0</v>
      </c>
      <c r="L1341" s="23">
        <f t="shared" si="144"/>
        <v>0</v>
      </c>
      <c r="M1341" s="31">
        <f t="shared" si="145"/>
        <v>0</v>
      </c>
      <c r="N1341" s="31">
        <f t="shared" si="146"/>
        <v>0</v>
      </c>
    </row>
    <row r="1342" spans="1:14" ht="15.75" customHeight="1">
      <c r="A1342" s="23" t="s">
        <v>3636</v>
      </c>
      <c r="B1342" s="23" t="s">
        <v>3735</v>
      </c>
      <c r="C1342" s="23" t="s">
        <v>4983</v>
      </c>
      <c r="D1342" s="23">
        <v>23</v>
      </c>
      <c r="E1342" s="26">
        <v>1347.6</v>
      </c>
      <c r="F1342" s="23">
        <v>316</v>
      </c>
      <c r="G1342" s="26">
        <f t="shared" si="140"/>
        <v>425.84159999999997</v>
      </c>
      <c r="H1342" s="26">
        <f t="shared" si="141"/>
        <v>72.520824480000002</v>
      </c>
      <c r="I1342" s="26">
        <f t="shared" si="142"/>
        <v>108.78123672000001</v>
      </c>
      <c r="J1342" s="31">
        <f t="shared" si="143"/>
        <v>0.63528242244480004</v>
      </c>
      <c r="K1342" s="23">
        <f t="shared" si="144"/>
        <v>0</v>
      </c>
      <c r="L1342" s="23">
        <f t="shared" si="144"/>
        <v>0</v>
      </c>
      <c r="M1342" s="31">
        <f t="shared" si="145"/>
        <v>0</v>
      </c>
      <c r="N1342" s="31">
        <f t="shared" si="146"/>
        <v>0</v>
      </c>
    </row>
    <row r="1343" spans="1:14" ht="15.75" customHeight="1">
      <c r="A1343" s="23" t="s">
        <v>3636</v>
      </c>
      <c r="B1343" s="23" t="s">
        <v>3735</v>
      </c>
      <c r="C1343" s="23" t="s">
        <v>4984</v>
      </c>
      <c r="D1343" s="23">
        <v>23</v>
      </c>
      <c r="E1343" s="26">
        <v>1347.9</v>
      </c>
      <c r="F1343" s="23">
        <v>316</v>
      </c>
      <c r="G1343" s="26">
        <f t="shared" si="140"/>
        <v>425.93640000000005</v>
      </c>
      <c r="H1343" s="26">
        <f t="shared" si="141"/>
        <v>72.536968920000007</v>
      </c>
      <c r="I1343" s="26">
        <f t="shared" si="142"/>
        <v>108.80545338000002</v>
      </c>
      <c r="J1343" s="31">
        <f t="shared" si="143"/>
        <v>0.63542384773920013</v>
      </c>
      <c r="K1343" s="23">
        <f t="shared" si="144"/>
        <v>0</v>
      </c>
      <c r="L1343" s="23">
        <f t="shared" si="144"/>
        <v>0</v>
      </c>
      <c r="M1343" s="31">
        <f t="shared" si="145"/>
        <v>0</v>
      </c>
      <c r="N1343" s="31">
        <f t="shared" si="146"/>
        <v>0</v>
      </c>
    </row>
    <row r="1344" spans="1:14" ht="15.75" customHeight="1">
      <c r="A1344" s="23" t="s">
        <v>3636</v>
      </c>
      <c r="B1344" s="23" t="s">
        <v>3735</v>
      </c>
      <c r="C1344" s="23" t="s">
        <v>4985</v>
      </c>
      <c r="D1344" s="23">
        <v>23</v>
      </c>
      <c r="E1344" s="26">
        <v>1348.04</v>
      </c>
      <c r="F1344" s="23">
        <v>316</v>
      </c>
      <c r="G1344" s="26">
        <f t="shared" si="140"/>
        <v>425.98063999999999</v>
      </c>
      <c r="H1344" s="26">
        <f t="shared" si="141"/>
        <v>72.544502992000005</v>
      </c>
      <c r="I1344" s="26">
        <f t="shared" si="142"/>
        <v>108.81675448800002</v>
      </c>
      <c r="J1344" s="31">
        <f t="shared" si="143"/>
        <v>0.63548984620992011</v>
      </c>
      <c r="K1344" s="23">
        <f t="shared" si="144"/>
        <v>0</v>
      </c>
      <c r="L1344" s="23">
        <f t="shared" si="144"/>
        <v>0</v>
      </c>
      <c r="M1344" s="31">
        <f t="shared" si="145"/>
        <v>0</v>
      </c>
      <c r="N1344" s="31">
        <f t="shared" si="146"/>
        <v>0</v>
      </c>
    </row>
    <row r="1345" spans="1:14" ht="15.75" customHeight="1">
      <c r="A1345" s="23" t="s">
        <v>3636</v>
      </c>
      <c r="B1345" s="23" t="s">
        <v>3735</v>
      </c>
      <c r="C1345" s="23" t="s">
        <v>4986</v>
      </c>
      <c r="D1345" s="23">
        <v>23</v>
      </c>
      <c r="E1345" s="26">
        <v>1348.3</v>
      </c>
      <c r="F1345" s="23">
        <v>316</v>
      </c>
      <c r="G1345" s="26">
        <f t="shared" si="140"/>
        <v>426.06279999999998</v>
      </c>
      <c r="H1345" s="26">
        <f t="shared" si="141"/>
        <v>72.558494839999994</v>
      </c>
      <c r="I1345" s="26">
        <f t="shared" si="142"/>
        <v>108.83774226</v>
      </c>
      <c r="J1345" s="31">
        <f t="shared" si="143"/>
        <v>0.63561241479840003</v>
      </c>
      <c r="K1345" s="23">
        <f t="shared" si="144"/>
        <v>0</v>
      </c>
      <c r="L1345" s="23">
        <f t="shared" si="144"/>
        <v>0</v>
      </c>
      <c r="M1345" s="31">
        <f t="shared" si="145"/>
        <v>0</v>
      </c>
      <c r="N1345" s="31">
        <f t="shared" si="146"/>
        <v>0</v>
      </c>
    </row>
    <row r="1346" spans="1:14" ht="15.75" customHeight="1">
      <c r="A1346" s="23" t="s">
        <v>3636</v>
      </c>
      <c r="B1346" s="23" t="s">
        <v>3735</v>
      </c>
      <c r="C1346" s="23" t="s">
        <v>4987</v>
      </c>
      <c r="D1346" s="23">
        <v>23</v>
      </c>
      <c r="E1346" s="26">
        <v>1348.4</v>
      </c>
      <c r="F1346" s="23">
        <v>316</v>
      </c>
      <c r="G1346" s="26">
        <f t="shared" ref="G1346:G1409" si="147">E1346*F1346/1000</f>
        <v>426.09440000000001</v>
      </c>
      <c r="H1346" s="26">
        <f t="shared" ref="H1346:H1409" si="148">G1346*0.1703</f>
        <v>72.563876320000006</v>
      </c>
      <c r="I1346" s="26">
        <f t="shared" ref="I1346:I1409" si="149">H1346*1.5</f>
        <v>108.84581448</v>
      </c>
      <c r="J1346" s="31">
        <f t="shared" si="143"/>
        <v>0.63565955656319995</v>
      </c>
      <c r="K1346" s="23">
        <f t="shared" si="144"/>
        <v>0</v>
      </c>
      <c r="L1346" s="23">
        <f t="shared" si="144"/>
        <v>0</v>
      </c>
      <c r="M1346" s="31">
        <f t="shared" si="145"/>
        <v>0</v>
      </c>
      <c r="N1346" s="31">
        <f t="shared" si="146"/>
        <v>0</v>
      </c>
    </row>
    <row r="1347" spans="1:14" ht="15.75" customHeight="1">
      <c r="A1347" s="23" t="s">
        <v>3636</v>
      </c>
      <c r="B1347" s="23" t="s">
        <v>3735</v>
      </c>
      <c r="C1347" s="23" t="s">
        <v>4988</v>
      </c>
      <c r="D1347" s="23">
        <v>23</v>
      </c>
      <c r="E1347" s="26">
        <v>1348.48</v>
      </c>
      <c r="F1347" s="23">
        <v>316</v>
      </c>
      <c r="G1347" s="26">
        <f t="shared" si="147"/>
        <v>426.11968000000002</v>
      </c>
      <c r="H1347" s="26">
        <f t="shared" si="148"/>
        <v>72.568181504000009</v>
      </c>
      <c r="I1347" s="26">
        <f t="shared" si="149"/>
        <v>108.85227225600002</v>
      </c>
      <c r="J1347" s="31">
        <f t="shared" ref="J1347:J1410" si="150">H1347*24*365/1000000</f>
        <v>0.63569726997504006</v>
      </c>
      <c r="K1347" s="23">
        <f t="shared" ref="K1347:L1410" si="151">IF(H1347&gt;=250,1,0)</f>
        <v>0</v>
      </c>
      <c r="L1347" s="23">
        <f t="shared" si="151"/>
        <v>0</v>
      </c>
      <c r="M1347" s="31">
        <f t="shared" ref="M1347:M1410" si="152">K1347*J1347</f>
        <v>0</v>
      </c>
      <c r="N1347" s="31">
        <f t="shared" ref="N1347:N1410" si="153">J1347*L1347</f>
        <v>0</v>
      </c>
    </row>
    <row r="1348" spans="1:14" ht="15.75" customHeight="1">
      <c r="A1348" s="23" t="s">
        <v>3636</v>
      </c>
      <c r="B1348" s="23" t="s">
        <v>3735</v>
      </c>
      <c r="C1348" s="23" t="s">
        <v>4989</v>
      </c>
      <c r="D1348" s="23">
        <v>23</v>
      </c>
      <c r="E1348" s="26">
        <v>1348.6</v>
      </c>
      <c r="F1348" s="23">
        <v>316</v>
      </c>
      <c r="G1348" s="26">
        <f t="shared" si="147"/>
        <v>426.1576</v>
      </c>
      <c r="H1348" s="26">
        <f t="shared" si="148"/>
        <v>72.57463928</v>
      </c>
      <c r="I1348" s="26">
        <f t="shared" si="149"/>
        <v>108.86195892000001</v>
      </c>
      <c r="J1348" s="31">
        <f t="shared" si="150"/>
        <v>0.63575384009280012</v>
      </c>
      <c r="K1348" s="23">
        <f t="shared" si="151"/>
        <v>0</v>
      </c>
      <c r="L1348" s="23">
        <f t="shared" si="151"/>
        <v>0</v>
      </c>
      <c r="M1348" s="31">
        <f t="shared" si="152"/>
        <v>0</v>
      </c>
      <c r="N1348" s="31">
        <f t="shared" si="153"/>
        <v>0</v>
      </c>
    </row>
    <row r="1349" spans="1:14" ht="15.75" customHeight="1">
      <c r="A1349" s="23" t="s">
        <v>3636</v>
      </c>
      <c r="B1349" s="23" t="s">
        <v>3735</v>
      </c>
      <c r="C1349" s="23" t="s">
        <v>4990</v>
      </c>
      <c r="D1349" s="23">
        <v>23</v>
      </c>
      <c r="E1349" s="26">
        <v>1348.75</v>
      </c>
      <c r="F1349" s="23">
        <v>316</v>
      </c>
      <c r="G1349" s="26">
        <f t="shared" si="147"/>
        <v>426.20499999999998</v>
      </c>
      <c r="H1349" s="26">
        <f t="shared" si="148"/>
        <v>72.582711500000002</v>
      </c>
      <c r="I1349" s="26">
        <f t="shared" si="149"/>
        <v>108.87406725</v>
      </c>
      <c r="J1349" s="31">
        <f t="shared" si="150"/>
        <v>0.63582455273999994</v>
      </c>
      <c r="K1349" s="23">
        <f t="shared" si="151"/>
        <v>0</v>
      </c>
      <c r="L1349" s="23">
        <f t="shared" si="151"/>
        <v>0</v>
      </c>
      <c r="M1349" s="31">
        <f t="shared" si="152"/>
        <v>0</v>
      </c>
      <c r="N1349" s="31">
        <f t="shared" si="153"/>
        <v>0</v>
      </c>
    </row>
    <row r="1350" spans="1:14" ht="15.75" customHeight="1">
      <c r="A1350" s="23" t="s">
        <v>3636</v>
      </c>
      <c r="B1350" s="23" t="s">
        <v>3735</v>
      </c>
      <c r="C1350" s="23" t="s">
        <v>4991</v>
      </c>
      <c r="D1350" s="23">
        <v>23</v>
      </c>
      <c r="E1350" s="26">
        <v>1349.18</v>
      </c>
      <c r="F1350" s="23">
        <v>316</v>
      </c>
      <c r="G1350" s="26">
        <f t="shared" si="147"/>
        <v>426.34088000000003</v>
      </c>
      <c r="H1350" s="26">
        <f t="shared" si="148"/>
        <v>72.605851864000002</v>
      </c>
      <c r="I1350" s="26">
        <f t="shared" si="149"/>
        <v>108.90877779600001</v>
      </c>
      <c r="J1350" s="31">
        <f t="shared" si="150"/>
        <v>0.63602726232864004</v>
      </c>
      <c r="K1350" s="23">
        <f t="shared" si="151"/>
        <v>0</v>
      </c>
      <c r="L1350" s="23">
        <f t="shared" si="151"/>
        <v>0</v>
      </c>
      <c r="M1350" s="31">
        <f t="shared" si="152"/>
        <v>0</v>
      </c>
      <c r="N1350" s="31">
        <f t="shared" si="153"/>
        <v>0</v>
      </c>
    </row>
    <row r="1351" spans="1:14" ht="15.75" customHeight="1">
      <c r="A1351" s="23" t="s">
        <v>3636</v>
      </c>
      <c r="B1351" s="23" t="s">
        <v>3735</v>
      </c>
      <c r="C1351" s="23" t="s">
        <v>4992</v>
      </c>
      <c r="D1351" s="23">
        <v>23</v>
      </c>
      <c r="E1351" s="26">
        <v>1349.5</v>
      </c>
      <c r="F1351" s="23">
        <v>316</v>
      </c>
      <c r="G1351" s="26">
        <f t="shared" si="147"/>
        <v>426.44200000000001</v>
      </c>
      <c r="H1351" s="26">
        <f t="shared" si="148"/>
        <v>72.6230726</v>
      </c>
      <c r="I1351" s="26">
        <f t="shared" si="149"/>
        <v>108.9346089</v>
      </c>
      <c r="J1351" s="31">
        <f t="shared" si="150"/>
        <v>0.63617811597599994</v>
      </c>
      <c r="K1351" s="23">
        <f t="shared" si="151"/>
        <v>0</v>
      </c>
      <c r="L1351" s="23">
        <f t="shared" si="151"/>
        <v>0</v>
      </c>
      <c r="M1351" s="31">
        <f t="shared" si="152"/>
        <v>0</v>
      </c>
      <c r="N1351" s="31">
        <f t="shared" si="153"/>
        <v>0</v>
      </c>
    </row>
    <row r="1352" spans="1:14" ht="15.75" customHeight="1">
      <c r="A1352" s="23" t="s">
        <v>3636</v>
      </c>
      <c r="B1352" s="23" t="s">
        <v>3735</v>
      </c>
      <c r="C1352" s="23" t="s">
        <v>4993</v>
      </c>
      <c r="D1352" s="23">
        <v>23</v>
      </c>
      <c r="E1352" s="26">
        <v>1349.72</v>
      </c>
      <c r="F1352" s="23">
        <v>316</v>
      </c>
      <c r="G1352" s="26">
        <f t="shared" si="147"/>
        <v>426.51152000000002</v>
      </c>
      <c r="H1352" s="26">
        <f t="shared" si="148"/>
        <v>72.634911856000002</v>
      </c>
      <c r="I1352" s="26">
        <f t="shared" si="149"/>
        <v>108.952367784</v>
      </c>
      <c r="J1352" s="31">
        <f t="shared" si="150"/>
        <v>0.63628182785856002</v>
      </c>
      <c r="K1352" s="23">
        <f t="shared" si="151"/>
        <v>0</v>
      </c>
      <c r="L1352" s="23">
        <f t="shared" si="151"/>
        <v>0</v>
      </c>
      <c r="M1352" s="31">
        <f t="shared" si="152"/>
        <v>0</v>
      </c>
      <c r="N1352" s="31">
        <f t="shared" si="153"/>
        <v>0</v>
      </c>
    </row>
    <row r="1353" spans="1:14" ht="15.75" customHeight="1">
      <c r="A1353" s="23" t="s">
        <v>3636</v>
      </c>
      <c r="B1353" s="23" t="s">
        <v>3735</v>
      </c>
      <c r="C1353" s="23" t="s">
        <v>4994</v>
      </c>
      <c r="D1353" s="23">
        <v>23</v>
      </c>
      <c r="E1353" s="26">
        <v>1350</v>
      </c>
      <c r="F1353" s="23">
        <v>316</v>
      </c>
      <c r="G1353" s="26">
        <f t="shared" si="147"/>
        <v>426.6</v>
      </c>
      <c r="H1353" s="26">
        <f t="shared" si="148"/>
        <v>72.649980000000014</v>
      </c>
      <c r="I1353" s="26">
        <f t="shared" si="149"/>
        <v>108.97497000000001</v>
      </c>
      <c r="J1353" s="31">
        <f t="shared" si="150"/>
        <v>0.63641382480000008</v>
      </c>
      <c r="K1353" s="23">
        <f t="shared" si="151"/>
        <v>0</v>
      </c>
      <c r="L1353" s="23">
        <f t="shared" si="151"/>
        <v>0</v>
      </c>
      <c r="M1353" s="31">
        <f t="shared" si="152"/>
        <v>0</v>
      </c>
      <c r="N1353" s="31">
        <f t="shared" si="153"/>
        <v>0</v>
      </c>
    </row>
    <row r="1354" spans="1:14" ht="15.75" customHeight="1">
      <c r="A1354" s="23" t="s">
        <v>3636</v>
      </c>
      <c r="B1354" s="23" t="s">
        <v>3735</v>
      </c>
      <c r="C1354" s="23" t="s">
        <v>4995</v>
      </c>
      <c r="D1354" s="23">
        <v>23</v>
      </c>
      <c r="E1354" s="26">
        <v>1350</v>
      </c>
      <c r="F1354" s="23">
        <v>316</v>
      </c>
      <c r="G1354" s="26">
        <f t="shared" si="147"/>
        <v>426.6</v>
      </c>
      <c r="H1354" s="26">
        <f t="shared" si="148"/>
        <v>72.649980000000014</v>
      </c>
      <c r="I1354" s="26">
        <f t="shared" si="149"/>
        <v>108.97497000000001</v>
      </c>
      <c r="J1354" s="31">
        <f t="shared" si="150"/>
        <v>0.63641382480000008</v>
      </c>
      <c r="K1354" s="23">
        <f t="shared" si="151"/>
        <v>0</v>
      </c>
      <c r="L1354" s="23">
        <f t="shared" si="151"/>
        <v>0</v>
      </c>
      <c r="M1354" s="31">
        <f t="shared" si="152"/>
        <v>0</v>
      </c>
      <c r="N1354" s="31">
        <f t="shared" si="153"/>
        <v>0</v>
      </c>
    </row>
    <row r="1355" spans="1:14" ht="15.75" customHeight="1">
      <c r="A1355" s="23" t="s">
        <v>3636</v>
      </c>
      <c r="B1355" s="23" t="s">
        <v>3735</v>
      </c>
      <c r="C1355" s="23" t="s">
        <v>4996</v>
      </c>
      <c r="D1355" s="23">
        <v>23</v>
      </c>
      <c r="E1355" s="26">
        <v>1350.11</v>
      </c>
      <c r="F1355" s="23">
        <v>316</v>
      </c>
      <c r="G1355" s="26">
        <f t="shared" si="147"/>
        <v>426.63475999999997</v>
      </c>
      <c r="H1355" s="26">
        <f t="shared" si="148"/>
        <v>72.655899628</v>
      </c>
      <c r="I1355" s="26">
        <f t="shared" si="149"/>
        <v>108.98384944200001</v>
      </c>
      <c r="J1355" s="31">
        <f t="shared" si="150"/>
        <v>0.63646568074128007</v>
      </c>
      <c r="K1355" s="23">
        <f t="shared" si="151"/>
        <v>0</v>
      </c>
      <c r="L1355" s="23">
        <f t="shared" si="151"/>
        <v>0</v>
      </c>
      <c r="M1355" s="31">
        <f t="shared" si="152"/>
        <v>0</v>
      </c>
      <c r="N1355" s="31">
        <f t="shared" si="153"/>
        <v>0</v>
      </c>
    </row>
    <row r="1356" spans="1:14" ht="15.75" customHeight="1">
      <c r="A1356" s="23" t="s">
        <v>3636</v>
      </c>
      <c r="B1356" s="23" t="s">
        <v>3735</v>
      </c>
      <c r="C1356" s="23" t="s">
        <v>4997</v>
      </c>
      <c r="D1356" s="23">
        <v>23</v>
      </c>
      <c r="E1356" s="26">
        <v>1350.13</v>
      </c>
      <c r="F1356" s="23">
        <v>316</v>
      </c>
      <c r="G1356" s="26">
        <f t="shared" si="147"/>
        <v>426.64107999999999</v>
      </c>
      <c r="H1356" s="26">
        <f t="shared" si="148"/>
        <v>72.656975923999994</v>
      </c>
      <c r="I1356" s="26">
        <f t="shared" si="149"/>
        <v>108.98546388599999</v>
      </c>
      <c r="J1356" s="31">
        <f t="shared" si="150"/>
        <v>0.63647510909423999</v>
      </c>
      <c r="K1356" s="23">
        <f t="shared" si="151"/>
        <v>0</v>
      </c>
      <c r="L1356" s="23">
        <f t="shared" si="151"/>
        <v>0</v>
      </c>
      <c r="M1356" s="31">
        <f t="shared" si="152"/>
        <v>0</v>
      </c>
      <c r="N1356" s="31">
        <f t="shared" si="153"/>
        <v>0</v>
      </c>
    </row>
    <row r="1357" spans="1:14" ht="15.75" customHeight="1">
      <c r="A1357" s="23" t="s">
        <v>3636</v>
      </c>
      <c r="B1357" s="23" t="s">
        <v>3735</v>
      </c>
      <c r="C1357" s="23" t="s">
        <v>4998</v>
      </c>
      <c r="D1357" s="23">
        <v>23</v>
      </c>
      <c r="E1357" s="26">
        <v>1350.5</v>
      </c>
      <c r="F1357" s="23">
        <v>316</v>
      </c>
      <c r="G1357" s="26">
        <f t="shared" si="147"/>
        <v>426.75799999999998</v>
      </c>
      <c r="H1357" s="26">
        <f t="shared" si="148"/>
        <v>72.676887399999998</v>
      </c>
      <c r="I1357" s="26">
        <f t="shared" si="149"/>
        <v>109.0153311</v>
      </c>
      <c r="J1357" s="31">
        <f t="shared" si="150"/>
        <v>0.63664953362400001</v>
      </c>
      <c r="K1357" s="23">
        <f t="shared" si="151"/>
        <v>0</v>
      </c>
      <c r="L1357" s="23">
        <f t="shared" si="151"/>
        <v>0</v>
      </c>
      <c r="M1357" s="31">
        <f t="shared" si="152"/>
        <v>0</v>
      </c>
      <c r="N1357" s="31">
        <f t="shared" si="153"/>
        <v>0</v>
      </c>
    </row>
    <row r="1358" spans="1:14" ht="15.75" customHeight="1">
      <c r="A1358" s="23" t="s">
        <v>3636</v>
      </c>
      <c r="B1358" s="23" t="s">
        <v>3735</v>
      </c>
      <c r="C1358" s="23" t="s">
        <v>4999</v>
      </c>
      <c r="D1358" s="23">
        <v>23</v>
      </c>
      <c r="E1358" s="26">
        <v>1350.99</v>
      </c>
      <c r="F1358" s="23">
        <v>316</v>
      </c>
      <c r="G1358" s="26">
        <f t="shared" si="147"/>
        <v>426.91284000000002</v>
      </c>
      <c r="H1358" s="26">
        <f t="shared" si="148"/>
        <v>72.703256652000007</v>
      </c>
      <c r="I1358" s="26">
        <f t="shared" si="149"/>
        <v>109.05488497800002</v>
      </c>
      <c r="J1358" s="31">
        <f t="shared" si="150"/>
        <v>0.6368805282715202</v>
      </c>
      <c r="K1358" s="23">
        <f t="shared" si="151"/>
        <v>0</v>
      </c>
      <c r="L1358" s="23">
        <f t="shared" si="151"/>
        <v>0</v>
      </c>
      <c r="M1358" s="31">
        <f t="shared" si="152"/>
        <v>0</v>
      </c>
      <c r="N1358" s="31">
        <f t="shared" si="153"/>
        <v>0</v>
      </c>
    </row>
    <row r="1359" spans="1:14" ht="15.75" customHeight="1">
      <c r="A1359" s="23" t="s">
        <v>3636</v>
      </c>
      <c r="B1359" s="23" t="s">
        <v>3735</v>
      </c>
      <c r="C1359" s="23" t="s">
        <v>5000</v>
      </c>
      <c r="D1359" s="23">
        <v>23</v>
      </c>
      <c r="E1359" s="26">
        <v>1351.2</v>
      </c>
      <c r="F1359" s="23">
        <v>316</v>
      </c>
      <c r="G1359" s="26">
        <f t="shared" si="147"/>
        <v>426.97919999999999</v>
      </c>
      <c r="H1359" s="26">
        <f t="shared" si="148"/>
        <v>72.714557760000005</v>
      </c>
      <c r="I1359" s="26">
        <f t="shared" si="149"/>
        <v>109.07183664000001</v>
      </c>
      <c r="J1359" s="31">
        <f t="shared" si="150"/>
        <v>0.6369795259776001</v>
      </c>
      <c r="K1359" s="23">
        <f t="shared" si="151"/>
        <v>0</v>
      </c>
      <c r="L1359" s="23">
        <f t="shared" si="151"/>
        <v>0</v>
      </c>
      <c r="M1359" s="31">
        <f t="shared" si="152"/>
        <v>0</v>
      </c>
      <c r="N1359" s="31">
        <f t="shared" si="153"/>
        <v>0</v>
      </c>
    </row>
    <row r="1360" spans="1:14" ht="15.75" customHeight="1">
      <c r="A1360" s="23" t="s">
        <v>3636</v>
      </c>
      <c r="B1360" s="23" t="s">
        <v>3735</v>
      </c>
      <c r="C1360" s="23" t="s">
        <v>5001</v>
      </c>
      <c r="D1360" s="23">
        <v>23</v>
      </c>
      <c r="E1360" s="26">
        <v>1351.3</v>
      </c>
      <c r="F1360" s="23">
        <v>316</v>
      </c>
      <c r="G1360" s="26">
        <f t="shared" si="147"/>
        <v>427.01079999999996</v>
      </c>
      <c r="H1360" s="26">
        <f t="shared" si="148"/>
        <v>72.719939240000002</v>
      </c>
      <c r="I1360" s="26">
        <f t="shared" si="149"/>
        <v>109.07990886</v>
      </c>
      <c r="J1360" s="31">
        <f t="shared" si="150"/>
        <v>0.63702666774239991</v>
      </c>
      <c r="K1360" s="23">
        <f t="shared" si="151"/>
        <v>0</v>
      </c>
      <c r="L1360" s="23">
        <f t="shared" si="151"/>
        <v>0</v>
      </c>
      <c r="M1360" s="31">
        <f t="shared" si="152"/>
        <v>0</v>
      </c>
      <c r="N1360" s="31">
        <f t="shared" si="153"/>
        <v>0</v>
      </c>
    </row>
    <row r="1361" spans="1:14" ht="15.75" customHeight="1">
      <c r="A1361" s="23" t="s">
        <v>3636</v>
      </c>
      <c r="B1361" s="23" t="s">
        <v>3735</v>
      </c>
      <c r="C1361" s="23" t="s">
        <v>5002</v>
      </c>
      <c r="D1361" s="23">
        <v>23</v>
      </c>
      <c r="E1361" s="26">
        <v>1352</v>
      </c>
      <c r="F1361" s="23">
        <v>316</v>
      </c>
      <c r="G1361" s="26">
        <f t="shared" si="147"/>
        <v>427.23200000000003</v>
      </c>
      <c r="H1361" s="26">
        <f t="shared" si="148"/>
        <v>72.757609600000009</v>
      </c>
      <c r="I1361" s="26">
        <f t="shared" si="149"/>
        <v>109.13641440000001</v>
      </c>
      <c r="J1361" s="31">
        <f t="shared" si="150"/>
        <v>0.63735666009600012</v>
      </c>
      <c r="K1361" s="23">
        <f t="shared" si="151"/>
        <v>0</v>
      </c>
      <c r="L1361" s="23">
        <f t="shared" si="151"/>
        <v>0</v>
      </c>
      <c r="M1361" s="31">
        <f t="shared" si="152"/>
        <v>0</v>
      </c>
      <c r="N1361" s="31">
        <f t="shared" si="153"/>
        <v>0</v>
      </c>
    </row>
    <row r="1362" spans="1:14" ht="15.75" customHeight="1">
      <c r="A1362" s="23" t="s">
        <v>3636</v>
      </c>
      <c r="B1362" s="23" t="s">
        <v>3735</v>
      </c>
      <c r="C1362" s="23" t="s">
        <v>5003</v>
      </c>
      <c r="D1362" s="23">
        <v>23</v>
      </c>
      <c r="E1362" s="26">
        <v>1352.2</v>
      </c>
      <c r="F1362" s="23">
        <v>316</v>
      </c>
      <c r="G1362" s="26">
        <f t="shared" si="147"/>
        <v>427.29520000000002</v>
      </c>
      <c r="H1362" s="26">
        <f t="shared" si="148"/>
        <v>72.768372560000003</v>
      </c>
      <c r="I1362" s="26">
        <f t="shared" si="149"/>
        <v>109.15255884000001</v>
      </c>
      <c r="J1362" s="31">
        <f t="shared" si="150"/>
        <v>0.63745094362560006</v>
      </c>
      <c r="K1362" s="23">
        <f t="shared" si="151"/>
        <v>0</v>
      </c>
      <c r="L1362" s="23">
        <f t="shared" si="151"/>
        <v>0</v>
      </c>
      <c r="M1362" s="31">
        <f t="shared" si="152"/>
        <v>0</v>
      </c>
      <c r="N1362" s="31">
        <f t="shared" si="153"/>
        <v>0</v>
      </c>
    </row>
    <row r="1363" spans="1:14" ht="15.75" customHeight="1">
      <c r="A1363" s="23" t="s">
        <v>3636</v>
      </c>
      <c r="B1363" s="23" t="s">
        <v>3735</v>
      </c>
      <c r="C1363" s="23" t="s">
        <v>5004</v>
      </c>
      <c r="D1363" s="23">
        <v>23</v>
      </c>
      <c r="E1363" s="26">
        <v>1352.31</v>
      </c>
      <c r="F1363" s="23">
        <v>316</v>
      </c>
      <c r="G1363" s="26">
        <f t="shared" si="147"/>
        <v>427.32995999999997</v>
      </c>
      <c r="H1363" s="26">
        <f t="shared" si="148"/>
        <v>72.774292188000004</v>
      </c>
      <c r="I1363" s="26">
        <f t="shared" si="149"/>
        <v>109.16143828200001</v>
      </c>
      <c r="J1363" s="31">
        <f t="shared" si="150"/>
        <v>0.63750279956687994</v>
      </c>
      <c r="K1363" s="23">
        <f t="shared" si="151"/>
        <v>0</v>
      </c>
      <c r="L1363" s="23">
        <f t="shared" si="151"/>
        <v>0</v>
      </c>
      <c r="M1363" s="31">
        <f t="shared" si="152"/>
        <v>0</v>
      </c>
      <c r="N1363" s="31">
        <f t="shared" si="153"/>
        <v>0</v>
      </c>
    </row>
    <row r="1364" spans="1:14" ht="15.75" customHeight="1">
      <c r="A1364" s="23" t="s">
        <v>3636</v>
      </c>
      <c r="B1364" s="23" t="s">
        <v>3735</v>
      </c>
      <c r="C1364" s="23" t="s">
        <v>5005</v>
      </c>
      <c r="D1364" s="23">
        <v>23</v>
      </c>
      <c r="E1364" s="26">
        <v>1352.4</v>
      </c>
      <c r="F1364" s="23">
        <v>316</v>
      </c>
      <c r="G1364" s="26">
        <f t="shared" si="147"/>
        <v>427.35840000000002</v>
      </c>
      <c r="H1364" s="26">
        <f t="shared" si="148"/>
        <v>72.779135520000011</v>
      </c>
      <c r="I1364" s="26">
        <f t="shared" si="149"/>
        <v>109.16870328000002</v>
      </c>
      <c r="J1364" s="31">
        <f t="shared" si="150"/>
        <v>0.63754522715520012</v>
      </c>
      <c r="K1364" s="23">
        <f t="shared" si="151"/>
        <v>0</v>
      </c>
      <c r="L1364" s="23">
        <f t="shared" si="151"/>
        <v>0</v>
      </c>
      <c r="M1364" s="31">
        <f t="shared" si="152"/>
        <v>0</v>
      </c>
      <c r="N1364" s="31">
        <f t="shared" si="153"/>
        <v>0</v>
      </c>
    </row>
    <row r="1365" spans="1:14" ht="15.75" customHeight="1">
      <c r="A1365" s="23" t="s">
        <v>3636</v>
      </c>
      <c r="B1365" s="23" t="s">
        <v>3735</v>
      </c>
      <c r="C1365" s="23" t="s">
        <v>5006</v>
      </c>
      <c r="D1365" s="23">
        <v>23</v>
      </c>
      <c r="E1365" s="26">
        <v>1352.44</v>
      </c>
      <c r="F1365" s="23">
        <v>316</v>
      </c>
      <c r="G1365" s="26">
        <f t="shared" si="147"/>
        <v>427.37104000000005</v>
      </c>
      <c r="H1365" s="26">
        <f t="shared" si="148"/>
        <v>72.781288112000013</v>
      </c>
      <c r="I1365" s="26">
        <f t="shared" si="149"/>
        <v>109.17193216800001</v>
      </c>
      <c r="J1365" s="31">
        <f t="shared" si="150"/>
        <v>0.63756408386112007</v>
      </c>
      <c r="K1365" s="23">
        <f t="shared" si="151"/>
        <v>0</v>
      </c>
      <c r="L1365" s="23">
        <f t="shared" si="151"/>
        <v>0</v>
      </c>
      <c r="M1365" s="31">
        <f t="shared" si="152"/>
        <v>0</v>
      </c>
      <c r="N1365" s="31">
        <f t="shared" si="153"/>
        <v>0</v>
      </c>
    </row>
    <row r="1366" spans="1:14" ht="15.75" customHeight="1">
      <c r="A1366" s="23" t="s">
        <v>3636</v>
      </c>
      <c r="B1366" s="23" t="s">
        <v>3735</v>
      </c>
      <c r="C1366" s="23" t="s">
        <v>5007</v>
      </c>
      <c r="D1366" s="23">
        <v>23</v>
      </c>
      <c r="E1366" s="26">
        <v>1352.5</v>
      </c>
      <c r="F1366" s="23">
        <v>316</v>
      </c>
      <c r="G1366" s="26">
        <f t="shared" si="147"/>
        <v>427.39</v>
      </c>
      <c r="H1366" s="26">
        <f t="shared" si="148"/>
        <v>72.784516999999994</v>
      </c>
      <c r="I1366" s="26">
        <f t="shared" si="149"/>
        <v>109.17677549999999</v>
      </c>
      <c r="J1366" s="31">
        <f t="shared" si="150"/>
        <v>0.63759236891999993</v>
      </c>
      <c r="K1366" s="23">
        <f t="shared" si="151"/>
        <v>0</v>
      </c>
      <c r="L1366" s="23">
        <f t="shared" si="151"/>
        <v>0</v>
      </c>
      <c r="M1366" s="31">
        <f t="shared" si="152"/>
        <v>0</v>
      </c>
      <c r="N1366" s="31">
        <f t="shared" si="153"/>
        <v>0</v>
      </c>
    </row>
    <row r="1367" spans="1:14" ht="15.75" customHeight="1">
      <c r="A1367" s="23" t="s">
        <v>3636</v>
      </c>
      <c r="B1367" s="23" t="s">
        <v>3735</v>
      </c>
      <c r="C1367" s="23" t="s">
        <v>5008</v>
      </c>
      <c r="D1367" s="23">
        <v>23</v>
      </c>
      <c r="E1367" s="26">
        <v>1352.6</v>
      </c>
      <c r="F1367" s="23">
        <v>316</v>
      </c>
      <c r="G1367" s="26">
        <f t="shared" si="147"/>
        <v>427.42159999999996</v>
      </c>
      <c r="H1367" s="26">
        <f t="shared" si="148"/>
        <v>72.789898479999991</v>
      </c>
      <c r="I1367" s="26">
        <f t="shared" si="149"/>
        <v>109.18484771999999</v>
      </c>
      <c r="J1367" s="31">
        <f t="shared" si="150"/>
        <v>0.63763951068479996</v>
      </c>
      <c r="K1367" s="23">
        <f t="shared" si="151"/>
        <v>0</v>
      </c>
      <c r="L1367" s="23">
        <f t="shared" si="151"/>
        <v>0</v>
      </c>
      <c r="M1367" s="31">
        <f t="shared" si="152"/>
        <v>0</v>
      </c>
      <c r="N1367" s="31">
        <f t="shared" si="153"/>
        <v>0</v>
      </c>
    </row>
    <row r="1368" spans="1:14" ht="15.75" customHeight="1">
      <c r="A1368" s="23" t="s">
        <v>3636</v>
      </c>
      <c r="B1368" s="23" t="s">
        <v>3735</v>
      </c>
      <c r="C1368" s="23" t="s">
        <v>5009</v>
      </c>
      <c r="D1368" s="23">
        <v>23</v>
      </c>
      <c r="E1368" s="26">
        <v>1352.9</v>
      </c>
      <c r="F1368" s="23">
        <v>316</v>
      </c>
      <c r="G1368" s="26">
        <f t="shared" si="147"/>
        <v>427.51640000000003</v>
      </c>
      <c r="H1368" s="26">
        <f t="shared" si="148"/>
        <v>72.80604292000001</v>
      </c>
      <c r="I1368" s="26">
        <f t="shared" si="149"/>
        <v>109.20906438000002</v>
      </c>
      <c r="J1368" s="31">
        <f t="shared" si="150"/>
        <v>0.63778093597920005</v>
      </c>
      <c r="K1368" s="23">
        <f t="shared" si="151"/>
        <v>0</v>
      </c>
      <c r="L1368" s="23">
        <f t="shared" si="151"/>
        <v>0</v>
      </c>
      <c r="M1368" s="31">
        <f t="shared" si="152"/>
        <v>0</v>
      </c>
      <c r="N1368" s="31">
        <f t="shared" si="153"/>
        <v>0</v>
      </c>
    </row>
    <row r="1369" spans="1:14" ht="15.75" customHeight="1">
      <c r="A1369" s="23" t="s">
        <v>3636</v>
      </c>
      <c r="B1369" s="23" t="s">
        <v>3735</v>
      </c>
      <c r="C1369" s="23" t="s">
        <v>5010</v>
      </c>
      <c r="D1369" s="23">
        <v>23</v>
      </c>
      <c r="E1369" s="26">
        <v>1352.9</v>
      </c>
      <c r="F1369" s="23">
        <v>316</v>
      </c>
      <c r="G1369" s="26">
        <f t="shared" si="147"/>
        <v>427.51640000000003</v>
      </c>
      <c r="H1369" s="26">
        <f t="shared" si="148"/>
        <v>72.80604292000001</v>
      </c>
      <c r="I1369" s="26">
        <f t="shared" si="149"/>
        <v>109.20906438000002</v>
      </c>
      <c r="J1369" s="31">
        <f t="shared" si="150"/>
        <v>0.63778093597920005</v>
      </c>
      <c r="K1369" s="23">
        <f t="shared" si="151"/>
        <v>0</v>
      </c>
      <c r="L1369" s="23">
        <f t="shared" si="151"/>
        <v>0</v>
      </c>
      <c r="M1369" s="31">
        <f t="shared" si="152"/>
        <v>0</v>
      </c>
      <c r="N1369" s="31">
        <f t="shared" si="153"/>
        <v>0</v>
      </c>
    </row>
    <row r="1370" spans="1:14" ht="15.75" customHeight="1">
      <c r="A1370" s="23" t="s">
        <v>3636</v>
      </c>
      <c r="B1370" s="23" t="s">
        <v>3641</v>
      </c>
      <c r="C1370" s="23" t="s">
        <v>5011</v>
      </c>
      <c r="D1370" s="23">
        <v>23</v>
      </c>
      <c r="E1370" s="26">
        <v>1353.4</v>
      </c>
      <c r="F1370" s="23">
        <v>316</v>
      </c>
      <c r="G1370" s="26">
        <f t="shared" si="147"/>
        <v>427.67440000000005</v>
      </c>
      <c r="H1370" s="26">
        <f t="shared" si="148"/>
        <v>72.832950320000009</v>
      </c>
      <c r="I1370" s="26">
        <f t="shared" si="149"/>
        <v>109.24942548000001</v>
      </c>
      <c r="J1370" s="31">
        <f t="shared" si="150"/>
        <v>0.63801664480320008</v>
      </c>
      <c r="K1370" s="23">
        <f t="shared" si="151"/>
        <v>0</v>
      </c>
      <c r="L1370" s="23">
        <f t="shared" si="151"/>
        <v>0</v>
      </c>
      <c r="M1370" s="31">
        <f t="shared" si="152"/>
        <v>0</v>
      </c>
      <c r="N1370" s="31">
        <f t="shared" si="153"/>
        <v>0</v>
      </c>
    </row>
    <row r="1371" spans="1:14" ht="15.75" customHeight="1">
      <c r="A1371" s="23" t="s">
        <v>3636</v>
      </c>
      <c r="B1371" s="23" t="s">
        <v>3735</v>
      </c>
      <c r="C1371" s="23" t="s">
        <v>5012</v>
      </c>
      <c r="D1371" s="23">
        <v>23</v>
      </c>
      <c r="E1371" s="26">
        <v>1353.81</v>
      </c>
      <c r="F1371" s="23">
        <v>316</v>
      </c>
      <c r="G1371" s="26">
        <f t="shared" si="147"/>
        <v>427.80395999999996</v>
      </c>
      <c r="H1371" s="26">
        <f t="shared" si="148"/>
        <v>72.855014388000001</v>
      </c>
      <c r="I1371" s="26">
        <f t="shared" si="149"/>
        <v>109.282521582</v>
      </c>
      <c r="J1371" s="31">
        <f t="shared" si="150"/>
        <v>0.63820992603888005</v>
      </c>
      <c r="K1371" s="23">
        <f t="shared" si="151"/>
        <v>0</v>
      </c>
      <c r="L1371" s="23">
        <f t="shared" si="151"/>
        <v>0</v>
      </c>
      <c r="M1371" s="31">
        <f t="shared" si="152"/>
        <v>0</v>
      </c>
      <c r="N1371" s="31">
        <f t="shared" si="153"/>
        <v>0</v>
      </c>
    </row>
    <row r="1372" spans="1:14" ht="15.75" customHeight="1">
      <c r="A1372" s="23" t="s">
        <v>3636</v>
      </c>
      <c r="B1372" s="23" t="s">
        <v>3735</v>
      </c>
      <c r="C1372" s="23" t="s">
        <v>5013</v>
      </c>
      <c r="D1372" s="23">
        <v>23</v>
      </c>
      <c r="E1372" s="26">
        <v>1353.87</v>
      </c>
      <c r="F1372" s="23">
        <v>316</v>
      </c>
      <c r="G1372" s="26">
        <f t="shared" si="147"/>
        <v>427.82292000000001</v>
      </c>
      <c r="H1372" s="26">
        <f t="shared" si="148"/>
        <v>72.85824327600001</v>
      </c>
      <c r="I1372" s="26">
        <f t="shared" si="149"/>
        <v>109.28736491400002</v>
      </c>
      <c r="J1372" s="31">
        <f t="shared" si="150"/>
        <v>0.63823821109776013</v>
      </c>
      <c r="K1372" s="23">
        <f t="shared" si="151"/>
        <v>0</v>
      </c>
      <c r="L1372" s="23">
        <f t="shared" si="151"/>
        <v>0</v>
      </c>
      <c r="M1372" s="31">
        <f t="shared" si="152"/>
        <v>0</v>
      </c>
      <c r="N1372" s="31">
        <f t="shared" si="153"/>
        <v>0</v>
      </c>
    </row>
    <row r="1373" spans="1:14" ht="15.75" customHeight="1">
      <c r="A1373" s="23" t="s">
        <v>3636</v>
      </c>
      <c r="B1373" s="23" t="s">
        <v>3735</v>
      </c>
      <c r="C1373" s="23" t="s">
        <v>5014</v>
      </c>
      <c r="D1373" s="23">
        <v>23</v>
      </c>
      <c r="E1373" s="26">
        <v>1354.2</v>
      </c>
      <c r="F1373" s="23">
        <v>316</v>
      </c>
      <c r="G1373" s="26">
        <f t="shared" si="147"/>
        <v>427.92720000000003</v>
      </c>
      <c r="H1373" s="26">
        <f t="shared" si="148"/>
        <v>72.876002160000013</v>
      </c>
      <c r="I1373" s="26">
        <f t="shared" si="149"/>
        <v>109.31400324000002</v>
      </c>
      <c r="J1373" s="31">
        <f t="shared" si="150"/>
        <v>0.6383937789216001</v>
      </c>
      <c r="K1373" s="23">
        <f t="shared" si="151"/>
        <v>0</v>
      </c>
      <c r="L1373" s="23">
        <f t="shared" si="151"/>
        <v>0</v>
      </c>
      <c r="M1373" s="31">
        <f t="shared" si="152"/>
        <v>0</v>
      </c>
      <c r="N1373" s="31">
        <f t="shared" si="153"/>
        <v>0</v>
      </c>
    </row>
    <row r="1374" spans="1:14" ht="15.75" customHeight="1">
      <c r="A1374" s="23" t="s">
        <v>3636</v>
      </c>
      <c r="B1374" s="23" t="s">
        <v>3735</v>
      </c>
      <c r="C1374" s="23" t="s">
        <v>5015</v>
      </c>
      <c r="D1374" s="23">
        <v>23</v>
      </c>
      <c r="E1374" s="26">
        <v>1355.04</v>
      </c>
      <c r="F1374" s="23">
        <v>316</v>
      </c>
      <c r="G1374" s="26">
        <f t="shared" si="147"/>
        <v>428.19264000000004</v>
      </c>
      <c r="H1374" s="26">
        <f t="shared" si="148"/>
        <v>72.921206592000004</v>
      </c>
      <c r="I1374" s="26">
        <f t="shared" si="149"/>
        <v>109.38180988800001</v>
      </c>
      <c r="J1374" s="31">
        <f t="shared" si="150"/>
        <v>0.63878976974592006</v>
      </c>
      <c r="K1374" s="23">
        <f t="shared" si="151"/>
        <v>0</v>
      </c>
      <c r="L1374" s="23">
        <f t="shared" si="151"/>
        <v>0</v>
      </c>
      <c r="M1374" s="31">
        <f t="shared" si="152"/>
        <v>0</v>
      </c>
      <c r="N1374" s="31">
        <f t="shared" si="153"/>
        <v>0</v>
      </c>
    </row>
    <row r="1375" spans="1:14" ht="15.75" customHeight="1">
      <c r="A1375" s="23" t="s">
        <v>3636</v>
      </c>
      <c r="B1375" s="23" t="s">
        <v>3735</v>
      </c>
      <c r="C1375" s="23" t="s">
        <v>5016</v>
      </c>
      <c r="D1375" s="23">
        <v>23</v>
      </c>
      <c r="E1375" s="26">
        <v>1356</v>
      </c>
      <c r="F1375" s="23">
        <v>316</v>
      </c>
      <c r="G1375" s="26">
        <f t="shared" si="147"/>
        <v>428.49599999999998</v>
      </c>
      <c r="H1375" s="26">
        <f t="shared" si="148"/>
        <v>72.972868800000001</v>
      </c>
      <c r="I1375" s="26">
        <f t="shared" si="149"/>
        <v>109.45930319999999</v>
      </c>
      <c r="J1375" s="31">
        <f t="shared" si="150"/>
        <v>0.63924233068799996</v>
      </c>
      <c r="K1375" s="23">
        <f t="shared" si="151"/>
        <v>0</v>
      </c>
      <c r="L1375" s="23">
        <f t="shared" si="151"/>
        <v>0</v>
      </c>
      <c r="M1375" s="31">
        <f t="shared" si="152"/>
        <v>0</v>
      </c>
      <c r="N1375" s="31">
        <f t="shared" si="153"/>
        <v>0</v>
      </c>
    </row>
    <row r="1376" spans="1:14" ht="15.75" customHeight="1">
      <c r="A1376" s="23" t="s">
        <v>3636</v>
      </c>
      <c r="B1376" s="23" t="s">
        <v>3735</v>
      </c>
      <c r="C1376" s="23" t="s">
        <v>5017</v>
      </c>
      <c r="D1376" s="23">
        <v>23</v>
      </c>
      <c r="E1376" s="26">
        <v>1356.41</v>
      </c>
      <c r="F1376" s="23">
        <v>316</v>
      </c>
      <c r="G1376" s="26">
        <f t="shared" si="147"/>
        <v>428.62556000000001</v>
      </c>
      <c r="H1376" s="26">
        <f t="shared" si="148"/>
        <v>72.994932868000006</v>
      </c>
      <c r="I1376" s="26">
        <f t="shared" si="149"/>
        <v>109.49239930200001</v>
      </c>
      <c r="J1376" s="31">
        <f t="shared" si="150"/>
        <v>0.63943561192368004</v>
      </c>
      <c r="K1376" s="23">
        <f t="shared" si="151"/>
        <v>0</v>
      </c>
      <c r="L1376" s="23">
        <f t="shared" si="151"/>
        <v>0</v>
      </c>
      <c r="M1376" s="31">
        <f t="shared" si="152"/>
        <v>0</v>
      </c>
      <c r="N1376" s="31">
        <f t="shared" si="153"/>
        <v>0</v>
      </c>
    </row>
    <row r="1377" spans="1:14" ht="15.75" customHeight="1">
      <c r="A1377" s="23" t="s">
        <v>3636</v>
      </c>
      <c r="B1377" s="23" t="s">
        <v>3735</v>
      </c>
      <c r="C1377" s="23" t="s">
        <v>5018</v>
      </c>
      <c r="D1377" s="23">
        <v>23</v>
      </c>
      <c r="E1377" s="26">
        <v>1356.8</v>
      </c>
      <c r="F1377" s="23">
        <v>316</v>
      </c>
      <c r="G1377" s="26">
        <f t="shared" si="147"/>
        <v>428.74879999999996</v>
      </c>
      <c r="H1377" s="26">
        <f t="shared" si="148"/>
        <v>73.01592063999999</v>
      </c>
      <c r="I1377" s="26">
        <f t="shared" si="149"/>
        <v>109.52388095999999</v>
      </c>
      <c r="J1377" s="31">
        <f t="shared" si="150"/>
        <v>0.63961946480639986</v>
      </c>
      <c r="K1377" s="23">
        <f t="shared" si="151"/>
        <v>0</v>
      </c>
      <c r="L1377" s="23">
        <f t="shared" si="151"/>
        <v>0</v>
      </c>
      <c r="M1377" s="31">
        <f t="shared" si="152"/>
        <v>0</v>
      </c>
      <c r="N1377" s="31">
        <f t="shared" si="153"/>
        <v>0</v>
      </c>
    </row>
    <row r="1378" spans="1:14" ht="15.75" customHeight="1">
      <c r="A1378" s="23" t="s">
        <v>3636</v>
      </c>
      <c r="B1378" s="23" t="s">
        <v>3735</v>
      </c>
      <c r="C1378" s="23" t="s">
        <v>5019</v>
      </c>
      <c r="D1378" s="23">
        <v>23</v>
      </c>
      <c r="E1378" s="26">
        <v>1357</v>
      </c>
      <c r="F1378" s="23">
        <v>316</v>
      </c>
      <c r="G1378" s="26">
        <f t="shared" si="147"/>
        <v>428.81200000000001</v>
      </c>
      <c r="H1378" s="26">
        <f t="shared" si="148"/>
        <v>73.026683599999998</v>
      </c>
      <c r="I1378" s="26">
        <f t="shared" si="149"/>
        <v>109.54002539999999</v>
      </c>
      <c r="J1378" s="31">
        <f t="shared" si="150"/>
        <v>0.63971374833599992</v>
      </c>
      <c r="K1378" s="23">
        <f t="shared" si="151"/>
        <v>0</v>
      </c>
      <c r="L1378" s="23">
        <f t="shared" si="151"/>
        <v>0</v>
      </c>
      <c r="M1378" s="31">
        <f t="shared" si="152"/>
        <v>0</v>
      </c>
      <c r="N1378" s="31">
        <f t="shared" si="153"/>
        <v>0</v>
      </c>
    </row>
    <row r="1379" spans="1:14" ht="15.75" customHeight="1">
      <c r="A1379" s="23" t="s">
        <v>3636</v>
      </c>
      <c r="B1379" s="23" t="s">
        <v>3735</v>
      </c>
      <c r="C1379" s="23" t="s">
        <v>5020</v>
      </c>
      <c r="D1379" s="23">
        <v>23</v>
      </c>
      <c r="E1379" s="26">
        <v>1357</v>
      </c>
      <c r="F1379" s="23">
        <v>316</v>
      </c>
      <c r="G1379" s="26">
        <f t="shared" si="147"/>
        <v>428.81200000000001</v>
      </c>
      <c r="H1379" s="26">
        <f t="shared" si="148"/>
        <v>73.026683599999998</v>
      </c>
      <c r="I1379" s="26">
        <f t="shared" si="149"/>
        <v>109.54002539999999</v>
      </c>
      <c r="J1379" s="31">
        <f t="shared" si="150"/>
        <v>0.63971374833599992</v>
      </c>
      <c r="K1379" s="23">
        <f t="shared" si="151"/>
        <v>0</v>
      </c>
      <c r="L1379" s="23">
        <f t="shared" si="151"/>
        <v>0</v>
      </c>
      <c r="M1379" s="31">
        <f t="shared" si="152"/>
        <v>0</v>
      </c>
      <c r="N1379" s="31">
        <f t="shared" si="153"/>
        <v>0</v>
      </c>
    </row>
    <row r="1380" spans="1:14" ht="15.75" customHeight="1">
      <c r="A1380" s="23" t="s">
        <v>3636</v>
      </c>
      <c r="B1380" s="23" t="s">
        <v>3735</v>
      </c>
      <c r="C1380" s="23" t="s">
        <v>5021</v>
      </c>
      <c r="D1380" s="23">
        <v>23</v>
      </c>
      <c r="E1380" s="26">
        <v>1357.3</v>
      </c>
      <c r="F1380" s="23">
        <v>316</v>
      </c>
      <c r="G1380" s="26">
        <f t="shared" si="147"/>
        <v>428.90679999999998</v>
      </c>
      <c r="H1380" s="26">
        <f t="shared" si="148"/>
        <v>73.042828040000003</v>
      </c>
      <c r="I1380" s="26">
        <f t="shared" si="149"/>
        <v>109.56424206</v>
      </c>
      <c r="J1380" s="31">
        <f t="shared" si="150"/>
        <v>0.63985517363040001</v>
      </c>
      <c r="K1380" s="23">
        <f t="shared" si="151"/>
        <v>0</v>
      </c>
      <c r="L1380" s="23">
        <f t="shared" si="151"/>
        <v>0</v>
      </c>
      <c r="M1380" s="31">
        <f t="shared" si="152"/>
        <v>0</v>
      </c>
      <c r="N1380" s="31">
        <f t="shared" si="153"/>
        <v>0</v>
      </c>
    </row>
    <row r="1381" spans="1:14" ht="15.75" customHeight="1">
      <c r="A1381" s="23" t="s">
        <v>3636</v>
      </c>
      <c r="B1381" s="23" t="s">
        <v>3735</v>
      </c>
      <c r="C1381" s="23" t="s">
        <v>5022</v>
      </c>
      <c r="D1381" s="23">
        <v>23</v>
      </c>
      <c r="E1381" s="26">
        <v>1357.53</v>
      </c>
      <c r="F1381" s="23">
        <v>316</v>
      </c>
      <c r="G1381" s="26">
        <f t="shared" si="147"/>
        <v>428.97947999999997</v>
      </c>
      <c r="H1381" s="26">
        <f t="shared" si="148"/>
        <v>73.055205443999995</v>
      </c>
      <c r="I1381" s="26">
        <f t="shared" si="149"/>
        <v>109.58280816599999</v>
      </c>
      <c r="J1381" s="31">
        <f t="shared" si="150"/>
        <v>0.63996359968943994</v>
      </c>
      <c r="K1381" s="23">
        <f t="shared" si="151"/>
        <v>0</v>
      </c>
      <c r="L1381" s="23">
        <f t="shared" si="151"/>
        <v>0</v>
      </c>
      <c r="M1381" s="31">
        <f t="shared" si="152"/>
        <v>0</v>
      </c>
      <c r="N1381" s="31">
        <f t="shared" si="153"/>
        <v>0</v>
      </c>
    </row>
    <row r="1382" spans="1:14" ht="15.75" customHeight="1">
      <c r="A1382" s="23" t="s">
        <v>3636</v>
      </c>
      <c r="B1382" s="23" t="s">
        <v>3735</v>
      </c>
      <c r="C1382" s="23" t="s">
        <v>5023</v>
      </c>
      <c r="D1382" s="23">
        <v>23</v>
      </c>
      <c r="E1382" s="26">
        <v>1357.55</v>
      </c>
      <c r="F1382" s="23">
        <v>316</v>
      </c>
      <c r="G1382" s="26">
        <f t="shared" si="147"/>
        <v>428.98579999999998</v>
      </c>
      <c r="H1382" s="26">
        <f t="shared" si="148"/>
        <v>73.056281740000003</v>
      </c>
      <c r="I1382" s="26">
        <f t="shared" si="149"/>
        <v>109.58442261</v>
      </c>
      <c r="J1382" s="31">
        <f t="shared" si="150"/>
        <v>0.63997302804239997</v>
      </c>
      <c r="K1382" s="23">
        <f t="shared" si="151"/>
        <v>0</v>
      </c>
      <c r="L1382" s="23">
        <f t="shared" si="151"/>
        <v>0</v>
      </c>
      <c r="M1382" s="31">
        <f t="shared" si="152"/>
        <v>0</v>
      </c>
      <c r="N1382" s="31">
        <f t="shared" si="153"/>
        <v>0</v>
      </c>
    </row>
    <row r="1383" spans="1:14" ht="15.75" customHeight="1">
      <c r="A1383" s="23" t="s">
        <v>3636</v>
      </c>
      <c r="B1383" s="23" t="s">
        <v>3735</v>
      </c>
      <c r="C1383" s="23" t="s">
        <v>5024</v>
      </c>
      <c r="D1383" s="23">
        <v>23</v>
      </c>
      <c r="E1383" s="26">
        <v>1357.72</v>
      </c>
      <c r="F1383" s="23">
        <v>316</v>
      </c>
      <c r="G1383" s="26">
        <f t="shared" si="147"/>
        <v>429.03952000000004</v>
      </c>
      <c r="H1383" s="26">
        <f t="shared" si="148"/>
        <v>73.065430256000013</v>
      </c>
      <c r="I1383" s="26">
        <f t="shared" si="149"/>
        <v>109.59814538400002</v>
      </c>
      <c r="J1383" s="31">
        <f t="shared" si="150"/>
        <v>0.64005316904256015</v>
      </c>
      <c r="K1383" s="23">
        <f t="shared" si="151"/>
        <v>0</v>
      </c>
      <c r="L1383" s="23">
        <f t="shared" si="151"/>
        <v>0</v>
      </c>
      <c r="M1383" s="31">
        <f t="shared" si="152"/>
        <v>0</v>
      </c>
      <c r="N1383" s="31">
        <f t="shared" si="153"/>
        <v>0</v>
      </c>
    </row>
    <row r="1384" spans="1:14" ht="15.75" customHeight="1">
      <c r="A1384" s="23" t="s">
        <v>3636</v>
      </c>
      <c r="B1384" s="23" t="s">
        <v>3735</v>
      </c>
      <c r="C1384" s="23" t="s">
        <v>5025</v>
      </c>
      <c r="D1384" s="23">
        <v>23</v>
      </c>
      <c r="E1384" s="26">
        <v>1357.76</v>
      </c>
      <c r="F1384" s="23">
        <v>316</v>
      </c>
      <c r="G1384" s="26">
        <f t="shared" si="147"/>
        <v>429.05215999999996</v>
      </c>
      <c r="H1384" s="26">
        <f t="shared" si="148"/>
        <v>73.067582848000001</v>
      </c>
      <c r="I1384" s="26">
        <f t="shared" si="149"/>
        <v>109.601374272</v>
      </c>
      <c r="J1384" s="31">
        <f t="shared" si="150"/>
        <v>0.64007202574847999</v>
      </c>
      <c r="K1384" s="23">
        <f t="shared" si="151"/>
        <v>0</v>
      </c>
      <c r="L1384" s="23">
        <f t="shared" si="151"/>
        <v>0</v>
      </c>
      <c r="M1384" s="31">
        <f t="shared" si="152"/>
        <v>0</v>
      </c>
      <c r="N1384" s="31">
        <f t="shared" si="153"/>
        <v>0</v>
      </c>
    </row>
    <row r="1385" spans="1:14" ht="15.75" customHeight="1">
      <c r="A1385" s="23" t="s">
        <v>3636</v>
      </c>
      <c r="B1385" s="23" t="s">
        <v>3735</v>
      </c>
      <c r="C1385" s="23" t="s">
        <v>5026</v>
      </c>
      <c r="D1385" s="23">
        <v>23</v>
      </c>
      <c r="E1385" s="26">
        <v>1357.91</v>
      </c>
      <c r="F1385" s="23">
        <v>316</v>
      </c>
      <c r="G1385" s="26">
        <f t="shared" si="147"/>
        <v>429.09956</v>
      </c>
      <c r="H1385" s="26">
        <f t="shared" si="148"/>
        <v>73.075655068000003</v>
      </c>
      <c r="I1385" s="26">
        <f t="shared" si="149"/>
        <v>109.613482602</v>
      </c>
      <c r="J1385" s="31">
        <f t="shared" si="150"/>
        <v>0.64014273839567992</v>
      </c>
      <c r="K1385" s="23">
        <f t="shared" si="151"/>
        <v>0</v>
      </c>
      <c r="L1385" s="23">
        <f t="shared" si="151"/>
        <v>0</v>
      </c>
      <c r="M1385" s="31">
        <f t="shared" si="152"/>
        <v>0</v>
      </c>
      <c r="N1385" s="31">
        <f t="shared" si="153"/>
        <v>0</v>
      </c>
    </row>
    <row r="1386" spans="1:14" ht="15.75" customHeight="1">
      <c r="A1386" s="23" t="s">
        <v>3636</v>
      </c>
      <c r="B1386" s="23" t="s">
        <v>3735</v>
      </c>
      <c r="C1386" s="23" t="s">
        <v>5027</v>
      </c>
      <c r="D1386" s="23">
        <v>23</v>
      </c>
      <c r="E1386" s="26">
        <v>1358</v>
      </c>
      <c r="F1386" s="23">
        <v>316</v>
      </c>
      <c r="G1386" s="26">
        <f t="shared" si="147"/>
        <v>429.12799999999999</v>
      </c>
      <c r="H1386" s="26">
        <f t="shared" si="148"/>
        <v>73.080498399999996</v>
      </c>
      <c r="I1386" s="26">
        <f t="shared" si="149"/>
        <v>109.62074759999999</v>
      </c>
      <c r="J1386" s="31">
        <f t="shared" si="150"/>
        <v>0.64018516598399999</v>
      </c>
      <c r="K1386" s="23">
        <f t="shared" si="151"/>
        <v>0</v>
      </c>
      <c r="L1386" s="23">
        <f t="shared" si="151"/>
        <v>0</v>
      </c>
      <c r="M1386" s="31">
        <f t="shared" si="152"/>
        <v>0</v>
      </c>
      <c r="N1386" s="31">
        <f t="shared" si="153"/>
        <v>0</v>
      </c>
    </row>
    <row r="1387" spans="1:14" ht="15.75" customHeight="1">
      <c r="A1387" s="23" t="s">
        <v>3636</v>
      </c>
      <c r="B1387" s="23" t="s">
        <v>3735</v>
      </c>
      <c r="C1387" s="23" t="s">
        <v>5028</v>
      </c>
      <c r="D1387" s="23">
        <v>23</v>
      </c>
      <c r="E1387" s="26">
        <v>1358.61</v>
      </c>
      <c r="F1387" s="23">
        <v>316</v>
      </c>
      <c r="G1387" s="26">
        <f t="shared" si="147"/>
        <v>429.32075999999995</v>
      </c>
      <c r="H1387" s="26">
        <f t="shared" si="148"/>
        <v>73.113325427999996</v>
      </c>
      <c r="I1387" s="26">
        <f t="shared" si="149"/>
        <v>109.66998814199999</v>
      </c>
      <c r="J1387" s="31">
        <f t="shared" si="150"/>
        <v>0.64047273074927991</v>
      </c>
      <c r="K1387" s="23">
        <f t="shared" si="151"/>
        <v>0</v>
      </c>
      <c r="L1387" s="23">
        <f t="shared" si="151"/>
        <v>0</v>
      </c>
      <c r="M1387" s="31">
        <f t="shared" si="152"/>
        <v>0</v>
      </c>
      <c r="N1387" s="31">
        <f t="shared" si="153"/>
        <v>0</v>
      </c>
    </row>
    <row r="1388" spans="1:14" ht="15.75" customHeight="1">
      <c r="A1388" s="23" t="s">
        <v>3636</v>
      </c>
      <c r="B1388" s="23" t="s">
        <v>3735</v>
      </c>
      <c r="C1388" s="23" t="s">
        <v>5029</v>
      </c>
      <c r="D1388" s="23">
        <v>23</v>
      </c>
      <c r="E1388" s="26">
        <v>1358.75</v>
      </c>
      <c r="F1388" s="23">
        <v>316</v>
      </c>
      <c r="G1388" s="26">
        <f t="shared" si="147"/>
        <v>429.36500000000001</v>
      </c>
      <c r="H1388" s="26">
        <f t="shared" si="148"/>
        <v>73.120859500000009</v>
      </c>
      <c r="I1388" s="26">
        <f t="shared" si="149"/>
        <v>109.68128925000002</v>
      </c>
      <c r="J1388" s="31">
        <f t="shared" si="150"/>
        <v>0.6405387292200001</v>
      </c>
      <c r="K1388" s="23">
        <f t="shared" si="151"/>
        <v>0</v>
      </c>
      <c r="L1388" s="23">
        <f t="shared" si="151"/>
        <v>0</v>
      </c>
      <c r="M1388" s="31">
        <f t="shared" si="152"/>
        <v>0</v>
      </c>
      <c r="N1388" s="31">
        <f t="shared" si="153"/>
        <v>0</v>
      </c>
    </row>
    <row r="1389" spans="1:14" ht="15.75" customHeight="1">
      <c r="A1389" s="23" t="s">
        <v>3636</v>
      </c>
      <c r="B1389" s="23" t="s">
        <v>3735</v>
      </c>
      <c r="C1389" s="23" t="s">
        <v>5030</v>
      </c>
      <c r="D1389" s="23">
        <v>23</v>
      </c>
      <c r="E1389" s="26">
        <v>1359.16</v>
      </c>
      <c r="F1389" s="23">
        <v>316</v>
      </c>
      <c r="G1389" s="26">
        <f t="shared" si="147"/>
        <v>429.49455999999998</v>
      </c>
      <c r="H1389" s="26">
        <f t="shared" si="148"/>
        <v>73.142923568000001</v>
      </c>
      <c r="I1389" s="26">
        <f t="shared" si="149"/>
        <v>109.71438535199999</v>
      </c>
      <c r="J1389" s="31">
        <f t="shared" si="150"/>
        <v>0.64073201045567996</v>
      </c>
      <c r="K1389" s="23">
        <f t="shared" si="151"/>
        <v>0</v>
      </c>
      <c r="L1389" s="23">
        <f t="shared" si="151"/>
        <v>0</v>
      </c>
      <c r="M1389" s="31">
        <f t="shared" si="152"/>
        <v>0</v>
      </c>
      <c r="N1389" s="31">
        <f t="shared" si="153"/>
        <v>0</v>
      </c>
    </row>
    <row r="1390" spans="1:14" ht="15.75" customHeight="1">
      <c r="A1390" s="23" t="s">
        <v>3636</v>
      </c>
      <c r="B1390" s="23" t="s">
        <v>3735</v>
      </c>
      <c r="C1390" s="23" t="s">
        <v>5031</v>
      </c>
      <c r="D1390" s="23">
        <v>23</v>
      </c>
      <c r="E1390" s="26">
        <v>1359.68</v>
      </c>
      <c r="F1390" s="23">
        <v>316</v>
      </c>
      <c r="G1390" s="26">
        <f t="shared" si="147"/>
        <v>429.65888000000001</v>
      </c>
      <c r="H1390" s="26">
        <f t="shared" si="148"/>
        <v>73.170907264000007</v>
      </c>
      <c r="I1390" s="26">
        <f t="shared" si="149"/>
        <v>109.75636089600002</v>
      </c>
      <c r="J1390" s="31">
        <f t="shared" si="150"/>
        <v>0.64097714763264013</v>
      </c>
      <c r="K1390" s="23">
        <f t="shared" si="151"/>
        <v>0</v>
      </c>
      <c r="L1390" s="23">
        <f t="shared" si="151"/>
        <v>0</v>
      </c>
      <c r="M1390" s="31">
        <f t="shared" si="152"/>
        <v>0</v>
      </c>
      <c r="N1390" s="31">
        <f t="shared" si="153"/>
        <v>0</v>
      </c>
    </row>
    <row r="1391" spans="1:14" ht="15.75" customHeight="1">
      <c r="A1391" s="23" t="s">
        <v>3636</v>
      </c>
      <c r="B1391" s="23" t="s">
        <v>3735</v>
      </c>
      <c r="C1391" s="23" t="s">
        <v>5032</v>
      </c>
      <c r="D1391" s="23">
        <v>23</v>
      </c>
      <c r="E1391" s="26">
        <v>1360.05</v>
      </c>
      <c r="F1391" s="23">
        <v>316</v>
      </c>
      <c r="G1391" s="26">
        <f t="shared" si="147"/>
        <v>429.7758</v>
      </c>
      <c r="H1391" s="26">
        <f t="shared" si="148"/>
        <v>73.190818739999997</v>
      </c>
      <c r="I1391" s="26">
        <f t="shared" si="149"/>
        <v>109.78622811</v>
      </c>
      <c r="J1391" s="31">
        <f t="shared" si="150"/>
        <v>0.64115157216240004</v>
      </c>
      <c r="K1391" s="23">
        <f t="shared" si="151"/>
        <v>0</v>
      </c>
      <c r="L1391" s="23">
        <f t="shared" si="151"/>
        <v>0</v>
      </c>
      <c r="M1391" s="31">
        <f t="shared" si="152"/>
        <v>0</v>
      </c>
      <c r="N1391" s="31">
        <f t="shared" si="153"/>
        <v>0</v>
      </c>
    </row>
    <row r="1392" spans="1:14" ht="15.75" customHeight="1">
      <c r="A1392" s="23" t="s">
        <v>3636</v>
      </c>
      <c r="B1392" s="23" t="s">
        <v>3735</v>
      </c>
      <c r="C1392" s="23" t="s">
        <v>5033</v>
      </c>
      <c r="D1392" s="23">
        <v>23</v>
      </c>
      <c r="E1392" s="26">
        <v>1362</v>
      </c>
      <c r="F1392" s="23">
        <v>316</v>
      </c>
      <c r="G1392" s="26">
        <f t="shared" si="147"/>
        <v>430.392</v>
      </c>
      <c r="H1392" s="26">
        <f t="shared" si="148"/>
        <v>73.295757600000002</v>
      </c>
      <c r="I1392" s="26">
        <f t="shared" si="149"/>
        <v>109.9436364</v>
      </c>
      <c r="J1392" s="31">
        <f t="shared" si="150"/>
        <v>0.64207083657599995</v>
      </c>
      <c r="K1392" s="23">
        <f t="shared" si="151"/>
        <v>0</v>
      </c>
      <c r="L1392" s="23">
        <f t="shared" si="151"/>
        <v>0</v>
      </c>
      <c r="M1392" s="31">
        <f t="shared" si="152"/>
        <v>0</v>
      </c>
      <c r="N1392" s="31">
        <f t="shared" si="153"/>
        <v>0</v>
      </c>
    </row>
    <row r="1393" spans="1:14" ht="15.75" customHeight="1">
      <c r="A1393" s="23" t="s">
        <v>3636</v>
      </c>
      <c r="B1393" s="23" t="s">
        <v>3735</v>
      </c>
      <c r="C1393" s="23" t="s">
        <v>5034</v>
      </c>
      <c r="D1393" s="23">
        <v>23</v>
      </c>
      <c r="E1393" s="26">
        <v>1362.62</v>
      </c>
      <c r="F1393" s="23">
        <v>316</v>
      </c>
      <c r="G1393" s="26">
        <f t="shared" si="147"/>
        <v>430.58792</v>
      </c>
      <c r="H1393" s="26">
        <f t="shared" si="148"/>
        <v>73.329122776000006</v>
      </c>
      <c r="I1393" s="26">
        <f t="shared" si="149"/>
        <v>109.993684164</v>
      </c>
      <c r="J1393" s="31">
        <f t="shared" si="150"/>
        <v>0.64236311551776004</v>
      </c>
      <c r="K1393" s="23">
        <f t="shared" si="151"/>
        <v>0</v>
      </c>
      <c r="L1393" s="23">
        <f t="shared" si="151"/>
        <v>0</v>
      </c>
      <c r="M1393" s="31">
        <f t="shared" si="152"/>
        <v>0</v>
      </c>
      <c r="N1393" s="31">
        <f t="shared" si="153"/>
        <v>0</v>
      </c>
    </row>
    <row r="1394" spans="1:14" ht="15.75" customHeight="1">
      <c r="A1394" s="23" t="s">
        <v>3636</v>
      </c>
      <c r="B1394" s="23" t="s">
        <v>3735</v>
      </c>
      <c r="C1394" s="23" t="s">
        <v>5035</v>
      </c>
      <c r="D1394" s="23">
        <v>23</v>
      </c>
      <c r="E1394" s="26">
        <v>1363</v>
      </c>
      <c r="F1394" s="23">
        <v>316</v>
      </c>
      <c r="G1394" s="26">
        <f t="shared" si="147"/>
        <v>430.70800000000003</v>
      </c>
      <c r="H1394" s="26">
        <f t="shared" si="148"/>
        <v>73.349572400000014</v>
      </c>
      <c r="I1394" s="26">
        <f t="shared" si="149"/>
        <v>110.02435860000003</v>
      </c>
      <c r="J1394" s="31">
        <f t="shared" si="150"/>
        <v>0.64254225422400013</v>
      </c>
      <c r="K1394" s="23">
        <f t="shared" si="151"/>
        <v>0</v>
      </c>
      <c r="L1394" s="23">
        <f t="shared" si="151"/>
        <v>0</v>
      </c>
      <c r="M1394" s="31">
        <f t="shared" si="152"/>
        <v>0</v>
      </c>
      <c r="N1394" s="31">
        <f t="shared" si="153"/>
        <v>0</v>
      </c>
    </row>
    <row r="1395" spans="1:14" ht="15.75" customHeight="1">
      <c r="A1395" s="23" t="s">
        <v>3636</v>
      </c>
      <c r="B1395" s="23" t="s">
        <v>3735</v>
      </c>
      <c r="C1395" s="23" t="s">
        <v>5036</v>
      </c>
      <c r="D1395" s="23">
        <v>23</v>
      </c>
      <c r="E1395" s="26">
        <v>1363.3</v>
      </c>
      <c r="F1395" s="23">
        <v>316</v>
      </c>
      <c r="G1395" s="26">
        <f t="shared" si="147"/>
        <v>430.80279999999999</v>
      </c>
      <c r="H1395" s="26">
        <f t="shared" si="148"/>
        <v>73.365716840000005</v>
      </c>
      <c r="I1395" s="26">
        <f t="shared" si="149"/>
        <v>110.04857526000001</v>
      </c>
      <c r="J1395" s="31">
        <f t="shared" si="150"/>
        <v>0.6426836795184</v>
      </c>
      <c r="K1395" s="23">
        <f t="shared" si="151"/>
        <v>0</v>
      </c>
      <c r="L1395" s="23">
        <f t="shared" si="151"/>
        <v>0</v>
      </c>
      <c r="M1395" s="31">
        <f t="shared" si="152"/>
        <v>0</v>
      </c>
      <c r="N1395" s="31">
        <f t="shared" si="153"/>
        <v>0</v>
      </c>
    </row>
    <row r="1396" spans="1:14" ht="15.75" customHeight="1">
      <c r="A1396" s="23" t="s">
        <v>3636</v>
      </c>
      <c r="B1396" s="23" t="s">
        <v>3735</v>
      </c>
      <c r="C1396" s="23" t="s">
        <v>5037</v>
      </c>
      <c r="D1396" s="23">
        <v>23</v>
      </c>
      <c r="E1396" s="26">
        <v>1363.61</v>
      </c>
      <c r="F1396" s="23">
        <v>316</v>
      </c>
      <c r="G1396" s="26">
        <f t="shared" si="147"/>
        <v>430.90075999999993</v>
      </c>
      <c r="H1396" s="26">
        <f t="shared" si="148"/>
        <v>73.382399427999985</v>
      </c>
      <c r="I1396" s="26">
        <f t="shared" si="149"/>
        <v>110.07359914199998</v>
      </c>
      <c r="J1396" s="31">
        <f t="shared" si="150"/>
        <v>0.64282981898927993</v>
      </c>
      <c r="K1396" s="23">
        <f t="shared" si="151"/>
        <v>0</v>
      </c>
      <c r="L1396" s="23">
        <f t="shared" si="151"/>
        <v>0</v>
      </c>
      <c r="M1396" s="31">
        <f t="shared" si="152"/>
        <v>0</v>
      </c>
      <c r="N1396" s="31">
        <f t="shared" si="153"/>
        <v>0</v>
      </c>
    </row>
    <row r="1397" spans="1:14" ht="15.75" customHeight="1">
      <c r="A1397" s="23" t="s">
        <v>3636</v>
      </c>
      <c r="B1397" s="23" t="s">
        <v>3735</v>
      </c>
      <c r="C1397" s="23" t="s">
        <v>5038</v>
      </c>
      <c r="D1397" s="23">
        <v>23</v>
      </c>
      <c r="E1397" s="26">
        <v>1363.7</v>
      </c>
      <c r="F1397" s="23">
        <v>316</v>
      </c>
      <c r="G1397" s="26">
        <f t="shared" si="147"/>
        <v>430.92920000000004</v>
      </c>
      <c r="H1397" s="26">
        <f t="shared" si="148"/>
        <v>73.387242760000007</v>
      </c>
      <c r="I1397" s="26">
        <f t="shared" si="149"/>
        <v>110.08086414000002</v>
      </c>
      <c r="J1397" s="31">
        <f t="shared" si="150"/>
        <v>0.64287224657760011</v>
      </c>
      <c r="K1397" s="23">
        <f t="shared" si="151"/>
        <v>0</v>
      </c>
      <c r="L1397" s="23">
        <f t="shared" si="151"/>
        <v>0</v>
      </c>
      <c r="M1397" s="31">
        <f t="shared" si="152"/>
        <v>0</v>
      </c>
      <c r="N1397" s="31">
        <f t="shared" si="153"/>
        <v>0</v>
      </c>
    </row>
    <row r="1398" spans="1:14" ht="15.75" customHeight="1">
      <c r="A1398" s="23" t="s">
        <v>3636</v>
      </c>
      <c r="B1398" s="23" t="s">
        <v>3735</v>
      </c>
      <c r="C1398" s="23" t="s">
        <v>5039</v>
      </c>
      <c r="D1398" s="23">
        <v>23</v>
      </c>
      <c r="E1398" s="26">
        <v>1364.16</v>
      </c>
      <c r="F1398" s="23">
        <v>316</v>
      </c>
      <c r="G1398" s="26">
        <f t="shared" si="147"/>
        <v>431.07456000000002</v>
      </c>
      <c r="H1398" s="26">
        <f t="shared" si="148"/>
        <v>73.411997568000004</v>
      </c>
      <c r="I1398" s="26">
        <f t="shared" si="149"/>
        <v>110.11799635200001</v>
      </c>
      <c r="J1398" s="31">
        <f t="shared" si="150"/>
        <v>0.64308909869567998</v>
      </c>
      <c r="K1398" s="23">
        <f t="shared" si="151"/>
        <v>0</v>
      </c>
      <c r="L1398" s="23">
        <f t="shared" si="151"/>
        <v>0</v>
      </c>
      <c r="M1398" s="31">
        <f t="shared" si="152"/>
        <v>0</v>
      </c>
      <c r="N1398" s="31">
        <f t="shared" si="153"/>
        <v>0</v>
      </c>
    </row>
    <row r="1399" spans="1:14" ht="15.75" customHeight="1">
      <c r="A1399" s="23" t="s">
        <v>3636</v>
      </c>
      <c r="B1399" s="23" t="s">
        <v>3735</v>
      </c>
      <c r="C1399" s="23" t="s">
        <v>5040</v>
      </c>
      <c r="D1399" s="23">
        <v>23</v>
      </c>
      <c r="E1399" s="26">
        <v>1364.41</v>
      </c>
      <c r="F1399" s="23">
        <v>316</v>
      </c>
      <c r="G1399" s="26">
        <f t="shared" si="147"/>
        <v>431.15355999999997</v>
      </c>
      <c r="H1399" s="26">
        <f t="shared" si="148"/>
        <v>73.425451268000003</v>
      </c>
      <c r="I1399" s="26">
        <f t="shared" si="149"/>
        <v>110.138176902</v>
      </c>
      <c r="J1399" s="31">
        <f t="shared" si="150"/>
        <v>0.64320695310767995</v>
      </c>
      <c r="K1399" s="23">
        <f t="shared" si="151"/>
        <v>0</v>
      </c>
      <c r="L1399" s="23">
        <f t="shared" si="151"/>
        <v>0</v>
      </c>
      <c r="M1399" s="31">
        <f t="shared" si="152"/>
        <v>0</v>
      </c>
      <c r="N1399" s="31">
        <f t="shared" si="153"/>
        <v>0</v>
      </c>
    </row>
    <row r="1400" spans="1:14" ht="15.75" customHeight="1">
      <c r="A1400" s="23" t="s">
        <v>3636</v>
      </c>
      <c r="B1400" s="23" t="s">
        <v>3735</v>
      </c>
      <c r="C1400" s="23" t="s">
        <v>5041</v>
      </c>
      <c r="D1400" s="23">
        <v>23</v>
      </c>
      <c r="E1400" s="26">
        <v>1365.1</v>
      </c>
      <c r="F1400" s="23">
        <v>316</v>
      </c>
      <c r="G1400" s="26">
        <f t="shared" si="147"/>
        <v>431.3716</v>
      </c>
      <c r="H1400" s="26">
        <f t="shared" si="148"/>
        <v>73.462583480000006</v>
      </c>
      <c r="I1400" s="26">
        <f t="shared" si="149"/>
        <v>110.19387522000001</v>
      </c>
      <c r="J1400" s="31">
        <f t="shared" si="150"/>
        <v>0.64353223128480008</v>
      </c>
      <c r="K1400" s="23">
        <f t="shared" si="151"/>
        <v>0</v>
      </c>
      <c r="L1400" s="23">
        <f t="shared" si="151"/>
        <v>0</v>
      </c>
      <c r="M1400" s="31">
        <f t="shared" si="152"/>
        <v>0</v>
      </c>
      <c r="N1400" s="31">
        <f t="shared" si="153"/>
        <v>0</v>
      </c>
    </row>
    <row r="1401" spans="1:14" ht="15.75" customHeight="1">
      <c r="A1401" s="23" t="s">
        <v>3636</v>
      </c>
      <c r="B1401" s="23" t="s">
        <v>3735</v>
      </c>
      <c r="C1401" s="23" t="s">
        <v>5042</v>
      </c>
      <c r="D1401" s="23">
        <v>23</v>
      </c>
      <c r="E1401" s="26">
        <v>1365.2</v>
      </c>
      <c r="F1401" s="23">
        <v>316</v>
      </c>
      <c r="G1401" s="26">
        <f t="shared" si="147"/>
        <v>431.40320000000003</v>
      </c>
      <c r="H1401" s="26">
        <f t="shared" si="148"/>
        <v>73.467964960000003</v>
      </c>
      <c r="I1401" s="26">
        <f t="shared" si="149"/>
        <v>110.20194744</v>
      </c>
      <c r="J1401" s="31">
        <f t="shared" si="150"/>
        <v>0.64357937304959989</v>
      </c>
      <c r="K1401" s="23">
        <f t="shared" si="151"/>
        <v>0</v>
      </c>
      <c r="L1401" s="23">
        <f t="shared" si="151"/>
        <v>0</v>
      </c>
      <c r="M1401" s="31">
        <f t="shared" si="152"/>
        <v>0</v>
      </c>
      <c r="N1401" s="31">
        <f t="shared" si="153"/>
        <v>0</v>
      </c>
    </row>
    <row r="1402" spans="1:14" ht="15.75" customHeight="1">
      <c r="A1402" s="23" t="s">
        <v>3636</v>
      </c>
      <c r="B1402" s="23" t="s">
        <v>3735</v>
      </c>
      <c r="C1402" s="23" t="s">
        <v>5043</v>
      </c>
      <c r="D1402" s="23">
        <v>23</v>
      </c>
      <c r="E1402" s="26">
        <v>1365.7</v>
      </c>
      <c r="F1402" s="23">
        <v>316</v>
      </c>
      <c r="G1402" s="26">
        <f t="shared" si="147"/>
        <v>431.56119999999999</v>
      </c>
      <c r="H1402" s="26">
        <f t="shared" si="148"/>
        <v>73.494872360000002</v>
      </c>
      <c r="I1402" s="26">
        <f t="shared" si="149"/>
        <v>110.24230854000001</v>
      </c>
      <c r="J1402" s="31">
        <f t="shared" si="150"/>
        <v>0.64381508187360004</v>
      </c>
      <c r="K1402" s="23">
        <f t="shared" si="151"/>
        <v>0</v>
      </c>
      <c r="L1402" s="23">
        <f t="shared" si="151"/>
        <v>0</v>
      </c>
      <c r="M1402" s="31">
        <f t="shared" si="152"/>
        <v>0</v>
      </c>
      <c r="N1402" s="31">
        <f t="shared" si="153"/>
        <v>0</v>
      </c>
    </row>
    <row r="1403" spans="1:14" ht="15.75" customHeight="1">
      <c r="A1403" s="23" t="s">
        <v>3636</v>
      </c>
      <c r="B1403" s="23" t="s">
        <v>3735</v>
      </c>
      <c r="C1403" s="23" t="s">
        <v>5044</v>
      </c>
      <c r="D1403" s="23">
        <v>23</v>
      </c>
      <c r="E1403" s="26">
        <v>1365.86</v>
      </c>
      <c r="F1403" s="23">
        <v>316</v>
      </c>
      <c r="G1403" s="26">
        <f t="shared" si="147"/>
        <v>431.61175999999995</v>
      </c>
      <c r="H1403" s="26">
        <f t="shared" si="148"/>
        <v>73.503482727999994</v>
      </c>
      <c r="I1403" s="26">
        <f t="shared" si="149"/>
        <v>110.25522409199999</v>
      </c>
      <c r="J1403" s="31">
        <f t="shared" si="150"/>
        <v>0.64389050869727993</v>
      </c>
      <c r="K1403" s="23">
        <f t="shared" si="151"/>
        <v>0</v>
      </c>
      <c r="L1403" s="23">
        <f t="shared" si="151"/>
        <v>0</v>
      </c>
      <c r="M1403" s="31">
        <f t="shared" si="152"/>
        <v>0</v>
      </c>
      <c r="N1403" s="31">
        <f t="shared" si="153"/>
        <v>0</v>
      </c>
    </row>
    <row r="1404" spans="1:14" ht="15.75" customHeight="1">
      <c r="A1404" s="23" t="s">
        <v>3636</v>
      </c>
      <c r="B1404" s="23" t="s">
        <v>3735</v>
      </c>
      <c r="C1404" s="23" t="s">
        <v>5045</v>
      </c>
      <c r="D1404" s="23">
        <v>23</v>
      </c>
      <c r="E1404" s="26">
        <v>1365.9</v>
      </c>
      <c r="F1404" s="23">
        <v>316</v>
      </c>
      <c r="G1404" s="26">
        <f t="shared" si="147"/>
        <v>431.62440000000004</v>
      </c>
      <c r="H1404" s="26">
        <f t="shared" si="148"/>
        <v>73.50563532000001</v>
      </c>
      <c r="I1404" s="26">
        <f t="shared" si="149"/>
        <v>110.25845298000002</v>
      </c>
      <c r="J1404" s="31">
        <f t="shared" si="150"/>
        <v>0.64390936540319998</v>
      </c>
      <c r="K1404" s="23">
        <f t="shared" si="151"/>
        <v>0</v>
      </c>
      <c r="L1404" s="23">
        <f t="shared" si="151"/>
        <v>0</v>
      </c>
      <c r="M1404" s="31">
        <f t="shared" si="152"/>
        <v>0</v>
      </c>
      <c r="N1404" s="31">
        <f t="shared" si="153"/>
        <v>0</v>
      </c>
    </row>
    <row r="1405" spans="1:14" ht="15.75" customHeight="1">
      <c r="A1405" s="23" t="s">
        <v>3636</v>
      </c>
      <c r="B1405" s="23" t="s">
        <v>3735</v>
      </c>
      <c r="C1405" s="23" t="s">
        <v>5046</v>
      </c>
      <c r="D1405" s="23">
        <v>23</v>
      </c>
      <c r="E1405" s="26">
        <v>1367.15</v>
      </c>
      <c r="F1405" s="23">
        <v>316</v>
      </c>
      <c r="G1405" s="26">
        <f t="shared" si="147"/>
        <v>432.01940000000002</v>
      </c>
      <c r="H1405" s="26">
        <f t="shared" si="148"/>
        <v>73.572903820000008</v>
      </c>
      <c r="I1405" s="26">
        <f t="shared" si="149"/>
        <v>110.35935573</v>
      </c>
      <c r="J1405" s="31">
        <f t="shared" si="150"/>
        <v>0.64449863746320002</v>
      </c>
      <c r="K1405" s="23">
        <f t="shared" si="151"/>
        <v>0</v>
      </c>
      <c r="L1405" s="23">
        <f t="shared" si="151"/>
        <v>0</v>
      </c>
      <c r="M1405" s="31">
        <f t="shared" si="152"/>
        <v>0</v>
      </c>
      <c r="N1405" s="31">
        <f t="shared" si="153"/>
        <v>0</v>
      </c>
    </row>
    <row r="1406" spans="1:14" ht="15.75" customHeight="1">
      <c r="A1406" s="23" t="s">
        <v>3636</v>
      </c>
      <c r="B1406" s="23" t="s">
        <v>3735</v>
      </c>
      <c r="C1406" s="23" t="s">
        <v>5047</v>
      </c>
      <c r="D1406" s="23">
        <v>23</v>
      </c>
      <c r="E1406" s="26">
        <v>1367.33</v>
      </c>
      <c r="F1406" s="23">
        <v>316</v>
      </c>
      <c r="G1406" s="26">
        <f t="shared" si="147"/>
        <v>432.07628</v>
      </c>
      <c r="H1406" s="26">
        <f t="shared" si="148"/>
        <v>73.582590484000008</v>
      </c>
      <c r="I1406" s="26">
        <f t="shared" si="149"/>
        <v>110.37388572600001</v>
      </c>
      <c r="J1406" s="31">
        <f t="shared" si="150"/>
        <v>0.64458349263984016</v>
      </c>
      <c r="K1406" s="23">
        <f t="shared" si="151"/>
        <v>0</v>
      </c>
      <c r="L1406" s="23">
        <f t="shared" si="151"/>
        <v>0</v>
      </c>
      <c r="M1406" s="31">
        <f t="shared" si="152"/>
        <v>0</v>
      </c>
      <c r="N1406" s="31">
        <f t="shared" si="153"/>
        <v>0</v>
      </c>
    </row>
    <row r="1407" spans="1:14" ht="15.75" customHeight="1">
      <c r="A1407" s="23" t="s">
        <v>3636</v>
      </c>
      <c r="B1407" s="23" t="s">
        <v>3735</v>
      </c>
      <c r="C1407" s="23" t="s">
        <v>5048</v>
      </c>
      <c r="D1407" s="23">
        <v>23</v>
      </c>
      <c r="E1407" s="26">
        <v>1367.5</v>
      </c>
      <c r="F1407" s="23">
        <v>316</v>
      </c>
      <c r="G1407" s="26">
        <f t="shared" si="147"/>
        <v>432.13</v>
      </c>
      <c r="H1407" s="26">
        <f t="shared" si="148"/>
        <v>73.591739000000004</v>
      </c>
      <c r="I1407" s="26">
        <f t="shared" si="149"/>
        <v>110.3876085</v>
      </c>
      <c r="J1407" s="31">
        <f t="shared" si="150"/>
        <v>0.64466363364000001</v>
      </c>
      <c r="K1407" s="23">
        <f t="shared" si="151"/>
        <v>0</v>
      </c>
      <c r="L1407" s="23">
        <f t="shared" si="151"/>
        <v>0</v>
      </c>
      <c r="M1407" s="31">
        <f t="shared" si="152"/>
        <v>0</v>
      </c>
      <c r="N1407" s="31">
        <f t="shared" si="153"/>
        <v>0</v>
      </c>
    </row>
    <row r="1408" spans="1:14" ht="15.75" customHeight="1">
      <c r="A1408" s="23" t="s">
        <v>3636</v>
      </c>
      <c r="B1408" s="23" t="s">
        <v>3735</v>
      </c>
      <c r="C1408" s="23" t="s">
        <v>5049</v>
      </c>
      <c r="D1408" s="23">
        <v>23</v>
      </c>
      <c r="E1408" s="26">
        <v>1367.67</v>
      </c>
      <c r="F1408" s="23">
        <v>316</v>
      </c>
      <c r="G1408" s="26">
        <f t="shared" si="147"/>
        <v>432.18372000000005</v>
      </c>
      <c r="H1408" s="26">
        <f t="shared" si="148"/>
        <v>73.600887516000014</v>
      </c>
      <c r="I1408" s="26">
        <f t="shared" si="149"/>
        <v>110.40133127400003</v>
      </c>
      <c r="J1408" s="31">
        <f t="shared" si="150"/>
        <v>0.64474377464016019</v>
      </c>
      <c r="K1408" s="23">
        <f t="shared" si="151"/>
        <v>0</v>
      </c>
      <c r="L1408" s="23">
        <f t="shared" si="151"/>
        <v>0</v>
      </c>
      <c r="M1408" s="31">
        <f t="shared" si="152"/>
        <v>0</v>
      </c>
      <c r="N1408" s="31">
        <f t="shared" si="153"/>
        <v>0</v>
      </c>
    </row>
    <row r="1409" spans="1:14" ht="15.75" customHeight="1">
      <c r="A1409" s="23" t="s">
        <v>3636</v>
      </c>
      <c r="B1409" s="23" t="s">
        <v>3735</v>
      </c>
      <c r="C1409" s="23" t="s">
        <v>5050</v>
      </c>
      <c r="D1409" s="23">
        <v>23</v>
      </c>
      <c r="E1409" s="26">
        <v>1367.82</v>
      </c>
      <c r="F1409" s="23">
        <v>316</v>
      </c>
      <c r="G1409" s="26">
        <f t="shared" si="147"/>
        <v>432.23111999999998</v>
      </c>
      <c r="H1409" s="26">
        <f t="shared" si="148"/>
        <v>73.608959736000003</v>
      </c>
      <c r="I1409" s="26">
        <f t="shared" si="149"/>
        <v>110.413439604</v>
      </c>
      <c r="J1409" s="31">
        <f t="shared" si="150"/>
        <v>0.64481448728736002</v>
      </c>
      <c r="K1409" s="23">
        <f t="shared" si="151"/>
        <v>0</v>
      </c>
      <c r="L1409" s="23">
        <f t="shared" si="151"/>
        <v>0</v>
      </c>
      <c r="M1409" s="31">
        <f t="shared" si="152"/>
        <v>0</v>
      </c>
      <c r="N1409" s="31">
        <f t="shared" si="153"/>
        <v>0</v>
      </c>
    </row>
    <row r="1410" spans="1:14" ht="15.75" customHeight="1">
      <c r="A1410" s="23" t="s">
        <v>3636</v>
      </c>
      <c r="B1410" s="23" t="s">
        <v>3735</v>
      </c>
      <c r="C1410" s="23" t="s">
        <v>5051</v>
      </c>
      <c r="D1410" s="23">
        <v>23</v>
      </c>
      <c r="E1410" s="26">
        <v>1368.1</v>
      </c>
      <c r="F1410" s="23">
        <v>316</v>
      </c>
      <c r="G1410" s="26">
        <f t="shared" ref="G1410:G1473" si="154">E1410*F1410/1000</f>
        <v>432.31959999999998</v>
      </c>
      <c r="H1410" s="26">
        <f t="shared" ref="H1410:H1473" si="155">G1410*0.1703</f>
        <v>73.62402788</v>
      </c>
      <c r="I1410" s="26">
        <f t="shared" ref="I1410:I1473" si="156">H1410*1.5</f>
        <v>110.43604182</v>
      </c>
      <c r="J1410" s="31">
        <f t="shared" si="150"/>
        <v>0.64494648422880008</v>
      </c>
      <c r="K1410" s="23">
        <f t="shared" si="151"/>
        <v>0</v>
      </c>
      <c r="L1410" s="23">
        <f t="shared" si="151"/>
        <v>0</v>
      </c>
      <c r="M1410" s="31">
        <f t="shared" si="152"/>
        <v>0</v>
      </c>
      <c r="N1410" s="31">
        <f t="shared" si="153"/>
        <v>0</v>
      </c>
    </row>
    <row r="1411" spans="1:14" ht="15.75" customHeight="1">
      <c r="A1411" s="23" t="s">
        <v>3636</v>
      </c>
      <c r="B1411" s="23" t="s">
        <v>3735</v>
      </c>
      <c r="C1411" s="23" t="s">
        <v>5052</v>
      </c>
      <c r="D1411" s="23">
        <v>23</v>
      </c>
      <c r="E1411" s="26">
        <v>1368.41</v>
      </c>
      <c r="F1411" s="23">
        <v>316</v>
      </c>
      <c r="G1411" s="26">
        <f t="shared" si="154"/>
        <v>432.41755999999998</v>
      </c>
      <c r="H1411" s="26">
        <f t="shared" si="155"/>
        <v>73.640710467999995</v>
      </c>
      <c r="I1411" s="26">
        <f t="shared" si="156"/>
        <v>110.46106570199998</v>
      </c>
      <c r="J1411" s="31">
        <f t="shared" ref="J1411:J1474" si="157">H1411*24*365/1000000</f>
        <v>0.6450926236996799</v>
      </c>
      <c r="K1411" s="23">
        <f t="shared" ref="K1411:L1474" si="158">IF(H1411&gt;=250,1,0)</f>
        <v>0</v>
      </c>
      <c r="L1411" s="23">
        <f t="shared" si="158"/>
        <v>0</v>
      </c>
      <c r="M1411" s="31">
        <f t="shared" ref="M1411:M1474" si="159">K1411*J1411</f>
        <v>0</v>
      </c>
      <c r="N1411" s="31">
        <f t="shared" ref="N1411:N1474" si="160">J1411*L1411</f>
        <v>0</v>
      </c>
    </row>
    <row r="1412" spans="1:14" ht="15.75" customHeight="1">
      <c r="A1412" s="23" t="s">
        <v>3636</v>
      </c>
      <c r="B1412" s="23" t="s">
        <v>3735</v>
      </c>
      <c r="C1412" s="23" t="s">
        <v>5053</v>
      </c>
      <c r="D1412" s="23">
        <v>23</v>
      </c>
      <c r="E1412" s="26">
        <v>1368.5</v>
      </c>
      <c r="F1412" s="23">
        <v>316</v>
      </c>
      <c r="G1412" s="26">
        <f t="shared" si="154"/>
        <v>432.44600000000003</v>
      </c>
      <c r="H1412" s="26">
        <f t="shared" si="155"/>
        <v>73.645553800000002</v>
      </c>
      <c r="I1412" s="26">
        <f t="shared" si="156"/>
        <v>110.4683307</v>
      </c>
      <c r="J1412" s="31">
        <f t="shared" si="157"/>
        <v>0.64513505128799997</v>
      </c>
      <c r="K1412" s="23">
        <f t="shared" si="158"/>
        <v>0</v>
      </c>
      <c r="L1412" s="23">
        <f t="shared" si="158"/>
        <v>0</v>
      </c>
      <c r="M1412" s="31">
        <f t="shared" si="159"/>
        <v>0</v>
      </c>
      <c r="N1412" s="31">
        <f t="shared" si="160"/>
        <v>0</v>
      </c>
    </row>
    <row r="1413" spans="1:14" ht="15.75" customHeight="1">
      <c r="A1413" s="23" t="s">
        <v>3636</v>
      </c>
      <c r="B1413" s="23" t="s">
        <v>3735</v>
      </c>
      <c r="C1413" s="23" t="s">
        <v>5054</v>
      </c>
      <c r="D1413" s="23">
        <v>23</v>
      </c>
      <c r="E1413" s="26">
        <v>1369</v>
      </c>
      <c r="F1413" s="23">
        <v>316</v>
      </c>
      <c r="G1413" s="26">
        <f t="shared" si="154"/>
        <v>432.60399999999998</v>
      </c>
      <c r="H1413" s="26">
        <f t="shared" si="155"/>
        <v>73.672461200000001</v>
      </c>
      <c r="I1413" s="26">
        <f t="shared" si="156"/>
        <v>110.50869180000001</v>
      </c>
      <c r="J1413" s="31">
        <f t="shared" si="157"/>
        <v>0.64537076011200001</v>
      </c>
      <c r="K1413" s="23">
        <f t="shared" si="158"/>
        <v>0</v>
      </c>
      <c r="L1413" s="23">
        <f t="shared" si="158"/>
        <v>0</v>
      </c>
      <c r="M1413" s="31">
        <f t="shared" si="159"/>
        <v>0</v>
      </c>
      <c r="N1413" s="31">
        <f t="shared" si="160"/>
        <v>0</v>
      </c>
    </row>
    <row r="1414" spans="1:14" ht="15.75" customHeight="1">
      <c r="A1414" s="23" t="s">
        <v>3636</v>
      </c>
      <c r="B1414" s="23" t="s">
        <v>3735</v>
      </c>
      <c r="C1414" s="23" t="s">
        <v>5055</v>
      </c>
      <c r="D1414" s="23">
        <v>23</v>
      </c>
      <c r="E1414" s="26">
        <v>1369.3</v>
      </c>
      <c r="F1414" s="23">
        <v>316</v>
      </c>
      <c r="G1414" s="26">
        <f t="shared" si="154"/>
        <v>432.69880000000001</v>
      </c>
      <c r="H1414" s="26">
        <f t="shared" si="155"/>
        <v>73.688605640000006</v>
      </c>
      <c r="I1414" s="26">
        <f t="shared" si="156"/>
        <v>110.53290846000002</v>
      </c>
      <c r="J1414" s="31">
        <f t="shared" si="157"/>
        <v>0.6455121854064001</v>
      </c>
      <c r="K1414" s="23">
        <f t="shared" si="158"/>
        <v>0</v>
      </c>
      <c r="L1414" s="23">
        <f t="shared" si="158"/>
        <v>0</v>
      </c>
      <c r="M1414" s="31">
        <f t="shared" si="159"/>
        <v>0</v>
      </c>
      <c r="N1414" s="31">
        <f t="shared" si="160"/>
        <v>0</v>
      </c>
    </row>
    <row r="1415" spans="1:14" ht="15.75" customHeight="1">
      <c r="A1415" s="23" t="s">
        <v>3636</v>
      </c>
      <c r="B1415" s="23" t="s">
        <v>3735</v>
      </c>
      <c r="C1415" s="23" t="s">
        <v>5056</v>
      </c>
      <c r="D1415" s="23">
        <v>23</v>
      </c>
      <c r="E1415" s="26">
        <v>1370.19</v>
      </c>
      <c r="F1415" s="23">
        <v>316</v>
      </c>
      <c r="G1415" s="26">
        <f t="shared" si="154"/>
        <v>432.98004000000003</v>
      </c>
      <c r="H1415" s="26">
        <f t="shared" si="155"/>
        <v>73.736500812000003</v>
      </c>
      <c r="I1415" s="26">
        <f t="shared" si="156"/>
        <v>110.604751218</v>
      </c>
      <c r="J1415" s="31">
        <f t="shared" si="157"/>
        <v>0.64593174711312007</v>
      </c>
      <c r="K1415" s="23">
        <f t="shared" si="158"/>
        <v>0</v>
      </c>
      <c r="L1415" s="23">
        <f t="shared" si="158"/>
        <v>0</v>
      </c>
      <c r="M1415" s="31">
        <f t="shared" si="159"/>
        <v>0</v>
      </c>
      <c r="N1415" s="31">
        <f t="shared" si="160"/>
        <v>0</v>
      </c>
    </row>
    <row r="1416" spans="1:14" ht="15.75" customHeight="1">
      <c r="A1416" s="23" t="s">
        <v>3636</v>
      </c>
      <c r="B1416" s="23" t="s">
        <v>3735</v>
      </c>
      <c r="C1416" s="23" t="s">
        <v>5057</v>
      </c>
      <c r="D1416" s="23">
        <v>23</v>
      </c>
      <c r="E1416" s="26">
        <v>1370.32</v>
      </c>
      <c r="F1416" s="23">
        <v>316</v>
      </c>
      <c r="G1416" s="26">
        <f t="shared" si="154"/>
        <v>433.02112</v>
      </c>
      <c r="H1416" s="26">
        <f t="shared" si="155"/>
        <v>73.743496735999997</v>
      </c>
      <c r="I1416" s="26">
        <f t="shared" si="156"/>
        <v>110.615245104</v>
      </c>
      <c r="J1416" s="31">
        <f t="shared" si="157"/>
        <v>0.64599303140735997</v>
      </c>
      <c r="K1416" s="23">
        <f t="shared" si="158"/>
        <v>0</v>
      </c>
      <c r="L1416" s="23">
        <f t="shared" si="158"/>
        <v>0</v>
      </c>
      <c r="M1416" s="31">
        <f t="shared" si="159"/>
        <v>0</v>
      </c>
      <c r="N1416" s="31">
        <f t="shared" si="160"/>
        <v>0</v>
      </c>
    </row>
    <row r="1417" spans="1:14" ht="15.75" customHeight="1">
      <c r="A1417" s="23" t="s">
        <v>3636</v>
      </c>
      <c r="B1417" s="23" t="s">
        <v>3735</v>
      </c>
      <c r="C1417" s="23" t="s">
        <v>5058</v>
      </c>
      <c r="D1417" s="23">
        <v>23</v>
      </c>
      <c r="E1417" s="26">
        <v>1370.41</v>
      </c>
      <c r="F1417" s="23">
        <v>316</v>
      </c>
      <c r="G1417" s="26">
        <f t="shared" si="154"/>
        <v>433.04955999999999</v>
      </c>
      <c r="H1417" s="26">
        <f t="shared" si="155"/>
        <v>73.748340068000005</v>
      </c>
      <c r="I1417" s="26">
        <f t="shared" si="156"/>
        <v>110.62251010200001</v>
      </c>
      <c r="J1417" s="31">
        <f t="shared" si="157"/>
        <v>0.64603545899568005</v>
      </c>
      <c r="K1417" s="23">
        <f t="shared" si="158"/>
        <v>0</v>
      </c>
      <c r="L1417" s="23">
        <f t="shared" si="158"/>
        <v>0</v>
      </c>
      <c r="M1417" s="31">
        <f t="shared" si="159"/>
        <v>0</v>
      </c>
      <c r="N1417" s="31">
        <f t="shared" si="160"/>
        <v>0</v>
      </c>
    </row>
    <row r="1418" spans="1:14" ht="15.75" customHeight="1">
      <c r="A1418" s="23" t="s">
        <v>3636</v>
      </c>
      <c r="B1418" s="23" t="s">
        <v>3735</v>
      </c>
      <c r="C1418" s="23" t="s">
        <v>5059</v>
      </c>
      <c r="D1418" s="23">
        <v>23</v>
      </c>
      <c r="E1418" s="26">
        <v>1370.65</v>
      </c>
      <c r="F1418" s="23">
        <v>316</v>
      </c>
      <c r="G1418" s="26">
        <f t="shared" si="154"/>
        <v>433.12540000000001</v>
      </c>
      <c r="H1418" s="26">
        <f t="shared" si="155"/>
        <v>73.76125562</v>
      </c>
      <c r="I1418" s="26">
        <f t="shared" si="156"/>
        <v>110.64188343000001</v>
      </c>
      <c r="J1418" s="31">
        <f t="shared" si="157"/>
        <v>0.64614859923120005</v>
      </c>
      <c r="K1418" s="23">
        <f t="shared" si="158"/>
        <v>0</v>
      </c>
      <c r="L1418" s="23">
        <f t="shared" si="158"/>
        <v>0</v>
      </c>
      <c r="M1418" s="31">
        <f t="shared" si="159"/>
        <v>0</v>
      </c>
      <c r="N1418" s="31">
        <f t="shared" si="160"/>
        <v>0</v>
      </c>
    </row>
    <row r="1419" spans="1:14" ht="15.75" customHeight="1">
      <c r="A1419" s="23" t="s">
        <v>3636</v>
      </c>
      <c r="B1419" s="23" t="s">
        <v>3735</v>
      </c>
      <c r="C1419" s="23" t="s">
        <v>5060</v>
      </c>
      <c r="D1419" s="23">
        <v>23</v>
      </c>
      <c r="E1419" s="26">
        <v>1370.68</v>
      </c>
      <c r="F1419" s="23">
        <v>316</v>
      </c>
      <c r="G1419" s="26">
        <f t="shared" si="154"/>
        <v>433.13488000000001</v>
      </c>
      <c r="H1419" s="26">
        <f t="shared" si="155"/>
        <v>73.762870063999998</v>
      </c>
      <c r="I1419" s="26">
        <f t="shared" si="156"/>
        <v>110.644305096</v>
      </c>
      <c r="J1419" s="31">
        <f t="shared" si="157"/>
        <v>0.64616274176063992</v>
      </c>
      <c r="K1419" s="23">
        <f t="shared" si="158"/>
        <v>0</v>
      </c>
      <c r="L1419" s="23">
        <f t="shared" si="158"/>
        <v>0</v>
      </c>
      <c r="M1419" s="31">
        <f t="shared" si="159"/>
        <v>0</v>
      </c>
      <c r="N1419" s="31">
        <f t="shared" si="160"/>
        <v>0</v>
      </c>
    </row>
    <row r="1420" spans="1:14" ht="15.75" customHeight="1">
      <c r="A1420" s="23" t="s">
        <v>3636</v>
      </c>
      <c r="B1420" s="23" t="s">
        <v>3735</v>
      </c>
      <c r="C1420" s="23" t="s">
        <v>5061</v>
      </c>
      <c r="D1420" s="23">
        <v>23</v>
      </c>
      <c r="E1420" s="26">
        <v>1371.15</v>
      </c>
      <c r="F1420" s="23">
        <v>316</v>
      </c>
      <c r="G1420" s="26">
        <f t="shared" si="154"/>
        <v>433.28340000000003</v>
      </c>
      <c r="H1420" s="26">
        <f t="shared" si="155"/>
        <v>73.788163020000013</v>
      </c>
      <c r="I1420" s="26">
        <f t="shared" si="156"/>
        <v>110.68224453000002</v>
      </c>
      <c r="J1420" s="31">
        <f t="shared" si="157"/>
        <v>0.6463843080552002</v>
      </c>
      <c r="K1420" s="23">
        <f t="shared" si="158"/>
        <v>0</v>
      </c>
      <c r="L1420" s="23">
        <f t="shared" si="158"/>
        <v>0</v>
      </c>
      <c r="M1420" s="31">
        <f t="shared" si="159"/>
        <v>0</v>
      </c>
      <c r="N1420" s="31">
        <f t="shared" si="160"/>
        <v>0</v>
      </c>
    </row>
    <row r="1421" spans="1:14" ht="15.75" customHeight="1">
      <c r="A1421" s="23" t="s">
        <v>3636</v>
      </c>
      <c r="B1421" s="23" t="s">
        <v>3735</v>
      </c>
      <c r="C1421" s="23" t="s">
        <v>5062</v>
      </c>
      <c r="D1421" s="23">
        <v>23</v>
      </c>
      <c r="E1421" s="26">
        <v>1371.42</v>
      </c>
      <c r="F1421" s="23">
        <v>316</v>
      </c>
      <c r="G1421" s="26">
        <f t="shared" si="154"/>
        <v>433.36872000000005</v>
      </c>
      <c r="H1421" s="26">
        <f t="shared" si="155"/>
        <v>73.802693016000006</v>
      </c>
      <c r="I1421" s="26">
        <f t="shared" si="156"/>
        <v>110.70403952400001</v>
      </c>
      <c r="J1421" s="31">
        <f t="shared" si="157"/>
        <v>0.64651159082016008</v>
      </c>
      <c r="K1421" s="23">
        <f t="shared" si="158"/>
        <v>0</v>
      </c>
      <c r="L1421" s="23">
        <f t="shared" si="158"/>
        <v>0</v>
      </c>
      <c r="M1421" s="31">
        <f t="shared" si="159"/>
        <v>0</v>
      </c>
      <c r="N1421" s="31">
        <f t="shared" si="160"/>
        <v>0</v>
      </c>
    </row>
    <row r="1422" spans="1:14" ht="15.75" customHeight="1">
      <c r="A1422" s="23" t="s">
        <v>3636</v>
      </c>
      <c r="B1422" s="23" t="s">
        <v>3735</v>
      </c>
      <c r="C1422" s="23" t="s">
        <v>5063</v>
      </c>
      <c r="D1422" s="23">
        <v>23</v>
      </c>
      <c r="E1422" s="26">
        <v>1371.5</v>
      </c>
      <c r="F1422" s="23">
        <v>316</v>
      </c>
      <c r="G1422" s="26">
        <f t="shared" si="154"/>
        <v>433.39400000000001</v>
      </c>
      <c r="H1422" s="26">
        <f t="shared" si="155"/>
        <v>73.80699820000001</v>
      </c>
      <c r="I1422" s="26">
        <f t="shared" si="156"/>
        <v>110.71049730000001</v>
      </c>
      <c r="J1422" s="31">
        <f t="shared" si="157"/>
        <v>0.64654930423200019</v>
      </c>
      <c r="K1422" s="23">
        <f t="shared" si="158"/>
        <v>0</v>
      </c>
      <c r="L1422" s="23">
        <f t="shared" si="158"/>
        <v>0</v>
      </c>
      <c r="M1422" s="31">
        <f t="shared" si="159"/>
        <v>0</v>
      </c>
      <c r="N1422" s="31">
        <f t="shared" si="160"/>
        <v>0</v>
      </c>
    </row>
    <row r="1423" spans="1:14" ht="15.75" customHeight="1">
      <c r="A1423" s="23" t="s">
        <v>3636</v>
      </c>
      <c r="B1423" s="23" t="s">
        <v>3735</v>
      </c>
      <c r="C1423" s="23" t="s">
        <v>5064</v>
      </c>
      <c r="D1423" s="23">
        <v>23</v>
      </c>
      <c r="E1423" s="26">
        <v>1372.46</v>
      </c>
      <c r="F1423" s="23">
        <v>316</v>
      </c>
      <c r="G1423" s="26">
        <f t="shared" si="154"/>
        <v>433.69736</v>
      </c>
      <c r="H1423" s="26">
        <f t="shared" si="155"/>
        <v>73.858660408000006</v>
      </c>
      <c r="I1423" s="26">
        <f t="shared" si="156"/>
        <v>110.78799061200002</v>
      </c>
      <c r="J1423" s="31">
        <f t="shared" si="157"/>
        <v>0.64700186517408009</v>
      </c>
      <c r="K1423" s="23">
        <f t="shared" si="158"/>
        <v>0</v>
      </c>
      <c r="L1423" s="23">
        <f t="shared" si="158"/>
        <v>0</v>
      </c>
      <c r="M1423" s="31">
        <f t="shared" si="159"/>
        <v>0</v>
      </c>
      <c r="N1423" s="31">
        <f t="shared" si="160"/>
        <v>0</v>
      </c>
    </row>
    <row r="1424" spans="1:14" ht="15.75" customHeight="1">
      <c r="A1424" s="23" t="s">
        <v>3636</v>
      </c>
      <c r="B1424" s="23" t="s">
        <v>3735</v>
      </c>
      <c r="C1424" s="23" t="s">
        <v>5065</v>
      </c>
      <c r="D1424" s="23">
        <v>23</v>
      </c>
      <c r="E1424" s="26">
        <v>1372.6</v>
      </c>
      <c r="F1424" s="23">
        <v>316</v>
      </c>
      <c r="G1424" s="26">
        <f t="shared" si="154"/>
        <v>433.74159999999995</v>
      </c>
      <c r="H1424" s="26">
        <f t="shared" si="155"/>
        <v>73.86619447999999</v>
      </c>
      <c r="I1424" s="26">
        <f t="shared" si="156"/>
        <v>110.79929171999999</v>
      </c>
      <c r="J1424" s="31">
        <f t="shared" si="157"/>
        <v>0.64706786364479996</v>
      </c>
      <c r="K1424" s="23">
        <f t="shared" si="158"/>
        <v>0</v>
      </c>
      <c r="L1424" s="23">
        <f t="shared" si="158"/>
        <v>0</v>
      </c>
      <c r="M1424" s="31">
        <f t="shared" si="159"/>
        <v>0</v>
      </c>
      <c r="N1424" s="31">
        <f t="shared" si="160"/>
        <v>0</v>
      </c>
    </row>
    <row r="1425" spans="1:14" ht="15.75" customHeight="1">
      <c r="A1425" s="23" t="s">
        <v>3636</v>
      </c>
      <c r="B1425" s="23" t="s">
        <v>3735</v>
      </c>
      <c r="C1425" s="23" t="s">
        <v>5066</v>
      </c>
      <c r="D1425" s="23">
        <v>23</v>
      </c>
      <c r="E1425" s="26">
        <v>1374.4</v>
      </c>
      <c r="F1425" s="23">
        <v>316</v>
      </c>
      <c r="G1425" s="26">
        <f t="shared" si="154"/>
        <v>434.31040000000002</v>
      </c>
      <c r="H1425" s="26">
        <f t="shared" si="155"/>
        <v>73.963061120000006</v>
      </c>
      <c r="I1425" s="26">
        <f t="shared" si="156"/>
        <v>110.94459168</v>
      </c>
      <c r="J1425" s="31">
        <f t="shared" si="157"/>
        <v>0.64791641541120004</v>
      </c>
      <c r="K1425" s="23">
        <f t="shared" si="158"/>
        <v>0</v>
      </c>
      <c r="L1425" s="23">
        <f t="shared" si="158"/>
        <v>0</v>
      </c>
      <c r="M1425" s="31">
        <f t="shared" si="159"/>
        <v>0</v>
      </c>
      <c r="N1425" s="31">
        <f t="shared" si="160"/>
        <v>0</v>
      </c>
    </row>
    <row r="1426" spans="1:14" ht="15.75" customHeight="1">
      <c r="A1426" s="23" t="s">
        <v>3636</v>
      </c>
      <c r="B1426" s="23" t="s">
        <v>3735</v>
      </c>
      <c r="C1426" s="23" t="s">
        <v>5067</v>
      </c>
      <c r="D1426" s="23">
        <v>23</v>
      </c>
      <c r="E1426" s="26">
        <v>1375.1</v>
      </c>
      <c r="F1426" s="23">
        <v>316</v>
      </c>
      <c r="G1426" s="26">
        <f t="shared" si="154"/>
        <v>434.53159999999997</v>
      </c>
      <c r="H1426" s="26">
        <f t="shared" si="155"/>
        <v>74.000731479999999</v>
      </c>
      <c r="I1426" s="26">
        <f t="shared" si="156"/>
        <v>111.00109721999999</v>
      </c>
      <c r="J1426" s="31">
        <f t="shared" si="157"/>
        <v>0.64824640776479991</v>
      </c>
      <c r="K1426" s="23">
        <f t="shared" si="158"/>
        <v>0</v>
      </c>
      <c r="L1426" s="23">
        <f t="shared" si="158"/>
        <v>0</v>
      </c>
      <c r="M1426" s="31">
        <f t="shared" si="159"/>
        <v>0</v>
      </c>
      <c r="N1426" s="31">
        <f t="shared" si="160"/>
        <v>0</v>
      </c>
    </row>
    <row r="1427" spans="1:14" ht="15.75" customHeight="1">
      <c r="A1427" s="23" t="s">
        <v>3636</v>
      </c>
      <c r="B1427" s="23" t="s">
        <v>3735</v>
      </c>
      <c r="C1427" s="23" t="s">
        <v>5068</v>
      </c>
      <c r="D1427" s="23">
        <v>23</v>
      </c>
      <c r="E1427" s="26">
        <v>1375.31</v>
      </c>
      <c r="F1427" s="23">
        <v>316</v>
      </c>
      <c r="G1427" s="26">
        <f t="shared" si="154"/>
        <v>434.59795999999994</v>
      </c>
      <c r="H1427" s="26">
        <f t="shared" si="155"/>
        <v>74.012032587999997</v>
      </c>
      <c r="I1427" s="26">
        <f t="shared" si="156"/>
        <v>111.01804888199999</v>
      </c>
      <c r="J1427" s="31">
        <f t="shared" si="157"/>
        <v>0.64834540547087993</v>
      </c>
      <c r="K1427" s="23">
        <f t="shared" si="158"/>
        <v>0</v>
      </c>
      <c r="L1427" s="23">
        <f t="shared" si="158"/>
        <v>0</v>
      </c>
      <c r="M1427" s="31">
        <f t="shared" si="159"/>
        <v>0</v>
      </c>
      <c r="N1427" s="31">
        <f t="shared" si="160"/>
        <v>0</v>
      </c>
    </row>
    <row r="1428" spans="1:14" ht="15.75" customHeight="1">
      <c r="A1428" s="23" t="s">
        <v>3636</v>
      </c>
      <c r="B1428" s="23" t="s">
        <v>3735</v>
      </c>
      <c r="C1428" s="23" t="s">
        <v>5069</v>
      </c>
      <c r="D1428" s="23">
        <v>23</v>
      </c>
      <c r="E1428" s="26">
        <v>1375.75</v>
      </c>
      <c r="F1428" s="23">
        <v>316</v>
      </c>
      <c r="G1428" s="26">
        <f t="shared" si="154"/>
        <v>434.73700000000002</v>
      </c>
      <c r="H1428" s="26">
        <f t="shared" si="155"/>
        <v>74.0357111</v>
      </c>
      <c r="I1428" s="26">
        <f t="shared" si="156"/>
        <v>111.05356664999999</v>
      </c>
      <c r="J1428" s="31">
        <f t="shared" si="157"/>
        <v>0.64855282923599999</v>
      </c>
      <c r="K1428" s="23">
        <f t="shared" si="158"/>
        <v>0</v>
      </c>
      <c r="L1428" s="23">
        <f t="shared" si="158"/>
        <v>0</v>
      </c>
      <c r="M1428" s="31">
        <f t="shared" si="159"/>
        <v>0</v>
      </c>
      <c r="N1428" s="31">
        <f t="shared" si="160"/>
        <v>0</v>
      </c>
    </row>
    <row r="1429" spans="1:14" ht="15.75" customHeight="1">
      <c r="A1429" s="23" t="s">
        <v>3636</v>
      </c>
      <c r="B1429" s="23" t="s">
        <v>3735</v>
      </c>
      <c r="C1429" s="23" t="s">
        <v>5070</v>
      </c>
      <c r="D1429" s="23">
        <v>23</v>
      </c>
      <c r="E1429" s="26">
        <v>1376</v>
      </c>
      <c r="F1429" s="23">
        <v>316</v>
      </c>
      <c r="G1429" s="26">
        <f t="shared" si="154"/>
        <v>434.81599999999997</v>
      </c>
      <c r="H1429" s="26">
        <f t="shared" si="155"/>
        <v>74.0491648</v>
      </c>
      <c r="I1429" s="26">
        <f t="shared" si="156"/>
        <v>111.0737472</v>
      </c>
      <c r="J1429" s="31">
        <f t="shared" si="157"/>
        <v>0.64867068364799996</v>
      </c>
      <c r="K1429" s="23">
        <f t="shared" si="158"/>
        <v>0</v>
      </c>
      <c r="L1429" s="23">
        <f t="shared" si="158"/>
        <v>0</v>
      </c>
      <c r="M1429" s="31">
        <f t="shared" si="159"/>
        <v>0</v>
      </c>
      <c r="N1429" s="31">
        <f t="shared" si="160"/>
        <v>0</v>
      </c>
    </row>
    <row r="1430" spans="1:14" ht="15.75" customHeight="1">
      <c r="A1430" s="23" t="s">
        <v>3636</v>
      </c>
      <c r="B1430" s="23" t="s">
        <v>3735</v>
      </c>
      <c r="C1430" s="23" t="s">
        <v>5071</v>
      </c>
      <c r="D1430" s="23">
        <v>23</v>
      </c>
      <c r="E1430" s="26">
        <v>1376.43</v>
      </c>
      <c r="F1430" s="23">
        <v>316</v>
      </c>
      <c r="G1430" s="26">
        <f t="shared" si="154"/>
        <v>434.95188000000002</v>
      </c>
      <c r="H1430" s="26">
        <f t="shared" si="155"/>
        <v>74.072305163999999</v>
      </c>
      <c r="I1430" s="26">
        <f t="shared" si="156"/>
        <v>111.108457746</v>
      </c>
      <c r="J1430" s="31">
        <f t="shared" si="157"/>
        <v>0.64887339323664006</v>
      </c>
      <c r="K1430" s="23">
        <f t="shared" si="158"/>
        <v>0</v>
      </c>
      <c r="L1430" s="23">
        <f t="shared" si="158"/>
        <v>0</v>
      </c>
      <c r="M1430" s="31">
        <f t="shared" si="159"/>
        <v>0</v>
      </c>
      <c r="N1430" s="31">
        <f t="shared" si="160"/>
        <v>0</v>
      </c>
    </row>
    <row r="1431" spans="1:14" ht="15.75" customHeight="1">
      <c r="A1431" s="23" t="s">
        <v>3636</v>
      </c>
      <c r="B1431" s="23" t="s">
        <v>3637</v>
      </c>
      <c r="C1431" s="23" t="s">
        <v>5072</v>
      </c>
      <c r="D1431" s="23">
        <v>23</v>
      </c>
      <c r="E1431" s="26">
        <v>1376.5</v>
      </c>
      <c r="F1431" s="23">
        <v>316</v>
      </c>
      <c r="G1431" s="26">
        <f t="shared" si="154"/>
        <v>434.97399999999999</v>
      </c>
      <c r="H1431" s="26">
        <f t="shared" si="155"/>
        <v>74.076072199999999</v>
      </c>
      <c r="I1431" s="26">
        <f t="shared" si="156"/>
        <v>111.1141083</v>
      </c>
      <c r="J1431" s="31">
        <f t="shared" si="157"/>
        <v>0.64890639247199999</v>
      </c>
      <c r="K1431" s="23">
        <f t="shared" si="158"/>
        <v>0</v>
      </c>
      <c r="L1431" s="23">
        <f t="shared" si="158"/>
        <v>0</v>
      </c>
      <c r="M1431" s="31">
        <f t="shared" si="159"/>
        <v>0</v>
      </c>
      <c r="N1431" s="31">
        <f t="shared" si="160"/>
        <v>0</v>
      </c>
    </row>
    <row r="1432" spans="1:14" ht="15.75" customHeight="1">
      <c r="A1432" s="23" t="s">
        <v>3636</v>
      </c>
      <c r="B1432" s="23" t="s">
        <v>3735</v>
      </c>
      <c r="C1432" s="23" t="s">
        <v>5073</v>
      </c>
      <c r="D1432" s="23">
        <v>23</v>
      </c>
      <c r="E1432" s="26">
        <v>1376.7</v>
      </c>
      <c r="F1432" s="23">
        <v>316</v>
      </c>
      <c r="G1432" s="26">
        <f t="shared" si="154"/>
        <v>435.03719999999998</v>
      </c>
      <c r="H1432" s="26">
        <f t="shared" si="155"/>
        <v>74.086835160000007</v>
      </c>
      <c r="I1432" s="26">
        <f t="shared" si="156"/>
        <v>111.13025274</v>
      </c>
      <c r="J1432" s="31">
        <f t="shared" si="157"/>
        <v>0.64900067600159994</v>
      </c>
      <c r="K1432" s="23">
        <f t="shared" si="158"/>
        <v>0</v>
      </c>
      <c r="L1432" s="23">
        <f t="shared" si="158"/>
        <v>0</v>
      </c>
      <c r="M1432" s="31">
        <f t="shared" si="159"/>
        <v>0</v>
      </c>
      <c r="N1432" s="31">
        <f t="shared" si="160"/>
        <v>0</v>
      </c>
    </row>
    <row r="1433" spans="1:14" ht="15.75" customHeight="1">
      <c r="A1433" s="23" t="s">
        <v>3636</v>
      </c>
      <c r="B1433" s="23" t="s">
        <v>3735</v>
      </c>
      <c r="C1433" s="23" t="s">
        <v>5074</v>
      </c>
      <c r="D1433" s="23">
        <v>23</v>
      </c>
      <c r="E1433" s="26">
        <v>1376.87</v>
      </c>
      <c r="F1433" s="23">
        <v>316</v>
      </c>
      <c r="G1433" s="26">
        <f t="shared" si="154"/>
        <v>435.09091999999998</v>
      </c>
      <c r="H1433" s="26">
        <f t="shared" si="155"/>
        <v>74.095983676000003</v>
      </c>
      <c r="I1433" s="26">
        <f t="shared" si="156"/>
        <v>111.143975514</v>
      </c>
      <c r="J1433" s="31">
        <f t="shared" si="157"/>
        <v>0.64908081700176001</v>
      </c>
      <c r="K1433" s="23">
        <f t="shared" si="158"/>
        <v>0</v>
      </c>
      <c r="L1433" s="23">
        <f t="shared" si="158"/>
        <v>0</v>
      </c>
      <c r="M1433" s="31">
        <f t="shared" si="159"/>
        <v>0</v>
      </c>
      <c r="N1433" s="31">
        <f t="shared" si="160"/>
        <v>0</v>
      </c>
    </row>
    <row r="1434" spans="1:14" ht="15.75" customHeight="1">
      <c r="A1434" s="23" t="s">
        <v>3636</v>
      </c>
      <c r="B1434" s="23" t="s">
        <v>3735</v>
      </c>
      <c r="C1434" s="23" t="s">
        <v>5075</v>
      </c>
      <c r="D1434" s="23">
        <v>23</v>
      </c>
      <c r="E1434" s="26">
        <v>1377</v>
      </c>
      <c r="F1434" s="23">
        <v>316</v>
      </c>
      <c r="G1434" s="26">
        <f t="shared" si="154"/>
        <v>435.13200000000001</v>
      </c>
      <c r="H1434" s="26">
        <f t="shared" si="155"/>
        <v>74.102979599999998</v>
      </c>
      <c r="I1434" s="26">
        <f t="shared" si="156"/>
        <v>111.1544694</v>
      </c>
      <c r="J1434" s="31">
        <f t="shared" si="157"/>
        <v>0.64914210129599992</v>
      </c>
      <c r="K1434" s="23">
        <f t="shared" si="158"/>
        <v>0</v>
      </c>
      <c r="L1434" s="23">
        <f t="shared" si="158"/>
        <v>0</v>
      </c>
      <c r="M1434" s="31">
        <f t="shared" si="159"/>
        <v>0</v>
      </c>
      <c r="N1434" s="31">
        <f t="shared" si="160"/>
        <v>0</v>
      </c>
    </row>
    <row r="1435" spans="1:14" ht="15.75" customHeight="1">
      <c r="A1435" s="23" t="s">
        <v>3636</v>
      </c>
      <c r="B1435" s="23" t="s">
        <v>3735</v>
      </c>
      <c r="C1435" s="23" t="s">
        <v>5076</v>
      </c>
      <c r="D1435" s="23">
        <v>23</v>
      </c>
      <c r="E1435" s="26">
        <v>1377</v>
      </c>
      <c r="F1435" s="23">
        <v>316</v>
      </c>
      <c r="G1435" s="26">
        <f t="shared" si="154"/>
        <v>435.13200000000001</v>
      </c>
      <c r="H1435" s="26">
        <f t="shared" si="155"/>
        <v>74.102979599999998</v>
      </c>
      <c r="I1435" s="26">
        <f t="shared" si="156"/>
        <v>111.1544694</v>
      </c>
      <c r="J1435" s="31">
        <f t="shared" si="157"/>
        <v>0.64914210129599992</v>
      </c>
      <c r="K1435" s="23">
        <f t="shared" si="158"/>
        <v>0</v>
      </c>
      <c r="L1435" s="23">
        <f t="shared" si="158"/>
        <v>0</v>
      </c>
      <c r="M1435" s="31">
        <f t="shared" si="159"/>
        <v>0</v>
      </c>
      <c r="N1435" s="31">
        <f t="shared" si="160"/>
        <v>0</v>
      </c>
    </row>
    <row r="1436" spans="1:14" ht="15.75" customHeight="1">
      <c r="A1436" s="23" t="s">
        <v>3636</v>
      </c>
      <c r="B1436" s="23" t="s">
        <v>3735</v>
      </c>
      <c r="C1436" s="23" t="s">
        <v>5077</v>
      </c>
      <c r="D1436" s="23">
        <v>23</v>
      </c>
      <c r="E1436" s="26">
        <v>1377.68</v>
      </c>
      <c r="F1436" s="23">
        <v>316</v>
      </c>
      <c r="G1436" s="26">
        <f t="shared" si="154"/>
        <v>435.34688</v>
      </c>
      <c r="H1436" s="26">
        <f t="shared" si="155"/>
        <v>74.139573663999997</v>
      </c>
      <c r="I1436" s="26">
        <f t="shared" si="156"/>
        <v>111.20936049599999</v>
      </c>
      <c r="J1436" s="31">
        <f t="shared" si="157"/>
        <v>0.64946266529663987</v>
      </c>
      <c r="K1436" s="23">
        <f t="shared" si="158"/>
        <v>0</v>
      </c>
      <c r="L1436" s="23">
        <f t="shared" si="158"/>
        <v>0</v>
      </c>
      <c r="M1436" s="31">
        <f t="shared" si="159"/>
        <v>0</v>
      </c>
      <c r="N1436" s="31">
        <f t="shared" si="160"/>
        <v>0</v>
      </c>
    </row>
    <row r="1437" spans="1:14" ht="15.75" customHeight="1">
      <c r="A1437" s="23" t="s">
        <v>3636</v>
      </c>
      <c r="B1437" s="23" t="s">
        <v>3735</v>
      </c>
      <c r="C1437" s="23" t="s">
        <v>5078</v>
      </c>
      <c r="D1437" s="23">
        <v>23</v>
      </c>
      <c r="E1437" s="26">
        <v>1377.8</v>
      </c>
      <c r="F1437" s="23">
        <v>316</v>
      </c>
      <c r="G1437" s="26">
        <f t="shared" si="154"/>
        <v>435.38479999999998</v>
      </c>
      <c r="H1437" s="26">
        <f t="shared" si="155"/>
        <v>74.146031440000002</v>
      </c>
      <c r="I1437" s="26">
        <f t="shared" si="156"/>
        <v>111.21904716</v>
      </c>
      <c r="J1437" s="31">
        <f t="shared" si="157"/>
        <v>0.64951923541440004</v>
      </c>
      <c r="K1437" s="23">
        <f t="shared" si="158"/>
        <v>0</v>
      </c>
      <c r="L1437" s="23">
        <f t="shared" si="158"/>
        <v>0</v>
      </c>
      <c r="M1437" s="31">
        <f t="shared" si="159"/>
        <v>0</v>
      </c>
      <c r="N1437" s="31">
        <f t="shared" si="160"/>
        <v>0</v>
      </c>
    </row>
    <row r="1438" spans="1:14" ht="15.75" customHeight="1">
      <c r="A1438" s="23" t="s">
        <v>3636</v>
      </c>
      <c r="B1438" s="23" t="s">
        <v>3735</v>
      </c>
      <c r="C1438" s="23" t="s">
        <v>5079</v>
      </c>
      <c r="D1438" s="23">
        <v>23</v>
      </c>
      <c r="E1438" s="26">
        <v>1377.97</v>
      </c>
      <c r="F1438" s="23">
        <v>316</v>
      </c>
      <c r="G1438" s="26">
        <f t="shared" si="154"/>
        <v>435.43852000000004</v>
      </c>
      <c r="H1438" s="26">
        <f t="shared" si="155"/>
        <v>74.155179956000012</v>
      </c>
      <c r="I1438" s="26">
        <f t="shared" si="156"/>
        <v>111.23276993400002</v>
      </c>
      <c r="J1438" s="31">
        <f t="shared" si="157"/>
        <v>0.64959937641456011</v>
      </c>
      <c r="K1438" s="23">
        <f t="shared" si="158"/>
        <v>0</v>
      </c>
      <c r="L1438" s="23">
        <f t="shared" si="158"/>
        <v>0</v>
      </c>
      <c r="M1438" s="31">
        <f t="shared" si="159"/>
        <v>0</v>
      </c>
      <c r="N1438" s="31">
        <f t="shared" si="160"/>
        <v>0</v>
      </c>
    </row>
    <row r="1439" spans="1:14" ht="15.75" customHeight="1">
      <c r="A1439" s="23" t="s">
        <v>3636</v>
      </c>
      <c r="B1439" s="23" t="s">
        <v>3735</v>
      </c>
      <c r="C1439" s="23" t="s">
        <v>5080</v>
      </c>
      <c r="D1439" s="23">
        <v>23</v>
      </c>
      <c r="E1439" s="26">
        <v>1378.4</v>
      </c>
      <c r="F1439" s="23">
        <v>316</v>
      </c>
      <c r="G1439" s="26">
        <f t="shared" si="154"/>
        <v>435.57440000000003</v>
      </c>
      <c r="H1439" s="26">
        <f t="shared" si="155"/>
        <v>74.178320320000012</v>
      </c>
      <c r="I1439" s="26">
        <f t="shared" si="156"/>
        <v>111.26748048000002</v>
      </c>
      <c r="J1439" s="31">
        <f t="shared" si="157"/>
        <v>0.64980208600320011</v>
      </c>
      <c r="K1439" s="23">
        <f t="shared" si="158"/>
        <v>0</v>
      </c>
      <c r="L1439" s="23">
        <f t="shared" si="158"/>
        <v>0</v>
      </c>
      <c r="M1439" s="31">
        <f t="shared" si="159"/>
        <v>0</v>
      </c>
      <c r="N1439" s="31">
        <f t="shared" si="160"/>
        <v>0</v>
      </c>
    </row>
    <row r="1440" spans="1:14" ht="15.75" customHeight="1">
      <c r="A1440" s="23" t="s">
        <v>3636</v>
      </c>
      <c r="B1440" s="23" t="s">
        <v>3735</v>
      </c>
      <c r="C1440" s="23" t="s">
        <v>5081</v>
      </c>
      <c r="D1440" s="23">
        <v>23</v>
      </c>
      <c r="E1440" s="26">
        <v>1378.5</v>
      </c>
      <c r="F1440" s="23">
        <v>316</v>
      </c>
      <c r="G1440" s="26">
        <f t="shared" si="154"/>
        <v>435.60599999999999</v>
      </c>
      <c r="H1440" s="26">
        <f t="shared" si="155"/>
        <v>74.183701800000009</v>
      </c>
      <c r="I1440" s="26">
        <f t="shared" si="156"/>
        <v>111.27555270000002</v>
      </c>
      <c r="J1440" s="31">
        <f t="shared" si="157"/>
        <v>0.64984922776800014</v>
      </c>
      <c r="K1440" s="23">
        <f t="shared" si="158"/>
        <v>0</v>
      </c>
      <c r="L1440" s="23">
        <f t="shared" si="158"/>
        <v>0</v>
      </c>
      <c r="M1440" s="31">
        <f t="shared" si="159"/>
        <v>0</v>
      </c>
      <c r="N1440" s="31">
        <f t="shared" si="160"/>
        <v>0</v>
      </c>
    </row>
    <row r="1441" spans="1:14" ht="15.75" customHeight="1">
      <c r="A1441" s="23" t="s">
        <v>3636</v>
      </c>
      <c r="B1441" s="23" t="s">
        <v>3735</v>
      </c>
      <c r="C1441" s="23" t="s">
        <v>5082</v>
      </c>
      <c r="D1441" s="23">
        <v>23</v>
      </c>
      <c r="E1441" s="26">
        <v>1378.53</v>
      </c>
      <c r="F1441" s="23">
        <v>316</v>
      </c>
      <c r="G1441" s="26">
        <f t="shared" si="154"/>
        <v>435.61547999999999</v>
      </c>
      <c r="H1441" s="26">
        <f t="shared" si="155"/>
        <v>74.185316244000006</v>
      </c>
      <c r="I1441" s="26">
        <f t="shared" si="156"/>
        <v>111.27797436600001</v>
      </c>
      <c r="J1441" s="31">
        <f t="shared" si="157"/>
        <v>0.64986337029744012</v>
      </c>
      <c r="K1441" s="23">
        <f t="shared" si="158"/>
        <v>0</v>
      </c>
      <c r="L1441" s="23">
        <f t="shared" si="158"/>
        <v>0</v>
      </c>
      <c r="M1441" s="31">
        <f t="shared" si="159"/>
        <v>0</v>
      </c>
      <c r="N1441" s="31">
        <f t="shared" si="160"/>
        <v>0</v>
      </c>
    </row>
    <row r="1442" spans="1:14" ht="15.75" customHeight="1">
      <c r="A1442" s="23" t="s">
        <v>3636</v>
      </c>
      <c r="B1442" s="23" t="s">
        <v>3735</v>
      </c>
      <c r="C1442" s="23" t="s">
        <v>5083</v>
      </c>
      <c r="D1442" s="23">
        <v>23</v>
      </c>
      <c r="E1442" s="26">
        <v>1378.81</v>
      </c>
      <c r="F1442" s="23">
        <v>316</v>
      </c>
      <c r="G1442" s="26">
        <f t="shared" si="154"/>
        <v>435.70395999999994</v>
      </c>
      <c r="H1442" s="26">
        <f t="shared" si="155"/>
        <v>74.200384387999989</v>
      </c>
      <c r="I1442" s="26">
        <f t="shared" si="156"/>
        <v>111.30057658199999</v>
      </c>
      <c r="J1442" s="31">
        <f t="shared" si="157"/>
        <v>0.64999536723887985</v>
      </c>
      <c r="K1442" s="23">
        <f t="shared" si="158"/>
        <v>0</v>
      </c>
      <c r="L1442" s="23">
        <f t="shared" si="158"/>
        <v>0</v>
      </c>
      <c r="M1442" s="31">
        <f t="shared" si="159"/>
        <v>0</v>
      </c>
      <c r="N1442" s="31">
        <f t="shared" si="160"/>
        <v>0</v>
      </c>
    </row>
    <row r="1443" spans="1:14" ht="15.75" customHeight="1">
      <c r="A1443" s="23" t="s">
        <v>3636</v>
      </c>
      <c r="B1443" s="23" t="s">
        <v>3735</v>
      </c>
      <c r="C1443" s="23" t="s">
        <v>5084</v>
      </c>
      <c r="D1443" s="23">
        <v>23</v>
      </c>
      <c r="E1443" s="26">
        <v>1379.42</v>
      </c>
      <c r="F1443" s="23">
        <v>316</v>
      </c>
      <c r="G1443" s="26">
        <f t="shared" si="154"/>
        <v>435.89672000000002</v>
      </c>
      <c r="H1443" s="26">
        <f t="shared" si="155"/>
        <v>74.233211416000003</v>
      </c>
      <c r="I1443" s="26">
        <f t="shared" si="156"/>
        <v>111.349817124</v>
      </c>
      <c r="J1443" s="31">
        <f t="shared" si="157"/>
        <v>0.65028293200415999</v>
      </c>
      <c r="K1443" s="23">
        <f t="shared" si="158"/>
        <v>0</v>
      </c>
      <c r="L1443" s="23">
        <f t="shared" si="158"/>
        <v>0</v>
      </c>
      <c r="M1443" s="31">
        <f t="shared" si="159"/>
        <v>0</v>
      </c>
      <c r="N1443" s="31">
        <f t="shared" si="160"/>
        <v>0</v>
      </c>
    </row>
    <row r="1444" spans="1:14" ht="15.75" customHeight="1">
      <c r="A1444" s="23" t="s">
        <v>3636</v>
      </c>
      <c r="B1444" s="23" t="s">
        <v>3735</v>
      </c>
      <c r="C1444" s="23" t="s">
        <v>5085</v>
      </c>
      <c r="D1444" s="23">
        <v>23</v>
      </c>
      <c r="E1444" s="26">
        <v>1379.5875000000001</v>
      </c>
      <c r="F1444" s="23">
        <v>316</v>
      </c>
      <c r="G1444" s="26">
        <f t="shared" si="154"/>
        <v>435.94965000000002</v>
      </c>
      <c r="H1444" s="26">
        <f t="shared" si="155"/>
        <v>74.242225395000006</v>
      </c>
      <c r="I1444" s="26">
        <f t="shared" si="156"/>
        <v>111.36333809250002</v>
      </c>
      <c r="J1444" s="31">
        <f t="shared" si="157"/>
        <v>0.6503618944602001</v>
      </c>
      <c r="K1444" s="23">
        <f t="shared" si="158"/>
        <v>0</v>
      </c>
      <c r="L1444" s="23">
        <f t="shared" si="158"/>
        <v>0</v>
      </c>
      <c r="M1444" s="31">
        <f t="shared" si="159"/>
        <v>0</v>
      </c>
      <c r="N1444" s="31">
        <f t="shared" si="160"/>
        <v>0</v>
      </c>
    </row>
    <row r="1445" spans="1:14" ht="15.75" customHeight="1">
      <c r="A1445" s="23" t="s">
        <v>3636</v>
      </c>
      <c r="B1445" s="23" t="s">
        <v>3735</v>
      </c>
      <c r="C1445" s="23" t="s">
        <v>5086</v>
      </c>
      <c r="D1445" s="23">
        <v>23</v>
      </c>
      <c r="E1445" s="26">
        <v>1379.59</v>
      </c>
      <c r="F1445" s="23">
        <v>316</v>
      </c>
      <c r="G1445" s="26">
        <f t="shared" si="154"/>
        <v>435.95044000000001</v>
      </c>
      <c r="H1445" s="26">
        <f t="shared" si="155"/>
        <v>74.242359931999999</v>
      </c>
      <c r="I1445" s="26">
        <f t="shared" si="156"/>
        <v>111.363539898</v>
      </c>
      <c r="J1445" s="31">
        <f t="shared" si="157"/>
        <v>0.65036307300432006</v>
      </c>
      <c r="K1445" s="23">
        <f t="shared" si="158"/>
        <v>0</v>
      </c>
      <c r="L1445" s="23">
        <f t="shared" si="158"/>
        <v>0</v>
      </c>
      <c r="M1445" s="31">
        <f t="shared" si="159"/>
        <v>0</v>
      </c>
      <c r="N1445" s="31">
        <f t="shared" si="160"/>
        <v>0</v>
      </c>
    </row>
    <row r="1446" spans="1:14" ht="15.75" customHeight="1">
      <c r="A1446" s="23" t="s">
        <v>3636</v>
      </c>
      <c r="B1446" s="23" t="s">
        <v>3735</v>
      </c>
      <c r="C1446" s="23" t="s">
        <v>5087</v>
      </c>
      <c r="D1446" s="23">
        <v>23</v>
      </c>
      <c r="E1446" s="26">
        <v>1379.8</v>
      </c>
      <c r="F1446" s="23">
        <v>316</v>
      </c>
      <c r="G1446" s="26">
        <f t="shared" si="154"/>
        <v>436.01679999999999</v>
      </c>
      <c r="H1446" s="26">
        <f t="shared" si="155"/>
        <v>74.253661039999997</v>
      </c>
      <c r="I1446" s="26">
        <f t="shared" si="156"/>
        <v>111.38049156</v>
      </c>
      <c r="J1446" s="31">
        <f t="shared" si="157"/>
        <v>0.65046207071039996</v>
      </c>
      <c r="K1446" s="23">
        <f t="shared" si="158"/>
        <v>0</v>
      </c>
      <c r="L1446" s="23">
        <f t="shared" si="158"/>
        <v>0</v>
      </c>
      <c r="M1446" s="31">
        <f t="shared" si="159"/>
        <v>0</v>
      </c>
      <c r="N1446" s="31">
        <f t="shared" si="160"/>
        <v>0</v>
      </c>
    </row>
    <row r="1447" spans="1:14" ht="15.75" customHeight="1">
      <c r="A1447" s="23" t="s">
        <v>3636</v>
      </c>
      <c r="B1447" s="23" t="s">
        <v>3735</v>
      </c>
      <c r="C1447" s="23" t="s">
        <v>5088</v>
      </c>
      <c r="D1447" s="23">
        <v>23</v>
      </c>
      <c r="E1447" s="26">
        <v>1380</v>
      </c>
      <c r="F1447" s="23">
        <v>316</v>
      </c>
      <c r="G1447" s="26">
        <f t="shared" si="154"/>
        <v>436.08</v>
      </c>
      <c r="H1447" s="26">
        <f t="shared" si="155"/>
        <v>74.264424000000005</v>
      </c>
      <c r="I1447" s="26">
        <f t="shared" si="156"/>
        <v>111.396636</v>
      </c>
      <c r="J1447" s="31">
        <f t="shared" si="157"/>
        <v>0.65055635424000002</v>
      </c>
      <c r="K1447" s="23">
        <f t="shared" si="158"/>
        <v>0</v>
      </c>
      <c r="L1447" s="23">
        <f t="shared" si="158"/>
        <v>0</v>
      </c>
      <c r="M1447" s="31">
        <f t="shared" si="159"/>
        <v>0</v>
      </c>
      <c r="N1447" s="31">
        <f t="shared" si="160"/>
        <v>0</v>
      </c>
    </row>
    <row r="1448" spans="1:14" ht="15.75" customHeight="1">
      <c r="A1448" s="23" t="s">
        <v>3636</v>
      </c>
      <c r="B1448" s="23" t="s">
        <v>3735</v>
      </c>
      <c r="C1448" s="23" t="s">
        <v>5089</v>
      </c>
      <c r="D1448" s="23">
        <v>23</v>
      </c>
      <c r="E1448" s="26">
        <v>1380.8</v>
      </c>
      <c r="F1448" s="23">
        <v>316</v>
      </c>
      <c r="G1448" s="26">
        <f t="shared" si="154"/>
        <v>436.33279999999996</v>
      </c>
      <c r="H1448" s="26">
        <f t="shared" si="155"/>
        <v>74.307475839999995</v>
      </c>
      <c r="I1448" s="26">
        <f t="shared" si="156"/>
        <v>111.46121375999999</v>
      </c>
      <c r="J1448" s="31">
        <f t="shared" si="157"/>
        <v>0.65093348835839993</v>
      </c>
      <c r="K1448" s="23">
        <f t="shared" si="158"/>
        <v>0</v>
      </c>
      <c r="L1448" s="23">
        <f t="shared" si="158"/>
        <v>0</v>
      </c>
      <c r="M1448" s="31">
        <f t="shared" si="159"/>
        <v>0</v>
      </c>
      <c r="N1448" s="31">
        <f t="shared" si="160"/>
        <v>0</v>
      </c>
    </row>
    <row r="1449" spans="1:14" ht="15.75" customHeight="1">
      <c r="A1449" s="23" t="s">
        <v>3636</v>
      </c>
      <c r="B1449" s="23" t="s">
        <v>3735</v>
      </c>
      <c r="C1449" s="23" t="s">
        <v>5090</v>
      </c>
      <c r="D1449" s="23">
        <v>23</v>
      </c>
      <c r="E1449" s="26">
        <v>1380.8</v>
      </c>
      <c r="F1449" s="23">
        <v>316</v>
      </c>
      <c r="G1449" s="26">
        <f t="shared" si="154"/>
        <v>436.33279999999996</v>
      </c>
      <c r="H1449" s="26">
        <f t="shared" si="155"/>
        <v>74.307475839999995</v>
      </c>
      <c r="I1449" s="26">
        <f t="shared" si="156"/>
        <v>111.46121375999999</v>
      </c>
      <c r="J1449" s="31">
        <f t="shared" si="157"/>
        <v>0.65093348835839993</v>
      </c>
      <c r="K1449" s="23">
        <f t="shared" si="158"/>
        <v>0</v>
      </c>
      <c r="L1449" s="23">
        <f t="shared" si="158"/>
        <v>0</v>
      </c>
      <c r="M1449" s="31">
        <f t="shared" si="159"/>
        <v>0</v>
      </c>
      <c r="N1449" s="31">
        <f t="shared" si="160"/>
        <v>0</v>
      </c>
    </row>
    <row r="1450" spans="1:14" ht="15.75" customHeight="1">
      <c r="A1450" s="23" t="s">
        <v>3636</v>
      </c>
      <c r="B1450" s="23" t="s">
        <v>3735</v>
      </c>
      <c r="C1450" s="23" t="s">
        <v>5091</v>
      </c>
      <c r="D1450" s="23">
        <v>23</v>
      </c>
      <c r="E1450" s="26">
        <v>1381.03</v>
      </c>
      <c r="F1450" s="23">
        <v>316</v>
      </c>
      <c r="G1450" s="26">
        <f t="shared" si="154"/>
        <v>436.40547999999995</v>
      </c>
      <c r="H1450" s="26">
        <f t="shared" si="155"/>
        <v>74.319853244000001</v>
      </c>
      <c r="I1450" s="26">
        <f t="shared" si="156"/>
        <v>111.479779866</v>
      </c>
      <c r="J1450" s="31">
        <f t="shared" si="157"/>
        <v>0.65104191441743997</v>
      </c>
      <c r="K1450" s="23">
        <f t="shared" si="158"/>
        <v>0</v>
      </c>
      <c r="L1450" s="23">
        <f t="shared" si="158"/>
        <v>0</v>
      </c>
      <c r="M1450" s="31">
        <f t="shared" si="159"/>
        <v>0</v>
      </c>
      <c r="N1450" s="31">
        <f t="shared" si="160"/>
        <v>0</v>
      </c>
    </row>
    <row r="1451" spans="1:14" ht="15.75" customHeight="1">
      <c r="A1451" s="23" t="s">
        <v>3636</v>
      </c>
      <c r="B1451" s="23" t="s">
        <v>3735</v>
      </c>
      <c r="C1451" s="23" t="s">
        <v>5092</v>
      </c>
      <c r="D1451" s="23">
        <v>23</v>
      </c>
      <c r="E1451" s="26">
        <v>1381.26</v>
      </c>
      <c r="F1451" s="23">
        <v>316</v>
      </c>
      <c r="G1451" s="26">
        <f t="shared" si="154"/>
        <v>436.47816</v>
      </c>
      <c r="H1451" s="26">
        <f t="shared" si="155"/>
        <v>74.332230648000007</v>
      </c>
      <c r="I1451" s="26">
        <f t="shared" si="156"/>
        <v>111.49834597200001</v>
      </c>
      <c r="J1451" s="31">
        <f t="shared" si="157"/>
        <v>0.65115034047648013</v>
      </c>
      <c r="K1451" s="23">
        <f t="shared" si="158"/>
        <v>0</v>
      </c>
      <c r="L1451" s="23">
        <f t="shared" si="158"/>
        <v>0</v>
      </c>
      <c r="M1451" s="31">
        <f t="shared" si="159"/>
        <v>0</v>
      </c>
      <c r="N1451" s="31">
        <f t="shared" si="160"/>
        <v>0</v>
      </c>
    </row>
    <row r="1452" spans="1:14" ht="15.75" customHeight="1">
      <c r="A1452" s="23" t="s">
        <v>3636</v>
      </c>
      <c r="B1452" s="23" t="s">
        <v>3735</v>
      </c>
      <c r="C1452" s="23" t="s">
        <v>5093</v>
      </c>
      <c r="D1452" s="23">
        <v>23</v>
      </c>
      <c r="E1452" s="26">
        <v>1381.6</v>
      </c>
      <c r="F1452" s="23">
        <v>316</v>
      </c>
      <c r="G1452" s="26">
        <f t="shared" si="154"/>
        <v>436.5856</v>
      </c>
      <c r="H1452" s="26">
        <f t="shared" si="155"/>
        <v>74.350527679999999</v>
      </c>
      <c r="I1452" s="26">
        <f t="shared" si="156"/>
        <v>111.52579152</v>
      </c>
      <c r="J1452" s="31">
        <f t="shared" si="157"/>
        <v>0.65131062247680005</v>
      </c>
      <c r="K1452" s="23">
        <f t="shared" si="158"/>
        <v>0</v>
      </c>
      <c r="L1452" s="23">
        <f t="shared" si="158"/>
        <v>0</v>
      </c>
      <c r="M1452" s="31">
        <f t="shared" si="159"/>
        <v>0</v>
      </c>
      <c r="N1452" s="31">
        <f t="shared" si="160"/>
        <v>0</v>
      </c>
    </row>
    <row r="1453" spans="1:14" ht="15.75" customHeight="1">
      <c r="A1453" s="23" t="s">
        <v>3636</v>
      </c>
      <c r="B1453" s="23" t="s">
        <v>3735</v>
      </c>
      <c r="C1453" s="23" t="s">
        <v>5094</v>
      </c>
      <c r="D1453" s="23">
        <v>23</v>
      </c>
      <c r="E1453" s="26">
        <v>1382.47</v>
      </c>
      <c r="F1453" s="23">
        <v>316</v>
      </c>
      <c r="G1453" s="26">
        <f t="shared" si="154"/>
        <v>436.86052000000001</v>
      </c>
      <c r="H1453" s="26">
        <f t="shared" si="155"/>
        <v>74.397346556000002</v>
      </c>
      <c r="I1453" s="26">
        <f t="shared" si="156"/>
        <v>111.596019834</v>
      </c>
      <c r="J1453" s="31">
        <f t="shared" si="157"/>
        <v>0.65172075583055999</v>
      </c>
      <c r="K1453" s="23">
        <f t="shared" si="158"/>
        <v>0</v>
      </c>
      <c r="L1453" s="23">
        <f t="shared" si="158"/>
        <v>0</v>
      </c>
      <c r="M1453" s="31">
        <f t="shared" si="159"/>
        <v>0</v>
      </c>
      <c r="N1453" s="31">
        <f t="shared" si="160"/>
        <v>0</v>
      </c>
    </row>
    <row r="1454" spans="1:14" ht="15.75" customHeight="1">
      <c r="A1454" s="23" t="s">
        <v>3636</v>
      </c>
      <c r="B1454" s="23" t="s">
        <v>3735</v>
      </c>
      <c r="C1454" s="23" t="s">
        <v>5095</v>
      </c>
      <c r="D1454" s="23">
        <v>23</v>
      </c>
      <c r="E1454" s="26">
        <v>1382.6</v>
      </c>
      <c r="F1454" s="23">
        <v>316</v>
      </c>
      <c r="G1454" s="26">
        <f t="shared" si="154"/>
        <v>436.90159999999997</v>
      </c>
      <c r="H1454" s="26">
        <f t="shared" si="155"/>
        <v>74.404342479999997</v>
      </c>
      <c r="I1454" s="26">
        <f t="shared" si="156"/>
        <v>111.60651372</v>
      </c>
      <c r="J1454" s="31">
        <f t="shared" si="157"/>
        <v>0.6517820401247999</v>
      </c>
      <c r="K1454" s="23">
        <f t="shared" si="158"/>
        <v>0</v>
      </c>
      <c r="L1454" s="23">
        <f t="shared" si="158"/>
        <v>0</v>
      </c>
      <c r="M1454" s="31">
        <f t="shared" si="159"/>
        <v>0</v>
      </c>
      <c r="N1454" s="31">
        <f t="shared" si="160"/>
        <v>0</v>
      </c>
    </row>
    <row r="1455" spans="1:14" ht="15.75" customHeight="1">
      <c r="A1455" s="23" t="s">
        <v>3636</v>
      </c>
      <c r="B1455" s="23" t="s">
        <v>3735</v>
      </c>
      <c r="C1455" s="23" t="s">
        <v>5096</v>
      </c>
      <c r="D1455" s="23">
        <v>23</v>
      </c>
      <c r="E1455" s="26">
        <v>1382.76</v>
      </c>
      <c r="F1455" s="23">
        <v>316</v>
      </c>
      <c r="G1455" s="26">
        <f t="shared" si="154"/>
        <v>436.95215999999999</v>
      </c>
      <c r="H1455" s="26">
        <f t="shared" si="155"/>
        <v>74.412952848000003</v>
      </c>
      <c r="I1455" s="26">
        <f t="shared" si="156"/>
        <v>111.619429272</v>
      </c>
      <c r="J1455" s="31">
        <f t="shared" si="157"/>
        <v>0.65185746694848001</v>
      </c>
      <c r="K1455" s="23">
        <f t="shared" si="158"/>
        <v>0</v>
      </c>
      <c r="L1455" s="23">
        <f t="shared" si="158"/>
        <v>0</v>
      </c>
      <c r="M1455" s="31">
        <f t="shared" si="159"/>
        <v>0</v>
      </c>
      <c r="N1455" s="31">
        <f t="shared" si="160"/>
        <v>0</v>
      </c>
    </row>
    <row r="1456" spans="1:14" ht="15.75" customHeight="1">
      <c r="A1456" s="23" t="s">
        <v>3636</v>
      </c>
      <c r="B1456" s="23" t="s">
        <v>3735</v>
      </c>
      <c r="C1456" s="23" t="s">
        <v>5097</v>
      </c>
      <c r="D1456" s="23">
        <v>23</v>
      </c>
      <c r="E1456" s="26">
        <v>1382.8</v>
      </c>
      <c r="F1456" s="23">
        <v>316</v>
      </c>
      <c r="G1456" s="26">
        <f t="shared" si="154"/>
        <v>436.96479999999997</v>
      </c>
      <c r="H1456" s="26">
        <f t="shared" si="155"/>
        <v>74.415105439999991</v>
      </c>
      <c r="I1456" s="26">
        <f t="shared" si="156"/>
        <v>111.62265815999999</v>
      </c>
      <c r="J1456" s="31">
        <f t="shared" si="157"/>
        <v>0.65187632365439996</v>
      </c>
      <c r="K1456" s="23">
        <f t="shared" si="158"/>
        <v>0</v>
      </c>
      <c r="L1456" s="23">
        <f t="shared" si="158"/>
        <v>0</v>
      </c>
      <c r="M1456" s="31">
        <f t="shared" si="159"/>
        <v>0</v>
      </c>
      <c r="N1456" s="31">
        <f t="shared" si="160"/>
        <v>0</v>
      </c>
    </row>
    <row r="1457" spans="1:14" ht="15.75" customHeight="1">
      <c r="A1457" s="23" t="s">
        <v>3636</v>
      </c>
      <c r="B1457" s="23" t="s">
        <v>3735</v>
      </c>
      <c r="C1457" s="23" t="s">
        <v>5098</v>
      </c>
      <c r="D1457" s="23">
        <v>23</v>
      </c>
      <c r="E1457" s="26">
        <v>1382.9</v>
      </c>
      <c r="F1457" s="23">
        <v>316</v>
      </c>
      <c r="G1457" s="26">
        <f t="shared" si="154"/>
        <v>436.99640000000005</v>
      </c>
      <c r="H1457" s="26">
        <f t="shared" si="155"/>
        <v>74.420486920000016</v>
      </c>
      <c r="I1457" s="26">
        <f t="shared" si="156"/>
        <v>111.63073038000002</v>
      </c>
      <c r="J1457" s="31">
        <f t="shared" si="157"/>
        <v>0.6519234654192001</v>
      </c>
      <c r="K1457" s="23">
        <f t="shared" si="158"/>
        <v>0</v>
      </c>
      <c r="L1457" s="23">
        <f t="shared" si="158"/>
        <v>0</v>
      </c>
      <c r="M1457" s="31">
        <f t="shared" si="159"/>
        <v>0</v>
      </c>
      <c r="N1457" s="31">
        <f t="shared" si="160"/>
        <v>0</v>
      </c>
    </row>
    <row r="1458" spans="1:14" ht="15.75" customHeight="1">
      <c r="A1458" s="23" t="s">
        <v>3636</v>
      </c>
      <c r="B1458" s="23" t="s">
        <v>3735</v>
      </c>
      <c r="C1458" s="23" t="s">
        <v>5099</v>
      </c>
      <c r="D1458" s="23">
        <v>23</v>
      </c>
      <c r="E1458" s="26">
        <v>1382.98</v>
      </c>
      <c r="F1458" s="23">
        <v>316</v>
      </c>
      <c r="G1458" s="26">
        <f t="shared" si="154"/>
        <v>437.02168</v>
      </c>
      <c r="H1458" s="26">
        <f t="shared" si="155"/>
        <v>74.424792104000005</v>
      </c>
      <c r="I1458" s="26">
        <f t="shared" si="156"/>
        <v>111.63718815600001</v>
      </c>
      <c r="J1458" s="31">
        <f t="shared" si="157"/>
        <v>0.65196117883103999</v>
      </c>
      <c r="K1458" s="23">
        <f t="shared" si="158"/>
        <v>0</v>
      </c>
      <c r="L1458" s="23">
        <f t="shared" si="158"/>
        <v>0</v>
      </c>
      <c r="M1458" s="31">
        <f t="shared" si="159"/>
        <v>0</v>
      </c>
      <c r="N1458" s="31">
        <f t="shared" si="160"/>
        <v>0</v>
      </c>
    </row>
    <row r="1459" spans="1:14" ht="15.75" customHeight="1">
      <c r="A1459" s="23" t="s">
        <v>3636</v>
      </c>
      <c r="B1459" s="23" t="s">
        <v>3735</v>
      </c>
      <c r="C1459" s="23" t="s">
        <v>5100</v>
      </c>
      <c r="D1459" s="23">
        <v>23</v>
      </c>
      <c r="E1459" s="26">
        <v>1383.24</v>
      </c>
      <c r="F1459" s="23">
        <v>316</v>
      </c>
      <c r="G1459" s="26">
        <f t="shared" si="154"/>
        <v>437.10384000000005</v>
      </c>
      <c r="H1459" s="26">
        <f t="shared" si="155"/>
        <v>74.438783952000009</v>
      </c>
      <c r="I1459" s="26">
        <f t="shared" si="156"/>
        <v>111.65817592800002</v>
      </c>
      <c r="J1459" s="31">
        <f t="shared" si="157"/>
        <v>0.65208374741952013</v>
      </c>
      <c r="K1459" s="23">
        <f t="shared" si="158"/>
        <v>0</v>
      </c>
      <c r="L1459" s="23">
        <f t="shared" si="158"/>
        <v>0</v>
      </c>
      <c r="M1459" s="31">
        <f t="shared" si="159"/>
        <v>0</v>
      </c>
      <c r="N1459" s="31">
        <f t="shared" si="160"/>
        <v>0</v>
      </c>
    </row>
    <row r="1460" spans="1:14" ht="15.75" customHeight="1">
      <c r="A1460" s="23" t="s">
        <v>3636</v>
      </c>
      <c r="B1460" s="23" t="s">
        <v>3735</v>
      </c>
      <c r="C1460" s="23" t="s">
        <v>5101</v>
      </c>
      <c r="D1460" s="23">
        <v>23</v>
      </c>
      <c r="E1460" s="26">
        <v>1383.55</v>
      </c>
      <c r="F1460" s="23">
        <v>316</v>
      </c>
      <c r="G1460" s="26">
        <f t="shared" si="154"/>
        <v>437.20179999999999</v>
      </c>
      <c r="H1460" s="26">
        <f t="shared" si="155"/>
        <v>74.455466540000003</v>
      </c>
      <c r="I1460" s="26">
        <f t="shared" si="156"/>
        <v>111.68319981</v>
      </c>
      <c r="J1460" s="31">
        <f t="shared" si="157"/>
        <v>0.65222988689040007</v>
      </c>
      <c r="K1460" s="23">
        <f t="shared" si="158"/>
        <v>0</v>
      </c>
      <c r="L1460" s="23">
        <f t="shared" si="158"/>
        <v>0</v>
      </c>
      <c r="M1460" s="31">
        <f t="shared" si="159"/>
        <v>0</v>
      </c>
      <c r="N1460" s="31">
        <f t="shared" si="160"/>
        <v>0</v>
      </c>
    </row>
    <row r="1461" spans="1:14" ht="15.75" customHeight="1">
      <c r="A1461" s="23" t="s">
        <v>3636</v>
      </c>
      <c r="B1461" s="23" t="s">
        <v>3735</v>
      </c>
      <c r="C1461" s="23" t="s">
        <v>5102</v>
      </c>
      <c r="D1461" s="23">
        <v>23</v>
      </c>
      <c r="E1461" s="26">
        <v>1383.75</v>
      </c>
      <c r="F1461" s="23">
        <v>316</v>
      </c>
      <c r="G1461" s="26">
        <f t="shared" si="154"/>
        <v>437.26499999999999</v>
      </c>
      <c r="H1461" s="26">
        <f t="shared" si="155"/>
        <v>74.466229499999997</v>
      </c>
      <c r="I1461" s="26">
        <f t="shared" si="156"/>
        <v>111.69934425</v>
      </c>
      <c r="J1461" s="31">
        <f t="shared" si="157"/>
        <v>0.65232417042000002</v>
      </c>
      <c r="K1461" s="23">
        <f t="shared" si="158"/>
        <v>0</v>
      </c>
      <c r="L1461" s="23">
        <f t="shared" si="158"/>
        <v>0</v>
      </c>
      <c r="M1461" s="31">
        <f t="shared" si="159"/>
        <v>0</v>
      </c>
      <c r="N1461" s="31">
        <f t="shared" si="160"/>
        <v>0</v>
      </c>
    </row>
    <row r="1462" spans="1:14" ht="15.75" customHeight="1">
      <c r="A1462" s="23" t="s">
        <v>3636</v>
      </c>
      <c r="B1462" s="23" t="s">
        <v>3735</v>
      </c>
      <c r="C1462" s="23" t="s">
        <v>5103</v>
      </c>
      <c r="D1462" s="23">
        <v>23</v>
      </c>
      <c r="E1462" s="26">
        <v>1384.4</v>
      </c>
      <c r="F1462" s="23">
        <v>316</v>
      </c>
      <c r="G1462" s="26">
        <f t="shared" si="154"/>
        <v>437.47040000000004</v>
      </c>
      <c r="H1462" s="26">
        <f t="shared" si="155"/>
        <v>74.501209120000013</v>
      </c>
      <c r="I1462" s="26">
        <f t="shared" si="156"/>
        <v>111.75181368000003</v>
      </c>
      <c r="J1462" s="31">
        <f t="shared" si="157"/>
        <v>0.65263059189120021</v>
      </c>
      <c r="K1462" s="23">
        <f t="shared" si="158"/>
        <v>0</v>
      </c>
      <c r="L1462" s="23">
        <f t="shared" si="158"/>
        <v>0</v>
      </c>
      <c r="M1462" s="31">
        <f t="shared" si="159"/>
        <v>0</v>
      </c>
      <c r="N1462" s="31">
        <f t="shared" si="160"/>
        <v>0</v>
      </c>
    </row>
    <row r="1463" spans="1:14" ht="15.75" customHeight="1">
      <c r="A1463" s="23" t="s">
        <v>3636</v>
      </c>
      <c r="B1463" s="23" t="s">
        <v>3735</v>
      </c>
      <c r="C1463" s="23" t="s">
        <v>5104</v>
      </c>
      <c r="D1463" s="23">
        <v>23</v>
      </c>
      <c r="E1463" s="26">
        <v>1384.45</v>
      </c>
      <c r="F1463" s="23">
        <v>316</v>
      </c>
      <c r="G1463" s="26">
        <f t="shared" si="154"/>
        <v>437.4862</v>
      </c>
      <c r="H1463" s="26">
        <f t="shared" si="155"/>
        <v>74.503899860000004</v>
      </c>
      <c r="I1463" s="26">
        <f t="shared" si="156"/>
        <v>111.75584979000001</v>
      </c>
      <c r="J1463" s="31">
        <f t="shared" si="157"/>
        <v>0.65265416277360011</v>
      </c>
      <c r="K1463" s="23">
        <f t="shared" si="158"/>
        <v>0</v>
      </c>
      <c r="L1463" s="23">
        <f t="shared" si="158"/>
        <v>0</v>
      </c>
      <c r="M1463" s="31">
        <f t="shared" si="159"/>
        <v>0</v>
      </c>
      <c r="N1463" s="31">
        <f t="shared" si="160"/>
        <v>0</v>
      </c>
    </row>
    <row r="1464" spans="1:14" ht="15.75" customHeight="1">
      <c r="A1464" s="23" t="s">
        <v>3636</v>
      </c>
      <c r="B1464" s="23" t="s">
        <v>3735</v>
      </c>
      <c r="C1464" s="23" t="s">
        <v>5105</v>
      </c>
      <c r="D1464" s="23">
        <v>23</v>
      </c>
      <c r="E1464" s="26">
        <v>1384.6</v>
      </c>
      <c r="F1464" s="23">
        <v>316</v>
      </c>
      <c r="G1464" s="26">
        <f t="shared" si="154"/>
        <v>437.53359999999998</v>
      </c>
      <c r="H1464" s="26">
        <f t="shared" si="155"/>
        <v>74.511972079999993</v>
      </c>
      <c r="I1464" s="26">
        <f t="shared" si="156"/>
        <v>111.76795811999999</v>
      </c>
      <c r="J1464" s="31">
        <f t="shared" si="157"/>
        <v>0.65272487542079993</v>
      </c>
      <c r="K1464" s="23">
        <f t="shared" si="158"/>
        <v>0</v>
      </c>
      <c r="L1464" s="23">
        <f t="shared" si="158"/>
        <v>0</v>
      </c>
      <c r="M1464" s="31">
        <f t="shared" si="159"/>
        <v>0</v>
      </c>
      <c r="N1464" s="31">
        <f t="shared" si="160"/>
        <v>0</v>
      </c>
    </row>
    <row r="1465" spans="1:14" ht="15.75" customHeight="1">
      <c r="A1465" s="23" t="s">
        <v>3636</v>
      </c>
      <c r="B1465" s="23" t="s">
        <v>3735</v>
      </c>
      <c r="C1465" s="23" t="s">
        <v>5106</v>
      </c>
      <c r="D1465" s="23">
        <v>23</v>
      </c>
      <c r="E1465" s="26">
        <v>1384.62</v>
      </c>
      <c r="F1465" s="23">
        <v>316</v>
      </c>
      <c r="G1465" s="26">
        <f t="shared" si="154"/>
        <v>437.53992</v>
      </c>
      <c r="H1465" s="26">
        <f t="shared" si="155"/>
        <v>74.513048376</v>
      </c>
      <c r="I1465" s="26">
        <f t="shared" si="156"/>
        <v>111.769572564</v>
      </c>
      <c r="J1465" s="31">
        <f t="shared" si="157"/>
        <v>0.65273430377375996</v>
      </c>
      <c r="K1465" s="23">
        <f t="shared" si="158"/>
        <v>0</v>
      </c>
      <c r="L1465" s="23">
        <f t="shared" si="158"/>
        <v>0</v>
      </c>
      <c r="M1465" s="31">
        <f t="shared" si="159"/>
        <v>0</v>
      </c>
      <c r="N1465" s="31">
        <f t="shared" si="160"/>
        <v>0</v>
      </c>
    </row>
    <row r="1466" spans="1:14" ht="15.75" customHeight="1">
      <c r="A1466" s="23" t="s">
        <v>3636</v>
      </c>
      <c r="B1466" s="23" t="s">
        <v>3735</v>
      </c>
      <c r="C1466" s="23" t="s">
        <v>5107</v>
      </c>
      <c r="D1466" s="23">
        <v>23</v>
      </c>
      <c r="E1466" s="26">
        <v>1384.74</v>
      </c>
      <c r="F1466" s="23">
        <v>316</v>
      </c>
      <c r="G1466" s="26">
        <f t="shared" si="154"/>
        <v>437.57784000000004</v>
      </c>
      <c r="H1466" s="26">
        <f t="shared" si="155"/>
        <v>74.519506152000005</v>
      </c>
      <c r="I1466" s="26">
        <f t="shared" si="156"/>
        <v>111.779259228</v>
      </c>
      <c r="J1466" s="31">
        <f t="shared" si="157"/>
        <v>0.65279087389152002</v>
      </c>
      <c r="K1466" s="23">
        <f t="shared" si="158"/>
        <v>0</v>
      </c>
      <c r="L1466" s="23">
        <f t="shared" si="158"/>
        <v>0</v>
      </c>
      <c r="M1466" s="31">
        <f t="shared" si="159"/>
        <v>0</v>
      </c>
      <c r="N1466" s="31">
        <f t="shared" si="160"/>
        <v>0</v>
      </c>
    </row>
    <row r="1467" spans="1:14" ht="15.75" customHeight="1">
      <c r="A1467" s="23" t="s">
        <v>3636</v>
      </c>
      <c r="B1467" s="23" t="s">
        <v>3735</v>
      </c>
      <c r="C1467" s="23" t="s">
        <v>5108</v>
      </c>
      <c r="D1467" s="23">
        <v>23</v>
      </c>
      <c r="E1467" s="26">
        <v>1385.09</v>
      </c>
      <c r="F1467" s="23">
        <v>316</v>
      </c>
      <c r="G1467" s="26">
        <f t="shared" si="154"/>
        <v>437.68844000000001</v>
      </c>
      <c r="H1467" s="26">
        <f t="shared" si="155"/>
        <v>74.538341332000002</v>
      </c>
      <c r="I1467" s="26">
        <f t="shared" si="156"/>
        <v>111.807511998</v>
      </c>
      <c r="J1467" s="31">
        <f t="shared" si="157"/>
        <v>0.65295587006832001</v>
      </c>
      <c r="K1467" s="23">
        <f t="shared" si="158"/>
        <v>0</v>
      </c>
      <c r="L1467" s="23">
        <f t="shared" si="158"/>
        <v>0</v>
      </c>
      <c r="M1467" s="31">
        <f t="shared" si="159"/>
        <v>0</v>
      </c>
      <c r="N1467" s="31">
        <f t="shared" si="160"/>
        <v>0</v>
      </c>
    </row>
    <row r="1468" spans="1:14" ht="15.75" customHeight="1">
      <c r="A1468" s="23" t="s">
        <v>3636</v>
      </c>
      <c r="B1468" s="23" t="s">
        <v>3735</v>
      </c>
      <c r="C1468" s="23" t="s">
        <v>5109</v>
      </c>
      <c r="D1468" s="23">
        <v>23</v>
      </c>
      <c r="E1468" s="26">
        <v>1385.2</v>
      </c>
      <c r="F1468" s="23">
        <v>316</v>
      </c>
      <c r="G1468" s="26">
        <f t="shared" si="154"/>
        <v>437.72320000000002</v>
      </c>
      <c r="H1468" s="26">
        <f t="shared" si="155"/>
        <v>74.544260960000003</v>
      </c>
      <c r="I1468" s="26">
        <f t="shared" si="156"/>
        <v>111.81639144</v>
      </c>
      <c r="J1468" s="31">
        <f t="shared" si="157"/>
        <v>0.6530077260096</v>
      </c>
      <c r="K1468" s="23">
        <f t="shared" si="158"/>
        <v>0</v>
      </c>
      <c r="L1468" s="23">
        <f t="shared" si="158"/>
        <v>0</v>
      </c>
      <c r="M1468" s="31">
        <f t="shared" si="159"/>
        <v>0</v>
      </c>
      <c r="N1468" s="31">
        <f t="shared" si="160"/>
        <v>0</v>
      </c>
    </row>
    <row r="1469" spans="1:14" ht="15.75" customHeight="1">
      <c r="A1469" s="23" t="s">
        <v>3636</v>
      </c>
      <c r="B1469" s="23" t="s">
        <v>3735</v>
      </c>
      <c r="C1469" s="23" t="s">
        <v>5110</v>
      </c>
      <c r="D1469" s="23">
        <v>23</v>
      </c>
      <c r="E1469" s="26">
        <v>1385.4</v>
      </c>
      <c r="F1469" s="23">
        <v>316</v>
      </c>
      <c r="G1469" s="26">
        <f t="shared" si="154"/>
        <v>437.78640000000001</v>
      </c>
      <c r="H1469" s="26">
        <f t="shared" si="155"/>
        <v>74.555023920000011</v>
      </c>
      <c r="I1469" s="26">
        <f t="shared" si="156"/>
        <v>111.83253588000002</v>
      </c>
      <c r="J1469" s="31">
        <f t="shared" si="157"/>
        <v>0.65310200953920006</v>
      </c>
      <c r="K1469" s="23">
        <f t="shared" si="158"/>
        <v>0</v>
      </c>
      <c r="L1469" s="23">
        <f t="shared" si="158"/>
        <v>0</v>
      </c>
      <c r="M1469" s="31">
        <f t="shared" si="159"/>
        <v>0</v>
      </c>
      <c r="N1469" s="31">
        <f t="shared" si="160"/>
        <v>0</v>
      </c>
    </row>
    <row r="1470" spans="1:14" ht="15.75" customHeight="1">
      <c r="A1470" s="23" t="s">
        <v>3636</v>
      </c>
      <c r="B1470" s="23" t="s">
        <v>3735</v>
      </c>
      <c r="C1470" s="23" t="s">
        <v>5111</v>
      </c>
      <c r="D1470" s="23">
        <v>23</v>
      </c>
      <c r="E1470" s="26">
        <v>1385.51</v>
      </c>
      <c r="F1470" s="23">
        <v>316</v>
      </c>
      <c r="G1470" s="26">
        <f t="shared" si="154"/>
        <v>437.82115999999996</v>
      </c>
      <c r="H1470" s="26">
        <f t="shared" si="155"/>
        <v>74.560943547999997</v>
      </c>
      <c r="I1470" s="26">
        <f t="shared" si="156"/>
        <v>111.84141532199999</v>
      </c>
      <c r="J1470" s="31">
        <f t="shared" si="157"/>
        <v>0.65315386548047993</v>
      </c>
      <c r="K1470" s="23">
        <f t="shared" si="158"/>
        <v>0</v>
      </c>
      <c r="L1470" s="23">
        <f t="shared" si="158"/>
        <v>0</v>
      </c>
      <c r="M1470" s="31">
        <f t="shared" si="159"/>
        <v>0</v>
      </c>
      <c r="N1470" s="31">
        <f t="shared" si="160"/>
        <v>0</v>
      </c>
    </row>
    <row r="1471" spans="1:14" ht="15.75" customHeight="1">
      <c r="A1471" s="23" t="s">
        <v>3636</v>
      </c>
      <c r="B1471" s="23" t="s">
        <v>3735</v>
      </c>
      <c r="C1471" s="23" t="s">
        <v>5112</v>
      </c>
      <c r="D1471" s="23">
        <v>23</v>
      </c>
      <c r="E1471" s="26">
        <v>1385.8</v>
      </c>
      <c r="F1471" s="23">
        <v>316</v>
      </c>
      <c r="G1471" s="26">
        <f t="shared" si="154"/>
        <v>437.9128</v>
      </c>
      <c r="H1471" s="26">
        <f t="shared" si="155"/>
        <v>74.576549839999998</v>
      </c>
      <c r="I1471" s="26">
        <f t="shared" si="156"/>
        <v>111.86482476</v>
      </c>
      <c r="J1471" s="31">
        <f t="shared" si="157"/>
        <v>0.65329057659840006</v>
      </c>
      <c r="K1471" s="23">
        <f t="shared" si="158"/>
        <v>0</v>
      </c>
      <c r="L1471" s="23">
        <f t="shared" si="158"/>
        <v>0</v>
      </c>
      <c r="M1471" s="31">
        <f t="shared" si="159"/>
        <v>0</v>
      </c>
      <c r="N1471" s="31">
        <f t="shared" si="160"/>
        <v>0</v>
      </c>
    </row>
    <row r="1472" spans="1:14" ht="15.75" customHeight="1">
      <c r="A1472" s="23" t="s">
        <v>3636</v>
      </c>
      <c r="B1472" s="23" t="s">
        <v>3735</v>
      </c>
      <c r="C1472" s="23" t="s">
        <v>5113</v>
      </c>
      <c r="D1472" s="23">
        <v>23</v>
      </c>
      <c r="E1472" s="26">
        <v>1386.01</v>
      </c>
      <c r="F1472" s="23">
        <v>316</v>
      </c>
      <c r="G1472" s="26">
        <f t="shared" si="154"/>
        <v>437.97915999999998</v>
      </c>
      <c r="H1472" s="26">
        <f t="shared" si="155"/>
        <v>74.587850947999996</v>
      </c>
      <c r="I1472" s="26">
        <f t="shared" si="156"/>
        <v>111.881776422</v>
      </c>
      <c r="J1472" s="31">
        <f t="shared" si="157"/>
        <v>0.65338957430447997</v>
      </c>
      <c r="K1472" s="23">
        <f t="shared" si="158"/>
        <v>0</v>
      </c>
      <c r="L1472" s="23">
        <f t="shared" si="158"/>
        <v>0</v>
      </c>
      <c r="M1472" s="31">
        <f t="shared" si="159"/>
        <v>0</v>
      </c>
      <c r="N1472" s="31">
        <f t="shared" si="160"/>
        <v>0</v>
      </c>
    </row>
    <row r="1473" spans="1:14" ht="15.75" customHeight="1">
      <c r="A1473" s="23" t="s">
        <v>3636</v>
      </c>
      <c r="B1473" s="23" t="s">
        <v>3735</v>
      </c>
      <c r="C1473" s="23" t="s">
        <v>5114</v>
      </c>
      <c r="D1473" s="23">
        <v>23</v>
      </c>
      <c r="E1473" s="26">
        <v>1386.5</v>
      </c>
      <c r="F1473" s="23">
        <v>316</v>
      </c>
      <c r="G1473" s="26">
        <f t="shared" si="154"/>
        <v>438.13400000000001</v>
      </c>
      <c r="H1473" s="26">
        <f t="shared" si="155"/>
        <v>74.614220200000005</v>
      </c>
      <c r="I1473" s="26">
        <f t="shared" si="156"/>
        <v>111.92133030000001</v>
      </c>
      <c r="J1473" s="31">
        <f t="shared" si="157"/>
        <v>0.65362056895200005</v>
      </c>
      <c r="K1473" s="23">
        <f t="shared" si="158"/>
        <v>0</v>
      </c>
      <c r="L1473" s="23">
        <f t="shared" si="158"/>
        <v>0</v>
      </c>
      <c r="M1473" s="31">
        <f t="shared" si="159"/>
        <v>0</v>
      </c>
      <c r="N1473" s="31">
        <f t="shared" si="160"/>
        <v>0</v>
      </c>
    </row>
    <row r="1474" spans="1:14" ht="15.75" customHeight="1">
      <c r="A1474" s="23" t="s">
        <v>3636</v>
      </c>
      <c r="B1474" s="23" t="s">
        <v>3735</v>
      </c>
      <c r="C1474" s="23" t="s">
        <v>5115</v>
      </c>
      <c r="D1474" s="23">
        <v>23</v>
      </c>
      <c r="E1474" s="26">
        <v>1386.6</v>
      </c>
      <c r="F1474" s="23">
        <v>316</v>
      </c>
      <c r="G1474" s="26">
        <f t="shared" ref="G1474:G1537" si="161">E1474*F1474/1000</f>
        <v>438.16559999999998</v>
      </c>
      <c r="H1474" s="26">
        <f t="shared" ref="H1474:H1537" si="162">G1474*0.1703</f>
        <v>74.619601680000002</v>
      </c>
      <c r="I1474" s="26">
        <f t="shared" ref="I1474:I1537" si="163">H1474*1.5</f>
        <v>111.92940252</v>
      </c>
      <c r="J1474" s="31">
        <f t="shared" si="157"/>
        <v>0.65366771071679997</v>
      </c>
      <c r="K1474" s="23">
        <f t="shared" si="158"/>
        <v>0</v>
      </c>
      <c r="L1474" s="23">
        <f t="shared" si="158"/>
        <v>0</v>
      </c>
      <c r="M1474" s="31">
        <f t="shared" si="159"/>
        <v>0</v>
      </c>
      <c r="N1474" s="31">
        <f t="shared" si="160"/>
        <v>0</v>
      </c>
    </row>
    <row r="1475" spans="1:14" ht="15.75" customHeight="1">
      <c r="A1475" s="23" t="s">
        <v>3636</v>
      </c>
      <c r="B1475" s="23" t="s">
        <v>3735</v>
      </c>
      <c r="C1475" s="23" t="s">
        <v>5116</v>
      </c>
      <c r="D1475" s="23">
        <v>23</v>
      </c>
      <c r="E1475" s="26">
        <v>1386.7</v>
      </c>
      <c r="F1475" s="23">
        <v>316</v>
      </c>
      <c r="G1475" s="26">
        <f t="shared" si="161"/>
        <v>438.19720000000001</v>
      </c>
      <c r="H1475" s="26">
        <f t="shared" si="162"/>
        <v>74.624983159999999</v>
      </c>
      <c r="I1475" s="26">
        <f t="shared" si="163"/>
        <v>111.93747474</v>
      </c>
      <c r="J1475" s="31">
        <f t="shared" ref="J1475:J1538" si="164">H1475*24*365/1000000</f>
        <v>0.6537148524816</v>
      </c>
      <c r="K1475" s="23">
        <f t="shared" ref="K1475:L1538" si="165">IF(H1475&gt;=250,1,0)</f>
        <v>0</v>
      </c>
      <c r="L1475" s="23">
        <f t="shared" si="165"/>
        <v>0</v>
      </c>
      <c r="M1475" s="31">
        <f t="shared" ref="M1475:M1538" si="166">K1475*J1475</f>
        <v>0</v>
      </c>
      <c r="N1475" s="31">
        <f t="shared" ref="N1475:N1538" si="167">J1475*L1475</f>
        <v>0</v>
      </c>
    </row>
    <row r="1476" spans="1:14" ht="15.75" customHeight="1">
      <c r="A1476" s="23" t="s">
        <v>3636</v>
      </c>
      <c r="B1476" s="23" t="s">
        <v>3735</v>
      </c>
      <c r="C1476" s="23" t="s">
        <v>5117</v>
      </c>
      <c r="D1476" s="23">
        <v>23</v>
      </c>
      <c r="E1476" s="26">
        <v>1387</v>
      </c>
      <c r="F1476" s="23">
        <v>316</v>
      </c>
      <c r="G1476" s="26">
        <f t="shared" si="161"/>
        <v>438.29199999999997</v>
      </c>
      <c r="H1476" s="26">
        <f t="shared" si="162"/>
        <v>74.641127600000004</v>
      </c>
      <c r="I1476" s="26">
        <f t="shared" si="163"/>
        <v>111.96169140000001</v>
      </c>
      <c r="J1476" s="31">
        <f t="shared" si="164"/>
        <v>0.65385627777600008</v>
      </c>
      <c r="K1476" s="23">
        <f t="shared" si="165"/>
        <v>0</v>
      </c>
      <c r="L1476" s="23">
        <f t="shared" si="165"/>
        <v>0</v>
      </c>
      <c r="M1476" s="31">
        <f t="shared" si="166"/>
        <v>0</v>
      </c>
      <c r="N1476" s="31">
        <f t="shared" si="167"/>
        <v>0</v>
      </c>
    </row>
    <row r="1477" spans="1:14" ht="15.75" customHeight="1">
      <c r="A1477" s="23" t="s">
        <v>3636</v>
      </c>
      <c r="B1477" s="23" t="s">
        <v>3735</v>
      </c>
      <c r="C1477" s="23" t="s">
        <v>5118</v>
      </c>
      <c r="D1477" s="23">
        <v>23</v>
      </c>
      <c r="E1477" s="26">
        <v>1387.59</v>
      </c>
      <c r="F1477" s="23">
        <v>316</v>
      </c>
      <c r="G1477" s="26">
        <f t="shared" si="161"/>
        <v>438.47843999999998</v>
      </c>
      <c r="H1477" s="26">
        <f t="shared" si="162"/>
        <v>74.672878331999996</v>
      </c>
      <c r="I1477" s="26">
        <f t="shared" si="163"/>
        <v>112.009317498</v>
      </c>
      <c r="J1477" s="31">
        <f t="shared" si="164"/>
        <v>0.65413441418832008</v>
      </c>
      <c r="K1477" s="23">
        <f t="shared" si="165"/>
        <v>0</v>
      </c>
      <c r="L1477" s="23">
        <f t="shared" si="165"/>
        <v>0</v>
      </c>
      <c r="M1477" s="31">
        <f t="shared" si="166"/>
        <v>0</v>
      </c>
      <c r="N1477" s="31">
        <f t="shared" si="167"/>
        <v>0</v>
      </c>
    </row>
    <row r="1478" spans="1:14" ht="15.75" customHeight="1">
      <c r="A1478" s="23" t="s">
        <v>3636</v>
      </c>
      <c r="B1478" s="23" t="s">
        <v>3735</v>
      </c>
      <c r="C1478" s="23" t="s">
        <v>5119</v>
      </c>
      <c r="D1478" s="23">
        <v>23</v>
      </c>
      <c r="E1478" s="26">
        <v>1387.67</v>
      </c>
      <c r="F1478" s="23">
        <v>316</v>
      </c>
      <c r="G1478" s="26">
        <f t="shared" si="161"/>
        <v>438.50372000000004</v>
      </c>
      <c r="H1478" s="26">
        <f t="shared" si="162"/>
        <v>74.677183516000014</v>
      </c>
      <c r="I1478" s="26">
        <f t="shared" si="163"/>
        <v>112.01577527400002</v>
      </c>
      <c r="J1478" s="31">
        <f t="shared" si="164"/>
        <v>0.65417212760016008</v>
      </c>
      <c r="K1478" s="23">
        <f t="shared" si="165"/>
        <v>0</v>
      </c>
      <c r="L1478" s="23">
        <f t="shared" si="165"/>
        <v>0</v>
      </c>
      <c r="M1478" s="31">
        <f t="shared" si="166"/>
        <v>0</v>
      </c>
      <c r="N1478" s="31">
        <f t="shared" si="167"/>
        <v>0</v>
      </c>
    </row>
    <row r="1479" spans="1:14" ht="15.75" customHeight="1">
      <c r="A1479" s="23" t="s">
        <v>3636</v>
      </c>
      <c r="B1479" s="23" t="s">
        <v>3735</v>
      </c>
      <c r="C1479" s="23" t="s">
        <v>5120</v>
      </c>
      <c r="D1479" s="23">
        <v>23</v>
      </c>
      <c r="E1479" s="26">
        <v>1387.69</v>
      </c>
      <c r="F1479" s="23">
        <v>316</v>
      </c>
      <c r="G1479" s="26">
        <f t="shared" si="161"/>
        <v>438.51004000000006</v>
      </c>
      <c r="H1479" s="26">
        <f t="shared" si="162"/>
        <v>74.678259812000007</v>
      </c>
      <c r="I1479" s="26">
        <f t="shared" si="163"/>
        <v>112.017389718</v>
      </c>
      <c r="J1479" s="31">
        <f t="shared" si="164"/>
        <v>0.65418155595312</v>
      </c>
      <c r="K1479" s="23">
        <f t="shared" si="165"/>
        <v>0</v>
      </c>
      <c r="L1479" s="23">
        <f t="shared" si="165"/>
        <v>0</v>
      </c>
      <c r="M1479" s="31">
        <f t="shared" si="166"/>
        <v>0</v>
      </c>
      <c r="N1479" s="31">
        <f t="shared" si="167"/>
        <v>0</v>
      </c>
    </row>
    <row r="1480" spans="1:14" ht="15.75" customHeight="1">
      <c r="A1480" s="23" t="s">
        <v>3636</v>
      </c>
      <c r="B1480" s="23" t="s">
        <v>3735</v>
      </c>
      <c r="C1480" s="23" t="s">
        <v>5121</v>
      </c>
      <c r="D1480" s="23">
        <v>23</v>
      </c>
      <c r="E1480" s="26">
        <v>1387.78</v>
      </c>
      <c r="F1480" s="23">
        <v>316</v>
      </c>
      <c r="G1480" s="26">
        <f t="shared" si="161"/>
        <v>438.53847999999999</v>
      </c>
      <c r="H1480" s="26">
        <f t="shared" si="162"/>
        <v>74.683103144</v>
      </c>
      <c r="I1480" s="26">
        <f t="shared" si="163"/>
        <v>112.024654716</v>
      </c>
      <c r="J1480" s="31">
        <f t="shared" si="164"/>
        <v>0.65422398354143996</v>
      </c>
      <c r="K1480" s="23">
        <f t="shared" si="165"/>
        <v>0</v>
      </c>
      <c r="L1480" s="23">
        <f t="shared" si="165"/>
        <v>0</v>
      </c>
      <c r="M1480" s="31">
        <f t="shared" si="166"/>
        <v>0</v>
      </c>
      <c r="N1480" s="31">
        <f t="shared" si="167"/>
        <v>0</v>
      </c>
    </row>
    <row r="1481" spans="1:14" ht="15.75" customHeight="1">
      <c r="A1481" s="23" t="s">
        <v>3636</v>
      </c>
      <c r="B1481" s="23" t="s">
        <v>3735</v>
      </c>
      <c r="C1481" s="23" t="s">
        <v>5122</v>
      </c>
      <c r="D1481" s="23">
        <v>23</v>
      </c>
      <c r="E1481" s="26">
        <v>1388</v>
      </c>
      <c r="F1481" s="23">
        <v>316</v>
      </c>
      <c r="G1481" s="26">
        <f t="shared" si="161"/>
        <v>438.608</v>
      </c>
      <c r="H1481" s="26">
        <f t="shared" si="162"/>
        <v>74.694942400000002</v>
      </c>
      <c r="I1481" s="26">
        <f t="shared" si="163"/>
        <v>112.0424136</v>
      </c>
      <c r="J1481" s="31">
        <f t="shared" si="164"/>
        <v>0.65432769542400004</v>
      </c>
      <c r="K1481" s="23">
        <f t="shared" si="165"/>
        <v>0</v>
      </c>
      <c r="L1481" s="23">
        <f t="shared" si="165"/>
        <v>0</v>
      </c>
      <c r="M1481" s="31">
        <f t="shared" si="166"/>
        <v>0</v>
      </c>
      <c r="N1481" s="31">
        <f t="shared" si="167"/>
        <v>0</v>
      </c>
    </row>
    <row r="1482" spans="1:14" ht="15.75" customHeight="1">
      <c r="A1482" s="23" t="s">
        <v>3636</v>
      </c>
      <c r="B1482" s="23" t="s">
        <v>3735</v>
      </c>
      <c r="C1482" s="23" t="s">
        <v>5123</v>
      </c>
      <c r="D1482" s="23">
        <v>23</v>
      </c>
      <c r="E1482" s="26">
        <v>1388.3</v>
      </c>
      <c r="F1482" s="23">
        <v>316</v>
      </c>
      <c r="G1482" s="26">
        <f t="shared" si="161"/>
        <v>438.70279999999997</v>
      </c>
      <c r="H1482" s="26">
        <f t="shared" si="162"/>
        <v>74.711086839999993</v>
      </c>
      <c r="I1482" s="26">
        <f t="shared" si="163"/>
        <v>112.06663025999998</v>
      </c>
      <c r="J1482" s="31">
        <f t="shared" si="164"/>
        <v>0.65446912071839991</v>
      </c>
      <c r="K1482" s="23">
        <f t="shared" si="165"/>
        <v>0</v>
      </c>
      <c r="L1482" s="23">
        <f t="shared" si="165"/>
        <v>0</v>
      </c>
      <c r="M1482" s="31">
        <f t="shared" si="166"/>
        <v>0</v>
      </c>
      <c r="N1482" s="31">
        <f t="shared" si="167"/>
        <v>0</v>
      </c>
    </row>
    <row r="1483" spans="1:14" ht="15.75" customHeight="1">
      <c r="A1483" s="23" t="s">
        <v>3636</v>
      </c>
      <c r="B1483" s="23" t="s">
        <v>3735</v>
      </c>
      <c r="C1483" s="23" t="s">
        <v>5124</v>
      </c>
      <c r="D1483" s="23">
        <v>23</v>
      </c>
      <c r="E1483" s="26">
        <v>1388.32</v>
      </c>
      <c r="F1483" s="23">
        <v>316</v>
      </c>
      <c r="G1483" s="26">
        <f t="shared" si="161"/>
        <v>438.70911999999998</v>
      </c>
      <c r="H1483" s="26">
        <f t="shared" si="162"/>
        <v>74.712163136000001</v>
      </c>
      <c r="I1483" s="26">
        <f t="shared" si="163"/>
        <v>112.06824470399999</v>
      </c>
      <c r="J1483" s="31">
        <f t="shared" si="164"/>
        <v>0.65447854907135994</v>
      </c>
      <c r="K1483" s="23">
        <f t="shared" si="165"/>
        <v>0</v>
      </c>
      <c r="L1483" s="23">
        <f t="shared" si="165"/>
        <v>0</v>
      </c>
      <c r="M1483" s="31">
        <f t="shared" si="166"/>
        <v>0</v>
      </c>
      <c r="N1483" s="31">
        <f t="shared" si="167"/>
        <v>0</v>
      </c>
    </row>
    <row r="1484" spans="1:14" ht="15.75" customHeight="1">
      <c r="A1484" s="23" t="s">
        <v>3636</v>
      </c>
      <c r="B1484" s="23" t="s">
        <v>3735</v>
      </c>
      <c r="C1484" s="23" t="s">
        <v>5125</v>
      </c>
      <c r="D1484" s="23">
        <v>23</v>
      </c>
      <c r="E1484" s="26">
        <v>1389.29</v>
      </c>
      <c r="F1484" s="23">
        <v>316</v>
      </c>
      <c r="G1484" s="26">
        <f t="shared" si="161"/>
        <v>439.01564000000002</v>
      </c>
      <c r="H1484" s="26">
        <f t="shared" si="162"/>
        <v>74.764363492000001</v>
      </c>
      <c r="I1484" s="26">
        <f t="shared" si="163"/>
        <v>112.146545238</v>
      </c>
      <c r="J1484" s="31">
        <f t="shared" si="164"/>
        <v>0.65493582418992002</v>
      </c>
      <c r="K1484" s="23">
        <f t="shared" si="165"/>
        <v>0</v>
      </c>
      <c r="L1484" s="23">
        <f t="shared" si="165"/>
        <v>0</v>
      </c>
      <c r="M1484" s="31">
        <f t="shared" si="166"/>
        <v>0</v>
      </c>
      <c r="N1484" s="31">
        <f t="shared" si="167"/>
        <v>0</v>
      </c>
    </row>
    <row r="1485" spans="1:14" ht="15.75" customHeight="1">
      <c r="A1485" s="23" t="s">
        <v>3636</v>
      </c>
      <c r="B1485" s="23" t="s">
        <v>3735</v>
      </c>
      <c r="C1485" s="23" t="s">
        <v>5126</v>
      </c>
      <c r="D1485" s="23">
        <v>23</v>
      </c>
      <c r="E1485" s="26">
        <v>1389.4</v>
      </c>
      <c r="F1485" s="23">
        <v>316</v>
      </c>
      <c r="G1485" s="26">
        <f t="shared" si="161"/>
        <v>439.05040000000002</v>
      </c>
      <c r="H1485" s="26">
        <f t="shared" si="162"/>
        <v>74.770283120000002</v>
      </c>
      <c r="I1485" s="26">
        <f t="shared" si="163"/>
        <v>112.15542468000001</v>
      </c>
      <c r="J1485" s="31">
        <f t="shared" si="164"/>
        <v>0.65498768013120001</v>
      </c>
      <c r="K1485" s="23">
        <f t="shared" si="165"/>
        <v>0</v>
      </c>
      <c r="L1485" s="23">
        <f t="shared" si="165"/>
        <v>0</v>
      </c>
      <c r="M1485" s="31">
        <f t="shared" si="166"/>
        <v>0</v>
      </c>
      <c r="N1485" s="31">
        <f t="shared" si="167"/>
        <v>0</v>
      </c>
    </row>
    <row r="1486" spans="1:14" ht="15.75" customHeight="1">
      <c r="A1486" s="23" t="s">
        <v>3636</v>
      </c>
      <c r="B1486" s="23" t="s">
        <v>3641</v>
      </c>
      <c r="C1486" s="23" t="s">
        <v>5127</v>
      </c>
      <c r="D1486" s="23">
        <v>23</v>
      </c>
      <c r="E1486" s="26">
        <v>1389.875</v>
      </c>
      <c r="F1486" s="23">
        <v>316</v>
      </c>
      <c r="G1486" s="26">
        <f t="shared" si="161"/>
        <v>439.20049999999998</v>
      </c>
      <c r="H1486" s="26">
        <f t="shared" si="162"/>
        <v>74.795845150000005</v>
      </c>
      <c r="I1486" s="26">
        <f t="shared" si="163"/>
        <v>112.19376772500001</v>
      </c>
      <c r="J1486" s="31">
        <f t="shared" si="164"/>
        <v>0.6552116035140001</v>
      </c>
      <c r="K1486" s="23">
        <f t="shared" si="165"/>
        <v>0</v>
      </c>
      <c r="L1486" s="23">
        <f t="shared" si="165"/>
        <v>0</v>
      </c>
      <c r="M1486" s="31">
        <f t="shared" si="166"/>
        <v>0</v>
      </c>
      <c r="N1486" s="31">
        <f t="shared" si="167"/>
        <v>0</v>
      </c>
    </row>
    <row r="1487" spans="1:14" ht="15.75" customHeight="1">
      <c r="A1487" s="23" t="s">
        <v>3636</v>
      </c>
      <c r="B1487" s="23" t="s">
        <v>3735</v>
      </c>
      <c r="C1487" s="23" t="s">
        <v>5128</v>
      </c>
      <c r="D1487" s="23">
        <v>23</v>
      </c>
      <c r="E1487" s="26">
        <v>1390.1</v>
      </c>
      <c r="F1487" s="23">
        <v>316</v>
      </c>
      <c r="G1487" s="26">
        <f t="shared" si="161"/>
        <v>439.27159999999998</v>
      </c>
      <c r="H1487" s="26">
        <f t="shared" si="162"/>
        <v>74.807953479999995</v>
      </c>
      <c r="I1487" s="26">
        <f t="shared" si="163"/>
        <v>112.21193022</v>
      </c>
      <c r="J1487" s="31">
        <f t="shared" si="164"/>
        <v>0.6553176724848</v>
      </c>
      <c r="K1487" s="23">
        <f t="shared" si="165"/>
        <v>0</v>
      </c>
      <c r="L1487" s="23">
        <f t="shared" si="165"/>
        <v>0</v>
      </c>
      <c r="M1487" s="31">
        <f t="shared" si="166"/>
        <v>0</v>
      </c>
      <c r="N1487" s="31">
        <f t="shared" si="167"/>
        <v>0</v>
      </c>
    </row>
    <row r="1488" spans="1:14" ht="15.75" customHeight="1">
      <c r="A1488" s="23" t="s">
        <v>3636</v>
      </c>
      <c r="B1488" s="23" t="s">
        <v>3735</v>
      </c>
      <c r="C1488" s="23" t="s">
        <v>5129</v>
      </c>
      <c r="D1488" s="23">
        <v>23</v>
      </c>
      <c r="E1488" s="26">
        <v>1390.35</v>
      </c>
      <c r="F1488" s="23">
        <v>316</v>
      </c>
      <c r="G1488" s="26">
        <f t="shared" si="161"/>
        <v>439.35059999999999</v>
      </c>
      <c r="H1488" s="26">
        <f t="shared" si="162"/>
        <v>74.821407179999994</v>
      </c>
      <c r="I1488" s="26">
        <f t="shared" si="163"/>
        <v>112.23211076999999</v>
      </c>
      <c r="J1488" s="31">
        <f t="shared" si="164"/>
        <v>0.65543552689679996</v>
      </c>
      <c r="K1488" s="23">
        <f t="shared" si="165"/>
        <v>0</v>
      </c>
      <c r="L1488" s="23">
        <f t="shared" si="165"/>
        <v>0</v>
      </c>
      <c r="M1488" s="31">
        <f t="shared" si="166"/>
        <v>0</v>
      </c>
      <c r="N1488" s="31">
        <f t="shared" si="167"/>
        <v>0</v>
      </c>
    </row>
    <row r="1489" spans="1:14" ht="15.75" customHeight="1">
      <c r="A1489" s="23" t="s">
        <v>3636</v>
      </c>
      <c r="B1489" s="23" t="s">
        <v>3735</v>
      </c>
      <c r="C1489" s="23" t="s">
        <v>5130</v>
      </c>
      <c r="D1489" s="23">
        <v>23</v>
      </c>
      <c r="E1489" s="26">
        <v>1390.47</v>
      </c>
      <c r="F1489" s="23">
        <v>316</v>
      </c>
      <c r="G1489" s="26">
        <f t="shared" si="161"/>
        <v>439.38852000000003</v>
      </c>
      <c r="H1489" s="26">
        <f t="shared" si="162"/>
        <v>74.827864956000013</v>
      </c>
      <c r="I1489" s="26">
        <f t="shared" si="163"/>
        <v>112.24179743400002</v>
      </c>
      <c r="J1489" s="31">
        <f t="shared" si="164"/>
        <v>0.65549209701456013</v>
      </c>
      <c r="K1489" s="23">
        <f t="shared" si="165"/>
        <v>0</v>
      </c>
      <c r="L1489" s="23">
        <f t="shared" si="165"/>
        <v>0</v>
      </c>
      <c r="M1489" s="31">
        <f t="shared" si="166"/>
        <v>0</v>
      </c>
      <c r="N1489" s="31">
        <f t="shared" si="167"/>
        <v>0</v>
      </c>
    </row>
    <row r="1490" spans="1:14" ht="15.75" customHeight="1">
      <c r="A1490" s="23" t="s">
        <v>3636</v>
      </c>
      <c r="B1490" s="23" t="s">
        <v>3735</v>
      </c>
      <c r="C1490" s="23" t="s">
        <v>5131</v>
      </c>
      <c r="D1490" s="23">
        <v>23</v>
      </c>
      <c r="E1490" s="26">
        <v>1390.7</v>
      </c>
      <c r="F1490" s="23">
        <v>316</v>
      </c>
      <c r="G1490" s="26">
        <f t="shared" si="161"/>
        <v>439.46120000000002</v>
      </c>
      <c r="H1490" s="26">
        <f t="shared" si="162"/>
        <v>74.840242360000005</v>
      </c>
      <c r="I1490" s="26">
        <f t="shared" si="163"/>
        <v>112.26036354000001</v>
      </c>
      <c r="J1490" s="31">
        <f t="shared" si="164"/>
        <v>0.65560052307360017</v>
      </c>
      <c r="K1490" s="23">
        <f t="shared" si="165"/>
        <v>0</v>
      </c>
      <c r="L1490" s="23">
        <f t="shared" si="165"/>
        <v>0</v>
      </c>
      <c r="M1490" s="31">
        <f t="shared" si="166"/>
        <v>0</v>
      </c>
      <c r="N1490" s="31">
        <f t="shared" si="167"/>
        <v>0</v>
      </c>
    </row>
    <row r="1491" spans="1:14" ht="15.75" customHeight="1">
      <c r="A1491" s="23" t="s">
        <v>3636</v>
      </c>
      <c r="B1491" s="23" t="s">
        <v>3735</v>
      </c>
      <c r="C1491" s="23" t="s">
        <v>5132</v>
      </c>
      <c r="D1491" s="23">
        <v>23</v>
      </c>
      <c r="E1491" s="26">
        <v>1390.87</v>
      </c>
      <c r="F1491" s="23">
        <v>316</v>
      </c>
      <c r="G1491" s="26">
        <f t="shared" si="161"/>
        <v>439.51491999999996</v>
      </c>
      <c r="H1491" s="26">
        <f t="shared" si="162"/>
        <v>74.849390876000001</v>
      </c>
      <c r="I1491" s="26">
        <f t="shared" si="163"/>
        <v>112.274086314</v>
      </c>
      <c r="J1491" s="31">
        <f t="shared" si="164"/>
        <v>0.65568066407376002</v>
      </c>
      <c r="K1491" s="23">
        <f t="shared" si="165"/>
        <v>0</v>
      </c>
      <c r="L1491" s="23">
        <f t="shared" si="165"/>
        <v>0</v>
      </c>
      <c r="M1491" s="31">
        <f t="shared" si="166"/>
        <v>0</v>
      </c>
      <c r="N1491" s="31">
        <f t="shared" si="167"/>
        <v>0</v>
      </c>
    </row>
    <row r="1492" spans="1:14" ht="15.75" customHeight="1">
      <c r="A1492" s="23" t="s">
        <v>3636</v>
      </c>
      <c r="B1492" s="23" t="s">
        <v>3735</v>
      </c>
      <c r="C1492" s="23" t="s">
        <v>5133</v>
      </c>
      <c r="D1492" s="23">
        <v>23</v>
      </c>
      <c r="E1492" s="26">
        <v>1390.9</v>
      </c>
      <c r="F1492" s="23">
        <v>316</v>
      </c>
      <c r="G1492" s="26">
        <f t="shared" si="161"/>
        <v>439.52440000000001</v>
      </c>
      <c r="H1492" s="26">
        <f t="shared" si="162"/>
        <v>74.851005319999999</v>
      </c>
      <c r="I1492" s="26">
        <f t="shared" si="163"/>
        <v>112.27650797999999</v>
      </c>
      <c r="J1492" s="31">
        <f t="shared" si="164"/>
        <v>0.6556948066031999</v>
      </c>
      <c r="K1492" s="23">
        <f t="shared" si="165"/>
        <v>0</v>
      </c>
      <c r="L1492" s="23">
        <f t="shared" si="165"/>
        <v>0</v>
      </c>
      <c r="M1492" s="31">
        <f t="shared" si="166"/>
        <v>0</v>
      </c>
      <c r="N1492" s="31">
        <f t="shared" si="167"/>
        <v>0</v>
      </c>
    </row>
    <row r="1493" spans="1:14" ht="15.75" customHeight="1">
      <c r="A1493" s="23" t="s">
        <v>3636</v>
      </c>
      <c r="B1493" s="23" t="s">
        <v>3735</v>
      </c>
      <c r="C1493" s="23" t="s">
        <v>5134</v>
      </c>
      <c r="D1493" s="23">
        <v>23</v>
      </c>
      <c r="E1493" s="26">
        <v>1391.3</v>
      </c>
      <c r="F1493" s="23">
        <v>316</v>
      </c>
      <c r="G1493" s="26">
        <f t="shared" si="161"/>
        <v>439.6508</v>
      </c>
      <c r="H1493" s="26">
        <f t="shared" si="162"/>
        <v>74.872531240000001</v>
      </c>
      <c r="I1493" s="26">
        <f t="shared" si="163"/>
        <v>112.30879686</v>
      </c>
      <c r="J1493" s="31">
        <f t="shared" si="164"/>
        <v>0.65588337366240002</v>
      </c>
      <c r="K1493" s="23">
        <f t="shared" si="165"/>
        <v>0</v>
      </c>
      <c r="L1493" s="23">
        <f t="shared" si="165"/>
        <v>0</v>
      </c>
      <c r="M1493" s="31">
        <f t="shared" si="166"/>
        <v>0</v>
      </c>
      <c r="N1493" s="31">
        <f t="shared" si="167"/>
        <v>0</v>
      </c>
    </row>
    <row r="1494" spans="1:14" ht="15.75" customHeight="1">
      <c r="A1494" s="23" t="s">
        <v>3636</v>
      </c>
      <c r="B1494" s="23" t="s">
        <v>3735</v>
      </c>
      <c r="C1494" s="23" t="s">
        <v>5135</v>
      </c>
      <c r="D1494" s="23">
        <v>23</v>
      </c>
      <c r="E1494" s="26">
        <v>1391.59</v>
      </c>
      <c r="F1494" s="23">
        <v>316</v>
      </c>
      <c r="G1494" s="26">
        <f t="shared" si="161"/>
        <v>439.74243999999999</v>
      </c>
      <c r="H1494" s="26">
        <f t="shared" si="162"/>
        <v>74.888137532000002</v>
      </c>
      <c r="I1494" s="26">
        <f t="shared" si="163"/>
        <v>112.332206298</v>
      </c>
      <c r="J1494" s="31">
        <f t="shared" si="164"/>
        <v>0.65602008478032003</v>
      </c>
      <c r="K1494" s="23">
        <f t="shared" si="165"/>
        <v>0</v>
      </c>
      <c r="L1494" s="23">
        <f t="shared" si="165"/>
        <v>0</v>
      </c>
      <c r="M1494" s="31">
        <f t="shared" si="166"/>
        <v>0</v>
      </c>
      <c r="N1494" s="31">
        <f t="shared" si="167"/>
        <v>0</v>
      </c>
    </row>
    <row r="1495" spans="1:14" ht="15.75" customHeight="1">
      <c r="A1495" s="23" t="s">
        <v>3636</v>
      </c>
      <c r="B1495" s="23" t="s">
        <v>3735</v>
      </c>
      <c r="C1495" s="23" t="s">
        <v>5136</v>
      </c>
      <c r="D1495" s="23">
        <v>23</v>
      </c>
      <c r="E1495" s="26">
        <v>1392.24</v>
      </c>
      <c r="F1495" s="23">
        <v>316</v>
      </c>
      <c r="G1495" s="26">
        <f t="shared" si="161"/>
        <v>439.94784000000004</v>
      </c>
      <c r="H1495" s="26">
        <f t="shared" si="162"/>
        <v>74.923117152000003</v>
      </c>
      <c r="I1495" s="26">
        <f t="shared" si="163"/>
        <v>112.384675728</v>
      </c>
      <c r="J1495" s="31">
        <f t="shared" si="164"/>
        <v>0.65632650625152</v>
      </c>
      <c r="K1495" s="23">
        <f t="shared" si="165"/>
        <v>0</v>
      </c>
      <c r="L1495" s="23">
        <f t="shared" si="165"/>
        <v>0</v>
      </c>
      <c r="M1495" s="31">
        <f t="shared" si="166"/>
        <v>0</v>
      </c>
      <c r="N1495" s="31">
        <f t="shared" si="167"/>
        <v>0</v>
      </c>
    </row>
    <row r="1496" spans="1:14" ht="15.75" customHeight="1">
      <c r="A1496" s="23" t="s">
        <v>3636</v>
      </c>
      <c r="B1496" s="23" t="s">
        <v>3735</v>
      </c>
      <c r="C1496" s="23" t="s">
        <v>5137</v>
      </c>
      <c r="D1496" s="23">
        <v>23</v>
      </c>
      <c r="E1496" s="26">
        <v>1392.43</v>
      </c>
      <c r="F1496" s="23">
        <v>316</v>
      </c>
      <c r="G1496" s="26">
        <f t="shared" si="161"/>
        <v>440.00788</v>
      </c>
      <c r="H1496" s="26">
        <f t="shared" si="162"/>
        <v>74.933341964000007</v>
      </c>
      <c r="I1496" s="26">
        <f t="shared" si="163"/>
        <v>112.400012946</v>
      </c>
      <c r="J1496" s="31">
        <f t="shared" si="164"/>
        <v>0.6564160756046401</v>
      </c>
      <c r="K1496" s="23">
        <f t="shared" si="165"/>
        <v>0</v>
      </c>
      <c r="L1496" s="23">
        <f t="shared" si="165"/>
        <v>0</v>
      </c>
      <c r="M1496" s="31">
        <f t="shared" si="166"/>
        <v>0</v>
      </c>
      <c r="N1496" s="31">
        <f t="shared" si="167"/>
        <v>0</v>
      </c>
    </row>
    <row r="1497" spans="1:14" ht="15.75" customHeight="1">
      <c r="A1497" s="23" t="s">
        <v>3636</v>
      </c>
      <c r="B1497" s="23" t="s">
        <v>3639</v>
      </c>
      <c r="C1497" s="23" t="s">
        <v>5138</v>
      </c>
      <c r="D1497" s="23">
        <v>23</v>
      </c>
      <c r="E1497" s="26">
        <v>1392.6</v>
      </c>
      <c r="F1497" s="23">
        <v>316</v>
      </c>
      <c r="G1497" s="26">
        <f t="shared" si="161"/>
        <v>440.0616</v>
      </c>
      <c r="H1497" s="26">
        <f t="shared" si="162"/>
        <v>74.942490480000004</v>
      </c>
      <c r="I1497" s="26">
        <f t="shared" si="163"/>
        <v>112.41373572000001</v>
      </c>
      <c r="J1497" s="31">
        <f t="shared" si="164"/>
        <v>0.65649621660480006</v>
      </c>
      <c r="K1497" s="23">
        <f t="shared" si="165"/>
        <v>0</v>
      </c>
      <c r="L1497" s="23">
        <f t="shared" si="165"/>
        <v>0</v>
      </c>
      <c r="M1497" s="31">
        <f t="shared" si="166"/>
        <v>0</v>
      </c>
      <c r="N1497" s="31">
        <f t="shared" si="167"/>
        <v>0</v>
      </c>
    </row>
    <row r="1498" spans="1:14" ht="15.75" customHeight="1">
      <c r="A1498" s="23" t="s">
        <v>3636</v>
      </c>
      <c r="B1498" s="23" t="s">
        <v>3735</v>
      </c>
      <c r="C1498" s="23" t="s">
        <v>5139</v>
      </c>
      <c r="D1498" s="23">
        <v>23</v>
      </c>
      <c r="E1498" s="26">
        <v>1392.72</v>
      </c>
      <c r="F1498" s="23">
        <v>316</v>
      </c>
      <c r="G1498" s="26">
        <f t="shared" si="161"/>
        <v>440.09952000000004</v>
      </c>
      <c r="H1498" s="26">
        <f t="shared" si="162"/>
        <v>74.948948256000008</v>
      </c>
      <c r="I1498" s="26">
        <f t="shared" si="163"/>
        <v>112.42342238400002</v>
      </c>
      <c r="J1498" s="31">
        <f t="shared" si="164"/>
        <v>0.65655278672256001</v>
      </c>
      <c r="K1498" s="23">
        <f t="shared" si="165"/>
        <v>0</v>
      </c>
      <c r="L1498" s="23">
        <f t="shared" si="165"/>
        <v>0</v>
      </c>
      <c r="M1498" s="31">
        <f t="shared" si="166"/>
        <v>0</v>
      </c>
      <c r="N1498" s="31">
        <f t="shared" si="167"/>
        <v>0</v>
      </c>
    </row>
    <row r="1499" spans="1:14" ht="15.75" customHeight="1">
      <c r="A1499" s="23" t="s">
        <v>3636</v>
      </c>
      <c r="B1499" s="23" t="s">
        <v>3735</v>
      </c>
      <c r="C1499" s="23" t="s">
        <v>5140</v>
      </c>
      <c r="D1499" s="23">
        <v>23</v>
      </c>
      <c r="E1499" s="26">
        <v>1392.89</v>
      </c>
      <c r="F1499" s="23">
        <v>316</v>
      </c>
      <c r="G1499" s="26">
        <f t="shared" si="161"/>
        <v>440.15324000000004</v>
      </c>
      <c r="H1499" s="26">
        <f t="shared" si="162"/>
        <v>74.958096772000005</v>
      </c>
      <c r="I1499" s="26">
        <f t="shared" si="163"/>
        <v>112.43714515800001</v>
      </c>
      <c r="J1499" s="31">
        <f t="shared" si="164"/>
        <v>0.65663292772272008</v>
      </c>
      <c r="K1499" s="23">
        <f t="shared" si="165"/>
        <v>0</v>
      </c>
      <c r="L1499" s="23">
        <f t="shared" si="165"/>
        <v>0</v>
      </c>
      <c r="M1499" s="31">
        <f t="shared" si="166"/>
        <v>0</v>
      </c>
      <c r="N1499" s="31">
        <f t="shared" si="167"/>
        <v>0</v>
      </c>
    </row>
    <row r="1500" spans="1:14" ht="15.75" customHeight="1">
      <c r="A1500" s="23" t="s">
        <v>3636</v>
      </c>
      <c r="B1500" s="23" t="s">
        <v>3735</v>
      </c>
      <c r="C1500" s="23" t="s">
        <v>5141</v>
      </c>
      <c r="D1500" s="23">
        <v>23</v>
      </c>
      <c r="E1500" s="26">
        <v>1393</v>
      </c>
      <c r="F1500" s="23">
        <v>316</v>
      </c>
      <c r="G1500" s="26">
        <f t="shared" si="161"/>
        <v>440.18799999999999</v>
      </c>
      <c r="H1500" s="26">
        <f t="shared" si="162"/>
        <v>74.964016400000006</v>
      </c>
      <c r="I1500" s="26">
        <f t="shared" si="163"/>
        <v>112.44602460000002</v>
      </c>
      <c r="J1500" s="31">
        <f t="shared" si="164"/>
        <v>0.65668478366400007</v>
      </c>
      <c r="K1500" s="23">
        <f t="shared" si="165"/>
        <v>0</v>
      </c>
      <c r="L1500" s="23">
        <f t="shared" si="165"/>
        <v>0</v>
      </c>
      <c r="M1500" s="31">
        <f t="shared" si="166"/>
        <v>0</v>
      </c>
      <c r="N1500" s="31">
        <f t="shared" si="167"/>
        <v>0</v>
      </c>
    </row>
    <row r="1501" spans="1:14" ht="15.75" customHeight="1">
      <c r="A1501" s="23" t="s">
        <v>3636</v>
      </c>
      <c r="B1501" s="23" t="s">
        <v>3735</v>
      </c>
      <c r="C1501" s="23" t="s">
        <v>5142</v>
      </c>
      <c r="D1501" s="23">
        <v>23</v>
      </c>
      <c r="E1501" s="26">
        <v>1393.4</v>
      </c>
      <c r="F1501" s="23">
        <v>316</v>
      </c>
      <c r="G1501" s="26">
        <f t="shared" si="161"/>
        <v>440.31440000000003</v>
      </c>
      <c r="H1501" s="26">
        <f t="shared" si="162"/>
        <v>74.985542320000008</v>
      </c>
      <c r="I1501" s="26">
        <f t="shared" si="163"/>
        <v>112.47831348000001</v>
      </c>
      <c r="J1501" s="31">
        <f t="shared" si="164"/>
        <v>0.65687335072319997</v>
      </c>
      <c r="K1501" s="23">
        <f t="shared" si="165"/>
        <v>0</v>
      </c>
      <c r="L1501" s="23">
        <f t="shared" si="165"/>
        <v>0</v>
      </c>
      <c r="M1501" s="31">
        <f t="shared" si="166"/>
        <v>0</v>
      </c>
      <c r="N1501" s="31">
        <f t="shared" si="167"/>
        <v>0</v>
      </c>
    </row>
    <row r="1502" spans="1:14" ht="15.75" customHeight="1">
      <c r="A1502" s="23" t="s">
        <v>3636</v>
      </c>
      <c r="B1502" s="23" t="s">
        <v>3735</v>
      </c>
      <c r="C1502" s="23" t="s">
        <v>5143</v>
      </c>
      <c r="D1502" s="23">
        <v>23</v>
      </c>
      <c r="E1502" s="26">
        <v>1393.72</v>
      </c>
      <c r="F1502" s="23">
        <v>316</v>
      </c>
      <c r="G1502" s="26">
        <f t="shared" si="161"/>
        <v>440.41552000000001</v>
      </c>
      <c r="H1502" s="26">
        <f t="shared" si="162"/>
        <v>75.002763056000006</v>
      </c>
      <c r="I1502" s="26">
        <f t="shared" si="163"/>
        <v>112.50414458400002</v>
      </c>
      <c r="J1502" s="31">
        <f t="shared" si="164"/>
        <v>0.65702420437056008</v>
      </c>
      <c r="K1502" s="23">
        <f t="shared" si="165"/>
        <v>0</v>
      </c>
      <c r="L1502" s="23">
        <f t="shared" si="165"/>
        <v>0</v>
      </c>
      <c r="M1502" s="31">
        <f t="shared" si="166"/>
        <v>0</v>
      </c>
      <c r="N1502" s="31">
        <f t="shared" si="167"/>
        <v>0</v>
      </c>
    </row>
    <row r="1503" spans="1:14" ht="15.75" customHeight="1">
      <c r="A1503" s="23" t="s">
        <v>3636</v>
      </c>
      <c r="B1503" s="23" t="s">
        <v>3735</v>
      </c>
      <c r="C1503" s="23" t="s">
        <v>5144</v>
      </c>
      <c r="D1503" s="23">
        <v>23</v>
      </c>
      <c r="E1503" s="26">
        <v>1393.78</v>
      </c>
      <c r="F1503" s="23">
        <v>316</v>
      </c>
      <c r="G1503" s="26">
        <f t="shared" si="161"/>
        <v>440.43448000000001</v>
      </c>
      <c r="H1503" s="26">
        <f t="shared" si="162"/>
        <v>75.005991944000002</v>
      </c>
      <c r="I1503" s="26">
        <f t="shared" si="163"/>
        <v>112.508987916</v>
      </c>
      <c r="J1503" s="31">
        <f t="shared" si="164"/>
        <v>0.65705248942943995</v>
      </c>
      <c r="K1503" s="23">
        <f t="shared" si="165"/>
        <v>0</v>
      </c>
      <c r="L1503" s="23">
        <f t="shared" si="165"/>
        <v>0</v>
      </c>
      <c r="M1503" s="31">
        <f t="shared" si="166"/>
        <v>0</v>
      </c>
      <c r="N1503" s="31">
        <f t="shared" si="167"/>
        <v>0</v>
      </c>
    </row>
    <row r="1504" spans="1:14" ht="15.75" customHeight="1">
      <c r="A1504" s="23" t="s">
        <v>3636</v>
      </c>
      <c r="B1504" s="23" t="s">
        <v>3639</v>
      </c>
      <c r="C1504" s="23" t="s">
        <v>5145</v>
      </c>
      <c r="D1504" s="23">
        <v>23</v>
      </c>
      <c r="E1504" s="26">
        <v>1395.1</v>
      </c>
      <c r="F1504" s="23">
        <v>316</v>
      </c>
      <c r="G1504" s="26">
        <f t="shared" si="161"/>
        <v>440.85159999999996</v>
      </c>
      <c r="H1504" s="26">
        <f t="shared" si="162"/>
        <v>75.077027479999998</v>
      </c>
      <c r="I1504" s="26">
        <f t="shared" si="163"/>
        <v>112.61554122</v>
      </c>
      <c r="J1504" s="31">
        <f t="shared" si="164"/>
        <v>0.65767476072479991</v>
      </c>
      <c r="K1504" s="23">
        <f t="shared" si="165"/>
        <v>0</v>
      </c>
      <c r="L1504" s="23">
        <f t="shared" si="165"/>
        <v>0</v>
      </c>
      <c r="M1504" s="31">
        <f t="shared" si="166"/>
        <v>0</v>
      </c>
      <c r="N1504" s="31">
        <f t="shared" si="167"/>
        <v>0</v>
      </c>
    </row>
    <row r="1505" spans="1:14" ht="15.75" customHeight="1">
      <c r="A1505" s="23" t="s">
        <v>3636</v>
      </c>
      <c r="B1505" s="23" t="s">
        <v>3735</v>
      </c>
      <c r="C1505" s="23" t="s">
        <v>5146</v>
      </c>
      <c r="D1505" s="23">
        <v>23</v>
      </c>
      <c r="E1505" s="26">
        <v>1395.2</v>
      </c>
      <c r="F1505" s="23">
        <v>316</v>
      </c>
      <c r="G1505" s="26">
        <f t="shared" si="161"/>
        <v>440.88319999999999</v>
      </c>
      <c r="H1505" s="26">
        <f t="shared" si="162"/>
        <v>75.082408959999995</v>
      </c>
      <c r="I1505" s="26">
        <f t="shared" si="163"/>
        <v>112.62361343999999</v>
      </c>
      <c r="J1505" s="31">
        <f t="shared" si="164"/>
        <v>0.65772190248959994</v>
      </c>
      <c r="K1505" s="23">
        <f t="shared" si="165"/>
        <v>0</v>
      </c>
      <c r="L1505" s="23">
        <f t="shared" si="165"/>
        <v>0</v>
      </c>
      <c r="M1505" s="31">
        <f t="shared" si="166"/>
        <v>0</v>
      </c>
      <c r="N1505" s="31">
        <f t="shared" si="167"/>
        <v>0</v>
      </c>
    </row>
    <row r="1506" spans="1:14" ht="15.75" customHeight="1">
      <c r="A1506" s="23" t="s">
        <v>3636</v>
      </c>
      <c r="B1506" s="23" t="s">
        <v>3735</v>
      </c>
      <c r="C1506" s="23" t="s">
        <v>5147</v>
      </c>
      <c r="D1506" s="23">
        <v>23</v>
      </c>
      <c r="E1506" s="26">
        <v>1395.4</v>
      </c>
      <c r="F1506" s="23">
        <v>316</v>
      </c>
      <c r="G1506" s="26">
        <f t="shared" si="161"/>
        <v>440.94640000000004</v>
      </c>
      <c r="H1506" s="26">
        <f t="shared" si="162"/>
        <v>75.093171920000003</v>
      </c>
      <c r="I1506" s="26">
        <f t="shared" si="163"/>
        <v>112.63975788</v>
      </c>
      <c r="J1506" s="31">
        <f t="shared" si="164"/>
        <v>0.6578161860192</v>
      </c>
      <c r="K1506" s="23">
        <f t="shared" si="165"/>
        <v>0</v>
      </c>
      <c r="L1506" s="23">
        <f t="shared" si="165"/>
        <v>0</v>
      </c>
      <c r="M1506" s="31">
        <f t="shared" si="166"/>
        <v>0</v>
      </c>
      <c r="N1506" s="31">
        <f t="shared" si="167"/>
        <v>0</v>
      </c>
    </row>
    <row r="1507" spans="1:14" ht="15.75" customHeight="1">
      <c r="A1507" s="23" t="s">
        <v>3636</v>
      </c>
      <c r="B1507" s="23" t="s">
        <v>3735</v>
      </c>
      <c r="C1507" s="23" t="s">
        <v>5148</v>
      </c>
      <c r="D1507" s="23">
        <v>23</v>
      </c>
      <c r="E1507" s="26">
        <v>1395.6</v>
      </c>
      <c r="F1507" s="23">
        <v>316</v>
      </c>
      <c r="G1507" s="26">
        <f t="shared" si="161"/>
        <v>441.00959999999998</v>
      </c>
      <c r="H1507" s="26">
        <f t="shared" si="162"/>
        <v>75.103934879999997</v>
      </c>
      <c r="I1507" s="26">
        <f t="shared" si="163"/>
        <v>112.65590232</v>
      </c>
      <c r="J1507" s="31">
        <f t="shared" si="164"/>
        <v>0.65791046954880006</v>
      </c>
      <c r="K1507" s="23">
        <f t="shared" si="165"/>
        <v>0</v>
      </c>
      <c r="L1507" s="23">
        <f t="shared" si="165"/>
        <v>0</v>
      </c>
      <c r="M1507" s="31">
        <f t="shared" si="166"/>
        <v>0</v>
      </c>
      <c r="N1507" s="31">
        <f t="shared" si="167"/>
        <v>0</v>
      </c>
    </row>
    <row r="1508" spans="1:14" ht="15.75" customHeight="1">
      <c r="A1508" s="23" t="s">
        <v>3636</v>
      </c>
      <c r="B1508" s="23" t="s">
        <v>3735</v>
      </c>
      <c r="C1508" s="23" t="s">
        <v>5149</v>
      </c>
      <c r="D1508" s="23">
        <v>23</v>
      </c>
      <c r="E1508" s="26">
        <v>1395.9</v>
      </c>
      <c r="F1508" s="23">
        <v>316</v>
      </c>
      <c r="G1508" s="26">
        <f t="shared" si="161"/>
        <v>441.1044</v>
      </c>
      <c r="H1508" s="26">
        <f t="shared" si="162"/>
        <v>75.120079320000002</v>
      </c>
      <c r="I1508" s="26">
        <f t="shared" si="163"/>
        <v>112.68011898</v>
      </c>
      <c r="J1508" s="31">
        <f t="shared" si="164"/>
        <v>0.65805189484320004</v>
      </c>
      <c r="K1508" s="23">
        <f t="shared" si="165"/>
        <v>0</v>
      </c>
      <c r="L1508" s="23">
        <f t="shared" si="165"/>
        <v>0</v>
      </c>
      <c r="M1508" s="31">
        <f t="shared" si="166"/>
        <v>0</v>
      </c>
      <c r="N1508" s="31">
        <f t="shared" si="167"/>
        <v>0</v>
      </c>
    </row>
    <row r="1509" spans="1:14" ht="15.75" customHeight="1">
      <c r="A1509" s="23" t="s">
        <v>3636</v>
      </c>
      <c r="B1509" s="23" t="s">
        <v>3735</v>
      </c>
      <c r="C1509" s="23" t="s">
        <v>5150</v>
      </c>
      <c r="D1509" s="23">
        <v>23</v>
      </c>
      <c r="E1509" s="26">
        <v>1396.18</v>
      </c>
      <c r="F1509" s="23">
        <v>316</v>
      </c>
      <c r="G1509" s="26">
        <f t="shared" si="161"/>
        <v>441.19288</v>
      </c>
      <c r="H1509" s="26">
        <f t="shared" si="162"/>
        <v>75.135147463999999</v>
      </c>
      <c r="I1509" s="26">
        <f t="shared" si="163"/>
        <v>112.702721196</v>
      </c>
      <c r="J1509" s="31">
        <f t="shared" si="164"/>
        <v>0.65818389178463999</v>
      </c>
      <c r="K1509" s="23">
        <f t="shared" si="165"/>
        <v>0</v>
      </c>
      <c r="L1509" s="23">
        <f t="shared" si="165"/>
        <v>0</v>
      </c>
      <c r="M1509" s="31">
        <f t="shared" si="166"/>
        <v>0</v>
      </c>
      <c r="N1509" s="31">
        <f t="shared" si="167"/>
        <v>0</v>
      </c>
    </row>
    <row r="1510" spans="1:14" ht="15.75" customHeight="1">
      <c r="A1510" s="23" t="s">
        <v>3636</v>
      </c>
      <c r="B1510" s="23" t="s">
        <v>3735</v>
      </c>
      <c r="C1510" s="23" t="s">
        <v>5151</v>
      </c>
      <c r="D1510" s="23">
        <v>23</v>
      </c>
      <c r="E1510" s="26">
        <v>1396.65</v>
      </c>
      <c r="F1510" s="23">
        <v>316</v>
      </c>
      <c r="G1510" s="26">
        <f t="shared" si="161"/>
        <v>441.34140000000002</v>
      </c>
      <c r="H1510" s="26">
        <f t="shared" si="162"/>
        <v>75.16044042</v>
      </c>
      <c r="I1510" s="26">
        <f t="shared" si="163"/>
        <v>112.74066063000001</v>
      </c>
      <c r="J1510" s="31">
        <f t="shared" si="164"/>
        <v>0.65840545807920003</v>
      </c>
      <c r="K1510" s="23">
        <f t="shared" si="165"/>
        <v>0</v>
      </c>
      <c r="L1510" s="23">
        <f t="shared" si="165"/>
        <v>0</v>
      </c>
      <c r="M1510" s="31">
        <f t="shared" si="166"/>
        <v>0</v>
      </c>
      <c r="N1510" s="31">
        <f t="shared" si="167"/>
        <v>0</v>
      </c>
    </row>
    <row r="1511" spans="1:14" ht="15.75" customHeight="1">
      <c r="A1511" s="23" t="s">
        <v>3636</v>
      </c>
      <c r="B1511" s="23" t="s">
        <v>3735</v>
      </c>
      <c r="C1511" s="23" t="s">
        <v>5152</v>
      </c>
      <c r="D1511" s="23">
        <v>23</v>
      </c>
      <c r="E1511" s="26">
        <v>1397.2</v>
      </c>
      <c r="F1511" s="23">
        <v>316</v>
      </c>
      <c r="G1511" s="26">
        <f t="shared" si="161"/>
        <v>441.51519999999999</v>
      </c>
      <c r="H1511" s="26">
        <f t="shared" si="162"/>
        <v>75.190038560000005</v>
      </c>
      <c r="I1511" s="26">
        <f t="shared" si="163"/>
        <v>112.78505784000001</v>
      </c>
      <c r="J1511" s="31">
        <f t="shared" si="164"/>
        <v>0.65866473778559997</v>
      </c>
      <c r="K1511" s="23">
        <f t="shared" si="165"/>
        <v>0</v>
      </c>
      <c r="L1511" s="23">
        <f t="shared" si="165"/>
        <v>0</v>
      </c>
      <c r="M1511" s="31">
        <f t="shared" si="166"/>
        <v>0</v>
      </c>
      <c r="N1511" s="31">
        <f t="shared" si="167"/>
        <v>0</v>
      </c>
    </row>
    <row r="1512" spans="1:14" ht="15.75" customHeight="1">
      <c r="A1512" s="23" t="s">
        <v>3636</v>
      </c>
      <c r="B1512" s="23" t="s">
        <v>3735</v>
      </c>
      <c r="C1512" s="23" t="s">
        <v>5153</v>
      </c>
      <c r="D1512" s="23">
        <v>23</v>
      </c>
      <c r="E1512" s="26">
        <v>1397.31</v>
      </c>
      <c r="F1512" s="23">
        <v>316</v>
      </c>
      <c r="G1512" s="26">
        <f t="shared" si="161"/>
        <v>441.54995999999994</v>
      </c>
      <c r="H1512" s="26">
        <f t="shared" si="162"/>
        <v>75.195958187999992</v>
      </c>
      <c r="I1512" s="26">
        <f t="shared" si="163"/>
        <v>112.79393728199999</v>
      </c>
      <c r="J1512" s="31">
        <f t="shared" si="164"/>
        <v>0.65871659372687996</v>
      </c>
      <c r="K1512" s="23">
        <f t="shared" si="165"/>
        <v>0</v>
      </c>
      <c r="L1512" s="23">
        <f t="shared" si="165"/>
        <v>0</v>
      </c>
      <c r="M1512" s="31">
        <f t="shared" si="166"/>
        <v>0</v>
      </c>
      <c r="N1512" s="31">
        <f t="shared" si="167"/>
        <v>0</v>
      </c>
    </row>
    <row r="1513" spans="1:14" ht="15.75" customHeight="1">
      <c r="A1513" s="23" t="s">
        <v>3636</v>
      </c>
      <c r="B1513" s="23" t="s">
        <v>3735</v>
      </c>
      <c r="C1513" s="23" t="s">
        <v>5154</v>
      </c>
      <c r="D1513" s="23">
        <v>23</v>
      </c>
      <c r="E1513" s="26">
        <v>1398.3</v>
      </c>
      <c r="F1513" s="23">
        <v>316</v>
      </c>
      <c r="G1513" s="26">
        <f t="shared" si="161"/>
        <v>441.86279999999999</v>
      </c>
      <c r="H1513" s="26">
        <f t="shared" si="162"/>
        <v>75.24923484</v>
      </c>
      <c r="I1513" s="26">
        <f t="shared" si="163"/>
        <v>112.87385226000001</v>
      </c>
      <c r="J1513" s="31">
        <f t="shared" si="164"/>
        <v>0.65918329719839996</v>
      </c>
      <c r="K1513" s="23">
        <f t="shared" si="165"/>
        <v>0</v>
      </c>
      <c r="L1513" s="23">
        <f t="shared" si="165"/>
        <v>0</v>
      </c>
      <c r="M1513" s="31">
        <f t="shared" si="166"/>
        <v>0</v>
      </c>
      <c r="N1513" s="31">
        <f t="shared" si="167"/>
        <v>0</v>
      </c>
    </row>
    <row r="1514" spans="1:14" ht="15.75" customHeight="1">
      <c r="A1514" s="23" t="s">
        <v>3636</v>
      </c>
      <c r="B1514" s="23" t="s">
        <v>3735</v>
      </c>
      <c r="C1514" s="23" t="s">
        <v>5155</v>
      </c>
      <c r="D1514" s="23">
        <v>23</v>
      </c>
      <c r="E1514" s="26">
        <v>1398.74</v>
      </c>
      <c r="F1514" s="23">
        <v>316</v>
      </c>
      <c r="G1514" s="26">
        <f t="shared" si="161"/>
        <v>442.00184000000002</v>
      </c>
      <c r="H1514" s="26">
        <f t="shared" si="162"/>
        <v>75.272913352000003</v>
      </c>
      <c r="I1514" s="26">
        <f t="shared" si="163"/>
        <v>112.90937002800001</v>
      </c>
      <c r="J1514" s="31">
        <f t="shared" si="164"/>
        <v>0.65939072096352014</v>
      </c>
      <c r="K1514" s="23">
        <f t="shared" si="165"/>
        <v>0</v>
      </c>
      <c r="L1514" s="23">
        <f t="shared" si="165"/>
        <v>0</v>
      </c>
      <c r="M1514" s="31">
        <f t="shared" si="166"/>
        <v>0</v>
      </c>
      <c r="N1514" s="31">
        <f t="shared" si="167"/>
        <v>0</v>
      </c>
    </row>
    <row r="1515" spans="1:14" ht="15.75" customHeight="1">
      <c r="A1515" s="23" t="s">
        <v>3636</v>
      </c>
      <c r="B1515" s="23" t="s">
        <v>3735</v>
      </c>
      <c r="C1515" s="23" t="s">
        <v>5156</v>
      </c>
      <c r="D1515" s="23">
        <v>23</v>
      </c>
      <c r="E1515" s="26">
        <v>1398.8</v>
      </c>
      <c r="F1515" s="23">
        <v>316</v>
      </c>
      <c r="G1515" s="26">
        <f t="shared" si="161"/>
        <v>442.02080000000001</v>
      </c>
      <c r="H1515" s="26">
        <f t="shared" si="162"/>
        <v>75.276142239999999</v>
      </c>
      <c r="I1515" s="26">
        <f t="shared" si="163"/>
        <v>112.91421335999999</v>
      </c>
      <c r="J1515" s="31">
        <f t="shared" si="164"/>
        <v>0.6594190060224</v>
      </c>
      <c r="K1515" s="23">
        <f t="shared" si="165"/>
        <v>0</v>
      </c>
      <c r="L1515" s="23">
        <f t="shared" si="165"/>
        <v>0</v>
      </c>
      <c r="M1515" s="31">
        <f t="shared" si="166"/>
        <v>0</v>
      </c>
      <c r="N1515" s="31">
        <f t="shared" si="167"/>
        <v>0</v>
      </c>
    </row>
    <row r="1516" spans="1:14" ht="15.75" customHeight="1">
      <c r="A1516" s="23" t="s">
        <v>3636</v>
      </c>
      <c r="B1516" s="23" t="s">
        <v>3735</v>
      </c>
      <c r="C1516" s="23" t="s">
        <v>5157</v>
      </c>
      <c r="D1516" s="23">
        <v>23</v>
      </c>
      <c r="E1516" s="26">
        <v>1399.55</v>
      </c>
      <c r="F1516" s="23">
        <v>316</v>
      </c>
      <c r="G1516" s="26">
        <f t="shared" si="161"/>
        <v>442.25779999999997</v>
      </c>
      <c r="H1516" s="26">
        <f t="shared" si="162"/>
        <v>75.316503339999997</v>
      </c>
      <c r="I1516" s="26">
        <f t="shared" si="163"/>
        <v>112.97475501</v>
      </c>
      <c r="J1516" s="31">
        <f t="shared" si="164"/>
        <v>0.6597725692584</v>
      </c>
      <c r="K1516" s="23">
        <f t="shared" si="165"/>
        <v>0</v>
      </c>
      <c r="L1516" s="23">
        <f t="shared" si="165"/>
        <v>0</v>
      </c>
      <c r="M1516" s="31">
        <f t="shared" si="166"/>
        <v>0</v>
      </c>
      <c r="N1516" s="31">
        <f t="shared" si="167"/>
        <v>0</v>
      </c>
    </row>
    <row r="1517" spans="1:14" ht="15.75" customHeight="1">
      <c r="A1517" s="23" t="s">
        <v>3636</v>
      </c>
      <c r="B1517" s="23" t="s">
        <v>3735</v>
      </c>
      <c r="C1517" s="23" t="s">
        <v>5158</v>
      </c>
      <c r="D1517" s="23">
        <v>23</v>
      </c>
      <c r="E1517" s="26">
        <v>1399.6</v>
      </c>
      <c r="F1517" s="23">
        <v>316</v>
      </c>
      <c r="G1517" s="26">
        <f t="shared" si="161"/>
        <v>442.27359999999999</v>
      </c>
      <c r="H1517" s="26">
        <f t="shared" si="162"/>
        <v>75.319194080000003</v>
      </c>
      <c r="I1517" s="26">
        <f t="shared" si="163"/>
        <v>112.97879112000001</v>
      </c>
      <c r="J1517" s="31">
        <f t="shared" si="164"/>
        <v>0.65979614014080001</v>
      </c>
      <c r="K1517" s="23">
        <f t="shared" si="165"/>
        <v>0</v>
      </c>
      <c r="L1517" s="23">
        <f t="shared" si="165"/>
        <v>0</v>
      </c>
      <c r="M1517" s="31">
        <f t="shared" si="166"/>
        <v>0</v>
      </c>
      <c r="N1517" s="31">
        <f t="shared" si="167"/>
        <v>0</v>
      </c>
    </row>
    <row r="1518" spans="1:14" ht="15.75" customHeight="1">
      <c r="A1518" s="23" t="s">
        <v>3636</v>
      </c>
      <c r="B1518" s="23" t="s">
        <v>3735</v>
      </c>
      <c r="C1518" s="23" t="s">
        <v>5159</v>
      </c>
      <c r="D1518" s="23">
        <v>23</v>
      </c>
      <c r="E1518" s="26">
        <v>1399.7</v>
      </c>
      <c r="F1518" s="23">
        <v>316</v>
      </c>
      <c r="G1518" s="26">
        <f t="shared" si="161"/>
        <v>442.30520000000001</v>
      </c>
      <c r="H1518" s="26">
        <f t="shared" si="162"/>
        <v>75.32457556</v>
      </c>
      <c r="I1518" s="26">
        <f t="shared" si="163"/>
        <v>112.98686334</v>
      </c>
      <c r="J1518" s="31">
        <f t="shared" si="164"/>
        <v>0.65984328190559993</v>
      </c>
      <c r="K1518" s="23">
        <f t="shared" si="165"/>
        <v>0</v>
      </c>
      <c r="L1518" s="23">
        <f t="shared" si="165"/>
        <v>0</v>
      </c>
      <c r="M1518" s="31">
        <f t="shared" si="166"/>
        <v>0</v>
      </c>
      <c r="N1518" s="31">
        <f t="shared" si="167"/>
        <v>0</v>
      </c>
    </row>
    <row r="1519" spans="1:14" ht="15.75" customHeight="1">
      <c r="A1519" s="23" t="s">
        <v>3636</v>
      </c>
      <c r="B1519" s="23" t="s">
        <v>3735</v>
      </c>
      <c r="C1519" s="23" t="s">
        <v>5160</v>
      </c>
      <c r="D1519" s="23">
        <v>23</v>
      </c>
      <c r="E1519" s="26">
        <v>1399.8</v>
      </c>
      <c r="F1519" s="23">
        <v>316</v>
      </c>
      <c r="G1519" s="26">
        <f t="shared" si="161"/>
        <v>442.33679999999998</v>
      </c>
      <c r="H1519" s="26">
        <f t="shared" si="162"/>
        <v>75.329957039999996</v>
      </c>
      <c r="I1519" s="26">
        <f t="shared" si="163"/>
        <v>112.99493555999999</v>
      </c>
      <c r="J1519" s="31">
        <f t="shared" si="164"/>
        <v>0.65989042367039996</v>
      </c>
      <c r="K1519" s="23">
        <f t="shared" si="165"/>
        <v>0</v>
      </c>
      <c r="L1519" s="23">
        <f t="shared" si="165"/>
        <v>0</v>
      </c>
      <c r="M1519" s="31">
        <f t="shared" si="166"/>
        <v>0</v>
      </c>
      <c r="N1519" s="31">
        <f t="shared" si="167"/>
        <v>0</v>
      </c>
    </row>
    <row r="1520" spans="1:14" ht="15.75" customHeight="1">
      <c r="A1520" s="23" t="s">
        <v>3636</v>
      </c>
      <c r="B1520" s="23" t="s">
        <v>3735</v>
      </c>
      <c r="C1520" s="23" t="s">
        <v>5161</v>
      </c>
      <c r="D1520" s="23">
        <v>23</v>
      </c>
      <c r="E1520" s="26">
        <v>1399.9</v>
      </c>
      <c r="F1520" s="23">
        <v>316</v>
      </c>
      <c r="G1520" s="26">
        <f t="shared" si="161"/>
        <v>442.36840000000001</v>
      </c>
      <c r="H1520" s="26">
        <f t="shared" si="162"/>
        <v>75.335338520000008</v>
      </c>
      <c r="I1520" s="26">
        <f t="shared" si="163"/>
        <v>113.00300778000002</v>
      </c>
      <c r="J1520" s="31">
        <f t="shared" si="164"/>
        <v>0.6599375654352001</v>
      </c>
      <c r="K1520" s="23">
        <f t="shared" si="165"/>
        <v>0</v>
      </c>
      <c r="L1520" s="23">
        <f t="shared" si="165"/>
        <v>0</v>
      </c>
      <c r="M1520" s="31">
        <f t="shared" si="166"/>
        <v>0</v>
      </c>
      <c r="N1520" s="31">
        <f t="shared" si="167"/>
        <v>0</v>
      </c>
    </row>
    <row r="1521" spans="1:14" ht="15.75" customHeight="1">
      <c r="A1521" s="23" t="s">
        <v>3636</v>
      </c>
      <c r="B1521" s="23" t="s">
        <v>3735</v>
      </c>
      <c r="C1521" s="23" t="s">
        <v>5162</v>
      </c>
      <c r="D1521" s="23">
        <v>23</v>
      </c>
      <c r="E1521" s="26">
        <v>1400</v>
      </c>
      <c r="F1521" s="23">
        <v>316</v>
      </c>
      <c r="G1521" s="26">
        <f t="shared" si="161"/>
        <v>442.4</v>
      </c>
      <c r="H1521" s="26">
        <f t="shared" si="162"/>
        <v>75.340720000000005</v>
      </c>
      <c r="I1521" s="26">
        <f t="shared" si="163"/>
        <v>113.01108000000001</v>
      </c>
      <c r="J1521" s="31">
        <f t="shared" si="164"/>
        <v>0.65998470720000002</v>
      </c>
      <c r="K1521" s="23">
        <f t="shared" si="165"/>
        <v>0</v>
      </c>
      <c r="L1521" s="23">
        <f t="shared" si="165"/>
        <v>0</v>
      </c>
      <c r="M1521" s="31">
        <f t="shared" si="166"/>
        <v>0</v>
      </c>
      <c r="N1521" s="31">
        <f t="shared" si="167"/>
        <v>0</v>
      </c>
    </row>
    <row r="1522" spans="1:14" ht="15.75" customHeight="1">
      <c r="A1522" s="23" t="s">
        <v>3636</v>
      </c>
      <c r="B1522" s="23" t="s">
        <v>3735</v>
      </c>
      <c r="C1522" s="23" t="s">
        <v>5163</v>
      </c>
      <c r="D1522" s="23">
        <v>23</v>
      </c>
      <c r="E1522" s="26">
        <v>1400</v>
      </c>
      <c r="F1522" s="23">
        <v>316</v>
      </c>
      <c r="G1522" s="26">
        <f t="shared" si="161"/>
        <v>442.4</v>
      </c>
      <c r="H1522" s="26">
        <f t="shared" si="162"/>
        <v>75.340720000000005</v>
      </c>
      <c r="I1522" s="26">
        <f t="shared" si="163"/>
        <v>113.01108000000001</v>
      </c>
      <c r="J1522" s="31">
        <f t="shared" si="164"/>
        <v>0.65998470720000002</v>
      </c>
      <c r="K1522" s="23">
        <f t="shared" si="165"/>
        <v>0</v>
      </c>
      <c r="L1522" s="23">
        <f t="shared" si="165"/>
        <v>0</v>
      </c>
      <c r="M1522" s="31">
        <f t="shared" si="166"/>
        <v>0</v>
      </c>
      <c r="N1522" s="31">
        <f t="shared" si="167"/>
        <v>0</v>
      </c>
    </row>
    <row r="1523" spans="1:14" ht="15.75" customHeight="1">
      <c r="A1523" s="23" t="s">
        <v>3636</v>
      </c>
      <c r="B1523" s="23" t="s">
        <v>3735</v>
      </c>
      <c r="C1523" s="23" t="s">
        <v>5164</v>
      </c>
      <c r="D1523" s="23">
        <v>23</v>
      </c>
      <c r="E1523" s="26">
        <v>1400.42</v>
      </c>
      <c r="F1523" s="23">
        <v>316</v>
      </c>
      <c r="G1523" s="26">
        <f t="shared" si="161"/>
        <v>442.53272000000004</v>
      </c>
      <c r="H1523" s="26">
        <f t="shared" si="162"/>
        <v>75.363322216000014</v>
      </c>
      <c r="I1523" s="26">
        <f t="shared" si="163"/>
        <v>113.04498332400001</v>
      </c>
      <c r="J1523" s="31">
        <f t="shared" si="164"/>
        <v>0.66018270261216017</v>
      </c>
      <c r="K1523" s="23">
        <f t="shared" si="165"/>
        <v>0</v>
      </c>
      <c r="L1523" s="23">
        <f t="shared" si="165"/>
        <v>0</v>
      </c>
      <c r="M1523" s="31">
        <f t="shared" si="166"/>
        <v>0</v>
      </c>
      <c r="N1523" s="31">
        <f t="shared" si="167"/>
        <v>0</v>
      </c>
    </row>
    <row r="1524" spans="1:14" ht="15.75" customHeight="1">
      <c r="A1524" s="23" t="s">
        <v>3636</v>
      </c>
      <c r="B1524" s="23" t="s">
        <v>3735</v>
      </c>
      <c r="C1524" s="23" t="s">
        <v>5165</v>
      </c>
      <c r="D1524" s="23">
        <v>23</v>
      </c>
      <c r="E1524" s="26">
        <v>1401</v>
      </c>
      <c r="F1524" s="23">
        <v>316</v>
      </c>
      <c r="G1524" s="26">
        <f t="shared" si="161"/>
        <v>442.71600000000001</v>
      </c>
      <c r="H1524" s="26">
        <f t="shared" si="162"/>
        <v>75.394534800000002</v>
      </c>
      <c r="I1524" s="26">
        <f t="shared" si="163"/>
        <v>113.0918022</v>
      </c>
      <c r="J1524" s="31">
        <f t="shared" si="164"/>
        <v>0.66045612484799998</v>
      </c>
      <c r="K1524" s="23">
        <f t="shared" si="165"/>
        <v>0</v>
      </c>
      <c r="L1524" s="23">
        <f t="shared" si="165"/>
        <v>0</v>
      </c>
      <c r="M1524" s="31">
        <f t="shared" si="166"/>
        <v>0</v>
      </c>
      <c r="N1524" s="31">
        <f t="shared" si="167"/>
        <v>0</v>
      </c>
    </row>
    <row r="1525" spans="1:14" ht="15.75" customHeight="1">
      <c r="A1525" s="23" t="s">
        <v>3636</v>
      </c>
      <c r="B1525" s="23" t="s">
        <v>3735</v>
      </c>
      <c r="C1525" s="23" t="s">
        <v>5166</v>
      </c>
      <c r="D1525" s="23">
        <v>23</v>
      </c>
      <c r="E1525" s="26">
        <v>1401.21</v>
      </c>
      <c r="F1525" s="23">
        <v>316</v>
      </c>
      <c r="G1525" s="26">
        <f t="shared" si="161"/>
        <v>442.78235999999998</v>
      </c>
      <c r="H1525" s="26">
        <f t="shared" si="162"/>
        <v>75.405835908</v>
      </c>
      <c r="I1525" s="26">
        <f t="shared" si="163"/>
        <v>113.108753862</v>
      </c>
      <c r="J1525" s="31">
        <f t="shared" si="164"/>
        <v>0.66055512255408</v>
      </c>
      <c r="K1525" s="23">
        <f t="shared" si="165"/>
        <v>0</v>
      </c>
      <c r="L1525" s="23">
        <f t="shared" si="165"/>
        <v>0</v>
      </c>
      <c r="M1525" s="31">
        <f t="shared" si="166"/>
        <v>0</v>
      </c>
      <c r="N1525" s="31">
        <f t="shared" si="167"/>
        <v>0</v>
      </c>
    </row>
    <row r="1526" spans="1:14" ht="15.75" customHeight="1">
      <c r="A1526" s="23" t="s">
        <v>3636</v>
      </c>
      <c r="B1526" s="23" t="s">
        <v>3735</v>
      </c>
      <c r="C1526" s="23" t="s">
        <v>5167</v>
      </c>
      <c r="D1526" s="23">
        <v>23</v>
      </c>
      <c r="E1526" s="26">
        <v>1401.71</v>
      </c>
      <c r="F1526" s="23">
        <v>316</v>
      </c>
      <c r="G1526" s="26">
        <f t="shared" si="161"/>
        <v>442.94036</v>
      </c>
      <c r="H1526" s="26">
        <f t="shared" si="162"/>
        <v>75.432743307999999</v>
      </c>
      <c r="I1526" s="26">
        <f t="shared" si="163"/>
        <v>113.149114962</v>
      </c>
      <c r="J1526" s="31">
        <f t="shared" si="164"/>
        <v>0.66079083137807992</v>
      </c>
      <c r="K1526" s="23">
        <f t="shared" si="165"/>
        <v>0</v>
      </c>
      <c r="L1526" s="23">
        <f t="shared" si="165"/>
        <v>0</v>
      </c>
      <c r="M1526" s="31">
        <f t="shared" si="166"/>
        <v>0</v>
      </c>
      <c r="N1526" s="31">
        <f t="shared" si="167"/>
        <v>0</v>
      </c>
    </row>
    <row r="1527" spans="1:14" ht="15.75" customHeight="1">
      <c r="A1527" s="23" t="s">
        <v>3636</v>
      </c>
      <c r="B1527" s="23" t="s">
        <v>3735</v>
      </c>
      <c r="C1527" s="23" t="s">
        <v>5168</v>
      </c>
      <c r="D1527" s="23">
        <v>23</v>
      </c>
      <c r="E1527" s="26">
        <v>1401.74</v>
      </c>
      <c r="F1527" s="23">
        <v>316</v>
      </c>
      <c r="G1527" s="26">
        <f t="shared" si="161"/>
        <v>442.94984000000005</v>
      </c>
      <c r="H1527" s="26">
        <f t="shared" si="162"/>
        <v>75.434357752000011</v>
      </c>
      <c r="I1527" s="26">
        <f t="shared" si="163"/>
        <v>113.15153662800002</v>
      </c>
      <c r="J1527" s="31">
        <f t="shared" si="164"/>
        <v>0.66080497390752002</v>
      </c>
      <c r="K1527" s="23">
        <f t="shared" si="165"/>
        <v>0</v>
      </c>
      <c r="L1527" s="23">
        <f t="shared" si="165"/>
        <v>0</v>
      </c>
      <c r="M1527" s="31">
        <f t="shared" si="166"/>
        <v>0</v>
      </c>
      <c r="N1527" s="31">
        <f t="shared" si="167"/>
        <v>0</v>
      </c>
    </row>
    <row r="1528" spans="1:14" ht="15.75" customHeight="1">
      <c r="A1528" s="23" t="s">
        <v>3636</v>
      </c>
      <c r="B1528" s="23" t="s">
        <v>3735</v>
      </c>
      <c r="C1528" s="23" t="s">
        <v>5169</v>
      </c>
      <c r="D1528" s="23">
        <v>23</v>
      </c>
      <c r="E1528" s="26">
        <v>1402.47</v>
      </c>
      <c r="F1528" s="23">
        <v>316</v>
      </c>
      <c r="G1528" s="26">
        <f t="shared" si="161"/>
        <v>443.18052</v>
      </c>
      <c r="H1528" s="26">
        <f t="shared" si="162"/>
        <v>75.473642556000001</v>
      </c>
      <c r="I1528" s="26">
        <f t="shared" si="163"/>
        <v>113.210463834</v>
      </c>
      <c r="J1528" s="31">
        <f t="shared" si="164"/>
        <v>0.66114910879055988</v>
      </c>
      <c r="K1528" s="23">
        <f t="shared" si="165"/>
        <v>0</v>
      </c>
      <c r="L1528" s="23">
        <f t="shared" si="165"/>
        <v>0</v>
      </c>
      <c r="M1528" s="31">
        <f t="shared" si="166"/>
        <v>0</v>
      </c>
      <c r="N1528" s="31">
        <f t="shared" si="167"/>
        <v>0</v>
      </c>
    </row>
    <row r="1529" spans="1:14" ht="15.75" customHeight="1">
      <c r="A1529" s="23" t="s">
        <v>3636</v>
      </c>
      <c r="B1529" s="23" t="s">
        <v>3735</v>
      </c>
      <c r="C1529" s="23" t="s">
        <v>5170</v>
      </c>
      <c r="D1529" s="23">
        <v>23</v>
      </c>
      <c r="E1529" s="26">
        <v>1402.5</v>
      </c>
      <c r="F1529" s="23">
        <v>316</v>
      </c>
      <c r="G1529" s="26">
        <f t="shared" si="161"/>
        <v>443.19</v>
      </c>
      <c r="H1529" s="26">
        <f t="shared" si="162"/>
        <v>75.475256999999999</v>
      </c>
      <c r="I1529" s="26">
        <f t="shared" si="163"/>
        <v>113.2128855</v>
      </c>
      <c r="J1529" s="31">
        <f t="shared" si="164"/>
        <v>0.66116325132000009</v>
      </c>
      <c r="K1529" s="23">
        <f t="shared" si="165"/>
        <v>0</v>
      </c>
      <c r="L1529" s="23">
        <f t="shared" si="165"/>
        <v>0</v>
      </c>
      <c r="M1529" s="31">
        <f t="shared" si="166"/>
        <v>0</v>
      </c>
      <c r="N1529" s="31">
        <f t="shared" si="167"/>
        <v>0</v>
      </c>
    </row>
    <row r="1530" spans="1:14" ht="15.75" customHeight="1">
      <c r="A1530" s="23" t="s">
        <v>3636</v>
      </c>
      <c r="B1530" s="23" t="s">
        <v>3735</v>
      </c>
      <c r="C1530" s="23" t="s">
        <v>5171</v>
      </c>
      <c r="D1530" s="23">
        <v>23</v>
      </c>
      <c r="E1530" s="26">
        <v>1402.7</v>
      </c>
      <c r="F1530" s="23">
        <v>316</v>
      </c>
      <c r="G1530" s="26">
        <f t="shared" si="161"/>
        <v>443.25319999999999</v>
      </c>
      <c r="H1530" s="26">
        <f t="shared" si="162"/>
        <v>75.486019960000007</v>
      </c>
      <c r="I1530" s="26">
        <f t="shared" si="163"/>
        <v>113.22902994</v>
      </c>
      <c r="J1530" s="31">
        <f t="shared" si="164"/>
        <v>0.66125753484960004</v>
      </c>
      <c r="K1530" s="23">
        <f t="shared" si="165"/>
        <v>0</v>
      </c>
      <c r="L1530" s="23">
        <f t="shared" si="165"/>
        <v>0</v>
      </c>
      <c r="M1530" s="31">
        <f t="shared" si="166"/>
        <v>0</v>
      </c>
      <c r="N1530" s="31">
        <f t="shared" si="167"/>
        <v>0</v>
      </c>
    </row>
    <row r="1531" spans="1:14" ht="15.75" customHeight="1">
      <c r="A1531" s="23" t="s">
        <v>3636</v>
      </c>
      <c r="B1531" s="23" t="s">
        <v>3735</v>
      </c>
      <c r="C1531" s="23" t="s">
        <v>5172</v>
      </c>
      <c r="D1531" s="23">
        <v>23</v>
      </c>
      <c r="E1531" s="26">
        <v>1402.9</v>
      </c>
      <c r="F1531" s="23">
        <v>316</v>
      </c>
      <c r="G1531" s="26">
        <f t="shared" si="161"/>
        <v>443.31640000000004</v>
      </c>
      <c r="H1531" s="26">
        <f t="shared" si="162"/>
        <v>75.496782920000015</v>
      </c>
      <c r="I1531" s="26">
        <f t="shared" si="163"/>
        <v>113.24517438000002</v>
      </c>
      <c r="J1531" s="31">
        <f t="shared" si="164"/>
        <v>0.66135181837920021</v>
      </c>
      <c r="K1531" s="23">
        <f t="shared" si="165"/>
        <v>0</v>
      </c>
      <c r="L1531" s="23">
        <f t="shared" si="165"/>
        <v>0</v>
      </c>
      <c r="M1531" s="31">
        <f t="shared" si="166"/>
        <v>0</v>
      </c>
      <c r="N1531" s="31">
        <f t="shared" si="167"/>
        <v>0</v>
      </c>
    </row>
    <row r="1532" spans="1:14" ht="15.75" customHeight="1">
      <c r="A1532" s="23" t="s">
        <v>3636</v>
      </c>
      <c r="B1532" s="23" t="s">
        <v>3735</v>
      </c>
      <c r="C1532" s="23" t="s">
        <v>5173</v>
      </c>
      <c r="D1532" s="23">
        <v>23</v>
      </c>
      <c r="E1532" s="26">
        <v>1402.96</v>
      </c>
      <c r="F1532" s="23">
        <v>316</v>
      </c>
      <c r="G1532" s="26">
        <f t="shared" si="161"/>
        <v>443.33535999999998</v>
      </c>
      <c r="H1532" s="26">
        <f t="shared" si="162"/>
        <v>75.500011807999996</v>
      </c>
      <c r="I1532" s="26">
        <f t="shared" si="163"/>
        <v>113.25001771199999</v>
      </c>
      <c r="J1532" s="31">
        <f t="shared" si="164"/>
        <v>0.66138010343807996</v>
      </c>
      <c r="K1532" s="23">
        <f t="shared" si="165"/>
        <v>0</v>
      </c>
      <c r="L1532" s="23">
        <f t="shared" si="165"/>
        <v>0</v>
      </c>
      <c r="M1532" s="31">
        <f t="shared" si="166"/>
        <v>0</v>
      </c>
      <c r="N1532" s="31">
        <f t="shared" si="167"/>
        <v>0</v>
      </c>
    </row>
    <row r="1533" spans="1:14" ht="15.75" customHeight="1">
      <c r="A1533" s="23" t="s">
        <v>3636</v>
      </c>
      <c r="B1533" s="23" t="s">
        <v>3735</v>
      </c>
      <c r="C1533" s="23" t="s">
        <v>5174</v>
      </c>
      <c r="D1533" s="23">
        <v>23</v>
      </c>
      <c r="E1533" s="26">
        <v>1403.2</v>
      </c>
      <c r="F1533" s="23">
        <v>316</v>
      </c>
      <c r="G1533" s="26">
        <f t="shared" si="161"/>
        <v>443.41120000000001</v>
      </c>
      <c r="H1533" s="26">
        <f t="shared" si="162"/>
        <v>75.512927360000006</v>
      </c>
      <c r="I1533" s="26">
        <f t="shared" si="163"/>
        <v>113.26939104000002</v>
      </c>
      <c r="J1533" s="31">
        <f t="shared" si="164"/>
        <v>0.66149324367360018</v>
      </c>
      <c r="K1533" s="23">
        <f t="shared" si="165"/>
        <v>0</v>
      </c>
      <c r="L1533" s="23">
        <f t="shared" si="165"/>
        <v>0</v>
      </c>
      <c r="M1533" s="31">
        <f t="shared" si="166"/>
        <v>0</v>
      </c>
      <c r="N1533" s="31">
        <f t="shared" si="167"/>
        <v>0</v>
      </c>
    </row>
    <row r="1534" spans="1:14" ht="15.75" customHeight="1">
      <c r="A1534" s="23" t="s">
        <v>3636</v>
      </c>
      <c r="B1534" s="23" t="s">
        <v>3735</v>
      </c>
      <c r="C1534" s="23" t="s">
        <v>5175</v>
      </c>
      <c r="D1534" s="23">
        <v>23</v>
      </c>
      <c r="E1534" s="26">
        <v>1403.29</v>
      </c>
      <c r="F1534" s="23">
        <v>316</v>
      </c>
      <c r="G1534" s="26">
        <f t="shared" si="161"/>
        <v>443.43964</v>
      </c>
      <c r="H1534" s="26">
        <f t="shared" si="162"/>
        <v>75.517770691999999</v>
      </c>
      <c r="I1534" s="26">
        <f t="shared" si="163"/>
        <v>113.276656038</v>
      </c>
      <c r="J1534" s="31">
        <f t="shared" si="164"/>
        <v>0.66153567126192003</v>
      </c>
      <c r="K1534" s="23">
        <f t="shared" si="165"/>
        <v>0</v>
      </c>
      <c r="L1534" s="23">
        <f t="shared" si="165"/>
        <v>0</v>
      </c>
      <c r="M1534" s="31">
        <f t="shared" si="166"/>
        <v>0</v>
      </c>
      <c r="N1534" s="31">
        <f t="shared" si="167"/>
        <v>0</v>
      </c>
    </row>
    <row r="1535" spans="1:14" ht="15.75" customHeight="1">
      <c r="A1535" s="23" t="s">
        <v>3636</v>
      </c>
      <c r="B1535" s="23" t="s">
        <v>3735</v>
      </c>
      <c r="C1535" s="23" t="s">
        <v>5176</v>
      </c>
      <c r="D1535" s="23">
        <v>23</v>
      </c>
      <c r="E1535" s="26">
        <v>1404.1</v>
      </c>
      <c r="F1535" s="23">
        <v>316</v>
      </c>
      <c r="G1535" s="26">
        <f t="shared" si="161"/>
        <v>443.69559999999996</v>
      </c>
      <c r="H1535" s="26">
        <f t="shared" si="162"/>
        <v>75.561360679999993</v>
      </c>
      <c r="I1535" s="26">
        <f t="shared" si="163"/>
        <v>113.34204101999998</v>
      </c>
      <c r="J1535" s="31">
        <f t="shared" si="164"/>
        <v>0.66191751955679989</v>
      </c>
      <c r="K1535" s="23">
        <f t="shared" si="165"/>
        <v>0</v>
      </c>
      <c r="L1535" s="23">
        <f t="shared" si="165"/>
        <v>0</v>
      </c>
      <c r="M1535" s="31">
        <f t="shared" si="166"/>
        <v>0</v>
      </c>
      <c r="N1535" s="31">
        <f t="shared" si="167"/>
        <v>0</v>
      </c>
    </row>
    <row r="1536" spans="1:14" ht="15.75" customHeight="1">
      <c r="A1536" s="23" t="s">
        <v>3636</v>
      </c>
      <c r="B1536" s="23" t="s">
        <v>3735</v>
      </c>
      <c r="C1536" s="23" t="s">
        <v>5177</v>
      </c>
      <c r="D1536" s="23">
        <v>23</v>
      </c>
      <c r="E1536" s="26">
        <v>1404.17</v>
      </c>
      <c r="F1536" s="23">
        <v>316</v>
      </c>
      <c r="G1536" s="26">
        <f t="shared" si="161"/>
        <v>443.71772000000004</v>
      </c>
      <c r="H1536" s="26">
        <f t="shared" si="162"/>
        <v>75.565127716000006</v>
      </c>
      <c r="I1536" s="26">
        <f t="shared" si="163"/>
        <v>113.34769157400001</v>
      </c>
      <c r="J1536" s="31">
        <f t="shared" si="164"/>
        <v>0.66195051879216005</v>
      </c>
      <c r="K1536" s="23">
        <f t="shared" si="165"/>
        <v>0</v>
      </c>
      <c r="L1536" s="23">
        <f t="shared" si="165"/>
        <v>0</v>
      </c>
      <c r="M1536" s="31">
        <f t="shared" si="166"/>
        <v>0</v>
      </c>
      <c r="N1536" s="31">
        <f t="shared" si="167"/>
        <v>0</v>
      </c>
    </row>
    <row r="1537" spans="1:14" ht="15.75" customHeight="1">
      <c r="A1537" s="23" t="s">
        <v>3636</v>
      </c>
      <c r="B1537" s="23" t="s">
        <v>3735</v>
      </c>
      <c r="C1537" s="23" t="s">
        <v>5178</v>
      </c>
      <c r="D1537" s="23">
        <v>23</v>
      </c>
      <c r="E1537" s="26">
        <v>1404.3</v>
      </c>
      <c r="F1537" s="23">
        <v>316</v>
      </c>
      <c r="G1537" s="26">
        <f t="shared" si="161"/>
        <v>443.75880000000001</v>
      </c>
      <c r="H1537" s="26">
        <f t="shared" si="162"/>
        <v>75.572123640000001</v>
      </c>
      <c r="I1537" s="26">
        <f t="shared" si="163"/>
        <v>113.35818546</v>
      </c>
      <c r="J1537" s="31">
        <f t="shared" si="164"/>
        <v>0.66201180308640006</v>
      </c>
      <c r="K1537" s="23">
        <f t="shared" si="165"/>
        <v>0</v>
      </c>
      <c r="L1537" s="23">
        <f t="shared" si="165"/>
        <v>0</v>
      </c>
      <c r="M1537" s="31">
        <f t="shared" si="166"/>
        <v>0</v>
      </c>
      <c r="N1537" s="31">
        <f t="shared" si="167"/>
        <v>0</v>
      </c>
    </row>
    <row r="1538" spans="1:14" ht="15.75" customHeight="1">
      <c r="A1538" s="23" t="s">
        <v>3636</v>
      </c>
      <c r="B1538" s="23" t="s">
        <v>3735</v>
      </c>
      <c r="C1538" s="23" t="s">
        <v>5179</v>
      </c>
      <c r="D1538" s="23">
        <v>23</v>
      </c>
      <c r="E1538" s="26">
        <v>1405.88</v>
      </c>
      <c r="F1538" s="23">
        <v>316</v>
      </c>
      <c r="G1538" s="26">
        <f t="shared" ref="G1538:G1601" si="168">E1538*F1538/1000</f>
        <v>444.25808000000001</v>
      </c>
      <c r="H1538" s="26">
        <f t="shared" ref="H1538:H1601" si="169">G1538*0.1703</f>
        <v>75.657151024000001</v>
      </c>
      <c r="I1538" s="26">
        <f t="shared" ref="I1538:I1601" si="170">H1538*1.5</f>
        <v>113.485726536</v>
      </c>
      <c r="J1538" s="31">
        <f t="shared" si="164"/>
        <v>0.66275664297023995</v>
      </c>
      <c r="K1538" s="23">
        <f t="shared" si="165"/>
        <v>0</v>
      </c>
      <c r="L1538" s="23">
        <f t="shared" si="165"/>
        <v>0</v>
      </c>
      <c r="M1538" s="31">
        <f t="shared" si="166"/>
        <v>0</v>
      </c>
      <c r="N1538" s="31">
        <f t="shared" si="167"/>
        <v>0</v>
      </c>
    </row>
    <row r="1539" spans="1:14" ht="15.75" customHeight="1">
      <c r="A1539" s="23" t="s">
        <v>3636</v>
      </c>
      <c r="B1539" s="23" t="s">
        <v>3735</v>
      </c>
      <c r="C1539" s="23" t="s">
        <v>5180</v>
      </c>
      <c r="D1539" s="23">
        <v>23</v>
      </c>
      <c r="E1539" s="26">
        <v>1405.91</v>
      </c>
      <c r="F1539" s="23">
        <v>316</v>
      </c>
      <c r="G1539" s="26">
        <f t="shared" si="168"/>
        <v>444.26756</v>
      </c>
      <c r="H1539" s="26">
        <f t="shared" si="169"/>
        <v>75.658765467999999</v>
      </c>
      <c r="I1539" s="26">
        <f t="shared" si="170"/>
        <v>113.48814820199999</v>
      </c>
      <c r="J1539" s="31">
        <f t="shared" ref="J1539:J1602" si="171">H1539*24*365/1000000</f>
        <v>0.66277078549967994</v>
      </c>
      <c r="K1539" s="23">
        <f t="shared" ref="K1539:L1602" si="172">IF(H1539&gt;=250,1,0)</f>
        <v>0</v>
      </c>
      <c r="L1539" s="23">
        <f t="shared" si="172"/>
        <v>0</v>
      </c>
      <c r="M1539" s="31">
        <f t="shared" ref="M1539:M1602" si="173">K1539*J1539</f>
        <v>0</v>
      </c>
      <c r="N1539" s="31">
        <f t="shared" ref="N1539:N1602" si="174">J1539*L1539</f>
        <v>0</v>
      </c>
    </row>
    <row r="1540" spans="1:14" ht="15.75" customHeight="1">
      <c r="A1540" s="23" t="s">
        <v>3636</v>
      </c>
      <c r="B1540" s="23" t="s">
        <v>3735</v>
      </c>
      <c r="C1540" s="23" t="s">
        <v>5181</v>
      </c>
      <c r="D1540" s="23">
        <v>23</v>
      </c>
      <c r="E1540" s="26">
        <v>1406.39</v>
      </c>
      <c r="F1540" s="23">
        <v>316</v>
      </c>
      <c r="G1540" s="26">
        <f t="shared" si="168"/>
        <v>444.41924000000006</v>
      </c>
      <c r="H1540" s="26">
        <f t="shared" si="169"/>
        <v>75.684596572000018</v>
      </c>
      <c r="I1540" s="26">
        <f t="shared" si="170"/>
        <v>113.52689485800002</v>
      </c>
      <c r="J1540" s="31">
        <f t="shared" si="171"/>
        <v>0.66299706597072017</v>
      </c>
      <c r="K1540" s="23">
        <f t="shared" si="172"/>
        <v>0</v>
      </c>
      <c r="L1540" s="23">
        <f t="shared" si="172"/>
        <v>0</v>
      </c>
      <c r="M1540" s="31">
        <f t="shared" si="173"/>
        <v>0</v>
      </c>
      <c r="N1540" s="31">
        <f t="shared" si="174"/>
        <v>0</v>
      </c>
    </row>
    <row r="1541" spans="1:14" ht="15.75" customHeight="1">
      <c r="A1541" s="23" t="s">
        <v>3636</v>
      </c>
      <c r="B1541" s="23" t="s">
        <v>3735</v>
      </c>
      <c r="C1541" s="23" t="s">
        <v>5182</v>
      </c>
      <c r="D1541" s="23">
        <v>23</v>
      </c>
      <c r="E1541" s="26">
        <v>1406.6</v>
      </c>
      <c r="F1541" s="23">
        <v>316</v>
      </c>
      <c r="G1541" s="26">
        <f t="shared" si="168"/>
        <v>444.48559999999998</v>
      </c>
      <c r="H1541" s="26">
        <f t="shared" si="169"/>
        <v>75.695897680000002</v>
      </c>
      <c r="I1541" s="26">
        <f t="shared" si="170"/>
        <v>113.54384652</v>
      </c>
      <c r="J1541" s="31">
        <f t="shared" si="171"/>
        <v>0.66309606367679996</v>
      </c>
      <c r="K1541" s="23">
        <f t="shared" si="172"/>
        <v>0</v>
      </c>
      <c r="L1541" s="23">
        <f t="shared" si="172"/>
        <v>0</v>
      </c>
      <c r="M1541" s="31">
        <f t="shared" si="173"/>
        <v>0</v>
      </c>
      <c r="N1541" s="31">
        <f t="shared" si="174"/>
        <v>0</v>
      </c>
    </row>
    <row r="1542" spans="1:14" ht="15.75" customHeight="1">
      <c r="A1542" s="23" t="s">
        <v>3636</v>
      </c>
      <c r="B1542" s="23" t="s">
        <v>3735</v>
      </c>
      <c r="C1542" s="23" t="s">
        <v>5183</v>
      </c>
      <c r="D1542" s="23">
        <v>23</v>
      </c>
      <c r="E1542" s="26">
        <v>1407.2</v>
      </c>
      <c r="F1542" s="23">
        <v>316</v>
      </c>
      <c r="G1542" s="26">
        <f t="shared" si="168"/>
        <v>444.67520000000002</v>
      </c>
      <c r="H1542" s="26">
        <f t="shared" si="169"/>
        <v>75.728186560000012</v>
      </c>
      <c r="I1542" s="26">
        <f t="shared" si="170"/>
        <v>113.59227984000002</v>
      </c>
      <c r="J1542" s="31">
        <f t="shared" si="171"/>
        <v>0.66337891426560014</v>
      </c>
      <c r="K1542" s="23">
        <f t="shared" si="172"/>
        <v>0</v>
      </c>
      <c r="L1542" s="23">
        <f t="shared" si="172"/>
        <v>0</v>
      </c>
      <c r="M1542" s="31">
        <f t="shared" si="173"/>
        <v>0</v>
      </c>
      <c r="N1542" s="31">
        <f t="shared" si="174"/>
        <v>0</v>
      </c>
    </row>
    <row r="1543" spans="1:14" ht="15.75" customHeight="1">
      <c r="A1543" s="23" t="s">
        <v>3636</v>
      </c>
      <c r="B1543" s="23" t="s">
        <v>3735</v>
      </c>
      <c r="C1543" s="23" t="s">
        <v>5184</v>
      </c>
      <c r="D1543" s="23">
        <v>23</v>
      </c>
      <c r="E1543" s="26">
        <v>1407.4</v>
      </c>
      <c r="F1543" s="23">
        <v>316</v>
      </c>
      <c r="G1543" s="26">
        <f t="shared" si="168"/>
        <v>444.73840000000001</v>
      </c>
      <c r="H1543" s="26">
        <f t="shared" si="169"/>
        <v>75.738949520000006</v>
      </c>
      <c r="I1543" s="26">
        <f t="shared" si="170"/>
        <v>113.60842428000001</v>
      </c>
      <c r="J1543" s="31">
        <f t="shared" si="171"/>
        <v>0.66347319779520009</v>
      </c>
      <c r="K1543" s="23">
        <f t="shared" si="172"/>
        <v>0</v>
      </c>
      <c r="L1543" s="23">
        <f t="shared" si="172"/>
        <v>0</v>
      </c>
      <c r="M1543" s="31">
        <f t="shared" si="173"/>
        <v>0</v>
      </c>
      <c r="N1543" s="31">
        <f t="shared" si="174"/>
        <v>0</v>
      </c>
    </row>
    <row r="1544" spans="1:14" ht="15.75" customHeight="1">
      <c r="A1544" s="23" t="s">
        <v>3636</v>
      </c>
      <c r="B1544" s="23" t="s">
        <v>3735</v>
      </c>
      <c r="C1544" s="23" t="s">
        <v>5185</v>
      </c>
      <c r="D1544" s="23">
        <v>23</v>
      </c>
      <c r="E1544" s="26">
        <v>1407.85</v>
      </c>
      <c r="F1544" s="23">
        <v>316</v>
      </c>
      <c r="G1544" s="26">
        <f t="shared" si="168"/>
        <v>444.88059999999996</v>
      </c>
      <c r="H1544" s="26">
        <f t="shared" si="169"/>
        <v>75.763166179999999</v>
      </c>
      <c r="I1544" s="26">
        <f t="shared" si="170"/>
        <v>113.64474927000001</v>
      </c>
      <c r="J1544" s="31">
        <f t="shared" si="171"/>
        <v>0.6636853357368</v>
      </c>
      <c r="K1544" s="23">
        <f t="shared" si="172"/>
        <v>0</v>
      </c>
      <c r="L1544" s="23">
        <f t="shared" si="172"/>
        <v>0</v>
      </c>
      <c r="M1544" s="31">
        <f t="shared" si="173"/>
        <v>0</v>
      </c>
      <c r="N1544" s="31">
        <f t="shared" si="174"/>
        <v>0</v>
      </c>
    </row>
    <row r="1545" spans="1:14" ht="15.75" customHeight="1">
      <c r="A1545" s="23" t="s">
        <v>3636</v>
      </c>
      <c r="B1545" s="23" t="s">
        <v>3735</v>
      </c>
      <c r="C1545" s="23" t="s">
        <v>5186</v>
      </c>
      <c r="D1545" s="23">
        <v>23</v>
      </c>
      <c r="E1545" s="26">
        <v>1407.9</v>
      </c>
      <c r="F1545" s="23">
        <v>316</v>
      </c>
      <c r="G1545" s="26">
        <f t="shared" si="168"/>
        <v>444.89640000000003</v>
      </c>
      <c r="H1545" s="26">
        <f t="shared" si="169"/>
        <v>75.765856920000004</v>
      </c>
      <c r="I1545" s="26">
        <f t="shared" si="170"/>
        <v>113.64878538000001</v>
      </c>
      <c r="J1545" s="31">
        <f t="shared" si="171"/>
        <v>0.66370890661920001</v>
      </c>
      <c r="K1545" s="23">
        <f t="shared" si="172"/>
        <v>0</v>
      </c>
      <c r="L1545" s="23">
        <f t="shared" si="172"/>
        <v>0</v>
      </c>
      <c r="M1545" s="31">
        <f t="shared" si="173"/>
        <v>0</v>
      </c>
      <c r="N1545" s="31">
        <f t="shared" si="174"/>
        <v>0</v>
      </c>
    </row>
    <row r="1546" spans="1:14" ht="15.75" customHeight="1">
      <c r="A1546" s="23" t="s">
        <v>3636</v>
      </c>
      <c r="B1546" s="23" t="s">
        <v>3735</v>
      </c>
      <c r="C1546" s="23" t="s">
        <v>5187</v>
      </c>
      <c r="D1546" s="23">
        <v>23</v>
      </c>
      <c r="E1546" s="26">
        <v>1408.55</v>
      </c>
      <c r="F1546" s="23">
        <v>316</v>
      </c>
      <c r="G1546" s="26">
        <f t="shared" si="168"/>
        <v>445.10179999999997</v>
      </c>
      <c r="H1546" s="26">
        <f t="shared" si="169"/>
        <v>75.800836539999992</v>
      </c>
      <c r="I1546" s="26">
        <f t="shared" si="170"/>
        <v>113.70125480999999</v>
      </c>
      <c r="J1546" s="31">
        <f t="shared" si="171"/>
        <v>0.66401532809039998</v>
      </c>
      <c r="K1546" s="23">
        <f t="shared" si="172"/>
        <v>0</v>
      </c>
      <c r="L1546" s="23">
        <f t="shared" si="172"/>
        <v>0</v>
      </c>
      <c r="M1546" s="31">
        <f t="shared" si="173"/>
        <v>0</v>
      </c>
      <c r="N1546" s="31">
        <f t="shared" si="174"/>
        <v>0</v>
      </c>
    </row>
    <row r="1547" spans="1:14" ht="15.75" customHeight="1">
      <c r="A1547" s="23" t="s">
        <v>3636</v>
      </c>
      <c r="B1547" s="23" t="s">
        <v>3735</v>
      </c>
      <c r="C1547" s="23" t="s">
        <v>5188</v>
      </c>
      <c r="D1547" s="23">
        <v>23</v>
      </c>
      <c r="E1547" s="26">
        <v>1408.6</v>
      </c>
      <c r="F1547" s="23">
        <v>316</v>
      </c>
      <c r="G1547" s="26">
        <f t="shared" si="168"/>
        <v>445.11759999999998</v>
      </c>
      <c r="H1547" s="26">
        <f t="shared" si="169"/>
        <v>75.803527279999997</v>
      </c>
      <c r="I1547" s="26">
        <f t="shared" si="170"/>
        <v>113.70529092</v>
      </c>
      <c r="J1547" s="31">
        <f t="shared" si="171"/>
        <v>0.6640388989728</v>
      </c>
      <c r="K1547" s="23">
        <f t="shared" si="172"/>
        <v>0</v>
      </c>
      <c r="L1547" s="23">
        <f t="shared" si="172"/>
        <v>0</v>
      </c>
      <c r="M1547" s="31">
        <f t="shared" si="173"/>
        <v>0</v>
      </c>
      <c r="N1547" s="31">
        <f t="shared" si="174"/>
        <v>0</v>
      </c>
    </row>
    <row r="1548" spans="1:14" ht="15.75" customHeight="1">
      <c r="A1548" s="23" t="s">
        <v>3636</v>
      </c>
      <c r="B1548" s="23" t="s">
        <v>3735</v>
      </c>
      <c r="C1548" s="23" t="s">
        <v>5189</v>
      </c>
      <c r="D1548" s="23">
        <v>23</v>
      </c>
      <c r="E1548" s="26">
        <v>1408.6</v>
      </c>
      <c r="F1548" s="23">
        <v>316</v>
      </c>
      <c r="G1548" s="26">
        <f t="shared" si="168"/>
        <v>445.11759999999998</v>
      </c>
      <c r="H1548" s="26">
        <f t="shared" si="169"/>
        <v>75.803527279999997</v>
      </c>
      <c r="I1548" s="26">
        <f t="shared" si="170"/>
        <v>113.70529092</v>
      </c>
      <c r="J1548" s="31">
        <f t="shared" si="171"/>
        <v>0.6640388989728</v>
      </c>
      <c r="K1548" s="23">
        <f t="shared" si="172"/>
        <v>0</v>
      </c>
      <c r="L1548" s="23">
        <f t="shared" si="172"/>
        <v>0</v>
      </c>
      <c r="M1548" s="31">
        <f t="shared" si="173"/>
        <v>0</v>
      </c>
      <c r="N1548" s="31">
        <f t="shared" si="174"/>
        <v>0</v>
      </c>
    </row>
    <row r="1549" spans="1:14" ht="15.75" customHeight="1">
      <c r="A1549" s="23" t="s">
        <v>3636</v>
      </c>
      <c r="B1549" s="23" t="s">
        <v>3735</v>
      </c>
      <c r="C1549" s="23" t="s">
        <v>5190</v>
      </c>
      <c r="D1549" s="23">
        <v>23</v>
      </c>
      <c r="E1549" s="26">
        <v>1408.85</v>
      </c>
      <c r="F1549" s="23">
        <v>316</v>
      </c>
      <c r="G1549" s="26">
        <f t="shared" si="168"/>
        <v>445.19659999999999</v>
      </c>
      <c r="H1549" s="26">
        <f t="shared" si="169"/>
        <v>75.816980979999997</v>
      </c>
      <c r="I1549" s="26">
        <f t="shared" si="170"/>
        <v>113.72547147</v>
      </c>
      <c r="J1549" s="31">
        <f t="shared" si="171"/>
        <v>0.66415675338480007</v>
      </c>
      <c r="K1549" s="23">
        <f t="shared" si="172"/>
        <v>0</v>
      </c>
      <c r="L1549" s="23">
        <f t="shared" si="172"/>
        <v>0</v>
      </c>
      <c r="M1549" s="31">
        <f t="shared" si="173"/>
        <v>0</v>
      </c>
      <c r="N1549" s="31">
        <f t="shared" si="174"/>
        <v>0</v>
      </c>
    </row>
    <row r="1550" spans="1:14" ht="15.75" customHeight="1">
      <c r="A1550" s="23" t="s">
        <v>3636</v>
      </c>
      <c r="B1550" s="23" t="s">
        <v>3735</v>
      </c>
      <c r="C1550" s="23" t="s">
        <v>5191</v>
      </c>
      <c r="D1550" s="23">
        <v>23</v>
      </c>
      <c r="E1550" s="26">
        <v>1408.95</v>
      </c>
      <c r="F1550" s="23">
        <v>316</v>
      </c>
      <c r="G1550" s="26">
        <f t="shared" si="168"/>
        <v>445.22820000000002</v>
      </c>
      <c r="H1550" s="26">
        <f t="shared" si="169"/>
        <v>75.822362460000008</v>
      </c>
      <c r="I1550" s="26">
        <f t="shared" si="170"/>
        <v>113.73354369</v>
      </c>
      <c r="J1550" s="31">
        <f t="shared" si="171"/>
        <v>0.66420389514959999</v>
      </c>
      <c r="K1550" s="23">
        <f t="shared" si="172"/>
        <v>0</v>
      </c>
      <c r="L1550" s="23">
        <f t="shared" si="172"/>
        <v>0</v>
      </c>
      <c r="M1550" s="31">
        <f t="shared" si="173"/>
        <v>0</v>
      </c>
      <c r="N1550" s="31">
        <f t="shared" si="174"/>
        <v>0</v>
      </c>
    </row>
    <row r="1551" spans="1:14" ht="15.75" customHeight="1">
      <c r="A1551" s="23" t="s">
        <v>3636</v>
      </c>
      <c r="B1551" s="23" t="s">
        <v>3735</v>
      </c>
      <c r="C1551" s="23" t="s">
        <v>5192</v>
      </c>
      <c r="D1551" s="23">
        <v>23</v>
      </c>
      <c r="E1551" s="26">
        <v>1409.1</v>
      </c>
      <c r="F1551" s="23">
        <v>316</v>
      </c>
      <c r="G1551" s="26">
        <f t="shared" si="168"/>
        <v>445.2756</v>
      </c>
      <c r="H1551" s="26">
        <f t="shared" si="169"/>
        <v>75.830434679999996</v>
      </c>
      <c r="I1551" s="26">
        <f t="shared" si="170"/>
        <v>113.74565201999999</v>
      </c>
      <c r="J1551" s="31">
        <f t="shared" si="171"/>
        <v>0.66427460779679992</v>
      </c>
      <c r="K1551" s="23">
        <f t="shared" si="172"/>
        <v>0</v>
      </c>
      <c r="L1551" s="23">
        <f t="shared" si="172"/>
        <v>0</v>
      </c>
      <c r="M1551" s="31">
        <f t="shared" si="173"/>
        <v>0</v>
      </c>
      <c r="N1551" s="31">
        <f t="shared" si="174"/>
        <v>0</v>
      </c>
    </row>
    <row r="1552" spans="1:14" ht="15.75" customHeight="1">
      <c r="A1552" s="23" t="s">
        <v>3636</v>
      </c>
      <c r="B1552" s="23" t="s">
        <v>3735</v>
      </c>
      <c r="C1552" s="23" t="s">
        <v>5193</v>
      </c>
      <c r="D1552" s="23">
        <v>23</v>
      </c>
      <c r="E1552" s="26">
        <v>1409.81</v>
      </c>
      <c r="F1552" s="23">
        <v>316</v>
      </c>
      <c r="G1552" s="26">
        <f t="shared" si="168"/>
        <v>445.49995999999999</v>
      </c>
      <c r="H1552" s="26">
        <f t="shared" si="169"/>
        <v>75.868643188000007</v>
      </c>
      <c r="I1552" s="26">
        <f t="shared" si="170"/>
        <v>113.802964782</v>
      </c>
      <c r="J1552" s="31">
        <f t="shared" si="171"/>
        <v>0.66460931432688009</v>
      </c>
      <c r="K1552" s="23">
        <f t="shared" si="172"/>
        <v>0</v>
      </c>
      <c r="L1552" s="23">
        <f t="shared" si="172"/>
        <v>0</v>
      </c>
      <c r="M1552" s="31">
        <f t="shared" si="173"/>
        <v>0</v>
      </c>
      <c r="N1552" s="31">
        <f t="shared" si="174"/>
        <v>0</v>
      </c>
    </row>
    <row r="1553" spans="1:14" ht="15.75" customHeight="1">
      <c r="A1553" s="23" t="s">
        <v>3636</v>
      </c>
      <c r="B1553" s="23" t="s">
        <v>3735</v>
      </c>
      <c r="C1553" s="23" t="s">
        <v>5194</v>
      </c>
      <c r="D1553" s="23">
        <v>23</v>
      </c>
      <c r="E1553" s="26">
        <v>1410.3</v>
      </c>
      <c r="F1553" s="23">
        <v>316</v>
      </c>
      <c r="G1553" s="26">
        <f t="shared" si="168"/>
        <v>445.65479999999997</v>
      </c>
      <c r="H1553" s="26">
        <f t="shared" si="169"/>
        <v>75.895012440000002</v>
      </c>
      <c r="I1553" s="26">
        <f t="shared" si="170"/>
        <v>113.84251866</v>
      </c>
      <c r="J1553" s="31">
        <f t="shared" si="171"/>
        <v>0.66484030897439994</v>
      </c>
      <c r="K1553" s="23">
        <f t="shared" si="172"/>
        <v>0</v>
      </c>
      <c r="L1553" s="23">
        <f t="shared" si="172"/>
        <v>0</v>
      </c>
      <c r="M1553" s="31">
        <f t="shared" si="173"/>
        <v>0</v>
      </c>
      <c r="N1553" s="31">
        <f t="shared" si="174"/>
        <v>0</v>
      </c>
    </row>
    <row r="1554" spans="1:14" ht="15.75" customHeight="1">
      <c r="A1554" s="23" t="s">
        <v>3636</v>
      </c>
      <c r="B1554" s="23" t="s">
        <v>3735</v>
      </c>
      <c r="C1554" s="23" t="s">
        <v>5195</v>
      </c>
      <c r="D1554" s="23">
        <v>23</v>
      </c>
      <c r="E1554" s="26">
        <v>1410.9</v>
      </c>
      <c r="F1554" s="23">
        <v>316</v>
      </c>
      <c r="G1554" s="26">
        <f t="shared" si="168"/>
        <v>445.84440000000001</v>
      </c>
      <c r="H1554" s="26">
        <f t="shared" si="169"/>
        <v>75.927301319999998</v>
      </c>
      <c r="I1554" s="26">
        <f t="shared" si="170"/>
        <v>113.89095198</v>
      </c>
      <c r="J1554" s="31">
        <f t="shared" si="171"/>
        <v>0.66512315956320001</v>
      </c>
      <c r="K1554" s="23">
        <f t="shared" si="172"/>
        <v>0</v>
      </c>
      <c r="L1554" s="23">
        <f t="shared" si="172"/>
        <v>0</v>
      </c>
      <c r="M1554" s="31">
        <f t="shared" si="173"/>
        <v>0</v>
      </c>
      <c r="N1554" s="31">
        <f t="shared" si="174"/>
        <v>0</v>
      </c>
    </row>
    <row r="1555" spans="1:14" ht="15.75" customHeight="1">
      <c r="A1555" s="23" t="s">
        <v>3636</v>
      </c>
      <c r="B1555" s="23" t="s">
        <v>3637</v>
      </c>
      <c r="C1555" s="23" t="s">
        <v>5196</v>
      </c>
      <c r="D1555" s="23">
        <v>23</v>
      </c>
      <c r="E1555" s="26">
        <v>1411.1</v>
      </c>
      <c r="F1555" s="23">
        <v>316</v>
      </c>
      <c r="G1555" s="26">
        <f t="shared" si="168"/>
        <v>445.9076</v>
      </c>
      <c r="H1555" s="26">
        <f t="shared" si="169"/>
        <v>75.938064280000006</v>
      </c>
      <c r="I1555" s="26">
        <f t="shared" si="170"/>
        <v>113.90709642000002</v>
      </c>
      <c r="J1555" s="31">
        <f t="shared" si="171"/>
        <v>0.66521744309280006</v>
      </c>
      <c r="K1555" s="23">
        <f t="shared" si="172"/>
        <v>0</v>
      </c>
      <c r="L1555" s="23">
        <f t="shared" si="172"/>
        <v>0</v>
      </c>
      <c r="M1555" s="31">
        <f t="shared" si="173"/>
        <v>0</v>
      </c>
      <c r="N1555" s="31">
        <f t="shared" si="174"/>
        <v>0</v>
      </c>
    </row>
    <row r="1556" spans="1:14" ht="15.75" customHeight="1">
      <c r="A1556" s="23" t="s">
        <v>3636</v>
      </c>
      <c r="B1556" s="23" t="s">
        <v>3735</v>
      </c>
      <c r="C1556" s="23" t="s">
        <v>5197</v>
      </c>
      <c r="D1556" s="23">
        <v>23</v>
      </c>
      <c r="E1556" s="26">
        <v>1411.46</v>
      </c>
      <c r="F1556" s="23">
        <v>316</v>
      </c>
      <c r="G1556" s="26">
        <f t="shared" si="168"/>
        <v>446.02135999999996</v>
      </c>
      <c r="H1556" s="26">
        <f t="shared" si="169"/>
        <v>75.957437607999992</v>
      </c>
      <c r="I1556" s="26">
        <f t="shared" si="170"/>
        <v>113.93615641199999</v>
      </c>
      <c r="J1556" s="31">
        <f t="shared" si="171"/>
        <v>0.6653871534460799</v>
      </c>
      <c r="K1556" s="23">
        <f t="shared" si="172"/>
        <v>0</v>
      </c>
      <c r="L1556" s="23">
        <f t="shared" si="172"/>
        <v>0</v>
      </c>
      <c r="M1556" s="31">
        <f t="shared" si="173"/>
        <v>0</v>
      </c>
      <c r="N1556" s="31">
        <f t="shared" si="174"/>
        <v>0</v>
      </c>
    </row>
    <row r="1557" spans="1:14" ht="15.75" customHeight="1">
      <c r="A1557" s="23" t="s">
        <v>3636</v>
      </c>
      <c r="B1557" s="23" t="s">
        <v>3735</v>
      </c>
      <c r="C1557" s="23" t="s">
        <v>5198</v>
      </c>
      <c r="D1557" s="23">
        <v>23</v>
      </c>
      <c r="E1557" s="26">
        <v>1412.4</v>
      </c>
      <c r="F1557" s="23">
        <v>316</v>
      </c>
      <c r="G1557" s="26">
        <f t="shared" si="168"/>
        <v>446.3184</v>
      </c>
      <c r="H1557" s="26">
        <f t="shared" si="169"/>
        <v>76.008023520000009</v>
      </c>
      <c r="I1557" s="26">
        <f t="shared" si="170"/>
        <v>114.01203528000002</v>
      </c>
      <c r="J1557" s="31">
        <f t="shared" si="171"/>
        <v>0.66583028603520011</v>
      </c>
      <c r="K1557" s="23">
        <f t="shared" si="172"/>
        <v>0</v>
      </c>
      <c r="L1557" s="23">
        <f t="shared" si="172"/>
        <v>0</v>
      </c>
      <c r="M1557" s="31">
        <f t="shared" si="173"/>
        <v>0</v>
      </c>
      <c r="N1557" s="31">
        <f t="shared" si="174"/>
        <v>0</v>
      </c>
    </row>
    <row r="1558" spans="1:14" ht="15.75" customHeight="1">
      <c r="A1558" s="23" t="s">
        <v>3636</v>
      </c>
      <c r="B1558" s="23" t="s">
        <v>3735</v>
      </c>
      <c r="C1558" s="23" t="s">
        <v>5199</v>
      </c>
      <c r="D1558" s="23">
        <v>23</v>
      </c>
      <c r="E1558" s="26">
        <v>1412.62</v>
      </c>
      <c r="F1558" s="23">
        <v>316</v>
      </c>
      <c r="G1558" s="26">
        <f t="shared" si="168"/>
        <v>446.38792000000001</v>
      </c>
      <c r="H1558" s="26">
        <f t="shared" si="169"/>
        <v>76.019862776000011</v>
      </c>
      <c r="I1558" s="26">
        <f t="shared" si="170"/>
        <v>114.02979416400001</v>
      </c>
      <c r="J1558" s="31">
        <f t="shared" si="171"/>
        <v>0.66593399791776009</v>
      </c>
      <c r="K1558" s="23">
        <f t="shared" si="172"/>
        <v>0</v>
      </c>
      <c r="L1558" s="23">
        <f t="shared" si="172"/>
        <v>0</v>
      </c>
      <c r="M1558" s="31">
        <f t="shared" si="173"/>
        <v>0</v>
      </c>
      <c r="N1558" s="31">
        <f t="shared" si="174"/>
        <v>0</v>
      </c>
    </row>
    <row r="1559" spans="1:14" ht="15.75" customHeight="1">
      <c r="A1559" s="23" t="s">
        <v>3636</v>
      </c>
      <c r="B1559" s="23" t="s">
        <v>3735</v>
      </c>
      <c r="C1559" s="23" t="s">
        <v>5200</v>
      </c>
      <c r="D1559" s="23">
        <v>23</v>
      </c>
      <c r="E1559" s="26">
        <v>1412.7</v>
      </c>
      <c r="F1559" s="23">
        <v>316</v>
      </c>
      <c r="G1559" s="26">
        <f t="shared" si="168"/>
        <v>446.41320000000002</v>
      </c>
      <c r="H1559" s="26">
        <f t="shared" si="169"/>
        <v>76.02416796</v>
      </c>
      <c r="I1559" s="26">
        <f t="shared" si="170"/>
        <v>114.03625194</v>
      </c>
      <c r="J1559" s="31">
        <f t="shared" si="171"/>
        <v>0.66597171132959998</v>
      </c>
      <c r="K1559" s="23">
        <f t="shared" si="172"/>
        <v>0</v>
      </c>
      <c r="L1559" s="23">
        <f t="shared" si="172"/>
        <v>0</v>
      </c>
      <c r="M1559" s="31">
        <f t="shared" si="173"/>
        <v>0</v>
      </c>
      <c r="N1559" s="31">
        <f t="shared" si="174"/>
        <v>0</v>
      </c>
    </row>
    <row r="1560" spans="1:14" ht="15.75" customHeight="1">
      <c r="A1560" s="23" t="s">
        <v>3636</v>
      </c>
      <c r="B1560" s="23" t="s">
        <v>3735</v>
      </c>
      <c r="C1560" s="23" t="s">
        <v>5201</v>
      </c>
      <c r="D1560" s="23">
        <v>23</v>
      </c>
      <c r="E1560" s="26">
        <v>1412.8</v>
      </c>
      <c r="F1560" s="23">
        <v>316</v>
      </c>
      <c r="G1560" s="26">
        <f t="shared" si="168"/>
        <v>446.44479999999999</v>
      </c>
      <c r="H1560" s="26">
        <f t="shared" si="169"/>
        <v>76.029549439999997</v>
      </c>
      <c r="I1560" s="26">
        <f t="shared" si="170"/>
        <v>114.04432416</v>
      </c>
      <c r="J1560" s="31">
        <f t="shared" si="171"/>
        <v>0.66601885309440001</v>
      </c>
      <c r="K1560" s="23">
        <f t="shared" si="172"/>
        <v>0</v>
      </c>
      <c r="L1560" s="23">
        <f t="shared" si="172"/>
        <v>0</v>
      </c>
      <c r="M1560" s="31">
        <f t="shared" si="173"/>
        <v>0</v>
      </c>
      <c r="N1560" s="31">
        <f t="shared" si="174"/>
        <v>0</v>
      </c>
    </row>
    <row r="1561" spans="1:14" ht="15.75" customHeight="1">
      <c r="A1561" s="23" t="s">
        <v>3636</v>
      </c>
      <c r="B1561" s="23" t="s">
        <v>3735</v>
      </c>
      <c r="C1561" s="23" t="s">
        <v>5202</v>
      </c>
      <c r="D1561" s="23">
        <v>23</v>
      </c>
      <c r="E1561" s="26">
        <v>1413</v>
      </c>
      <c r="F1561" s="23">
        <v>316</v>
      </c>
      <c r="G1561" s="26">
        <f t="shared" si="168"/>
        <v>446.50799999999998</v>
      </c>
      <c r="H1561" s="26">
        <f t="shared" si="169"/>
        <v>76.040312400000005</v>
      </c>
      <c r="I1561" s="26">
        <f t="shared" si="170"/>
        <v>114.06046860000001</v>
      </c>
      <c r="J1561" s="31">
        <f t="shared" si="171"/>
        <v>0.66611313662400007</v>
      </c>
      <c r="K1561" s="23">
        <f t="shared" si="172"/>
        <v>0</v>
      </c>
      <c r="L1561" s="23">
        <f t="shared" si="172"/>
        <v>0</v>
      </c>
      <c r="M1561" s="31">
        <f t="shared" si="173"/>
        <v>0</v>
      </c>
      <c r="N1561" s="31">
        <f t="shared" si="174"/>
        <v>0</v>
      </c>
    </row>
    <row r="1562" spans="1:14" ht="15.75" customHeight="1">
      <c r="A1562" s="23" t="s">
        <v>3636</v>
      </c>
      <c r="B1562" s="23" t="s">
        <v>3735</v>
      </c>
      <c r="C1562" s="23" t="s">
        <v>5203</v>
      </c>
      <c r="D1562" s="23">
        <v>23</v>
      </c>
      <c r="E1562" s="26">
        <v>1413.5</v>
      </c>
      <c r="F1562" s="23">
        <v>316</v>
      </c>
      <c r="G1562" s="26">
        <f t="shared" si="168"/>
        <v>446.666</v>
      </c>
      <c r="H1562" s="26">
        <f t="shared" si="169"/>
        <v>76.067219800000004</v>
      </c>
      <c r="I1562" s="26">
        <f t="shared" si="170"/>
        <v>114.10082970000001</v>
      </c>
      <c r="J1562" s="31">
        <f t="shared" si="171"/>
        <v>0.66634884544799999</v>
      </c>
      <c r="K1562" s="23">
        <f t="shared" si="172"/>
        <v>0</v>
      </c>
      <c r="L1562" s="23">
        <f t="shared" si="172"/>
        <v>0</v>
      </c>
      <c r="M1562" s="31">
        <f t="shared" si="173"/>
        <v>0</v>
      </c>
      <c r="N1562" s="31">
        <f t="shared" si="174"/>
        <v>0</v>
      </c>
    </row>
    <row r="1563" spans="1:14" ht="15.75" customHeight="1">
      <c r="A1563" s="23" t="s">
        <v>3636</v>
      </c>
      <c r="B1563" s="23" t="s">
        <v>3735</v>
      </c>
      <c r="C1563" s="23" t="s">
        <v>5204</v>
      </c>
      <c r="D1563" s="23">
        <v>23</v>
      </c>
      <c r="E1563" s="26">
        <v>1414</v>
      </c>
      <c r="F1563" s="23">
        <v>316</v>
      </c>
      <c r="G1563" s="26">
        <f t="shared" si="168"/>
        <v>446.82400000000001</v>
      </c>
      <c r="H1563" s="26">
        <f t="shared" si="169"/>
        <v>76.094127200000003</v>
      </c>
      <c r="I1563" s="26">
        <f t="shared" si="170"/>
        <v>114.1411908</v>
      </c>
      <c r="J1563" s="31">
        <f t="shared" si="171"/>
        <v>0.66658455427200003</v>
      </c>
      <c r="K1563" s="23">
        <f t="shared" si="172"/>
        <v>0</v>
      </c>
      <c r="L1563" s="23">
        <f t="shared" si="172"/>
        <v>0</v>
      </c>
      <c r="M1563" s="31">
        <f t="shared" si="173"/>
        <v>0</v>
      </c>
      <c r="N1563" s="31">
        <f t="shared" si="174"/>
        <v>0</v>
      </c>
    </row>
    <row r="1564" spans="1:14" ht="15.75" customHeight="1">
      <c r="A1564" s="23" t="s">
        <v>3636</v>
      </c>
      <c r="B1564" s="23" t="s">
        <v>3735</v>
      </c>
      <c r="C1564" s="23" t="s">
        <v>5205</v>
      </c>
      <c r="D1564" s="23">
        <v>23</v>
      </c>
      <c r="E1564" s="26">
        <v>1414.04</v>
      </c>
      <c r="F1564" s="23">
        <v>316</v>
      </c>
      <c r="G1564" s="26">
        <f t="shared" si="168"/>
        <v>446.83663999999999</v>
      </c>
      <c r="H1564" s="26">
        <f t="shared" si="169"/>
        <v>76.096279792000004</v>
      </c>
      <c r="I1564" s="26">
        <f t="shared" si="170"/>
        <v>114.144419688</v>
      </c>
      <c r="J1564" s="31">
        <f t="shared" si="171"/>
        <v>0.66660341097792009</v>
      </c>
      <c r="K1564" s="23">
        <f t="shared" si="172"/>
        <v>0</v>
      </c>
      <c r="L1564" s="23">
        <f t="shared" si="172"/>
        <v>0</v>
      </c>
      <c r="M1564" s="31">
        <f t="shared" si="173"/>
        <v>0</v>
      </c>
      <c r="N1564" s="31">
        <f t="shared" si="174"/>
        <v>0</v>
      </c>
    </row>
    <row r="1565" spans="1:14" ht="15.75" customHeight="1">
      <c r="A1565" s="23" t="s">
        <v>3636</v>
      </c>
      <c r="B1565" s="23" t="s">
        <v>3641</v>
      </c>
      <c r="C1565" s="23" t="s">
        <v>5206</v>
      </c>
      <c r="D1565" s="23">
        <v>23</v>
      </c>
      <c r="E1565" s="26">
        <v>1414.3625</v>
      </c>
      <c r="F1565" s="23">
        <v>316</v>
      </c>
      <c r="G1565" s="26">
        <f t="shared" si="168"/>
        <v>446.93854999999996</v>
      </c>
      <c r="H1565" s="26">
        <f t="shared" si="169"/>
        <v>76.113635064999997</v>
      </c>
      <c r="I1565" s="26">
        <f t="shared" si="170"/>
        <v>114.1704525975</v>
      </c>
      <c r="J1565" s="31">
        <f t="shared" si="171"/>
        <v>0.66675544316939994</v>
      </c>
      <c r="K1565" s="23">
        <f t="shared" si="172"/>
        <v>0</v>
      </c>
      <c r="L1565" s="23">
        <f t="shared" si="172"/>
        <v>0</v>
      </c>
      <c r="M1565" s="31">
        <f t="shared" si="173"/>
        <v>0</v>
      </c>
      <c r="N1565" s="31">
        <f t="shared" si="174"/>
        <v>0</v>
      </c>
    </row>
    <row r="1566" spans="1:14" ht="15.75" customHeight="1">
      <c r="A1566" s="23" t="s">
        <v>3636</v>
      </c>
      <c r="B1566" s="23" t="s">
        <v>3735</v>
      </c>
      <c r="C1566" s="23" t="s">
        <v>5207</v>
      </c>
      <c r="D1566" s="23">
        <v>23</v>
      </c>
      <c r="E1566" s="26">
        <v>1415.06</v>
      </c>
      <c r="F1566" s="23">
        <v>316</v>
      </c>
      <c r="G1566" s="26">
        <f t="shared" si="168"/>
        <v>447.15895999999998</v>
      </c>
      <c r="H1566" s="26">
        <f t="shared" si="169"/>
        <v>76.151170887999996</v>
      </c>
      <c r="I1566" s="26">
        <f t="shared" si="170"/>
        <v>114.22675633199999</v>
      </c>
      <c r="J1566" s="31">
        <f t="shared" si="171"/>
        <v>0.66708425697887996</v>
      </c>
      <c r="K1566" s="23">
        <f t="shared" si="172"/>
        <v>0</v>
      </c>
      <c r="L1566" s="23">
        <f t="shared" si="172"/>
        <v>0</v>
      </c>
      <c r="M1566" s="31">
        <f t="shared" si="173"/>
        <v>0</v>
      </c>
      <c r="N1566" s="31">
        <f t="shared" si="174"/>
        <v>0</v>
      </c>
    </row>
    <row r="1567" spans="1:14" ht="15.75" customHeight="1">
      <c r="A1567" s="23" t="s">
        <v>3636</v>
      </c>
      <c r="B1567" s="23" t="s">
        <v>3735</v>
      </c>
      <c r="C1567" s="23" t="s">
        <v>5208</v>
      </c>
      <c r="D1567" s="23">
        <v>23</v>
      </c>
      <c r="E1567" s="26">
        <v>1415.1</v>
      </c>
      <c r="F1567" s="23">
        <v>316</v>
      </c>
      <c r="G1567" s="26">
        <f t="shared" si="168"/>
        <v>447.17159999999996</v>
      </c>
      <c r="H1567" s="26">
        <f t="shared" si="169"/>
        <v>76.153323479999997</v>
      </c>
      <c r="I1567" s="26">
        <f t="shared" si="170"/>
        <v>114.22998522</v>
      </c>
      <c r="J1567" s="31">
        <f t="shared" si="171"/>
        <v>0.66710311368480002</v>
      </c>
      <c r="K1567" s="23">
        <f t="shared" si="172"/>
        <v>0</v>
      </c>
      <c r="L1567" s="23">
        <f t="shared" si="172"/>
        <v>0</v>
      </c>
      <c r="M1567" s="31">
        <f t="shared" si="173"/>
        <v>0</v>
      </c>
      <c r="N1567" s="31">
        <f t="shared" si="174"/>
        <v>0</v>
      </c>
    </row>
    <row r="1568" spans="1:14" ht="15.75" customHeight="1">
      <c r="A1568" s="23" t="s">
        <v>3636</v>
      </c>
      <c r="B1568" s="23" t="s">
        <v>3735</v>
      </c>
      <c r="C1568" s="23" t="s">
        <v>5209</v>
      </c>
      <c r="D1568" s="23">
        <v>23</v>
      </c>
      <c r="E1568" s="26">
        <v>1415.53</v>
      </c>
      <c r="F1568" s="23">
        <v>316</v>
      </c>
      <c r="G1568" s="26">
        <f t="shared" si="168"/>
        <v>447.30748</v>
      </c>
      <c r="H1568" s="26">
        <f t="shared" si="169"/>
        <v>76.176463843999997</v>
      </c>
      <c r="I1568" s="26">
        <f t="shared" si="170"/>
        <v>114.26469576599999</v>
      </c>
      <c r="J1568" s="31">
        <f t="shared" si="171"/>
        <v>0.6673058232734399</v>
      </c>
      <c r="K1568" s="23">
        <f t="shared" si="172"/>
        <v>0</v>
      </c>
      <c r="L1568" s="23">
        <f t="shared" si="172"/>
        <v>0</v>
      </c>
      <c r="M1568" s="31">
        <f t="shared" si="173"/>
        <v>0</v>
      </c>
      <c r="N1568" s="31">
        <f t="shared" si="174"/>
        <v>0</v>
      </c>
    </row>
    <row r="1569" spans="1:14" ht="15.75" customHeight="1">
      <c r="A1569" s="23" t="s">
        <v>3636</v>
      </c>
      <c r="B1569" s="23" t="s">
        <v>3735</v>
      </c>
      <c r="C1569" s="23" t="s">
        <v>5210</v>
      </c>
      <c r="D1569" s="23">
        <v>23</v>
      </c>
      <c r="E1569" s="26">
        <v>1415.6</v>
      </c>
      <c r="F1569" s="23">
        <v>316</v>
      </c>
      <c r="G1569" s="26">
        <f t="shared" si="168"/>
        <v>447.32959999999997</v>
      </c>
      <c r="H1569" s="26">
        <f t="shared" si="169"/>
        <v>76.180230879999996</v>
      </c>
      <c r="I1569" s="26">
        <f t="shared" si="170"/>
        <v>114.27034631999999</v>
      </c>
      <c r="J1569" s="31">
        <f t="shared" si="171"/>
        <v>0.66733882250879994</v>
      </c>
      <c r="K1569" s="23">
        <f t="shared" si="172"/>
        <v>0</v>
      </c>
      <c r="L1569" s="23">
        <f t="shared" si="172"/>
        <v>0</v>
      </c>
      <c r="M1569" s="31">
        <f t="shared" si="173"/>
        <v>0</v>
      </c>
      <c r="N1569" s="31">
        <f t="shared" si="174"/>
        <v>0</v>
      </c>
    </row>
    <row r="1570" spans="1:14" ht="15.75" customHeight="1">
      <c r="A1570" s="23" t="s">
        <v>3636</v>
      </c>
      <c r="B1570" s="23" t="s">
        <v>3735</v>
      </c>
      <c r="C1570" s="23" t="s">
        <v>5211</v>
      </c>
      <c r="D1570" s="23">
        <v>23</v>
      </c>
      <c r="E1570" s="26">
        <v>1416.7</v>
      </c>
      <c r="F1570" s="23">
        <v>316</v>
      </c>
      <c r="G1570" s="26">
        <f t="shared" si="168"/>
        <v>447.67720000000003</v>
      </c>
      <c r="H1570" s="26">
        <f t="shared" si="169"/>
        <v>76.239427160000005</v>
      </c>
      <c r="I1570" s="26">
        <f t="shared" si="170"/>
        <v>114.35914074000002</v>
      </c>
      <c r="J1570" s="31">
        <f t="shared" si="171"/>
        <v>0.66785738192160005</v>
      </c>
      <c r="K1570" s="23">
        <f t="shared" si="172"/>
        <v>0</v>
      </c>
      <c r="L1570" s="23">
        <f t="shared" si="172"/>
        <v>0</v>
      </c>
      <c r="M1570" s="31">
        <f t="shared" si="173"/>
        <v>0</v>
      </c>
      <c r="N1570" s="31">
        <f t="shared" si="174"/>
        <v>0</v>
      </c>
    </row>
    <row r="1571" spans="1:14" ht="15.75" customHeight="1">
      <c r="A1571" s="23" t="s">
        <v>3636</v>
      </c>
      <c r="B1571" s="23" t="s">
        <v>3735</v>
      </c>
      <c r="C1571" s="23" t="s">
        <v>5212</v>
      </c>
      <c r="D1571" s="23">
        <v>23</v>
      </c>
      <c r="E1571" s="26">
        <v>1418</v>
      </c>
      <c r="F1571" s="23">
        <v>316</v>
      </c>
      <c r="G1571" s="26">
        <f t="shared" si="168"/>
        <v>448.08800000000002</v>
      </c>
      <c r="H1571" s="26">
        <f t="shared" si="169"/>
        <v>76.309386400000008</v>
      </c>
      <c r="I1571" s="26">
        <f t="shared" si="170"/>
        <v>114.46407960000002</v>
      </c>
      <c r="J1571" s="31">
        <f t="shared" si="171"/>
        <v>0.6684702248640001</v>
      </c>
      <c r="K1571" s="23">
        <f t="shared" si="172"/>
        <v>0</v>
      </c>
      <c r="L1571" s="23">
        <f t="shared" si="172"/>
        <v>0</v>
      </c>
      <c r="M1571" s="31">
        <f t="shared" si="173"/>
        <v>0</v>
      </c>
      <c r="N1571" s="31">
        <f t="shared" si="174"/>
        <v>0</v>
      </c>
    </row>
    <row r="1572" spans="1:14" ht="15.75" customHeight="1">
      <c r="A1572" s="23" t="s">
        <v>3636</v>
      </c>
      <c r="B1572" s="23" t="s">
        <v>3735</v>
      </c>
      <c r="C1572" s="23" t="s">
        <v>5213</v>
      </c>
      <c r="D1572" s="23">
        <v>23</v>
      </c>
      <c r="E1572" s="26">
        <v>1418.4</v>
      </c>
      <c r="F1572" s="23">
        <v>316</v>
      </c>
      <c r="G1572" s="26">
        <f t="shared" si="168"/>
        <v>448.21440000000001</v>
      </c>
      <c r="H1572" s="26">
        <f t="shared" si="169"/>
        <v>76.33091232000001</v>
      </c>
      <c r="I1572" s="26">
        <f t="shared" si="170"/>
        <v>114.49636848000002</v>
      </c>
      <c r="J1572" s="31">
        <f t="shared" si="171"/>
        <v>0.6686587919232001</v>
      </c>
      <c r="K1572" s="23">
        <f t="shared" si="172"/>
        <v>0</v>
      </c>
      <c r="L1572" s="23">
        <f t="shared" si="172"/>
        <v>0</v>
      </c>
      <c r="M1572" s="31">
        <f t="shared" si="173"/>
        <v>0</v>
      </c>
      <c r="N1572" s="31">
        <f t="shared" si="174"/>
        <v>0</v>
      </c>
    </row>
    <row r="1573" spans="1:14" ht="15.75" customHeight="1">
      <c r="A1573" s="23" t="s">
        <v>3636</v>
      </c>
      <c r="B1573" s="23" t="s">
        <v>3735</v>
      </c>
      <c r="C1573" s="23" t="s">
        <v>5214</v>
      </c>
      <c r="D1573" s="23">
        <v>23</v>
      </c>
      <c r="E1573" s="26">
        <v>1418.6</v>
      </c>
      <c r="F1573" s="23">
        <v>316</v>
      </c>
      <c r="G1573" s="26">
        <f t="shared" si="168"/>
        <v>448.27759999999995</v>
      </c>
      <c r="H1573" s="26">
        <f t="shared" si="169"/>
        <v>76.34167527999999</v>
      </c>
      <c r="I1573" s="26">
        <f t="shared" si="170"/>
        <v>114.51251291999998</v>
      </c>
      <c r="J1573" s="31">
        <f t="shared" si="171"/>
        <v>0.66875307545279994</v>
      </c>
      <c r="K1573" s="23">
        <f t="shared" si="172"/>
        <v>0</v>
      </c>
      <c r="L1573" s="23">
        <f t="shared" si="172"/>
        <v>0</v>
      </c>
      <c r="M1573" s="31">
        <f t="shared" si="173"/>
        <v>0</v>
      </c>
      <c r="N1573" s="31">
        <f t="shared" si="174"/>
        <v>0</v>
      </c>
    </row>
    <row r="1574" spans="1:14" ht="15.75" customHeight="1">
      <c r="A1574" s="23" t="s">
        <v>3636</v>
      </c>
      <c r="B1574" s="23" t="s">
        <v>3735</v>
      </c>
      <c r="C1574" s="23" t="s">
        <v>5215</v>
      </c>
      <c r="D1574" s="23">
        <v>23</v>
      </c>
      <c r="E1574" s="26">
        <v>1418.8</v>
      </c>
      <c r="F1574" s="23">
        <v>316</v>
      </c>
      <c r="G1574" s="26">
        <f t="shared" si="168"/>
        <v>448.3408</v>
      </c>
      <c r="H1574" s="26">
        <f t="shared" si="169"/>
        <v>76.352438239999998</v>
      </c>
      <c r="I1574" s="26">
        <f t="shared" si="170"/>
        <v>114.52865736</v>
      </c>
      <c r="J1574" s="31">
        <f t="shared" si="171"/>
        <v>0.6688473589824</v>
      </c>
      <c r="K1574" s="23">
        <f t="shared" si="172"/>
        <v>0</v>
      </c>
      <c r="L1574" s="23">
        <f t="shared" si="172"/>
        <v>0</v>
      </c>
      <c r="M1574" s="31">
        <f t="shared" si="173"/>
        <v>0</v>
      </c>
      <c r="N1574" s="31">
        <f t="shared" si="174"/>
        <v>0</v>
      </c>
    </row>
    <row r="1575" spans="1:14" ht="15.75" customHeight="1">
      <c r="A1575" s="23" t="s">
        <v>3636</v>
      </c>
      <c r="B1575" s="23" t="s">
        <v>3735</v>
      </c>
      <c r="C1575" s="23" t="s">
        <v>5216</v>
      </c>
      <c r="D1575" s="23">
        <v>23</v>
      </c>
      <c r="E1575" s="26">
        <v>1418.81</v>
      </c>
      <c r="F1575" s="23">
        <v>316</v>
      </c>
      <c r="G1575" s="26">
        <f t="shared" si="168"/>
        <v>448.34395999999998</v>
      </c>
      <c r="H1575" s="26">
        <f t="shared" si="169"/>
        <v>76.352976388000002</v>
      </c>
      <c r="I1575" s="26">
        <f t="shared" si="170"/>
        <v>114.529464582</v>
      </c>
      <c r="J1575" s="31">
        <f t="shared" si="171"/>
        <v>0.66885207315887996</v>
      </c>
      <c r="K1575" s="23">
        <f t="shared" si="172"/>
        <v>0</v>
      </c>
      <c r="L1575" s="23">
        <f t="shared" si="172"/>
        <v>0</v>
      </c>
      <c r="M1575" s="31">
        <f t="shared" si="173"/>
        <v>0</v>
      </c>
      <c r="N1575" s="31">
        <f t="shared" si="174"/>
        <v>0</v>
      </c>
    </row>
    <row r="1576" spans="1:14" ht="15.75" customHeight="1">
      <c r="A1576" s="23" t="s">
        <v>3636</v>
      </c>
      <c r="B1576" s="23" t="s">
        <v>3735</v>
      </c>
      <c r="C1576" s="23" t="s">
        <v>5217</v>
      </c>
      <c r="D1576" s="23">
        <v>23</v>
      </c>
      <c r="E1576" s="26">
        <v>1419.2</v>
      </c>
      <c r="F1576" s="23">
        <v>316</v>
      </c>
      <c r="G1576" s="26">
        <f t="shared" si="168"/>
        <v>448.46719999999999</v>
      </c>
      <c r="H1576" s="26">
        <f t="shared" si="169"/>
        <v>76.37396416</v>
      </c>
      <c r="I1576" s="26">
        <f t="shared" si="170"/>
        <v>114.56094623999999</v>
      </c>
      <c r="J1576" s="31">
        <f t="shared" si="171"/>
        <v>0.66903592604159989</v>
      </c>
      <c r="K1576" s="23">
        <f t="shared" si="172"/>
        <v>0</v>
      </c>
      <c r="L1576" s="23">
        <f t="shared" si="172"/>
        <v>0</v>
      </c>
      <c r="M1576" s="31">
        <f t="shared" si="173"/>
        <v>0</v>
      </c>
      <c r="N1576" s="31">
        <f t="shared" si="174"/>
        <v>0</v>
      </c>
    </row>
    <row r="1577" spans="1:14" ht="15.75" customHeight="1">
      <c r="A1577" s="23" t="s">
        <v>3636</v>
      </c>
      <c r="B1577" s="23" t="s">
        <v>3735</v>
      </c>
      <c r="C1577" s="23" t="s">
        <v>5218</v>
      </c>
      <c r="D1577" s="23">
        <v>23</v>
      </c>
      <c r="E1577" s="26">
        <v>1419.95</v>
      </c>
      <c r="F1577" s="23">
        <v>316</v>
      </c>
      <c r="G1577" s="26">
        <f t="shared" si="168"/>
        <v>448.70420000000001</v>
      </c>
      <c r="H1577" s="26">
        <f t="shared" si="169"/>
        <v>76.414325260000012</v>
      </c>
      <c r="I1577" s="26">
        <f t="shared" si="170"/>
        <v>114.62148789000003</v>
      </c>
      <c r="J1577" s="31">
        <f t="shared" si="171"/>
        <v>0.66938948927760022</v>
      </c>
      <c r="K1577" s="23">
        <f t="shared" si="172"/>
        <v>0</v>
      </c>
      <c r="L1577" s="23">
        <f t="shared" si="172"/>
        <v>0</v>
      </c>
      <c r="M1577" s="31">
        <f t="shared" si="173"/>
        <v>0</v>
      </c>
      <c r="N1577" s="31">
        <f t="shared" si="174"/>
        <v>0</v>
      </c>
    </row>
    <row r="1578" spans="1:14" ht="15.75" customHeight="1">
      <c r="A1578" s="23" t="s">
        <v>3636</v>
      </c>
      <c r="B1578" s="23" t="s">
        <v>3735</v>
      </c>
      <c r="C1578" s="23" t="s">
        <v>5219</v>
      </c>
      <c r="D1578" s="23">
        <v>23</v>
      </c>
      <c r="E1578" s="26">
        <v>1420</v>
      </c>
      <c r="F1578" s="23">
        <v>316</v>
      </c>
      <c r="G1578" s="26">
        <f t="shared" si="168"/>
        <v>448.72</v>
      </c>
      <c r="H1578" s="26">
        <f t="shared" si="169"/>
        <v>76.417016000000004</v>
      </c>
      <c r="I1578" s="26">
        <f t="shared" si="170"/>
        <v>114.62552400000001</v>
      </c>
      <c r="J1578" s="31">
        <f t="shared" si="171"/>
        <v>0.66941306016000013</v>
      </c>
      <c r="K1578" s="23">
        <f t="shared" si="172"/>
        <v>0</v>
      </c>
      <c r="L1578" s="23">
        <f t="shared" si="172"/>
        <v>0</v>
      </c>
      <c r="M1578" s="31">
        <f t="shared" si="173"/>
        <v>0</v>
      </c>
      <c r="N1578" s="31">
        <f t="shared" si="174"/>
        <v>0</v>
      </c>
    </row>
    <row r="1579" spans="1:14" ht="15.75" customHeight="1">
      <c r="A1579" s="23" t="s">
        <v>3636</v>
      </c>
      <c r="B1579" s="23" t="s">
        <v>3735</v>
      </c>
      <c r="C1579" s="23" t="s">
        <v>5220</v>
      </c>
      <c r="D1579" s="23">
        <v>23</v>
      </c>
      <c r="E1579" s="26">
        <v>1421.38</v>
      </c>
      <c r="F1579" s="23">
        <v>316</v>
      </c>
      <c r="G1579" s="26">
        <f t="shared" si="168"/>
        <v>449.15608000000003</v>
      </c>
      <c r="H1579" s="26">
        <f t="shared" si="169"/>
        <v>76.49128042400001</v>
      </c>
      <c r="I1579" s="26">
        <f t="shared" si="170"/>
        <v>114.73692063600001</v>
      </c>
      <c r="J1579" s="31">
        <f t="shared" si="171"/>
        <v>0.67006361651424007</v>
      </c>
      <c r="K1579" s="23">
        <f t="shared" si="172"/>
        <v>0</v>
      </c>
      <c r="L1579" s="23">
        <f t="shared" si="172"/>
        <v>0</v>
      </c>
      <c r="M1579" s="31">
        <f t="shared" si="173"/>
        <v>0</v>
      </c>
      <c r="N1579" s="31">
        <f t="shared" si="174"/>
        <v>0</v>
      </c>
    </row>
    <row r="1580" spans="1:14" ht="15.75" customHeight="1">
      <c r="A1580" s="23" t="s">
        <v>3636</v>
      </c>
      <c r="B1580" s="23" t="s">
        <v>3735</v>
      </c>
      <c r="C1580" s="23" t="s">
        <v>5221</v>
      </c>
      <c r="D1580" s="23">
        <v>23</v>
      </c>
      <c r="E1580" s="26">
        <v>1421.6</v>
      </c>
      <c r="F1580" s="23">
        <v>316</v>
      </c>
      <c r="G1580" s="26">
        <f t="shared" si="168"/>
        <v>449.22559999999999</v>
      </c>
      <c r="H1580" s="26">
        <f t="shared" si="169"/>
        <v>76.503119679999998</v>
      </c>
      <c r="I1580" s="26">
        <f t="shared" si="170"/>
        <v>114.75467952</v>
      </c>
      <c r="J1580" s="31">
        <f t="shared" si="171"/>
        <v>0.67016732839679993</v>
      </c>
      <c r="K1580" s="23">
        <f t="shared" si="172"/>
        <v>0</v>
      </c>
      <c r="L1580" s="23">
        <f t="shared" si="172"/>
        <v>0</v>
      </c>
      <c r="M1580" s="31">
        <f t="shared" si="173"/>
        <v>0</v>
      </c>
      <c r="N1580" s="31">
        <f t="shared" si="174"/>
        <v>0</v>
      </c>
    </row>
    <row r="1581" spans="1:14" ht="15.75" customHeight="1">
      <c r="A1581" s="23" t="s">
        <v>3636</v>
      </c>
      <c r="B1581" s="23" t="s">
        <v>3735</v>
      </c>
      <c r="C1581" s="23" t="s">
        <v>5222</v>
      </c>
      <c r="D1581" s="23">
        <v>23</v>
      </c>
      <c r="E1581" s="26">
        <v>1421.62</v>
      </c>
      <c r="F1581" s="23">
        <v>316</v>
      </c>
      <c r="G1581" s="26">
        <f t="shared" si="168"/>
        <v>449.23192</v>
      </c>
      <c r="H1581" s="26">
        <f t="shared" si="169"/>
        <v>76.504195976000005</v>
      </c>
      <c r="I1581" s="26">
        <f t="shared" si="170"/>
        <v>114.75629396400001</v>
      </c>
      <c r="J1581" s="31">
        <f t="shared" si="171"/>
        <v>0.67017675674975996</v>
      </c>
      <c r="K1581" s="23">
        <f t="shared" si="172"/>
        <v>0</v>
      </c>
      <c r="L1581" s="23">
        <f t="shared" si="172"/>
        <v>0</v>
      </c>
      <c r="M1581" s="31">
        <f t="shared" si="173"/>
        <v>0</v>
      </c>
      <c r="N1581" s="31">
        <f t="shared" si="174"/>
        <v>0</v>
      </c>
    </row>
    <row r="1582" spans="1:14" ht="15.75" customHeight="1">
      <c r="A1582" s="23" t="s">
        <v>3636</v>
      </c>
      <c r="B1582" s="23" t="s">
        <v>3735</v>
      </c>
      <c r="C1582" s="23" t="s">
        <v>5223</v>
      </c>
      <c r="D1582" s="23">
        <v>23</v>
      </c>
      <c r="E1582" s="26">
        <v>1421.89</v>
      </c>
      <c r="F1582" s="23">
        <v>316</v>
      </c>
      <c r="G1582" s="26">
        <f t="shared" si="168"/>
        <v>449.31724000000003</v>
      </c>
      <c r="H1582" s="26">
        <f t="shared" si="169"/>
        <v>76.518725972000013</v>
      </c>
      <c r="I1582" s="26">
        <f t="shared" si="170"/>
        <v>114.77808895800001</v>
      </c>
      <c r="J1582" s="31">
        <f t="shared" si="171"/>
        <v>0.67030403951472006</v>
      </c>
      <c r="K1582" s="23">
        <f t="shared" si="172"/>
        <v>0</v>
      </c>
      <c r="L1582" s="23">
        <f t="shared" si="172"/>
        <v>0</v>
      </c>
      <c r="M1582" s="31">
        <f t="shared" si="173"/>
        <v>0</v>
      </c>
      <c r="N1582" s="31">
        <f t="shared" si="174"/>
        <v>0</v>
      </c>
    </row>
    <row r="1583" spans="1:14" ht="15.75" customHeight="1">
      <c r="A1583" s="23" t="s">
        <v>3636</v>
      </c>
      <c r="B1583" s="23" t="s">
        <v>3735</v>
      </c>
      <c r="C1583" s="23" t="s">
        <v>5224</v>
      </c>
      <c r="D1583" s="23">
        <v>23</v>
      </c>
      <c r="E1583" s="26">
        <v>1422</v>
      </c>
      <c r="F1583" s="23">
        <v>316</v>
      </c>
      <c r="G1583" s="26">
        <f t="shared" si="168"/>
        <v>449.35199999999998</v>
      </c>
      <c r="H1583" s="26">
        <f t="shared" si="169"/>
        <v>76.524645599999999</v>
      </c>
      <c r="I1583" s="26">
        <f t="shared" si="170"/>
        <v>114.78696840000001</v>
      </c>
      <c r="J1583" s="31">
        <f t="shared" si="171"/>
        <v>0.67035589545600005</v>
      </c>
      <c r="K1583" s="23">
        <f t="shared" si="172"/>
        <v>0</v>
      </c>
      <c r="L1583" s="23">
        <f t="shared" si="172"/>
        <v>0</v>
      </c>
      <c r="M1583" s="31">
        <f t="shared" si="173"/>
        <v>0</v>
      </c>
      <c r="N1583" s="31">
        <f t="shared" si="174"/>
        <v>0</v>
      </c>
    </row>
    <row r="1584" spans="1:14" ht="15.75" customHeight="1">
      <c r="A1584" s="23" t="s">
        <v>3636</v>
      </c>
      <c r="B1584" s="23" t="s">
        <v>3735</v>
      </c>
      <c r="C1584" s="23" t="s">
        <v>5225</v>
      </c>
      <c r="D1584" s="23">
        <v>23</v>
      </c>
      <c r="E1584" s="26">
        <v>1422</v>
      </c>
      <c r="F1584" s="23">
        <v>316</v>
      </c>
      <c r="G1584" s="26">
        <f t="shared" si="168"/>
        <v>449.35199999999998</v>
      </c>
      <c r="H1584" s="26">
        <f t="shared" si="169"/>
        <v>76.524645599999999</v>
      </c>
      <c r="I1584" s="26">
        <f t="shared" si="170"/>
        <v>114.78696840000001</v>
      </c>
      <c r="J1584" s="31">
        <f t="shared" si="171"/>
        <v>0.67035589545600005</v>
      </c>
      <c r="K1584" s="23">
        <f t="shared" si="172"/>
        <v>0</v>
      </c>
      <c r="L1584" s="23">
        <f t="shared" si="172"/>
        <v>0</v>
      </c>
      <c r="M1584" s="31">
        <f t="shared" si="173"/>
        <v>0</v>
      </c>
      <c r="N1584" s="31">
        <f t="shared" si="174"/>
        <v>0</v>
      </c>
    </row>
    <row r="1585" spans="1:14" ht="15.75" customHeight="1">
      <c r="A1585" s="23" t="s">
        <v>3636</v>
      </c>
      <c r="B1585" s="23" t="s">
        <v>4044</v>
      </c>
      <c r="C1585" s="23" t="s">
        <v>5226</v>
      </c>
      <c r="D1585" s="23">
        <v>23</v>
      </c>
      <c r="E1585" s="26">
        <v>1422</v>
      </c>
      <c r="F1585" s="23">
        <v>316</v>
      </c>
      <c r="G1585" s="26">
        <f t="shared" si="168"/>
        <v>449.35199999999998</v>
      </c>
      <c r="H1585" s="26">
        <f t="shared" si="169"/>
        <v>76.524645599999999</v>
      </c>
      <c r="I1585" s="26">
        <f t="shared" si="170"/>
        <v>114.78696840000001</v>
      </c>
      <c r="J1585" s="31">
        <f t="shared" si="171"/>
        <v>0.67035589545600005</v>
      </c>
      <c r="K1585" s="23">
        <f t="shared" si="172"/>
        <v>0</v>
      </c>
      <c r="L1585" s="23">
        <f t="shared" si="172"/>
        <v>0</v>
      </c>
      <c r="M1585" s="31">
        <f t="shared" si="173"/>
        <v>0</v>
      </c>
      <c r="N1585" s="31">
        <f t="shared" si="174"/>
        <v>0</v>
      </c>
    </row>
    <row r="1586" spans="1:14" ht="15.75" customHeight="1">
      <c r="A1586" s="23" t="s">
        <v>3636</v>
      </c>
      <c r="B1586" s="23" t="s">
        <v>3735</v>
      </c>
      <c r="C1586" s="23" t="s">
        <v>5227</v>
      </c>
      <c r="D1586" s="23">
        <v>23</v>
      </c>
      <c r="E1586" s="26">
        <v>1422.1</v>
      </c>
      <c r="F1586" s="23">
        <v>316</v>
      </c>
      <c r="G1586" s="26">
        <f t="shared" si="168"/>
        <v>449.3836</v>
      </c>
      <c r="H1586" s="26">
        <f t="shared" si="169"/>
        <v>76.530027079999996</v>
      </c>
      <c r="I1586" s="26">
        <f t="shared" si="170"/>
        <v>114.79504061999999</v>
      </c>
      <c r="J1586" s="31">
        <f t="shared" si="171"/>
        <v>0.67040303722079997</v>
      </c>
      <c r="K1586" s="23">
        <f t="shared" si="172"/>
        <v>0</v>
      </c>
      <c r="L1586" s="23">
        <f t="shared" si="172"/>
        <v>0</v>
      </c>
      <c r="M1586" s="31">
        <f t="shared" si="173"/>
        <v>0</v>
      </c>
      <c r="N1586" s="31">
        <f t="shared" si="174"/>
        <v>0</v>
      </c>
    </row>
    <row r="1587" spans="1:14" ht="15.75" customHeight="1">
      <c r="A1587" s="23" t="s">
        <v>3636</v>
      </c>
      <c r="B1587" s="23" t="s">
        <v>3637</v>
      </c>
      <c r="C1587" s="23" t="s">
        <v>5228</v>
      </c>
      <c r="D1587" s="23">
        <v>23</v>
      </c>
      <c r="E1587" s="26">
        <v>1422.5</v>
      </c>
      <c r="F1587" s="23">
        <v>316</v>
      </c>
      <c r="G1587" s="26">
        <f t="shared" si="168"/>
        <v>449.51</v>
      </c>
      <c r="H1587" s="26">
        <f t="shared" si="169"/>
        <v>76.551552999999998</v>
      </c>
      <c r="I1587" s="26">
        <f t="shared" si="170"/>
        <v>114.82732949999999</v>
      </c>
      <c r="J1587" s="31">
        <f t="shared" si="171"/>
        <v>0.67059160427999998</v>
      </c>
      <c r="K1587" s="23">
        <f t="shared" si="172"/>
        <v>0</v>
      </c>
      <c r="L1587" s="23">
        <f t="shared" si="172"/>
        <v>0</v>
      </c>
      <c r="M1587" s="31">
        <f t="shared" si="173"/>
        <v>0</v>
      </c>
      <c r="N1587" s="31">
        <f t="shared" si="174"/>
        <v>0</v>
      </c>
    </row>
    <row r="1588" spans="1:14" ht="15.75" customHeight="1">
      <c r="A1588" s="23" t="s">
        <v>3636</v>
      </c>
      <c r="B1588" s="23" t="s">
        <v>3735</v>
      </c>
      <c r="C1588" s="23" t="s">
        <v>5229</v>
      </c>
      <c r="D1588" s="23">
        <v>23</v>
      </c>
      <c r="E1588" s="26">
        <v>1422.56</v>
      </c>
      <c r="F1588" s="23">
        <v>316</v>
      </c>
      <c r="G1588" s="26">
        <f t="shared" si="168"/>
        <v>449.52895999999998</v>
      </c>
      <c r="H1588" s="26">
        <f t="shared" si="169"/>
        <v>76.554781887999994</v>
      </c>
      <c r="I1588" s="26">
        <f t="shared" si="170"/>
        <v>114.832172832</v>
      </c>
      <c r="J1588" s="31">
        <f t="shared" si="171"/>
        <v>0.67061988933887995</v>
      </c>
      <c r="K1588" s="23">
        <f t="shared" si="172"/>
        <v>0</v>
      </c>
      <c r="L1588" s="23">
        <f t="shared" si="172"/>
        <v>0</v>
      </c>
      <c r="M1588" s="31">
        <f t="shared" si="173"/>
        <v>0</v>
      </c>
      <c r="N1588" s="31">
        <f t="shared" si="174"/>
        <v>0</v>
      </c>
    </row>
    <row r="1589" spans="1:14" ht="15.75" customHeight="1">
      <c r="A1589" s="23" t="s">
        <v>3636</v>
      </c>
      <c r="B1589" s="23" t="s">
        <v>3735</v>
      </c>
      <c r="C1589" s="23" t="s">
        <v>5230</v>
      </c>
      <c r="D1589" s="23">
        <v>23</v>
      </c>
      <c r="E1589" s="26">
        <v>1423.03</v>
      </c>
      <c r="F1589" s="23">
        <v>316</v>
      </c>
      <c r="G1589" s="26">
        <f t="shared" si="168"/>
        <v>449.67748</v>
      </c>
      <c r="H1589" s="26">
        <f t="shared" si="169"/>
        <v>76.580074844000009</v>
      </c>
      <c r="I1589" s="26">
        <f t="shared" si="170"/>
        <v>114.87011226600001</v>
      </c>
      <c r="J1589" s="31">
        <f t="shared" si="171"/>
        <v>0.67084145563344011</v>
      </c>
      <c r="K1589" s="23">
        <f t="shared" si="172"/>
        <v>0</v>
      </c>
      <c r="L1589" s="23">
        <f t="shared" si="172"/>
        <v>0</v>
      </c>
      <c r="M1589" s="31">
        <f t="shared" si="173"/>
        <v>0</v>
      </c>
      <c r="N1589" s="31">
        <f t="shared" si="174"/>
        <v>0</v>
      </c>
    </row>
    <row r="1590" spans="1:14" ht="15.75" customHeight="1">
      <c r="A1590" s="23" t="s">
        <v>3636</v>
      </c>
      <c r="B1590" s="23" t="s">
        <v>3735</v>
      </c>
      <c r="C1590" s="23" t="s">
        <v>5231</v>
      </c>
      <c r="D1590" s="23">
        <v>23</v>
      </c>
      <c r="E1590" s="26">
        <v>1423.2</v>
      </c>
      <c r="F1590" s="23">
        <v>316</v>
      </c>
      <c r="G1590" s="26">
        <f t="shared" si="168"/>
        <v>449.7312</v>
      </c>
      <c r="H1590" s="26">
        <f t="shared" si="169"/>
        <v>76.589223360000005</v>
      </c>
      <c r="I1590" s="26">
        <f t="shared" si="170"/>
        <v>114.88383504000001</v>
      </c>
      <c r="J1590" s="31">
        <f t="shared" si="171"/>
        <v>0.67092159663360007</v>
      </c>
      <c r="K1590" s="23">
        <f t="shared" si="172"/>
        <v>0</v>
      </c>
      <c r="L1590" s="23">
        <f t="shared" si="172"/>
        <v>0</v>
      </c>
      <c r="M1590" s="31">
        <f t="shared" si="173"/>
        <v>0</v>
      </c>
      <c r="N1590" s="31">
        <f t="shared" si="174"/>
        <v>0</v>
      </c>
    </row>
    <row r="1591" spans="1:14" ht="15.75" customHeight="1">
      <c r="A1591" s="23" t="s">
        <v>3636</v>
      </c>
      <c r="B1591" s="23" t="s">
        <v>3735</v>
      </c>
      <c r="C1591" s="23" t="s">
        <v>5232</v>
      </c>
      <c r="D1591" s="23">
        <v>23</v>
      </c>
      <c r="E1591" s="26">
        <v>1423.78</v>
      </c>
      <c r="F1591" s="23">
        <v>316</v>
      </c>
      <c r="G1591" s="26">
        <f t="shared" si="168"/>
        <v>449.91447999999997</v>
      </c>
      <c r="H1591" s="26">
        <f t="shared" si="169"/>
        <v>76.620435943999993</v>
      </c>
      <c r="I1591" s="26">
        <f t="shared" si="170"/>
        <v>114.93065391599998</v>
      </c>
      <c r="J1591" s="31">
        <f t="shared" si="171"/>
        <v>0.67119501886944</v>
      </c>
      <c r="K1591" s="23">
        <f t="shared" si="172"/>
        <v>0</v>
      </c>
      <c r="L1591" s="23">
        <f t="shared" si="172"/>
        <v>0</v>
      </c>
      <c r="M1591" s="31">
        <f t="shared" si="173"/>
        <v>0</v>
      </c>
      <c r="N1591" s="31">
        <f t="shared" si="174"/>
        <v>0</v>
      </c>
    </row>
    <row r="1592" spans="1:14" ht="15.75" customHeight="1">
      <c r="A1592" s="23" t="s">
        <v>3636</v>
      </c>
      <c r="B1592" s="23" t="s">
        <v>3735</v>
      </c>
      <c r="C1592" s="23" t="s">
        <v>5233</v>
      </c>
      <c r="D1592" s="23">
        <v>23</v>
      </c>
      <c r="E1592" s="26">
        <v>1424</v>
      </c>
      <c r="F1592" s="23">
        <v>316</v>
      </c>
      <c r="G1592" s="26">
        <f t="shared" si="168"/>
        <v>449.98399999999998</v>
      </c>
      <c r="H1592" s="26">
        <f t="shared" si="169"/>
        <v>76.632275199999995</v>
      </c>
      <c r="I1592" s="26">
        <f t="shared" si="170"/>
        <v>114.9484128</v>
      </c>
      <c r="J1592" s="31">
        <f t="shared" si="171"/>
        <v>0.67129873075199997</v>
      </c>
      <c r="K1592" s="23">
        <f t="shared" si="172"/>
        <v>0</v>
      </c>
      <c r="L1592" s="23">
        <f t="shared" si="172"/>
        <v>0</v>
      </c>
      <c r="M1592" s="31">
        <f t="shared" si="173"/>
        <v>0</v>
      </c>
      <c r="N1592" s="31">
        <f t="shared" si="174"/>
        <v>0</v>
      </c>
    </row>
    <row r="1593" spans="1:14" ht="15.75" customHeight="1">
      <c r="A1593" s="23" t="s">
        <v>3636</v>
      </c>
      <c r="B1593" s="23" t="s">
        <v>3735</v>
      </c>
      <c r="C1593" s="23" t="s">
        <v>5234</v>
      </c>
      <c r="D1593" s="23">
        <v>23</v>
      </c>
      <c r="E1593" s="26">
        <v>1424</v>
      </c>
      <c r="F1593" s="23">
        <v>316</v>
      </c>
      <c r="G1593" s="26">
        <f t="shared" si="168"/>
        <v>449.98399999999998</v>
      </c>
      <c r="H1593" s="26">
        <f t="shared" si="169"/>
        <v>76.632275199999995</v>
      </c>
      <c r="I1593" s="26">
        <f t="shared" si="170"/>
        <v>114.9484128</v>
      </c>
      <c r="J1593" s="31">
        <f t="shared" si="171"/>
        <v>0.67129873075199997</v>
      </c>
      <c r="K1593" s="23">
        <f t="shared" si="172"/>
        <v>0</v>
      </c>
      <c r="L1593" s="23">
        <f t="shared" si="172"/>
        <v>0</v>
      </c>
      <c r="M1593" s="31">
        <f t="shared" si="173"/>
        <v>0</v>
      </c>
      <c r="N1593" s="31">
        <f t="shared" si="174"/>
        <v>0</v>
      </c>
    </row>
    <row r="1594" spans="1:14" ht="15.75" customHeight="1">
      <c r="A1594" s="23" t="s">
        <v>3636</v>
      </c>
      <c r="B1594" s="23" t="s">
        <v>3735</v>
      </c>
      <c r="C1594" s="23" t="s">
        <v>5235</v>
      </c>
      <c r="D1594" s="23">
        <v>23</v>
      </c>
      <c r="E1594" s="26">
        <v>1424.09</v>
      </c>
      <c r="F1594" s="23">
        <v>316</v>
      </c>
      <c r="G1594" s="26">
        <f t="shared" si="168"/>
        <v>450.01244000000003</v>
      </c>
      <c r="H1594" s="26">
        <f t="shared" si="169"/>
        <v>76.637118532000002</v>
      </c>
      <c r="I1594" s="26">
        <f t="shared" si="170"/>
        <v>114.95567779800001</v>
      </c>
      <c r="J1594" s="31">
        <f t="shared" si="171"/>
        <v>0.67134115834032015</v>
      </c>
      <c r="K1594" s="23">
        <f t="shared" si="172"/>
        <v>0</v>
      </c>
      <c r="L1594" s="23">
        <f t="shared" si="172"/>
        <v>0</v>
      </c>
      <c r="M1594" s="31">
        <f t="shared" si="173"/>
        <v>0</v>
      </c>
      <c r="N1594" s="31">
        <f t="shared" si="174"/>
        <v>0</v>
      </c>
    </row>
    <row r="1595" spans="1:14" ht="15.75" customHeight="1">
      <c r="A1595" s="23" t="s">
        <v>3636</v>
      </c>
      <c r="B1595" s="23" t="s">
        <v>3735</v>
      </c>
      <c r="C1595" s="23" t="s">
        <v>5236</v>
      </c>
      <c r="D1595" s="23">
        <v>23</v>
      </c>
      <c r="E1595" s="26">
        <v>1424.17</v>
      </c>
      <c r="F1595" s="23">
        <v>316</v>
      </c>
      <c r="G1595" s="26">
        <f t="shared" si="168"/>
        <v>450.03772000000004</v>
      </c>
      <c r="H1595" s="26">
        <f t="shared" si="169"/>
        <v>76.641423716000006</v>
      </c>
      <c r="I1595" s="26">
        <f t="shared" si="170"/>
        <v>114.962135574</v>
      </c>
      <c r="J1595" s="31">
        <f t="shared" si="171"/>
        <v>0.67137887175216004</v>
      </c>
      <c r="K1595" s="23">
        <f t="shared" si="172"/>
        <v>0</v>
      </c>
      <c r="L1595" s="23">
        <f t="shared" si="172"/>
        <v>0</v>
      </c>
      <c r="M1595" s="31">
        <f t="shared" si="173"/>
        <v>0</v>
      </c>
      <c r="N1595" s="31">
        <f t="shared" si="174"/>
        <v>0</v>
      </c>
    </row>
    <row r="1596" spans="1:14" ht="15.75" customHeight="1">
      <c r="A1596" s="23" t="s">
        <v>3636</v>
      </c>
      <c r="B1596" s="23" t="s">
        <v>3735</v>
      </c>
      <c r="C1596" s="23" t="s">
        <v>5237</v>
      </c>
      <c r="D1596" s="23">
        <v>23</v>
      </c>
      <c r="E1596" s="26">
        <v>1424.96</v>
      </c>
      <c r="F1596" s="23">
        <v>316</v>
      </c>
      <c r="G1596" s="26">
        <f t="shared" si="168"/>
        <v>450.28735999999998</v>
      </c>
      <c r="H1596" s="26">
        <f t="shared" si="169"/>
        <v>76.683937408000006</v>
      </c>
      <c r="I1596" s="26">
        <f t="shared" si="170"/>
        <v>115.025906112</v>
      </c>
      <c r="J1596" s="31">
        <f t="shared" si="171"/>
        <v>0.67175129169407999</v>
      </c>
      <c r="K1596" s="23">
        <f t="shared" si="172"/>
        <v>0</v>
      </c>
      <c r="L1596" s="23">
        <f t="shared" si="172"/>
        <v>0</v>
      </c>
      <c r="M1596" s="31">
        <f t="shared" si="173"/>
        <v>0</v>
      </c>
      <c r="N1596" s="31">
        <f t="shared" si="174"/>
        <v>0</v>
      </c>
    </row>
    <row r="1597" spans="1:14" ht="15.75" customHeight="1">
      <c r="A1597" s="23" t="s">
        <v>3636</v>
      </c>
      <c r="B1597" s="23" t="s">
        <v>3735</v>
      </c>
      <c r="C1597" s="23" t="s">
        <v>5238</v>
      </c>
      <c r="D1597" s="23">
        <v>23</v>
      </c>
      <c r="E1597" s="26">
        <v>1425.15</v>
      </c>
      <c r="F1597" s="23">
        <v>316</v>
      </c>
      <c r="G1597" s="26">
        <f t="shared" si="168"/>
        <v>450.34740000000005</v>
      </c>
      <c r="H1597" s="26">
        <f t="shared" si="169"/>
        <v>76.69416222000001</v>
      </c>
      <c r="I1597" s="26">
        <f t="shared" si="170"/>
        <v>115.04124333000001</v>
      </c>
      <c r="J1597" s="31">
        <f t="shared" si="171"/>
        <v>0.67184086104720009</v>
      </c>
      <c r="K1597" s="23">
        <f t="shared" si="172"/>
        <v>0</v>
      </c>
      <c r="L1597" s="23">
        <f t="shared" si="172"/>
        <v>0</v>
      </c>
      <c r="M1597" s="31">
        <f t="shared" si="173"/>
        <v>0</v>
      </c>
      <c r="N1597" s="31">
        <f t="shared" si="174"/>
        <v>0</v>
      </c>
    </row>
    <row r="1598" spans="1:14" ht="15.75" customHeight="1">
      <c r="A1598" s="23" t="s">
        <v>3636</v>
      </c>
      <c r="B1598" s="23" t="s">
        <v>3735</v>
      </c>
      <c r="C1598" s="23" t="s">
        <v>5239</v>
      </c>
      <c r="D1598" s="23">
        <v>23</v>
      </c>
      <c r="E1598" s="26">
        <v>1425.24</v>
      </c>
      <c r="F1598" s="23">
        <v>316</v>
      </c>
      <c r="G1598" s="26">
        <f t="shared" si="168"/>
        <v>450.37584000000004</v>
      </c>
      <c r="H1598" s="26">
        <f t="shared" si="169"/>
        <v>76.699005552000017</v>
      </c>
      <c r="I1598" s="26">
        <f t="shared" si="170"/>
        <v>115.04850832800003</v>
      </c>
      <c r="J1598" s="31">
        <f t="shared" si="171"/>
        <v>0.67188328863552016</v>
      </c>
      <c r="K1598" s="23">
        <f t="shared" si="172"/>
        <v>0</v>
      </c>
      <c r="L1598" s="23">
        <f t="shared" si="172"/>
        <v>0</v>
      </c>
      <c r="M1598" s="31">
        <f t="shared" si="173"/>
        <v>0</v>
      </c>
      <c r="N1598" s="31">
        <f t="shared" si="174"/>
        <v>0</v>
      </c>
    </row>
    <row r="1599" spans="1:14" ht="15.75" customHeight="1">
      <c r="A1599" s="23" t="s">
        <v>3636</v>
      </c>
      <c r="B1599" s="23" t="s">
        <v>3735</v>
      </c>
      <c r="C1599" s="23" t="s">
        <v>5240</v>
      </c>
      <c r="D1599" s="23">
        <v>23</v>
      </c>
      <c r="E1599" s="26">
        <v>1425.25</v>
      </c>
      <c r="F1599" s="23">
        <v>316</v>
      </c>
      <c r="G1599" s="26">
        <f t="shared" si="168"/>
        <v>450.37900000000002</v>
      </c>
      <c r="H1599" s="26">
        <f t="shared" si="169"/>
        <v>76.699543700000007</v>
      </c>
      <c r="I1599" s="26">
        <f t="shared" si="170"/>
        <v>115.04931555000002</v>
      </c>
      <c r="J1599" s="31">
        <f t="shared" si="171"/>
        <v>0.67188800281200012</v>
      </c>
      <c r="K1599" s="23">
        <f t="shared" si="172"/>
        <v>0</v>
      </c>
      <c r="L1599" s="23">
        <f t="shared" si="172"/>
        <v>0</v>
      </c>
      <c r="M1599" s="31">
        <f t="shared" si="173"/>
        <v>0</v>
      </c>
      <c r="N1599" s="31">
        <f t="shared" si="174"/>
        <v>0</v>
      </c>
    </row>
    <row r="1600" spans="1:14" ht="15.75" customHeight="1">
      <c r="A1600" s="23" t="s">
        <v>3636</v>
      </c>
      <c r="B1600" s="23" t="s">
        <v>3735</v>
      </c>
      <c r="C1600" s="23" t="s">
        <v>5241</v>
      </c>
      <c r="D1600" s="23">
        <v>23</v>
      </c>
      <c r="E1600" s="26">
        <v>1425.84</v>
      </c>
      <c r="F1600" s="23">
        <v>316</v>
      </c>
      <c r="G1600" s="26">
        <f t="shared" si="168"/>
        <v>450.56544000000002</v>
      </c>
      <c r="H1600" s="26">
        <f t="shared" si="169"/>
        <v>76.731294432000013</v>
      </c>
      <c r="I1600" s="26">
        <f t="shared" si="170"/>
        <v>115.09694164800001</v>
      </c>
      <c r="J1600" s="31">
        <f t="shared" si="171"/>
        <v>0.67216613922432011</v>
      </c>
      <c r="K1600" s="23">
        <f t="shared" si="172"/>
        <v>0</v>
      </c>
      <c r="L1600" s="23">
        <f t="shared" si="172"/>
        <v>0</v>
      </c>
      <c r="M1600" s="31">
        <f t="shared" si="173"/>
        <v>0</v>
      </c>
      <c r="N1600" s="31">
        <f t="shared" si="174"/>
        <v>0</v>
      </c>
    </row>
    <row r="1601" spans="1:14" ht="15.75" customHeight="1">
      <c r="A1601" s="23" t="s">
        <v>3636</v>
      </c>
      <c r="B1601" s="23" t="s">
        <v>3735</v>
      </c>
      <c r="C1601" s="23" t="s">
        <v>5242</v>
      </c>
      <c r="D1601" s="23">
        <v>23</v>
      </c>
      <c r="E1601" s="26">
        <v>1426.8</v>
      </c>
      <c r="F1601" s="23">
        <v>316</v>
      </c>
      <c r="G1601" s="26">
        <f t="shared" si="168"/>
        <v>450.86879999999996</v>
      </c>
      <c r="H1601" s="26">
        <f t="shared" si="169"/>
        <v>76.782956639999995</v>
      </c>
      <c r="I1601" s="26">
        <f t="shared" si="170"/>
        <v>115.17443495999999</v>
      </c>
      <c r="J1601" s="31">
        <f t="shared" si="171"/>
        <v>0.67261870016639991</v>
      </c>
      <c r="K1601" s="23">
        <f t="shared" si="172"/>
        <v>0</v>
      </c>
      <c r="L1601" s="23">
        <f t="shared" si="172"/>
        <v>0</v>
      </c>
      <c r="M1601" s="31">
        <f t="shared" si="173"/>
        <v>0</v>
      </c>
      <c r="N1601" s="31">
        <f t="shared" si="174"/>
        <v>0</v>
      </c>
    </row>
    <row r="1602" spans="1:14" ht="15.75" customHeight="1">
      <c r="A1602" s="23" t="s">
        <v>3636</v>
      </c>
      <c r="B1602" s="23" t="s">
        <v>3735</v>
      </c>
      <c r="C1602" s="23" t="s">
        <v>5243</v>
      </c>
      <c r="D1602" s="23">
        <v>23</v>
      </c>
      <c r="E1602" s="26">
        <v>1427</v>
      </c>
      <c r="F1602" s="23">
        <v>316</v>
      </c>
      <c r="G1602" s="26">
        <f t="shared" ref="G1602:G1665" si="175">E1602*F1602/1000</f>
        <v>450.93200000000002</v>
      </c>
      <c r="H1602" s="26">
        <f t="shared" ref="H1602:H1665" si="176">G1602*0.1703</f>
        <v>76.793719600000003</v>
      </c>
      <c r="I1602" s="26">
        <f t="shared" ref="I1602:I1665" si="177">H1602*1.5</f>
        <v>115.1905794</v>
      </c>
      <c r="J1602" s="31">
        <f t="shared" si="171"/>
        <v>0.67271298369600008</v>
      </c>
      <c r="K1602" s="23">
        <f t="shared" si="172"/>
        <v>0</v>
      </c>
      <c r="L1602" s="23">
        <f t="shared" si="172"/>
        <v>0</v>
      </c>
      <c r="M1602" s="31">
        <f t="shared" si="173"/>
        <v>0</v>
      </c>
      <c r="N1602" s="31">
        <f t="shared" si="174"/>
        <v>0</v>
      </c>
    </row>
    <row r="1603" spans="1:14" ht="15.75" customHeight="1">
      <c r="A1603" s="23" t="s">
        <v>3636</v>
      </c>
      <c r="B1603" s="23" t="s">
        <v>3735</v>
      </c>
      <c r="C1603" s="23" t="s">
        <v>5244</v>
      </c>
      <c r="D1603" s="23">
        <v>23</v>
      </c>
      <c r="E1603" s="26">
        <v>1427.36</v>
      </c>
      <c r="F1603" s="23">
        <v>316</v>
      </c>
      <c r="G1603" s="26">
        <f t="shared" si="175"/>
        <v>451.04575999999997</v>
      </c>
      <c r="H1603" s="26">
        <f t="shared" si="176"/>
        <v>76.813092928000003</v>
      </c>
      <c r="I1603" s="26">
        <f t="shared" si="177"/>
        <v>115.219639392</v>
      </c>
      <c r="J1603" s="31">
        <f t="shared" ref="J1603:J1666" si="178">H1603*24*365/1000000</f>
        <v>0.67288269404928003</v>
      </c>
      <c r="K1603" s="23">
        <f t="shared" ref="K1603:L1666" si="179">IF(H1603&gt;=250,1,0)</f>
        <v>0</v>
      </c>
      <c r="L1603" s="23">
        <f t="shared" si="179"/>
        <v>0</v>
      </c>
      <c r="M1603" s="31">
        <f t="shared" ref="M1603:M1666" si="180">K1603*J1603</f>
        <v>0</v>
      </c>
      <c r="N1603" s="31">
        <f t="shared" ref="N1603:N1666" si="181">J1603*L1603</f>
        <v>0</v>
      </c>
    </row>
    <row r="1604" spans="1:14" ht="15.75" customHeight="1">
      <c r="A1604" s="23" t="s">
        <v>3636</v>
      </c>
      <c r="B1604" s="23" t="s">
        <v>3735</v>
      </c>
      <c r="C1604" s="23" t="s">
        <v>5245</v>
      </c>
      <c r="D1604" s="23">
        <v>23</v>
      </c>
      <c r="E1604" s="26">
        <v>1428.01</v>
      </c>
      <c r="F1604" s="23">
        <v>316</v>
      </c>
      <c r="G1604" s="26">
        <f t="shared" si="175"/>
        <v>451.25115999999997</v>
      </c>
      <c r="H1604" s="26">
        <f t="shared" si="176"/>
        <v>76.848072548000005</v>
      </c>
      <c r="I1604" s="26">
        <f t="shared" si="177"/>
        <v>115.27210882200001</v>
      </c>
      <c r="J1604" s="31">
        <f t="shared" si="178"/>
        <v>0.67318911552048011</v>
      </c>
      <c r="K1604" s="23">
        <f t="shared" si="179"/>
        <v>0</v>
      </c>
      <c r="L1604" s="23">
        <f t="shared" si="179"/>
        <v>0</v>
      </c>
      <c r="M1604" s="31">
        <f t="shared" si="180"/>
        <v>0</v>
      </c>
      <c r="N1604" s="31">
        <f t="shared" si="181"/>
        <v>0</v>
      </c>
    </row>
    <row r="1605" spans="1:14" ht="15.75" customHeight="1">
      <c r="A1605" s="23" t="s">
        <v>3636</v>
      </c>
      <c r="B1605" s="23" t="s">
        <v>3735</v>
      </c>
      <c r="C1605" s="23" t="s">
        <v>5246</v>
      </c>
      <c r="D1605" s="23">
        <v>23</v>
      </c>
      <c r="E1605" s="26">
        <v>1428.1</v>
      </c>
      <c r="F1605" s="23">
        <v>316</v>
      </c>
      <c r="G1605" s="26">
        <f t="shared" si="175"/>
        <v>451.27959999999996</v>
      </c>
      <c r="H1605" s="26">
        <f t="shared" si="176"/>
        <v>76.852915879999998</v>
      </c>
      <c r="I1605" s="26">
        <f t="shared" si="177"/>
        <v>115.27937381999999</v>
      </c>
      <c r="J1605" s="31">
        <f t="shared" si="178"/>
        <v>0.67323154310879996</v>
      </c>
      <c r="K1605" s="23">
        <f t="shared" si="179"/>
        <v>0</v>
      </c>
      <c r="L1605" s="23">
        <f t="shared" si="179"/>
        <v>0</v>
      </c>
      <c r="M1605" s="31">
        <f t="shared" si="180"/>
        <v>0</v>
      </c>
      <c r="N1605" s="31">
        <f t="shared" si="181"/>
        <v>0</v>
      </c>
    </row>
    <row r="1606" spans="1:14" ht="15.75" customHeight="1">
      <c r="A1606" s="23" t="s">
        <v>3636</v>
      </c>
      <c r="B1606" s="23" t="s">
        <v>3735</v>
      </c>
      <c r="C1606" s="23" t="s">
        <v>5247</v>
      </c>
      <c r="D1606" s="23">
        <v>23</v>
      </c>
      <c r="E1606" s="26">
        <v>1428.1</v>
      </c>
      <c r="F1606" s="23">
        <v>316</v>
      </c>
      <c r="G1606" s="26">
        <f t="shared" si="175"/>
        <v>451.27959999999996</v>
      </c>
      <c r="H1606" s="26">
        <f t="shared" si="176"/>
        <v>76.852915879999998</v>
      </c>
      <c r="I1606" s="26">
        <f t="shared" si="177"/>
        <v>115.27937381999999</v>
      </c>
      <c r="J1606" s="31">
        <f t="shared" si="178"/>
        <v>0.67323154310879996</v>
      </c>
      <c r="K1606" s="23">
        <f t="shared" si="179"/>
        <v>0</v>
      </c>
      <c r="L1606" s="23">
        <f t="shared" si="179"/>
        <v>0</v>
      </c>
      <c r="M1606" s="31">
        <f t="shared" si="180"/>
        <v>0</v>
      </c>
      <c r="N1606" s="31">
        <f t="shared" si="181"/>
        <v>0</v>
      </c>
    </row>
    <row r="1607" spans="1:14" ht="15.75" customHeight="1">
      <c r="A1607" s="23" t="s">
        <v>3636</v>
      </c>
      <c r="B1607" s="23" t="s">
        <v>3735</v>
      </c>
      <c r="C1607" s="23" t="s">
        <v>5248</v>
      </c>
      <c r="D1607" s="23">
        <v>23</v>
      </c>
      <c r="E1607" s="26">
        <v>1428.51</v>
      </c>
      <c r="F1607" s="23">
        <v>316</v>
      </c>
      <c r="G1607" s="26">
        <f t="shared" si="175"/>
        <v>451.40915999999999</v>
      </c>
      <c r="H1607" s="26">
        <f t="shared" si="176"/>
        <v>76.874979948000004</v>
      </c>
      <c r="I1607" s="26">
        <f t="shared" si="177"/>
        <v>115.31246992200001</v>
      </c>
      <c r="J1607" s="31">
        <f t="shared" si="178"/>
        <v>0.67342482434448003</v>
      </c>
      <c r="K1607" s="23">
        <f t="shared" si="179"/>
        <v>0</v>
      </c>
      <c r="L1607" s="23">
        <f t="shared" si="179"/>
        <v>0</v>
      </c>
      <c r="M1607" s="31">
        <f t="shared" si="180"/>
        <v>0</v>
      </c>
      <c r="N1607" s="31">
        <f t="shared" si="181"/>
        <v>0</v>
      </c>
    </row>
    <row r="1608" spans="1:14" ht="15.75" customHeight="1">
      <c r="A1608" s="23" t="s">
        <v>3636</v>
      </c>
      <c r="B1608" s="23" t="s">
        <v>3735</v>
      </c>
      <c r="C1608" s="23" t="s">
        <v>5249</v>
      </c>
      <c r="D1608" s="23">
        <v>23</v>
      </c>
      <c r="E1608" s="26">
        <v>1428.6</v>
      </c>
      <c r="F1608" s="23">
        <v>316</v>
      </c>
      <c r="G1608" s="26">
        <f t="shared" si="175"/>
        <v>451.43759999999997</v>
      </c>
      <c r="H1608" s="26">
        <f t="shared" si="176"/>
        <v>76.879823279999997</v>
      </c>
      <c r="I1608" s="26">
        <f t="shared" si="177"/>
        <v>115.31973492</v>
      </c>
      <c r="J1608" s="31">
        <f t="shared" si="178"/>
        <v>0.6734672519328001</v>
      </c>
      <c r="K1608" s="23">
        <f t="shared" si="179"/>
        <v>0</v>
      </c>
      <c r="L1608" s="23">
        <f t="shared" si="179"/>
        <v>0</v>
      </c>
      <c r="M1608" s="31">
        <f t="shared" si="180"/>
        <v>0</v>
      </c>
      <c r="N1608" s="31">
        <f t="shared" si="181"/>
        <v>0</v>
      </c>
    </row>
    <row r="1609" spans="1:14" ht="15.75" customHeight="1">
      <c r="A1609" s="23" t="s">
        <v>3636</v>
      </c>
      <c r="B1609" s="23" t="s">
        <v>3735</v>
      </c>
      <c r="C1609" s="23" t="s">
        <v>5250</v>
      </c>
      <c r="D1609" s="23">
        <v>23</v>
      </c>
      <c r="E1609" s="26">
        <v>1428.9</v>
      </c>
      <c r="F1609" s="23">
        <v>316</v>
      </c>
      <c r="G1609" s="26">
        <f t="shared" si="175"/>
        <v>451.5324</v>
      </c>
      <c r="H1609" s="26">
        <f t="shared" si="176"/>
        <v>76.895967720000002</v>
      </c>
      <c r="I1609" s="26">
        <f t="shared" si="177"/>
        <v>115.34395158000001</v>
      </c>
      <c r="J1609" s="31">
        <f t="shared" si="178"/>
        <v>0.67360867722719997</v>
      </c>
      <c r="K1609" s="23">
        <f t="shared" si="179"/>
        <v>0</v>
      </c>
      <c r="L1609" s="23">
        <f t="shared" si="179"/>
        <v>0</v>
      </c>
      <c r="M1609" s="31">
        <f t="shared" si="180"/>
        <v>0</v>
      </c>
      <c r="N1609" s="31">
        <f t="shared" si="181"/>
        <v>0</v>
      </c>
    </row>
    <row r="1610" spans="1:14" ht="15.75" customHeight="1">
      <c r="A1610" s="23" t="s">
        <v>3636</v>
      </c>
      <c r="B1610" s="23" t="s">
        <v>3735</v>
      </c>
      <c r="C1610" s="23" t="s">
        <v>5251</v>
      </c>
      <c r="D1610" s="23">
        <v>23</v>
      </c>
      <c r="E1610" s="26">
        <v>1429.44</v>
      </c>
      <c r="F1610" s="23">
        <v>316</v>
      </c>
      <c r="G1610" s="26">
        <f t="shared" si="175"/>
        <v>451.70304000000004</v>
      </c>
      <c r="H1610" s="26">
        <f t="shared" si="176"/>
        <v>76.925027712000016</v>
      </c>
      <c r="I1610" s="26">
        <f t="shared" si="177"/>
        <v>115.38754156800002</v>
      </c>
      <c r="J1610" s="31">
        <f t="shared" si="178"/>
        <v>0.67386324275712006</v>
      </c>
      <c r="K1610" s="23">
        <f t="shared" si="179"/>
        <v>0</v>
      </c>
      <c r="L1610" s="23">
        <f t="shared" si="179"/>
        <v>0</v>
      </c>
      <c r="M1610" s="31">
        <f t="shared" si="180"/>
        <v>0</v>
      </c>
      <c r="N1610" s="31">
        <f t="shared" si="181"/>
        <v>0</v>
      </c>
    </row>
    <row r="1611" spans="1:14" ht="15.75" customHeight="1">
      <c r="A1611" s="23" t="s">
        <v>3636</v>
      </c>
      <c r="B1611" s="23" t="s">
        <v>3735</v>
      </c>
      <c r="C1611" s="23" t="s">
        <v>5252</v>
      </c>
      <c r="D1611" s="23">
        <v>23</v>
      </c>
      <c r="E1611" s="26">
        <v>1429.5</v>
      </c>
      <c r="F1611" s="23">
        <v>316</v>
      </c>
      <c r="G1611" s="26">
        <f t="shared" si="175"/>
        <v>451.72199999999998</v>
      </c>
      <c r="H1611" s="26">
        <f t="shared" si="176"/>
        <v>76.928256599999997</v>
      </c>
      <c r="I1611" s="26">
        <f t="shared" si="177"/>
        <v>115.3923849</v>
      </c>
      <c r="J1611" s="31">
        <f t="shared" si="178"/>
        <v>0.67389152781599992</v>
      </c>
      <c r="K1611" s="23">
        <f t="shared" si="179"/>
        <v>0</v>
      </c>
      <c r="L1611" s="23">
        <f t="shared" si="179"/>
        <v>0</v>
      </c>
      <c r="M1611" s="31">
        <f t="shared" si="180"/>
        <v>0</v>
      </c>
      <c r="N1611" s="31">
        <f t="shared" si="181"/>
        <v>0</v>
      </c>
    </row>
    <row r="1612" spans="1:14" ht="15.75" customHeight="1">
      <c r="A1612" s="23" t="s">
        <v>3636</v>
      </c>
      <c r="B1612" s="23" t="s">
        <v>3735</v>
      </c>
      <c r="C1612" s="23" t="s">
        <v>5253</v>
      </c>
      <c r="D1612" s="23">
        <v>23</v>
      </c>
      <c r="E1612" s="26">
        <v>1429.9</v>
      </c>
      <c r="F1612" s="23">
        <v>316</v>
      </c>
      <c r="G1612" s="26">
        <f t="shared" si="175"/>
        <v>451.84840000000003</v>
      </c>
      <c r="H1612" s="26">
        <f t="shared" si="176"/>
        <v>76.949782520000014</v>
      </c>
      <c r="I1612" s="26">
        <f t="shared" si="177"/>
        <v>115.42467378000002</v>
      </c>
      <c r="J1612" s="31">
        <f t="shared" si="178"/>
        <v>0.67408009487520004</v>
      </c>
      <c r="K1612" s="23">
        <f t="shared" si="179"/>
        <v>0</v>
      </c>
      <c r="L1612" s="23">
        <f t="shared" si="179"/>
        <v>0</v>
      </c>
      <c r="M1612" s="31">
        <f t="shared" si="180"/>
        <v>0</v>
      </c>
      <c r="N1612" s="31">
        <f t="shared" si="181"/>
        <v>0</v>
      </c>
    </row>
    <row r="1613" spans="1:14" ht="15.75" customHeight="1">
      <c r="A1613" s="23" t="s">
        <v>3636</v>
      </c>
      <c r="B1613" s="23" t="s">
        <v>3735</v>
      </c>
      <c r="C1613" s="23" t="s">
        <v>5254</v>
      </c>
      <c r="D1613" s="23">
        <v>23</v>
      </c>
      <c r="E1613" s="26">
        <v>1430.24</v>
      </c>
      <c r="F1613" s="23">
        <v>316</v>
      </c>
      <c r="G1613" s="26">
        <f t="shared" si="175"/>
        <v>451.95584000000002</v>
      </c>
      <c r="H1613" s="26">
        <f t="shared" si="176"/>
        <v>76.968079552000006</v>
      </c>
      <c r="I1613" s="26">
        <f t="shared" si="177"/>
        <v>115.45211932800001</v>
      </c>
      <c r="J1613" s="31">
        <f t="shared" si="178"/>
        <v>0.67424037687552008</v>
      </c>
      <c r="K1613" s="23">
        <f t="shared" si="179"/>
        <v>0</v>
      </c>
      <c r="L1613" s="23">
        <f t="shared" si="179"/>
        <v>0</v>
      </c>
      <c r="M1613" s="31">
        <f t="shared" si="180"/>
        <v>0</v>
      </c>
      <c r="N1613" s="31">
        <f t="shared" si="181"/>
        <v>0</v>
      </c>
    </row>
    <row r="1614" spans="1:14" ht="15.75" customHeight="1">
      <c r="A1614" s="23" t="s">
        <v>3636</v>
      </c>
      <c r="B1614" s="23" t="s">
        <v>3735</v>
      </c>
      <c r="C1614" s="23" t="s">
        <v>5255</v>
      </c>
      <c r="D1614" s="23">
        <v>23</v>
      </c>
      <c r="E1614" s="26">
        <v>1430.8</v>
      </c>
      <c r="F1614" s="23">
        <v>316</v>
      </c>
      <c r="G1614" s="26">
        <f t="shared" si="175"/>
        <v>452.13279999999997</v>
      </c>
      <c r="H1614" s="26">
        <f t="shared" si="176"/>
        <v>76.99821584</v>
      </c>
      <c r="I1614" s="26">
        <f t="shared" si="177"/>
        <v>115.49732376</v>
      </c>
      <c r="J1614" s="31">
        <f t="shared" si="178"/>
        <v>0.67450437075839997</v>
      </c>
      <c r="K1614" s="23">
        <f t="shared" si="179"/>
        <v>0</v>
      </c>
      <c r="L1614" s="23">
        <f t="shared" si="179"/>
        <v>0</v>
      </c>
      <c r="M1614" s="31">
        <f t="shared" si="180"/>
        <v>0</v>
      </c>
      <c r="N1614" s="31">
        <f t="shared" si="181"/>
        <v>0</v>
      </c>
    </row>
    <row r="1615" spans="1:14" ht="15.75" customHeight="1">
      <c r="A1615" s="23" t="s">
        <v>3636</v>
      </c>
      <c r="B1615" s="23" t="s">
        <v>3735</v>
      </c>
      <c r="C1615" s="23" t="s">
        <v>5256</v>
      </c>
      <c r="D1615" s="23">
        <v>23</v>
      </c>
      <c r="E1615" s="26">
        <v>1431.1</v>
      </c>
      <c r="F1615" s="23">
        <v>316</v>
      </c>
      <c r="G1615" s="26">
        <f t="shared" si="175"/>
        <v>452.2276</v>
      </c>
      <c r="H1615" s="26">
        <f t="shared" si="176"/>
        <v>77.014360280000005</v>
      </c>
      <c r="I1615" s="26">
        <f t="shared" si="177"/>
        <v>115.52154042000001</v>
      </c>
      <c r="J1615" s="31">
        <f t="shared" si="178"/>
        <v>0.67464579605280006</v>
      </c>
      <c r="K1615" s="23">
        <f t="shared" si="179"/>
        <v>0</v>
      </c>
      <c r="L1615" s="23">
        <f t="shared" si="179"/>
        <v>0</v>
      </c>
      <c r="M1615" s="31">
        <f t="shared" si="180"/>
        <v>0</v>
      </c>
      <c r="N1615" s="31">
        <f t="shared" si="181"/>
        <v>0</v>
      </c>
    </row>
    <row r="1616" spans="1:14" ht="15.75" customHeight="1">
      <c r="A1616" s="23" t="s">
        <v>3636</v>
      </c>
      <c r="B1616" s="23" t="s">
        <v>3735</v>
      </c>
      <c r="C1616" s="23" t="s">
        <v>5257</v>
      </c>
      <c r="D1616" s="23">
        <v>23</v>
      </c>
      <c r="E1616" s="26">
        <v>1431.2</v>
      </c>
      <c r="F1616" s="23">
        <v>316</v>
      </c>
      <c r="G1616" s="26">
        <f t="shared" si="175"/>
        <v>452.25920000000002</v>
      </c>
      <c r="H1616" s="26">
        <f t="shared" si="176"/>
        <v>77.019741760000002</v>
      </c>
      <c r="I1616" s="26">
        <f t="shared" si="177"/>
        <v>115.52961264000001</v>
      </c>
      <c r="J1616" s="31">
        <f t="shared" si="178"/>
        <v>0.67469293781760009</v>
      </c>
      <c r="K1616" s="23">
        <f t="shared" si="179"/>
        <v>0</v>
      </c>
      <c r="L1616" s="23">
        <f t="shared" si="179"/>
        <v>0</v>
      </c>
      <c r="M1616" s="31">
        <f t="shared" si="180"/>
        <v>0</v>
      </c>
      <c r="N1616" s="31">
        <f t="shared" si="181"/>
        <v>0</v>
      </c>
    </row>
    <row r="1617" spans="1:14" ht="15.75" customHeight="1">
      <c r="A1617" s="23" t="s">
        <v>3636</v>
      </c>
      <c r="B1617" s="23" t="s">
        <v>3735</v>
      </c>
      <c r="C1617" s="23" t="s">
        <v>5258</v>
      </c>
      <c r="D1617" s="23">
        <v>23</v>
      </c>
      <c r="E1617" s="26">
        <v>1431.3</v>
      </c>
      <c r="F1617" s="23">
        <v>316</v>
      </c>
      <c r="G1617" s="26">
        <f t="shared" si="175"/>
        <v>452.29079999999999</v>
      </c>
      <c r="H1617" s="26">
        <f t="shared" si="176"/>
        <v>77.025123239999999</v>
      </c>
      <c r="I1617" s="26">
        <f t="shared" si="177"/>
        <v>115.53768486</v>
      </c>
      <c r="J1617" s="31">
        <f t="shared" si="178"/>
        <v>0.67474007958240001</v>
      </c>
      <c r="K1617" s="23">
        <f t="shared" si="179"/>
        <v>0</v>
      </c>
      <c r="L1617" s="23">
        <f t="shared" si="179"/>
        <v>0</v>
      </c>
      <c r="M1617" s="31">
        <f t="shared" si="180"/>
        <v>0</v>
      </c>
      <c r="N1617" s="31">
        <f t="shared" si="181"/>
        <v>0</v>
      </c>
    </row>
    <row r="1618" spans="1:14" ht="15.75" customHeight="1">
      <c r="A1618" s="23" t="s">
        <v>3636</v>
      </c>
      <c r="B1618" s="23" t="s">
        <v>3735</v>
      </c>
      <c r="C1618" s="23" t="s">
        <v>5259</v>
      </c>
      <c r="D1618" s="23">
        <v>23</v>
      </c>
      <c r="E1618" s="26">
        <v>1431.47</v>
      </c>
      <c r="F1618" s="23">
        <v>316</v>
      </c>
      <c r="G1618" s="26">
        <f t="shared" si="175"/>
        <v>452.34452000000005</v>
      </c>
      <c r="H1618" s="26">
        <f t="shared" si="176"/>
        <v>77.03427175600001</v>
      </c>
      <c r="I1618" s="26">
        <f t="shared" si="177"/>
        <v>115.55140763400001</v>
      </c>
      <c r="J1618" s="31">
        <f t="shared" si="178"/>
        <v>0.67482022058256008</v>
      </c>
      <c r="K1618" s="23">
        <f t="shared" si="179"/>
        <v>0</v>
      </c>
      <c r="L1618" s="23">
        <f t="shared" si="179"/>
        <v>0</v>
      </c>
      <c r="M1618" s="31">
        <f t="shared" si="180"/>
        <v>0</v>
      </c>
      <c r="N1618" s="31">
        <f t="shared" si="181"/>
        <v>0</v>
      </c>
    </row>
    <row r="1619" spans="1:14" ht="15.75" customHeight="1">
      <c r="A1619" s="23" t="s">
        <v>3636</v>
      </c>
      <c r="B1619" s="23" t="s">
        <v>3641</v>
      </c>
      <c r="C1619" s="23" t="s">
        <v>5260</v>
      </c>
      <c r="D1619" s="23">
        <v>23</v>
      </c>
      <c r="E1619" s="26">
        <v>1432</v>
      </c>
      <c r="F1619" s="23">
        <v>316</v>
      </c>
      <c r="G1619" s="26">
        <f t="shared" si="175"/>
        <v>452.512</v>
      </c>
      <c r="H1619" s="26">
        <f t="shared" si="176"/>
        <v>77.062793600000006</v>
      </c>
      <c r="I1619" s="26">
        <f t="shared" si="177"/>
        <v>115.5941904</v>
      </c>
      <c r="J1619" s="31">
        <f t="shared" si="178"/>
        <v>0.67507007193599999</v>
      </c>
      <c r="K1619" s="23">
        <f t="shared" si="179"/>
        <v>0</v>
      </c>
      <c r="L1619" s="23">
        <f t="shared" si="179"/>
        <v>0</v>
      </c>
      <c r="M1619" s="31">
        <f t="shared" si="180"/>
        <v>0</v>
      </c>
      <c r="N1619" s="31">
        <f t="shared" si="181"/>
        <v>0</v>
      </c>
    </row>
    <row r="1620" spans="1:14" ht="15.75" customHeight="1">
      <c r="A1620" s="23" t="s">
        <v>3636</v>
      </c>
      <c r="B1620" s="23" t="s">
        <v>3735</v>
      </c>
      <c r="C1620" s="23" t="s">
        <v>5261</v>
      </c>
      <c r="D1620" s="23">
        <v>23</v>
      </c>
      <c r="E1620" s="26">
        <v>1432.8</v>
      </c>
      <c r="F1620" s="23">
        <v>316</v>
      </c>
      <c r="G1620" s="26">
        <f t="shared" si="175"/>
        <v>452.76479999999998</v>
      </c>
      <c r="H1620" s="26">
        <f t="shared" si="176"/>
        <v>77.105845439999996</v>
      </c>
      <c r="I1620" s="26">
        <f t="shared" si="177"/>
        <v>115.65876815999999</v>
      </c>
      <c r="J1620" s="31">
        <f t="shared" si="178"/>
        <v>0.67544720605440001</v>
      </c>
      <c r="K1620" s="23">
        <f t="shared" si="179"/>
        <v>0</v>
      </c>
      <c r="L1620" s="23">
        <f t="shared" si="179"/>
        <v>0</v>
      </c>
      <c r="M1620" s="31">
        <f t="shared" si="180"/>
        <v>0</v>
      </c>
      <c r="N1620" s="31">
        <f t="shared" si="181"/>
        <v>0</v>
      </c>
    </row>
    <row r="1621" spans="1:14" ht="15.75" customHeight="1">
      <c r="A1621" s="23" t="s">
        <v>3636</v>
      </c>
      <c r="B1621" s="23" t="s">
        <v>3735</v>
      </c>
      <c r="C1621" s="23" t="s">
        <v>5262</v>
      </c>
      <c r="D1621" s="23">
        <v>23</v>
      </c>
      <c r="E1621" s="26">
        <v>1433.08</v>
      </c>
      <c r="F1621" s="23">
        <v>316</v>
      </c>
      <c r="G1621" s="26">
        <f t="shared" si="175"/>
        <v>452.85327999999998</v>
      </c>
      <c r="H1621" s="26">
        <f t="shared" si="176"/>
        <v>77.120913584000007</v>
      </c>
      <c r="I1621" s="26">
        <f t="shared" si="177"/>
        <v>115.68137037600002</v>
      </c>
      <c r="J1621" s="31">
        <f t="shared" si="178"/>
        <v>0.67557920299584007</v>
      </c>
      <c r="K1621" s="23">
        <f t="shared" si="179"/>
        <v>0</v>
      </c>
      <c r="L1621" s="23">
        <f t="shared" si="179"/>
        <v>0</v>
      </c>
      <c r="M1621" s="31">
        <f t="shared" si="180"/>
        <v>0</v>
      </c>
      <c r="N1621" s="31">
        <f t="shared" si="181"/>
        <v>0</v>
      </c>
    </row>
    <row r="1622" spans="1:14" ht="15.75" customHeight="1">
      <c r="A1622" s="23" t="s">
        <v>3636</v>
      </c>
      <c r="B1622" s="23" t="s">
        <v>3735</v>
      </c>
      <c r="C1622" s="23" t="s">
        <v>5263</v>
      </c>
      <c r="D1622" s="23">
        <v>23</v>
      </c>
      <c r="E1622" s="26">
        <v>1433.2</v>
      </c>
      <c r="F1622" s="23">
        <v>316</v>
      </c>
      <c r="G1622" s="26">
        <f t="shared" si="175"/>
        <v>452.89120000000003</v>
      </c>
      <c r="H1622" s="26">
        <f t="shared" si="176"/>
        <v>77.127371360000012</v>
      </c>
      <c r="I1622" s="26">
        <f t="shared" si="177"/>
        <v>115.69105704000002</v>
      </c>
      <c r="J1622" s="31">
        <f t="shared" si="178"/>
        <v>0.67563577311360012</v>
      </c>
      <c r="K1622" s="23">
        <f t="shared" si="179"/>
        <v>0</v>
      </c>
      <c r="L1622" s="23">
        <f t="shared" si="179"/>
        <v>0</v>
      </c>
      <c r="M1622" s="31">
        <f t="shared" si="180"/>
        <v>0</v>
      </c>
      <c r="N1622" s="31">
        <f t="shared" si="181"/>
        <v>0</v>
      </c>
    </row>
    <row r="1623" spans="1:14" ht="15.75" customHeight="1">
      <c r="A1623" s="23" t="s">
        <v>3636</v>
      </c>
      <c r="B1623" s="23" t="s">
        <v>3735</v>
      </c>
      <c r="C1623" s="23" t="s">
        <v>5264</v>
      </c>
      <c r="D1623" s="23">
        <v>23</v>
      </c>
      <c r="E1623" s="26">
        <v>1433.2</v>
      </c>
      <c r="F1623" s="23">
        <v>316</v>
      </c>
      <c r="G1623" s="26">
        <f t="shared" si="175"/>
        <v>452.89120000000003</v>
      </c>
      <c r="H1623" s="26">
        <f t="shared" si="176"/>
        <v>77.127371360000012</v>
      </c>
      <c r="I1623" s="26">
        <f t="shared" si="177"/>
        <v>115.69105704000002</v>
      </c>
      <c r="J1623" s="31">
        <f t="shared" si="178"/>
        <v>0.67563577311360012</v>
      </c>
      <c r="K1623" s="23">
        <f t="shared" si="179"/>
        <v>0</v>
      </c>
      <c r="L1623" s="23">
        <f t="shared" si="179"/>
        <v>0</v>
      </c>
      <c r="M1623" s="31">
        <f t="shared" si="180"/>
        <v>0</v>
      </c>
      <c r="N1623" s="31">
        <f t="shared" si="181"/>
        <v>0</v>
      </c>
    </row>
    <row r="1624" spans="1:14" ht="15.75" customHeight="1">
      <c r="A1624" s="23" t="s">
        <v>3636</v>
      </c>
      <c r="B1624" s="23" t="s">
        <v>3735</v>
      </c>
      <c r="C1624" s="23" t="s">
        <v>5265</v>
      </c>
      <c r="D1624" s="23">
        <v>23</v>
      </c>
      <c r="E1624" s="26">
        <v>1433.3</v>
      </c>
      <c r="F1624" s="23">
        <v>316</v>
      </c>
      <c r="G1624" s="26">
        <f t="shared" si="175"/>
        <v>452.9228</v>
      </c>
      <c r="H1624" s="26">
        <f t="shared" si="176"/>
        <v>77.132752840000009</v>
      </c>
      <c r="I1624" s="26">
        <f t="shared" si="177"/>
        <v>115.69912926000001</v>
      </c>
      <c r="J1624" s="31">
        <f t="shared" si="178"/>
        <v>0.67568291487840004</v>
      </c>
      <c r="K1624" s="23">
        <f t="shared" si="179"/>
        <v>0</v>
      </c>
      <c r="L1624" s="23">
        <f t="shared" si="179"/>
        <v>0</v>
      </c>
      <c r="M1624" s="31">
        <f t="shared" si="180"/>
        <v>0</v>
      </c>
      <c r="N1624" s="31">
        <f t="shared" si="181"/>
        <v>0</v>
      </c>
    </row>
    <row r="1625" spans="1:14" ht="15.75" customHeight="1">
      <c r="A1625" s="23" t="s">
        <v>3636</v>
      </c>
      <c r="B1625" s="23" t="s">
        <v>3735</v>
      </c>
      <c r="C1625" s="23" t="s">
        <v>5266</v>
      </c>
      <c r="D1625" s="23">
        <v>23</v>
      </c>
      <c r="E1625" s="26">
        <v>1433.8</v>
      </c>
      <c r="F1625" s="23">
        <v>316</v>
      </c>
      <c r="G1625" s="26">
        <f t="shared" si="175"/>
        <v>453.08080000000001</v>
      </c>
      <c r="H1625" s="26">
        <f t="shared" si="176"/>
        <v>77.159660240000008</v>
      </c>
      <c r="I1625" s="26">
        <f t="shared" si="177"/>
        <v>115.73949036000002</v>
      </c>
      <c r="J1625" s="31">
        <f t="shared" si="178"/>
        <v>0.67591862370240008</v>
      </c>
      <c r="K1625" s="23">
        <f t="shared" si="179"/>
        <v>0</v>
      </c>
      <c r="L1625" s="23">
        <f t="shared" si="179"/>
        <v>0</v>
      </c>
      <c r="M1625" s="31">
        <f t="shared" si="180"/>
        <v>0</v>
      </c>
      <c r="N1625" s="31">
        <f t="shared" si="181"/>
        <v>0</v>
      </c>
    </row>
    <row r="1626" spans="1:14" ht="15.75" customHeight="1">
      <c r="A1626" s="23" t="s">
        <v>3636</v>
      </c>
      <c r="B1626" s="23" t="s">
        <v>3735</v>
      </c>
      <c r="C1626" s="23" t="s">
        <v>5267</v>
      </c>
      <c r="D1626" s="23">
        <v>23</v>
      </c>
      <c r="E1626" s="26">
        <v>1435</v>
      </c>
      <c r="F1626" s="23">
        <v>316</v>
      </c>
      <c r="G1626" s="26">
        <f t="shared" si="175"/>
        <v>453.46</v>
      </c>
      <c r="H1626" s="26">
        <f t="shared" si="176"/>
        <v>77.224238</v>
      </c>
      <c r="I1626" s="26">
        <f t="shared" si="177"/>
        <v>115.83635699999999</v>
      </c>
      <c r="J1626" s="31">
        <f t="shared" si="178"/>
        <v>0.67648432487999999</v>
      </c>
      <c r="K1626" s="23">
        <f t="shared" si="179"/>
        <v>0</v>
      </c>
      <c r="L1626" s="23">
        <f t="shared" si="179"/>
        <v>0</v>
      </c>
      <c r="M1626" s="31">
        <f t="shared" si="180"/>
        <v>0</v>
      </c>
      <c r="N1626" s="31">
        <f t="shared" si="181"/>
        <v>0</v>
      </c>
    </row>
    <row r="1627" spans="1:14" ht="15.75" customHeight="1">
      <c r="A1627" s="23" t="s">
        <v>3636</v>
      </c>
      <c r="B1627" s="23" t="s">
        <v>3735</v>
      </c>
      <c r="C1627" s="23" t="s">
        <v>5268</v>
      </c>
      <c r="D1627" s="23">
        <v>23</v>
      </c>
      <c r="E1627" s="26">
        <v>1435</v>
      </c>
      <c r="F1627" s="23">
        <v>316</v>
      </c>
      <c r="G1627" s="26">
        <f t="shared" si="175"/>
        <v>453.46</v>
      </c>
      <c r="H1627" s="26">
        <f t="shared" si="176"/>
        <v>77.224238</v>
      </c>
      <c r="I1627" s="26">
        <f t="shared" si="177"/>
        <v>115.83635699999999</v>
      </c>
      <c r="J1627" s="31">
        <f t="shared" si="178"/>
        <v>0.67648432487999999</v>
      </c>
      <c r="K1627" s="23">
        <f t="shared" si="179"/>
        <v>0</v>
      </c>
      <c r="L1627" s="23">
        <f t="shared" si="179"/>
        <v>0</v>
      </c>
      <c r="M1627" s="31">
        <f t="shared" si="180"/>
        <v>0</v>
      </c>
      <c r="N1627" s="31">
        <f t="shared" si="181"/>
        <v>0</v>
      </c>
    </row>
    <row r="1628" spans="1:14" ht="15.75" customHeight="1">
      <c r="A1628" s="23" t="s">
        <v>3636</v>
      </c>
      <c r="B1628" s="23" t="s">
        <v>3735</v>
      </c>
      <c r="C1628" s="23" t="s">
        <v>5269</v>
      </c>
      <c r="D1628" s="23">
        <v>23</v>
      </c>
      <c r="E1628" s="26">
        <v>1435.05</v>
      </c>
      <c r="F1628" s="23">
        <v>316</v>
      </c>
      <c r="G1628" s="26">
        <f t="shared" si="175"/>
        <v>453.47579999999999</v>
      </c>
      <c r="H1628" s="26">
        <f t="shared" si="176"/>
        <v>77.226928740000005</v>
      </c>
      <c r="I1628" s="26">
        <f t="shared" si="177"/>
        <v>115.84039311000001</v>
      </c>
      <c r="J1628" s="31">
        <f t="shared" si="178"/>
        <v>0.6765078957624</v>
      </c>
      <c r="K1628" s="23">
        <f t="shared" si="179"/>
        <v>0</v>
      </c>
      <c r="L1628" s="23">
        <f t="shared" si="179"/>
        <v>0</v>
      </c>
      <c r="M1628" s="31">
        <f t="shared" si="180"/>
        <v>0</v>
      </c>
      <c r="N1628" s="31">
        <f t="shared" si="181"/>
        <v>0</v>
      </c>
    </row>
    <row r="1629" spans="1:14" ht="15.75" customHeight="1">
      <c r="A1629" s="23" t="s">
        <v>3636</v>
      </c>
      <c r="B1629" s="23" t="s">
        <v>3735</v>
      </c>
      <c r="C1629" s="23" t="s">
        <v>5270</v>
      </c>
      <c r="D1629" s="23">
        <v>23</v>
      </c>
      <c r="E1629" s="26">
        <v>1435.3</v>
      </c>
      <c r="F1629" s="23">
        <v>316</v>
      </c>
      <c r="G1629" s="26">
        <f t="shared" si="175"/>
        <v>453.5548</v>
      </c>
      <c r="H1629" s="26">
        <f t="shared" si="176"/>
        <v>77.240382440000005</v>
      </c>
      <c r="I1629" s="26">
        <f t="shared" si="177"/>
        <v>115.86057366</v>
      </c>
      <c r="J1629" s="31">
        <f t="shared" si="178"/>
        <v>0.67662575017440008</v>
      </c>
      <c r="K1629" s="23">
        <f t="shared" si="179"/>
        <v>0</v>
      </c>
      <c r="L1629" s="23">
        <f t="shared" si="179"/>
        <v>0</v>
      </c>
      <c r="M1629" s="31">
        <f t="shared" si="180"/>
        <v>0</v>
      </c>
      <c r="N1629" s="31">
        <f t="shared" si="181"/>
        <v>0</v>
      </c>
    </row>
    <row r="1630" spans="1:14" ht="15.75" customHeight="1">
      <c r="A1630" s="23" t="s">
        <v>3636</v>
      </c>
      <c r="B1630" s="23" t="s">
        <v>3735</v>
      </c>
      <c r="C1630" s="23" t="s">
        <v>5271</v>
      </c>
      <c r="D1630" s="23">
        <v>23</v>
      </c>
      <c r="E1630" s="26">
        <v>1435.72</v>
      </c>
      <c r="F1630" s="23">
        <v>316</v>
      </c>
      <c r="G1630" s="26">
        <f t="shared" si="175"/>
        <v>453.68752000000001</v>
      </c>
      <c r="H1630" s="26">
        <f t="shared" si="176"/>
        <v>77.262984656</v>
      </c>
      <c r="I1630" s="26">
        <f t="shared" si="177"/>
        <v>115.89447698399999</v>
      </c>
      <c r="J1630" s="31">
        <f t="shared" si="178"/>
        <v>0.67682374558656</v>
      </c>
      <c r="K1630" s="23">
        <f t="shared" si="179"/>
        <v>0</v>
      </c>
      <c r="L1630" s="23">
        <f t="shared" si="179"/>
        <v>0</v>
      </c>
      <c r="M1630" s="31">
        <f t="shared" si="180"/>
        <v>0</v>
      </c>
      <c r="N1630" s="31">
        <f t="shared" si="181"/>
        <v>0</v>
      </c>
    </row>
    <row r="1631" spans="1:14" ht="15.75" customHeight="1">
      <c r="A1631" s="23" t="s">
        <v>3636</v>
      </c>
      <c r="B1631" s="23" t="s">
        <v>3735</v>
      </c>
      <c r="C1631" s="23" t="s">
        <v>5272</v>
      </c>
      <c r="D1631" s="23">
        <v>23</v>
      </c>
      <c r="E1631" s="26">
        <v>1435.88</v>
      </c>
      <c r="F1631" s="23">
        <v>316</v>
      </c>
      <c r="G1631" s="26">
        <f t="shared" si="175"/>
        <v>453.73808000000002</v>
      </c>
      <c r="H1631" s="26">
        <f t="shared" si="176"/>
        <v>77.271595024000007</v>
      </c>
      <c r="I1631" s="26">
        <f t="shared" si="177"/>
        <v>115.907392536</v>
      </c>
      <c r="J1631" s="31">
        <f t="shared" si="178"/>
        <v>0.67689917241024</v>
      </c>
      <c r="K1631" s="23">
        <f t="shared" si="179"/>
        <v>0</v>
      </c>
      <c r="L1631" s="23">
        <f t="shared" si="179"/>
        <v>0</v>
      </c>
      <c r="M1631" s="31">
        <f t="shared" si="180"/>
        <v>0</v>
      </c>
      <c r="N1631" s="31">
        <f t="shared" si="181"/>
        <v>0</v>
      </c>
    </row>
    <row r="1632" spans="1:14" ht="15.75" customHeight="1">
      <c r="A1632" s="23" t="s">
        <v>3636</v>
      </c>
      <c r="B1632" s="23" t="s">
        <v>3735</v>
      </c>
      <c r="C1632" s="23" t="s">
        <v>5273</v>
      </c>
      <c r="D1632" s="23">
        <v>23</v>
      </c>
      <c r="E1632" s="26">
        <v>1436.5</v>
      </c>
      <c r="F1632" s="23">
        <v>316</v>
      </c>
      <c r="G1632" s="26">
        <f t="shared" si="175"/>
        <v>453.93400000000003</v>
      </c>
      <c r="H1632" s="26">
        <f t="shared" si="176"/>
        <v>77.304960200000011</v>
      </c>
      <c r="I1632" s="26">
        <f t="shared" si="177"/>
        <v>115.95744030000002</v>
      </c>
      <c r="J1632" s="31">
        <f t="shared" si="178"/>
        <v>0.6771914513520001</v>
      </c>
      <c r="K1632" s="23">
        <f t="shared" si="179"/>
        <v>0</v>
      </c>
      <c r="L1632" s="23">
        <f t="shared" si="179"/>
        <v>0</v>
      </c>
      <c r="M1632" s="31">
        <f t="shared" si="180"/>
        <v>0</v>
      </c>
      <c r="N1632" s="31">
        <f t="shared" si="181"/>
        <v>0</v>
      </c>
    </row>
    <row r="1633" spans="1:14" ht="15.75" customHeight="1">
      <c r="A1633" s="23" t="s">
        <v>3636</v>
      </c>
      <c r="B1633" s="23" t="s">
        <v>3637</v>
      </c>
      <c r="C1633" s="23" t="s">
        <v>5274</v>
      </c>
      <c r="D1633" s="23">
        <v>23</v>
      </c>
      <c r="E1633" s="26">
        <v>1436.76</v>
      </c>
      <c r="F1633" s="23">
        <v>316</v>
      </c>
      <c r="G1633" s="26">
        <f t="shared" si="175"/>
        <v>454.01615999999996</v>
      </c>
      <c r="H1633" s="26">
        <f t="shared" si="176"/>
        <v>77.318952048</v>
      </c>
      <c r="I1633" s="26">
        <f t="shared" si="177"/>
        <v>115.978428072</v>
      </c>
      <c r="J1633" s="31">
        <f t="shared" si="178"/>
        <v>0.67731401994048002</v>
      </c>
      <c r="K1633" s="23">
        <f t="shared" si="179"/>
        <v>0</v>
      </c>
      <c r="L1633" s="23">
        <f t="shared" si="179"/>
        <v>0</v>
      </c>
      <c r="M1633" s="31">
        <f t="shared" si="180"/>
        <v>0</v>
      </c>
      <c r="N1633" s="31">
        <f t="shared" si="181"/>
        <v>0</v>
      </c>
    </row>
    <row r="1634" spans="1:14" ht="15.75" customHeight="1">
      <c r="A1634" s="23" t="s">
        <v>3636</v>
      </c>
      <c r="B1634" s="23" t="s">
        <v>3637</v>
      </c>
      <c r="C1634" s="23" t="s">
        <v>5275</v>
      </c>
      <c r="D1634" s="23">
        <v>23</v>
      </c>
      <c r="E1634" s="26">
        <v>1437.5</v>
      </c>
      <c r="F1634" s="23">
        <v>316</v>
      </c>
      <c r="G1634" s="26">
        <f t="shared" si="175"/>
        <v>454.25</v>
      </c>
      <c r="H1634" s="26">
        <f t="shared" si="176"/>
        <v>77.358775000000009</v>
      </c>
      <c r="I1634" s="26">
        <f t="shared" si="177"/>
        <v>116.03816250000001</v>
      </c>
      <c r="J1634" s="31">
        <f t="shared" si="178"/>
        <v>0.67766286900000006</v>
      </c>
      <c r="K1634" s="23">
        <f t="shared" si="179"/>
        <v>0</v>
      </c>
      <c r="L1634" s="23">
        <f t="shared" si="179"/>
        <v>0</v>
      </c>
      <c r="M1634" s="31">
        <f t="shared" si="180"/>
        <v>0</v>
      </c>
      <c r="N1634" s="31">
        <f t="shared" si="181"/>
        <v>0</v>
      </c>
    </row>
    <row r="1635" spans="1:14" ht="15.75" customHeight="1">
      <c r="A1635" s="23" t="s">
        <v>3636</v>
      </c>
      <c r="B1635" s="23" t="s">
        <v>3735</v>
      </c>
      <c r="C1635" s="23" t="s">
        <v>5276</v>
      </c>
      <c r="D1635" s="23">
        <v>23</v>
      </c>
      <c r="E1635" s="26">
        <v>1437.6</v>
      </c>
      <c r="F1635" s="23">
        <v>316</v>
      </c>
      <c r="G1635" s="26">
        <f t="shared" si="175"/>
        <v>454.28159999999997</v>
      </c>
      <c r="H1635" s="26">
        <f t="shared" si="176"/>
        <v>77.364156479999991</v>
      </c>
      <c r="I1635" s="26">
        <f t="shared" si="177"/>
        <v>116.04623471999999</v>
      </c>
      <c r="J1635" s="31">
        <f t="shared" si="178"/>
        <v>0.67771001076479986</v>
      </c>
      <c r="K1635" s="23">
        <f t="shared" si="179"/>
        <v>0</v>
      </c>
      <c r="L1635" s="23">
        <f t="shared" si="179"/>
        <v>0</v>
      </c>
      <c r="M1635" s="31">
        <f t="shared" si="180"/>
        <v>0</v>
      </c>
      <c r="N1635" s="31">
        <f t="shared" si="181"/>
        <v>0</v>
      </c>
    </row>
    <row r="1636" spans="1:14" ht="15.75" customHeight="1">
      <c r="A1636" s="23" t="s">
        <v>3636</v>
      </c>
      <c r="B1636" s="23" t="s">
        <v>3735</v>
      </c>
      <c r="C1636" s="23" t="s">
        <v>5277</v>
      </c>
      <c r="D1636" s="23">
        <v>23</v>
      </c>
      <c r="E1636" s="26">
        <v>1437.63</v>
      </c>
      <c r="F1636" s="23">
        <v>316</v>
      </c>
      <c r="G1636" s="26">
        <f t="shared" si="175"/>
        <v>454.29108000000002</v>
      </c>
      <c r="H1636" s="26">
        <f t="shared" si="176"/>
        <v>77.365770924000003</v>
      </c>
      <c r="I1636" s="26">
        <f t="shared" si="177"/>
        <v>116.048656386</v>
      </c>
      <c r="J1636" s="31">
        <f t="shared" si="178"/>
        <v>0.67772415329423996</v>
      </c>
      <c r="K1636" s="23">
        <f t="shared" si="179"/>
        <v>0</v>
      </c>
      <c r="L1636" s="23">
        <f t="shared" si="179"/>
        <v>0</v>
      </c>
      <c r="M1636" s="31">
        <f t="shared" si="180"/>
        <v>0</v>
      </c>
      <c r="N1636" s="31">
        <f t="shared" si="181"/>
        <v>0</v>
      </c>
    </row>
    <row r="1637" spans="1:14" ht="15.75" customHeight="1">
      <c r="A1637" s="23" t="s">
        <v>3636</v>
      </c>
      <c r="B1637" s="23" t="s">
        <v>3735</v>
      </c>
      <c r="C1637" s="23" t="s">
        <v>5278</v>
      </c>
      <c r="D1637" s="23">
        <v>23</v>
      </c>
      <c r="E1637" s="26">
        <v>1437.92</v>
      </c>
      <c r="F1637" s="23">
        <v>316</v>
      </c>
      <c r="G1637" s="26">
        <f t="shared" si="175"/>
        <v>454.38272000000001</v>
      </c>
      <c r="H1637" s="26">
        <f t="shared" si="176"/>
        <v>77.381377216000004</v>
      </c>
      <c r="I1637" s="26">
        <f t="shared" si="177"/>
        <v>116.07206582400001</v>
      </c>
      <c r="J1637" s="31">
        <f t="shared" si="178"/>
        <v>0.67786086441215998</v>
      </c>
      <c r="K1637" s="23">
        <f t="shared" si="179"/>
        <v>0</v>
      </c>
      <c r="L1637" s="23">
        <f t="shared" si="179"/>
        <v>0</v>
      </c>
      <c r="M1637" s="31">
        <f t="shared" si="180"/>
        <v>0</v>
      </c>
      <c r="N1637" s="31">
        <f t="shared" si="181"/>
        <v>0</v>
      </c>
    </row>
    <row r="1638" spans="1:14" ht="15.75" customHeight="1">
      <c r="A1638" s="23" t="s">
        <v>3636</v>
      </c>
      <c r="B1638" s="23" t="s">
        <v>3735</v>
      </c>
      <c r="C1638" s="23" t="s">
        <v>5279</v>
      </c>
      <c r="D1638" s="23">
        <v>23</v>
      </c>
      <c r="E1638" s="26">
        <v>1438.3</v>
      </c>
      <c r="F1638" s="23">
        <v>316</v>
      </c>
      <c r="G1638" s="26">
        <f t="shared" si="175"/>
        <v>454.50279999999998</v>
      </c>
      <c r="H1638" s="26">
        <f t="shared" si="176"/>
        <v>77.401826839999998</v>
      </c>
      <c r="I1638" s="26">
        <f t="shared" si="177"/>
        <v>116.10274025999999</v>
      </c>
      <c r="J1638" s="31">
        <f t="shared" si="178"/>
        <v>0.67804000311839996</v>
      </c>
      <c r="K1638" s="23">
        <f t="shared" si="179"/>
        <v>0</v>
      </c>
      <c r="L1638" s="23">
        <f t="shared" si="179"/>
        <v>0</v>
      </c>
      <c r="M1638" s="31">
        <f t="shared" si="180"/>
        <v>0</v>
      </c>
      <c r="N1638" s="31">
        <f t="shared" si="181"/>
        <v>0</v>
      </c>
    </row>
    <row r="1639" spans="1:14" ht="15.75" customHeight="1">
      <c r="A1639" s="23" t="s">
        <v>3636</v>
      </c>
      <c r="B1639" s="23" t="s">
        <v>3735</v>
      </c>
      <c r="C1639" s="23" t="s">
        <v>5280</v>
      </c>
      <c r="D1639" s="23">
        <v>23</v>
      </c>
      <c r="E1639" s="26">
        <v>1438.4</v>
      </c>
      <c r="F1639" s="23">
        <v>316</v>
      </c>
      <c r="G1639" s="26">
        <f t="shared" si="175"/>
        <v>454.53440000000001</v>
      </c>
      <c r="H1639" s="26">
        <f t="shared" si="176"/>
        <v>77.407208320000009</v>
      </c>
      <c r="I1639" s="26">
        <f t="shared" si="177"/>
        <v>116.11081248000002</v>
      </c>
      <c r="J1639" s="31">
        <f t="shared" si="178"/>
        <v>0.67808714488320021</v>
      </c>
      <c r="K1639" s="23">
        <f t="shared" si="179"/>
        <v>0</v>
      </c>
      <c r="L1639" s="23">
        <f t="shared" si="179"/>
        <v>0</v>
      </c>
      <c r="M1639" s="31">
        <f t="shared" si="180"/>
        <v>0</v>
      </c>
      <c r="N1639" s="31">
        <f t="shared" si="181"/>
        <v>0</v>
      </c>
    </row>
    <row r="1640" spans="1:14" ht="15.75" customHeight="1">
      <c r="A1640" s="23" t="s">
        <v>3636</v>
      </c>
      <c r="B1640" s="23" t="s">
        <v>3735</v>
      </c>
      <c r="C1640" s="23" t="s">
        <v>5281</v>
      </c>
      <c r="D1640" s="23">
        <v>23</v>
      </c>
      <c r="E1640" s="26">
        <v>1438.6</v>
      </c>
      <c r="F1640" s="23">
        <v>316</v>
      </c>
      <c r="G1640" s="26">
        <f t="shared" si="175"/>
        <v>454.5976</v>
      </c>
      <c r="H1640" s="26">
        <f t="shared" si="176"/>
        <v>77.417971280000003</v>
      </c>
      <c r="I1640" s="26">
        <f t="shared" si="177"/>
        <v>116.12695692</v>
      </c>
      <c r="J1640" s="31">
        <f t="shared" si="178"/>
        <v>0.67818142841279994</v>
      </c>
      <c r="K1640" s="23">
        <f t="shared" si="179"/>
        <v>0</v>
      </c>
      <c r="L1640" s="23">
        <f t="shared" si="179"/>
        <v>0</v>
      </c>
      <c r="M1640" s="31">
        <f t="shared" si="180"/>
        <v>0</v>
      </c>
      <c r="N1640" s="31">
        <f t="shared" si="181"/>
        <v>0</v>
      </c>
    </row>
    <row r="1641" spans="1:14" ht="15.75" customHeight="1">
      <c r="A1641" s="23" t="s">
        <v>3636</v>
      </c>
      <c r="B1641" s="23" t="s">
        <v>3735</v>
      </c>
      <c r="C1641" s="23" t="s">
        <v>5282</v>
      </c>
      <c r="D1641" s="23">
        <v>23</v>
      </c>
      <c r="E1641" s="26">
        <v>1438.68</v>
      </c>
      <c r="F1641" s="23">
        <v>316</v>
      </c>
      <c r="G1641" s="26">
        <f t="shared" si="175"/>
        <v>454.62288000000001</v>
      </c>
      <c r="H1641" s="26">
        <f t="shared" si="176"/>
        <v>77.422276464000007</v>
      </c>
      <c r="I1641" s="26">
        <f t="shared" si="177"/>
        <v>116.13341469600002</v>
      </c>
      <c r="J1641" s="31">
        <f t="shared" si="178"/>
        <v>0.67821914182464005</v>
      </c>
      <c r="K1641" s="23">
        <f t="shared" si="179"/>
        <v>0</v>
      </c>
      <c r="L1641" s="23">
        <f t="shared" si="179"/>
        <v>0</v>
      </c>
      <c r="M1641" s="31">
        <f t="shared" si="180"/>
        <v>0</v>
      </c>
      <c r="N1641" s="31">
        <f t="shared" si="181"/>
        <v>0</v>
      </c>
    </row>
    <row r="1642" spans="1:14" ht="15.75" customHeight="1">
      <c r="A1642" s="23" t="s">
        <v>3636</v>
      </c>
      <c r="B1642" s="23" t="s">
        <v>3735</v>
      </c>
      <c r="C1642" s="23" t="s">
        <v>5283</v>
      </c>
      <c r="D1642" s="23">
        <v>23</v>
      </c>
      <c r="E1642" s="26">
        <v>1439.3</v>
      </c>
      <c r="F1642" s="23">
        <v>316</v>
      </c>
      <c r="G1642" s="26">
        <f t="shared" si="175"/>
        <v>454.81880000000001</v>
      </c>
      <c r="H1642" s="26">
        <f t="shared" si="176"/>
        <v>77.45564164000001</v>
      </c>
      <c r="I1642" s="26">
        <f t="shared" si="177"/>
        <v>116.18346246000002</v>
      </c>
      <c r="J1642" s="31">
        <f t="shared" si="178"/>
        <v>0.67851142076640003</v>
      </c>
      <c r="K1642" s="23">
        <f t="shared" si="179"/>
        <v>0</v>
      </c>
      <c r="L1642" s="23">
        <f t="shared" si="179"/>
        <v>0</v>
      </c>
      <c r="M1642" s="31">
        <f t="shared" si="180"/>
        <v>0</v>
      </c>
      <c r="N1642" s="31">
        <f t="shared" si="181"/>
        <v>0</v>
      </c>
    </row>
    <row r="1643" spans="1:14" ht="15.75" customHeight="1">
      <c r="A1643" s="23" t="s">
        <v>3636</v>
      </c>
      <c r="B1643" s="23" t="s">
        <v>3735</v>
      </c>
      <c r="C1643" s="23" t="s">
        <v>5284</v>
      </c>
      <c r="D1643" s="23">
        <v>23</v>
      </c>
      <c r="E1643" s="26">
        <v>1440</v>
      </c>
      <c r="F1643" s="23">
        <v>316</v>
      </c>
      <c r="G1643" s="26">
        <f t="shared" si="175"/>
        <v>455.04</v>
      </c>
      <c r="H1643" s="26">
        <f t="shared" si="176"/>
        <v>77.493312000000003</v>
      </c>
      <c r="I1643" s="26">
        <f t="shared" si="177"/>
        <v>116.239968</v>
      </c>
      <c r="J1643" s="31">
        <f t="shared" si="178"/>
        <v>0.67884141312000001</v>
      </c>
      <c r="K1643" s="23">
        <f t="shared" si="179"/>
        <v>0</v>
      </c>
      <c r="L1643" s="23">
        <f t="shared" si="179"/>
        <v>0</v>
      </c>
      <c r="M1643" s="31">
        <f t="shared" si="180"/>
        <v>0</v>
      </c>
      <c r="N1643" s="31">
        <f t="shared" si="181"/>
        <v>0</v>
      </c>
    </row>
    <row r="1644" spans="1:14" ht="15.75" customHeight="1">
      <c r="A1644" s="23" t="s">
        <v>3636</v>
      </c>
      <c r="B1644" s="23" t="s">
        <v>3735</v>
      </c>
      <c r="C1644" s="23" t="s">
        <v>5285</v>
      </c>
      <c r="D1644" s="23">
        <v>23</v>
      </c>
      <c r="E1644" s="26">
        <v>1440.6</v>
      </c>
      <c r="F1644" s="23">
        <v>316</v>
      </c>
      <c r="G1644" s="26">
        <f t="shared" si="175"/>
        <v>455.2296</v>
      </c>
      <c r="H1644" s="26">
        <f t="shared" si="176"/>
        <v>77.525600879999999</v>
      </c>
      <c r="I1644" s="26">
        <f t="shared" si="177"/>
        <v>116.28840131999999</v>
      </c>
      <c r="J1644" s="31">
        <f t="shared" si="178"/>
        <v>0.67912426370879997</v>
      </c>
      <c r="K1644" s="23">
        <f t="shared" si="179"/>
        <v>0</v>
      </c>
      <c r="L1644" s="23">
        <f t="shared" si="179"/>
        <v>0</v>
      </c>
      <c r="M1644" s="31">
        <f t="shared" si="180"/>
        <v>0</v>
      </c>
      <c r="N1644" s="31">
        <f t="shared" si="181"/>
        <v>0</v>
      </c>
    </row>
    <row r="1645" spans="1:14" ht="15.75" customHeight="1">
      <c r="A1645" s="23" t="s">
        <v>3636</v>
      </c>
      <c r="B1645" s="23" t="s">
        <v>3735</v>
      </c>
      <c r="C1645" s="23" t="s">
        <v>5286</v>
      </c>
      <c r="D1645" s="23">
        <v>23</v>
      </c>
      <c r="E1645" s="26">
        <v>1441.4</v>
      </c>
      <c r="F1645" s="23">
        <v>316</v>
      </c>
      <c r="G1645" s="26">
        <f t="shared" si="175"/>
        <v>455.48240000000004</v>
      </c>
      <c r="H1645" s="26">
        <f t="shared" si="176"/>
        <v>77.568652720000017</v>
      </c>
      <c r="I1645" s="26">
        <f t="shared" si="177"/>
        <v>116.35297908000003</v>
      </c>
      <c r="J1645" s="31">
        <f t="shared" si="178"/>
        <v>0.67950139782720009</v>
      </c>
      <c r="K1645" s="23">
        <f t="shared" si="179"/>
        <v>0</v>
      </c>
      <c r="L1645" s="23">
        <f t="shared" si="179"/>
        <v>0</v>
      </c>
      <c r="M1645" s="31">
        <f t="shared" si="180"/>
        <v>0</v>
      </c>
      <c r="N1645" s="31">
        <f t="shared" si="181"/>
        <v>0</v>
      </c>
    </row>
    <row r="1646" spans="1:14" ht="15.75" customHeight="1">
      <c r="A1646" s="23" t="s">
        <v>3636</v>
      </c>
      <c r="B1646" s="23" t="s">
        <v>3735</v>
      </c>
      <c r="C1646" s="23" t="s">
        <v>5287</v>
      </c>
      <c r="D1646" s="23">
        <v>23</v>
      </c>
      <c r="E1646" s="26">
        <v>1441.71</v>
      </c>
      <c r="F1646" s="23">
        <v>316</v>
      </c>
      <c r="G1646" s="26">
        <f t="shared" si="175"/>
        <v>455.58035999999998</v>
      </c>
      <c r="H1646" s="26">
        <f t="shared" si="176"/>
        <v>77.585335307999998</v>
      </c>
      <c r="I1646" s="26">
        <f t="shared" si="177"/>
        <v>116.378002962</v>
      </c>
      <c r="J1646" s="31">
        <f t="shared" si="178"/>
        <v>0.67964753729807992</v>
      </c>
      <c r="K1646" s="23">
        <f t="shared" si="179"/>
        <v>0</v>
      </c>
      <c r="L1646" s="23">
        <f t="shared" si="179"/>
        <v>0</v>
      </c>
      <c r="M1646" s="31">
        <f t="shared" si="180"/>
        <v>0</v>
      </c>
      <c r="N1646" s="31">
        <f t="shared" si="181"/>
        <v>0</v>
      </c>
    </row>
    <row r="1647" spans="1:14" ht="15.75" customHeight="1">
      <c r="A1647" s="23" t="s">
        <v>3636</v>
      </c>
      <c r="B1647" s="23" t="s">
        <v>3735</v>
      </c>
      <c r="C1647" s="23" t="s">
        <v>5288</v>
      </c>
      <c r="D1647" s="23">
        <v>23</v>
      </c>
      <c r="E1647" s="26">
        <v>1441.84</v>
      </c>
      <c r="F1647" s="23">
        <v>316</v>
      </c>
      <c r="G1647" s="26">
        <f t="shared" si="175"/>
        <v>455.62144000000001</v>
      </c>
      <c r="H1647" s="26">
        <f t="shared" si="176"/>
        <v>77.592331232000006</v>
      </c>
      <c r="I1647" s="26">
        <f t="shared" si="177"/>
        <v>116.38849684800002</v>
      </c>
      <c r="J1647" s="31">
        <f t="shared" si="178"/>
        <v>0.67970882159232016</v>
      </c>
      <c r="K1647" s="23">
        <f t="shared" si="179"/>
        <v>0</v>
      </c>
      <c r="L1647" s="23">
        <f t="shared" si="179"/>
        <v>0</v>
      </c>
      <c r="M1647" s="31">
        <f t="shared" si="180"/>
        <v>0</v>
      </c>
      <c r="N1647" s="31">
        <f t="shared" si="181"/>
        <v>0</v>
      </c>
    </row>
    <row r="1648" spans="1:14" ht="15.75" customHeight="1">
      <c r="A1648" s="23" t="s">
        <v>3636</v>
      </c>
      <c r="B1648" s="23" t="s">
        <v>3735</v>
      </c>
      <c r="C1648" s="23" t="s">
        <v>5289</v>
      </c>
      <c r="D1648" s="23">
        <v>23</v>
      </c>
      <c r="E1648" s="26">
        <v>1443.3</v>
      </c>
      <c r="F1648" s="23">
        <v>316</v>
      </c>
      <c r="G1648" s="26">
        <f t="shared" si="175"/>
        <v>456.08279999999996</v>
      </c>
      <c r="H1648" s="26">
        <f t="shared" si="176"/>
        <v>77.670900840000002</v>
      </c>
      <c r="I1648" s="26">
        <f t="shared" si="177"/>
        <v>116.50635126</v>
      </c>
      <c r="J1648" s="31">
        <f t="shared" si="178"/>
        <v>0.6803970913584001</v>
      </c>
      <c r="K1648" s="23">
        <f t="shared" si="179"/>
        <v>0</v>
      </c>
      <c r="L1648" s="23">
        <f t="shared" si="179"/>
        <v>0</v>
      </c>
      <c r="M1648" s="31">
        <f t="shared" si="180"/>
        <v>0</v>
      </c>
      <c r="N1648" s="31">
        <f t="shared" si="181"/>
        <v>0</v>
      </c>
    </row>
    <row r="1649" spans="1:14" ht="15.75" customHeight="1">
      <c r="A1649" s="23" t="s">
        <v>3636</v>
      </c>
      <c r="B1649" s="23" t="s">
        <v>3735</v>
      </c>
      <c r="C1649" s="23" t="s">
        <v>5290</v>
      </c>
      <c r="D1649" s="23">
        <v>23</v>
      </c>
      <c r="E1649" s="26">
        <v>1443.5</v>
      </c>
      <c r="F1649" s="23">
        <v>316</v>
      </c>
      <c r="G1649" s="26">
        <f t="shared" si="175"/>
        <v>456.14600000000002</v>
      </c>
      <c r="H1649" s="26">
        <f t="shared" si="176"/>
        <v>77.68166380000001</v>
      </c>
      <c r="I1649" s="26">
        <f t="shared" si="177"/>
        <v>116.52249570000001</v>
      </c>
      <c r="J1649" s="31">
        <f t="shared" si="178"/>
        <v>0.68049137488800004</v>
      </c>
      <c r="K1649" s="23">
        <f t="shared" si="179"/>
        <v>0</v>
      </c>
      <c r="L1649" s="23">
        <f t="shared" si="179"/>
        <v>0</v>
      </c>
      <c r="M1649" s="31">
        <f t="shared" si="180"/>
        <v>0</v>
      </c>
      <c r="N1649" s="31">
        <f t="shared" si="181"/>
        <v>0</v>
      </c>
    </row>
    <row r="1650" spans="1:14" ht="15.75" customHeight="1">
      <c r="A1650" s="23" t="s">
        <v>3636</v>
      </c>
      <c r="B1650" s="23" t="s">
        <v>3735</v>
      </c>
      <c r="C1650" s="23" t="s">
        <v>5291</v>
      </c>
      <c r="D1650" s="23">
        <v>23</v>
      </c>
      <c r="E1650" s="26">
        <v>1443.6</v>
      </c>
      <c r="F1650" s="23">
        <v>316</v>
      </c>
      <c r="G1650" s="26">
        <f t="shared" si="175"/>
        <v>456.17759999999998</v>
      </c>
      <c r="H1650" s="26">
        <f t="shared" si="176"/>
        <v>77.687045280000007</v>
      </c>
      <c r="I1650" s="26">
        <f t="shared" si="177"/>
        <v>116.53056792000001</v>
      </c>
      <c r="J1650" s="31">
        <f t="shared" si="178"/>
        <v>0.68053851665280007</v>
      </c>
      <c r="K1650" s="23">
        <f t="shared" si="179"/>
        <v>0</v>
      </c>
      <c r="L1650" s="23">
        <f t="shared" si="179"/>
        <v>0</v>
      </c>
      <c r="M1650" s="31">
        <f t="shared" si="180"/>
        <v>0</v>
      </c>
      <c r="N1650" s="31">
        <f t="shared" si="181"/>
        <v>0</v>
      </c>
    </row>
    <row r="1651" spans="1:14" ht="15.75" customHeight="1">
      <c r="A1651" s="23" t="s">
        <v>3636</v>
      </c>
      <c r="B1651" s="23" t="s">
        <v>3735</v>
      </c>
      <c r="C1651" s="23" t="s">
        <v>5292</v>
      </c>
      <c r="D1651" s="23">
        <v>23</v>
      </c>
      <c r="E1651" s="26">
        <v>1444.24</v>
      </c>
      <c r="F1651" s="23">
        <v>316</v>
      </c>
      <c r="G1651" s="26">
        <f t="shared" si="175"/>
        <v>456.37984</v>
      </c>
      <c r="H1651" s="26">
        <f t="shared" si="176"/>
        <v>77.721486752000004</v>
      </c>
      <c r="I1651" s="26">
        <f t="shared" si="177"/>
        <v>116.58223012800001</v>
      </c>
      <c r="J1651" s="31">
        <f t="shared" si="178"/>
        <v>0.68084022394751997</v>
      </c>
      <c r="K1651" s="23">
        <f t="shared" si="179"/>
        <v>0</v>
      </c>
      <c r="L1651" s="23">
        <f t="shared" si="179"/>
        <v>0</v>
      </c>
      <c r="M1651" s="31">
        <f t="shared" si="180"/>
        <v>0</v>
      </c>
      <c r="N1651" s="31">
        <f t="shared" si="181"/>
        <v>0</v>
      </c>
    </row>
    <row r="1652" spans="1:14" ht="15.75" customHeight="1">
      <c r="A1652" s="23" t="s">
        <v>3636</v>
      </c>
      <c r="B1652" s="23" t="s">
        <v>3735</v>
      </c>
      <c r="C1652" s="23" t="s">
        <v>5293</v>
      </c>
      <c r="D1652" s="23">
        <v>23</v>
      </c>
      <c r="E1652" s="26">
        <v>1444.3</v>
      </c>
      <c r="F1652" s="23">
        <v>316</v>
      </c>
      <c r="G1652" s="26">
        <f t="shared" si="175"/>
        <v>456.39879999999999</v>
      </c>
      <c r="H1652" s="26">
        <f t="shared" si="176"/>
        <v>77.724715639999999</v>
      </c>
      <c r="I1652" s="26">
        <f t="shared" si="177"/>
        <v>116.58707346</v>
      </c>
      <c r="J1652" s="31">
        <f t="shared" si="178"/>
        <v>0.68086850900640006</v>
      </c>
      <c r="K1652" s="23">
        <f t="shared" si="179"/>
        <v>0</v>
      </c>
      <c r="L1652" s="23">
        <f t="shared" si="179"/>
        <v>0</v>
      </c>
      <c r="M1652" s="31">
        <f t="shared" si="180"/>
        <v>0</v>
      </c>
      <c r="N1652" s="31">
        <f t="shared" si="181"/>
        <v>0</v>
      </c>
    </row>
    <row r="1653" spans="1:14" ht="15.75" customHeight="1">
      <c r="A1653" s="23" t="s">
        <v>3636</v>
      </c>
      <c r="B1653" s="23" t="s">
        <v>3735</v>
      </c>
      <c r="C1653" s="23" t="s">
        <v>5294</v>
      </c>
      <c r="D1653" s="23">
        <v>23</v>
      </c>
      <c r="E1653" s="26">
        <v>1444.33</v>
      </c>
      <c r="F1653" s="23">
        <v>316</v>
      </c>
      <c r="G1653" s="26">
        <f t="shared" si="175"/>
        <v>456.40827999999999</v>
      </c>
      <c r="H1653" s="26">
        <f t="shared" si="176"/>
        <v>77.726330083999997</v>
      </c>
      <c r="I1653" s="26">
        <f t="shared" si="177"/>
        <v>116.589495126</v>
      </c>
      <c r="J1653" s="31">
        <f t="shared" si="178"/>
        <v>0.68088265153584004</v>
      </c>
      <c r="K1653" s="23">
        <f t="shared" si="179"/>
        <v>0</v>
      </c>
      <c r="L1653" s="23">
        <f t="shared" si="179"/>
        <v>0</v>
      </c>
      <c r="M1653" s="31">
        <f t="shared" si="180"/>
        <v>0</v>
      </c>
      <c r="N1653" s="31">
        <f t="shared" si="181"/>
        <v>0</v>
      </c>
    </row>
    <row r="1654" spans="1:14" ht="15.75" customHeight="1">
      <c r="A1654" s="23" t="s">
        <v>3636</v>
      </c>
      <c r="B1654" s="23" t="s">
        <v>3735</v>
      </c>
      <c r="C1654" s="23" t="s">
        <v>5295</v>
      </c>
      <c r="D1654" s="23">
        <v>23</v>
      </c>
      <c r="E1654" s="26">
        <v>1444.6</v>
      </c>
      <c r="F1654" s="23">
        <v>316</v>
      </c>
      <c r="G1654" s="26">
        <f t="shared" si="175"/>
        <v>456.49359999999996</v>
      </c>
      <c r="H1654" s="26">
        <f t="shared" si="176"/>
        <v>77.74086007999999</v>
      </c>
      <c r="I1654" s="26">
        <f t="shared" si="177"/>
        <v>116.61129011999998</v>
      </c>
      <c r="J1654" s="31">
        <f t="shared" si="178"/>
        <v>0.68100993430079981</v>
      </c>
      <c r="K1654" s="23">
        <f t="shared" si="179"/>
        <v>0</v>
      </c>
      <c r="L1654" s="23">
        <f t="shared" si="179"/>
        <v>0</v>
      </c>
      <c r="M1654" s="31">
        <f t="shared" si="180"/>
        <v>0</v>
      </c>
      <c r="N1654" s="31">
        <f t="shared" si="181"/>
        <v>0</v>
      </c>
    </row>
    <row r="1655" spans="1:14" ht="15.75" customHeight="1">
      <c r="A1655" s="23" t="s">
        <v>3636</v>
      </c>
      <c r="B1655" s="23" t="s">
        <v>3735</v>
      </c>
      <c r="C1655" s="23" t="s">
        <v>5296</v>
      </c>
      <c r="D1655" s="23">
        <v>23</v>
      </c>
      <c r="E1655" s="26">
        <v>1445.1</v>
      </c>
      <c r="F1655" s="23">
        <v>316</v>
      </c>
      <c r="G1655" s="26">
        <f t="shared" si="175"/>
        <v>456.65159999999997</v>
      </c>
      <c r="H1655" s="26">
        <f t="shared" si="176"/>
        <v>77.767767480000003</v>
      </c>
      <c r="I1655" s="26">
        <f t="shared" si="177"/>
        <v>116.65165122000001</v>
      </c>
      <c r="J1655" s="31">
        <f t="shared" si="178"/>
        <v>0.68124564312480007</v>
      </c>
      <c r="K1655" s="23">
        <f t="shared" si="179"/>
        <v>0</v>
      </c>
      <c r="L1655" s="23">
        <f t="shared" si="179"/>
        <v>0</v>
      </c>
      <c r="M1655" s="31">
        <f t="shared" si="180"/>
        <v>0</v>
      </c>
      <c r="N1655" s="31">
        <f t="shared" si="181"/>
        <v>0</v>
      </c>
    </row>
    <row r="1656" spans="1:14" ht="15.75" customHeight="1">
      <c r="A1656" s="23" t="s">
        <v>3636</v>
      </c>
      <c r="B1656" s="23" t="s">
        <v>3735</v>
      </c>
      <c r="C1656" s="23" t="s">
        <v>5297</v>
      </c>
      <c r="D1656" s="23">
        <v>23</v>
      </c>
      <c r="E1656" s="26">
        <v>1445.9</v>
      </c>
      <c r="F1656" s="23">
        <v>316</v>
      </c>
      <c r="G1656" s="26">
        <f t="shared" si="175"/>
        <v>456.90440000000001</v>
      </c>
      <c r="H1656" s="26">
        <f t="shared" si="176"/>
        <v>77.810819320000007</v>
      </c>
      <c r="I1656" s="26">
        <f t="shared" si="177"/>
        <v>116.71622898000001</v>
      </c>
      <c r="J1656" s="31">
        <f t="shared" si="178"/>
        <v>0.68162277724320008</v>
      </c>
      <c r="K1656" s="23">
        <f t="shared" si="179"/>
        <v>0</v>
      </c>
      <c r="L1656" s="23">
        <f t="shared" si="179"/>
        <v>0</v>
      </c>
      <c r="M1656" s="31">
        <f t="shared" si="180"/>
        <v>0</v>
      </c>
      <c r="N1656" s="31">
        <f t="shared" si="181"/>
        <v>0</v>
      </c>
    </row>
    <row r="1657" spans="1:14" ht="15.75" customHeight="1">
      <c r="A1657" s="23" t="s">
        <v>3636</v>
      </c>
      <c r="B1657" s="23" t="s">
        <v>3735</v>
      </c>
      <c r="C1657" s="23" t="s">
        <v>5298</v>
      </c>
      <c r="D1657" s="23">
        <v>23</v>
      </c>
      <c r="E1657" s="26">
        <v>1446</v>
      </c>
      <c r="F1657" s="23">
        <v>316</v>
      </c>
      <c r="G1657" s="26">
        <f t="shared" si="175"/>
        <v>456.93599999999998</v>
      </c>
      <c r="H1657" s="26">
        <f t="shared" si="176"/>
        <v>77.816200800000004</v>
      </c>
      <c r="I1657" s="26">
        <f t="shared" si="177"/>
        <v>116.72430120000001</v>
      </c>
      <c r="J1657" s="31">
        <f t="shared" si="178"/>
        <v>0.681669919008</v>
      </c>
      <c r="K1657" s="23">
        <f t="shared" si="179"/>
        <v>0</v>
      </c>
      <c r="L1657" s="23">
        <f t="shared" si="179"/>
        <v>0</v>
      </c>
      <c r="M1657" s="31">
        <f t="shared" si="180"/>
        <v>0</v>
      </c>
      <c r="N1657" s="31">
        <f t="shared" si="181"/>
        <v>0</v>
      </c>
    </row>
    <row r="1658" spans="1:14" ht="15.75" customHeight="1">
      <c r="A1658" s="23" t="s">
        <v>3636</v>
      </c>
      <c r="B1658" s="23" t="s">
        <v>3735</v>
      </c>
      <c r="C1658" s="23" t="s">
        <v>5299</v>
      </c>
      <c r="D1658" s="23">
        <v>23</v>
      </c>
      <c r="E1658" s="26">
        <v>1447.1</v>
      </c>
      <c r="F1658" s="23">
        <v>316</v>
      </c>
      <c r="G1658" s="26">
        <f t="shared" si="175"/>
        <v>457.28359999999998</v>
      </c>
      <c r="H1658" s="26">
        <f t="shared" si="176"/>
        <v>77.875397079999999</v>
      </c>
      <c r="I1658" s="26">
        <f t="shared" si="177"/>
        <v>116.81309562</v>
      </c>
      <c r="J1658" s="31">
        <f t="shared" si="178"/>
        <v>0.68218847842079999</v>
      </c>
      <c r="K1658" s="23">
        <f t="shared" si="179"/>
        <v>0</v>
      </c>
      <c r="L1658" s="23">
        <f t="shared" si="179"/>
        <v>0</v>
      </c>
      <c r="M1658" s="31">
        <f t="shared" si="180"/>
        <v>0</v>
      </c>
      <c r="N1658" s="31">
        <f t="shared" si="181"/>
        <v>0</v>
      </c>
    </row>
    <row r="1659" spans="1:14" ht="15.75" customHeight="1">
      <c r="A1659" s="23" t="s">
        <v>3636</v>
      </c>
      <c r="B1659" s="23" t="s">
        <v>3735</v>
      </c>
      <c r="C1659" s="23" t="s">
        <v>5300</v>
      </c>
      <c r="D1659" s="23">
        <v>23</v>
      </c>
      <c r="E1659" s="26">
        <v>1447.88</v>
      </c>
      <c r="F1659" s="23">
        <v>316</v>
      </c>
      <c r="G1659" s="26">
        <f t="shared" si="175"/>
        <v>457.53008</v>
      </c>
      <c r="H1659" s="26">
        <f t="shared" si="176"/>
        <v>77.917372624000009</v>
      </c>
      <c r="I1659" s="26">
        <f t="shared" si="177"/>
        <v>116.87605893600002</v>
      </c>
      <c r="J1659" s="31">
        <f t="shared" si="178"/>
        <v>0.68255618418624009</v>
      </c>
      <c r="K1659" s="23">
        <f t="shared" si="179"/>
        <v>0</v>
      </c>
      <c r="L1659" s="23">
        <f t="shared" si="179"/>
        <v>0</v>
      </c>
      <c r="M1659" s="31">
        <f t="shared" si="180"/>
        <v>0</v>
      </c>
      <c r="N1659" s="31">
        <f t="shared" si="181"/>
        <v>0</v>
      </c>
    </row>
    <row r="1660" spans="1:14" ht="15.75" customHeight="1">
      <c r="A1660" s="23" t="s">
        <v>3636</v>
      </c>
      <c r="B1660" s="23" t="s">
        <v>3735</v>
      </c>
      <c r="C1660" s="23" t="s">
        <v>5301</v>
      </c>
      <c r="D1660" s="23">
        <v>23</v>
      </c>
      <c r="E1660" s="26">
        <v>1448.9</v>
      </c>
      <c r="F1660" s="23">
        <v>316</v>
      </c>
      <c r="G1660" s="26">
        <f t="shared" si="175"/>
        <v>457.85240000000005</v>
      </c>
      <c r="H1660" s="26">
        <f t="shared" si="176"/>
        <v>77.972263720000015</v>
      </c>
      <c r="I1660" s="26">
        <f t="shared" si="177"/>
        <v>116.95839558000003</v>
      </c>
      <c r="J1660" s="31">
        <f t="shared" si="178"/>
        <v>0.68303703018720019</v>
      </c>
      <c r="K1660" s="23">
        <f t="shared" si="179"/>
        <v>0</v>
      </c>
      <c r="L1660" s="23">
        <f t="shared" si="179"/>
        <v>0</v>
      </c>
      <c r="M1660" s="31">
        <f t="shared" si="180"/>
        <v>0</v>
      </c>
      <c r="N1660" s="31">
        <f t="shared" si="181"/>
        <v>0</v>
      </c>
    </row>
    <row r="1661" spans="1:14" ht="15.75" customHeight="1">
      <c r="A1661" s="23" t="s">
        <v>3636</v>
      </c>
      <c r="B1661" s="23" t="s">
        <v>3637</v>
      </c>
      <c r="C1661" s="23" t="s">
        <v>5302</v>
      </c>
      <c r="D1661" s="23">
        <v>23</v>
      </c>
      <c r="E1661" s="26">
        <v>1449.1374999999998</v>
      </c>
      <c r="F1661" s="23">
        <v>316</v>
      </c>
      <c r="G1661" s="26">
        <f t="shared" si="175"/>
        <v>457.92744999999996</v>
      </c>
      <c r="H1661" s="26">
        <f t="shared" si="176"/>
        <v>77.985044735000002</v>
      </c>
      <c r="I1661" s="26">
        <f t="shared" si="177"/>
        <v>116.9775671025</v>
      </c>
      <c r="J1661" s="31">
        <f t="shared" si="178"/>
        <v>0.68314899187860001</v>
      </c>
      <c r="K1661" s="23">
        <f t="shared" si="179"/>
        <v>0</v>
      </c>
      <c r="L1661" s="23">
        <f t="shared" si="179"/>
        <v>0</v>
      </c>
      <c r="M1661" s="31">
        <f t="shared" si="180"/>
        <v>0</v>
      </c>
      <c r="N1661" s="31">
        <f t="shared" si="181"/>
        <v>0</v>
      </c>
    </row>
    <row r="1662" spans="1:14" ht="15.75" customHeight="1">
      <c r="A1662" s="23" t="s">
        <v>3636</v>
      </c>
      <c r="B1662" s="23" t="s">
        <v>3735</v>
      </c>
      <c r="C1662" s="23" t="s">
        <v>5303</v>
      </c>
      <c r="D1662" s="23">
        <v>23</v>
      </c>
      <c r="E1662" s="26">
        <v>1449.8</v>
      </c>
      <c r="F1662" s="23">
        <v>316</v>
      </c>
      <c r="G1662" s="26">
        <f t="shared" si="175"/>
        <v>458.13679999999999</v>
      </c>
      <c r="H1662" s="26">
        <f t="shared" si="176"/>
        <v>78.020697040000002</v>
      </c>
      <c r="I1662" s="26">
        <f t="shared" si="177"/>
        <v>117.03104556</v>
      </c>
      <c r="J1662" s="31">
        <f t="shared" si="178"/>
        <v>0.6834613060703999</v>
      </c>
      <c r="K1662" s="23">
        <f t="shared" si="179"/>
        <v>0</v>
      </c>
      <c r="L1662" s="23">
        <f t="shared" si="179"/>
        <v>0</v>
      </c>
      <c r="M1662" s="31">
        <f t="shared" si="180"/>
        <v>0</v>
      </c>
      <c r="N1662" s="31">
        <f t="shared" si="181"/>
        <v>0</v>
      </c>
    </row>
    <row r="1663" spans="1:14" ht="15.75" customHeight="1">
      <c r="A1663" s="23" t="s">
        <v>3636</v>
      </c>
      <c r="B1663" s="23" t="s">
        <v>3735</v>
      </c>
      <c r="C1663" s="23" t="s">
        <v>5304</v>
      </c>
      <c r="D1663" s="23">
        <v>23</v>
      </c>
      <c r="E1663" s="26">
        <v>1451.62</v>
      </c>
      <c r="F1663" s="23">
        <v>316</v>
      </c>
      <c r="G1663" s="26">
        <f t="shared" si="175"/>
        <v>458.71191999999996</v>
      </c>
      <c r="H1663" s="26">
        <f t="shared" si="176"/>
        <v>78.118639975999997</v>
      </c>
      <c r="I1663" s="26">
        <f t="shared" si="177"/>
        <v>117.177959964</v>
      </c>
      <c r="J1663" s="31">
        <f t="shared" si="178"/>
        <v>0.68431928618976001</v>
      </c>
      <c r="K1663" s="23">
        <f t="shared" si="179"/>
        <v>0</v>
      </c>
      <c r="L1663" s="23">
        <f t="shared" si="179"/>
        <v>0</v>
      </c>
      <c r="M1663" s="31">
        <f t="shared" si="180"/>
        <v>0</v>
      </c>
      <c r="N1663" s="31">
        <f t="shared" si="181"/>
        <v>0</v>
      </c>
    </row>
    <row r="1664" spans="1:14" ht="15.75" customHeight="1">
      <c r="A1664" s="23" t="s">
        <v>3636</v>
      </c>
      <c r="B1664" s="23" t="s">
        <v>3735</v>
      </c>
      <c r="C1664" s="23" t="s">
        <v>5305</v>
      </c>
      <c r="D1664" s="23">
        <v>23</v>
      </c>
      <c r="E1664" s="26">
        <v>1452</v>
      </c>
      <c r="F1664" s="23">
        <v>316</v>
      </c>
      <c r="G1664" s="26">
        <f t="shared" si="175"/>
        <v>458.83199999999999</v>
      </c>
      <c r="H1664" s="26">
        <f t="shared" si="176"/>
        <v>78.139089600000005</v>
      </c>
      <c r="I1664" s="26">
        <f t="shared" si="177"/>
        <v>117.20863440000001</v>
      </c>
      <c r="J1664" s="31">
        <f t="shared" si="178"/>
        <v>0.6844984248960001</v>
      </c>
      <c r="K1664" s="23">
        <f t="shared" si="179"/>
        <v>0</v>
      </c>
      <c r="L1664" s="23">
        <f t="shared" si="179"/>
        <v>0</v>
      </c>
      <c r="M1664" s="31">
        <f t="shared" si="180"/>
        <v>0</v>
      </c>
      <c r="N1664" s="31">
        <f t="shared" si="181"/>
        <v>0</v>
      </c>
    </row>
    <row r="1665" spans="1:14" ht="15.75" customHeight="1">
      <c r="A1665" s="23" t="s">
        <v>3636</v>
      </c>
      <c r="B1665" s="23" t="s">
        <v>3735</v>
      </c>
      <c r="C1665" s="23" t="s">
        <v>5306</v>
      </c>
      <c r="D1665" s="23">
        <v>23</v>
      </c>
      <c r="E1665" s="26">
        <v>1453.2</v>
      </c>
      <c r="F1665" s="23">
        <v>316</v>
      </c>
      <c r="G1665" s="26">
        <f t="shared" si="175"/>
        <v>459.21120000000002</v>
      </c>
      <c r="H1665" s="26">
        <f t="shared" si="176"/>
        <v>78.203667360000011</v>
      </c>
      <c r="I1665" s="26">
        <f t="shared" si="177"/>
        <v>117.30550104000002</v>
      </c>
      <c r="J1665" s="31">
        <f t="shared" si="178"/>
        <v>0.68506412607360012</v>
      </c>
      <c r="K1665" s="23">
        <f t="shared" si="179"/>
        <v>0</v>
      </c>
      <c r="L1665" s="23">
        <f t="shared" si="179"/>
        <v>0</v>
      </c>
      <c r="M1665" s="31">
        <f t="shared" si="180"/>
        <v>0</v>
      </c>
      <c r="N1665" s="31">
        <f t="shared" si="181"/>
        <v>0</v>
      </c>
    </row>
    <row r="1666" spans="1:14" ht="15.75" customHeight="1">
      <c r="A1666" s="23" t="s">
        <v>3636</v>
      </c>
      <c r="B1666" s="23" t="s">
        <v>3735</v>
      </c>
      <c r="C1666" s="23" t="s">
        <v>5307</v>
      </c>
      <c r="D1666" s="23">
        <v>23</v>
      </c>
      <c r="E1666" s="26">
        <v>1454.78</v>
      </c>
      <c r="F1666" s="23">
        <v>316</v>
      </c>
      <c r="G1666" s="26">
        <f t="shared" ref="G1666:G1729" si="182">E1666*F1666/1000</f>
        <v>459.71047999999996</v>
      </c>
      <c r="H1666" s="26">
        <f t="shared" ref="H1666:H1729" si="183">G1666*0.1703</f>
        <v>78.288694743999997</v>
      </c>
      <c r="I1666" s="26">
        <f t="shared" ref="I1666:I1729" si="184">H1666*1.5</f>
        <v>117.433042116</v>
      </c>
      <c r="J1666" s="31">
        <f t="shared" si="178"/>
        <v>0.68580896595744001</v>
      </c>
      <c r="K1666" s="23">
        <f t="shared" si="179"/>
        <v>0</v>
      </c>
      <c r="L1666" s="23">
        <f t="shared" si="179"/>
        <v>0</v>
      </c>
      <c r="M1666" s="31">
        <f t="shared" si="180"/>
        <v>0</v>
      </c>
      <c r="N1666" s="31">
        <f t="shared" si="181"/>
        <v>0</v>
      </c>
    </row>
    <row r="1667" spans="1:14" ht="15.75" customHeight="1">
      <c r="A1667" s="23" t="s">
        <v>3636</v>
      </c>
      <c r="B1667" s="23" t="s">
        <v>3735</v>
      </c>
      <c r="C1667" s="23" t="s">
        <v>5308</v>
      </c>
      <c r="D1667" s="23">
        <v>23</v>
      </c>
      <c r="E1667" s="26">
        <v>1455.08</v>
      </c>
      <c r="F1667" s="23">
        <v>316</v>
      </c>
      <c r="G1667" s="26">
        <f t="shared" si="182"/>
        <v>459.80527999999998</v>
      </c>
      <c r="H1667" s="26">
        <f t="shared" si="183"/>
        <v>78.304839184000002</v>
      </c>
      <c r="I1667" s="26">
        <f t="shared" si="184"/>
        <v>117.457258776</v>
      </c>
      <c r="J1667" s="31">
        <f t="shared" ref="J1667:J1730" si="185">H1667*24*365/1000000</f>
        <v>0.6859503912518401</v>
      </c>
      <c r="K1667" s="23">
        <f t="shared" ref="K1667:L1730" si="186">IF(H1667&gt;=250,1,0)</f>
        <v>0</v>
      </c>
      <c r="L1667" s="23">
        <f t="shared" si="186"/>
        <v>0</v>
      </c>
      <c r="M1667" s="31">
        <f t="shared" ref="M1667:M1730" si="187">K1667*J1667</f>
        <v>0</v>
      </c>
      <c r="N1667" s="31">
        <f t="shared" ref="N1667:N1730" si="188">J1667*L1667</f>
        <v>0</v>
      </c>
    </row>
    <row r="1668" spans="1:14" ht="15.75" customHeight="1">
      <c r="A1668" s="23" t="s">
        <v>3636</v>
      </c>
      <c r="B1668" s="23" t="s">
        <v>3735</v>
      </c>
      <c r="C1668" s="23" t="s">
        <v>5309</v>
      </c>
      <c r="D1668" s="23">
        <v>23</v>
      </c>
      <c r="E1668" s="26">
        <v>1455.57</v>
      </c>
      <c r="F1668" s="23">
        <v>316</v>
      </c>
      <c r="G1668" s="26">
        <f t="shared" si="182"/>
        <v>459.96012000000002</v>
      </c>
      <c r="H1668" s="26">
        <f t="shared" si="183"/>
        <v>78.331208436000011</v>
      </c>
      <c r="I1668" s="26">
        <f t="shared" si="184"/>
        <v>117.49681265400002</v>
      </c>
      <c r="J1668" s="31">
        <f t="shared" si="185"/>
        <v>0.68618138589936017</v>
      </c>
      <c r="K1668" s="23">
        <f t="shared" si="186"/>
        <v>0</v>
      </c>
      <c r="L1668" s="23">
        <f t="shared" si="186"/>
        <v>0</v>
      </c>
      <c r="M1668" s="31">
        <f t="shared" si="187"/>
        <v>0</v>
      </c>
      <c r="N1668" s="31">
        <f t="shared" si="188"/>
        <v>0</v>
      </c>
    </row>
    <row r="1669" spans="1:14" ht="15.75" customHeight="1">
      <c r="A1669" s="23" t="s">
        <v>3636</v>
      </c>
      <c r="B1669" s="23" t="s">
        <v>3735</v>
      </c>
      <c r="C1669" s="23" t="s">
        <v>5310</v>
      </c>
      <c r="D1669" s="23">
        <v>23</v>
      </c>
      <c r="E1669" s="26">
        <v>1456.16</v>
      </c>
      <c r="F1669" s="23">
        <v>316</v>
      </c>
      <c r="G1669" s="26">
        <f t="shared" si="182"/>
        <v>460.14656000000002</v>
      </c>
      <c r="H1669" s="26">
        <f t="shared" si="183"/>
        <v>78.362959168000003</v>
      </c>
      <c r="I1669" s="26">
        <f t="shared" si="184"/>
        <v>117.544438752</v>
      </c>
      <c r="J1669" s="31">
        <f t="shared" si="185"/>
        <v>0.68645952231168006</v>
      </c>
      <c r="K1669" s="23">
        <f t="shared" si="186"/>
        <v>0</v>
      </c>
      <c r="L1669" s="23">
        <f t="shared" si="186"/>
        <v>0</v>
      </c>
      <c r="M1669" s="31">
        <f t="shared" si="187"/>
        <v>0</v>
      </c>
      <c r="N1669" s="31">
        <f t="shared" si="188"/>
        <v>0</v>
      </c>
    </row>
    <row r="1670" spans="1:14" ht="15.75" customHeight="1">
      <c r="A1670" s="23" t="s">
        <v>3636</v>
      </c>
      <c r="B1670" s="23" t="s">
        <v>3735</v>
      </c>
      <c r="C1670" s="23" t="s">
        <v>5311</v>
      </c>
      <c r="D1670" s="23">
        <v>23</v>
      </c>
      <c r="E1670" s="26">
        <v>1456.79</v>
      </c>
      <c r="F1670" s="23">
        <v>316</v>
      </c>
      <c r="G1670" s="26">
        <f t="shared" si="182"/>
        <v>460.34564</v>
      </c>
      <c r="H1670" s="26">
        <f t="shared" si="183"/>
        <v>78.396862491999997</v>
      </c>
      <c r="I1670" s="26">
        <f t="shared" si="184"/>
        <v>117.595293738</v>
      </c>
      <c r="J1670" s="31">
        <f t="shared" si="185"/>
        <v>0.68675651542991989</v>
      </c>
      <c r="K1670" s="23">
        <f t="shared" si="186"/>
        <v>0</v>
      </c>
      <c r="L1670" s="23">
        <f t="shared" si="186"/>
        <v>0</v>
      </c>
      <c r="M1670" s="31">
        <f t="shared" si="187"/>
        <v>0</v>
      </c>
      <c r="N1670" s="31">
        <f t="shared" si="188"/>
        <v>0</v>
      </c>
    </row>
    <row r="1671" spans="1:14" ht="15.75" customHeight="1">
      <c r="A1671" s="23" t="s">
        <v>3636</v>
      </c>
      <c r="B1671" s="23" t="s">
        <v>3735</v>
      </c>
      <c r="C1671" s="23" t="s">
        <v>5312</v>
      </c>
      <c r="D1671" s="23">
        <v>23</v>
      </c>
      <c r="E1671" s="26">
        <v>1458.4</v>
      </c>
      <c r="F1671" s="23">
        <v>316</v>
      </c>
      <c r="G1671" s="26">
        <f t="shared" si="182"/>
        <v>460.8544</v>
      </c>
      <c r="H1671" s="26">
        <f t="shared" si="183"/>
        <v>78.483504320000009</v>
      </c>
      <c r="I1671" s="26">
        <f t="shared" si="184"/>
        <v>117.72525648000001</v>
      </c>
      <c r="J1671" s="31">
        <f t="shared" si="185"/>
        <v>0.6875154978432001</v>
      </c>
      <c r="K1671" s="23">
        <f t="shared" si="186"/>
        <v>0</v>
      </c>
      <c r="L1671" s="23">
        <f t="shared" si="186"/>
        <v>0</v>
      </c>
      <c r="M1671" s="31">
        <f t="shared" si="187"/>
        <v>0</v>
      </c>
      <c r="N1671" s="31">
        <f t="shared" si="188"/>
        <v>0</v>
      </c>
    </row>
    <row r="1672" spans="1:14" ht="15.75" customHeight="1">
      <c r="A1672" s="23" t="s">
        <v>3636</v>
      </c>
      <c r="B1672" s="23" t="s">
        <v>3735</v>
      </c>
      <c r="C1672" s="23" t="s">
        <v>5313</v>
      </c>
      <c r="D1672" s="23">
        <v>23</v>
      </c>
      <c r="E1672" s="26">
        <v>1458.6</v>
      </c>
      <c r="F1672" s="23">
        <v>316</v>
      </c>
      <c r="G1672" s="26">
        <f t="shared" si="182"/>
        <v>460.91759999999999</v>
      </c>
      <c r="H1672" s="26">
        <f t="shared" si="183"/>
        <v>78.494267280000003</v>
      </c>
      <c r="I1672" s="26">
        <f t="shared" si="184"/>
        <v>117.74140092</v>
      </c>
      <c r="J1672" s="31">
        <f t="shared" si="185"/>
        <v>0.68760978137280004</v>
      </c>
      <c r="K1672" s="23">
        <f t="shared" si="186"/>
        <v>0</v>
      </c>
      <c r="L1672" s="23">
        <f t="shared" si="186"/>
        <v>0</v>
      </c>
      <c r="M1672" s="31">
        <f t="shared" si="187"/>
        <v>0</v>
      </c>
      <c r="N1672" s="31">
        <f t="shared" si="188"/>
        <v>0</v>
      </c>
    </row>
    <row r="1673" spans="1:14" ht="15.75" customHeight="1">
      <c r="A1673" s="23" t="s">
        <v>3636</v>
      </c>
      <c r="B1673" s="23" t="s">
        <v>3735</v>
      </c>
      <c r="C1673" s="23" t="s">
        <v>5314</v>
      </c>
      <c r="D1673" s="23">
        <v>23</v>
      </c>
      <c r="E1673" s="26">
        <v>1459.58</v>
      </c>
      <c r="F1673" s="23">
        <v>316</v>
      </c>
      <c r="G1673" s="26">
        <f t="shared" si="182"/>
        <v>461.22727999999995</v>
      </c>
      <c r="H1673" s="26">
        <f t="shared" si="183"/>
        <v>78.547005783999992</v>
      </c>
      <c r="I1673" s="26">
        <f t="shared" si="184"/>
        <v>117.82050867599999</v>
      </c>
      <c r="J1673" s="31">
        <f t="shared" si="185"/>
        <v>0.68807177066783987</v>
      </c>
      <c r="K1673" s="23">
        <f t="shared" si="186"/>
        <v>0</v>
      </c>
      <c r="L1673" s="23">
        <f t="shared" si="186"/>
        <v>0</v>
      </c>
      <c r="M1673" s="31">
        <f t="shared" si="187"/>
        <v>0</v>
      </c>
      <c r="N1673" s="31">
        <f t="shared" si="188"/>
        <v>0</v>
      </c>
    </row>
    <row r="1674" spans="1:14" ht="15.75" customHeight="1">
      <c r="A1674" s="23" t="s">
        <v>3636</v>
      </c>
      <c r="B1674" s="23" t="s">
        <v>3735</v>
      </c>
      <c r="C1674" s="23" t="s">
        <v>5315</v>
      </c>
      <c r="D1674" s="23">
        <v>23</v>
      </c>
      <c r="E1674" s="26">
        <v>1460</v>
      </c>
      <c r="F1674" s="23">
        <v>316</v>
      </c>
      <c r="G1674" s="26">
        <f t="shared" si="182"/>
        <v>461.36</v>
      </c>
      <c r="H1674" s="26">
        <f t="shared" si="183"/>
        <v>78.569608000000002</v>
      </c>
      <c r="I1674" s="26">
        <f t="shared" si="184"/>
        <v>117.854412</v>
      </c>
      <c r="J1674" s="31">
        <f t="shared" si="185"/>
        <v>0.68826976608000001</v>
      </c>
      <c r="K1674" s="23">
        <f t="shared" si="186"/>
        <v>0</v>
      </c>
      <c r="L1674" s="23">
        <f t="shared" si="186"/>
        <v>0</v>
      </c>
      <c r="M1674" s="31">
        <f t="shared" si="187"/>
        <v>0</v>
      </c>
      <c r="N1674" s="31">
        <f t="shared" si="188"/>
        <v>0</v>
      </c>
    </row>
    <row r="1675" spans="1:14" ht="15.75" customHeight="1">
      <c r="A1675" s="23" t="s">
        <v>3636</v>
      </c>
      <c r="B1675" s="23" t="s">
        <v>3735</v>
      </c>
      <c r="C1675" s="23" t="s">
        <v>5316</v>
      </c>
      <c r="D1675" s="23">
        <v>23</v>
      </c>
      <c r="E1675" s="26">
        <v>1460.32</v>
      </c>
      <c r="F1675" s="23">
        <v>316</v>
      </c>
      <c r="G1675" s="26">
        <f t="shared" si="182"/>
        <v>461.46111999999999</v>
      </c>
      <c r="H1675" s="26">
        <f t="shared" si="183"/>
        <v>78.586828736000001</v>
      </c>
      <c r="I1675" s="26">
        <f t="shared" si="184"/>
        <v>117.880243104</v>
      </c>
      <c r="J1675" s="31">
        <f t="shared" si="185"/>
        <v>0.68842061972736002</v>
      </c>
      <c r="K1675" s="23">
        <f t="shared" si="186"/>
        <v>0</v>
      </c>
      <c r="L1675" s="23">
        <f t="shared" si="186"/>
        <v>0</v>
      </c>
      <c r="M1675" s="31">
        <f t="shared" si="187"/>
        <v>0</v>
      </c>
      <c r="N1675" s="31">
        <f t="shared" si="188"/>
        <v>0</v>
      </c>
    </row>
    <row r="1676" spans="1:14" ht="15.75" customHeight="1">
      <c r="A1676" s="23" t="s">
        <v>3636</v>
      </c>
      <c r="B1676" s="23" t="s">
        <v>3735</v>
      </c>
      <c r="C1676" s="23" t="s">
        <v>5317</v>
      </c>
      <c r="D1676" s="23">
        <v>23</v>
      </c>
      <c r="E1676" s="26">
        <v>1460.42</v>
      </c>
      <c r="F1676" s="23">
        <v>316</v>
      </c>
      <c r="G1676" s="26">
        <f t="shared" si="182"/>
        <v>461.49272000000002</v>
      </c>
      <c r="H1676" s="26">
        <f t="shared" si="183"/>
        <v>78.592210216000012</v>
      </c>
      <c r="I1676" s="26">
        <f t="shared" si="184"/>
        <v>117.88831532400002</v>
      </c>
      <c r="J1676" s="31">
        <f t="shared" si="185"/>
        <v>0.68846776149216016</v>
      </c>
      <c r="K1676" s="23">
        <f t="shared" si="186"/>
        <v>0</v>
      </c>
      <c r="L1676" s="23">
        <f t="shared" si="186"/>
        <v>0</v>
      </c>
      <c r="M1676" s="31">
        <f t="shared" si="187"/>
        <v>0</v>
      </c>
      <c r="N1676" s="31">
        <f t="shared" si="188"/>
        <v>0</v>
      </c>
    </row>
    <row r="1677" spans="1:14" ht="15.75" customHeight="1">
      <c r="A1677" s="23" t="s">
        <v>3636</v>
      </c>
      <c r="B1677" s="23" t="s">
        <v>3735</v>
      </c>
      <c r="C1677" s="23" t="s">
        <v>5318</v>
      </c>
      <c r="D1677" s="23">
        <v>23</v>
      </c>
      <c r="E1677" s="26">
        <v>1461</v>
      </c>
      <c r="F1677" s="23">
        <v>316</v>
      </c>
      <c r="G1677" s="26">
        <f t="shared" si="182"/>
        <v>461.67599999999999</v>
      </c>
      <c r="H1677" s="26">
        <f t="shared" si="183"/>
        <v>78.6234228</v>
      </c>
      <c r="I1677" s="26">
        <f t="shared" si="184"/>
        <v>117.93513419999999</v>
      </c>
      <c r="J1677" s="31">
        <f t="shared" si="185"/>
        <v>0.68874118372799986</v>
      </c>
      <c r="K1677" s="23">
        <f t="shared" si="186"/>
        <v>0</v>
      </c>
      <c r="L1677" s="23">
        <f t="shared" si="186"/>
        <v>0</v>
      </c>
      <c r="M1677" s="31">
        <f t="shared" si="187"/>
        <v>0</v>
      </c>
      <c r="N1677" s="31">
        <f t="shared" si="188"/>
        <v>0</v>
      </c>
    </row>
    <row r="1678" spans="1:14" ht="15.75" customHeight="1">
      <c r="A1678" s="23" t="s">
        <v>3636</v>
      </c>
      <c r="B1678" s="23" t="s">
        <v>3735</v>
      </c>
      <c r="C1678" s="23" t="s">
        <v>5319</v>
      </c>
      <c r="D1678" s="23">
        <v>23</v>
      </c>
      <c r="E1678" s="26">
        <v>1461.18</v>
      </c>
      <c r="F1678" s="23">
        <v>316</v>
      </c>
      <c r="G1678" s="26">
        <f t="shared" si="182"/>
        <v>461.73288000000002</v>
      </c>
      <c r="H1678" s="26">
        <f t="shared" si="183"/>
        <v>78.633109464</v>
      </c>
      <c r="I1678" s="26">
        <f t="shared" si="184"/>
        <v>117.949664196</v>
      </c>
      <c r="J1678" s="31">
        <f t="shared" si="185"/>
        <v>0.68882603890464</v>
      </c>
      <c r="K1678" s="23">
        <f t="shared" si="186"/>
        <v>0</v>
      </c>
      <c r="L1678" s="23">
        <f t="shared" si="186"/>
        <v>0</v>
      </c>
      <c r="M1678" s="31">
        <f t="shared" si="187"/>
        <v>0</v>
      </c>
      <c r="N1678" s="31">
        <f t="shared" si="188"/>
        <v>0</v>
      </c>
    </row>
    <row r="1679" spans="1:14" ht="15.75" customHeight="1">
      <c r="A1679" s="23" t="s">
        <v>3636</v>
      </c>
      <c r="B1679" s="23" t="s">
        <v>3735</v>
      </c>
      <c r="C1679" s="23" t="s">
        <v>5320</v>
      </c>
      <c r="D1679" s="23">
        <v>23</v>
      </c>
      <c r="E1679" s="26">
        <v>1461.3</v>
      </c>
      <c r="F1679" s="23">
        <v>316</v>
      </c>
      <c r="G1679" s="26">
        <f t="shared" si="182"/>
        <v>461.77080000000001</v>
      </c>
      <c r="H1679" s="26">
        <f t="shared" si="183"/>
        <v>78.639567240000005</v>
      </c>
      <c r="I1679" s="26">
        <f t="shared" si="184"/>
        <v>117.95935086</v>
      </c>
      <c r="J1679" s="31">
        <f t="shared" si="185"/>
        <v>0.68888260902239995</v>
      </c>
      <c r="K1679" s="23">
        <f t="shared" si="186"/>
        <v>0</v>
      </c>
      <c r="L1679" s="23">
        <f t="shared" si="186"/>
        <v>0</v>
      </c>
      <c r="M1679" s="31">
        <f t="shared" si="187"/>
        <v>0</v>
      </c>
      <c r="N1679" s="31">
        <f t="shared" si="188"/>
        <v>0</v>
      </c>
    </row>
    <row r="1680" spans="1:14" ht="15.75" customHeight="1">
      <c r="A1680" s="23" t="s">
        <v>3636</v>
      </c>
      <c r="B1680" s="23" t="s">
        <v>3735</v>
      </c>
      <c r="C1680" s="23" t="s">
        <v>5321</v>
      </c>
      <c r="D1680" s="23">
        <v>23</v>
      </c>
      <c r="E1680" s="26">
        <v>1461.87</v>
      </c>
      <c r="F1680" s="23">
        <v>316</v>
      </c>
      <c r="G1680" s="26">
        <f t="shared" si="182"/>
        <v>461.95092</v>
      </c>
      <c r="H1680" s="26">
        <f t="shared" si="183"/>
        <v>78.670241676000003</v>
      </c>
      <c r="I1680" s="26">
        <f t="shared" si="184"/>
        <v>118.00536251400001</v>
      </c>
      <c r="J1680" s="31">
        <f t="shared" si="185"/>
        <v>0.68915131708176003</v>
      </c>
      <c r="K1680" s="23">
        <f t="shared" si="186"/>
        <v>0</v>
      </c>
      <c r="L1680" s="23">
        <f t="shared" si="186"/>
        <v>0</v>
      </c>
      <c r="M1680" s="31">
        <f t="shared" si="187"/>
        <v>0</v>
      </c>
      <c r="N1680" s="31">
        <f t="shared" si="188"/>
        <v>0</v>
      </c>
    </row>
    <row r="1681" spans="1:14" ht="15.75" customHeight="1">
      <c r="A1681" s="23" t="s">
        <v>3636</v>
      </c>
      <c r="B1681" s="23" t="s">
        <v>3735</v>
      </c>
      <c r="C1681" s="23" t="s">
        <v>5322</v>
      </c>
      <c r="D1681" s="23">
        <v>23</v>
      </c>
      <c r="E1681" s="26">
        <v>1461.9</v>
      </c>
      <c r="F1681" s="23">
        <v>316</v>
      </c>
      <c r="G1681" s="26">
        <f t="shared" si="182"/>
        <v>461.96040000000005</v>
      </c>
      <c r="H1681" s="26">
        <f t="shared" si="183"/>
        <v>78.671856120000015</v>
      </c>
      <c r="I1681" s="26">
        <f t="shared" si="184"/>
        <v>118.00778418000002</v>
      </c>
      <c r="J1681" s="31">
        <f t="shared" si="185"/>
        <v>0.68916545961120013</v>
      </c>
      <c r="K1681" s="23">
        <f t="shared" si="186"/>
        <v>0</v>
      </c>
      <c r="L1681" s="23">
        <f t="shared" si="186"/>
        <v>0</v>
      </c>
      <c r="M1681" s="31">
        <f t="shared" si="187"/>
        <v>0</v>
      </c>
      <c r="N1681" s="31">
        <f t="shared" si="188"/>
        <v>0</v>
      </c>
    </row>
    <row r="1682" spans="1:14" ht="15.75" customHeight="1">
      <c r="A1682" s="23" t="s">
        <v>3636</v>
      </c>
      <c r="B1682" s="23" t="s">
        <v>3735</v>
      </c>
      <c r="C1682" s="23" t="s">
        <v>5323</v>
      </c>
      <c r="D1682" s="23">
        <v>23</v>
      </c>
      <c r="E1682" s="26">
        <v>1462</v>
      </c>
      <c r="F1682" s="23">
        <v>316</v>
      </c>
      <c r="G1682" s="26">
        <f t="shared" si="182"/>
        <v>461.99200000000002</v>
      </c>
      <c r="H1682" s="26">
        <f t="shared" si="183"/>
        <v>78.677237600000012</v>
      </c>
      <c r="I1682" s="26">
        <f t="shared" si="184"/>
        <v>118.01585640000002</v>
      </c>
      <c r="J1682" s="31">
        <f t="shared" si="185"/>
        <v>0.68921260137600004</v>
      </c>
      <c r="K1682" s="23">
        <f t="shared" si="186"/>
        <v>0</v>
      </c>
      <c r="L1682" s="23">
        <f t="shared" si="186"/>
        <v>0</v>
      </c>
      <c r="M1682" s="31">
        <f t="shared" si="187"/>
        <v>0</v>
      </c>
      <c r="N1682" s="31">
        <f t="shared" si="188"/>
        <v>0</v>
      </c>
    </row>
    <row r="1683" spans="1:14" ht="15.75" customHeight="1">
      <c r="A1683" s="23" t="s">
        <v>3636</v>
      </c>
      <c r="B1683" s="23" t="s">
        <v>3735</v>
      </c>
      <c r="C1683" s="23" t="s">
        <v>5324</v>
      </c>
      <c r="D1683" s="23">
        <v>23</v>
      </c>
      <c r="E1683" s="26">
        <v>1465</v>
      </c>
      <c r="F1683" s="23">
        <v>316</v>
      </c>
      <c r="G1683" s="26">
        <f t="shared" si="182"/>
        <v>462.94</v>
      </c>
      <c r="H1683" s="26">
        <f t="shared" si="183"/>
        <v>78.838682000000006</v>
      </c>
      <c r="I1683" s="26">
        <f t="shared" si="184"/>
        <v>118.25802300000001</v>
      </c>
      <c r="J1683" s="31">
        <f t="shared" si="185"/>
        <v>0.69062685432000004</v>
      </c>
      <c r="K1683" s="23">
        <f t="shared" si="186"/>
        <v>0</v>
      </c>
      <c r="L1683" s="23">
        <f t="shared" si="186"/>
        <v>0</v>
      </c>
      <c r="M1683" s="31">
        <f t="shared" si="187"/>
        <v>0</v>
      </c>
      <c r="N1683" s="31">
        <f t="shared" si="188"/>
        <v>0</v>
      </c>
    </row>
    <row r="1684" spans="1:14" ht="15.75" customHeight="1">
      <c r="A1684" s="23" t="s">
        <v>3636</v>
      </c>
      <c r="B1684" s="23" t="s">
        <v>3637</v>
      </c>
      <c r="C1684" s="23" t="s">
        <v>5325</v>
      </c>
      <c r="D1684" s="23">
        <v>23</v>
      </c>
      <c r="E1684" s="26">
        <v>1465.4875000000002</v>
      </c>
      <c r="F1684" s="23">
        <v>316</v>
      </c>
      <c r="G1684" s="26">
        <f t="shared" si="182"/>
        <v>463.09405000000004</v>
      </c>
      <c r="H1684" s="26">
        <f t="shared" si="183"/>
        <v>78.864916715000007</v>
      </c>
      <c r="I1684" s="26">
        <f t="shared" si="184"/>
        <v>118.29737507250002</v>
      </c>
      <c r="J1684" s="31">
        <f t="shared" si="185"/>
        <v>0.69085667042340015</v>
      </c>
      <c r="K1684" s="23">
        <f t="shared" si="186"/>
        <v>0</v>
      </c>
      <c r="L1684" s="23">
        <f t="shared" si="186"/>
        <v>0</v>
      </c>
      <c r="M1684" s="31">
        <f t="shared" si="187"/>
        <v>0</v>
      </c>
      <c r="N1684" s="31">
        <f t="shared" si="188"/>
        <v>0</v>
      </c>
    </row>
    <row r="1685" spans="1:14" ht="15.75" customHeight="1">
      <c r="A1685" s="23" t="s">
        <v>3636</v>
      </c>
      <c r="B1685" s="23" t="s">
        <v>3735</v>
      </c>
      <c r="C1685" s="23" t="s">
        <v>5326</v>
      </c>
      <c r="D1685" s="23">
        <v>23</v>
      </c>
      <c r="E1685" s="26">
        <v>1465.7</v>
      </c>
      <c r="F1685" s="23">
        <v>316</v>
      </c>
      <c r="G1685" s="26">
        <f t="shared" si="182"/>
        <v>463.16120000000001</v>
      </c>
      <c r="H1685" s="26">
        <f t="shared" si="183"/>
        <v>78.876352359999998</v>
      </c>
      <c r="I1685" s="26">
        <f t="shared" si="184"/>
        <v>118.31452854</v>
      </c>
      <c r="J1685" s="31">
        <f t="shared" si="185"/>
        <v>0.69095684667360002</v>
      </c>
      <c r="K1685" s="23">
        <f t="shared" si="186"/>
        <v>0</v>
      </c>
      <c r="L1685" s="23">
        <f t="shared" si="186"/>
        <v>0</v>
      </c>
      <c r="M1685" s="31">
        <f t="shared" si="187"/>
        <v>0</v>
      </c>
      <c r="N1685" s="31">
        <f t="shared" si="188"/>
        <v>0</v>
      </c>
    </row>
    <row r="1686" spans="1:14" ht="15.75" customHeight="1">
      <c r="A1686" s="23" t="s">
        <v>3636</v>
      </c>
      <c r="B1686" s="23" t="s">
        <v>3735</v>
      </c>
      <c r="C1686" s="23" t="s">
        <v>5327</v>
      </c>
      <c r="D1686" s="23">
        <v>23</v>
      </c>
      <c r="E1686" s="26">
        <v>1466.3</v>
      </c>
      <c r="F1686" s="23">
        <v>316</v>
      </c>
      <c r="G1686" s="26">
        <f t="shared" si="182"/>
        <v>463.35079999999999</v>
      </c>
      <c r="H1686" s="26">
        <f t="shared" si="183"/>
        <v>78.908641240000009</v>
      </c>
      <c r="I1686" s="26">
        <f t="shared" si="184"/>
        <v>118.36296186000001</v>
      </c>
      <c r="J1686" s="31">
        <f t="shared" si="185"/>
        <v>0.69123969726240009</v>
      </c>
      <c r="K1686" s="23">
        <f t="shared" si="186"/>
        <v>0</v>
      </c>
      <c r="L1686" s="23">
        <f t="shared" si="186"/>
        <v>0</v>
      </c>
      <c r="M1686" s="31">
        <f t="shared" si="187"/>
        <v>0</v>
      </c>
      <c r="N1686" s="31">
        <f t="shared" si="188"/>
        <v>0</v>
      </c>
    </row>
    <row r="1687" spans="1:14" ht="15.75" customHeight="1">
      <c r="A1687" s="23" t="s">
        <v>3636</v>
      </c>
      <c r="B1687" s="23" t="s">
        <v>3735</v>
      </c>
      <c r="C1687" s="23" t="s">
        <v>5328</v>
      </c>
      <c r="D1687" s="23">
        <v>23</v>
      </c>
      <c r="E1687" s="26">
        <v>1466.56</v>
      </c>
      <c r="F1687" s="23">
        <v>316</v>
      </c>
      <c r="G1687" s="26">
        <f t="shared" si="182"/>
        <v>463.43295999999998</v>
      </c>
      <c r="H1687" s="26">
        <f t="shared" si="183"/>
        <v>78.922633087999998</v>
      </c>
      <c r="I1687" s="26">
        <f t="shared" si="184"/>
        <v>118.383949632</v>
      </c>
      <c r="J1687" s="31">
        <f t="shared" si="185"/>
        <v>0.6913622658508799</v>
      </c>
      <c r="K1687" s="23">
        <f t="shared" si="186"/>
        <v>0</v>
      </c>
      <c r="L1687" s="23">
        <f t="shared" si="186"/>
        <v>0</v>
      </c>
      <c r="M1687" s="31">
        <f t="shared" si="187"/>
        <v>0</v>
      </c>
      <c r="N1687" s="31">
        <f t="shared" si="188"/>
        <v>0</v>
      </c>
    </row>
    <row r="1688" spans="1:14" ht="15.75" customHeight="1">
      <c r="A1688" s="23" t="s">
        <v>3636</v>
      </c>
      <c r="B1688" s="23" t="s">
        <v>3735</v>
      </c>
      <c r="C1688" s="23" t="s">
        <v>5329</v>
      </c>
      <c r="D1688" s="23">
        <v>23</v>
      </c>
      <c r="E1688" s="26">
        <v>1466.7</v>
      </c>
      <c r="F1688" s="23">
        <v>316</v>
      </c>
      <c r="G1688" s="26">
        <f t="shared" si="182"/>
        <v>463.47720000000004</v>
      </c>
      <c r="H1688" s="26">
        <f t="shared" si="183"/>
        <v>78.930167160000011</v>
      </c>
      <c r="I1688" s="26">
        <f t="shared" si="184"/>
        <v>118.39525074000002</v>
      </c>
      <c r="J1688" s="31">
        <f t="shared" si="185"/>
        <v>0.69142826432160009</v>
      </c>
      <c r="K1688" s="23">
        <f t="shared" si="186"/>
        <v>0</v>
      </c>
      <c r="L1688" s="23">
        <f t="shared" si="186"/>
        <v>0</v>
      </c>
      <c r="M1688" s="31">
        <f t="shared" si="187"/>
        <v>0</v>
      </c>
      <c r="N1688" s="31">
        <f t="shared" si="188"/>
        <v>0</v>
      </c>
    </row>
    <row r="1689" spans="1:14" ht="15.75" customHeight="1">
      <c r="A1689" s="23" t="s">
        <v>3636</v>
      </c>
      <c r="B1689" s="23" t="s">
        <v>3735</v>
      </c>
      <c r="C1689" s="23" t="s">
        <v>5330</v>
      </c>
      <c r="D1689" s="23">
        <v>23</v>
      </c>
      <c r="E1689" s="26">
        <v>1467.24</v>
      </c>
      <c r="F1689" s="23">
        <v>316</v>
      </c>
      <c r="G1689" s="26">
        <f t="shared" si="182"/>
        <v>463.64784000000003</v>
      </c>
      <c r="H1689" s="26">
        <f t="shared" si="183"/>
        <v>78.959227152000011</v>
      </c>
      <c r="I1689" s="26">
        <f t="shared" si="184"/>
        <v>118.43884072800002</v>
      </c>
      <c r="J1689" s="31">
        <f t="shared" si="185"/>
        <v>0.69168282985152019</v>
      </c>
      <c r="K1689" s="23">
        <f t="shared" si="186"/>
        <v>0</v>
      </c>
      <c r="L1689" s="23">
        <f t="shared" si="186"/>
        <v>0</v>
      </c>
      <c r="M1689" s="31">
        <f t="shared" si="187"/>
        <v>0</v>
      </c>
      <c r="N1689" s="31">
        <f t="shared" si="188"/>
        <v>0</v>
      </c>
    </row>
    <row r="1690" spans="1:14" ht="15.75" customHeight="1">
      <c r="A1690" s="23" t="s">
        <v>3636</v>
      </c>
      <c r="B1690" s="23" t="s">
        <v>3735</v>
      </c>
      <c r="C1690" s="23" t="s">
        <v>5331</v>
      </c>
      <c r="D1690" s="23">
        <v>23</v>
      </c>
      <c r="E1690" s="26">
        <v>1467.4</v>
      </c>
      <c r="F1690" s="23">
        <v>316</v>
      </c>
      <c r="G1690" s="26">
        <f t="shared" si="182"/>
        <v>463.69840000000005</v>
      </c>
      <c r="H1690" s="26">
        <f t="shared" si="183"/>
        <v>78.967837520000018</v>
      </c>
      <c r="I1690" s="26">
        <f t="shared" si="184"/>
        <v>118.45175628000003</v>
      </c>
      <c r="J1690" s="31">
        <f t="shared" si="185"/>
        <v>0.69175825667520019</v>
      </c>
      <c r="K1690" s="23">
        <f t="shared" si="186"/>
        <v>0</v>
      </c>
      <c r="L1690" s="23">
        <f t="shared" si="186"/>
        <v>0</v>
      </c>
      <c r="M1690" s="31">
        <f t="shared" si="187"/>
        <v>0</v>
      </c>
      <c r="N1690" s="31">
        <f t="shared" si="188"/>
        <v>0</v>
      </c>
    </row>
    <row r="1691" spans="1:14" ht="15.75" customHeight="1">
      <c r="A1691" s="23" t="s">
        <v>3636</v>
      </c>
      <c r="B1691" s="23" t="s">
        <v>3735</v>
      </c>
      <c r="C1691" s="23" t="s">
        <v>5332</v>
      </c>
      <c r="D1691" s="23">
        <v>23</v>
      </c>
      <c r="E1691" s="26">
        <v>1467.49</v>
      </c>
      <c r="F1691" s="23">
        <v>316</v>
      </c>
      <c r="G1691" s="26">
        <f t="shared" si="182"/>
        <v>463.72684000000004</v>
      </c>
      <c r="H1691" s="26">
        <f t="shared" si="183"/>
        <v>78.972680852000011</v>
      </c>
      <c r="I1691" s="26">
        <f t="shared" si="184"/>
        <v>118.45902127800002</v>
      </c>
      <c r="J1691" s="31">
        <f t="shared" si="185"/>
        <v>0.69180068426352015</v>
      </c>
      <c r="K1691" s="23">
        <f t="shared" si="186"/>
        <v>0</v>
      </c>
      <c r="L1691" s="23">
        <f t="shared" si="186"/>
        <v>0</v>
      </c>
      <c r="M1691" s="31">
        <f t="shared" si="187"/>
        <v>0</v>
      </c>
      <c r="N1691" s="31">
        <f t="shared" si="188"/>
        <v>0</v>
      </c>
    </row>
    <row r="1692" spans="1:14" ht="15.75" customHeight="1">
      <c r="A1692" s="23" t="s">
        <v>3636</v>
      </c>
      <c r="B1692" s="23" t="s">
        <v>3735</v>
      </c>
      <c r="C1692" s="23" t="s">
        <v>5333</v>
      </c>
      <c r="D1692" s="23">
        <v>23</v>
      </c>
      <c r="E1692" s="26">
        <v>1467.51</v>
      </c>
      <c r="F1692" s="23">
        <v>316</v>
      </c>
      <c r="G1692" s="26">
        <f t="shared" si="182"/>
        <v>463.73316</v>
      </c>
      <c r="H1692" s="26">
        <f t="shared" si="183"/>
        <v>78.973757148000004</v>
      </c>
      <c r="I1692" s="26">
        <f t="shared" si="184"/>
        <v>118.46063572200001</v>
      </c>
      <c r="J1692" s="31">
        <f t="shared" si="185"/>
        <v>0.69181011261648007</v>
      </c>
      <c r="K1692" s="23">
        <f t="shared" si="186"/>
        <v>0</v>
      </c>
      <c r="L1692" s="23">
        <f t="shared" si="186"/>
        <v>0</v>
      </c>
      <c r="M1692" s="31">
        <f t="shared" si="187"/>
        <v>0</v>
      </c>
      <c r="N1692" s="31">
        <f t="shared" si="188"/>
        <v>0</v>
      </c>
    </row>
    <row r="1693" spans="1:14" ht="15.75" customHeight="1">
      <c r="A1693" s="23" t="s">
        <v>3636</v>
      </c>
      <c r="B1693" s="23" t="s">
        <v>3735</v>
      </c>
      <c r="C1693" s="23" t="s">
        <v>5334</v>
      </c>
      <c r="D1693" s="23">
        <v>23</v>
      </c>
      <c r="E1693" s="26">
        <v>1467.63</v>
      </c>
      <c r="F1693" s="23">
        <v>316</v>
      </c>
      <c r="G1693" s="26">
        <f t="shared" si="182"/>
        <v>463.77108000000004</v>
      </c>
      <c r="H1693" s="26">
        <f t="shared" si="183"/>
        <v>78.980214924000009</v>
      </c>
      <c r="I1693" s="26">
        <f t="shared" si="184"/>
        <v>118.47032238600002</v>
      </c>
      <c r="J1693" s="31">
        <f t="shared" si="185"/>
        <v>0.69186668273424012</v>
      </c>
      <c r="K1693" s="23">
        <f t="shared" si="186"/>
        <v>0</v>
      </c>
      <c r="L1693" s="23">
        <f t="shared" si="186"/>
        <v>0</v>
      </c>
      <c r="M1693" s="31">
        <f t="shared" si="187"/>
        <v>0</v>
      </c>
      <c r="N1693" s="31">
        <f t="shared" si="188"/>
        <v>0</v>
      </c>
    </row>
    <row r="1694" spans="1:14" ht="15.75" customHeight="1">
      <c r="A1694" s="23" t="s">
        <v>3636</v>
      </c>
      <c r="B1694" s="23" t="s">
        <v>3735</v>
      </c>
      <c r="C1694" s="23" t="s">
        <v>5335</v>
      </c>
      <c r="D1694" s="23">
        <v>23</v>
      </c>
      <c r="E1694" s="26">
        <v>1468.43</v>
      </c>
      <c r="F1694" s="23">
        <v>316</v>
      </c>
      <c r="G1694" s="26">
        <f t="shared" si="182"/>
        <v>464.02388000000002</v>
      </c>
      <c r="H1694" s="26">
        <f t="shared" si="183"/>
        <v>79.023266764000013</v>
      </c>
      <c r="I1694" s="26">
        <f t="shared" si="184"/>
        <v>118.53490014600001</v>
      </c>
      <c r="J1694" s="31">
        <f t="shared" si="185"/>
        <v>0.69224381685264014</v>
      </c>
      <c r="K1694" s="23">
        <f t="shared" si="186"/>
        <v>0</v>
      </c>
      <c r="L1694" s="23">
        <f t="shared" si="186"/>
        <v>0</v>
      </c>
      <c r="M1694" s="31">
        <f t="shared" si="187"/>
        <v>0</v>
      </c>
      <c r="N1694" s="31">
        <f t="shared" si="188"/>
        <v>0</v>
      </c>
    </row>
    <row r="1695" spans="1:14" ht="15.75" customHeight="1">
      <c r="A1695" s="23" t="s">
        <v>3636</v>
      </c>
      <c r="B1695" s="23" t="s">
        <v>3735</v>
      </c>
      <c r="C1695" s="23" t="s">
        <v>5336</v>
      </c>
      <c r="D1695" s="23">
        <v>23</v>
      </c>
      <c r="E1695" s="26">
        <v>1469.46</v>
      </c>
      <c r="F1695" s="23">
        <v>316</v>
      </c>
      <c r="G1695" s="26">
        <f t="shared" si="182"/>
        <v>464.34935999999999</v>
      </c>
      <c r="H1695" s="26">
        <f t="shared" si="183"/>
        <v>79.078696008000009</v>
      </c>
      <c r="I1695" s="26">
        <f t="shared" si="184"/>
        <v>118.61804401200001</v>
      </c>
      <c r="J1695" s="31">
        <f t="shared" si="185"/>
        <v>0.69272937703008008</v>
      </c>
      <c r="K1695" s="23">
        <f t="shared" si="186"/>
        <v>0</v>
      </c>
      <c r="L1695" s="23">
        <f t="shared" si="186"/>
        <v>0</v>
      </c>
      <c r="M1695" s="31">
        <f t="shared" si="187"/>
        <v>0</v>
      </c>
      <c r="N1695" s="31">
        <f t="shared" si="188"/>
        <v>0</v>
      </c>
    </row>
    <row r="1696" spans="1:14" ht="15.75" customHeight="1">
      <c r="A1696" s="23" t="s">
        <v>3636</v>
      </c>
      <c r="B1696" s="23" t="s">
        <v>3735</v>
      </c>
      <c r="C1696" s="23" t="s">
        <v>5337</v>
      </c>
      <c r="D1696" s="23">
        <v>23</v>
      </c>
      <c r="E1696" s="26">
        <v>1469.74</v>
      </c>
      <c r="F1696" s="23">
        <v>316</v>
      </c>
      <c r="G1696" s="26">
        <f t="shared" si="182"/>
        <v>464.43784000000005</v>
      </c>
      <c r="H1696" s="26">
        <f t="shared" si="183"/>
        <v>79.093764152000006</v>
      </c>
      <c r="I1696" s="26">
        <f t="shared" si="184"/>
        <v>118.64064622800001</v>
      </c>
      <c r="J1696" s="31">
        <f t="shared" si="185"/>
        <v>0.69286137397152003</v>
      </c>
      <c r="K1696" s="23">
        <f t="shared" si="186"/>
        <v>0</v>
      </c>
      <c r="L1696" s="23">
        <f t="shared" si="186"/>
        <v>0</v>
      </c>
      <c r="M1696" s="31">
        <f t="shared" si="187"/>
        <v>0</v>
      </c>
      <c r="N1696" s="31">
        <f t="shared" si="188"/>
        <v>0</v>
      </c>
    </row>
    <row r="1697" spans="1:14" ht="15.75" customHeight="1">
      <c r="A1697" s="23" t="s">
        <v>3636</v>
      </c>
      <c r="B1697" s="23" t="s">
        <v>3735</v>
      </c>
      <c r="C1697" s="23" t="s">
        <v>5338</v>
      </c>
      <c r="D1697" s="23">
        <v>23</v>
      </c>
      <c r="E1697" s="26">
        <v>1470.07</v>
      </c>
      <c r="F1697" s="23">
        <v>316</v>
      </c>
      <c r="G1697" s="26">
        <f t="shared" si="182"/>
        <v>464.54212000000001</v>
      </c>
      <c r="H1697" s="26">
        <f t="shared" si="183"/>
        <v>79.111523036000008</v>
      </c>
      <c r="I1697" s="26">
        <f t="shared" si="184"/>
        <v>118.66728455400002</v>
      </c>
      <c r="J1697" s="31">
        <f t="shared" si="185"/>
        <v>0.69301694179536011</v>
      </c>
      <c r="K1697" s="23">
        <f t="shared" si="186"/>
        <v>0</v>
      </c>
      <c r="L1697" s="23">
        <f t="shared" si="186"/>
        <v>0</v>
      </c>
      <c r="M1697" s="31">
        <f t="shared" si="187"/>
        <v>0</v>
      </c>
      <c r="N1697" s="31">
        <f t="shared" si="188"/>
        <v>0</v>
      </c>
    </row>
    <row r="1698" spans="1:14" ht="15.75" customHeight="1">
      <c r="A1698" s="23" t="s">
        <v>3636</v>
      </c>
      <c r="B1698" s="23" t="s">
        <v>3735</v>
      </c>
      <c r="C1698" s="23" t="s">
        <v>5339</v>
      </c>
      <c r="D1698" s="23">
        <v>23</v>
      </c>
      <c r="E1698" s="26">
        <v>1470.2</v>
      </c>
      <c r="F1698" s="23">
        <v>316</v>
      </c>
      <c r="G1698" s="26">
        <f t="shared" si="182"/>
        <v>464.58320000000003</v>
      </c>
      <c r="H1698" s="26">
        <f t="shared" si="183"/>
        <v>79.118518960000003</v>
      </c>
      <c r="I1698" s="26">
        <f t="shared" si="184"/>
        <v>118.67777844</v>
      </c>
      <c r="J1698" s="31">
        <f t="shared" si="185"/>
        <v>0.69307822608960001</v>
      </c>
      <c r="K1698" s="23">
        <f t="shared" si="186"/>
        <v>0</v>
      </c>
      <c r="L1698" s="23">
        <f t="shared" si="186"/>
        <v>0</v>
      </c>
      <c r="M1698" s="31">
        <f t="shared" si="187"/>
        <v>0</v>
      </c>
      <c r="N1698" s="31">
        <f t="shared" si="188"/>
        <v>0</v>
      </c>
    </row>
    <row r="1699" spans="1:14" ht="15.75" customHeight="1">
      <c r="A1699" s="23" t="s">
        <v>3636</v>
      </c>
      <c r="B1699" s="23" t="s">
        <v>3735</v>
      </c>
      <c r="C1699" s="23" t="s">
        <v>5340</v>
      </c>
      <c r="D1699" s="23">
        <v>23</v>
      </c>
      <c r="E1699" s="26">
        <v>1470.4</v>
      </c>
      <c r="F1699" s="23">
        <v>316</v>
      </c>
      <c r="G1699" s="26">
        <f t="shared" si="182"/>
        <v>464.64640000000003</v>
      </c>
      <c r="H1699" s="26">
        <f t="shared" si="183"/>
        <v>79.129281920000011</v>
      </c>
      <c r="I1699" s="26">
        <f t="shared" si="184"/>
        <v>118.69392288000002</v>
      </c>
      <c r="J1699" s="31">
        <f t="shared" si="185"/>
        <v>0.69317250961920018</v>
      </c>
      <c r="K1699" s="23">
        <f t="shared" si="186"/>
        <v>0</v>
      </c>
      <c r="L1699" s="23">
        <f t="shared" si="186"/>
        <v>0</v>
      </c>
      <c r="M1699" s="31">
        <f t="shared" si="187"/>
        <v>0</v>
      </c>
      <c r="N1699" s="31">
        <f t="shared" si="188"/>
        <v>0</v>
      </c>
    </row>
    <row r="1700" spans="1:14" ht="15.75" customHeight="1">
      <c r="A1700" s="23" t="s">
        <v>3636</v>
      </c>
      <c r="B1700" s="23" t="s">
        <v>3735</v>
      </c>
      <c r="C1700" s="23" t="s">
        <v>5341</v>
      </c>
      <c r="D1700" s="23">
        <v>23</v>
      </c>
      <c r="E1700" s="26">
        <v>1470.48</v>
      </c>
      <c r="F1700" s="23">
        <v>316</v>
      </c>
      <c r="G1700" s="26">
        <f t="shared" si="182"/>
        <v>464.67167999999998</v>
      </c>
      <c r="H1700" s="26">
        <f t="shared" si="183"/>
        <v>79.133587104</v>
      </c>
      <c r="I1700" s="26">
        <f t="shared" si="184"/>
        <v>118.70038065599999</v>
      </c>
      <c r="J1700" s="31">
        <f t="shared" si="185"/>
        <v>0.69321022303103996</v>
      </c>
      <c r="K1700" s="23">
        <f t="shared" si="186"/>
        <v>0</v>
      </c>
      <c r="L1700" s="23">
        <f t="shared" si="186"/>
        <v>0</v>
      </c>
      <c r="M1700" s="31">
        <f t="shared" si="187"/>
        <v>0</v>
      </c>
      <c r="N1700" s="31">
        <f t="shared" si="188"/>
        <v>0</v>
      </c>
    </row>
    <row r="1701" spans="1:14" ht="15.75" customHeight="1">
      <c r="A1701" s="23" t="s">
        <v>3636</v>
      </c>
      <c r="B1701" s="23" t="s">
        <v>3735</v>
      </c>
      <c r="C1701" s="23" t="s">
        <v>5342</v>
      </c>
      <c r="D1701" s="23">
        <v>23</v>
      </c>
      <c r="E1701" s="26">
        <v>1470.78</v>
      </c>
      <c r="F1701" s="23">
        <v>316</v>
      </c>
      <c r="G1701" s="26">
        <f t="shared" si="182"/>
        <v>464.76648</v>
      </c>
      <c r="H1701" s="26">
        <f t="shared" si="183"/>
        <v>79.149731544000005</v>
      </c>
      <c r="I1701" s="26">
        <f t="shared" si="184"/>
        <v>118.724597316</v>
      </c>
      <c r="J1701" s="31">
        <f t="shared" si="185"/>
        <v>0.69335164832544005</v>
      </c>
      <c r="K1701" s="23">
        <f t="shared" si="186"/>
        <v>0</v>
      </c>
      <c r="L1701" s="23">
        <f t="shared" si="186"/>
        <v>0</v>
      </c>
      <c r="M1701" s="31">
        <f t="shared" si="187"/>
        <v>0</v>
      </c>
      <c r="N1701" s="31">
        <f t="shared" si="188"/>
        <v>0</v>
      </c>
    </row>
    <row r="1702" spans="1:14" ht="15.75" customHeight="1">
      <c r="A1702" s="23" t="s">
        <v>3636</v>
      </c>
      <c r="B1702" s="23" t="s">
        <v>3735</v>
      </c>
      <c r="C1702" s="23" t="s">
        <v>5343</v>
      </c>
      <c r="D1702" s="23">
        <v>23</v>
      </c>
      <c r="E1702" s="26">
        <v>1471</v>
      </c>
      <c r="F1702" s="23">
        <v>316</v>
      </c>
      <c r="G1702" s="26">
        <f t="shared" si="182"/>
        <v>464.83600000000001</v>
      </c>
      <c r="H1702" s="26">
        <f t="shared" si="183"/>
        <v>79.161570800000007</v>
      </c>
      <c r="I1702" s="26">
        <f t="shared" si="184"/>
        <v>118.74235620000002</v>
      </c>
      <c r="J1702" s="31">
        <f t="shared" si="185"/>
        <v>0.69345536020800003</v>
      </c>
      <c r="K1702" s="23">
        <f t="shared" si="186"/>
        <v>0</v>
      </c>
      <c r="L1702" s="23">
        <f t="shared" si="186"/>
        <v>0</v>
      </c>
      <c r="M1702" s="31">
        <f t="shared" si="187"/>
        <v>0</v>
      </c>
      <c r="N1702" s="31">
        <f t="shared" si="188"/>
        <v>0</v>
      </c>
    </row>
    <row r="1703" spans="1:14" ht="15.75" customHeight="1">
      <c r="A1703" s="23" t="s">
        <v>3636</v>
      </c>
      <c r="B1703" s="23" t="s">
        <v>3735</v>
      </c>
      <c r="C1703" s="23" t="s">
        <v>5344</v>
      </c>
      <c r="D1703" s="23">
        <v>23</v>
      </c>
      <c r="E1703" s="26">
        <v>1472.1</v>
      </c>
      <c r="F1703" s="23">
        <v>316</v>
      </c>
      <c r="G1703" s="26">
        <f t="shared" si="182"/>
        <v>465.18359999999996</v>
      </c>
      <c r="H1703" s="26">
        <f t="shared" si="183"/>
        <v>79.220767080000002</v>
      </c>
      <c r="I1703" s="26">
        <f t="shared" si="184"/>
        <v>118.83115062</v>
      </c>
      <c r="J1703" s="31">
        <f t="shared" si="185"/>
        <v>0.69397391962080002</v>
      </c>
      <c r="K1703" s="23">
        <f t="shared" si="186"/>
        <v>0</v>
      </c>
      <c r="L1703" s="23">
        <f t="shared" si="186"/>
        <v>0</v>
      </c>
      <c r="M1703" s="31">
        <f t="shared" si="187"/>
        <v>0</v>
      </c>
      <c r="N1703" s="31">
        <f t="shared" si="188"/>
        <v>0</v>
      </c>
    </row>
    <row r="1704" spans="1:14" ht="15.75" customHeight="1">
      <c r="A1704" s="23" t="s">
        <v>3636</v>
      </c>
      <c r="B1704" s="23" t="s">
        <v>3735</v>
      </c>
      <c r="C1704" s="23" t="s">
        <v>5345</v>
      </c>
      <c r="D1704" s="23">
        <v>23</v>
      </c>
      <c r="E1704" s="26">
        <v>1473</v>
      </c>
      <c r="F1704" s="23">
        <v>316</v>
      </c>
      <c r="G1704" s="26">
        <f t="shared" si="182"/>
        <v>465.46800000000002</v>
      </c>
      <c r="H1704" s="26">
        <f t="shared" si="183"/>
        <v>79.269200400000003</v>
      </c>
      <c r="I1704" s="26">
        <f t="shared" si="184"/>
        <v>118.90380060000001</v>
      </c>
      <c r="J1704" s="31">
        <f t="shared" si="185"/>
        <v>0.69439819550400006</v>
      </c>
      <c r="K1704" s="23">
        <f t="shared" si="186"/>
        <v>0</v>
      </c>
      <c r="L1704" s="23">
        <f t="shared" si="186"/>
        <v>0</v>
      </c>
      <c r="M1704" s="31">
        <f t="shared" si="187"/>
        <v>0</v>
      </c>
      <c r="N1704" s="31">
        <f t="shared" si="188"/>
        <v>0</v>
      </c>
    </row>
    <row r="1705" spans="1:14" ht="15.75" customHeight="1">
      <c r="A1705" s="23" t="s">
        <v>3636</v>
      </c>
      <c r="B1705" s="23" t="s">
        <v>3735</v>
      </c>
      <c r="C1705" s="23" t="s">
        <v>5346</v>
      </c>
      <c r="D1705" s="23">
        <v>23</v>
      </c>
      <c r="E1705" s="26">
        <v>1474.12</v>
      </c>
      <c r="F1705" s="23">
        <v>316</v>
      </c>
      <c r="G1705" s="26">
        <f t="shared" si="182"/>
        <v>465.82191999999998</v>
      </c>
      <c r="H1705" s="26">
        <f t="shared" si="183"/>
        <v>79.329472976000005</v>
      </c>
      <c r="I1705" s="26">
        <f t="shared" si="184"/>
        <v>118.99420946400001</v>
      </c>
      <c r="J1705" s="31">
        <f t="shared" si="185"/>
        <v>0.69492618326975997</v>
      </c>
      <c r="K1705" s="23">
        <f t="shared" si="186"/>
        <v>0</v>
      </c>
      <c r="L1705" s="23">
        <f t="shared" si="186"/>
        <v>0</v>
      </c>
      <c r="M1705" s="31">
        <f t="shared" si="187"/>
        <v>0</v>
      </c>
      <c r="N1705" s="31">
        <f t="shared" si="188"/>
        <v>0</v>
      </c>
    </row>
    <row r="1706" spans="1:14" ht="15.75" customHeight="1">
      <c r="A1706" s="23" t="s">
        <v>3636</v>
      </c>
      <c r="B1706" s="23" t="s">
        <v>3735</v>
      </c>
      <c r="C1706" s="23" t="s">
        <v>5347</v>
      </c>
      <c r="D1706" s="23">
        <v>23</v>
      </c>
      <c r="E1706" s="26">
        <v>1474.23</v>
      </c>
      <c r="F1706" s="23">
        <v>316</v>
      </c>
      <c r="G1706" s="26">
        <f t="shared" si="182"/>
        <v>465.85667999999998</v>
      </c>
      <c r="H1706" s="26">
        <f t="shared" si="183"/>
        <v>79.335392604000006</v>
      </c>
      <c r="I1706" s="26">
        <f t="shared" si="184"/>
        <v>119.00308890600002</v>
      </c>
      <c r="J1706" s="31">
        <f t="shared" si="185"/>
        <v>0.69497803921104018</v>
      </c>
      <c r="K1706" s="23">
        <f t="shared" si="186"/>
        <v>0</v>
      </c>
      <c r="L1706" s="23">
        <f t="shared" si="186"/>
        <v>0</v>
      </c>
      <c r="M1706" s="31">
        <f t="shared" si="187"/>
        <v>0</v>
      </c>
      <c r="N1706" s="31">
        <f t="shared" si="188"/>
        <v>0</v>
      </c>
    </row>
    <row r="1707" spans="1:14" ht="15.75" customHeight="1">
      <c r="A1707" s="23" t="s">
        <v>3636</v>
      </c>
      <c r="B1707" s="23" t="s">
        <v>3735</v>
      </c>
      <c r="C1707" s="23" t="s">
        <v>5348</v>
      </c>
      <c r="D1707" s="23">
        <v>23</v>
      </c>
      <c r="E1707" s="26">
        <v>1475.99</v>
      </c>
      <c r="F1707" s="23">
        <v>316</v>
      </c>
      <c r="G1707" s="26">
        <f t="shared" si="182"/>
        <v>466.41284000000002</v>
      </c>
      <c r="H1707" s="26">
        <f t="shared" si="183"/>
        <v>79.430106652000006</v>
      </c>
      <c r="I1707" s="26">
        <f t="shared" si="184"/>
        <v>119.14515997800001</v>
      </c>
      <c r="J1707" s="31">
        <f t="shared" si="185"/>
        <v>0.6958077342715201</v>
      </c>
      <c r="K1707" s="23">
        <f t="shared" si="186"/>
        <v>0</v>
      </c>
      <c r="L1707" s="23">
        <f t="shared" si="186"/>
        <v>0</v>
      </c>
      <c r="M1707" s="31">
        <f t="shared" si="187"/>
        <v>0</v>
      </c>
      <c r="N1707" s="31">
        <f t="shared" si="188"/>
        <v>0</v>
      </c>
    </row>
    <row r="1708" spans="1:14" ht="15.75" customHeight="1">
      <c r="A1708" s="23" t="s">
        <v>3636</v>
      </c>
      <c r="B1708" s="23" t="s">
        <v>3735</v>
      </c>
      <c r="C1708" s="23" t="s">
        <v>5349</v>
      </c>
      <c r="D1708" s="23">
        <v>23</v>
      </c>
      <c r="E1708" s="26">
        <v>1476.92</v>
      </c>
      <c r="F1708" s="23">
        <v>316</v>
      </c>
      <c r="G1708" s="26">
        <f t="shared" si="182"/>
        <v>466.70672000000002</v>
      </c>
      <c r="H1708" s="26">
        <f t="shared" si="183"/>
        <v>79.480154416000005</v>
      </c>
      <c r="I1708" s="26">
        <f t="shared" si="184"/>
        <v>119.22023162400001</v>
      </c>
      <c r="J1708" s="31">
        <f t="shared" si="185"/>
        <v>0.69624615268416001</v>
      </c>
      <c r="K1708" s="23">
        <f t="shared" si="186"/>
        <v>0</v>
      </c>
      <c r="L1708" s="23">
        <f t="shared" si="186"/>
        <v>0</v>
      </c>
      <c r="M1708" s="31">
        <f t="shared" si="187"/>
        <v>0</v>
      </c>
      <c r="N1708" s="31">
        <f t="shared" si="188"/>
        <v>0</v>
      </c>
    </row>
    <row r="1709" spans="1:14" ht="15.75" customHeight="1">
      <c r="A1709" s="23" t="s">
        <v>3636</v>
      </c>
      <c r="B1709" s="23" t="s">
        <v>3735</v>
      </c>
      <c r="C1709" s="23" t="s">
        <v>5350</v>
      </c>
      <c r="D1709" s="23">
        <v>23</v>
      </c>
      <c r="E1709" s="26">
        <v>1477.1</v>
      </c>
      <c r="F1709" s="23">
        <v>316</v>
      </c>
      <c r="G1709" s="26">
        <f t="shared" si="182"/>
        <v>466.7636</v>
      </c>
      <c r="H1709" s="26">
        <f t="shared" si="183"/>
        <v>79.489841080000005</v>
      </c>
      <c r="I1709" s="26">
        <f t="shared" si="184"/>
        <v>119.23476162</v>
      </c>
      <c r="J1709" s="31">
        <f t="shared" si="185"/>
        <v>0.69633100786080004</v>
      </c>
      <c r="K1709" s="23">
        <f t="shared" si="186"/>
        <v>0</v>
      </c>
      <c r="L1709" s="23">
        <f t="shared" si="186"/>
        <v>0</v>
      </c>
      <c r="M1709" s="31">
        <f t="shared" si="187"/>
        <v>0</v>
      </c>
      <c r="N1709" s="31">
        <f t="shared" si="188"/>
        <v>0</v>
      </c>
    </row>
    <row r="1710" spans="1:14" ht="15.75" customHeight="1">
      <c r="A1710" s="23" t="s">
        <v>3636</v>
      </c>
      <c r="B1710" s="23" t="s">
        <v>3735</v>
      </c>
      <c r="C1710" s="23" t="s">
        <v>5351</v>
      </c>
      <c r="D1710" s="23">
        <v>23</v>
      </c>
      <c r="E1710" s="26">
        <v>1477.5</v>
      </c>
      <c r="F1710" s="23">
        <v>316</v>
      </c>
      <c r="G1710" s="26">
        <f t="shared" si="182"/>
        <v>466.89</v>
      </c>
      <c r="H1710" s="26">
        <f t="shared" si="183"/>
        <v>79.511367000000007</v>
      </c>
      <c r="I1710" s="26">
        <f t="shared" si="184"/>
        <v>119.26705050000001</v>
      </c>
      <c r="J1710" s="31">
        <f t="shared" si="185"/>
        <v>0.69651957492000005</v>
      </c>
      <c r="K1710" s="23">
        <f t="shared" si="186"/>
        <v>0</v>
      </c>
      <c r="L1710" s="23">
        <f t="shared" si="186"/>
        <v>0</v>
      </c>
      <c r="M1710" s="31">
        <f t="shared" si="187"/>
        <v>0</v>
      </c>
      <c r="N1710" s="31">
        <f t="shared" si="188"/>
        <v>0</v>
      </c>
    </row>
    <row r="1711" spans="1:14" ht="15.75" customHeight="1">
      <c r="A1711" s="23" t="s">
        <v>3636</v>
      </c>
      <c r="B1711" s="23" t="s">
        <v>3735</v>
      </c>
      <c r="C1711" s="23" t="s">
        <v>5352</v>
      </c>
      <c r="D1711" s="23">
        <v>23</v>
      </c>
      <c r="E1711" s="26">
        <v>1477.5</v>
      </c>
      <c r="F1711" s="23">
        <v>316</v>
      </c>
      <c r="G1711" s="26">
        <f t="shared" si="182"/>
        <v>466.89</v>
      </c>
      <c r="H1711" s="26">
        <f t="shared" si="183"/>
        <v>79.511367000000007</v>
      </c>
      <c r="I1711" s="26">
        <f t="shared" si="184"/>
        <v>119.26705050000001</v>
      </c>
      <c r="J1711" s="31">
        <f t="shared" si="185"/>
        <v>0.69651957492000005</v>
      </c>
      <c r="K1711" s="23">
        <f t="shared" si="186"/>
        <v>0</v>
      </c>
      <c r="L1711" s="23">
        <f t="shared" si="186"/>
        <v>0</v>
      </c>
      <c r="M1711" s="31">
        <f t="shared" si="187"/>
        <v>0</v>
      </c>
      <c r="N1711" s="31">
        <f t="shared" si="188"/>
        <v>0</v>
      </c>
    </row>
    <row r="1712" spans="1:14" ht="15.75" customHeight="1">
      <c r="A1712" s="23" t="s">
        <v>3636</v>
      </c>
      <c r="B1712" s="23" t="s">
        <v>3735</v>
      </c>
      <c r="C1712" s="23" t="s">
        <v>5353</v>
      </c>
      <c r="D1712" s="23">
        <v>23</v>
      </c>
      <c r="E1712" s="26">
        <v>1478.83</v>
      </c>
      <c r="F1712" s="23">
        <v>316</v>
      </c>
      <c r="G1712" s="26">
        <f t="shared" si="182"/>
        <v>467.31027999999998</v>
      </c>
      <c r="H1712" s="26">
        <f t="shared" si="183"/>
        <v>79.582940683999993</v>
      </c>
      <c r="I1712" s="26">
        <f t="shared" si="184"/>
        <v>119.37441102599999</v>
      </c>
      <c r="J1712" s="31">
        <f t="shared" si="185"/>
        <v>0.69714656039183998</v>
      </c>
      <c r="K1712" s="23">
        <f t="shared" si="186"/>
        <v>0</v>
      </c>
      <c r="L1712" s="23">
        <f t="shared" si="186"/>
        <v>0</v>
      </c>
      <c r="M1712" s="31">
        <f t="shared" si="187"/>
        <v>0</v>
      </c>
      <c r="N1712" s="31">
        <f t="shared" si="188"/>
        <v>0</v>
      </c>
    </row>
    <row r="1713" spans="1:14" ht="15.75" customHeight="1">
      <c r="A1713" s="23" t="s">
        <v>3636</v>
      </c>
      <c r="B1713" s="23" t="s">
        <v>3735</v>
      </c>
      <c r="C1713" s="23" t="s">
        <v>5354</v>
      </c>
      <c r="D1713" s="23">
        <v>23</v>
      </c>
      <c r="E1713" s="26">
        <v>1479</v>
      </c>
      <c r="F1713" s="23">
        <v>316</v>
      </c>
      <c r="G1713" s="26">
        <f t="shared" si="182"/>
        <v>467.36399999999998</v>
      </c>
      <c r="H1713" s="26">
        <f t="shared" si="183"/>
        <v>79.592089200000004</v>
      </c>
      <c r="I1713" s="26">
        <f t="shared" si="184"/>
        <v>119.38813380000001</v>
      </c>
      <c r="J1713" s="31">
        <f t="shared" si="185"/>
        <v>0.69722670139200005</v>
      </c>
      <c r="K1713" s="23">
        <f t="shared" si="186"/>
        <v>0</v>
      </c>
      <c r="L1713" s="23">
        <f t="shared" si="186"/>
        <v>0</v>
      </c>
      <c r="M1713" s="31">
        <f t="shared" si="187"/>
        <v>0</v>
      </c>
      <c r="N1713" s="31">
        <f t="shared" si="188"/>
        <v>0</v>
      </c>
    </row>
    <row r="1714" spans="1:14" ht="15.75" customHeight="1">
      <c r="A1714" s="23" t="s">
        <v>3636</v>
      </c>
      <c r="B1714" s="23" t="s">
        <v>3735</v>
      </c>
      <c r="C1714" s="23" t="s">
        <v>5355</v>
      </c>
      <c r="D1714" s="23">
        <v>23</v>
      </c>
      <c r="E1714" s="26">
        <v>1479</v>
      </c>
      <c r="F1714" s="23">
        <v>316</v>
      </c>
      <c r="G1714" s="26">
        <f t="shared" si="182"/>
        <v>467.36399999999998</v>
      </c>
      <c r="H1714" s="26">
        <f t="shared" si="183"/>
        <v>79.592089200000004</v>
      </c>
      <c r="I1714" s="26">
        <f t="shared" si="184"/>
        <v>119.38813380000001</v>
      </c>
      <c r="J1714" s="31">
        <f t="shared" si="185"/>
        <v>0.69722670139200005</v>
      </c>
      <c r="K1714" s="23">
        <f t="shared" si="186"/>
        <v>0</v>
      </c>
      <c r="L1714" s="23">
        <f t="shared" si="186"/>
        <v>0</v>
      </c>
      <c r="M1714" s="31">
        <f t="shared" si="187"/>
        <v>0</v>
      </c>
      <c r="N1714" s="31">
        <f t="shared" si="188"/>
        <v>0</v>
      </c>
    </row>
    <row r="1715" spans="1:14" ht="15.75" customHeight="1">
      <c r="A1715" s="23" t="s">
        <v>3636</v>
      </c>
      <c r="B1715" s="23" t="s">
        <v>3641</v>
      </c>
      <c r="C1715" s="23" t="s">
        <v>5356</v>
      </c>
      <c r="D1715" s="23">
        <v>23</v>
      </c>
      <c r="E1715" s="26">
        <v>1479.0125</v>
      </c>
      <c r="F1715" s="23">
        <v>316</v>
      </c>
      <c r="G1715" s="26">
        <f t="shared" si="182"/>
        <v>467.36795000000001</v>
      </c>
      <c r="H1715" s="26">
        <f t="shared" si="183"/>
        <v>79.592761885000002</v>
      </c>
      <c r="I1715" s="26">
        <f t="shared" si="184"/>
        <v>119.3891428275</v>
      </c>
      <c r="J1715" s="31">
        <f t="shared" si="185"/>
        <v>0.69723259411259997</v>
      </c>
      <c r="K1715" s="23">
        <f t="shared" si="186"/>
        <v>0</v>
      </c>
      <c r="L1715" s="23">
        <f t="shared" si="186"/>
        <v>0</v>
      </c>
      <c r="M1715" s="31">
        <f t="shared" si="187"/>
        <v>0</v>
      </c>
      <c r="N1715" s="31">
        <f t="shared" si="188"/>
        <v>0</v>
      </c>
    </row>
    <row r="1716" spans="1:14" ht="15.75" customHeight="1">
      <c r="A1716" s="23" t="s">
        <v>3636</v>
      </c>
      <c r="B1716" s="23" t="s">
        <v>3735</v>
      </c>
      <c r="C1716" s="23" t="s">
        <v>5357</v>
      </c>
      <c r="D1716" s="23">
        <v>23</v>
      </c>
      <c r="E1716" s="26">
        <v>1479.55</v>
      </c>
      <c r="F1716" s="23">
        <v>316</v>
      </c>
      <c r="G1716" s="26">
        <f t="shared" si="182"/>
        <v>467.5378</v>
      </c>
      <c r="H1716" s="26">
        <f t="shared" si="183"/>
        <v>79.621687340000008</v>
      </c>
      <c r="I1716" s="26">
        <f t="shared" si="184"/>
        <v>119.43253101000002</v>
      </c>
      <c r="J1716" s="31">
        <f t="shared" si="185"/>
        <v>0.6974859810984001</v>
      </c>
      <c r="K1716" s="23">
        <f t="shared" si="186"/>
        <v>0</v>
      </c>
      <c r="L1716" s="23">
        <f t="shared" si="186"/>
        <v>0</v>
      </c>
      <c r="M1716" s="31">
        <f t="shared" si="187"/>
        <v>0</v>
      </c>
      <c r="N1716" s="31">
        <f t="shared" si="188"/>
        <v>0</v>
      </c>
    </row>
    <row r="1717" spans="1:14" ht="15.75" customHeight="1">
      <c r="A1717" s="23" t="s">
        <v>3636</v>
      </c>
      <c r="B1717" s="23" t="s">
        <v>3735</v>
      </c>
      <c r="C1717" s="23" t="s">
        <v>5358</v>
      </c>
      <c r="D1717" s="23">
        <v>23</v>
      </c>
      <c r="E1717" s="26">
        <v>1479.95</v>
      </c>
      <c r="F1717" s="23">
        <v>316</v>
      </c>
      <c r="G1717" s="26">
        <f t="shared" si="182"/>
        <v>467.66419999999999</v>
      </c>
      <c r="H1717" s="26">
        <f t="shared" si="183"/>
        <v>79.643213259999996</v>
      </c>
      <c r="I1717" s="26">
        <f t="shared" si="184"/>
        <v>119.46481989</v>
      </c>
      <c r="J1717" s="31">
        <f t="shared" si="185"/>
        <v>0.69767454815759999</v>
      </c>
      <c r="K1717" s="23">
        <f t="shared" si="186"/>
        <v>0</v>
      </c>
      <c r="L1717" s="23">
        <f t="shared" si="186"/>
        <v>0</v>
      </c>
      <c r="M1717" s="31">
        <f t="shared" si="187"/>
        <v>0</v>
      </c>
      <c r="N1717" s="31">
        <f t="shared" si="188"/>
        <v>0</v>
      </c>
    </row>
    <row r="1718" spans="1:14" ht="15.75" customHeight="1">
      <c r="A1718" s="23" t="s">
        <v>3636</v>
      </c>
      <c r="B1718" s="23" t="s">
        <v>3735</v>
      </c>
      <c r="C1718" s="23" t="s">
        <v>5359</v>
      </c>
      <c r="D1718" s="23">
        <v>23</v>
      </c>
      <c r="E1718" s="26">
        <v>1480.07</v>
      </c>
      <c r="F1718" s="23">
        <v>316</v>
      </c>
      <c r="G1718" s="26">
        <f t="shared" si="182"/>
        <v>467.70211999999998</v>
      </c>
      <c r="H1718" s="26">
        <f t="shared" si="183"/>
        <v>79.649671036000001</v>
      </c>
      <c r="I1718" s="26">
        <f t="shared" si="184"/>
        <v>119.474506554</v>
      </c>
      <c r="J1718" s="31">
        <f t="shared" si="185"/>
        <v>0.69773111827535994</v>
      </c>
      <c r="K1718" s="23">
        <f t="shared" si="186"/>
        <v>0</v>
      </c>
      <c r="L1718" s="23">
        <f t="shared" si="186"/>
        <v>0</v>
      </c>
      <c r="M1718" s="31">
        <f t="shared" si="187"/>
        <v>0</v>
      </c>
      <c r="N1718" s="31">
        <f t="shared" si="188"/>
        <v>0</v>
      </c>
    </row>
    <row r="1719" spans="1:14" ht="15.75" customHeight="1">
      <c r="A1719" s="23" t="s">
        <v>3636</v>
      </c>
      <c r="B1719" s="23" t="s">
        <v>3639</v>
      </c>
      <c r="C1719" s="23" t="s">
        <v>5360</v>
      </c>
      <c r="D1719" s="23">
        <v>23</v>
      </c>
      <c r="E1719" s="26">
        <v>1480.22</v>
      </c>
      <c r="F1719" s="23">
        <v>316</v>
      </c>
      <c r="G1719" s="26">
        <f t="shared" si="182"/>
        <v>467.74952000000002</v>
      </c>
      <c r="H1719" s="26">
        <f t="shared" si="183"/>
        <v>79.657743256000003</v>
      </c>
      <c r="I1719" s="26">
        <f t="shared" si="184"/>
        <v>119.48661488400001</v>
      </c>
      <c r="J1719" s="31">
        <f t="shared" si="185"/>
        <v>0.6978018309225601</v>
      </c>
      <c r="K1719" s="23">
        <f t="shared" si="186"/>
        <v>0</v>
      </c>
      <c r="L1719" s="23">
        <f t="shared" si="186"/>
        <v>0</v>
      </c>
      <c r="M1719" s="31">
        <f t="shared" si="187"/>
        <v>0</v>
      </c>
      <c r="N1719" s="31">
        <f t="shared" si="188"/>
        <v>0</v>
      </c>
    </row>
    <row r="1720" spans="1:14" ht="15.75" customHeight="1">
      <c r="A1720" s="23" t="s">
        <v>3636</v>
      </c>
      <c r="B1720" s="23" t="s">
        <v>3735</v>
      </c>
      <c r="C1720" s="23" t="s">
        <v>5361</v>
      </c>
      <c r="D1720" s="23">
        <v>23</v>
      </c>
      <c r="E1720" s="26">
        <v>1480.84</v>
      </c>
      <c r="F1720" s="23">
        <v>316</v>
      </c>
      <c r="G1720" s="26">
        <f t="shared" si="182"/>
        <v>467.94544000000002</v>
      </c>
      <c r="H1720" s="26">
        <f t="shared" si="183"/>
        <v>79.691108432000007</v>
      </c>
      <c r="I1720" s="26">
        <f t="shared" si="184"/>
        <v>119.536662648</v>
      </c>
      <c r="J1720" s="31">
        <f t="shared" si="185"/>
        <v>0.69809410986432008</v>
      </c>
      <c r="K1720" s="23">
        <f t="shared" si="186"/>
        <v>0</v>
      </c>
      <c r="L1720" s="23">
        <f t="shared" si="186"/>
        <v>0</v>
      </c>
      <c r="M1720" s="31">
        <f t="shared" si="187"/>
        <v>0</v>
      </c>
      <c r="N1720" s="31">
        <f t="shared" si="188"/>
        <v>0</v>
      </c>
    </row>
    <row r="1721" spans="1:14" ht="15.75" customHeight="1">
      <c r="A1721" s="23" t="s">
        <v>3636</v>
      </c>
      <c r="B1721" s="23" t="s">
        <v>3735</v>
      </c>
      <c r="C1721" s="23" t="s">
        <v>5362</v>
      </c>
      <c r="D1721" s="23">
        <v>23</v>
      </c>
      <c r="E1721" s="26">
        <v>1480.9</v>
      </c>
      <c r="F1721" s="23">
        <v>316</v>
      </c>
      <c r="G1721" s="26">
        <f t="shared" si="182"/>
        <v>467.96440000000001</v>
      </c>
      <c r="H1721" s="26">
        <f t="shared" si="183"/>
        <v>79.694337320000002</v>
      </c>
      <c r="I1721" s="26">
        <f t="shared" si="184"/>
        <v>119.54150598000001</v>
      </c>
      <c r="J1721" s="31">
        <f t="shared" si="185"/>
        <v>0.69812239492320005</v>
      </c>
      <c r="K1721" s="23">
        <f t="shared" si="186"/>
        <v>0</v>
      </c>
      <c r="L1721" s="23">
        <f t="shared" si="186"/>
        <v>0</v>
      </c>
      <c r="M1721" s="31">
        <f t="shared" si="187"/>
        <v>0</v>
      </c>
      <c r="N1721" s="31">
        <f t="shared" si="188"/>
        <v>0</v>
      </c>
    </row>
    <row r="1722" spans="1:14" ht="15.75" customHeight="1">
      <c r="A1722" s="23" t="s">
        <v>3636</v>
      </c>
      <c r="B1722" s="23" t="s">
        <v>3735</v>
      </c>
      <c r="C1722" s="23" t="s">
        <v>5363</v>
      </c>
      <c r="D1722" s="23">
        <v>23</v>
      </c>
      <c r="E1722" s="26">
        <v>1481.3</v>
      </c>
      <c r="F1722" s="23">
        <v>316</v>
      </c>
      <c r="G1722" s="26">
        <f t="shared" si="182"/>
        <v>468.0908</v>
      </c>
      <c r="H1722" s="26">
        <f t="shared" si="183"/>
        <v>79.715863240000004</v>
      </c>
      <c r="I1722" s="26">
        <f t="shared" si="184"/>
        <v>119.57379486000001</v>
      </c>
      <c r="J1722" s="31">
        <f t="shared" si="185"/>
        <v>0.69831096198240006</v>
      </c>
      <c r="K1722" s="23">
        <f t="shared" si="186"/>
        <v>0</v>
      </c>
      <c r="L1722" s="23">
        <f t="shared" si="186"/>
        <v>0</v>
      </c>
      <c r="M1722" s="31">
        <f t="shared" si="187"/>
        <v>0</v>
      </c>
      <c r="N1722" s="31">
        <f t="shared" si="188"/>
        <v>0</v>
      </c>
    </row>
    <row r="1723" spans="1:14" ht="15.75" customHeight="1">
      <c r="A1723" s="23" t="s">
        <v>3636</v>
      </c>
      <c r="B1723" s="23" t="s">
        <v>3735</v>
      </c>
      <c r="C1723" s="23" t="s">
        <v>5364</v>
      </c>
      <c r="D1723" s="23">
        <v>23</v>
      </c>
      <c r="E1723" s="26">
        <v>1481.5</v>
      </c>
      <c r="F1723" s="23">
        <v>316</v>
      </c>
      <c r="G1723" s="26">
        <f t="shared" si="182"/>
        <v>468.154</v>
      </c>
      <c r="H1723" s="26">
        <f t="shared" si="183"/>
        <v>79.726626199999998</v>
      </c>
      <c r="I1723" s="26">
        <f t="shared" si="184"/>
        <v>119.5899393</v>
      </c>
      <c r="J1723" s="31">
        <f t="shared" si="185"/>
        <v>0.69840524551199989</v>
      </c>
      <c r="K1723" s="23">
        <f t="shared" si="186"/>
        <v>0</v>
      </c>
      <c r="L1723" s="23">
        <f t="shared" si="186"/>
        <v>0</v>
      </c>
      <c r="M1723" s="31">
        <f t="shared" si="187"/>
        <v>0</v>
      </c>
      <c r="N1723" s="31">
        <f t="shared" si="188"/>
        <v>0</v>
      </c>
    </row>
    <row r="1724" spans="1:14" ht="15.75" customHeight="1">
      <c r="A1724" s="23" t="s">
        <v>3636</v>
      </c>
      <c r="B1724" s="23" t="s">
        <v>3735</v>
      </c>
      <c r="C1724" s="23" t="s">
        <v>5365</v>
      </c>
      <c r="D1724" s="23">
        <v>23</v>
      </c>
      <c r="E1724" s="26">
        <v>1481.53</v>
      </c>
      <c r="F1724" s="23">
        <v>316</v>
      </c>
      <c r="G1724" s="26">
        <f t="shared" si="182"/>
        <v>468.16347999999999</v>
      </c>
      <c r="H1724" s="26">
        <f t="shared" si="183"/>
        <v>79.728240643999996</v>
      </c>
      <c r="I1724" s="26">
        <f t="shared" si="184"/>
        <v>119.592360966</v>
      </c>
      <c r="J1724" s="31">
        <f t="shared" si="185"/>
        <v>0.6984193880414401</v>
      </c>
      <c r="K1724" s="23">
        <f t="shared" si="186"/>
        <v>0</v>
      </c>
      <c r="L1724" s="23">
        <f t="shared" si="186"/>
        <v>0</v>
      </c>
      <c r="M1724" s="31">
        <f t="shared" si="187"/>
        <v>0</v>
      </c>
      <c r="N1724" s="31">
        <f t="shared" si="188"/>
        <v>0</v>
      </c>
    </row>
    <row r="1725" spans="1:14" ht="15.75" customHeight="1">
      <c r="A1725" s="23" t="s">
        <v>3636</v>
      </c>
      <c r="B1725" s="23" t="s">
        <v>3735</v>
      </c>
      <c r="C1725" s="23" t="s">
        <v>5366</v>
      </c>
      <c r="D1725" s="23">
        <v>23</v>
      </c>
      <c r="E1725" s="26">
        <v>1482.03</v>
      </c>
      <c r="F1725" s="23">
        <v>316</v>
      </c>
      <c r="G1725" s="26">
        <f t="shared" si="182"/>
        <v>468.32148000000001</v>
      </c>
      <c r="H1725" s="26">
        <f t="shared" si="183"/>
        <v>79.755148044000009</v>
      </c>
      <c r="I1725" s="26">
        <f t="shared" si="184"/>
        <v>119.63272206600001</v>
      </c>
      <c r="J1725" s="31">
        <f t="shared" si="185"/>
        <v>0.69865509686544014</v>
      </c>
      <c r="K1725" s="23">
        <f t="shared" si="186"/>
        <v>0</v>
      </c>
      <c r="L1725" s="23">
        <f t="shared" si="186"/>
        <v>0</v>
      </c>
      <c r="M1725" s="31">
        <f t="shared" si="187"/>
        <v>0</v>
      </c>
      <c r="N1725" s="31">
        <f t="shared" si="188"/>
        <v>0</v>
      </c>
    </row>
    <row r="1726" spans="1:14" ht="15.75" customHeight="1">
      <c r="A1726" s="23" t="s">
        <v>3636</v>
      </c>
      <c r="B1726" s="23" t="s">
        <v>3735</v>
      </c>
      <c r="C1726" s="23" t="s">
        <v>5367</v>
      </c>
      <c r="D1726" s="23">
        <v>23</v>
      </c>
      <c r="E1726" s="26">
        <v>1482.3</v>
      </c>
      <c r="F1726" s="23">
        <v>316</v>
      </c>
      <c r="G1726" s="26">
        <f t="shared" si="182"/>
        <v>468.40679999999998</v>
      </c>
      <c r="H1726" s="26">
        <f t="shared" si="183"/>
        <v>79.769678040000002</v>
      </c>
      <c r="I1726" s="26">
        <f t="shared" si="184"/>
        <v>119.65451706</v>
      </c>
      <c r="J1726" s="31">
        <f t="shared" si="185"/>
        <v>0.69878237963040002</v>
      </c>
      <c r="K1726" s="23">
        <f t="shared" si="186"/>
        <v>0</v>
      </c>
      <c r="L1726" s="23">
        <f t="shared" si="186"/>
        <v>0</v>
      </c>
      <c r="M1726" s="31">
        <f t="shared" si="187"/>
        <v>0</v>
      </c>
      <c r="N1726" s="31">
        <f t="shared" si="188"/>
        <v>0</v>
      </c>
    </row>
    <row r="1727" spans="1:14" ht="15.75" customHeight="1">
      <c r="A1727" s="23" t="s">
        <v>3636</v>
      </c>
      <c r="B1727" s="23" t="s">
        <v>3735</v>
      </c>
      <c r="C1727" s="23" t="s">
        <v>5368</v>
      </c>
      <c r="D1727" s="23">
        <v>23</v>
      </c>
      <c r="E1727" s="26">
        <v>1482.65</v>
      </c>
      <c r="F1727" s="23">
        <v>316</v>
      </c>
      <c r="G1727" s="26">
        <f t="shared" si="182"/>
        <v>468.51740000000001</v>
      </c>
      <c r="H1727" s="26">
        <f t="shared" si="183"/>
        <v>79.788513219999999</v>
      </c>
      <c r="I1727" s="26">
        <f t="shared" si="184"/>
        <v>119.68276983</v>
      </c>
      <c r="J1727" s="31">
        <f t="shared" si="185"/>
        <v>0.69894737580720001</v>
      </c>
      <c r="K1727" s="23">
        <f t="shared" si="186"/>
        <v>0</v>
      </c>
      <c r="L1727" s="23">
        <f t="shared" si="186"/>
        <v>0</v>
      </c>
      <c r="M1727" s="31">
        <f t="shared" si="187"/>
        <v>0</v>
      </c>
      <c r="N1727" s="31">
        <f t="shared" si="188"/>
        <v>0</v>
      </c>
    </row>
    <row r="1728" spans="1:14" ht="15.75" customHeight="1">
      <c r="A1728" s="23" t="s">
        <v>3636</v>
      </c>
      <c r="B1728" s="23" t="s">
        <v>3735</v>
      </c>
      <c r="C1728" s="23" t="s">
        <v>5369</v>
      </c>
      <c r="D1728" s="23">
        <v>23</v>
      </c>
      <c r="E1728" s="26">
        <v>1483.29</v>
      </c>
      <c r="F1728" s="23">
        <v>316</v>
      </c>
      <c r="G1728" s="26">
        <f t="shared" si="182"/>
        <v>468.71964000000003</v>
      </c>
      <c r="H1728" s="26">
        <f t="shared" si="183"/>
        <v>79.82295469200001</v>
      </c>
      <c r="I1728" s="26">
        <f t="shared" si="184"/>
        <v>119.73443203800002</v>
      </c>
      <c r="J1728" s="31">
        <f t="shared" si="185"/>
        <v>0.69924908310192013</v>
      </c>
      <c r="K1728" s="23">
        <f t="shared" si="186"/>
        <v>0</v>
      </c>
      <c r="L1728" s="23">
        <f t="shared" si="186"/>
        <v>0</v>
      </c>
      <c r="M1728" s="31">
        <f t="shared" si="187"/>
        <v>0</v>
      </c>
      <c r="N1728" s="31">
        <f t="shared" si="188"/>
        <v>0</v>
      </c>
    </row>
    <row r="1729" spans="1:14" ht="15.75" customHeight="1">
      <c r="A1729" s="23" t="s">
        <v>3636</v>
      </c>
      <c r="B1729" s="23" t="s">
        <v>3735</v>
      </c>
      <c r="C1729" s="23" t="s">
        <v>5370</v>
      </c>
      <c r="D1729" s="23">
        <v>23</v>
      </c>
      <c r="E1729" s="26">
        <v>1483.75</v>
      </c>
      <c r="F1729" s="23">
        <v>316</v>
      </c>
      <c r="G1729" s="26">
        <f t="shared" si="182"/>
        <v>468.86500000000001</v>
      </c>
      <c r="H1729" s="26">
        <f t="shared" si="183"/>
        <v>79.847709500000008</v>
      </c>
      <c r="I1729" s="26">
        <f t="shared" si="184"/>
        <v>119.77156425000001</v>
      </c>
      <c r="J1729" s="31">
        <f t="shared" si="185"/>
        <v>0.69946593522000011</v>
      </c>
      <c r="K1729" s="23">
        <f t="shared" si="186"/>
        <v>0</v>
      </c>
      <c r="L1729" s="23">
        <f t="shared" si="186"/>
        <v>0</v>
      </c>
      <c r="M1729" s="31">
        <f t="shared" si="187"/>
        <v>0</v>
      </c>
      <c r="N1729" s="31">
        <f t="shared" si="188"/>
        <v>0</v>
      </c>
    </row>
    <row r="1730" spans="1:14" ht="15.75" customHeight="1">
      <c r="A1730" s="23" t="s">
        <v>3636</v>
      </c>
      <c r="B1730" s="23" t="s">
        <v>3735</v>
      </c>
      <c r="C1730" s="23" t="s">
        <v>5371</v>
      </c>
      <c r="D1730" s="23">
        <v>23</v>
      </c>
      <c r="E1730" s="26">
        <v>1483.9</v>
      </c>
      <c r="F1730" s="23">
        <v>316</v>
      </c>
      <c r="G1730" s="26">
        <f t="shared" ref="G1730:G1793" si="189">E1730*F1730/1000</f>
        <v>468.91240000000005</v>
      </c>
      <c r="H1730" s="26">
        <f t="shared" ref="H1730:H1793" si="190">G1730*0.1703</f>
        <v>79.85578172000001</v>
      </c>
      <c r="I1730" s="26">
        <f t="shared" ref="I1730:I1793" si="191">H1730*1.5</f>
        <v>119.78367258000002</v>
      </c>
      <c r="J1730" s="31">
        <f t="shared" si="185"/>
        <v>0.69953664786720005</v>
      </c>
      <c r="K1730" s="23">
        <f t="shared" si="186"/>
        <v>0</v>
      </c>
      <c r="L1730" s="23">
        <f t="shared" si="186"/>
        <v>0</v>
      </c>
      <c r="M1730" s="31">
        <f t="shared" si="187"/>
        <v>0</v>
      </c>
      <c r="N1730" s="31">
        <f t="shared" si="188"/>
        <v>0</v>
      </c>
    </row>
    <row r="1731" spans="1:14" ht="15.75" customHeight="1">
      <c r="A1731" s="23" t="s">
        <v>3636</v>
      </c>
      <c r="B1731" s="23" t="s">
        <v>3735</v>
      </c>
      <c r="C1731" s="23" t="s">
        <v>5372</v>
      </c>
      <c r="D1731" s="23">
        <v>23</v>
      </c>
      <c r="E1731" s="26">
        <v>1484</v>
      </c>
      <c r="F1731" s="23">
        <v>316</v>
      </c>
      <c r="G1731" s="26">
        <f t="shared" si="189"/>
        <v>468.94400000000002</v>
      </c>
      <c r="H1731" s="26">
        <f t="shared" si="190"/>
        <v>79.861163200000007</v>
      </c>
      <c r="I1731" s="26">
        <f t="shared" si="191"/>
        <v>119.7917448</v>
      </c>
      <c r="J1731" s="31">
        <f t="shared" ref="J1731:J1794" si="192">H1731*24*365/1000000</f>
        <v>0.69958378963200007</v>
      </c>
      <c r="K1731" s="23">
        <f t="shared" ref="K1731:L1794" si="193">IF(H1731&gt;=250,1,0)</f>
        <v>0</v>
      </c>
      <c r="L1731" s="23">
        <f t="shared" si="193"/>
        <v>0</v>
      </c>
      <c r="M1731" s="31">
        <f t="shared" ref="M1731:M1794" si="194">K1731*J1731</f>
        <v>0</v>
      </c>
      <c r="N1731" s="31">
        <f t="shared" ref="N1731:N1794" si="195">J1731*L1731</f>
        <v>0</v>
      </c>
    </row>
    <row r="1732" spans="1:14" ht="15.75" customHeight="1">
      <c r="A1732" s="23" t="s">
        <v>3636</v>
      </c>
      <c r="B1732" s="23" t="s">
        <v>3735</v>
      </c>
      <c r="C1732" s="23" t="s">
        <v>5373</v>
      </c>
      <c r="D1732" s="23">
        <v>23</v>
      </c>
      <c r="E1732" s="26">
        <v>1485.12</v>
      </c>
      <c r="F1732" s="23">
        <v>316</v>
      </c>
      <c r="G1732" s="26">
        <f t="shared" si="189"/>
        <v>469.29791999999998</v>
      </c>
      <c r="H1732" s="26">
        <f t="shared" si="190"/>
        <v>79.921435775999996</v>
      </c>
      <c r="I1732" s="26">
        <f t="shared" si="191"/>
        <v>119.88215366399999</v>
      </c>
      <c r="J1732" s="31">
        <f t="shared" si="192"/>
        <v>0.70011177739775998</v>
      </c>
      <c r="K1732" s="23">
        <f t="shared" si="193"/>
        <v>0</v>
      </c>
      <c r="L1732" s="23">
        <f t="shared" si="193"/>
        <v>0</v>
      </c>
      <c r="M1732" s="31">
        <f t="shared" si="194"/>
        <v>0</v>
      </c>
      <c r="N1732" s="31">
        <f t="shared" si="195"/>
        <v>0</v>
      </c>
    </row>
    <row r="1733" spans="1:14" ht="15.75" customHeight="1">
      <c r="A1733" s="23" t="s">
        <v>3636</v>
      </c>
      <c r="B1733" s="23" t="s">
        <v>3735</v>
      </c>
      <c r="C1733" s="23" t="s">
        <v>5374</v>
      </c>
      <c r="D1733" s="23">
        <v>23</v>
      </c>
      <c r="E1733" s="26">
        <v>1486</v>
      </c>
      <c r="F1733" s="23">
        <v>316</v>
      </c>
      <c r="G1733" s="26">
        <f t="shared" si="189"/>
        <v>469.57600000000002</v>
      </c>
      <c r="H1733" s="26">
        <f t="shared" si="190"/>
        <v>79.968792800000003</v>
      </c>
      <c r="I1733" s="26">
        <f t="shared" si="191"/>
        <v>119.9531892</v>
      </c>
      <c r="J1733" s="31">
        <f t="shared" si="192"/>
        <v>0.700526624928</v>
      </c>
      <c r="K1733" s="23">
        <f t="shared" si="193"/>
        <v>0</v>
      </c>
      <c r="L1733" s="23">
        <f t="shared" si="193"/>
        <v>0</v>
      </c>
      <c r="M1733" s="31">
        <f t="shared" si="194"/>
        <v>0</v>
      </c>
      <c r="N1733" s="31">
        <f t="shared" si="195"/>
        <v>0</v>
      </c>
    </row>
    <row r="1734" spans="1:14" ht="15.75" customHeight="1">
      <c r="A1734" s="23" t="s">
        <v>3636</v>
      </c>
      <c r="B1734" s="23" t="s">
        <v>3735</v>
      </c>
      <c r="C1734" s="23" t="s">
        <v>5375</v>
      </c>
      <c r="D1734" s="23">
        <v>23</v>
      </c>
      <c r="E1734" s="26">
        <v>1486.4</v>
      </c>
      <c r="F1734" s="23">
        <v>316</v>
      </c>
      <c r="G1734" s="26">
        <f t="shared" si="189"/>
        <v>469.70240000000001</v>
      </c>
      <c r="H1734" s="26">
        <f t="shared" si="190"/>
        <v>79.990318720000005</v>
      </c>
      <c r="I1734" s="26">
        <f t="shared" si="191"/>
        <v>119.98547808000001</v>
      </c>
      <c r="J1734" s="31">
        <f t="shared" si="192"/>
        <v>0.7007151919872</v>
      </c>
      <c r="K1734" s="23">
        <f t="shared" si="193"/>
        <v>0</v>
      </c>
      <c r="L1734" s="23">
        <f t="shared" si="193"/>
        <v>0</v>
      </c>
      <c r="M1734" s="31">
        <f t="shared" si="194"/>
        <v>0</v>
      </c>
      <c r="N1734" s="31">
        <f t="shared" si="195"/>
        <v>0</v>
      </c>
    </row>
    <row r="1735" spans="1:14" ht="15.75" customHeight="1">
      <c r="A1735" s="23" t="s">
        <v>3636</v>
      </c>
      <c r="B1735" s="23" t="s">
        <v>3735</v>
      </c>
      <c r="C1735" s="23" t="s">
        <v>5376</v>
      </c>
      <c r="D1735" s="23">
        <v>23</v>
      </c>
      <c r="E1735" s="26">
        <v>1486.45</v>
      </c>
      <c r="F1735" s="23">
        <v>316</v>
      </c>
      <c r="G1735" s="26">
        <f t="shared" si="189"/>
        <v>469.71820000000002</v>
      </c>
      <c r="H1735" s="26">
        <f t="shared" si="190"/>
        <v>79.99300946000001</v>
      </c>
      <c r="I1735" s="26">
        <f t="shared" si="191"/>
        <v>119.98951419000002</v>
      </c>
      <c r="J1735" s="31">
        <f t="shared" si="192"/>
        <v>0.70073876286960013</v>
      </c>
      <c r="K1735" s="23">
        <f t="shared" si="193"/>
        <v>0</v>
      </c>
      <c r="L1735" s="23">
        <f t="shared" si="193"/>
        <v>0</v>
      </c>
      <c r="M1735" s="31">
        <f t="shared" si="194"/>
        <v>0</v>
      </c>
      <c r="N1735" s="31">
        <f t="shared" si="195"/>
        <v>0</v>
      </c>
    </row>
    <row r="1736" spans="1:14" ht="15.75" customHeight="1">
      <c r="A1736" s="23" t="s">
        <v>3636</v>
      </c>
      <c r="B1736" s="23" t="s">
        <v>3735</v>
      </c>
      <c r="C1736" s="23" t="s">
        <v>5377</v>
      </c>
      <c r="D1736" s="23">
        <v>23</v>
      </c>
      <c r="E1736" s="26">
        <v>1486.58</v>
      </c>
      <c r="F1736" s="23">
        <v>316</v>
      </c>
      <c r="G1736" s="26">
        <f t="shared" si="189"/>
        <v>469.75927999999999</v>
      </c>
      <c r="H1736" s="26">
        <f t="shared" si="190"/>
        <v>80.000005384000005</v>
      </c>
      <c r="I1736" s="26">
        <f t="shared" si="191"/>
        <v>120.000008076</v>
      </c>
      <c r="J1736" s="31">
        <f t="shared" si="192"/>
        <v>0.70080004716384003</v>
      </c>
      <c r="K1736" s="23">
        <f t="shared" si="193"/>
        <v>0</v>
      </c>
      <c r="L1736" s="23">
        <f t="shared" si="193"/>
        <v>0</v>
      </c>
      <c r="M1736" s="31">
        <f t="shared" si="194"/>
        <v>0</v>
      </c>
      <c r="N1736" s="31">
        <f t="shared" si="195"/>
        <v>0</v>
      </c>
    </row>
    <row r="1737" spans="1:14" ht="15.75" customHeight="1">
      <c r="A1737" s="23" t="s">
        <v>3636</v>
      </c>
      <c r="B1737" s="23" t="s">
        <v>3735</v>
      </c>
      <c r="C1737" s="23" t="s">
        <v>5378</v>
      </c>
      <c r="D1737" s="23">
        <v>23</v>
      </c>
      <c r="E1737" s="26">
        <v>1486.74</v>
      </c>
      <c r="F1737" s="23">
        <v>316</v>
      </c>
      <c r="G1737" s="26">
        <f t="shared" si="189"/>
        <v>469.80984000000001</v>
      </c>
      <c r="H1737" s="26">
        <f t="shared" si="190"/>
        <v>80.008615752000011</v>
      </c>
      <c r="I1737" s="26">
        <f t="shared" si="191"/>
        <v>120.01292362800001</v>
      </c>
      <c r="J1737" s="31">
        <f t="shared" si="192"/>
        <v>0.70087547398752004</v>
      </c>
      <c r="K1737" s="23">
        <f t="shared" si="193"/>
        <v>0</v>
      </c>
      <c r="L1737" s="23">
        <f t="shared" si="193"/>
        <v>0</v>
      </c>
      <c r="M1737" s="31">
        <f t="shared" si="194"/>
        <v>0</v>
      </c>
      <c r="N1737" s="31">
        <f t="shared" si="195"/>
        <v>0</v>
      </c>
    </row>
    <row r="1738" spans="1:14" ht="15.75" customHeight="1">
      <c r="A1738" s="23" t="s">
        <v>3636</v>
      </c>
      <c r="B1738" s="23" t="s">
        <v>3735</v>
      </c>
      <c r="C1738" s="23" t="s">
        <v>5379</v>
      </c>
      <c r="D1738" s="23">
        <v>23</v>
      </c>
      <c r="E1738" s="26">
        <v>1487.38</v>
      </c>
      <c r="F1738" s="23">
        <v>316</v>
      </c>
      <c r="G1738" s="26">
        <f t="shared" si="189"/>
        <v>470.01208000000003</v>
      </c>
      <c r="H1738" s="26">
        <f t="shared" si="190"/>
        <v>80.043057224000009</v>
      </c>
      <c r="I1738" s="26">
        <f t="shared" si="191"/>
        <v>120.06458583600002</v>
      </c>
      <c r="J1738" s="31">
        <f t="shared" si="192"/>
        <v>0.70117718128224005</v>
      </c>
      <c r="K1738" s="23">
        <f t="shared" si="193"/>
        <v>0</v>
      </c>
      <c r="L1738" s="23">
        <f t="shared" si="193"/>
        <v>0</v>
      </c>
      <c r="M1738" s="31">
        <f t="shared" si="194"/>
        <v>0</v>
      </c>
      <c r="N1738" s="31">
        <f t="shared" si="195"/>
        <v>0</v>
      </c>
    </row>
    <row r="1739" spans="1:14" ht="15.75" customHeight="1">
      <c r="A1739" s="23" t="s">
        <v>3636</v>
      </c>
      <c r="B1739" s="23" t="s">
        <v>3735</v>
      </c>
      <c r="C1739" s="23" t="s">
        <v>5380</v>
      </c>
      <c r="D1739" s="23">
        <v>23</v>
      </c>
      <c r="E1739" s="26">
        <v>1487.8</v>
      </c>
      <c r="F1739" s="23">
        <v>316</v>
      </c>
      <c r="G1739" s="26">
        <f t="shared" si="189"/>
        <v>470.14479999999998</v>
      </c>
      <c r="H1739" s="26">
        <f t="shared" si="190"/>
        <v>80.065659440000005</v>
      </c>
      <c r="I1739" s="26">
        <f t="shared" si="191"/>
        <v>120.09848916000001</v>
      </c>
      <c r="J1739" s="31">
        <f t="shared" si="192"/>
        <v>0.70137517669439997</v>
      </c>
      <c r="K1739" s="23">
        <f t="shared" si="193"/>
        <v>0</v>
      </c>
      <c r="L1739" s="23">
        <f t="shared" si="193"/>
        <v>0</v>
      </c>
      <c r="M1739" s="31">
        <f t="shared" si="194"/>
        <v>0</v>
      </c>
      <c r="N1739" s="31">
        <f t="shared" si="195"/>
        <v>0</v>
      </c>
    </row>
    <row r="1740" spans="1:14" ht="15.75" customHeight="1">
      <c r="A1740" s="23" t="s">
        <v>3636</v>
      </c>
      <c r="B1740" s="23" t="s">
        <v>3735</v>
      </c>
      <c r="C1740" s="23" t="s">
        <v>5381</v>
      </c>
      <c r="D1740" s="23">
        <v>23</v>
      </c>
      <c r="E1740" s="26">
        <v>1488.83</v>
      </c>
      <c r="F1740" s="23">
        <v>316</v>
      </c>
      <c r="G1740" s="26">
        <f t="shared" si="189"/>
        <v>470.47027999999995</v>
      </c>
      <c r="H1740" s="26">
        <f t="shared" si="190"/>
        <v>80.121088684</v>
      </c>
      <c r="I1740" s="26">
        <f t="shared" si="191"/>
        <v>120.181633026</v>
      </c>
      <c r="J1740" s="31">
        <f t="shared" si="192"/>
        <v>0.70186073687183992</v>
      </c>
      <c r="K1740" s="23">
        <f t="shared" si="193"/>
        <v>0</v>
      </c>
      <c r="L1740" s="23">
        <f t="shared" si="193"/>
        <v>0</v>
      </c>
      <c r="M1740" s="31">
        <f t="shared" si="194"/>
        <v>0</v>
      </c>
      <c r="N1740" s="31">
        <f t="shared" si="195"/>
        <v>0</v>
      </c>
    </row>
    <row r="1741" spans="1:14" ht="15.75" customHeight="1">
      <c r="A1741" s="23" t="s">
        <v>3636</v>
      </c>
      <c r="B1741" s="23" t="s">
        <v>3735</v>
      </c>
      <c r="C1741" s="23" t="s">
        <v>5382</v>
      </c>
      <c r="D1741" s="23">
        <v>23</v>
      </c>
      <c r="E1741" s="26">
        <v>1490</v>
      </c>
      <c r="F1741" s="23">
        <v>316</v>
      </c>
      <c r="G1741" s="26">
        <f t="shared" si="189"/>
        <v>470.84</v>
      </c>
      <c r="H1741" s="26">
        <f t="shared" si="190"/>
        <v>80.184051999999994</v>
      </c>
      <c r="I1741" s="26">
        <f t="shared" si="191"/>
        <v>120.27607799999998</v>
      </c>
      <c r="J1741" s="31">
        <f t="shared" si="192"/>
        <v>0.70241229551999995</v>
      </c>
      <c r="K1741" s="23">
        <f t="shared" si="193"/>
        <v>0</v>
      </c>
      <c r="L1741" s="23">
        <f t="shared" si="193"/>
        <v>0</v>
      </c>
      <c r="M1741" s="31">
        <f t="shared" si="194"/>
        <v>0</v>
      </c>
      <c r="N1741" s="31">
        <f t="shared" si="195"/>
        <v>0</v>
      </c>
    </row>
    <row r="1742" spans="1:14" ht="15.75" customHeight="1">
      <c r="A1742" s="23" t="s">
        <v>3636</v>
      </c>
      <c r="B1742" s="23" t="s">
        <v>3735</v>
      </c>
      <c r="C1742" s="23" t="s">
        <v>5383</v>
      </c>
      <c r="D1742" s="23">
        <v>23</v>
      </c>
      <c r="E1742" s="26">
        <v>1490.07</v>
      </c>
      <c r="F1742" s="23">
        <v>316</v>
      </c>
      <c r="G1742" s="26">
        <f t="shared" si="189"/>
        <v>470.86212</v>
      </c>
      <c r="H1742" s="26">
        <f t="shared" si="190"/>
        <v>80.187819036000008</v>
      </c>
      <c r="I1742" s="26">
        <f t="shared" si="191"/>
        <v>120.28172855400001</v>
      </c>
      <c r="J1742" s="31">
        <f t="shared" si="192"/>
        <v>0.70244529475536011</v>
      </c>
      <c r="K1742" s="23">
        <f t="shared" si="193"/>
        <v>0</v>
      </c>
      <c r="L1742" s="23">
        <f t="shared" si="193"/>
        <v>0</v>
      </c>
      <c r="M1742" s="31">
        <f t="shared" si="194"/>
        <v>0</v>
      </c>
      <c r="N1742" s="31">
        <f t="shared" si="195"/>
        <v>0</v>
      </c>
    </row>
    <row r="1743" spans="1:14" ht="15.75" customHeight="1">
      <c r="A1743" s="23" t="s">
        <v>3636</v>
      </c>
      <c r="B1743" s="23" t="s">
        <v>3735</v>
      </c>
      <c r="C1743" s="23" t="s">
        <v>5384</v>
      </c>
      <c r="D1743" s="23">
        <v>23</v>
      </c>
      <c r="E1743" s="26">
        <v>1491.1</v>
      </c>
      <c r="F1743" s="23">
        <v>316</v>
      </c>
      <c r="G1743" s="26">
        <f t="shared" si="189"/>
        <v>471.18759999999997</v>
      </c>
      <c r="H1743" s="26">
        <f t="shared" si="190"/>
        <v>80.243248280000003</v>
      </c>
      <c r="I1743" s="26">
        <f t="shared" si="191"/>
        <v>120.36487242000001</v>
      </c>
      <c r="J1743" s="31">
        <f t="shared" si="192"/>
        <v>0.70293085493280005</v>
      </c>
      <c r="K1743" s="23">
        <f t="shared" si="193"/>
        <v>0</v>
      </c>
      <c r="L1743" s="23">
        <f t="shared" si="193"/>
        <v>0</v>
      </c>
      <c r="M1743" s="31">
        <f t="shared" si="194"/>
        <v>0</v>
      </c>
      <c r="N1743" s="31">
        <f t="shared" si="195"/>
        <v>0</v>
      </c>
    </row>
    <row r="1744" spans="1:14" ht="15.75" customHeight="1">
      <c r="A1744" s="23" t="s">
        <v>3636</v>
      </c>
      <c r="B1744" s="23" t="s">
        <v>3735</v>
      </c>
      <c r="C1744" s="23" t="s">
        <v>5385</v>
      </c>
      <c r="D1744" s="23">
        <v>23</v>
      </c>
      <c r="E1744" s="26">
        <v>1492</v>
      </c>
      <c r="F1744" s="23">
        <v>316</v>
      </c>
      <c r="G1744" s="26">
        <f t="shared" si="189"/>
        <v>471.47199999999998</v>
      </c>
      <c r="H1744" s="26">
        <f t="shared" si="190"/>
        <v>80.291681600000004</v>
      </c>
      <c r="I1744" s="26">
        <f t="shared" si="191"/>
        <v>120.43752240000001</v>
      </c>
      <c r="J1744" s="31">
        <f t="shared" si="192"/>
        <v>0.7033551308160001</v>
      </c>
      <c r="K1744" s="23">
        <f t="shared" si="193"/>
        <v>0</v>
      </c>
      <c r="L1744" s="23">
        <f t="shared" si="193"/>
        <v>0</v>
      </c>
      <c r="M1744" s="31">
        <f t="shared" si="194"/>
        <v>0</v>
      </c>
      <c r="N1744" s="31">
        <f t="shared" si="195"/>
        <v>0</v>
      </c>
    </row>
    <row r="1745" spans="1:14" ht="15.75" customHeight="1">
      <c r="A1745" s="23" t="s">
        <v>3636</v>
      </c>
      <c r="B1745" s="23" t="s">
        <v>3639</v>
      </c>
      <c r="C1745" s="23" t="s">
        <v>5386</v>
      </c>
      <c r="D1745" s="23">
        <v>23</v>
      </c>
      <c r="E1745" s="26">
        <v>1493.8</v>
      </c>
      <c r="F1745" s="23">
        <v>316</v>
      </c>
      <c r="G1745" s="26">
        <f t="shared" si="189"/>
        <v>472.04079999999999</v>
      </c>
      <c r="H1745" s="26">
        <f t="shared" si="190"/>
        <v>80.388548240000006</v>
      </c>
      <c r="I1745" s="26">
        <f t="shared" si="191"/>
        <v>120.58282236000001</v>
      </c>
      <c r="J1745" s="31">
        <f t="shared" si="192"/>
        <v>0.70420368258240007</v>
      </c>
      <c r="K1745" s="23">
        <f t="shared" si="193"/>
        <v>0</v>
      </c>
      <c r="L1745" s="23">
        <f t="shared" si="193"/>
        <v>0</v>
      </c>
      <c r="M1745" s="31">
        <f t="shared" si="194"/>
        <v>0</v>
      </c>
      <c r="N1745" s="31">
        <f t="shared" si="195"/>
        <v>0</v>
      </c>
    </row>
    <row r="1746" spans="1:14" ht="15.75" customHeight="1">
      <c r="A1746" s="23" t="s">
        <v>3636</v>
      </c>
      <c r="B1746" s="23" t="s">
        <v>3735</v>
      </c>
      <c r="C1746" s="23" t="s">
        <v>5387</v>
      </c>
      <c r="D1746" s="23">
        <v>23</v>
      </c>
      <c r="E1746" s="26">
        <v>1493.9</v>
      </c>
      <c r="F1746" s="23">
        <v>316</v>
      </c>
      <c r="G1746" s="26">
        <f t="shared" si="189"/>
        <v>472.07240000000002</v>
      </c>
      <c r="H1746" s="26">
        <f t="shared" si="190"/>
        <v>80.393929720000003</v>
      </c>
      <c r="I1746" s="26">
        <f t="shared" si="191"/>
        <v>120.59089458</v>
      </c>
      <c r="J1746" s="31">
        <f t="shared" si="192"/>
        <v>0.70425082434719999</v>
      </c>
      <c r="K1746" s="23">
        <f t="shared" si="193"/>
        <v>0</v>
      </c>
      <c r="L1746" s="23">
        <f t="shared" si="193"/>
        <v>0</v>
      </c>
      <c r="M1746" s="31">
        <f t="shared" si="194"/>
        <v>0</v>
      </c>
      <c r="N1746" s="31">
        <f t="shared" si="195"/>
        <v>0</v>
      </c>
    </row>
    <row r="1747" spans="1:14" ht="15.75" customHeight="1">
      <c r="A1747" s="23" t="s">
        <v>3636</v>
      </c>
      <c r="B1747" s="23" t="s">
        <v>3735</v>
      </c>
      <c r="C1747" s="23" t="s">
        <v>5388</v>
      </c>
      <c r="D1747" s="23">
        <v>23</v>
      </c>
      <c r="E1747" s="26">
        <v>1494</v>
      </c>
      <c r="F1747" s="23">
        <v>316</v>
      </c>
      <c r="G1747" s="26">
        <f t="shared" si="189"/>
        <v>472.10399999999998</v>
      </c>
      <c r="H1747" s="26">
        <f t="shared" si="190"/>
        <v>80.3993112</v>
      </c>
      <c r="I1747" s="26">
        <f t="shared" si="191"/>
        <v>120.5989668</v>
      </c>
      <c r="J1747" s="31">
        <f t="shared" si="192"/>
        <v>0.70429796611200002</v>
      </c>
      <c r="K1747" s="23">
        <f t="shared" si="193"/>
        <v>0</v>
      </c>
      <c r="L1747" s="23">
        <f t="shared" si="193"/>
        <v>0</v>
      </c>
      <c r="M1747" s="31">
        <f t="shared" si="194"/>
        <v>0</v>
      </c>
      <c r="N1747" s="31">
        <f t="shared" si="195"/>
        <v>0</v>
      </c>
    </row>
    <row r="1748" spans="1:14" ht="15.75" customHeight="1">
      <c r="A1748" s="23" t="s">
        <v>3636</v>
      </c>
      <c r="B1748" s="23" t="s">
        <v>3735</v>
      </c>
      <c r="C1748" s="23" t="s">
        <v>5389</v>
      </c>
      <c r="D1748" s="23">
        <v>23</v>
      </c>
      <c r="E1748" s="26">
        <v>1494.5</v>
      </c>
      <c r="F1748" s="23">
        <v>316</v>
      </c>
      <c r="G1748" s="26">
        <f t="shared" si="189"/>
        <v>472.262</v>
      </c>
      <c r="H1748" s="26">
        <f t="shared" si="190"/>
        <v>80.426218599999999</v>
      </c>
      <c r="I1748" s="26">
        <f t="shared" si="191"/>
        <v>120.6393279</v>
      </c>
      <c r="J1748" s="31">
        <f t="shared" si="192"/>
        <v>0.70453367493600005</v>
      </c>
      <c r="K1748" s="23">
        <f t="shared" si="193"/>
        <v>0</v>
      </c>
      <c r="L1748" s="23">
        <f t="shared" si="193"/>
        <v>0</v>
      </c>
      <c r="M1748" s="31">
        <f t="shared" si="194"/>
        <v>0</v>
      </c>
      <c r="N1748" s="31">
        <f t="shared" si="195"/>
        <v>0</v>
      </c>
    </row>
    <row r="1749" spans="1:14" ht="15.75" customHeight="1">
      <c r="A1749" s="23" t="s">
        <v>3636</v>
      </c>
      <c r="B1749" s="23" t="s">
        <v>3735</v>
      </c>
      <c r="C1749" s="23" t="s">
        <v>5390</v>
      </c>
      <c r="D1749" s="23">
        <v>23</v>
      </c>
      <c r="E1749" s="26">
        <v>1494.7</v>
      </c>
      <c r="F1749" s="23">
        <v>316</v>
      </c>
      <c r="G1749" s="26">
        <f t="shared" si="189"/>
        <v>472.3252</v>
      </c>
      <c r="H1749" s="26">
        <f t="shared" si="190"/>
        <v>80.436981560000007</v>
      </c>
      <c r="I1749" s="26">
        <f t="shared" si="191"/>
        <v>120.65547234000002</v>
      </c>
      <c r="J1749" s="31">
        <f t="shared" si="192"/>
        <v>0.70462795846560011</v>
      </c>
      <c r="K1749" s="23">
        <f t="shared" si="193"/>
        <v>0</v>
      </c>
      <c r="L1749" s="23">
        <f t="shared" si="193"/>
        <v>0</v>
      </c>
      <c r="M1749" s="31">
        <f t="shared" si="194"/>
        <v>0</v>
      </c>
      <c r="N1749" s="31">
        <f t="shared" si="195"/>
        <v>0</v>
      </c>
    </row>
    <row r="1750" spans="1:14" ht="15.75" customHeight="1">
      <c r="A1750" s="23" t="s">
        <v>3636</v>
      </c>
      <c r="B1750" s="23" t="s">
        <v>3735</v>
      </c>
      <c r="C1750" s="23" t="s">
        <v>5391</v>
      </c>
      <c r="D1750" s="23">
        <v>23</v>
      </c>
      <c r="E1750" s="26">
        <v>1494.71</v>
      </c>
      <c r="F1750" s="23">
        <v>316</v>
      </c>
      <c r="G1750" s="26">
        <f t="shared" si="189"/>
        <v>472.32835999999998</v>
      </c>
      <c r="H1750" s="26">
        <f t="shared" si="190"/>
        <v>80.437519707999996</v>
      </c>
      <c r="I1750" s="26">
        <f t="shared" si="191"/>
        <v>120.65627956199999</v>
      </c>
      <c r="J1750" s="31">
        <f t="shared" si="192"/>
        <v>0.70463267264207996</v>
      </c>
      <c r="K1750" s="23">
        <f t="shared" si="193"/>
        <v>0</v>
      </c>
      <c r="L1750" s="23">
        <f t="shared" si="193"/>
        <v>0</v>
      </c>
      <c r="M1750" s="31">
        <f t="shared" si="194"/>
        <v>0</v>
      </c>
      <c r="N1750" s="31">
        <f t="shared" si="195"/>
        <v>0</v>
      </c>
    </row>
    <row r="1751" spans="1:14" ht="15.75" customHeight="1">
      <c r="A1751" s="23" t="s">
        <v>3636</v>
      </c>
      <c r="B1751" s="23" t="s">
        <v>3735</v>
      </c>
      <c r="C1751" s="23" t="s">
        <v>5392</v>
      </c>
      <c r="D1751" s="23">
        <v>23</v>
      </c>
      <c r="E1751" s="26">
        <v>1494.77</v>
      </c>
      <c r="F1751" s="23">
        <v>316</v>
      </c>
      <c r="G1751" s="26">
        <f t="shared" si="189"/>
        <v>472.34732000000002</v>
      </c>
      <c r="H1751" s="26">
        <f t="shared" si="190"/>
        <v>80.440748596000006</v>
      </c>
      <c r="I1751" s="26">
        <f t="shared" si="191"/>
        <v>120.66112289400002</v>
      </c>
      <c r="J1751" s="31">
        <f t="shared" si="192"/>
        <v>0.70466095770096016</v>
      </c>
      <c r="K1751" s="23">
        <f t="shared" si="193"/>
        <v>0</v>
      </c>
      <c r="L1751" s="23">
        <f t="shared" si="193"/>
        <v>0</v>
      </c>
      <c r="M1751" s="31">
        <f t="shared" si="194"/>
        <v>0</v>
      </c>
      <c r="N1751" s="31">
        <f t="shared" si="195"/>
        <v>0</v>
      </c>
    </row>
    <row r="1752" spans="1:14" ht="15.75" customHeight="1">
      <c r="A1752" s="23" t="s">
        <v>3636</v>
      </c>
      <c r="B1752" s="23" t="s">
        <v>3735</v>
      </c>
      <c r="C1752" s="23" t="s">
        <v>5393</v>
      </c>
      <c r="D1752" s="23">
        <v>23</v>
      </c>
      <c r="E1752" s="26">
        <v>1494.88</v>
      </c>
      <c r="F1752" s="23">
        <v>316</v>
      </c>
      <c r="G1752" s="26">
        <f t="shared" si="189"/>
        <v>472.38208000000003</v>
      </c>
      <c r="H1752" s="26">
        <f t="shared" si="190"/>
        <v>80.446668224000007</v>
      </c>
      <c r="I1752" s="26">
        <f t="shared" si="191"/>
        <v>120.67000233600001</v>
      </c>
      <c r="J1752" s="31">
        <f t="shared" si="192"/>
        <v>0.70471281364224003</v>
      </c>
      <c r="K1752" s="23">
        <f t="shared" si="193"/>
        <v>0</v>
      </c>
      <c r="L1752" s="23">
        <f t="shared" si="193"/>
        <v>0</v>
      </c>
      <c r="M1752" s="31">
        <f t="shared" si="194"/>
        <v>0</v>
      </c>
      <c r="N1752" s="31">
        <f t="shared" si="195"/>
        <v>0</v>
      </c>
    </row>
    <row r="1753" spans="1:14" ht="15.75" customHeight="1">
      <c r="A1753" s="23" t="s">
        <v>3636</v>
      </c>
      <c r="B1753" s="23" t="s">
        <v>3735</v>
      </c>
      <c r="C1753" s="23" t="s">
        <v>5394</v>
      </c>
      <c r="D1753" s="23">
        <v>23</v>
      </c>
      <c r="E1753" s="26">
        <v>1495.7</v>
      </c>
      <c r="F1753" s="23">
        <v>316</v>
      </c>
      <c r="G1753" s="26">
        <f t="shared" si="189"/>
        <v>472.64120000000003</v>
      </c>
      <c r="H1753" s="26">
        <f t="shared" si="190"/>
        <v>80.490796360000004</v>
      </c>
      <c r="I1753" s="26">
        <f t="shared" si="191"/>
        <v>120.73619454000001</v>
      </c>
      <c r="J1753" s="31">
        <f t="shared" si="192"/>
        <v>0.70509937611360007</v>
      </c>
      <c r="K1753" s="23">
        <f t="shared" si="193"/>
        <v>0</v>
      </c>
      <c r="L1753" s="23">
        <f t="shared" si="193"/>
        <v>0</v>
      </c>
      <c r="M1753" s="31">
        <f t="shared" si="194"/>
        <v>0</v>
      </c>
      <c r="N1753" s="31">
        <f t="shared" si="195"/>
        <v>0</v>
      </c>
    </row>
    <row r="1754" spans="1:14" ht="15.75" customHeight="1">
      <c r="A1754" s="23" t="s">
        <v>3636</v>
      </c>
      <c r="B1754" s="23" t="s">
        <v>3735</v>
      </c>
      <c r="C1754" s="23" t="s">
        <v>5395</v>
      </c>
      <c r="D1754" s="23">
        <v>23</v>
      </c>
      <c r="E1754" s="26">
        <v>1498.44</v>
      </c>
      <c r="F1754" s="23">
        <v>316</v>
      </c>
      <c r="G1754" s="26">
        <f t="shared" si="189"/>
        <v>473.50704000000002</v>
      </c>
      <c r="H1754" s="26">
        <f t="shared" si="190"/>
        <v>80.638248912000009</v>
      </c>
      <c r="I1754" s="26">
        <f t="shared" si="191"/>
        <v>120.95737336800002</v>
      </c>
      <c r="J1754" s="31">
        <f t="shared" si="192"/>
        <v>0.70639106046912015</v>
      </c>
      <c r="K1754" s="23">
        <f t="shared" si="193"/>
        <v>0</v>
      </c>
      <c r="L1754" s="23">
        <f t="shared" si="193"/>
        <v>0</v>
      </c>
      <c r="M1754" s="31">
        <f t="shared" si="194"/>
        <v>0</v>
      </c>
      <c r="N1754" s="31">
        <f t="shared" si="195"/>
        <v>0</v>
      </c>
    </row>
    <row r="1755" spans="1:14" ht="15.75" customHeight="1">
      <c r="A1755" s="23" t="s">
        <v>3636</v>
      </c>
      <c r="B1755" s="23" t="s">
        <v>3735</v>
      </c>
      <c r="C1755" s="23" t="s">
        <v>5396</v>
      </c>
      <c r="D1755" s="23">
        <v>23</v>
      </c>
      <c r="E1755" s="26">
        <v>1498.5</v>
      </c>
      <c r="F1755" s="23">
        <v>316</v>
      </c>
      <c r="G1755" s="26">
        <f t="shared" si="189"/>
        <v>473.52600000000001</v>
      </c>
      <c r="H1755" s="26">
        <f t="shared" si="190"/>
        <v>80.641477800000004</v>
      </c>
      <c r="I1755" s="26">
        <f t="shared" si="191"/>
        <v>120.9622167</v>
      </c>
      <c r="J1755" s="31">
        <f t="shared" si="192"/>
        <v>0.70641934552800001</v>
      </c>
      <c r="K1755" s="23">
        <f t="shared" si="193"/>
        <v>0</v>
      </c>
      <c r="L1755" s="23">
        <f t="shared" si="193"/>
        <v>0</v>
      </c>
      <c r="M1755" s="31">
        <f t="shared" si="194"/>
        <v>0</v>
      </c>
      <c r="N1755" s="31">
        <f t="shared" si="195"/>
        <v>0</v>
      </c>
    </row>
    <row r="1756" spans="1:14" ht="15.75" customHeight="1">
      <c r="A1756" s="23" t="s">
        <v>3636</v>
      </c>
      <c r="B1756" s="23" t="s">
        <v>3735</v>
      </c>
      <c r="C1756" s="23" t="s">
        <v>5397</v>
      </c>
      <c r="D1756" s="23">
        <v>23</v>
      </c>
      <c r="E1756" s="26">
        <v>1498.56</v>
      </c>
      <c r="F1756" s="23">
        <v>316</v>
      </c>
      <c r="G1756" s="26">
        <f t="shared" si="189"/>
        <v>473.54495999999995</v>
      </c>
      <c r="H1756" s="26">
        <f t="shared" si="190"/>
        <v>80.644706687999999</v>
      </c>
      <c r="I1756" s="26">
        <f t="shared" si="191"/>
        <v>120.96706003200001</v>
      </c>
      <c r="J1756" s="31">
        <f t="shared" si="192"/>
        <v>0.70644763058687998</v>
      </c>
      <c r="K1756" s="23">
        <f t="shared" si="193"/>
        <v>0</v>
      </c>
      <c r="L1756" s="23">
        <f t="shared" si="193"/>
        <v>0</v>
      </c>
      <c r="M1756" s="31">
        <f t="shared" si="194"/>
        <v>0</v>
      </c>
      <c r="N1756" s="31">
        <f t="shared" si="195"/>
        <v>0</v>
      </c>
    </row>
    <row r="1757" spans="1:14" ht="15.75" customHeight="1">
      <c r="A1757" s="23" t="s">
        <v>3636</v>
      </c>
      <c r="B1757" s="23" t="s">
        <v>3641</v>
      </c>
      <c r="C1757" s="23" t="s">
        <v>5398</v>
      </c>
      <c r="D1757" s="23">
        <v>23</v>
      </c>
      <c r="E1757" s="26">
        <v>1499.1125</v>
      </c>
      <c r="F1757" s="23">
        <v>316</v>
      </c>
      <c r="G1757" s="26">
        <f t="shared" si="189"/>
        <v>473.71954999999997</v>
      </c>
      <c r="H1757" s="26">
        <f t="shared" si="190"/>
        <v>80.674439364999998</v>
      </c>
      <c r="I1757" s="26">
        <f t="shared" si="191"/>
        <v>121.01165904749999</v>
      </c>
      <c r="J1757" s="31">
        <f t="shared" si="192"/>
        <v>0.70670808883739999</v>
      </c>
      <c r="K1757" s="23">
        <f t="shared" si="193"/>
        <v>0</v>
      </c>
      <c r="L1757" s="23">
        <f t="shared" si="193"/>
        <v>0</v>
      </c>
      <c r="M1757" s="31">
        <f t="shared" si="194"/>
        <v>0</v>
      </c>
      <c r="N1757" s="31">
        <f t="shared" si="195"/>
        <v>0</v>
      </c>
    </row>
    <row r="1758" spans="1:14" ht="15.75" customHeight="1">
      <c r="A1758" s="23" t="s">
        <v>3636</v>
      </c>
      <c r="B1758" s="23" t="s">
        <v>3735</v>
      </c>
      <c r="C1758" s="23" t="s">
        <v>5399</v>
      </c>
      <c r="D1758" s="23">
        <v>23</v>
      </c>
      <c r="E1758" s="26">
        <v>1500</v>
      </c>
      <c r="F1758" s="23">
        <v>316</v>
      </c>
      <c r="G1758" s="26">
        <f t="shared" si="189"/>
        <v>474</v>
      </c>
      <c r="H1758" s="26">
        <f t="shared" si="190"/>
        <v>80.722200000000001</v>
      </c>
      <c r="I1758" s="26">
        <f t="shared" si="191"/>
        <v>121.08330000000001</v>
      </c>
      <c r="J1758" s="31">
        <f t="shared" si="192"/>
        <v>0.70712647200000012</v>
      </c>
      <c r="K1758" s="23">
        <f t="shared" si="193"/>
        <v>0</v>
      </c>
      <c r="L1758" s="23">
        <f t="shared" si="193"/>
        <v>0</v>
      </c>
      <c r="M1758" s="31">
        <f t="shared" si="194"/>
        <v>0</v>
      </c>
      <c r="N1758" s="31">
        <f t="shared" si="195"/>
        <v>0</v>
      </c>
    </row>
    <row r="1759" spans="1:14" ht="15.75" customHeight="1">
      <c r="A1759" s="23" t="s">
        <v>3636</v>
      </c>
      <c r="B1759" s="23" t="s">
        <v>3735</v>
      </c>
      <c r="C1759" s="23" t="s">
        <v>5400</v>
      </c>
      <c r="D1759" s="23">
        <v>23</v>
      </c>
      <c r="E1759" s="26">
        <v>1500.8</v>
      </c>
      <c r="F1759" s="23">
        <v>316</v>
      </c>
      <c r="G1759" s="26">
        <f t="shared" si="189"/>
        <v>474.25279999999998</v>
      </c>
      <c r="H1759" s="26">
        <f t="shared" si="190"/>
        <v>80.765251840000005</v>
      </c>
      <c r="I1759" s="26">
        <f t="shared" si="191"/>
        <v>121.14787776</v>
      </c>
      <c r="J1759" s="31">
        <f t="shared" si="192"/>
        <v>0.70750360611840002</v>
      </c>
      <c r="K1759" s="23">
        <f t="shared" si="193"/>
        <v>0</v>
      </c>
      <c r="L1759" s="23">
        <f t="shared" si="193"/>
        <v>0</v>
      </c>
      <c r="M1759" s="31">
        <f t="shared" si="194"/>
        <v>0</v>
      </c>
      <c r="N1759" s="31">
        <f t="shared" si="195"/>
        <v>0</v>
      </c>
    </row>
    <row r="1760" spans="1:14" ht="15.75" customHeight="1">
      <c r="A1760" s="23" t="s">
        <v>3636</v>
      </c>
      <c r="B1760" s="23" t="s">
        <v>3735</v>
      </c>
      <c r="C1760" s="23" t="s">
        <v>5401</v>
      </c>
      <c r="D1760" s="23">
        <v>23</v>
      </c>
      <c r="E1760" s="26">
        <v>1501.04</v>
      </c>
      <c r="F1760" s="23">
        <v>316</v>
      </c>
      <c r="G1760" s="26">
        <f t="shared" si="189"/>
        <v>474.32864000000001</v>
      </c>
      <c r="H1760" s="26">
        <f t="shared" si="190"/>
        <v>80.778167392</v>
      </c>
      <c r="I1760" s="26">
        <f t="shared" si="191"/>
        <v>121.167251088</v>
      </c>
      <c r="J1760" s="31">
        <f t="shared" si="192"/>
        <v>0.70761674635391991</v>
      </c>
      <c r="K1760" s="23">
        <f t="shared" si="193"/>
        <v>0</v>
      </c>
      <c r="L1760" s="23">
        <f t="shared" si="193"/>
        <v>0</v>
      </c>
      <c r="M1760" s="31">
        <f t="shared" si="194"/>
        <v>0</v>
      </c>
      <c r="N1760" s="31">
        <f t="shared" si="195"/>
        <v>0</v>
      </c>
    </row>
    <row r="1761" spans="1:14" ht="15.75" customHeight="1">
      <c r="A1761" s="23" t="s">
        <v>3636</v>
      </c>
      <c r="B1761" s="23" t="s">
        <v>3735</v>
      </c>
      <c r="C1761" s="23" t="s">
        <v>5402</v>
      </c>
      <c r="D1761" s="23">
        <v>23</v>
      </c>
      <c r="E1761" s="26">
        <v>1501.2</v>
      </c>
      <c r="F1761" s="23">
        <v>316</v>
      </c>
      <c r="G1761" s="26">
        <f t="shared" si="189"/>
        <v>474.37920000000003</v>
      </c>
      <c r="H1761" s="26">
        <f t="shared" si="190"/>
        <v>80.786777760000007</v>
      </c>
      <c r="I1761" s="26">
        <f t="shared" si="191"/>
        <v>121.18016664000001</v>
      </c>
      <c r="J1761" s="31">
        <f t="shared" si="192"/>
        <v>0.70769217317760003</v>
      </c>
      <c r="K1761" s="23">
        <f t="shared" si="193"/>
        <v>0</v>
      </c>
      <c r="L1761" s="23">
        <f t="shared" si="193"/>
        <v>0</v>
      </c>
      <c r="M1761" s="31">
        <f t="shared" si="194"/>
        <v>0</v>
      </c>
      <c r="N1761" s="31">
        <f t="shared" si="195"/>
        <v>0</v>
      </c>
    </row>
    <row r="1762" spans="1:14" ht="15.75" customHeight="1">
      <c r="A1762" s="23" t="s">
        <v>3636</v>
      </c>
      <c r="B1762" s="23" t="s">
        <v>3735</v>
      </c>
      <c r="C1762" s="23" t="s">
        <v>5403</v>
      </c>
      <c r="D1762" s="23">
        <v>23</v>
      </c>
      <c r="E1762" s="26">
        <v>1502</v>
      </c>
      <c r="F1762" s="23">
        <v>316</v>
      </c>
      <c r="G1762" s="26">
        <f t="shared" si="189"/>
        <v>474.63200000000001</v>
      </c>
      <c r="H1762" s="26">
        <f t="shared" si="190"/>
        <v>80.829829600000011</v>
      </c>
      <c r="I1762" s="26">
        <f t="shared" si="191"/>
        <v>121.24474440000002</v>
      </c>
      <c r="J1762" s="31">
        <f t="shared" si="192"/>
        <v>0.70806930729600004</v>
      </c>
      <c r="K1762" s="23">
        <f t="shared" si="193"/>
        <v>0</v>
      </c>
      <c r="L1762" s="23">
        <f t="shared" si="193"/>
        <v>0</v>
      </c>
      <c r="M1762" s="31">
        <f t="shared" si="194"/>
        <v>0</v>
      </c>
      <c r="N1762" s="31">
        <f t="shared" si="195"/>
        <v>0</v>
      </c>
    </row>
    <row r="1763" spans="1:14" ht="15.75" customHeight="1">
      <c r="A1763" s="23" t="s">
        <v>3636</v>
      </c>
      <c r="B1763" s="23" t="s">
        <v>3735</v>
      </c>
      <c r="C1763" s="23" t="s">
        <v>5404</v>
      </c>
      <c r="D1763" s="23">
        <v>23</v>
      </c>
      <c r="E1763" s="26">
        <v>1503.03</v>
      </c>
      <c r="F1763" s="23">
        <v>316</v>
      </c>
      <c r="G1763" s="26">
        <f t="shared" si="189"/>
        <v>474.95747999999998</v>
      </c>
      <c r="H1763" s="26">
        <f t="shared" si="190"/>
        <v>80.885258844000006</v>
      </c>
      <c r="I1763" s="26">
        <f t="shared" si="191"/>
        <v>121.327888266</v>
      </c>
      <c r="J1763" s="31">
        <f t="shared" si="192"/>
        <v>0.70855486747343999</v>
      </c>
      <c r="K1763" s="23">
        <f t="shared" si="193"/>
        <v>0</v>
      </c>
      <c r="L1763" s="23">
        <f t="shared" si="193"/>
        <v>0</v>
      </c>
      <c r="M1763" s="31">
        <f t="shared" si="194"/>
        <v>0</v>
      </c>
      <c r="N1763" s="31">
        <f t="shared" si="195"/>
        <v>0</v>
      </c>
    </row>
    <row r="1764" spans="1:14" ht="15.75" customHeight="1">
      <c r="A1764" s="23" t="s">
        <v>3636</v>
      </c>
      <c r="B1764" s="23" t="s">
        <v>3735</v>
      </c>
      <c r="C1764" s="23" t="s">
        <v>5405</v>
      </c>
      <c r="D1764" s="23">
        <v>23</v>
      </c>
      <c r="E1764" s="26">
        <v>1503.11</v>
      </c>
      <c r="F1764" s="23">
        <v>316</v>
      </c>
      <c r="G1764" s="26">
        <f t="shared" si="189"/>
        <v>474.98275999999993</v>
      </c>
      <c r="H1764" s="26">
        <f t="shared" si="190"/>
        <v>80.889564027999995</v>
      </c>
      <c r="I1764" s="26">
        <f t="shared" si="191"/>
        <v>121.33434604199999</v>
      </c>
      <c r="J1764" s="31">
        <f t="shared" si="192"/>
        <v>0.70859258088527988</v>
      </c>
      <c r="K1764" s="23">
        <f t="shared" si="193"/>
        <v>0</v>
      </c>
      <c r="L1764" s="23">
        <f t="shared" si="193"/>
        <v>0</v>
      </c>
      <c r="M1764" s="31">
        <f t="shared" si="194"/>
        <v>0</v>
      </c>
      <c r="N1764" s="31">
        <f t="shared" si="195"/>
        <v>0</v>
      </c>
    </row>
    <row r="1765" spans="1:14" ht="15.75" customHeight="1">
      <c r="A1765" s="23" t="s">
        <v>3636</v>
      </c>
      <c r="B1765" s="23" t="s">
        <v>3735</v>
      </c>
      <c r="C1765" s="23" t="s">
        <v>5406</v>
      </c>
      <c r="D1765" s="23">
        <v>23</v>
      </c>
      <c r="E1765" s="26">
        <v>1504.4</v>
      </c>
      <c r="F1765" s="23">
        <v>316</v>
      </c>
      <c r="G1765" s="26">
        <f t="shared" si="189"/>
        <v>475.3904</v>
      </c>
      <c r="H1765" s="26">
        <f t="shared" si="190"/>
        <v>80.958985120000008</v>
      </c>
      <c r="I1765" s="26">
        <f t="shared" si="191"/>
        <v>121.43847768000001</v>
      </c>
      <c r="J1765" s="31">
        <f t="shared" si="192"/>
        <v>0.70920070965119997</v>
      </c>
      <c r="K1765" s="23">
        <f t="shared" si="193"/>
        <v>0</v>
      </c>
      <c r="L1765" s="23">
        <f t="shared" si="193"/>
        <v>0</v>
      </c>
      <c r="M1765" s="31">
        <f t="shared" si="194"/>
        <v>0</v>
      </c>
      <c r="N1765" s="31">
        <f t="shared" si="195"/>
        <v>0</v>
      </c>
    </row>
    <row r="1766" spans="1:14" ht="15.75" customHeight="1">
      <c r="A1766" s="23" t="s">
        <v>3636</v>
      </c>
      <c r="B1766" s="23" t="s">
        <v>3735</v>
      </c>
      <c r="C1766" s="23" t="s">
        <v>5407</v>
      </c>
      <c r="D1766" s="23">
        <v>23</v>
      </c>
      <c r="E1766" s="26">
        <v>1504.5</v>
      </c>
      <c r="F1766" s="23">
        <v>316</v>
      </c>
      <c r="G1766" s="26">
        <f t="shared" si="189"/>
        <v>475.42200000000003</v>
      </c>
      <c r="H1766" s="26">
        <f t="shared" si="190"/>
        <v>80.964366600000005</v>
      </c>
      <c r="I1766" s="26">
        <f t="shared" si="191"/>
        <v>121.44654990000001</v>
      </c>
      <c r="J1766" s="31">
        <f t="shared" si="192"/>
        <v>0.709247851416</v>
      </c>
      <c r="K1766" s="23">
        <f t="shared" si="193"/>
        <v>0</v>
      </c>
      <c r="L1766" s="23">
        <f t="shared" si="193"/>
        <v>0</v>
      </c>
      <c r="M1766" s="31">
        <f t="shared" si="194"/>
        <v>0</v>
      </c>
      <c r="N1766" s="31">
        <f t="shared" si="195"/>
        <v>0</v>
      </c>
    </row>
    <row r="1767" spans="1:14" ht="15.75" customHeight="1">
      <c r="A1767" s="23" t="s">
        <v>3636</v>
      </c>
      <c r="B1767" s="23" t="s">
        <v>3735</v>
      </c>
      <c r="C1767" s="23" t="s">
        <v>5408</v>
      </c>
      <c r="D1767" s="23">
        <v>23</v>
      </c>
      <c r="E1767" s="26">
        <v>1504.63</v>
      </c>
      <c r="F1767" s="23">
        <v>316</v>
      </c>
      <c r="G1767" s="26">
        <f t="shared" si="189"/>
        <v>475.46307999999999</v>
      </c>
      <c r="H1767" s="26">
        <f t="shared" si="190"/>
        <v>80.971362524</v>
      </c>
      <c r="I1767" s="26">
        <f t="shared" si="191"/>
        <v>121.457043786</v>
      </c>
      <c r="J1767" s="31">
        <f t="shared" si="192"/>
        <v>0.70930913571024001</v>
      </c>
      <c r="K1767" s="23">
        <f t="shared" si="193"/>
        <v>0</v>
      </c>
      <c r="L1767" s="23">
        <f t="shared" si="193"/>
        <v>0</v>
      </c>
      <c r="M1767" s="31">
        <f t="shared" si="194"/>
        <v>0</v>
      </c>
      <c r="N1767" s="31">
        <f t="shared" si="195"/>
        <v>0</v>
      </c>
    </row>
    <row r="1768" spans="1:14" ht="15.75" customHeight="1">
      <c r="A1768" s="23" t="s">
        <v>3636</v>
      </c>
      <c r="B1768" s="23" t="s">
        <v>3735</v>
      </c>
      <c r="C1768" s="23" t="s">
        <v>5409</v>
      </c>
      <c r="D1768" s="23">
        <v>23</v>
      </c>
      <c r="E1768" s="26">
        <v>1504.87</v>
      </c>
      <c r="F1768" s="23">
        <v>316</v>
      </c>
      <c r="G1768" s="26">
        <f t="shared" si="189"/>
        <v>475.53891999999996</v>
      </c>
      <c r="H1768" s="26">
        <f t="shared" si="190"/>
        <v>80.984278075999995</v>
      </c>
      <c r="I1768" s="26">
        <f t="shared" si="191"/>
        <v>121.47641711399999</v>
      </c>
      <c r="J1768" s="31">
        <f t="shared" si="192"/>
        <v>0.70942227594575991</v>
      </c>
      <c r="K1768" s="23">
        <f t="shared" si="193"/>
        <v>0</v>
      </c>
      <c r="L1768" s="23">
        <f t="shared" si="193"/>
        <v>0</v>
      </c>
      <c r="M1768" s="31">
        <f t="shared" si="194"/>
        <v>0</v>
      </c>
      <c r="N1768" s="31">
        <f t="shared" si="195"/>
        <v>0</v>
      </c>
    </row>
    <row r="1769" spans="1:14" ht="15.75" customHeight="1">
      <c r="A1769" s="23" t="s">
        <v>3636</v>
      </c>
      <c r="B1769" s="23" t="s">
        <v>3735</v>
      </c>
      <c r="C1769" s="23" t="s">
        <v>5410</v>
      </c>
      <c r="D1769" s="23">
        <v>23</v>
      </c>
      <c r="E1769" s="26">
        <v>1505.88</v>
      </c>
      <c r="F1769" s="23">
        <v>316</v>
      </c>
      <c r="G1769" s="26">
        <f t="shared" si="189"/>
        <v>475.85808000000003</v>
      </c>
      <c r="H1769" s="26">
        <f t="shared" si="190"/>
        <v>81.038631024000011</v>
      </c>
      <c r="I1769" s="26">
        <f t="shared" si="191"/>
        <v>121.55794653600002</v>
      </c>
      <c r="J1769" s="31">
        <f t="shared" si="192"/>
        <v>0.70989840777024005</v>
      </c>
      <c r="K1769" s="23">
        <f t="shared" si="193"/>
        <v>0</v>
      </c>
      <c r="L1769" s="23">
        <f t="shared" si="193"/>
        <v>0</v>
      </c>
      <c r="M1769" s="31">
        <f t="shared" si="194"/>
        <v>0</v>
      </c>
      <c r="N1769" s="31">
        <f t="shared" si="195"/>
        <v>0</v>
      </c>
    </row>
    <row r="1770" spans="1:14" ht="15.75" customHeight="1">
      <c r="A1770" s="23" t="s">
        <v>3636</v>
      </c>
      <c r="B1770" s="23" t="s">
        <v>3735</v>
      </c>
      <c r="C1770" s="23" t="s">
        <v>5411</v>
      </c>
      <c r="D1770" s="23">
        <v>23</v>
      </c>
      <c r="E1770" s="26">
        <v>1506.47</v>
      </c>
      <c r="F1770" s="23">
        <v>316</v>
      </c>
      <c r="G1770" s="26">
        <f t="shared" si="189"/>
        <v>476.04452000000003</v>
      </c>
      <c r="H1770" s="26">
        <f t="shared" si="190"/>
        <v>81.070381756000003</v>
      </c>
      <c r="I1770" s="26">
        <f t="shared" si="191"/>
        <v>121.605572634</v>
      </c>
      <c r="J1770" s="31">
        <f t="shared" si="192"/>
        <v>0.71017654418255993</v>
      </c>
      <c r="K1770" s="23">
        <f t="shared" si="193"/>
        <v>0</v>
      </c>
      <c r="L1770" s="23">
        <f t="shared" si="193"/>
        <v>0</v>
      </c>
      <c r="M1770" s="31">
        <f t="shared" si="194"/>
        <v>0</v>
      </c>
      <c r="N1770" s="31">
        <f t="shared" si="195"/>
        <v>0</v>
      </c>
    </row>
    <row r="1771" spans="1:14" ht="15.75" customHeight="1">
      <c r="A1771" s="23" t="s">
        <v>3636</v>
      </c>
      <c r="B1771" s="23" t="s">
        <v>3735</v>
      </c>
      <c r="C1771" s="23" t="s">
        <v>5412</v>
      </c>
      <c r="D1771" s="23">
        <v>23</v>
      </c>
      <c r="E1771" s="26">
        <v>1506.8</v>
      </c>
      <c r="F1771" s="23">
        <v>316</v>
      </c>
      <c r="G1771" s="26">
        <f t="shared" si="189"/>
        <v>476.14879999999999</v>
      </c>
      <c r="H1771" s="26">
        <f t="shared" si="190"/>
        <v>81.088140640000006</v>
      </c>
      <c r="I1771" s="26">
        <f t="shared" si="191"/>
        <v>121.63221096000001</v>
      </c>
      <c r="J1771" s="31">
        <f t="shared" si="192"/>
        <v>0.71033211200640001</v>
      </c>
      <c r="K1771" s="23">
        <f t="shared" si="193"/>
        <v>0</v>
      </c>
      <c r="L1771" s="23">
        <f t="shared" si="193"/>
        <v>0</v>
      </c>
      <c r="M1771" s="31">
        <f t="shared" si="194"/>
        <v>0</v>
      </c>
      <c r="N1771" s="31">
        <f t="shared" si="195"/>
        <v>0</v>
      </c>
    </row>
    <row r="1772" spans="1:14" ht="15.75" customHeight="1">
      <c r="A1772" s="23" t="s">
        <v>3636</v>
      </c>
      <c r="B1772" s="23" t="s">
        <v>3735</v>
      </c>
      <c r="C1772" s="23" t="s">
        <v>5413</v>
      </c>
      <c r="D1772" s="23">
        <v>23</v>
      </c>
      <c r="E1772" s="26">
        <v>1506.84</v>
      </c>
      <c r="F1772" s="23">
        <v>316</v>
      </c>
      <c r="G1772" s="26">
        <f t="shared" si="189"/>
        <v>476.16144000000003</v>
      </c>
      <c r="H1772" s="26">
        <f t="shared" si="190"/>
        <v>81.090293232000008</v>
      </c>
      <c r="I1772" s="26">
        <f t="shared" si="191"/>
        <v>121.635439848</v>
      </c>
      <c r="J1772" s="31">
        <f t="shared" si="192"/>
        <v>0.71035096871231995</v>
      </c>
      <c r="K1772" s="23">
        <f t="shared" si="193"/>
        <v>0</v>
      </c>
      <c r="L1772" s="23">
        <f t="shared" si="193"/>
        <v>0</v>
      </c>
      <c r="M1772" s="31">
        <f t="shared" si="194"/>
        <v>0</v>
      </c>
      <c r="N1772" s="31">
        <f t="shared" si="195"/>
        <v>0</v>
      </c>
    </row>
    <row r="1773" spans="1:14" ht="15.75" customHeight="1">
      <c r="A1773" s="23" t="s">
        <v>3636</v>
      </c>
      <c r="B1773" s="23" t="s">
        <v>3735</v>
      </c>
      <c r="C1773" s="23" t="s">
        <v>5414</v>
      </c>
      <c r="D1773" s="23">
        <v>23</v>
      </c>
      <c r="E1773" s="26">
        <v>1507.05</v>
      </c>
      <c r="F1773" s="23">
        <v>316</v>
      </c>
      <c r="G1773" s="26">
        <f t="shared" si="189"/>
        <v>476.2278</v>
      </c>
      <c r="H1773" s="26">
        <f t="shared" si="190"/>
        <v>81.101594340000005</v>
      </c>
      <c r="I1773" s="26">
        <f t="shared" si="191"/>
        <v>121.65239151</v>
      </c>
      <c r="J1773" s="31">
        <f t="shared" si="192"/>
        <v>0.71044996641840008</v>
      </c>
      <c r="K1773" s="23">
        <f t="shared" si="193"/>
        <v>0</v>
      </c>
      <c r="L1773" s="23">
        <f t="shared" si="193"/>
        <v>0</v>
      </c>
      <c r="M1773" s="31">
        <f t="shared" si="194"/>
        <v>0</v>
      </c>
      <c r="N1773" s="31">
        <f t="shared" si="195"/>
        <v>0</v>
      </c>
    </row>
    <row r="1774" spans="1:14" ht="15.75" customHeight="1">
      <c r="A1774" s="23" t="s">
        <v>3636</v>
      </c>
      <c r="B1774" s="23" t="s">
        <v>3735</v>
      </c>
      <c r="C1774" s="23" t="s">
        <v>5415</v>
      </c>
      <c r="D1774" s="23">
        <v>23</v>
      </c>
      <c r="E1774" s="26">
        <v>1507.7</v>
      </c>
      <c r="F1774" s="23">
        <v>316</v>
      </c>
      <c r="G1774" s="26">
        <f t="shared" si="189"/>
        <v>476.4332</v>
      </c>
      <c r="H1774" s="26">
        <f t="shared" si="190"/>
        <v>81.136573960000007</v>
      </c>
      <c r="I1774" s="26">
        <f t="shared" si="191"/>
        <v>121.70486094</v>
      </c>
      <c r="J1774" s="31">
        <f t="shared" si="192"/>
        <v>0.71075638788960005</v>
      </c>
      <c r="K1774" s="23">
        <f t="shared" si="193"/>
        <v>0</v>
      </c>
      <c r="L1774" s="23">
        <f t="shared" si="193"/>
        <v>0</v>
      </c>
      <c r="M1774" s="31">
        <f t="shared" si="194"/>
        <v>0</v>
      </c>
      <c r="N1774" s="31">
        <f t="shared" si="195"/>
        <v>0</v>
      </c>
    </row>
    <row r="1775" spans="1:14" ht="15.75" customHeight="1">
      <c r="A1775" s="23" t="s">
        <v>3636</v>
      </c>
      <c r="B1775" s="23" t="s">
        <v>3735</v>
      </c>
      <c r="C1775" s="23" t="s">
        <v>5416</v>
      </c>
      <c r="D1775" s="23">
        <v>23</v>
      </c>
      <c r="E1775" s="26">
        <v>1508.1</v>
      </c>
      <c r="F1775" s="23">
        <v>316</v>
      </c>
      <c r="G1775" s="26">
        <f t="shared" si="189"/>
        <v>476.55959999999999</v>
      </c>
      <c r="H1775" s="26">
        <f t="shared" si="190"/>
        <v>81.158099879999995</v>
      </c>
      <c r="I1775" s="26">
        <f t="shared" si="191"/>
        <v>121.73714981999998</v>
      </c>
      <c r="J1775" s="31">
        <f t="shared" si="192"/>
        <v>0.71094495494879995</v>
      </c>
      <c r="K1775" s="23">
        <f t="shared" si="193"/>
        <v>0</v>
      </c>
      <c r="L1775" s="23">
        <f t="shared" si="193"/>
        <v>0</v>
      </c>
      <c r="M1775" s="31">
        <f t="shared" si="194"/>
        <v>0</v>
      </c>
      <c r="N1775" s="31">
        <f t="shared" si="195"/>
        <v>0</v>
      </c>
    </row>
    <row r="1776" spans="1:14" ht="15.75" customHeight="1">
      <c r="A1776" s="23" t="s">
        <v>3636</v>
      </c>
      <c r="B1776" s="23" t="s">
        <v>3735</v>
      </c>
      <c r="C1776" s="23" t="s">
        <v>5417</v>
      </c>
      <c r="D1776" s="23">
        <v>23</v>
      </c>
      <c r="E1776" s="26">
        <v>1508.17</v>
      </c>
      <c r="F1776" s="23">
        <v>316</v>
      </c>
      <c r="G1776" s="26">
        <f t="shared" si="189"/>
        <v>476.58172000000002</v>
      </c>
      <c r="H1776" s="26">
        <f t="shared" si="190"/>
        <v>81.161866916000008</v>
      </c>
      <c r="I1776" s="26">
        <f t="shared" si="191"/>
        <v>121.74280037400001</v>
      </c>
      <c r="J1776" s="31">
        <f t="shared" si="192"/>
        <v>0.7109779541841601</v>
      </c>
      <c r="K1776" s="23">
        <f t="shared" si="193"/>
        <v>0</v>
      </c>
      <c r="L1776" s="23">
        <f t="shared" si="193"/>
        <v>0</v>
      </c>
      <c r="M1776" s="31">
        <f t="shared" si="194"/>
        <v>0</v>
      </c>
      <c r="N1776" s="31">
        <f t="shared" si="195"/>
        <v>0</v>
      </c>
    </row>
    <row r="1777" spans="1:14" ht="15.75" customHeight="1">
      <c r="A1777" s="23" t="s">
        <v>3636</v>
      </c>
      <c r="B1777" s="23" t="s">
        <v>3735</v>
      </c>
      <c r="C1777" s="23" t="s">
        <v>5418</v>
      </c>
      <c r="D1777" s="23">
        <v>23</v>
      </c>
      <c r="E1777" s="26">
        <v>1508.4</v>
      </c>
      <c r="F1777" s="23">
        <v>316</v>
      </c>
      <c r="G1777" s="26">
        <f t="shared" si="189"/>
        <v>476.65440000000001</v>
      </c>
      <c r="H1777" s="26">
        <f t="shared" si="190"/>
        <v>81.17424432</v>
      </c>
      <c r="I1777" s="26">
        <f t="shared" si="191"/>
        <v>121.76136647999999</v>
      </c>
      <c r="J1777" s="31">
        <f t="shared" si="192"/>
        <v>0.71108638024320003</v>
      </c>
      <c r="K1777" s="23">
        <f t="shared" si="193"/>
        <v>0</v>
      </c>
      <c r="L1777" s="23">
        <f t="shared" si="193"/>
        <v>0</v>
      </c>
      <c r="M1777" s="31">
        <f t="shared" si="194"/>
        <v>0</v>
      </c>
      <c r="N1777" s="31">
        <f t="shared" si="195"/>
        <v>0</v>
      </c>
    </row>
    <row r="1778" spans="1:14" ht="15.75" customHeight="1">
      <c r="A1778" s="23" t="s">
        <v>3636</v>
      </c>
      <c r="B1778" s="23" t="s">
        <v>3735</v>
      </c>
      <c r="C1778" s="23" t="s">
        <v>5419</v>
      </c>
      <c r="D1778" s="23">
        <v>23</v>
      </c>
      <c r="E1778" s="26">
        <v>1508.6</v>
      </c>
      <c r="F1778" s="23">
        <v>316</v>
      </c>
      <c r="G1778" s="26">
        <f t="shared" si="189"/>
        <v>476.7176</v>
      </c>
      <c r="H1778" s="26">
        <f t="shared" si="190"/>
        <v>81.185007280000008</v>
      </c>
      <c r="I1778" s="26">
        <f t="shared" si="191"/>
        <v>121.77751092000001</v>
      </c>
      <c r="J1778" s="31">
        <f t="shared" si="192"/>
        <v>0.71118066377280009</v>
      </c>
      <c r="K1778" s="23">
        <f t="shared" si="193"/>
        <v>0</v>
      </c>
      <c r="L1778" s="23">
        <f t="shared" si="193"/>
        <v>0</v>
      </c>
      <c r="M1778" s="31">
        <f t="shared" si="194"/>
        <v>0</v>
      </c>
      <c r="N1778" s="31">
        <f t="shared" si="195"/>
        <v>0</v>
      </c>
    </row>
    <row r="1779" spans="1:14" ht="15.75" customHeight="1">
      <c r="A1779" s="23" t="s">
        <v>3636</v>
      </c>
      <c r="B1779" s="23" t="s">
        <v>3735</v>
      </c>
      <c r="C1779" s="23" t="s">
        <v>5420</v>
      </c>
      <c r="D1779" s="23">
        <v>23</v>
      </c>
      <c r="E1779" s="26">
        <v>1509</v>
      </c>
      <c r="F1779" s="23">
        <v>316</v>
      </c>
      <c r="G1779" s="26">
        <f t="shared" si="189"/>
        <v>476.84399999999999</v>
      </c>
      <c r="H1779" s="26">
        <f t="shared" si="190"/>
        <v>81.206533199999996</v>
      </c>
      <c r="I1779" s="26">
        <f t="shared" si="191"/>
        <v>121.80979979999999</v>
      </c>
      <c r="J1779" s="31">
        <f t="shared" si="192"/>
        <v>0.71136923083199988</v>
      </c>
      <c r="K1779" s="23">
        <f t="shared" si="193"/>
        <v>0</v>
      </c>
      <c r="L1779" s="23">
        <f t="shared" si="193"/>
        <v>0</v>
      </c>
      <c r="M1779" s="31">
        <f t="shared" si="194"/>
        <v>0</v>
      </c>
      <c r="N1779" s="31">
        <f t="shared" si="195"/>
        <v>0</v>
      </c>
    </row>
    <row r="1780" spans="1:14" ht="15.75" customHeight="1">
      <c r="A1780" s="23" t="s">
        <v>3636</v>
      </c>
      <c r="B1780" s="23" t="s">
        <v>3637</v>
      </c>
      <c r="C1780" s="23" t="s">
        <v>5421</v>
      </c>
      <c r="D1780" s="23">
        <v>23</v>
      </c>
      <c r="E1780" s="26">
        <v>1509.3625</v>
      </c>
      <c r="F1780" s="23">
        <v>316</v>
      </c>
      <c r="G1780" s="26">
        <f t="shared" si="189"/>
        <v>476.95855</v>
      </c>
      <c r="H1780" s="26">
        <f t="shared" si="190"/>
        <v>81.226041065000004</v>
      </c>
      <c r="I1780" s="26">
        <f t="shared" si="191"/>
        <v>121.83906159750001</v>
      </c>
      <c r="J1780" s="31">
        <f t="shared" si="192"/>
        <v>0.71154011972940001</v>
      </c>
      <c r="K1780" s="23">
        <f t="shared" si="193"/>
        <v>0</v>
      </c>
      <c r="L1780" s="23">
        <f t="shared" si="193"/>
        <v>0</v>
      </c>
      <c r="M1780" s="31">
        <f t="shared" si="194"/>
        <v>0</v>
      </c>
      <c r="N1780" s="31">
        <f t="shared" si="195"/>
        <v>0</v>
      </c>
    </row>
    <row r="1781" spans="1:14" ht="15.75" customHeight="1">
      <c r="A1781" s="23" t="s">
        <v>3636</v>
      </c>
      <c r="B1781" s="23" t="s">
        <v>3735</v>
      </c>
      <c r="C1781" s="23" t="s">
        <v>5422</v>
      </c>
      <c r="D1781" s="23">
        <v>23</v>
      </c>
      <c r="E1781" s="26">
        <v>1509.8</v>
      </c>
      <c r="F1781" s="23">
        <v>316</v>
      </c>
      <c r="G1781" s="26">
        <f t="shared" si="189"/>
        <v>477.09679999999997</v>
      </c>
      <c r="H1781" s="26">
        <f t="shared" si="190"/>
        <v>81.249585039999999</v>
      </c>
      <c r="I1781" s="26">
        <f t="shared" si="191"/>
        <v>121.87437756</v>
      </c>
      <c r="J1781" s="31">
        <f t="shared" si="192"/>
        <v>0.7117463649504</v>
      </c>
      <c r="K1781" s="23">
        <f t="shared" si="193"/>
        <v>0</v>
      </c>
      <c r="L1781" s="23">
        <f t="shared" si="193"/>
        <v>0</v>
      </c>
      <c r="M1781" s="31">
        <f t="shared" si="194"/>
        <v>0</v>
      </c>
      <c r="N1781" s="31">
        <f t="shared" si="195"/>
        <v>0</v>
      </c>
    </row>
    <row r="1782" spans="1:14" ht="15.75" customHeight="1">
      <c r="A1782" s="23" t="s">
        <v>3636</v>
      </c>
      <c r="B1782" s="23" t="s">
        <v>3735</v>
      </c>
      <c r="C1782" s="23" t="s">
        <v>5423</v>
      </c>
      <c r="D1782" s="23">
        <v>23</v>
      </c>
      <c r="E1782" s="26">
        <v>1509.8</v>
      </c>
      <c r="F1782" s="23">
        <v>316</v>
      </c>
      <c r="G1782" s="26">
        <f t="shared" si="189"/>
        <v>477.09679999999997</v>
      </c>
      <c r="H1782" s="26">
        <f t="shared" si="190"/>
        <v>81.249585039999999</v>
      </c>
      <c r="I1782" s="26">
        <f t="shared" si="191"/>
        <v>121.87437756</v>
      </c>
      <c r="J1782" s="31">
        <f t="shared" si="192"/>
        <v>0.7117463649504</v>
      </c>
      <c r="K1782" s="23">
        <f t="shared" si="193"/>
        <v>0</v>
      </c>
      <c r="L1782" s="23">
        <f t="shared" si="193"/>
        <v>0</v>
      </c>
      <c r="M1782" s="31">
        <f t="shared" si="194"/>
        <v>0</v>
      </c>
      <c r="N1782" s="31">
        <f t="shared" si="195"/>
        <v>0</v>
      </c>
    </row>
    <row r="1783" spans="1:14" ht="15.75" customHeight="1">
      <c r="A1783" s="23" t="s">
        <v>3636</v>
      </c>
      <c r="B1783" s="23" t="s">
        <v>3735</v>
      </c>
      <c r="C1783" s="23" t="s">
        <v>5424</v>
      </c>
      <c r="D1783" s="23">
        <v>23</v>
      </c>
      <c r="E1783" s="26">
        <v>1510</v>
      </c>
      <c r="F1783" s="23">
        <v>316</v>
      </c>
      <c r="G1783" s="26">
        <f t="shared" si="189"/>
        <v>477.16</v>
      </c>
      <c r="H1783" s="26">
        <f t="shared" si="190"/>
        <v>81.260348000000008</v>
      </c>
      <c r="I1783" s="26">
        <f t="shared" si="191"/>
        <v>121.890522</v>
      </c>
      <c r="J1783" s="31">
        <f t="shared" si="192"/>
        <v>0.71184064847999995</v>
      </c>
      <c r="K1783" s="23">
        <f t="shared" si="193"/>
        <v>0</v>
      </c>
      <c r="L1783" s="23">
        <f t="shared" si="193"/>
        <v>0</v>
      </c>
      <c r="M1783" s="31">
        <f t="shared" si="194"/>
        <v>0</v>
      </c>
      <c r="N1783" s="31">
        <f t="shared" si="195"/>
        <v>0</v>
      </c>
    </row>
    <row r="1784" spans="1:14" ht="15.75" customHeight="1">
      <c r="A1784" s="23" t="s">
        <v>3636</v>
      </c>
      <c r="B1784" s="23" t="s">
        <v>3735</v>
      </c>
      <c r="C1784" s="23" t="s">
        <v>5425</v>
      </c>
      <c r="D1784" s="23">
        <v>23</v>
      </c>
      <c r="E1784" s="26">
        <v>1511.4</v>
      </c>
      <c r="F1784" s="23">
        <v>316</v>
      </c>
      <c r="G1784" s="26">
        <f t="shared" si="189"/>
        <v>477.60240000000005</v>
      </c>
      <c r="H1784" s="26">
        <f t="shared" si="190"/>
        <v>81.335688720000007</v>
      </c>
      <c r="I1784" s="26">
        <f t="shared" si="191"/>
        <v>122.00353308000001</v>
      </c>
      <c r="J1784" s="31">
        <f t="shared" si="192"/>
        <v>0.71250063318720003</v>
      </c>
      <c r="K1784" s="23">
        <f t="shared" si="193"/>
        <v>0</v>
      </c>
      <c r="L1784" s="23">
        <f t="shared" si="193"/>
        <v>0</v>
      </c>
      <c r="M1784" s="31">
        <f t="shared" si="194"/>
        <v>0</v>
      </c>
      <c r="N1784" s="31">
        <f t="shared" si="195"/>
        <v>0</v>
      </c>
    </row>
    <row r="1785" spans="1:14" ht="15.75" customHeight="1">
      <c r="A1785" s="23" t="s">
        <v>3636</v>
      </c>
      <c r="B1785" s="23" t="s">
        <v>3735</v>
      </c>
      <c r="C1785" s="23" t="s">
        <v>5426</v>
      </c>
      <c r="D1785" s="23">
        <v>23</v>
      </c>
      <c r="E1785" s="26">
        <v>1511.5</v>
      </c>
      <c r="F1785" s="23">
        <v>316</v>
      </c>
      <c r="G1785" s="26">
        <f t="shared" si="189"/>
        <v>477.63400000000001</v>
      </c>
      <c r="H1785" s="26">
        <f t="shared" si="190"/>
        <v>81.341070200000004</v>
      </c>
      <c r="I1785" s="26">
        <f t="shared" si="191"/>
        <v>122.01160530000001</v>
      </c>
      <c r="J1785" s="31">
        <f t="shared" si="192"/>
        <v>0.71254777495200017</v>
      </c>
      <c r="K1785" s="23">
        <f t="shared" si="193"/>
        <v>0</v>
      </c>
      <c r="L1785" s="23">
        <f t="shared" si="193"/>
        <v>0</v>
      </c>
      <c r="M1785" s="31">
        <f t="shared" si="194"/>
        <v>0</v>
      </c>
      <c r="N1785" s="31">
        <f t="shared" si="195"/>
        <v>0</v>
      </c>
    </row>
    <row r="1786" spans="1:14" ht="15.75" customHeight="1">
      <c r="A1786" s="23" t="s">
        <v>3636</v>
      </c>
      <c r="B1786" s="23" t="s">
        <v>3735</v>
      </c>
      <c r="C1786" s="23" t="s">
        <v>5427</v>
      </c>
      <c r="D1786" s="23">
        <v>23</v>
      </c>
      <c r="E1786" s="26">
        <v>1511.7</v>
      </c>
      <c r="F1786" s="23">
        <v>316</v>
      </c>
      <c r="G1786" s="26">
        <f t="shared" si="189"/>
        <v>477.69720000000001</v>
      </c>
      <c r="H1786" s="26">
        <f t="shared" si="190"/>
        <v>81.351833159999998</v>
      </c>
      <c r="I1786" s="26">
        <f t="shared" si="191"/>
        <v>122.02774973999999</v>
      </c>
      <c r="J1786" s="31">
        <f t="shared" si="192"/>
        <v>0.71264205848159989</v>
      </c>
      <c r="K1786" s="23">
        <f t="shared" si="193"/>
        <v>0</v>
      </c>
      <c r="L1786" s="23">
        <f t="shared" si="193"/>
        <v>0</v>
      </c>
      <c r="M1786" s="31">
        <f t="shared" si="194"/>
        <v>0</v>
      </c>
      <c r="N1786" s="31">
        <f t="shared" si="195"/>
        <v>0</v>
      </c>
    </row>
    <row r="1787" spans="1:14" ht="15.75" customHeight="1">
      <c r="A1787" s="23" t="s">
        <v>3636</v>
      </c>
      <c r="B1787" s="23" t="s">
        <v>3735</v>
      </c>
      <c r="C1787" s="23" t="s">
        <v>5428</v>
      </c>
      <c r="D1787" s="23">
        <v>23</v>
      </c>
      <c r="E1787" s="26">
        <v>1511.8</v>
      </c>
      <c r="F1787" s="23">
        <v>316</v>
      </c>
      <c r="G1787" s="26">
        <f t="shared" si="189"/>
        <v>477.72879999999998</v>
      </c>
      <c r="H1787" s="26">
        <f t="shared" si="190"/>
        <v>81.357214639999995</v>
      </c>
      <c r="I1787" s="26">
        <f t="shared" si="191"/>
        <v>122.03582195999999</v>
      </c>
      <c r="J1787" s="31">
        <f t="shared" si="192"/>
        <v>0.71268920024639992</v>
      </c>
      <c r="K1787" s="23">
        <f t="shared" si="193"/>
        <v>0</v>
      </c>
      <c r="L1787" s="23">
        <f t="shared" si="193"/>
        <v>0</v>
      </c>
      <c r="M1787" s="31">
        <f t="shared" si="194"/>
        <v>0</v>
      </c>
      <c r="N1787" s="31">
        <f t="shared" si="195"/>
        <v>0</v>
      </c>
    </row>
    <row r="1788" spans="1:14" ht="15.75" customHeight="1">
      <c r="A1788" s="23" t="s">
        <v>3636</v>
      </c>
      <c r="B1788" s="23" t="s">
        <v>3735</v>
      </c>
      <c r="C1788" s="23" t="s">
        <v>5429</v>
      </c>
      <c r="D1788" s="23">
        <v>23</v>
      </c>
      <c r="E1788" s="26">
        <v>1512</v>
      </c>
      <c r="F1788" s="23">
        <v>316</v>
      </c>
      <c r="G1788" s="26">
        <f t="shared" si="189"/>
        <v>477.79199999999997</v>
      </c>
      <c r="H1788" s="26">
        <f t="shared" si="190"/>
        <v>81.367977600000003</v>
      </c>
      <c r="I1788" s="26">
        <f t="shared" si="191"/>
        <v>122.0519664</v>
      </c>
      <c r="J1788" s="31">
        <f t="shared" si="192"/>
        <v>0.71278348377599998</v>
      </c>
      <c r="K1788" s="23">
        <f t="shared" si="193"/>
        <v>0</v>
      </c>
      <c r="L1788" s="23">
        <f t="shared" si="193"/>
        <v>0</v>
      </c>
      <c r="M1788" s="31">
        <f t="shared" si="194"/>
        <v>0</v>
      </c>
      <c r="N1788" s="31">
        <f t="shared" si="195"/>
        <v>0</v>
      </c>
    </row>
    <row r="1789" spans="1:14" ht="15.75" customHeight="1">
      <c r="A1789" s="23" t="s">
        <v>3636</v>
      </c>
      <c r="B1789" s="23" t="s">
        <v>3735</v>
      </c>
      <c r="C1789" s="23" t="s">
        <v>5430</v>
      </c>
      <c r="D1789" s="23">
        <v>23</v>
      </c>
      <c r="E1789" s="26">
        <v>1513</v>
      </c>
      <c r="F1789" s="23">
        <v>316</v>
      </c>
      <c r="G1789" s="26">
        <f t="shared" si="189"/>
        <v>478.108</v>
      </c>
      <c r="H1789" s="26">
        <f t="shared" si="190"/>
        <v>81.421792400000001</v>
      </c>
      <c r="I1789" s="26">
        <f t="shared" si="191"/>
        <v>122.13268859999999</v>
      </c>
      <c r="J1789" s="31">
        <f t="shared" si="192"/>
        <v>0.71325490142399994</v>
      </c>
      <c r="K1789" s="23">
        <f t="shared" si="193"/>
        <v>0</v>
      </c>
      <c r="L1789" s="23">
        <f t="shared" si="193"/>
        <v>0</v>
      </c>
      <c r="M1789" s="31">
        <f t="shared" si="194"/>
        <v>0</v>
      </c>
      <c r="N1789" s="31">
        <f t="shared" si="195"/>
        <v>0</v>
      </c>
    </row>
    <row r="1790" spans="1:14" ht="15.75" customHeight="1">
      <c r="A1790" s="23" t="s">
        <v>3636</v>
      </c>
      <c r="B1790" s="23" t="s">
        <v>3735</v>
      </c>
      <c r="C1790" s="23" t="s">
        <v>5431</v>
      </c>
      <c r="D1790" s="23">
        <v>23</v>
      </c>
      <c r="E1790" s="26">
        <v>1513.95</v>
      </c>
      <c r="F1790" s="23">
        <v>316</v>
      </c>
      <c r="G1790" s="26">
        <f t="shared" si="189"/>
        <v>478.40820000000002</v>
      </c>
      <c r="H1790" s="26">
        <f t="shared" si="190"/>
        <v>81.472916460000008</v>
      </c>
      <c r="I1790" s="26">
        <f t="shared" si="191"/>
        <v>122.20937469</v>
      </c>
      <c r="J1790" s="31">
        <f t="shared" si="192"/>
        <v>0.71370274818960011</v>
      </c>
      <c r="K1790" s="23">
        <f t="shared" si="193"/>
        <v>0</v>
      </c>
      <c r="L1790" s="23">
        <f t="shared" si="193"/>
        <v>0</v>
      </c>
      <c r="M1790" s="31">
        <f t="shared" si="194"/>
        <v>0</v>
      </c>
      <c r="N1790" s="31">
        <f t="shared" si="195"/>
        <v>0</v>
      </c>
    </row>
    <row r="1791" spans="1:14" ht="15.75" customHeight="1">
      <c r="A1791" s="23" t="s">
        <v>3636</v>
      </c>
      <c r="B1791" s="23" t="s">
        <v>3735</v>
      </c>
      <c r="C1791" s="23" t="s">
        <v>5432</v>
      </c>
      <c r="D1791" s="23">
        <v>23</v>
      </c>
      <c r="E1791" s="26">
        <v>1514.39</v>
      </c>
      <c r="F1791" s="23">
        <v>316</v>
      </c>
      <c r="G1791" s="26">
        <f t="shared" si="189"/>
        <v>478.54724000000004</v>
      </c>
      <c r="H1791" s="26">
        <f t="shared" si="190"/>
        <v>81.496594972000011</v>
      </c>
      <c r="I1791" s="26">
        <f t="shared" si="191"/>
        <v>122.24489245800001</v>
      </c>
      <c r="J1791" s="31">
        <f t="shared" si="192"/>
        <v>0.71391017195472006</v>
      </c>
      <c r="K1791" s="23">
        <f t="shared" si="193"/>
        <v>0</v>
      </c>
      <c r="L1791" s="23">
        <f t="shared" si="193"/>
        <v>0</v>
      </c>
      <c r="M1791" s="31">
        <f t="shared" si="194"/>
        <v>0</v>
      </c>
      <c r="N1791" s="31">
        <f t="shared" si="195"/>
        <v>0</v>
      </c>
    </row>
    <row r="1792" spans="1:14" ht="15.75" customHeight="1">
      <c r="A1792" s="23" t="s">
        <v>3636</v>
      </c>
      <c r="B1792" s="23" t="s">
        <v>3735</v>
      </c>
      <c r="C1792" s="23" t="s">
        <v>5433</v>
      </c>
      <c r="D1792" s="23">
        <v>23</v>
      </c>
      <c r="E1792" s="26">
        <v>1515</v>
      </c>
      <c r="F1792" s="23">
        <v>316</v>
      </c>
      <c r="G1792" s="26">
        <f t="shared" si="189"/>
        <v>478.74</v>
      </c>
      <c r="H1792" s="26">
        <f t="shared" si="190"/>
        <v>81.529422000000011</v>
      </c>
      <c r="I1792" s="26">
        <f t="shared" si="191"/>
        <v>122.29413300000002</v>
      </c>
      <c r="J1792" s="31">
        <f t="shared" si="192"/>
        <v>0.71419773672000009</v>
      </c>
      <c r="K1792" s="23">
        <f t="shared" si="193"/>
        <v>0</v>
      </c>
      <c r="L1792" s="23">
        <f t="shared" si="193"/>
        <v>0</v>
      </c>
      <c r="M1792" s="31">
        <f t="shared" si="194"/>
        <v>0</v>
      </c>
      <c r="N1792" s="31">
        <f t="shared" si="195"/>
        <v>0</v>
      </c>
    </row>
    <row r="1793" spans="1:14" ht="15.75" customHeight="1">
      <c r="A1793" s="23" t="s">
        <v>3636</v>
      </c>
      <c r="B1793" s="23" t="s">
        <v>3735</v>
      </c>
      <c r="C1793" s="23" t="s">
        <v>5434</v>
      </c>
      <c r="D1793" s="23">
        <v>23</v>
      </c>
      <c r="E1793" s="26">
        <v>1515.89</v>
      </c>
      <c r="F1793" s="23">
        <v>316</v>
      </c>
      <c r="G1793" s="26">
        <f t="shared" si="189"/>
        <v>479.02124000000003</v>
      </c>
      <c r="H1793" s="26">
        <f t="shared" si="190"/>
        <v>81.577317172000008</v>
      </c>
      <c r="I1793" s="26">
        <f t="shared" si="191"/>
        <v>122.36597575800002</v>
      </c>
      <c r="J1793" s="31">
        <f t="shared" si="192"/>
        <v>0.71461729842672006</v>
      </c>
      <c r="K1793" s="23">
        <f t="shared" si="193"/>
        <v>0</v>
      </c>
      <c r="L1793" s="23">
        <f t="shared" si="193"/>
        <v>0</v>
      </c>
      <c r="M1793" s="31">
        <f t="shared" si="194"/>
        <v>0</v>
      </c>
      <c r="N1793" s="31">
        <f t="shared" si="195"/>
        <v>0</v>
      </c>
    </row>
    <row r="1794" spans="1:14" ht="15.75" customHeight="1">
      <c r="A1794" s="23" t="s">
        <v>3636</v>
      </c>
      <c r="B1794" s="23" t="s">
        <v>3735</v>
      </c>
      <c r="C1794" s="23" t="s">
        <v>5435</v>
      </c>
      <c r="D1794" s="23">
        <v>23</v>
      </c>
      <c r="E1794" s="26">
        <v>1516.21</v>
      </c>
      <c r="F1794" s="23">
        <v>316</v>
      </c>
      <c r="G1794" s="26">
        <f t="shared" ref="G1794:G1857" si="196">E1794*F1794/1000</f>
        <v>479.12235999999996</v>
      </c>
      <c r="H1794" s="26">
        <f t="shared" ref="H1794:H1857" si="197">G1794*0.1703</f>
        <v>81.594537907999992</v>
      </c>
      <c r="I1794" s="26">
        <f t="shared" ref="I1794:I1857" si="198">H1794*1.5</f>
        <v>122.39180686199998</v>
      </c>
      <c r="J1794" s="31">
        <f t="shared" si="192"/>
        <v>0.71476815207407984</v>
      </c>
      <c r="K1794" s="23">
        <f t="shared" si="193"/>
        <v>0</v>
      </c>
      <c r="L1794" s="23">
        <f t="shared" si="193"/>
        <v>0</v>
      </c>
      <c r="M1794" s="31">
        <f t="shared" si="194"/>
        <v>0</v>
      </c>
      <c r="N1794" s="31">
        <f t="shared" si="195"/>
        <v>0</v>
      </c>
    </row>
    <row r="1795" spans="1:14" ht="15.75" customHeight="1">
      <c r="A1795" s="23" t="s">
        <v>3636</v>
      </c>
      <c r="B1795" s="23" t="s">
        <v>3735</v>
      </c>
      <c r="C1795" s="23" t="s">
        <v>5436</v>
      </c>
      <c r="D1795" s="23">
        <v>23</v>
      </c>
      <c r="E1795" s="26">
        <v>1516.4</v>
      </c>
      <c r="F1795" s="23">
        <v>316</v>
      </c>
      <c r="G1795" s="26">
        <f t="shared" si="196"/>
        <v>479.18240000000003</v>
      </c>
      <c r="H1795" s="26">
        <f t="shared" si="197"/>
        <v>81.604762720000011</v>
      </c>
      <c r="I1795" s="26">
        <f t="shared" si="198"/>
        <v>122.40714408000002</v>
      </c>
      <c r="J1795" s="31">
        <f t="shared" ref="J1795:J1858" si="199">H1795*24*365/1000000</f>
        <v>0.71485772142720017</v>
      </c>
      <c r="K1795" s="23">
        <f t="shared" ref="K1795:L1858" si="200">IF(H1795&gt;=250,1,0)</f>
        <v>0</v>
      </c>
      <c r="L1795" s="23">
        <f t="shared" si="200"/>
        <v>0</v>
      </c>
      <c r="M1795" s="31">
        <f t="shared" ref="M1795:M1858" si="201">K1795*J1795</f>
        <v>0</v>
      </c>
      <c r="N1795" s="31">
        <f t="shared" ref="N1795:N1858" si="202">J1795*L1795</f>
        <v>0</v>
      </c>
    </row>
    <row r="1796" spans="1:14" ht="15.75" customHeight="1">
      <c r="A1796" s="23" t="s">
        <v>3636</v>
      </c>
      <c r="B1796" s="23" t="s">
        <v>3735</v>
      </c>
      <c r="C1796" s="23" t="s">
        <v>5437</v>
      </c>
      <c r="D1796" s="23">
        <v>23</v>
      </c>
      <c r="E1796" s="26">
        <v>1516.8</v>
      </c>
      <c r="F1796" s="23">
        <v>316</v>
      </c>
      <c r="G1796" s="26">
        <f t="shared" si="196"/>
        <v>479.30879999999996</v>
      </c>
      <c r="H1796" s="26">
        <f t="shared" si="197"/>
        <v>81.626288639999999</v>
      </c>
      <c r="I1796" s="26">
        <f t="shared" si="198"/>
        <v>122.43943296</v>
      </c>
      <c r="J1796" s="31">
        <f t="shared" si="199"/>
        <v>0.71504628848640006</v>
      </c>
      <c r="K1796" s="23">
        <f t="shared" si="200"/>
        <v>0</v>
      </c>
      <c r="L1796" s="23">
        <f t="shared" si="200"/>
        <v>0</v>
      </c>
      <c r="M1796" s="31">
        <f t="shared" si="201"/>
        <v>0</v>
      </c>
      <c r="N1796" s="31">
        <f t="shared" si="202"/>
        <v>0</v>
      </c>
    </row>
    <row r="1797" spans="1:14" ht="15.75" customHeight="1">
      <c r="A1797" s="23" t="s">
        <v>3636</v>
      </c>
      <c r="B1797" s="23" t="s">
        <v>3735</v>
      </c>
      <c r="C1797" s="23" t="s">
        <v>5438</v>
      </c>
      <c r="D1797" s="23">
        <v>23</v>
      </c>
      <c r="E1797" s="26">
        <v>1516.85</v>
      </c>
      <c r="F1797" s="23">
        <v>316</v>
      </c>
      <c r="G1797" s="26">
        <f t="shared" si="196"/>
        <v>479.32459999999998</v>
      </c>
      <c r="H1797" s="26">
        <f t="shared" si="197"/>
        <v>81.628979380000004</v>
      </c>
      <c r="I1797" s="26">
        <f t="shared" si="198"/>
        <v>122.44346907000001</v>
      </c>
      <c r="J1797" s="31">
        <f t="shared" si="199"/>
        <v>0.71506985936880008</v>
      </c>
      <c r="K1797" s="23">
        <f t="shared" si="200"/>
        <v>0</v>
      </c>
      <c r="L1797" s="23">
        <f t="shared" si="200"/>
        <v>0</v>
      </c>
      <c r="M1797" s="31">
        <f t="shared" si="201"/>
        <v>0</v>
      </c>
      <c r="N1797" s="31">
        <f t="shared" si="202"/>
        <v>0</v>
      </c>
    </row>
    <row r="1798" spans="1:14" ht="15.75" customHeight="1">
      <c r="A1798" s="23" t="s">
        <v>3636</v>
      </c>
      <c r="B1798" s="23" t="s">
        <v>3735</v>
      </c>
      <c r="C1798" s="23" t="s">
        <v>5439</v>
      </c>
      <c r="D1798" s="23">
        <v>23</v>
      </c>
      <c r="E1798" s="26">
        <v>1517.41</v>
      </c>
      <c r="F1798" s="23">
        <v>316</v>
      </c>
      <c r="G1798" s="26">
        <f t="shared" si="196"/>
        <v>479.50155999999998</v>
      </c>
      <c r="H1798" s="26">
        <f t="shared" si="197"/>
        <v>81.659115667999998</v>
      </c>
      <c r="I1798" s="26">
        <f t="shared" si="198"/>
        <v>122.488673502</v>
      </c>
      <c r="J1798" s="31">
        <f t="shared" si="199"/>
        <v>0.71533385325168009</v>
      </c>
      <c r="K1798" s="23">
        <f t="shared" si="200"/>
        <v>0</v>
      </c>
      <c r="L1798" s="23">
        <f t="shared" si="200"/>
        <v>0</v>
      </c>
      <c r="M1798" s="31">
        <f t="shared" si="201"/>
        <v>0</v>
      </c>
      <c r="N1798" s="31">
        <f t="shared" si="202"/>
        <v>0</v>
      </c>
    </row>
    <row r="1799" spans="1:14" ht="15.75" customHeight="1">
      <c r="A1799" s="23" t="s">
        <v>3636</v>
      </c>
      <c r="B1799" s="23" t="s">
        <v>3735</v>
      </c>
      <c r="C1799" s="23" t="s">
        <v>5440</v>
      </c>
      <c r="D1799" s="23">
        <v>23</v>
      </c>
      <c r="E1799" s="26">
        <v>1518.25</v>
      </c>
      <c r="F1799" s="23">
        <v>316</v>
      </c>
      <c r="G1799" s="26">
        <f t="shared" si="196"/>
        <v>479.767</v>
      </c>
      <c r="H1799" s="26">
        <f t="shared" si="197"/>
        <v>81.704320100000004</v>
      </c>
      <c r="I1799" s="26">
        <f t="shared" si="198"/>
        <v>122.55648015</v>
      </c>
      <c r="J1799" s="31">
        <f t="shared" si="199"/>
        <v>0.71572984407600004</v>
      </c>
      <c r="K1799" s="23">
        <f t="shared" si="200"/>
        <v>0</v>
      </c>
      <c r="L1799" s="23">
        <f t="shared" si="200"/>
        <v>0</v>
      </c>
      <c r="M1799" s="31">
        <f t="shared" si="201"/>
        <v>0</v>
      </c>
      <c r="N1799" s="31">
        <f t="shared" si="202"/>
        <v>0</v>
      </c>
    </row>
    <row r="1800" spans="1:14" ht="15.75" customHeight="1">
      <c r="A1800" s="23" t="s">
        <v>3636</v>
      </c>
      <c r="B1800" s="23" t="s">
        <v>3735</v>
      </c>
      <c r="C1800" s="23" t="s">
        <v>5441</v>
      </c>
      <c r="D1800" s="23">
        <v>23</v>
      </c>
      <c r="E1800" s="26">
        <v>1518.99</v>
      </c>
      <c r="F1800" s="23">
        <v>316</v>
      </c>
      <c r="G1800" s="26">
        <f t="shared" si="196"/>
        <v>480.00084000000004</v>
      </c>
      <c r="H1800" s="26">
        <f t="shared" si="197"/>
        <v>81.744143052000013</v>
      </c>
      <c r="I1800" s="26">
        <f t="shared" si="198"/>
        <v>122.61621457800001</v>
      </c>
      <c r="J1800" s="31">
        <f t="shared" si="199"/>
        <v>0.71607869313552008</v>
      </c>
      <c r="K1800" s="23">
        <f t="shared" si="200"/>
        <v>0</v>
      </c>
      <c r="L1800" s="23">
        <f t="shared" si="200"/>
        <v>0</v>
      </c>
      <c r="M1800" s="31">
        <f t="shared" si="201"/>
        <v>0</v>
      </c>
      <c r="N1800" s="31">
        <f t="shared" si="202"/>
        <v>0</v>
      </c>
    </row>
    <row r="1801" spans="1:14" ht="15.75" customHeight="1">
      <c r="A1801" s="23" t="s">
        <v>3636</v>
      </c>
      <c r="B1801" s="23" t="s">
        <v>3735</v>
      </c>
      <c r="C1801" s="23" t="s">
        <v>5442</v>
      </c>
      <c r="D1801" s="23">
        <v>23</v>
      </c>
      <c r="E1801" s="26">
        <v>1519.12</v>
      </c>
      <c r="F1801" s="23">
        <v>316</v>
      </c>
      <c r="G1801" s="26">
        <f t="shared" si="196"/>
        <v>480.04192</v>
      </c>
      <c r="H1801" s="26">
        <f t="shared" si="197"/>
        <v>81.751138976000007</v>
      </c>
      <c r="I1801" s="26">
        <f t="shared" si="198"/>
        <v>122.62670846400002</v>
      </c>
      <c r="J1801" s="31">
        <f t="shared" si="199"/>
        <v>0.7161399774297601</v>
      </c>
      <c r="K1801" s="23">
        <f t="shared" si="200"/>
        <v>0</v>
      </c>
      <c r="L1801" s="23">
        <f t="shared" si="200"/>
        <v>0</v>
      </c>
      <c r="M1801" s="31">
        <f t="shared" si="201"/>
        <v>0</v>
      </c>
      <c r="N1801" s="31">
        <f t="shared" si="202"/>
        <v>0</v>
      </c>
    </row>
    <row r="1802" spans="1:14" ht="15.75" customHeight="1">
      <c r="A1802" s="23" t="s">
        <v>3636</v>
      </c>
      <c r="B1802" s="23" t="s">
        <v>3735</v>
      </c>
      <c r="C1802" s="23" t="s">
        <v>5443</v>
      </c>
      <c r="D1802" s="23">
        <v>23</v>
      </c>
      <c r="E1802" s="26">
        <v>1519.3</v>
      </c>
      <c r="F1802" s="23">
        <v>316</v>
      </c>
      <c r="G1802" s="26">
        <f t="shared" si="196"/>
        <v>480.09879999999998</v>
      </c>
      <c r="H1802" s="26">
        <f t="shared" si="197"/>
        <v>81.760825640000007</v>
      </c>
      <c r="I1802" s="26">
        <f t="shared" si="198"/>
        <v>122.64123846000001</v>
      </c>
      <c r="J1802" s="31">
        <f t="shared" si="199"/>
        <v>0.71622483260640002</v>
      </c>
      <c r="K1802" s="23">
        <f t="shared" si="200"/>
        <v>0</v>
      </c>
      <c r="L1802" s="23">
        <f t="shared" si="200"/>
        <v>0</v>
      </c>
      <c r="M1802" s="31">
        <f t="shared" si="201"/>
        <v>0</v>
      </c>
      <c r="N1802" s="31">
        <f t="shared" si="202"/>
        <v>0</v>
      </c>
    </row>
    <row r="1803" spans="1:14" ht="15.75" customHeight="1">
      <c r="A1803" s="23" t="s">
        <v>3636</v>
      </c>
      <c r="B1803" s="23" t="s">
        <v>3735</v>
      </c>
      <c r="C1803" s="23" t="s">
        <v>5444</v>
      </c>
      <c r="D1803" s="23">
        <v>23</v>
      </c>
      <c r="E1803" s="26">
        <v>1519.5</v>
      </c>
      <c r="F1803" s="23">
        <v>316</v>
      </c>
      <c r="G1803" s="26">
        <f t="shared" si="196"/>
        <v>480.16199999999998</v>
      </c>
      <c r="H1803" s="26">
        <f t="shared" si="197"/>
        <v>81.771588600000001</v>
      </c>
      <c r="I1803" s="26">
        <f t="shared" si="198"/>
        <v>122.6573829</v>
      </c>
      <c r="J1803" s="31">
        <f t="shared" si="199"/>
        <v>0.71631911613600008</v>
      </c>
      <c r="K1803" s="23">
        <f t="shared" si="200"/>
        <v>0</v>
      </c>
      <c r="L1803" s="23">
        <f t="shared" si="200"/>
        <v>0</v>
      </c>
      <c r="M1803" s="31">
        <f t="shared" si="201"/>
        <v>0</v>
      </c>
      <c r="N1803" s="31">
        <f t="shared" si="202"/>
        <v>0</v>
      </c>
    </row>
    <row r="1804" spans="1:14" ht="15.75" customHeight="1">
      <c r="A1804" s="23" t="s">
        <v>3636</v>
      </c>
      <c r="B1804" s="23" t="s">
        <v>3735</v>
      </c>
      <c r="C1804" s="23" t="s">
        <v>5445</v>
      </c>
      <c r="D1804" s="23">
        <v>23</v>
      </c>
      <c r="E1804" s="26">
        <v>1519.6</v>
      </c>
      <c r="F1804" s="23">
        <v>316</v>
      </c>
      <c r="G1804" s="26">
        <f t="shared" si="196"/>
        <v>480.1936</v>
      </c>
      <c r="H1804" s="26">
        <f t="shared" si="197"/>
        <v>81.776970079999998</v>
      </c>
      <c r="I1804" s="26">
        <f t="shared" si="198"/>
        <v>122.66545511999999</v>
      </c>
      <c r="J1804" s="31">
        <f t="shared" si="199"/>
        <v>0.7163662579008</v>
      </c>
      <c r="K1804" s="23">
        <f t="shared" si="200"/>
        <v>0</v>
      </c>
      <c r="L1804" s="23">
        <f t="shared" si="200"/>
        <v>0</v>
      </c>
      <c r="M1804" s="31">
        <f t="shared" si="201"/>
        <v>0</v>
      </c>
      <c r="N1804" s="31">
        <f t="shared" si="202"/>
        <v>0</v>
      </c>
    </row>
    <row r="1805" spans="1:14" ht="15.75" customHeight="1">
      <c r="A1805" s="23" t="s">
        <v>3636</v>
      </c>
      <c r="B1805" s="23" t="s">
        <v>3735</v>
      </c>
      <c r="C1805" s="23" t="s">
        <v>5446</v>
      </c>
      <c r="D1805" s="23">
        <v>23</v>
      </c>
      <c r="E1805" s="26">
        <v>1519.6</v>
      </c>
      <c r="F1805" s="23">
        <v>316</v>
      </c>
      <c r="G1805" s="26">
        <f t="shared" si="196"/>
        <v>480.1936</v>
      </c>
      <c r="H1805" s="26">
        <f t="shared" si="197"/>
        <v>81.776970079999998</v>
      </c>
      <c r="I1805" s="26">
        <f t="shared" si="198"/>
        <v>122.66545511999999</v>
      </c>
      <c r="J1805" s="31">
        <f t="shared" si="199"/>
        <v>0.7163662579008</v>
      </c>
      <c r="K1805" s="23">
        <f t="shared" si="200"/>
        <v>0</v>
      </c>
      <c r="L1805" s="23">
        <f t="shared" si="200"/>
        <v>0</v>
      </c>
      <c r="M1805" s="31">
        <f t="shared" si="201"/>
        <v>0</v>
      </c>
      <c r="N1805" s="31">
        <f t="shared" si="202"/>
        <v>0</v>
      </c>
    </row>
    <row r="1806" spans="1:14" ht="15.75" customHeight="1">
      <c r="A1806" s="23" t="s">
        <v>3636</v>
      </c>
      <c r="B1806" s="23" t="s">
        <v>3735</v>
      </c>
      <c r="C1806" s="23" t="s">
        <v>5447</v>
      </c>
      <c r="D1806" s="23">
        <v>23</v>
      </c>
      <c r="E1806" s="26">
        <v>1519.62</v>
      </c>
      <c r="F1806" s="23">
        <v>316</v>
      </c>
      <c r="G1806" s="26">
        <f t="shared" si="196"/>
        <v>480.19991999999996</v>
      </c>
      <c r="H1806" s="26">
        <f t="shared" si="197"/>
        <v>81.778046375999992</v>
      </c>
      <c r="I1806" s="26">
        <f t="shared" si="198"/>
        <v>122.66706956399999</v>
      </c>
      <c r="J1806" s="31">
        <f t="shared" si="199"/>
        <v>0.71637568625375991</v>
      </c>
      <c r="K1806" s="23">
        <f t="shared" si="200"/>
        <v>0</v>
      </c>
      <c r="L1806" s="23">
        <f t="shared" si="200"/>
        <v>0</v>
      </c>
      <c r="M1806" s="31">
        <f t="shared" si="201"/>
        <v>0</v>
      </c>
      <c r="N1806" s="31">
        <f t="shared" si="202"/>
        <v>0</v>
      </c>
    </row>
    <row r="1807" spans="1:14" ht="15.75" customHeight="1">
      <c r="A1807" s="23" t="s">
        <v>3636</v>
      </c>
      <c r="B1807" s="23" t="s">
        <v>3637</v>
      </c>
      <c r="C1807" s="23" t="s">
        <v>5448</v>
      </c>
      <c r="D1807" s="23">
        <v>23</v>
      </c>
      <c r="E1807" s="26">
        <v>1519.75</v>
      </c>
      <c r="F1807" s="23">
        <v>316</v>
      </c>
      <c r="G1807" s="26">
        <f t="shared" si="196"/>
        <v>480.24099999999999</v>
      </c>
      <c r="H1807" s="26">
        <f t="shared" si="197"/>
        <v>81.785042300000001</v>
      </c>
      <c r="I1807" s="26">
        <f t="shared" si="198"/>
        <v>122.67756345000001</v>
      </c>
      <c r="J1807" s="31">
        <f t="shared" si="199"/>
        <v>0.71643697054800004</v>
      </c>
      <c r="K1807" s="23">
        <f t="shared" si="200"/>
        <v>0</v>
      </c>
      <c r="L1807" s="23">
        <f t="shared" si="200"/>
        <v>0</v>
      </c>
      <c r="M1807" s="31">
        <f t="shared" si="201"/>
        <v>0</v>
      </c>
      <c r="N1807" s="31">
        <f t="shared" si="202"/>
        <v>0</v>
      </c>
    </row>
    <row r="1808" spans="1:14" ht="15.75" customHeight="1">
      <c r="A1808" s="23" t="s">
        <v>3636</v>
      </c>
      <c r="B1808" s="23" t="s">
        <v>3735</v>
      </c>
      <c r="C1808" s="23" t="s">
        <v>5449</v>
      </c>
      <c r="D1808" s="23">
        <v>23</v>
      </c>
      <c r="E1808" s="26">
        <v>1520.66</v>
      </c>
      <c r="F1808" s="23">
        <v>316</v>
      </c>
      <c r="G1808" s="26">
        <f t="shared" si="196"/>
        <v>480.52855999999997</v>
      </c>
      <c r="H1808" s="26">
        <f t="shared" si="197"/>
        <v>81.834013767999991</v>
      </c>
      <c r="I1808" s="26">
        <f t="shared" si="198"/>
        <v>122.75102065199999</v>
      </c>
      <c r="J1808" s="31">
        <f t="shared" si="199"/>
        <v>0.71686596060767993</v>
      </c>
      <c r="K1808" s="23">
        <f t="shared" si="200"/>
        <v>0</v>
      </c>
      <c r="L1808" s="23">
        <f t="shared" si="200"/>
        <v>0</v>
      </c>
      <c r="M1808" s="31">
        <f t="shared" si="201"/>
        <v>0</v>
      </c>
      <c r="N1808" s="31">
        <f t="shared" si="202"/>
        <v>0</v>
      </c>
    </row>
    <row r="1809" spans="1:14" ht="15.75" customHeight="1">
      <c r="A1809" s="23" t="s">
        <v>3636</v>
      </c>
      <c r="B1809" s="23" t="s">
        <v>3735</v>
      </c>
      <c r="C1809" s="23" t="s">
        <v>5450</v>
      </c>
      <c r="D1809" s="23">
        <v>23</v>
      </c>
      <c r="E1809" s="26">
        <v>1522.4</v>
      </c>
      <c r="F1809" s="23">
        <v>316</v>
      </c>
      <c r="G1809" s="26">
        <f t="shared" si="196"/>
        <v>481.07840000000004</v>
      </c>
      <c r="H1809" s="26">
        <f t="shared" si="197"/>
        <v>81.927651520000012</v>
      </c>
      <c r="I1809" s="26">
        <f t="shared" si="198"/>
        <v>122.89147728000002</v>
      </c>
      <c r="J1809" s="31">
        <f t="shared" si="199"/>
        <v>0.71768622731520015</v>
      </c>
      <c r="K1809" s="23">
        <f t="shared" si="200"/>
        <v>0</v>
      </c>
      <c r="L1809" s="23">
        <f t="shared" si="200"/>
        <v>0</v>
      </c>
      <c r="M1809" s="31">
        <f t="shared" si="201"/>
        <v>0</v>
      </c>
      <c r="N1809" s="31">
        <f t="shared" si="202"/>
        <v>0</v>
      </c>
    </row>
    <row r="1810" spans="1:14" ht="15.75" customHeight="1">
      <c r="A1810" s="23" t="s">
        <v>3636</v>
      </c>
      <c r="B1810" s="23" t="s">
        <v>3735</v>
      </c>
      <c r="C1810" s="23" t="s">
        <v>5451</v>
      </c>
      <c r="D1810" s="23">
        <v>23</v>
      </c>
      <c r="E1810" s="26">
        <v>1522.5</v>
      </c>
      <c r="F1810" s="23">
        <v>316</v>
      </c>
      <c r="G1810" s="26">
        <f t="shared" si="196"/>
        <v>481.11</v>
      </c>
      <c r="H1810" s="26">
        <f t="shared" si="197"/>
        <v>81.933033000000009</v>
      </c>
      <c r="I1810" s="26">
        <f t="shared" si="198"/>
        <v>122.89954950000001</v>
      </c>
      <c r="J1810" s="31">
        <f t="shared" si="199"/>
        <v>0.71773336908000007</v>
      </c>
      <c r="K1810" s="23">
        <f t="shared" si="200"/>
        <v>0</v>
      </c>
      <c r="L1810" s="23">
        <f t="shared" si="200"/>
        <v>0</v>
      </c>
      <c r="M1810" s="31">
        <f t="shared" si="201"/>
        <v>0</v>
      </c>
      <c r="N1810" s="31">
        <f t="shared" si="202"/>
        <v>0</v>
      </c>
    </row>
    <row r="1811" spans="1:14" ht="15.75" customHeight="1">
      <c r="A1811" s="23" t="s">
        <v>3636</v>
      </c>
      <c r="B1811" s="23" t="s">
        <v>3735</v>
      </c>
      <c r="C1811" s="23" t="s">
        <v>5452</v>
      </c>
      <c r="D1811" s="23">
        <v>23</v>
      </c>
      <c r="E1811" s="26">
        <v>1522.67</v>
      </c>
      <c r="F1811" s="23">
        <v>316</v>
      </c>
      <c r="G1811" s="26">
        <f t="shared" si="196"/>
        <v>481.16372000000001</v>
      </c>
      <c r="H1811" s="26">
        <f t="shared" si="197"/>
        <v>81.942181516000005</v>
      </c>
      <c r="I1811" s="26">
        <f t="shared" si="198"/>
        <v>122.91327227400001</v>
      </c>
      <c r="J1811" s="31">
        <f t="shared" si="199"/>
        <v>0.71781351008016003</v>
      </c>
      <c r="K1811" s="23">
        <f t="shared" si="200"/>
        <v>0</v>
      </c>
      <c r="L1811" s="23">
        <f t="shared" si="200"/>
        <v>0</v>
      </c>
      <c r="M1811" s="31">
        <f t="shared" si="201"/>
        <v>0</v>
      </c>
      <c r="N1811" s="31">
        <f t="shared" si="202"/>
        <v>0</v>
      </c>
    </row>
    <row r="1812" spans="1:14" ht="15.75" customHeight="1">
      <c r="A1812" s="23" t="s">
        <v>3636</v>
      </c>
      <c r="B1812" s="23" t="s">
        <v>3735</v>
      </c>
      <c r="C1812" s="23" t="s">
        <v>5453</v>
      </c>
      <c r="D1812" s="23">
        <v>23</v>
      </c>
      <c r="E1812" s="26">
        <v>1523</v>
      </c>
      <c r="F1812" s="23">
        <v>316</v>
      </c>
      <c r="G1812" s="26">
        <f t="shared" si="196"/>
        <v>481.26799999999997</v>
      </c>
      <c r="H1812" s="26">
        <f t="shared" si="197"/>
        <v>81.959940399999994</v>
      </c>
      <c r="I1812" s="26">
        <f t="shared" si="198"/>
        <v>122.93991059999999</v>
      </c>
      <c r="J1812" s="31">
        <f t="shared" si="199"/>
        <v>0.717969077904</v>
      </c>
      <c r="K1812" s="23">
        <f t="shared" si="200"/>
        <v>0</v>
      </c>
      <c r="L1812" s="23">
        <f t="shared" si="200"/>
        <v>0</v>
      </c>
      <c r="M1812" s="31">
        <f t="shared" si="201"/>
        <v>0</v>
      </c>
      <c r="N1812" s="31">
        <f t="shared" si="202"/>
        <v>0</v>
      </c>
    </row>
    <row r="1813" spans="1:14" ht="15.75" customHeight="1">
      <c r="A1813" s="23" t="s">
        <v>3636</v>
      </c>
      <c r="B1813" s="23" t="s">
        <v>3735</v>
      </c>
      <c r="C1813" s="23" t="s">
        <v>5454</v>
      </c>
      <c r="D1813" s="23">
        <v>23</v>
      </c>
      <c r="E1813" s="26">
        <v>1523.15</v>
      </c>
      <c r="F1813" s="23">
        <v>316</v>
      </c>
      <c r="G1813" s="26">
        <f t="shared" si="196"/>
        <v>481.31540000000001</v>
      </c>
      <c r="H1813" s="26">
        <f t="shared" si="197"/>
        <v>81.96801262000001</v>
      </c>
      <c r="I1813" s="26">
        <f t="shared" si="198"/>
        <v>122.95201893000001</v>
      </c>
      <c r="J1813" s="31">
        <f t="shared" si="199"/>
        <v>0.71803979055120004</v>
      </c>
      <c r="K1813" s="23">
        <f t="shared" si="200"/>
        <v>0</v>
      </c>
      <c r="L1813" s="23">
        <f t="shared" si="200"/>
        <v>0</v>
      </c>
      <c r="M1813" s="31">
        <f t="shared" si="201"/>
        <v>0</v>
      </c>
      <c r="N1813" s="31">
        <f t="shared" si="202"/>
        <v>0</v>
      </c>
    </row>
    <row r="1814" spans="1:14" ht="15.75" customHeight="1">
      <c r="A1814" s="23" t="s">
        <v>3636</v>
      </c>
      <c r="B1814" s="23" t="s">
        <v>3735</v>
      </c>
      <c r="C1814" s="23" t="s">
        <v>5455</v>
      </c>
      <c r="D1814" s="23">
        <v>23</v>
      </c>
      <c r="E1814" s="26">
        <v>1524.55</v>
      </c>
      <c r="F1814" s="23">
        <v>316</v>
      </c>
      <c r="G1814" s="26">
        <f t="shared" si="196"/>
        <v>481.75779999999997</v>
      </c>
      <c r="H1814" s="26">
        <f t="shared" si="197"/>
        <v>82.043353339999996</v>
      </c>
      <c r="I1814" s="26">
        <f t="shared" si="198"/>
        <v>123.06503000999999</v>
      </c>
      <c r="J1814" s="31">
        <f t="shared" si="199"/>
        <v>0.7186997752583999</v>
      </c>
      <c r="K1814" s="23">
        <f t="shared" si="200"/>
        <v>0</v>
      </c>
      <c r="L1814" s="23">
        <f t="shared" si="200"/>
        <v>0</v>
      </c>
      <c r="M1814" s="31">
        <f t="shared" si="201"/>
        <v>0</v>
      </c>
      <c r="N1814" s="31">
        <f t="shared" si="202"/>
        <v>0</v>
      </c>
    </row>
    <row r="1815" spans="1:14" ht="15.75" customHeight="1">
      <c r="A1815" s="23" t="s">
        <v>3636</v>
      </c>
      <c r="B1815" s="23" t="s">
        <v>3735</v>
      </c>
      <c r="C1815" s="23" t="s">
        <v>5456</v>
      </c>
      <c r="D1815" s="23">
        <v>23</v>
      </c>
      <c r="E1815" s="26">
        <v>1524.89</v>
      </c>
      <c r="F1815" s="23">
        <v>316</v>
      </c>
      <c r="G1815" s="26">
        <f t="shared" si="196"/>
        <v>481.86524000000003</v>
      </c>
      <c r="H1815" s="26">
        <f t="shared" si="197"/>
        <v>82.061650372000003</v>
      </c>
      <c r="I1815" s="26">
        <f t="shared" si="198"/>
        <v>123.092475558</v>
      </c>
      <c r="J1815" s="31">
        <f t="shared" si="199"/>
        <v>0.71886005725872004</v>
      </c>
      <c r="K1815" s="23">
        <f t="shared" si="200"/>
        <v>0</v>
      </c>
      <c r="L1815" s="23">
        <f t="shared" si="200"/>
        <v>0</v>
      </c>
      <c r="M1815" s="31">
        <f t="shared" si="201"/>
        <v>0</v>
      </c>
      <c r="N1815" s="31">
        <f t="shared" si="202"/>
        <v>0</v>
      </c>
    </row>
    <row r="1816" spans="1:14" ht="15.75" customHeight="1">
      <c r="A1816" s="23" t="s">
        <v>3636</v>
      </c>
      <c r="B1816" s="23" t="s">
        <v>3735</v>
      </c>
      <c r="C1816" s="23" t="s">
        <v>5457</v>
      </c>
      <c r="D1816" s="23">
        <v>23</v>
      </c>
      <c r="E1816" s="26">
        <v>1524.95</v>
      </c>
      <c r="F1816" s="23">
        <v>316</v>
      </c>
      <c r="G1816" s="26">
        <f t="shared" si="196"/>
        <v>481.88420000000002</v>
      </c>
      <c r="H1816" s="26">
        <f t="shared" si="197"/>
        <v>82.064879260000012</v>
      </c>
      <c r="I1816" s="26">
        <f t="shared" si="198"/>
        <v>123.09731889000003</v>
      </c>
      <c r="J1816" s="31">
        <f t="shared" si="199"/>
        <v>0.71888834231760013</v>
      </c>
      <c r="K1816" s="23">
        <f t="shared" si="200"/>
        <v>0</v>
      </c>
      <c r="L1816" s="23">
        <f t="shared" si="200"/>
        <v>0</v>
      </c>
      <c r="M1816" s="31">
        <f t="shared" si="201"/>
        <v>0</v>
      </c>
      <c r="N1816" s="31">
        <f t="shared" si="202"/>
        <v>0</v>
      </c>
    </row>
    <row r="1817" spans="1:14" ht="15.75" customHeight="1">
      <c r="A1817" s="23" t="s">
        <v>3636</v>
      </c>
      <c r="B1817" s="23" t="s">
        <v>3735</v>
      </c>
      <c r="C1817" s="23" t="s">
        <v>5458</v>
      </c>
      <c r="D1817" s="23">
        <v>23</v>
      </c>
      <c r="E1817" s="26">
        <v>1525.13</v>
      </c>
      <c r="F1817" s="23">
        <v>316</v>
      </c>
      <c r="G1817" s="26">
        <f t="shared" si="196"/>
        <v>481.94108</v>
      </c>
      <c r="H1817" s="26">
        <f t="shared" si="197"/>
        <v>82.074565923999998</v>
      </c>
      <c r="I1817" s="26">
        <f t="shared" si="198"/>
        <v>123.11184888599999</v>
      </c>
      <c r="J1817" s="31">
        <f t="shared" si="199"/>
        <v>0.71897319749423994</v>
      </c>
      <c r="K1817" s="23">
        <f t="shared" si="200"/>
        <v>0</v>
      </c>
      <c r="L1817" s="23">
        <f t="shared" si="200"/>
        <v>0</v>
      </c>
      <c r="M1817" s="31">
        <f t="shared" si="201"/>
        <v>0</v>
      </c>
      <c r="N1817" s="31">
        <f t="shared" si="202"/>
        <v>0</v>
      </c>
    </row>
    <row r="1818" spans="1:14" ht="15.75" customHeight="1">
      <c r="A1818" s="23" t="s">
        <v>3636</v>
      </c>
      <c r="B1818" s="23" t="s">
        <v>3735</v>
      </c>
      <c r="C1818" s="23" t="s">
        <v>5459</v>
      </c>
      <c r="D1818" s="23">
        <v>23</v>
      </c>
      <c r="E1818" s="26">
        <v>1525.8</v>
      </c>
      <c r="F1818" s="23">
        <v>316</v>
      </c>
      <c r="G1818" s="26">
        <f t="shared" si="196"/>
        <v>482.15280000000001</v>
      </c>
      <c r="H1818" s="26">
        <f t="shared" si="197"/>
        <v>82.110621840000007</v>
      </c>
      <c r="I1818" s="26">
        <f t="shared" si="198"/>
        <v>123.16593276</v>
      </c>
      <c r="J1818" s="31">
        <f t="shared" si="199"/>
        <v>0.71928904731840004</v>
      </c>
      <c r="K1818" s="23">
        <f t="shared" si="200"/>
        <v>0</v>
      </c>
      <c r="L1818" s="23">
        <f t="shared" si="200"/>
        <v>0</v>
      </c>
      <c r="M1818" s="31">
        <f t="shared" si="201"/>
        <v>0</v>
      </c>
      <c r="N1818" s="31">
        <f t="shared" si="202"/>
        <v>0</v>
      </c>
    </row>
    <row r="1819" spans="1:14" ht="15.75" customHeight="1">
      <c r="A1819" s="23" t="s">
        <v>3636</v>
      </c>
      <c r="B1819" s="23" t="s">
        <v>3735</v>
      </c>
      <c r="C1819" s="23" t="s">
        <v>5460</v>
      </c>
      <c r="D1819" s="23">
        <v>23</v>
      </c>
      <c r="E1819" s="26">
        <v>1525.95</v>
      </c>
      <c r="F1819" s="23">
        <v>316</v>
      </c>
      <c r="G1819" s="26">
        <f t="shared" si="196"/>
        <v>482.2002</v>
      </c>
      <c r="H1819" s="26">
        <f t="shared" si="197"/>
        <v>82.118694059999996</v>
      </c>
      <c r="I1819" s="26">
        <f t="shared" si="198"/>
        <v>123.17804108999999</v>
      </c>
      <c r="J1819" s="31">
        <f t="shared" si="199"/>
        <v>0.71935975996559998</v>
      </c>
      <c r="K1819" s="23">
        <f t="shared" si="200"/>
        <v>0</v>
      </c>
      <c r="L1819" s="23">
        <f t="shared" si="200"/>
        <v>0</v>
      </c>
      <c r="M1819" s="31">
        <f t="shared" si="201"/>
        <v>0</v>
      </c>
      <c r="N1819" s="31">
        <f t="shared" si="202"/>
        <v>0</v>
      </c>
    </row>
    <row r="1820" spans="1:14" ht="15.75" customHeight="1">
      <c r="A1820" s="23" t="s">
        <v>3636</v>
      </c>
      <c r="B1820" s="23" t="s">
        <v>3735</v>
      </c>
      <c r="C1820" s="23" t="s">
        <v>5461</v>
      </c>
      <c r="D1820" s="23">
        <v>23</v>
      </c>
      <c r="E1820" s="26">
        <v>1526.1</v>
      </c>
      <c r="F1820" s="23">
        <v>316</v>
      </c>
      <c r="G1820" s="26">
        <f t="shared" si="196"/>
        <v>482.24759999999998</v>
      </c>
      <c r="H1820" s="26">
        <f t="shared" si="197"/>
        <v>82.126766279999998</v>
      </c>
      <c r="I1820" s="26">
        <f t="shared" si="198"/>
        <v>123.19014942</v>
      </c>
      <c r="J1820" s="31">
        <f t="shared" si="199"/>
        <v>0.71943047261279991</v>
      </c>
      <c r="K1820" s="23">
        <f t="shared" si="200"/>
        <v>0</v>
      </c>
      <c r="L1820" s="23">
        <f t="shared" si="200"/>
        <v>0</v>
      </c>
      <c r="M1820" s="31">
        <f t="shared" si="201"/>
        <v>0</v>
      </c>
      <c r="N1820" s="31">
        <f t="shared" si="202"/>
        <v>0</v>
      </c>
    </row>
    <row r="1821" spans="1:14" ht="15.75" customHeight="1">
      <c r="A1821" s="23" t="s">
        <v>3636</v>
      </c>
      <c r="B1821" s="23" t="s">
        <v>3735</v>
      </c>
      <c r="C1821" s="23" t="s">
        <v>5462</v>
      </c>
      <c r="D1821" s="23">
        <v>23</v>
      </c>
      <c r="E1821" s="26">
        <v>1526.4</v>
      </c>
      <c r="F1821" s="23">
        <v>316</v>
      </c>
      <c r="G1821" s="26">
        <f t="shared" si="196"/>
        <v>482.3424</v>
      </c>
      <c r="H1821" s="26">
        <f t="shared" si="197"/>
        <v>82.142910720000003</v>
      </c>
      <c r="I1821" s="26">
        <f t="shared" si="198"/>
        <v>123.21436608</v>
      </c>
      <c r="J1821" s="31">
        <f t="shared" si="199"/>
        <v>0.7195718979072</v>
      </c>
      <c r="K1821" s="23">
        <f t="shared" si="200"/>
        <v>0</v>
      </c>
      <c r="L1821" s="23">
        <f t="shared" si="200"/>
        <v>0</v>
      </c>
      <c r="M1821" s="31">
        <f t="shared" si="201"/>
        <v>0</v>
      </c>
      <c r="N1821" s="31">
        <f t="shared" si="202"/>
        <v>0</v>
      </c>
    </row>
    <row r="1822" spans="1:14" ht="15.75" customHeight="1">
      <c r="A1822" s="23" t="s">
        <v>3636</v>
      </c>
      <c r="B1822" s="23" t="s">
        <v>3735</v>
      </c>
      <c r="C1822" s="23" t="s">
        <v>5463</v>
      </c>
      <c r="D1822" s="23">
        <v>23</v>
      </c>
      <c r="E1822" s="26">
        <v>1526.71</v>
      </c>
      <c r="F1822" s="23">
        <v>316</v>
      </c>
      <c r="G1822" s="26">
        <f t="shared" si="196"/>
        <v>482.44036</v>
      </c>
      <c r="H1822" s="26">
        <f t="shared" si="197"/>
        <v>82.159593307999998</v>
      </c>
      <c r="I1822" s="26">
        <f t="shared" si="198"/>
        <v>123.23938996199999</v>
      </c>
      <c r="J1822" s="31">
        <f t="shared" si="199"/>
        <v>0.71971803737807993</v>
      </c>
      <c r="K1822" s="23">
        <f t="shared" si="200"/>
        <v>0</v>
      </c>
      <c r="L1822" s="23">
        <f t="shared" si="200"/>
        <v>0</v>
      </c>
      <c r="M1822" s="31">
        <f t="shared" si="201"/>
        <v>0</v>
      </c>
      <c r="N1822" s="31">
        <f t="shared" si="202"/>
        <v>0</v>
      </c>
    </row>
    <row r="1823" spans="1:14" ht="15.75" customHeight="1">
      <c r="A1823" s="23" t="s">
        <v>3636</v>
      </c>
      <c r="B1823" s="23" t="s">
        <v>3735</v>
      </c>
      <c r="C1823" s="23" t="s">
        <v>5464</v>
      </c>
      <c r="D1823" s="23">
        <v>23</v>
      </c>
      <c r="E1823" s="26">
        <v>1526.86</v>
      </c>
      <c r="F1823" s="23">
        <v>316</v>
      </c>
      <c r="G1823" s="26">
        <f t="shared" si="196"/>
        <v>482.48775999999992</v>
      </c>
      <c r="H1823" s="26">
        <f t="shared" si="197"/>
        <v>82.167665527999986</v>
      </c>
      <c r="I1823" s="26">
        <f t="shared" si="198"/>
        <v>123.25149829199998</v>
      </c>
      <c r="J1823" s="31">
        <f t="shared" si="199"/>
        <v>0.71978875002527998</v>
      </c>
      <c r="K1823" s="23">
        <f t="shared" si="200"/>
        <v>0</v>
      </c>
      <c r="L1823" s="23">
        <f t="shared" si="200"/>
        <v>0</v>
      </c>
      <c r="M1823" s="31">
        <f t="shared" si="201"/>
        <v>0</v>
      </c>
      <c r="N1823" s="31">
        <f t="shared" si="202"/>
        <v>0</v>
      </c>
    </row>
    <row r="1824" spans="1:14" ht="15.75" customHeight="1">
      <c r="A1824" s="23" t="s">
        <v>3636</v>
      </c>
      <c r="B1824" s="23" t="s">
        <v>3735</v>
      </c>
      <c r="C1824" s="23" t="s">
        <v>5465</v>
      </c>
      <c r="D1824" s="23">
        <v>23</v>
      </c>
      <c r="E1824" s="26">
        <v>1527.3</v>
      </c>
      <c r="F1824" s="23">
        <v>316</v>
      </c>
      <c r="G1824" s="26">
        <f t="shared" si="196"/>
        <v>482.6268</v>
      </c>
      <c r="H1824" s="26">
        <f t="shared" si="197"/>
        <v>82.191344040000004</v>
      </c>
      <c r="I1824" s="26">
        <f t="shared" si="198"/>
        <v>123.28701606000001</v>
      </c>
      <c r="J1824" s="31">
        <f t="shared" si="199"/>
        <v>0.71999617379040004</v>
      </c>
      <c r="K1824" s="23">
        <f t="shared" si="200"/>
        <v>0</v>
      </c>
      <c r="L1824" s="23">
        <f t="shared" si="200"/>
        <v>0</v>
      </c>
      <c r="M1824" s="31">
        <f t="shared" si="201"/>
        <v>0</v>
      </c>
      <c r="N1824" s="31">
        <f t="shared" si="202"/>
        <v>0</v>
      </c>
    </row>
    <row r="1825" spans="1:14" ht="15.75" customHeight="1">
      <c r="A1825" s="23" t="s">
        <v>3636</v>
      </c>
      <c r="B1825" s="23" t="s">
        <v>3735</v>
      </c>
      <c r="C1825" s="23" t="s">
        <v>5466</v>
      </c>
      <c r="D1825" s="23">
        <v>23</v>
      </c>
      <c r="E1825" s="26">
        <v>1528.9</v>
      </c>
      <c r="F1825" s="23">
        <v>316</v>
      </c>
      <c r="G1825" s="26">
        <f t="shared" si="196"/>
        <v>483.13240000000002</v>
      </c>
      <c r="H1825" s="26">
        <f t="shared" si="197"/>
        <v>82.277447720000012</v>
      </c>
      <c r="I1825" s="26">
        <f t="shared" si="198"/>
        <v>123.41617158000003</v>
      </c>
      <c r="J1825" s="31">
        <f t="shared" si="199"/>
        <v>0.72075044202720018</v>
      </c>
      <c r="K1825" s="23">
        <f t="shared" si="200"/>
        <v>0</v>
      </c>
      <c r="L1825" s="23">
        <f t="shared" si="200"/>
        <v>0</v>
      </c>
      <c r="M1825" s="31">
        <f t="shared" si="201"/>
        <v>0</v>
      </c>
      <c r="N1825" s="31">
        <f t="shared" si="202"/>
        <v>0</v>
      </c>
    </row>
    <row r="1826" spans="1:14" ht="15.75" customHeight="1">
      <c r="A1826" s="23" t="s">
        <v>3636</v>
      </c>
      <c r="B1826" s="23" t="s">
        <v>3735</v>
      </c>
      <c r="C1826" s="23" t="s">
        <v>5467</v>
      </c>
      <c r="D1826" s="23">
        <v>23</v>
      </c>
      <c r="E1826" s="26">
        <v>1529.7</v>
      </c>
      <c r="F1826" s="23">
        <v>316</v>
      </c>
      <c r="G1826" s="26">
        <f t="shared" si="196"/>
        <v>483.3852</v>
      </c>
      <c r="H1826" s="26">
        <f t="shared" si="197"/>
        <v>82.320499560000002</v>
      </c>
      <c r="I1826" s="26">
        <f t="shared" si="198"/>
        <v>123.48074934</v>
      </c>
      <c r="J1826" s="31">
        <f t="shared" si="199"/>
        <v>0.72112757614560008</v>
      </c>
      <c r="K1826" s="23">
        <f t="shared" si="200"/>
        <v>0</v>
      </c>
      <c r="L1826" s="23">
        <f t="shared" si="200"/>
        <v>0</v>
      </c>
      <c r="M1826" s="31">
        <f t="shared" si="201"/>
        <v>0</v>
      </c>
      <c r="N1826" s="31">
        <f t="shared" si="202"/>
        <v>0</v>
      </c>
    </row>
    <row r="1827" spans="1:14" ht="15.75" customHeight="1">
      <c r="A1827" s="23" t="s">
        <v>3636</v>
      </c>
      <c r="B1827" s="23" t="s">
        <v>3735</v>
      </c>
      <c r="C1827" s="23" t="s">
        <v>5468</v>
      </c>
      <c r="D1827" s="23">
        <v>23</v>
      </c>
      <c r="E1827" s="26">
        <v>1529.8</v>
      </c>
      <c r="F1827" s="23">
        <v>316</v>
      </c>
      <c r="G1827" s="26">
        <f t="shared" si="196"/>
        <v>483.41679999999997</v>
      </c>
      <c r="H1827" s="26">
        <f t="shared" si="197"/>
        <v>82.325881039999999</v>
      </c>
      <c r="I1827" s="26">
        <f t="shared" si="198"/>
        <v>123.48882155999999</v>
      </c>
      <c r="J1827" s="31">
        <f t="shared" si="199"/>
        <v>0.72117471791039989</v>
      </c>
      <c r="K1827" s="23">
        <f t="shared" si="200"/>
        <v>0</v>
      </c>
      <c r="L1827" s="23">
        <f t="shared" si="200"/>
        <v>0</v>
      </c>
      <c r="M1827" s="31">
        <f t="shared" si="201"/>
        <v>0</v>
      </c>
      <c r="N1827" s="31">
        <f t="shared" si="202"/>
        <v>0</v>
      </c>
    </row>
    <row r="1828" spans="1:14" ht="15.75" customHeight="1">
      <c r="A1828" s="23" t="s">
        <v>3636</v>
      </c>
      <c r="B1828" s="23" t="s">
        <v>3735</v>
      </c>
      <c r="C1828" s="23" t="s">
        <v>5469</v>
      </c>
      <c r="D1828" s="23">
        <v>23</v>
      </c>
      <c r="E1828" s="26">
        <v>1529.9</v>
      </c>
      <c r="F1828" s="23">
        <v>316</v>
      </c>
      <c r="G1828" s="26">
        <f t="shared" si="196"/>
        <v>483.44840000000005</v>
      </c>
      <c r="H1828" s="26">
        <f t="shared" si="197"/>
        <v>82.33126252000001</v>
      </c>
      <c r="I1828" s="26">
        <f t="shared" si="198"/>
        <v>123.49689378000002</v>
      </c>
      <c r="J1828" s="31">
        <f t="shared" si="199"/>
        <v>0.72122185967520003</v>
      </c>
      <c r="K1828" s="23">
        <f t="shared" si="200"/>
        <v>0</v>
      </c>
      <c r="L1828" s="23">
        <f t="shared" si="200"/>
        <v>0</v>
      </c>
      <c r="M1828" s="31">
        <f t="shared" si="201"/>
        <v>0</v>
      </c>
      <c r="N1828" s="31">
        <f t="shared" si="202"/>
        <v>0</v>
      </c>
    </row>
    <row r="1829" spans="1:14" ht="15.75" customHeight="1">
      <c r="A1829" s="23" t="s">
        <v>3636</v>
      </c>
      <c r="B1829" s="23" t="s">
        <v>3735</v>
      </c>
      <c r="C1829" s="23" t="s">
        <v>5470</v>
      </c>
      <c r="D1829" s="23">
        <v>23</v>
      </c>
      <c r="E1829" s="26">
        <v>1530.05</v>
      </c>
      <c r="F1829" s="23">
        <v>316</v>
      </c>
      <c r="G1829" s="26">
        <f t="shared" si="196"/>
        <v>483.49579999999997</v>
      </c>
      <c r="H1829" s="26">
        <f t="shared" si="197"/>
        <v>82.339334739999998</v>
      </c>
      <c r="I1829" s="26">
        <f t="shared" si="198"/>
        <v>123.50900211</v>
      </c>
      <c r="J1829" s="31">
        <f t="shared" si="199"/>
        <v>0.72129257232239996</v>
      </c>
      <c r="K1829" s="23">
        <f t="shared" si="200"/>
        <v>0</v>
      </c>
      <c r="L1829" s="23">
        <f t="shared" si="200"/>
        <v>0</v>
      </c>
      <c r="M1829" s="31">
        <f t="shared" si="201"/>
        <v>0</v>
      </c>
      <c r="N1829" s="31">
        <f t="shared" si="202"/>
        <v>0</v>
      </c>
    </row>
    <row r="1830" spans="1:14" ht="15.75" customHeight="1">
      <c r="A1830" s="23" t="s">
        <v>3636</v>
      </c>
      <c r="B1830" s="23" t="s">
        <v>3735</v>
      </c>
      <c r="C1830" s="23" t="s">
        <v>5471</v>
      </c>
      <c r="D1830" s="23">
        <v>23</v>
      </c>
      <c r="E1830" s="26">
        <v>1530.33</v>
      </c>
      <c r="F1830" s="23">
        <v>316</v>
      </c>
      <c r="G1830" s="26">
        <f t="shared" si="196"/>
        <v>483.58427999999998</v>
      </c>
      <c r="H1830" s="26">
        <f t="shared" si="197"/>
        <v>82.354402883999995</v>
      </c>
      <c r="I1830" s="26">
        <f t="shared" si="198"/>
        <v>123.53160432599999</v>
      </c>
      <c r="J1830" s="31">
        <f t="shared" si="199"/>
        <v>0.72142456926384002</v>
      </c>
      <c r="K1830" s="23">
        <f t="shared" si="200"/>
        <v>0</v>
      </c>
      <c r="L1830" s="23">
        <f t="shared" si="200"/>
        <v>0</v>
      </c>
      <c r="M1830" s="31">
        <f t="shared" si="201"/>
        <v>0</v>
      </c>
      <c r="N1830" s="31">
        <f t="shared" si="202"/>
        <v>0</v>
      </c>
    </row>
    <row r="1831" spans="1:14" ht="15.75" customHeight="1">
      <c r="A1831" s="23" t="s">
        <v>3636</v>
      </c>
      <c r="B1831" s="23" t="s">
        <v>3639</v>
      </c>
      <c r="C1831" s="23" t="s">
        <v>5472</v>
      </c>
      <c r="D1831" s="23">
        <v>23</v>
      </c>
      <c r="E1831" s="26">
        <v>1530.53</v>
      </c>
      <c r="F1831" s="23">
        <v>316</v>
      </c>
      <c r="G1831" s="26">
        <f t="shared" si="196"/>
        <v>483.64747999999997</v>
      </c>
      <c r="H1831" s="26">
        <f t="shared" si="197"/>
        <v>82.365165844000003</v>
      </c>
      <c r="I1831" s="26">
        <f t="shared" si="198"/>
        <v>123.54774876600001</v>
      </c>
      <c r="J1831" s="31">
        <f t="shared" si="199"/>
        <v>0.72151885279344008</v>
      </c>
      <c r="K1831" s="23">
        <f t="shared" si="200"/>
        <v>0</v>
      </c>
      <c r="L1831" s="23">
        <f t="shared" si="200"/>
        <v>0</v>
      </c>
      <c r="M1831" s="31">
        <f t="shared" si="201"/>
        <v>0</v>
      </c>
      <c r="N1831" s="31">
        <f t="shared" si="202"/>
        <v>0</v>
      </c>
    </row>
    <row r="1832" spans="1:14" ht="15.75" customHeight="1">
      <c r="A1832" s="23" t="s">
        <v>3636</v>
      </c>
      <c r="B1832" s="23" t="s">
        <v>3735</v>
      </c>
      <c r="C1832" s="23" t="s">
        <v>5473</v>
      </c>
      <c r="D1832" s="23">
        <v>23</v>
      </c>
      <c r="E1832" s="26">
        <v>1531.3</v>
      </c>
      <c r="F1832" s="23">
        <v>316</v>
      </c>
      <c r="G1832" s="26">
        <f t="shared" si="196"/>
        <v>483.89080000000001</v>
      </c>
      <c r="H1832" s="26">
        <f t="shared" si="197"/>
        <v>82.40660324000001</v>
      </c>
      <c r="I1832" s="26">
        <f t="shared" si="198"/>
        <v>123.60990486000001</v>
      </c>
      <c r="J1832" s="31">
        <f t="shared" si="199"/>
        <v>0.7218818443824</v>
      </c>
      <c r="K1832" s="23">
        <f t="shared" si="200"/>
        <v>0</v>
      </c>
      <c r="L1832" s="23">
        <f t="shared" si="200"/>
        <v>0</v>
      </c>
      <c r="M1832" s="31">
        <f t="shared" si="201"/>
        <v>0</v>
      </c>
      <c r="N1832" s="31">
        <f t="shared" si="202"/>
        <v>0</v>
      </c>
    </row>
    <row r="1833" spans="1:14" ht="15.75" customHeight="1">
      <c r="A1833" s="23" t="s">
        <v>3636</v>
      </c>
      <c r="B1833" s="23" t="s">
        <v>3735</v>
      </c>
      <c r="C1833" s="23" t="s">
        <v>5474</v>
      </c>
      <c r="D1833" s="23">
        <v>23</v>
      </c>
      <c r="E1833" s="26">
        <v>1532.46</v>
      </c>
      <c r="F1833" s="23">
        <v>316</v>
      </c>
      <c r="G1833" s="26">
        <f t="shared" si="196"/>
        <v>484.25736000000001</v>
      </c>
      <c r="H1833" s="26">
        <f t="shared" si="197"/>
        <v>82.469028408</v>
      </c>
      <c r="I1833" s="26">
        <f t="shared" si="198"/>
        <v>123.70354261200001</v>
      </c>
      <c r="J1833" s="31">
        <f t="shared" si="199"/>
        <v>0.72242868885408007</v>
      </c>
      <c r="K1833" s="23">
        <f t="shared" si="200"/>
        <v>0</v>
      </c>
      <c r="L1833" s="23">
        <f t="shared" si="200"/>
        <v>0</v>
      </c>
      <c r="M1833" s="31">
        <f t="shared" si="201"/>
        <v>0</v>
      </c>
      <c r="N1833" s="31">
        <f t="shared" si="202"/>
        <v>0</v>
      </c>
    </row>
    <row r="1834" spans="1:14" ht="15.75" customHeight="1">
      <c r="A1834" s="23" t="s">
        <v>3636</v>
      </c>
      <c r="B1834" s="23" t="s">
        <v>3735</v>
      </c>
      <c r="C1834" s="23" t="s">
        <v>5475</v>
      </c>
      <c r="D1834" s="23">
        <v>23</v>
      </c>
      <c r="E1834" s="26">
        <v>1532.67</v>
      </c>
      <c r="F1834" s="23">
        <v>316</v>
      </c>
      <c r="G1834" s="26">
        <f t="shared" si="196"/>
        <v>484.32372000000004</v>
      </c>
      <c r="H1834" s="26">
        <f t="shared" si="197"/>
        <v>82.480329516000012</v>
      </c>
      <c r="I1834" s="26">
        <f t="shared" si="198"/>
        <v>123.72049427400002</v>
      </c>
      <c r="J1834" s="31">
        <f t="shared" si="199"/>
        <v>0.72252768656016009</v>
      </c>
      <c r="K1834" s="23">
        <f t="shared" si="200"/>
        <v>0</v>
      </c>
      <c r="L1834" s="23">
        <f t="shared" si="200"/>
        <v>0</v>
      </c>
      <c r="M1834" s="31">
        <f t="shared" si="201"/>
        <v>0</v>
      </c>
      <c r="N1834" s="31">
        <f t="shared" si="202"/>
        <v>0</v>
      </c>
    </row>
    <row r="1835" spans="1:14" ht="15.75" customHeight="1">
      <c r="A1835" s="23" t="s">
        <v>3636</v>
      </c>
      <c r="B1835" s="23" t="s">
        <v>3735</v>
      </c>
      <c r="C1835" s="23" t="s">
        <v>5476</v>
      </c>
      <c r="D1835" s="23">
        <v>23</v>
      </c>
      <c r="E1835" s="26">
        <v>1533.52</v>
      </c>
      <c r="F1835" s="23">
        <v>316</v>
      </c>
      <c r="G1835" s="26">
        <f t="shared" si="196"/>
        <v>484.59232000000003</v>
      </c>
      <c r="H1835" s="26">
        <f t="shared" si="197"/>
        <v>82.526072096000007</v>
      </c>
      <c r="I1835" s="26">
        <f t="shared" si="198"/>
        <v>123.78910814400001</v>
      </c>
      <c r="J1835" s="31">
        <f t="shared" si="199"/>
        <v>0.72292839156096012</v>
      </c>
      <c r="K1835" s="23">
        <f t="shared" si="200"/>
        <v>0</v>
      </c>
      <c r="L1835" s="23">
        <f t="shared" si="200"/>
        <v>0</v>
      </c>
      <c r="M1835" s="31">
        <f t="shared" si="201"/>
        <v>0</v>
      </c>
      <c r="N1835" s="31">
        <f t="shared" si="202"/>
        <v>0</v>
      </c>
    </row>
    <row r="1836" spans="1:14" ht="15.75" customHeight="1">
      <c r="A1836" s="23" t="s">
        <v>3636</v>
      </c>
      <c r="B1836" s="23" t="s">
        <v>3735</v>
      </c>
      <c r="C1836" s="23" t="s">
        <v>5477</v>
      </c>
      <c r="D1836" s="23">
        <v>23</v>
      </c>
      <c r="E1836" s="26">
        <v>1533.54</v>
      </c>
      <c r="F1836" s="23">
        <v>316</v>
      </c>
      <c r="G1836" s="26">
        <f t="shared" si="196"/>
        <v>484.59863999999999</v>
      </c>
      <c r="H1836" s="26">
        <f t="shared" si="197"/>
        <v>82.527148392000001</v>
      </c>
      <c r="I1836" s="26">
        <f t="shared" si="198"/>
        <v>123.79072258799999</v>
      </c>
      <c r="J1836" s="31">
        <f t="shared" si="199"/>
        <v>0.72293781991392003</v>
      </c>
      <c r="K1836" s="23">
        <f t="shared" si="200"/>
        <v>0</v>
      </c>
      <c r="L1836" s="23">
        <f t="shared" si="200"/>
        <v>0</v>
      </c>
      <c r="M1836" s="31">
        <f t="shared" si="201"/>
        <v>0</v>
      </c>
      <c r="N1836" s="31">
        <f t="shared" si="202"/>
        <v>0</v>
      </c>
    </row>
    <row r="1837" spans="1:14" ht="15.75" customHeight="1">
      <c r="A1837" s="23" t="s">
        <v>3636</v>
      </c>
      <c r="B1837" s="23" t="s">
        <v>3735</v>
      </c>
      <c r="C1837" s="23" t="s">
        <v>5478</v>
      </c>
      <c r="D1837" s="23">
        <v>23</v>
      </c>
      <c r="E1837" s="26">
        <v>1533.69</v>
      </c>
      <c r="F1837" s="23">
        <v>316</v>
      </c>
      <c r="G1837" s="26">
        <f t="shared" si="196"/>
        <v>484.64604000000003</v>
      </c>
      <c r="H1837" s="26">
        <f t="shared" si="197"/>
        <v>82.535220612000003</v>
      </c>
      <c r="I1837" s="26">
        <f t="shared" si="198"/>
        <v>123.80283091800001</v>
      </c>
      <c r="J1837" s="31">
        <f t="shared" si="199"/>
        <v>0.72300853256112008</v>
      </c>
      <c r="K1837" s="23">
        <f t="shared" si="200"/>
        <v>0</v>
      </c>
      <c r="L1837" s="23">
        <f t="shared" si="200"/>
        <v>0</v>
      </c>
      <c r="M1837" s="31">
        <f t="shared" si="201"/>
        <v>0</v>
      </c>
      <c r="N1837" s="31">
        <f t="shared" si="202"/>
        <v>0</v>
      </c>
    </row>
    <row r="1838" spans="1:14" ht="15.75" customHeight="1">
      <c r="A1838" s="23" t="s">
        <v>3636</v>
      </c>
      <c r="B1838" s="23" t="s">
        <v>3735</v>
      </c>
      <c r="C1838" s="23" t="s">
        <v>5479</v>
      </c>
      <c r="D1838" s="23">
        <v>23</v>
      </c>
      <c r="E1838" s="26">
        <v>1534</v>
      </c>
      <c r="F1838" s="23">
        <v>316</v>
      </c>
      <c r="G1838" s="26">
        <f t="shared" si="196"/>
        <v>484.74400000000003</v>
      </c>
      <c r="H1838" s="26">
        <f t="shared" si="197"/>
        <v>82.551903200000012</v>
      </c>
      <c r="I1838" s="26">
        <f t="shared" si="198"/>
        <v>123.82785480000001</v>
      </c>
      <c r="J1838" s="31">
        <f t="shared" si="199"/>
        <v>0.72315467203200001</v>
      </c>
      <c r="K1838" s="23">
        <f t="shared" si="200"/>
        <v>0</v>
      </c>
      <c r="L1838" s="23">
        <f t="shared" si="200"/>
        <v>0</v>
      </c>
      <c r="M1838" s="31">
        <f t="shared" si="201"/>
        <v>0</v>
      </c>
      <c r="N1838" s="31">
        <f t="shared" si="202"/>
        <v>0</v>
      </c>
    </row>
    <row r="1839" spans="1:14" ht="15.75" customHeight="1">
      <c r="A1839" s="23" t="s">
        <v>3636</v>
      </c>
      <c r="B1839" s="23" t="s">
        <v>3735</v>
      </c>
      <c r="C1839" s="23" t="s">
        <v>5480</v>
      </c>
      <c r="D1839" s="23">
        <v>23</v>
      </c>
      <c r="E1839" s="26">
        <v>1534</v>
      </c>
      <c r="F1839" s="23">
        <v>316</v>
      </c>
      <c r="G1839" s="26">
        <f t="shared" si="196"/>
        <v>484.74400000000003</v>
      </c>
      <c r="H1839" s="26">
        <f t="shared" si="197"/>
        <v>82.551903200000012</v>
      </c>
      <c r="I1839" s="26">
        <f t="shared" si="198"/>
        <v>123.82785480000001</v>
      </c>
      <c r="J1839" s="31">
        <f t="shared" si="199"/>
        <v>0.72315467203200001</v>
      </c>
      <c r="K1839" s="23">
        <f t="shared" si="200"/>
        <v>0</v>
      </c>
      <c r="L1839" s="23">
        <f t="shared" si="200"/>
        <v>0</v>
      </c>
      <c r="M1839" s="31">
        <f t="shared" si="201"/>
        <v>0</v>
      </c>
      <c r="N1839" s="31">
        <f t="shared" si="202"/>
        <v>0</v>
      </c>
    </row>
    <row r="1840" spans="1:14" ht="15.75" customHeight="1">
      <c r="A1840" s="23" t="s">
        <v>3636</v>
      </c>
      <c r="B1840" s="23" t="s">
        <v>3735</v>
      </c>
      <c r="C1840" s="23" t="s">
        <v>5481</v>
      </c>
      <c r="D1840" s="23">
        <v>23</v>
      </c>
      <c r="E1840" s="26">
        <v>1534.71</v>
      </c>
      <c r="F1840" s="23">
        <v>316</v>
      </c>
      <c r="G1840" s="26">
        <f t="shared" si="196"/>
        <v>484.96835999999996</v>
      </c>
      <c r="H1840" s="26">
        <f t="shared" si="197"/>
        <v>82.590111707999995</v>
      </c>
      <c r="I1840" s="26">
        <f t="shared" si="198"/>
        <v>123.88516756199999</v>
      </c>
      <c r="J1840" s="31">
        <f t="shared" si="199"/>
        <v>0.72348937856207995</v>
      </c>
      <c r="K1840" s="23">
        <f t="shared" si="200"/>
        <v>0</v>
      </c>
      <c r="L1840" s="23">
        <f t="shared" si="200"/>
        <v>0</v>
      </c>
      <c r="M1840" s="31">
        <f t="shared" si="201"/>
        <v>0</v>
      </c>
      <c r="N1840" s="31">
        <f t="shared" si="202"/>
        <v>0</v>
      </c>
    </row>
    <row r="1841" spans="1:14" ht="15.75" customHeight="1">
      <c r="A1841" s="23" t="s">
        <v>3636</v>
      </c>
      <c r="B1841" s="23" t="s">
        <v>3735</v>
      </c>
      <c r="C1841" s="23" t="s">
        <v>5482</v>
      </c>
      <c r="D1841" s="23">
        <v>23</v>
      </c>
      <c r="E1841" s="26">
        <v>1534.9</v>
      </c>
      <c r="F1841" s="23">
        <v>316</v>
      </c>
      <c r="G1841" s="26">
        <f t="shared" si="196"/>
        <v>485.02840000000003</v>
      </c>
      <c r="H1841" s="26">
        <f t="shared" si="197"/>
        <v>82.600336520000013</v>
      </c>
      <c r="I1841" s="26">
        <f t="shared" si="198"/>
        <v>123.90050478000002</v>
      </c>
      <c r="J1841" s="31">
        <f t="shared" si="199"/>
        <v>0.72357894791520017</v>
      </c>
      <c r="K1841" s="23">
        <f t="shared" si="200"/>
        <v>0</v>
      </c>
      <c r="L1841" s="23">
        <f t="shared" si="200"/>
        <v>0</v>
      </c>
      <c r="M1841" s="31">
        <f t="shared" si="201"/>
        <v>0</v>
      </c>
      <c r="N1841" s="31">
        <f t="shared" si="202"/>
        <v>0</v>
      </c>
    </row>
    <row r="1842" spans="1:14" ht="15.75" customHeight="1">
      <c r="A1842" s="23" t="s">
        <v>3636</v>
      </c>
      <c r="B1842" s="23" t="s">
        <v>3735</v>
      </c>
      <c r="C1842" s="23" t="s">
        <v>5483</v>
      </c>
      <c r="D1842" s="23">
        <v>23</v>
      </c>
      <c r="E1842" s="26">
        <v>1535.15</v>
      </c>
      <c r="F1842" s="23">
        <v>316</v>
      </c>
      <c r="G1842" s="26">
        <f t="shared" si="196"/>
        <v>485.10740000000004</v>
      </c>
      <c r="H1842" s="26">
        <f t="shared" si="197"/>
        <v>82.613790220000013</v>
      </c>
      <c r="I1842" s="26">
        <f t="shared" si="198"/>
        <v>123.92068533000003</v>
      </c>
      <c r="J1842" s="31">
        <f t="shared" si="199"/>
        <v>0.72369680232720024</v>
      </c>
      <c r="K1842" s="23">
        <f t="shared" si="200"/>
        <v>0</v>
      </c>
      <c r="L1842" s="23">
        <f t="shared" si="200"/>
        <v>0</v>
      </c>
      <c r="M1842" s="31">
        <f t="shared" si="201"/>
        <v>0</v>
      </c>
      <c r="N1842" s="31">
        <f t="shared" si="202"/>
        <v>0</v>
      </c>
    </row>
    <row r="1843" spans="1:14" ht="15.75" customHeight="1">
      <c r="A1843" s="23" t="s">
        <v>3636</v>
      </c>
      <c r="B1843" s="23" t="s">
        <v>3735</v>
      </c>
      <c r="C1843" s="23" t="s">
        <v>5484</v>
      </c>
      <c r="D1843" s="23">
        <v>23</v>
      </c>
      <c r="E1843" s="26">
        <v>1535.7</v>
      </c>
      <c r="F1843" s="23">
        <v>316</v>
      </c>
      <c r="G1843" s="26">
        <f t="shared" si="196"/>
        <v>485.28120000000001</v>
      </c>
      <c r="H1843" s="26">
        <f t="shared" si="197"/>
        <v>82.643388360000003</v>
      </c>
      <c r="I1843" s="26">
        <f t="shared" si="198"/>
        <v>123.96508254</v>
      </c>
      <c r="J1843" s="31">
        <f t="shared" si="199"/>
        <v>0.72395608203359996</v>
      </c>
      <c r="K1843" s="23">
        <f t="shared" si="200"/>
        <v>0</v>
      </c>
      <c r="L1843" s="23">
        <f t="shared" si="200"/>
        <v>0</v>
      </c>
      <c r="M1843" s="31">
        <f t="shared" si="201"/>
        <v>0</v>
      </c>
      <c r="N1843" s="31">
        <f t="shared" si="202"/>
        <v>0</v>
      </c>
    </row>
    <row r="1844" spans="1:14" ht="15.75" customHeight="1">
      <c r="A1844" s="23" t="s">
        <v>3636</v>
      </c>
      <c r="B1844" s="23" t="s">
        <v>3735</v>
      </c>
      <c r="C1844" s="23" t="s">
        <v>5485</v>
      </c>
      <c r="D1844" s="23">
        <v>23</v>
      </c>
      <c r="E1844" s="26">
        <v>1535.8</v>
      </c>
      <c r="F1844" s="23">
        <v>316</v>
      </c>
      <c r="G1844" s="26">
        <f t="shared" si="196"/>
        <v>485.31279999999998</v>
      </c>
      <c r="H1844" s="26">
        <f t="shared" si="197"/>
        <v>82.64876984</v>
      </c>
      <c r="I1844" s="26">
        <f t="shared" si="198"/>
        <v>123.97315476</v>
      </c>
      <c r="J1844" s="31">
        <f t="shared" si="199"/>
        <v>0.72400322379839999</v>
      </c>
      <c r="K1844" s="23">
        <f t="shared" si="200"/>
        <v>0</v>
      </c>
      <c r="L1844" s="23">
        <f t="shared" si="200"/>
        <v>0</v>
      </c>
      <c r="M1844" s="31">
        <f t="shared" si="201"/>
        <v>0</v>
      </c>
      <c r="N1844" s="31">
        <f t="shared" si="202"/>
        <v>0</v>
      </c>
    </row>
    <row r="1845" spans="1:14" ht="15.75" customHeight="1">
      <c r="A1845" s="23" t="s">
        <v>3636</v>
      </c>
      <c r="B1845" s="23" t="s">
        <v>3735</v>
      </c>
      <c r="C1845" s="23" t="s">
        <v>5486</v>
      </c>
      <c r="D1845" s="23">
        <v>23</v>
      </c>
      <c r="E1845" s="26">
        <v>1536</v>
      </c>
      <c r="F1845" s="23">
        <v>316</v>
      </c>
      <c r="G1845" s="26">
        <f t="shared" si="196"/>
        <v>485.37599999999998</v>
      </c>
      <c r="H1845" s="26">
        <f t="shared" si="197"/>
        <v>82.659532799999994</v>
      </c>
      <c r="I1845" s="26">
        <f t="shared" si="198"/>
        <v>123.98929919999999</v>
      </c>
      <c r="J1845" s="31">
        <f t="shared" si="199"/>
        <v>0.72409750732799993</v>
      </c>
      <c r="K1845" s="23">
        <f t="shared" si="200"/>
        <v>0</v>
      </c>
      <c r="L1845" s="23">
        <f t="shared" si="200"/>
        <v>0</v>
      </c>
      <c r="M1845" s="31">
        <f t="shared" si="201"/>
        <v>0</v>
      </c>
      <c r="N1845" s="31">
        <f t="shared" si="202"/>
        <v>0</v>
      </c>
    </row>
    <row r="1846" spans="1:14" ht="15.75" customHeight="1">
      <c r="A1846" s="23" t="s">
        <v>3636</v>
      </c>
      <c r="B1846" s="23" t="s">
        <v>3735</v>
      </c>
      <c r="C1846" s="23" t="s">
        <v>5487</v>
      </c>
      <c r="D1846" s="23">
        <v>23</v>
      </c>
      <c r="E1846" s="26">
        <v>1536.4</v>
      </c>
      <c r="F1846" s="23">
        <v>316</v>
      </c>
      <c r="G1846" s="26">
        <f t="shared" si="196"/>
        <v>485.50240000000002</v>
      </c>
      <c r="H1846" s="26">
        <f t="shared" si="197"/>
        <v>82.68105872000001</v>
      </c>
      <c r="I1846" s="26">
        <f t="shared" si="198"/>
        <v>124.02158808000001</v>
      </c>
      <c r="J1846" s="31">
        <f t="shared" si="199"/>
        <v>0.72428607438720005</v>
      </c>
      <c r="K1846" s="23">
        <f t="shared" si="200"/>
        <v>0</v>
      </c>
      <c r="L1846" s="23">
        <f t="shared" si="200"/>
        <v>0</v>
      </c>
      <c r="M1846" s="31">
        <f t="shared" si="201"/>
        <v>0</v>
      </c>
      <c r="N1846" s="31">
        <f t="shared" si="202"/>
        <v>0</v>
      </c>
    </row>
    <row r="1847" spans="1:14" ht="15.75" customHeight="1">
      <c r="A1847" s="23" t="s">
        <v>3636</v>
      </c>
      <c r="B1847" s="23" t="s">
        <v>3735</v>
      </c>
      <c r="C1847" s="23" t="s">
        <v>5488</v>
      </c>
      <c r="D1847" s="23">
        <v>23</v>
      </c>
      <c r="E1847" s="26">
        <v>1539</v>
      </c>
      <c r="F1847" s="23">
        <v>316</v>
      </c>
      <c r="G1847" s="26">
        <f t="shared" si="196"/>
        <v>486.32400000000001</v>
      </c>
      <c r="H1847" s="26">
        <f t="shared" si="197"/>
        <v>82.820977200000002</v>
      </c>
      <c r="I1847" s="26">
        <f t="shared" si="198"/>
        <v>124.2314658</v>
      </c>
      <c r="J1847" s="31">
        <f t="shared" si="199"/>
        <v>0.72551176027200004</v>
      </c>
      <c r="K1847" s="23">
        <f t="shared" si="200"/>
        <v>0</v>
      </c>
      <c r="L1847" s="23">
        <f t="shared" si="200"/>
        <v>0</v>
      </c>
      <c r="M1847" s="31">
        <f t="shared" si="201"/>
        <v>0</v>
      </c>
      <c r="N1847" s="31">
        <f t="shared" si="202"/>
        <v>0</v>
      </c>
    </row>
    <row r="1848" spans="1:14" ht="15.75" customHeight="1">
      <c r="A1848" s="23" t="s">
        <v>3636</v>
      </c>
      <c r="B1848" s="23" t="s">
        <v>3735</v>
      </c>
      <c r="C1848" s="23" t="s">
        <v>5489</v>
      </c>
      <c r="D1848" s="23">
        <v>23</v>
      </c>
      <c r="E1848" s="26">
        <v>1539.2124999999999</v>
      </c>
      <c r="F1848" s="23">
        <v>316</v>
      </c>
      <c r="G1848" s="26">
        <f t="shared" si="196"/>
        <v>486.39114999999998</v>
      </c>
      <c r="H1848" s="26">
        <f t="shared" si="197"/>
        <v>82.832412844999993</v>
      </c>
      <c r="I1848" s="26">
        <f t="shared" si="198"/>
        <v>124.24861926749999</v>
      </c>
      <c r="J1848" s="31">
        <f t="shared" si="199"/>
        <v>0.72561193652219991</v>
      </c>
      <c r="K1848" s="23">
        <f t="shared" si="200"/>
        <v>0</v>
      </c>
      <c r="L1848" s="23">
        <f t="shared" si="200"/>
        <v>0</v>
      </c>
      <c r="M1848" s="31">
        <f t="shared" si="201"/>
        <v>0</v>
      </c>
      <c r="N1848" s="31">
        <f t="shared" si="202"/>
        <v>0</v>
      </c>
    </row>
    <row r="1849" spans="1:14" ht="15.75" customHeight="1">
      <c r="A1849" s="23" t="s">
        <v>3636</v>
      </c>
      <c r="B1849" s="23" t="s">
        <v>3735</v>
      </c>
      <c r="C1849" s="23" t="s">
        <v>5490</v>
      </c>
      <c r="D1849" s="23">
        <v>23</v>
      </c>
      <c r="E1849" s="26">
        <v>1539.75</v>
      </c>
      <c r="F1849" s="23">
        <v>316</v>
      </c>
      <c r="G1849" s="26">
        <f t="shared" si="196"/>
        <v>486.56099999999998</v>
      </c>
      <c r="H1849" s="26">
        <f t="shared" si="197"/>
        <v>82.8613383</v>
      </c>
      <c r="I1849" s="26">
        <f t="shared" si="198"/>
        <v>124.29200745</v>
      </c>
      <c r="J1849" s="31">
        <f t="shared" si="199"/>
        <v>0.72586532350800004</v>
      </c>
      <c r="K1849" s="23">
        <f t="shared" si="200"/>
        <v>0</v>
      </c>
      <c r="L1849" s="23">
        <f t="shared" si="200"/>
        <v>0</v>
      </c>
      <c r="M1849" s="31">
        <f t="shared" si="201"/>
        <v>0</v>
      </c>
      <c r="N1849" s="31">
        <f t="shared" si="202"/>
        <v>0</v>
      </c>
    </row>
    <row r="1850" spans="1:14" ht="15.75" customHeight="1">
      <c r="A1850" s="23" t="s">
        <v>3636</v>
      </c>
      <c r="B1850" s="23" t="s">
        <v>4406</v>
      </c>
      <c r="C1850" s="23" t="s">
        <v>5491</v>
      </c>
      <c r="D1850" s="23">
        <v>23</v>
      </c>
      <c r="E1850" s="26">
        <v>1539.9</v>
      </c>
      <c r="F1850" s="23">
        <v>316</v>
      </c>
      <c r="G1850" s="26">
        <f t="shared" si="196"/>
        <v>486.60840000000002</v>
      </c>
      <c r="H1850" s="26">
        <f t="shared" si="197"/>
        <v>82.869410520000002</v>
      </c>
      <c r="I1850" s="26">
        <f t="shared" si="198"/>
        <v>124.30411578</v>
      </c>
      <c r="J1850" s="31">
        <f t="shared" si="199"/>
        <v>0.72593603615519997</v>
      </c>
      <c r="K1850" s="23">
        <f t="shared" si="200"/>
        <v>0</v>
      </c>
      <c r="L1850" s="23">
        <f t="shared" si="200"/>
        <v>0</v>
      </c>
      <c r="M1850" s="31">
        <f t="shared" si="201"/>
        <v>0</v>
      </c>
      <c r="N1850" s="31">
        <f t="shared" si="202"/>
        <v>0</v>
      </c>
    </row>
    <row r="1851" spans="1:14" ht="15.75" customHeight="1">
      <c r="A1851" s="23" t="s">
        <v>3636</v>
      </c>
      <c r="B1851" s="23" t="s">
        <v>3735</v>
      </c>
      <c r="C1851" s="23" t="s">
        <v>5492</v>
      </c>
      <c r="D1851" s="23">
        <v>23</v>
      </c>
      <c r="E1851" s="26">
        <v>1540.2</v>
      </c>
      <c r="F1851" s="23">
        <v>316</v>
      </c>
      <c r="G1851" s="26">
        <f t="shared" si="196"/>
        <v>486.70320000000004</v>
      </c>
      <c r="H1851" s="26">
        <f t="shared" si="197"/>
        <v>82.885554960000007</v>
      </c>
      <c r="I1851" s="26">
        <f t="shared" si="198"/>
        <v>124.32833244000001</v>
      </c>
      <c r="J1851" s="31">
        <f t="shared" si="199"/>
        <v>0.72607746144960006</v>
      </c>
      <c r="K1851" s="23">
        <f t="shared" si="200"/>
        <v>0</v>
      </c>
      <c r="L1851" s="23">
        <f t="shared" si="200"/>
        <v>0</v>
      </c>
      <c r="M1851" s="31">
        <f t="shared" si="201"/>
        <v>0</v>
      </c>
      <c r="N1851" s="31">
        <f t="shared" si="202"/>
        <v>0</v>
      </c>
    </row>
    <row r="1852" spans="1:14" ht="15.75" customHeight="1">
      <c r="A1852" s="23" t="s">
        <v>3636</v>
      </c>
      <c r="B1852" s="23" t="s">
        <v>3637</v>
      </c>
      <c r="C1852" s="23" t="s">
        <v>5493</v>
      </c>
      <c r="D1852" s="23">
        <v>23</v>
      </c>
      <c r="E1852" s="26">
        <v>1540.27</v>
      </c>
      <c r="F1852" s="23">
        <v>316</v>
      </c>
      <c r="G1852" s="26">
        <f t="shared" si="196"/>
        <v>486.72532000000001</v>
      </c>
      <c r="H1852" s="26">
        <f t="shared" si="197"/>
        <v>82.889321996000007</v>
      </c>
      <c r="I1852" s="26">
        <f t="shared" si="198"/>
        <v>124.33398299400001</v>
      </c>
      <c r="J1852" s="31">
        <f t="shared" si="199"/>
        <v>0.72611046068495999</v>
      </c>
      <c r="K1852" s="23">
        <f t="shared" si="200"/>
        <v>0</v>
      </c>
      <c r="L1852" s="23">
        <f t="shared" si="200"/>
        <v>0</v>
      </c>
      <c r="M1852" s="31">
        <f t="shared" si="201"/>
        <v>0</v>
      </c>
      <c r="N1852" s="31">
        <f t="shared" si="202"/>
        <v>0</v>
      </c>
    </row>
    <row r="1853" spans="1:14" ht="15.75" customHeight="1">
      <c r="A1853" s="23" t="s">
        <v>3636</v>
      </c>
      <c r="B1853" s="23" t="s">
        <v>3735</v>
      </c>
      <c r="C1853" s="23" t="s">
        <v>5494</v>
      </c>
      <c r="D1853" s="23">
        <v>23</v>
      </c>
      <c r="E1853" s="26">
        <v>1540.51</v>
      </c>
      <c r="F1853" s="23">
        <v>316</v>
      </c>
      <c r="G1853" s="26">
        <f t="shared" si="196"/>
        <v>486.80115999999998</v>
      </c>
      <c r="H1853" s="26">
        <f t="shared" si="197"/>
        <v>82.902237548000002</v>
      </c>
      <c r="I1853" s="26">
        <f t="shared" si="198"/>
        <v>124.353356322</v>
      </c>
      <c r="J1853" s="31">
        <f t="shared" si="199"/>
        <v>0.72622360092047999</v>
      </c>
      <c r="K1853" s="23">
        <f t="shared" si="200"/>
        <v>0</v>
      </c>
      <c r="L1853" s="23">
        <f t="shared" si="200"/>
        <v>0</v>
      </c>
      <c r="M1853" s="31">
        <f t="shared" si="201"/>
        <v>0</v>
      </c>
      <c r="N1853" s="31">
        <f t="shared" si="202"/>
        <v>0</v>
      </c>
    </row>
    <row r="1854" spans="1:14" ht="15.75" customHeight="1">
      <c r="A1854" s="23" t="s">
        <v>3636</v>
      </c>
      <c r="B1854" s="23" t="s">
        <v>3735</v>
      </c>
      <c r="C1854" s="23" t="s">
        <v>5495</v>
      </c>
      <c r="D1854" s="23">
        <v>23</v>
      </c>
      <c r="E1854" s="26">
        <v>1541</v>
      </c>
      <c r="F1854" s="23">
        <v>316</v>
      </c>
      <c r="G1854" s="26">
        <f t="shared" si="196"/>
        <v>486.95600000000002</v>
      </c>
      <c r="H1854" s="26">
        <f t="shared" si="197"/>
        <v>82.928606800000011</v>
      </c>
      <c r="I1854" s="26">
        <f t="shared" si="198"/>
        <v>124.39291020000002</v>
      </c>
      <c r="J1854" s="31">
        <f t="shared" si="199"/>
        <v>0.72645459556800007</v>
      </c>
      <c r="K1854" s="23">
        <f t="shared" si="200"/>
        <v>0</v>
      </c>
      <c r="L1854" s="23">
        <f t="shared" si="200"/>
        <v>0</v>
      </c>
      <c r="M1854" s="31">
        <f t="shared" si="201"/>
        <v>0</v>
      </c>
      <c r="N1854" s="31">
        <f t="shared" si="202"/>
        <v>0</v>
      </c>
    </row>
    <row r="1855" spans="1:14" ht="15.75" customHeight="1">
      <c r="A1855" s="23" t="s">
        <v>3636</v>
      </c>
      <c r="B1855" s="23" t="s">
        <v>3735</v>
      </c>
      <c r="C1855" s="23" t="s">
        <v>5496</v>
      </c>
      <c r="D1855" s="23">
        <v>23</v>
      </c>
      <c r="E1855" s="26">
        <v>1542.4</v>
      </c>
      <c r="F1855" s="23">
        <v>316</v>
      </c>
      <c r="G1855" s="26">
        <f t="shared" si="196"/>
        <v>487.39840000000004</v>
      </c>
      <c r="H1855" s="26">
        <f t="shared" si="197"/>
        <v>83.003947520000011</v>
      </c>
      <c r="I1855" s="26">
        <f t="shared" si="198"/>
        <v>124.50592128000002</v>
      </c>
      <c r="J1855" s="31">
        <f t="shared" si="199"/>
        <v>0.72711458027520015</v>
      </c>
      <c r="K1855" s="23">
        <f t="shared" si="200"/>
        <v>0</v>
      </c>
      <c r="L1855" s="23">
        <f t="shared" si="200"/>
        <v>0</v>
      </c>
      <c r="M1855" s="31">
        <f t="shared" si="201"/>
        <v>0</v>
      </c>
      <c r="N1855" s="31">
        <f t="shared" si="202"/>
        <v>0</v>
      </c>
    </row>
    <row r="1856" spans="1:14" ht="15.75" customHeight="1">
      <c r="A1856" s="23" t="s">
        <v>3636</v>
      </c>
      <c r="B1856" s="23" t="s">
        <v>3735</v>
      </c>
      <c r="C1856" s="23" t="s">
        <v>5497</v>
      </c>
      <c r="D1856" s="23">
        <v>23</v>
      </c>
      <c r="E1856" s="26">
        <v>1542.49</v>
      </c>
      <c r="F1856" s="23">
        <v>316</v>
      </c>
      <c r="G1856" s="26">
        <f t="shared" si="196"/>
        <v>487.42684000000003</v>
      </c>
      <c r="H1856" s="26">
        <f t="shared" si="197"/>
        <v>83.008790852000004</v>
      </c>
      <c r="I1856" s="26">
        <f t="shared" si="198"/>
        <v>124.51318627800001</v>
      </c>
      <c r="J1856" s="31">
        <f t="shared" si="199"/>
        <v>0.72715700786352011</v>
      </c>
      <c r="K1856" s="23">
        <f t="shared" si="200"/>
        <v>0</v>
      </c>
      <c r="L1856" s="23">
        <f t="shared" si="200"/>
        <v>0</v>
      </c>
      <c r="M1856" s="31">
        <f t="shared" si="201"/>
        <v>0</v>
      </c>
      <c r="N1856" s="31">
        <f t="shared" si="202"/>
        <v>0</v>
      </c>
    </row>
    <row r="1857" spans="1:14" ht="15.75" customHeight="1">
      <c r="A1857" s="23" t="s">
        <v>3636</v>
      </c>
      <c r="B1857" s="23" t="s">
        <v>3735</v>
      </c>
      <c r="C1857" s="23" t="s">
        <v>5498</v>
      </c>
      <c r="D1857" s="23">
        <v>23</v>
      </c>
      <c r="E1857" s="26">
        <v>1543.1</v>
      </c>
      <c r="F1857" s="23">
        <v>316</v>
      </c>
      <c r="G1857" s="26">
        <f t="shared" si="196"/>
        <v>487.61959999999999</v>
      </c>
      <c r="H1857" s="26">
        <f t="shared" si="197"/>
        <v>83.041617880000004</v>
      </c>
      <c r="I1857" s="26">
        <f t="shared" si="198"/>
        <v>124.56242682000001</v>
      </c>
      <c r="J1857" s="31">
        <f t="shared" si="199"/>
        <v>0.72744457262880002</v>
      </c>
      <c r="K1857" s="23">
        <f t="shared" si="200"/>
        <v>0</v>
      </c>
      <c r="L1857" s="23">
        <f t="shared" si="200"/>
        <v>0</v>
      </c>
      <c r="M1857" s="31">
        <f t="shared" si="201"/>
        <v>0</v>
      </c>
      <c r="N1857" s="31">
        <f t="shared" si="202"/>
        <v>0</v>
      </c>
    </row>
    <row r="1858" spans="1:14" ht="15.75" customHeight="1">
      <c r="A1858" s="23" t="s">
        <v>3636</v>
      </c>
      <c r="B1858" s="23" t="s">
        <v>3735</v>
      </c>
      <c r="C1858" s="23" t="s">
        <v>5499</v>
      </c>
      <c r="D1858" s="23">
        <v>23</v>
      </c>
      <c r="E1858" s="26">
        <v>1543.7</v>
      </c>
      <c r="F1858" s="23">
        <v>316</v>
      </c>
      <c r="G1858" s="26">
        <f t="shared" ref="G1858:G1921" si="203">E1858*F1858/1000</f>
        <v>487.80920000000003</v>
      </c>
      <c r="H1858" s="26">
        <f t="shared" ref="H1858:H1921" si="204">G1858*0.1703</f>
        <v>83.073906760000014</v>
      </c>
      <c r="I1858" s="26">
        <f t="shared" ref="I1858:I1921" si="205">H1858*1.5</f>
        <v>124.61086014000003</v>
      </c>
      <c r="J1858" s="31">
        <f t="shared" si="199"/>
        <v>0.7277274232176002</v>
      </c>
      <c r="K1858" s="23">
        <f t="shared" si="200"/>
        <v>0</v>
      </c>
      <c r="L1858" s="23">
        <f t="shared" si="200"/>
        <v>0</v>
      </c>
      <c r="M1858" s="31">
        <f t="shared" si="201"/>
        <v>0</v>
      </c>
      <c r="N1858" s="31">
        <f t="shared" si="202"/>
        <v>0</v>
      </c>
    </row>
    <row r="1859" spans="1:14" ht="15.75" customHeight="1">
      <c r="A1859" s="23" t="s">
        <v>3636</v>
      </c>
      <c r="B1859" s="23" t="s">
        <v>3735</v>
      </c>
      <c r="C1859" s="23" t="s">
        <v>5500</v>
      </c>
      <c r="D1859" s="23">
        <v>23</v>
      </c>
      <c r="E1859" s="26">
        <v>1544.5</v>
      </c>
      <c r="F1859" s="23">
        <v>316</v>
      </c>
      <c r="G1859" s="26">
        <f t="shared" si="203"/>
        <v>488.06200000000001</v>
      </c>
      <c r="H1859" s="26">
        <f t="shared" si="204"/>
        <v>83.116958600000004</v>
      </c>
      <c r="I1859" s="26">
        <f t="shared" si="205"/>
        <v>124.67543790000001</v>
      </c>
      <c r="J1859" s="31">
        <f t="shared" ref="J1859:J1922" si="206">H1859*24*365/1000000</f>
        <v>0.72810455733599999</v>
      </c>
      <c r="K1859" s="23">
        <f t="shared" ref="K1859:L1922" si="207">IF(H1859&gt;=250,1,0)</f>
        <v>0</v>
      </c>
      <c r="L1859" s="23">
        <f t="shared" si="207"/>
        <v>0</v>
      </c>
      <c r="M1859" s="31">
        <f t="shared" ref="M1859:M1922" si="208">K1859*J1859</f>
        <v>0</v>
      </c>
      <c r="N1859" s="31">
        <f t="shared" ref="N1859:N1922" si="209">J1859*L1859</f>
        <v>0</v>
      </c>
    </row>
    <row r="1860" spans="1:14" ht="15.75" customHeight="1">
      <c r="A1860" s="23" t="s">
        <v>3636</v>
      </c>
      <c r="B1860" s="23" t="s">
        <v>3735</v>
      </c>
      <c r="C1860" s="23" t="s">
        <v>5501</v>
      </c>
      <c r="D1860" s="23">
        <v>23</v>
      </c>
      <c r="E1860" s="26">
        <v>1544.57</v>
      </c>
      <c r="F1860" s="23">
        <v>316</v>
      </c>
      <c r="G1860" s="26">
        <f t="shared" si="203"/>
        <v>488.08411999999998</v>
      </c>
      <c r="H1860" s="26">
        <f t="shared" si="204"/>
        <v>83.120725636000003</v>
      </c>
      <c r="I1860" s="26">
        <f t="shared" si="205"/>
        <v>124.681088454</v>
      </c>
      <c r="J1860" s="31">
        <f t="shared" si="206"/>
        <v>0.72813755657136003</v>
      </c>
      <c r="K1860" s="23">
        <f t="shared" si="207"/>
        <v>0</v>
      </c>
      <c r="L1860" s="23">
        <f t="shared" si="207"/>
        <v>0</v>
      </c>
      <c r="M1860" s="31">
        <f t="shared" si="208"/>
        <v>0</v>
      </c>
      <c r="N1860" s="31">
        <f t="shared" si="209"/>
        <v>0</v>
      </c>
    </row>
    <row r="1861" spans="1:14" ht="15.75" customHeight="1">
      <c r="A1861" s="23" t="s">
        <v>3636</v>
      </c>
      <c r="B1861" s="23" t="s">
        <v>3735</v>
      </c>
      <c r="C1861" s="23" t="s">
        <v>5502</v>
      </c>
      <c r="D1861" s="23">
        <v>23</v>
      </c>
      <c r="E1861" s="26">
        <v>1544.6</v>
      </c>
      <c r="F1861" s="23">
        <v>316</v>
      </c>
      <c r="G1861" s="26">
        <f t="shared" si="203"/>
        <v>488.09359999999998</v>
      </c>
      <c r="H1861" s="26">
        <f t="shared" si="204"/>
        <v>83.122340080000001</v>
      </c>
      <c r="I1861" s="26">
        <f t="shared" si="205"/>
        <v>124.68351011999999</v>
      </c>
      <c r="J1861" s="31">
        <f t="shared" si="206"/>
        <v>0.72815169910080002</v>
      </c>
      <c r="K1861" s="23">
        <f t="shared" si="207"/>
        <v>0</v>
      </c>
      <c r="L1861" s="23">
        <f t="shared" si="207"/>
        <v>0</v>
      </c>
      <c r="M1861" s="31">
        <f t="shared" si="208"/>
        <v>0</v>
      </c>
      <c r="N1861" s="31">
        <f t="shared" si="209"/>
        <v>0</v>
      </c>
    </row>
    <row r="1862" spans="1:14" ht="15.75" customHeight="1">
      <c r="A1862" s="23" t="s">
        <v>3636</v>
      </c>
      <c r="B1862" s="23" t="s">
        <v>3735</v>
      </c>
      <c r="C1862" s="23" t="s">
        <v>5503</v>
      </c>
      <c r="D1862" s="23">
        <v>23</v>
      </c>
      <c r="E1862" s="26">
        <v>1544.66</v>
      </c>
      <c r="F1862" s="23">
        <v>316</v>
      </c>
      <c r="G1862" s="26">
        <f t="shared" si="203"/>
        <v>488.11255999999997</v>
      </c>
      <c r="H1862" s="26">
        <f t="shared" si="204"/>
        <v>83.125568967999996</v>
      </c>
      <c r="I1862" s="26">
        <f t="shared" si="205"/>
        <v>124.688353452</v>
      </c>
      <c r="J1862" s="31">
        <f t="shared" si="206"/>
        <v>0.72817998415967999</v>
      </c>
      <c r="K1862" s="23">
        <f t="shared" si="207"/>
        <v>0</v>
      </c>
      <c r="L1862" s="23">
        <f t="shared" si="207"/>
        <v>0</v>
      </c>
      <c r="M1862" s="31">
        <f t="shared" si="208"/>
        <v>0</v>
      </c>
      <c r="N1862" s="31">
        <f t="shared" si="209"/>
        <v>0</v>
      </c>
    </row>
    <row r="1863" spans="1:14" ht="15.75" customHeight="1">
      <c r="A1863" s="23" t="s">
        <v>3636</v>
      </c>
      <c r="B1863" s="23" t="s">
        <v>3735</v>
      </c>
      <c r="C1863" s="23" t="s">
        <v>5504</v>
      </c>
      <c r="D1863" s="23">
        <v>23</v>
      </c>
      <c r="E1863" s="26">
        <v>1544.9</v>
      </c>
      <c r="F1863" s="23">
        <v>316</v>
      </c>
      <c r="G1863" s="26">
        <f t="shared" si="203"/>
        <v>488.1884</v>
      </c>
      <c r="H1863" s="26">
        <f t="shared" si="204"/>
        <v>83.138484520000006</v>
      </c>
      <c r="I1863" s="26">
        <f t="shared" si="205"/>
        <v>124.70772678</v>
      </c>
      <c r="J1863" s="31">
        <f t="shared" si="206"/>
        <v>0.7282931243952</v>
      </c>
      <c r="K1863" s="23">
        <f t="shared" si="207"/>
        <v>0</v>
      </c>
      <c r="L1863" s="23">
        <f t="shared" si="207"/>
        <v>0</v>
      </c>
      <c r="M1863" s="31">
        <f t="shared" si="208"/>
        <v>0</v>
      </c>
      <c r="N1863" s="31">
        <f t="shared" si="209"/>
        <v>0</v>
      </c>
    </row>
    <row r="1864" spans="1:14" ht="15.75" customHeight="1">
      <c r="A1864" s="23" t="s">
        <v>3636</v>
      </c>
      <c r="B1864" s="23" t="s">
        <v>3735</v>
      </c>
      <c r="C1864" s="23" t="s">
        <v>5505</v>
      </c>
      <c r="D1864" s="23">
        <v>23</v>
      </c>
      <c r="E1864" s="26">
        <v>1544.98</v>
      </c>
      <c r="F1864" s="23">
        <v>316</v>
      </c>
      <c r="G1864" s="26">
        <f t="shared" si="203"/>
        <v>488.21368000000001</v>
      </c>
      <c r="H1864" s="26">
        <f t="shared" si="204"/>
        <v>83.142789704000009</v>
      </c>
      <c r="I1864" s="26">
        <f t="shared" si="205"/>
        <v>124.71418455600002</v>
      </c>
      <c r="J1864" s="31">
        <f t="shared" si="206"/>
        <v>0.72833083780704011</v>
      </c>
      <c r="K1864" s="23">
        <f t="shared" si="207"/>
        <v>0</v>
      </c>
      <c r="L1864" s="23">
        <f t="shared" si="207"/>
        <v>0</v>
      </c>
      <c r="M1864" s="31">
        <f t="shared" si="208"/>
        <v>0</v>
      </c>
      <c r="N1864" s="31">
        <f t="shared" si="209"/>
        <v>0</v>
      </c>
    </row>
    <row r="1865" spans="1:14" ht="15.75" customHeight="1">
      <c r="A1865" s="23" t="s">
        <v>3636</v>
      </c>
      <c r="B1865" s="23" t="s">
        <v>3735</v>
      </c>
      <c r="C1865" s="23" t="s">
        <v>5506</v>
      </c>
      <c r="D1865" s="23">
        <v>23</v>
      </c>
      <c r="E1865" s="26">
        <v>1545.73</v>
      </c>
      <c r="F1865" s="23">
        <v>316</v>
      </c>
      <c r="G1865" s="26">
        <f t="shared" si="203"/>
        <v>488.45067999999998</v>
      </c>
      <c r="H1865" s="26">
        <f t="shared" si="204"/>
        <v>83.183150803999993</v>
      </c>
      <c r="I1865" s="26">
        <f t="shared" si="205"/>
        <v>124.774726206</v>
      </c>
      <c r="J1865" s="31">
        <f t="shared" si="206"/>
        <v>0.72868440104304</v>
      </c>
      <c r="K1865" s="23">
        <f t="shared" si="207"/>
        <v>0</v>
      </c>
      <c r="L1865" s="23">
        <f t="shared" si="207"/>
        <v>0</v>
      </c>
      <c r="M1865" s="31">
        <f t="shared" si="208"/>
        <v>0</v>
      </c>
      <c r="N1865" s="31">
        <f t="shared" si="209"/>
        <v>0</v>
      </c>
    </row>
    <row r="1866" spans="1:14" ht="15.75" customHeight="1">
      <c r="A1866" s="23" t="s">
        <v>3636</v>
      </c>
      <c r="B1866" s="23" t="s">
        <v>3735</v>
      </c>
      <c r="C1866" s="23" t="s">
        <v>5507</v>
      </c>
      <c r="D1866" s="23">
        <v>23</v>
      </c>
      <c r="E1866" s="26">
        <v>1545.86</v>
      </c>
      <c r="F1866" s="23">
        <v>316</v>
      </c>
      <c r="G1866" s="26">
        <f t="shared" si="203"/>
        <v>488.49175999999994</v>
      </c>
      <c r="H1866" s="26">
        <f t="shared" si="204"/>
        <v>83.190146727999988</v>
      </c>
      <c r="I1866" s="26">
        <f t="shared" si="205"/>
        <v>124.78522009199997</v>
      </c>
      <c r="J1866" s="31">
        <f t="shared" si="206"/>
        <v>0.72874568533727979</v>
      </c>
      <c r="K1866" s="23">
        <f t="shared" si="207"/>
        <v>0</v>
      </c>
      <c r="L1866" s="23">
        <f t="shared" si="207"/>
        <v>0</v>
      </c>
      <c r="M1866" s="31">
        <f t="shared" si="208"/>
        <v>0</v>
      </c>
      <c r="N1866" s="31">
        <f t="shared" si="209"/>
        <v>0</v>
      </c>
    </row>
    <row r="1867" spans="1:14" ht="15.75" customHeight="1">
      <c r="A1867" s="23" t="s">
        <v>3636</v>
      </c>
      <c r="B1867" s="23" t="s">
        <v>3735</v>
      </c>
      <c r="C1867" s="23" t="s">
        <v>5508</v>
      </c>
      <c r="D1867" s="23">
        <v>23</v>
      </c>
      <c r="E1867" s="26">
        <v>1545.9</v>
      </c>
      <c r="F1867" s="23">
        <v>316</v>
      </c>
      <c r="G1867" s="26">
        <f t="shared" si="203"/>
        <v>488.50440000000003</v>
      </c>
      <c r="H1867" s="26">
        <f t="shared" si="204"/>
        <v>83.192299320000004</v>
      </c>
      <c r="I1867" s="26">
        <f t="shared" si="205"/>
        <v>124.78844898</v>
      </c>
      <c r="J1867" s="31">
        <f t="shared" si="206"/>
        <v>0.72876454204319996</v>
      </c>
      <c r="K1867" s="23">
        <f t="shared" si="207"/>
        <v>0</v>
      </c>
      <c r="L1867" s="23">
        <f t="shared" si="207"/>
        <v>0</v>
      </c>
      <c r="M1867" s="31">
        <f t="shared" si="208"/>
        <v>0</v>
      </c>
      <c r="N1867" s="31">
        <f t="shared" si="209"/>
        <v>0</v>
      </c>
    </row>
    <row r="1868" spans="1:14" ht="15.75" customHeight="1">
      <c r="A1868" s="23" t="s">
        <v>3636</v>
      </c>
      <c r="B1868" s="23" t="s">
        <v>3735</v>
      </c>
      <c r="C1868" s="23" t="s">
        <v>5509</v>
      </c>
      <c r="D1868" s="23">
        <v>23</v>
      </c>
      <c r="E1868" s="26">
        <v>1546</v>
      </c>
      <c r="F1868" s="23">
        <v>316</v>
      </c>
      <c r="G1868" s="26">
        <f t="shared" si="203"/>
        <v>488.536</v>
      </c>
      <c r="H1868" s="26">
        <f t="shared" si="204"/>
        <v>83.197680800000001</v>
      </c>
      <c r="I1868" s="26">
        <f t="shared" si="205"/>
        <v>124.7965212</v>
      </c>
      <c r="J1868" s="31">
        <f t="shared" si="206"/>
        <v>0.7288116838080001</v>
      </c>
      <c r="K1868" s="23">
        <f t="shared" si="207"/>
        <v>0</v>
      </c>
      <c r="L1868" s="23">
        <f t="shared" si="207"/>
        <v>0</v>
      </c>
      <c r="M1868" s="31">
        <f t="shared" si="208"/>
        <v>0</v>
      </c>
      <c r="N1868" s="31">
        <f t="shared" si="209"/>
        <v>0</v>
      </c>
    </row>
    <row r="1869" spans="1:14" ht="15.75" customHeight="1">
      <c r="A1869" s="23" t="s">
        <v>3636</v>
      </c>
      <c r="B1869" s="23" t="s">
        <v>3735</v>
      </c>
      <c r="C1869" s="23" t="s">
        <v>5510</v>
      </c>
      <c r="D1869" s="23">
        <v>23</v>
      </c>
      <c r="E1869" s="26">
        <v>1546</v>
      </c>
      <c r="F1869" s="23">
        <v>316</v>
      </c>
      <c r="G1869" s="26">
        <f t="shared" si="203"/>
        <v>488.536</v>
      </c>
      <c r="H1869" s="26">
        <f t="shared" si="204"/>
        <v>83.197680800000001</v>
      </c>
      <c r="I1869" s="26">
        <f t="shared" si="205"/>
        <v>124.7965212</v>
      </c>
      <c r="J1869" s="31">
        <f t="shared" si="206"/>
        <v>0.7288116838080001</v>
      </c>
      <c r="K1869" s="23">
        <f t="shared" si="207"/>
        <v>0</v>
      </c>
      <c r="L1869" s="23">
        <f t="shared" si="207"/>
        <v>0</v>
      </c>
      <c r="M1869" s="31">
        <f t="shared" si="208"/>
        <v>0</v>
      </c>
      <c r="N1869" s="31">
        <f t="shared" si="209"/>
        <v>0</v>
      </c>
    </row>
    <row r="1870" spans="1:14" ht="15.75" customHeight="1">
      <c r="A1870" s="23" t="s">
        <v>3636</v>
      </c>
      <c r="B1870" s="23" t="s">
        <v>3735</v>
      </c>
      <c r="C1870" s="23" t="s">
        <v>5511</v>
      </c>
      <c r="D1870" s="23">
        <v>23</v>
      </c>
      <c r="E1870" s="26">
        <v>1546.01</v>
      </c>
      <c r="F1870" s="23">
        <v>316</v>
      </c>
      <c r="G1870" s="26">
        <f t="shared" si="203"/>
        <v>488.53915999999998</v>
      </c>
      <c r="H1870" s="26">
        <f t="shared" si="204"/>
        <v>83.198218948000005</v>
      </c>
      <c r="I1870" s="26">
        <f t="shared" si="205"/>
        <v>124.79732842200001</v>
      </c>
      <c r="J1870" s="31">
        <f t="shared" si="206"/>
        <v>0.72881639798448006</v>
      </c>
      <c r="K1870" s="23">
        <f t="shared" si="207"/>
        <v>0</v>
      </c>
      <c r="L1870" s="23">
        <f t="shared" si="207"/>
        <v>0</v>
      </c>
      <c r="M1870" s="31">
        <f t="shared" si="208"/>
        <v>0</v>
      </c>
      <c r="N1870" s="31">
        <f t="shared" si="209"/>
        <v>0</v>
      </c>
    </row>
    <row r="1871" spans="1:14" ht="15.75" customHeight="1">
      <c r="A1871" s="23" t="s">
        <v>3636</v>
      </c>
      <c r="B1871" s="23" t="s">
        <v>3735</v>
      </c>
      <c r="C1871" s="23" t="s">
        <v>5512</v>
      </c>
      <c r="D1871" s="23">
        <v>23</v>
      </c>
      <c r="E1871" s="26">
        <v>1546.09</v>
      </c>
      <c r="F1871" s="23">
        <v>316</v>
      </c>
      <c r="G1871" s="26">
        <f t="shared" si="203"/>
        <v>488.56443999999999</v>
      </c>
      <c r="H1871" s="26">
        <f t="shared" si="204"/>
        <v>83.202524132000008</v>
      </c>
      <c r="I1871" s="26">
        <f t="shared" si="205"/>
        <v>124.80378619800001</v>
      </c>
      <c r="J1871" s="31">
        <f t="shared" si="206"/>
        <v>0.72885411139632006</v>
      </c>
      <c r="K1871" s="23">
        <f t="shared" si="207"/>
        <v>0</v>
      </c>
      <c r="L1871" s="23">
        <f t="shared" si="207"/>
        <v>0</v>
      </c>
      <c r="M1871" s="31">
        <f t="shared" si="208"/>
        <v>0</v>
      </c>
      <c r="N1871" s="31">
        <f t="shared" si="209"/>
        <v>0</v>
      </c>
    </row>
    <row r="1872" spans="1:14" ht="15.75" customHeight="1">
      <c r="A1872" s="23" t="s">
        <v>3636</v>
      </c>
      <c r="B1872" s="23" t="s">
        <v>3735</v>
      </c>
      <c r="C1872" s="23" t="s">
        <v>5513</v>
      </c>
      <c r="D1872" s="23">
        <v>23</v>
      </c>
      <c r="E1872" s="26">
        <v>1546.76</v>
      </c>
      <c r="F1872" s="23">
        <v>316</v>
      </c>
      <c r="G1872" s="26">
        <f t="shared" si="203"/>
        <v>488.77615999999995</v>
      </c>
      <c r="H1872" s="26">
        <f t="shared" si="204"/>
        <v>83.238580047999989</v>
      </c>
      <c r="I1872" s="26">
        <f t="shared" si="205"/>
        <v>124.85787007199998</v>
      </c>
      <c r="J1872" s="31">
        <f t="shared" si="206"/>
        <v>0.72916996122047995</v>
      </c>
      <c r="K1872" s="23">
        <f t="shared" si="207"/>
        <v>0</v>
      </c>
      <c r="L1872" s="23">
        <f t="shared" si="207"/>
        <v>0</v>
      </c>
      <c r="M1872" s="31">
        <f t="shared" si="208"/>
        <v>0</v>
      </c>
      <c r="N1872" s="31">
        <f t="shared" si="209"/>
        <v>0</v>
      </c>
    </row>
    <row r="1873" spans="1:14" ht="15.75" customHeight="1">
      <c r="A1873" s="23" t="s">
        <v>3636</v>
      </c>
      <c r="B1873" s="23" t="s">
        <v>3735</v>
      </c>
      <c r="C1873" s="23" t="s">
        <v>5514</v>
      </c>
      <c r="D1873" s="23">
        <v>23</v>
      </c>
      <c r="E1873" s="26">
        <v>1546.8</v>
      </c>
      <c r="F1873" s="23">
        <v>316</v>
      </c>
      <c r="G1873" s="26">
        <f t="shared" si="203"/>
        <v>488.78879999999998</v>
      </c>
      <c r="H1873" s="26">
        <f t="shared" si="204"/>
        <v>83.240732640000004</v>
      </c>
      <c r="I1873" s="26">
        <f t="shared" si="205"/>
        <v>124.86109896000001</v>
      </c>
      <c r="J1873" s="31">
        <f t="shared" si="206"/>
        <v>0.7291888179264</v>
      </c>
      <c r="K1873" s="23">
        <f t="shared" si="207"/>
        <v>0</v>
      </c>
      <c r="L1873" s="23">
        <f t="shared" si="207"/>
        <v>0</v>
      </c>
      <c r="M1873" s="31">
        <f t="shared" si="208"/>
        <v>0</v>
      </c>
      <c r="N1873" s="31">
        <f t="shared" si="209"/>
        <v>0</v>
      </c>
    </row>
    <row r="1874" spans="1:14" ht="15.75" customHeight="1">
      <c r="A1874" s="23" t="s">
        <v>3636</v>
      </c>
      <c r="B1874" s="23" t="s">
        <v>3735</v>
      </c>
      <c r="C1874" s="23" t="s">
        <v>5515</v>
      </c>
      <c r="D1874" s="23">
        <v>23</v>
      </c>
      <c r="E1874" s="26">
        <v>1546.8</v>
      </c>
      <c r="F1874" s="23">
        <v>316</v>
      </c>
      <c r="G1874" s="26">
        <f t="shared" si="203"/>
        <v>488.78879999999998</v>
      </c>
      <c r="H1874" s="26">
        <f t="shared" si="204"/>
        <v>83.240732640000004</v>
      </c>
      <c r="I1874" s="26">
        <f t="shared" si="205"/>
        <v>124.86109896000001</v>
      </c>
      <c r="J1874" s="31">
        <f t="shared" si="206"/>
        <v>0.7291888179264</v>
      </c>
      <c r="K1874" s="23">
        <f t="shared" si="207"/>
        <v>0</v>
      </c>
      <c r="L1874" s="23">
        <f t="shared" si="207"/>
        <v>0</v>
      </c>
      <c r="M1874" s="31">
        <f t="shared" si="208"/>
        <v>0</v>
      </c>
      <c r="N1874" s="31">
        <f t="shared" si="209"/>
        <v>0</v>
      </c>
    </row>
    <row r="1875" spans="1:14" ht="15.75" customHeight="1">
      <c r="A1875" s="23" t="s">
        <v>3636</v>
      </c>
      <c r="B1875" s="23" t="s">
        <v>3735</v>
      </c>
      <c r="C1875" s="23" t="s">
        <v>5516</v>
      </c>
      <c r="D1875" s="23">
        <v>23</v>
      </c>
      <c r="E1875" s="26">
        <v>1547.1</v>
      </c>
      <c r="F1875" s="23">
        <v>316</v>
      </c>
      <c r="G1875" s="26">
        <f t="shared" si="203"/>
        <v>488.8836</v>
      </c>
      <c r="H1875" s="26">
        <f t="shared" si="204"/>
        <v>83.25687708000001</v>
      </c>
      <c r="I1875" s="26">
        <f t="shared" si="205"/>
        <v>124.88531562000001</v>
      </c>
      <c r="J1875" s="31">
        <f t="shared" si="206"/>
        <v>0.72933024322080009</v>
      </c>
      <c r="K1875" s="23">
        <f t="shared" si="207"/>
        <v>0</v>
      </c>
      <c r="L1875" s="23">
        <f t="shared" si="207"/>
        <v>0</v>
      </c>
      <c r="M1875" s="31">
        <f t="shared" si="208"/>
        <v>0</v>
      </c>
      <c r="N1875" s="31">
        <f t="shared" si="209"/>
        <v>0</v>
      </c>
    </row>
    <row r="1876" spans="1:14" ht="15.75" customHeight="1">
      <c r="A1876" s="23" t="s">
        <v>3636</v>
      </c>
      <c r="B1876" s="23" t="s">
        <v>3735</v>
      </c>
      <c r="C1876" s="23" t="s">
        <v>5517</v>
      </c>
      <c r="D1876" s="23">
        <v>23</v>
      </c>
      <c r="E1876" s="26">
        <v>1547.2</v>
      </c>
      <c r="F1876" s="23">
        <v>316</v>
      </c>
      <c r="G1876" s="26">
        <f t="shared" si="203"/>
        <v>488.91520000000003</v>
      </c>
      <c r="H1876" s="26">
        <f t="shared" si="204"/>
        <v>83.262258560000006</v>
      </c>
      <c r="I1876" s="26">
        <f t="shared" si="205"/>
        <v>124.89338784</v>
      </c>
      <c r="J1876" s="31">
        <f t="shared" si="206"/>
        <v>0.72937738498560001</v>
      </c>
      <c r="K1876" s="23">
        <f t="shared" si="207"/>
        <v>0</v>
      </c>
      <c r="L1876" s="23">
        <f t="shared" si="207"/>
        <v>0</v>
      </c>
      <c r="M1876" s="31">
        <f t="shared" si="208"/>
        <v>0</v>
      </c>
      <c r="N1876" s="31">
        <f t="shared" si="209"/>
        <v>0</v>
      </c>
    </row>
    <row r="1877" spans="1:14" ht="15.75" customHeight="1">
      <c r="A1877" s="23" t="s">
        <v>3636</v>
      </c>
      <c r="B1877" s="23" t="s">
        <v>3735</v>
      </c>
      <c r="C1877" s="23" t="s">
        <v>5518</v>
      </c>
      <c r="D1877" s="23">
        <v>23</v>
      </c>
      <c r="E1877" s="26">
        <v>1548</v>
      </c>
      <c r="F1877" s="23">
        <v>316</v>
      </c>
      <c r="G1877" s="26">
        <f t="shared" si="203"/>
        <v>489.16800000000001</v>
      </c>
      <c r="H1877" s="26">
        <f t="shared" si="204"/>
        <v>83.30531040000001</v>
      </c>
      <c r="I1877" s="26">
        <f t="shared" si="205"/>
        <v>124.95796560000002</v>
      </c>
      <c r="J1877" s="31">
        <f t="shared" si="206"/>
        <v>0.72975451910400013</v>
      </c>
      <c r="K1877" s="23">
        <f t="shared" si="207"/>
        <v>0</v>
      </c>
      <c r="L1877" s="23">
        <f t="shared" si="207"/>
        <v>0</v>
      </c>
      <c r="M1877" s="31">
        <f t="shared" si="208"/>
        <v>0</v>
      </c>
      <c r="N1877" s="31">
        <f t="shared" si="209"/>
        <v>0</v>
      </c>
    </row>
    <row r="1878" spans="1:14" ht="15.75" customHeight="1">
      <c r="A1878" s="23" t="s">
        <v>3636</v>
      </c>
      <c r="B1878" s="23" t="s">
        <v>3735</v>
      </c>
      <c r="C1878" s="23" t="s">
        <v>5519</v>
      </c>
      <c r="D1878" s="23">
        <v>23</v>
      </c>
      <c r="E1878" s="26">
        <v>1548.7</v>
      </c>
      <c r="F1878" s="23">
        <v>316</v>
      </c>
      <c r="G1878" s="26">
        <f t="shared" si="203"/>
        <v>489.38920000000002</v>
      </c>
      <c r="H1878" s="26">
        <f t="shared" si="204"/>
        <v>83.342980760000003</v>
      </c>
      <c r="I1878" s="26">
        <f t="shared" si="205"/>
        <v>125.01447114000001</v>
      </c>
      <c r="J1878" s="31">
        <f t="shared" si="206"/>
        <v>0.73008451145760001</v>
      </c>
      <c r="K1878" s="23">
        <f t="shared" si="207"/>
        <v>0</v>
      </c>
      <c r="L1878" s="23">
        <f t="shared" si="207"/>
        <v>0</v>
      </c>
      <c r="M1878" s="31">
        <f t="shared" si="208"/>
        <v>0</v>
      </c>
      <c r="N1878" s="31">
        <f t="shared" si="209"/>
        <v>0</v>
      </c>
    </row>
    <row r="1879" spans="1:14" ht="15.75" customHeight="1">
      <c r="A1879" s="23" t="s">
        <v>3636</v>
      </c>
      <c r="B1879" s="23" t="s">
        <v>3735</v>
      </c>
      <c r="C1879" s="23" t="s">
        <v>5520</v>
      </c>
      <c r="D1879" s="23">
        <v>23</v>
      </c>
      <c r="E1879" s="26">
        <v>1549.19</v>
      </c>
      <c r="F1879" s="23">
        <v>316</v>
      </c>
      <c r="G1879" s="26">
        <f t="shared" si="203"/>
        <v>489.54404000000005</v>
      </c>
      <c r="H1879" s="26">
        <f t="shared" si="204"/>
        <v>83.369350012000012</v>
      </c>
      <c r="I1879" s="26">
        <f t="shared" si="205"/>
        <v>125.05402501800002</v>
      </c>
      <c r="J1879" s="31">
        <f t="shared" si="206"/>
        <v>0.73031550610512008</v>
      </c>
      <c r="K1879" s="23">
        <f t="shared" si="207"/>
        <v>0</v>
      </c>
      <c r="L1879" s="23">
        <f t="shared" si="207"/>
        <v>0</v>
      </c>
      <c r="M1879" s="31">
        <f t="shared" si="208"/>
        <v>0</v>
      </c>
      <c r="N1879" s="31">
        <f t="shared" si="209"/>
        <v>0</v>
      </c>
    </row>
    <row r="1880" spans="1:14" ht="15.75" customHeight="1">
      <c r="A1880" s="23" t="s">
        <v>3636</v>
      </c>
      <c r="B1880" s="23" t="s">
        <v>3735</v>
      </c>
      <c r="C1880" s="23" t="s">
        <v>5521</v>
      </c>
      <c r="D1880" s="23">
        <v>23</v>
      </c>
      <c r="E1880" s="26">
        <v>1549.5</v>
      </c>
      <c r="F1880" s="23">
        <v>316</v>
      </c>
      <c r="G1880" s="26">
        <f t="shared" si="203"/>
        <v>489.642</v>
      </c>
      <c r="H1880" s="26">
        <f t="shared" si="204"/>
        <v>83.386032600000007</v>
      </c>
      <c r="I1880" s="26">
        <f t="shared" si="205"/>
        <v>125.0790489</v>
      </c>
      <c r="J1880" s="31">
        <f t="shared" si="206"/>
        <v>0.73046164557600002</v>
      </c>
      <c r="K1880" s="23">
        <f t="shared" si="207"/>
        <v>0</v>
      </c>
      <c r="L1880" s="23">
        <f t="shared" si="207"/>
        <v>0</v>
      </c>
      <c r="M1880" s="31">
        <f t="shared" si="208"/>
        <v>0</v>
      </c>
      <c r="N1880" s="31">
        <f t="shared" si="209"/>
        <v>0</v>
      </c>
    </row>
    <row r="1881" spans="1:14" ht="15.75" customHeight="1">
      <c r="A1881" s="23" t="s">
        <v>3636</v>
      </c>
      <c r="B1881" s="23" t="s">
        <v>3735</v>
      </c>
      <c r="C1881" s="23" t="s">
        <v>5522</v>
      </c>
      <c r="D1881" s="23">
        <v>23</v>
      </c>
      <c r="E1881" s="26">
        <v>1549.7</v>
      </c>
      <c r="F1881" s="23">
        <v>316</v>
      </c>
      <c r="G1881" s="26">
        <f t="shared" si="203"/>
        <v>489.70519999999999</v>
      </c>
      <c r="H1881" s="26">
        <f t="shared" si="204"/>
        <v>83.396795560000001</v>
      </c>
      <c r="I1881" s="26">
        <f t="shared" si="205"/>
        <v>125.09519334000001</v>
      </c>
      <c r="J1881" s="31">
        <f t="shared" si="206"/>
        <v>0.73055592910559997</v>
      </c>
      <c r="K1881" s="23">
        <f t="shared" si="207"/>
        <v>0</v>
      </c>
      <c r="L1881" s="23">
        <f t="shared" si="207"/>
        <v>0</v>
      </c>
      <c r="M1881" s="31">
        <f t="shared" si="208"/>
        <v>0</v>
      </c>
      <c r="N1881" s="31">
        <f t="shared" si="209"/>
        <v>0</v>
      </c>
    </row>
    <row r="1882" spans="1:14" ht="15.75" customHeight="1">
      <c r="A1882" s="23" t="s">
        <v>3636</v>
      </c>
      <c r="B1882" s="23" t="s">
        <v>3735</v>
      </c>
      <c r="C1882" s="23" t="s">
        <v>5523</v>
      </c>
      <c r="D1882" s="23">
        <v>23</v>
      </c>
      <c r="E1882" s="26">
        <v>1550</v>
      </c>
      <c r="F1882" s="23">
        <v>316</v>
      </c>
      <c r="G1882" s="26">
        <f t="shared" si="203"/>
        <v>489.8</v>
      </c>
      <c r="H1882" s="26">
        <f t="shared" si="204"/>
        <v>83.412940000000006</v>
      </c>
      <c r="I1882" s="26">
        <f t="shared" si="205"/>
        <v>125.11941000000002</v>
      </c>
      <c r="J1882" s="31">
        <f t="shared" si="206"/>
        <v>0.73069735440000005</v>
      </c>
      <c r="K1882" s="23">
        <f t="shared" si="207"/>
        <v>0</v>
      </c>
      <c r="L1882" s="23">
        <f t="shared" si="207"/>
        <v>0</v>
      </c>
      <c r="M1882" s="31">
        <f t="shared" si="208"/>
        <v>0</v>
      </c>
      <c r="N1882" s="31">
        <f t="shared" si="209"/>
        <v>0</v>
      </c>
    </row>
    <row r="1883" spans="1:14" ht="15.75" customHeight="1">
      <c r="A1883" s="23" t="s">
        <v>3636</v>
      </c>
      <c r="B1883" s="23" t="s">
        <v>3735</v>
      </c>
      <c r="C1883" s="23" t="s">
        <v>5524</v>
      </c>
      <c r="D1883" s="23">
        <v>23</v>
      </c>
      <c r="E1883" s="26">
        <v>1550.1</v>
      </c>
      <c r="F1883" s="23">
        <v>316</v>
      </c>
      <c r="G1883" s="26">
        <f t="shared" si="203"/>
        <v>489.83159999999998</v>
      </c>
      <c r="H1883" s="26">
        <f t="shared" si="204"/>
        <v>83.418321480000003</v>
      </c>
      <c r="I1883" s="26">
        <f t="shared" si="205"/>
        <v>125.12748222</v>
      </c>
      <c r="J1883" s="31">
        <f t="shared" si="206"/>
        <v>0.73074449616479997</v>
      </c>
      <c r="K1883" s="23">
        <f t="shared" si="207"/>
        <v>0</v>
      </c>
      <c r="L1883" s="23">
        <f t="shared" si="207"/>
        <v>0</v>
      </c>
      <c r="M1883" s="31">
        <f t="shared" si="208"/>
        <v>0</v>
      </c>
      <c r="N1883" s="31">
        <f t="shared" si="209"/>
        <v>0</v>
      </c>
    </row>
    <row r="1884" spans="1:14" ht="15.75" customHeight="1">
      <c r="A1884" s="23" t="s">
        <v>3636</v>
      </c>
      <c r="B1884" s="23" t="s">
        <v>3735</v>
      </c>
      <c r="C1884" s="23" t="s">
        <v>5525</v>
      </c>
      <c r="D1884" s="23">
        <v>23</v>
      </c>
      <c r="E1884" s="26">
        <v>1550.4</v>
      </c>
      <c r="F1884" s="23">
        <v>316</v>
      </c>
      <c r="G1884" s="26">
        <f t="shared" si="203"/>
        <v>489.9264</v>
      </c>
      <c r="H1884" s="26">
        <f t="shared" si="204"/>
        <v>83.434465920000008</v>
      </c>
      <c r="I1884" s="26">
        <f t="shared" si="205"/>
        <v>125.15169888000001</v>
      </c>
      <c r="J1884" s="31">
        <f t="shared" si="206"/>
        <v>0.73088592145920006</v>
      </c>
      <c r="K1884" s="23">
        <f t="shared" si="207"/>
        <v>0</v>
      </c>
      <c r="L1884" s="23">
        <f t="shared" si="207"/>
        <v>0</v>
      </c>
      <c r="M1884" s="31">
        <f t="shared" si="208"/>
        <v>0</v>
      </c>
      <c r="N1884" s="31">
        <f t="shared" si="209"/>
        <v>0</v>
      </c>
    </row>
    <row r="1885" spans="1:14" ht="15.75" customHeight="1">
      <c r="A1885" s="23" t="s">
        <v>3636</v>
      </c>
      <c r="B1885" s="23" t="s">
        <v>3735</v>
      </c>
      <c r="C1885" s="23" t="s">
        <v>5526</v>
      </c>
      <c r="D1885" s="23">
        <v>23</v>
      </c>
      <c r="E1885" s="26">
        <v>1550.5</v>
      </c>
      <c r="F1885" s="23">
        <v>316</v>
      </c>
      <c r="G1885" s="26">
        <f t="shared" si="203"/>
        <v>489.95800000000003</v>
      </c>
      <c r="H1885" s="26">
        <f t="shared" si="204"/>
        <v>83.439847400000005</v>
      </c>
      <c r="I1885" s="26">
        <f t="shared" si="205"/>
        <v>125.1597711</v>
      </c>
      <c r="J1885" s="31">
        <f t="shared" si="206"/>
        <v>0.73093306322400009</v>
      </c>
      <c r="K1885" s="23">
        <f t="shared" si="207"/>
        <v>0</v>
      </c>
      <c r="L1885" s="23">
        <f t="shared" si="207"/>
        <v>0</v>
      </c>
      <c r="M1885" s="31">
        <f t="shared" si="208"/>
        <v>0</v>
      </c>
      <c r="N1885" s="31">
        <f t="shared" si="209"/>
        <v>0</v>
      </c>
    </row>
    <row r="1886" spans="1:14" ht="15.75" customHeight="1">
      <c r="A1886" s="23" t="s">
        <v>3636</v>
      </c>
      <c r="B1886" s="23" t="s">
        <v>3735</v>
      </c>
      <c r="C1886" s="23" t="s">
        <v>5527</v>
      </c>
      <c r="D1886" s="23">
        <v>23</v>
      </c>
      <c r="E1886" s="26">
        <v>1550.7</v>
      </c>
      <c r="F1886" s="23">
        <v>316</v>
      </c>
      <c r="G1886" s="26">
        <f t="shared" si="203"/>
        <v>490.02120000000002</v>
      </c>
      <c r="H1886" s="26">
        <f t="shared" si="204"/>
        <v>83.450610360000013</v>
      </c>
      <c r="I1886" s="26">
        <f t="shared" si="205"/>
        <v>125.17591554000002</v>
      </c>
      <c r="J1886" s="31">
        <f t="shared" si="206"/>
        <v>0.73102734675360015</v>
      </c>
      <c r="K1886" s="23">
        <f t="shared" si="207"/>
        <v>0</v>
      </c>
      <c r="L1886" s="23">
        <f t="shared" si="207"/>
        <v>0</v>
      </c>
      <c r="M1886" s="31">
        <f t="shared" si="208"/>
        <v>0</v>
      </c>
      <c r="N1886" s="31">
        <f t="shared" si="209"/>
        <v>0</v>
      </c>
    </row>
    <row r="1887" spans="1:14" ht="15.75" customHeight="1">
      <c r="A1887" s="23" t="s">
        <v>3636</v>
      </c>
      <c r="B1887" s="23" t="s">
        <v>3735</v>
      </c>
      <c r="C1887" s="23" t="s">
        <v>5528</v>
      </c>
      <c r="D1887" s="23">
        <v>23</v>
      </c>
      <c r="E1887" s="26">
        <v>1553.24</v>
      </c>
      <c r="F1887" s="23">
        <v>316</v>
      </c>
      <c r="G1887" s="26">
        <f t="shared" si="203"/>
        <v>490.82384000000002</v>
      </c>
      <c r="H1887" s="26">
        <f t="shared" si="204"/>
        <v>83.587299952000009</v>
      </c>
      <c r="I1887" s="26">
        <f t="shared" si="205"/>
        <v>125.38094992800001</v>
      </c>
      <c r="J1887" s="31">
        <f t="shared" si="206"/>
        <v>0.73222474757951994</v>
      </c>
      <c r="K1887" s="23">
        <f t="shared" si="207"/>
        <v>0</v>
      </c>
      <c r="L1887" s="23">
        <f t="shared" si="207"/>
        <v>0</v>
      </c>
      <c r="M1887" s="31">
        <f t="shared" si="208"/>
        <v>0</v>
      </c>
      <c r="N1887" s="31">
        <f t="shared" si="209"/>
        <v>0</v>
      </c>
    </row>
    <row r="1888" spans="1:14" ht="15.75" customHeight="1">
      <c r="A1888" s="23" t="s">
        <v>3636</v>
      </c>
      <c r="B1888" s="23" t="s">
        <v>3735</v>
      </c>
      <c r="C1888" s="23" t="s">
        <v>5529</v>
      </c>
      <c r="D1888" s="23">
        <v>23</v>
      </c>
      <c r="E1888" s="26">
        <v>1553.8</v>
      </c>
      <c r="F1888" s="23">
        <v>316</v>
      </c>
      <c r="G1888" s="26">
        <f t="shared" si="203"/>
        <v>491.00079999999997</v>
      </c>
      <c r="H1888" s="26">
        <f t="shared" si="204"/>
        <v>83.617436240000004</v>
      </c>
      <c r="I1888" s="26">
        <f t="shared" si="205"/>
        <v>125.42615436</v>
      </c>
      <c r="J1888" s="31">
        <f t="shared" si="206"/>
        <v>0.73248874146239995</v>
      </c>
      <c r="K1888" s="23">
        <f t="shared" si="207"/>
        <v>0</v>
      </c>
      <c r="L1888" s="23">
        <f t="shared" si="207"/>
        <v>0</v>
      </c>
      <c r="M1888" s="31">
        <f t="shared" si="208"/>
        <v>0</v>
      </c>
      <c r="N1888" s="31">
        <f t="shared" si="209"/>
        <v>0</v>
      </c>
    </row>
    <row r="1889" spans="1:14" ht="15.75" customHeight="1">
      <c r="A1889" s="23" t="s">
        <v>3636</v>
      </c>
      <c r="B1889" s="23" t="s">
        <v>3637</v>
      </c>
      <c r="C1889" s="23" t="s">
        <v>5530</v>
      </c>
      <c r="D1889" s="23">
        <v>23</v>
      </c>
      <c r="E1889" s="26">
        <v>1554.125</v>
      </c>
      <c r="F1889" s="23">
        <v>316</v>
      </c>
      <c r="G1889" s="26">
        <f t="shared" si="203"/>
        <v>491.1035</v>
      </c>
      <c r="H1889" s="26">
        <f t="shared" si="204"/>
        <v>83.634926050000004</v>
      </c>
      <c r="I1889" s="26">
        <f t="shared" si="205"/>
        <v>125.45238907500001</v>
      </c>
      <c r="J1889" s="31">
        <f t="shared" si="206"/>
        <v>0.73264195219799999</v>
      </c>
      <c r="K1889" s="23">
        <f t="shared" si="207"/>
        <v>0</v>
      </c>
      <c r="L1889" s="23">
        <f t="shared" si="207"/>
        <v>0</v>
      </c>
      <c r="M1889" s="31">
        <f t="shared" si="208"/>
        <v>0</v>
      </c>
      <c r="N1889" s="31">
        <f t="shared" si="209"/>
        <v>0</v>
      </c>
    </row>
    <row r="1890" spans="1:14" ht="15.75" customHeight="1">
      <c r="A1890" s="23" t="s">
        <v>3636</v>
      </c>
      <c r="B1890" s="23" t="s">
        <v>3735</v>
      </c>
      <c r="C1890" s="23" t="s">
        <v>5531</v>
      </c>
      <c r="D1890" s="23">
        <v>23</v>
      </c>
      <c r="E1890" s="26">
        <v>1554.72</v>
      </c>
      <c r="F1890" s="23">
        <v>316</v>
      </c>
      <c r="G1890" s="26">
        <f t="shared" si="203"/>
        <v>491.29151999999999</v>
      </c>
      <c r="H1890" s="26">
        <f t="shared" si="204"/>
        <v>83.666945855999998</v>
      </c>
      <c r="I1890" s="26">
        <f t="shared" si="205"/>
        <v>125.500418784</v>
      </c>
      <c r="J1890" s="31">
        <f t="shared" si="206"/>
        <v>0.73292244569856002</v>
      </c>
      <c r="K1890" s="23">
        <f t="shared" si="207"/>
        <v>0</v>
      </c>
      <c r="L1890" s="23">
        <f t="shared" si="207"/>
        <v>0</v>
      </c>
      <c r="M1890" s="31">
        <f t="shared" si="208"/>
        <v>0</v>
      </c>
      <c r="N1890" s="31">
        <f t="shared" si="209"/>
        <v>0</v>
      </c>
    </row>
    <row r="1891" spans="1:14" ht="15.75" customHeight="1">
      <c r="A1891" s="23" t="s">
        <v>3636</v>
      </c>
      <c r="B1891" s="23" t="s">
        <v>3639</v>
      </c>
      <c r="C1891" s="23" t="s">
        <v>5532</v>
      </c>
      <c r="D1891" s="23">
        <v>23</v>
      </c>
      <c r="E1891" s="26">
        <v>1555.08</v>
      </c>
      <c r="F1891" s="23">
        <v>316</v>
      </c>
      <c r="G1891" s="26">
        <f t="shared" si="203"/>
        <v>491.40527999999995</v>
      </c>
      <c r="H1891" s="26">
        <f t="shared" si="204"/>
        <v>83.686319183999998</v>
      </c>
      <c r="I1891" s="26">
        <f t="shared" si="205"/>
        <v>125.52947877599999</v>
      </c>
      <c r="J1891" s="31">
        <f t="shared" si="206"/>
        <v>0.73309215605183997</v>
      </c>
      <c r="K1891" s="23">
        <f t="shared" si="207"/>
        <v>0</v>
      </c>
      <c r="L1891" s="23">
        <f t="shared" si="207"/>
        <v>0</v>
      </c>
      <c r="M1891" s="31">
        <f t="shared" si="208"/>
        <v>0</v>
      </c>
      <c r="N1891" s="31">
        <f t="shared" si="209"/>
        <v>0</v>
      </c>
    </row>
    <row r="1892" spans="1:14" ht="15.75" customHeight="1">
      <c r="A1892" s="23" t="s">
        <v>3636</v>
      </c>
      <c r="B1892" s="23" t="s">
        <v>3735</v>
      </c>
      <c r="C1892" s="23" t="s">
        <v>5533</v>
      </c>
      <c r="D1892" s="23">
        <v>23</v>
      </c>
      <c r="E1892" s="26">
        <v>1555.39</v>
      </c>
      <c r="F1892" s="23">
        <v>316</v>
      </c>
      <c r="G1892" s="26">
        <f t="shared" si="203"/>
        <v>491.50324000000006</v>
      </c>
      <c r="H1892" s="26">
        <f t="shared" si="204"/>
        <v>83.703001772000007</v>
      </c>
      <c r="I1892" s="26">
        <f t="shared" si="205"/>
        <v>125.55450265800002</v>
      </c>
      <c r="J1892" s="31">
        <f t="shared" si="206"/>
        <v>0.73323829552272013</v>
      </c>
      <c r="K1892" s="23">
        <f t="shared" si="207"/>
        <v>0</v>
      </c>
      <c r="L1892" s="23">
        <f t="shared" si="207"/>
        <v>0</v>
      </c>
      <c r="M1892" s="31">
        <f t="shared" si="208"/>
        <v>0</v>
      </c>
      <c r="N1892" s="31">
        <f t="shared" si="209"/>
        <v>0</v>
      </c>
    </row>
    <row r="1893" spans="1:14" ht="15.75" customHeight="1">
      <c r="A1893" s="23" t="s">
        <v>3636</v>
      </c>
      <c r="B1893" s="23" t="s">
        <v>3735</v>
      </c>
      <c r="C1893" s="23" t="s">
        <v>5534</v>
      </c>
      <c r="D1893" s="23">
        <v>23</v>
      </c>
      <c r="E1893" s="26">
        <v>1556.1</v>
      </c>
      <c r="F1893" s="23">
        <v>316</v>
      </c>
      <c r="G1893" s="26">
        <f t="shared" si="203"/>
        <v>491.7276</v>
      </c>
      <c r="H1893" s="26">
        <f t="shared" si="204"/>
        <v>83.741210280000004</v>
      </c>
      <c r="I1893" s="26">
        <f t="shared" si="205"/>
        <v>125.61181542</v>
      </c>
      <c r="J1893" s="31">
        <f t="shared" si="206"/>
        <v>0.73357300205280007</v>
      </c>
      <c r="K1893" s="23">
        <f t="shared" si="207"/>
        <v>0</v>
      </c>
      <c r="L1893" s="23">
        <f t="shared" si="207"/>
        <v>0</v>
      </c>
      <c r="M1893" s="31">
        <f t="shared" si="208"/>
        <v>0</v>
      </c>
      <c r="N1893" s="31">
        <f t="shared" si="209"/>
        <v>0</v>
      </c>
    </row>
    <row r="1894" spans="1:14" ht="15.75" customHeight="1">
      <c r="A1894" s="23" t="s">
        <v>3636</v>
      </c>
      <c r="B1894" s="23" t="s">
        <v>3735</v>
      </c>
      <c r="C1894" s="23" t="s">
        <v>5535</v>
      </c>
      <c r="D1894" s="23">
        <v>23</v>
      </c>
      <c r="E1894" s="26">
        <v>1557.17</v>
      </c>
      <c r="F1894" s="23">
        <v>316</v>
      </c>
      <c r="G1894" s="26">
        <f t="shared" si="203"/>
        <v>492.06572000000006</v>
      </c>
      <c r="H1894" s="26">
        <f t="shared" si="204"/>
        <v>83.798792116000016</v>
      </c>
      <c r="I1894" s="26">
        <f t="shared" si="205"/>
        <v>125.69818817400002</v>
      </c>
      <c r="J1894" s="31">
        <f t="shared" si="206"/>
        <v>0.73407741893616019</v>
      </c>
      <c r="K1894" s="23">
        <f t="shared" si="207"/>
        <v>0</v>
      </c>
      <c r="L1894" s="23">
        <f t="shared" si="207"/>
        <v>0</v>
      </c>
      <c r="M1894" s="31">
        <f t="shared" si="208"/>
        <v>0</v>
      </c>
      <c r="N1894" s="31">
        <f t="shared" si="209"/>
        <v>0</v>
      </c>
    </row>
    <row r="1895" spans="1:14" ht="15.75" customHeight="1">
      <c r="A1895" s="23" t="s">
        <v>3636</v>
      </c>
      <c r="B1895" s="23" t="s">
        <v>3735</v>
      </c>
      <c r="C1895" s="23" t="s">
        <v>5536</v>
      </c>
      <c r="D1895" s="23">
        <v>23</v>
      </c>
      <c r="E1895" s="26">
        <v>1557.3</v>
      </c>
      <c r="F1895" s="23">
        <v>316</v>
      </c>
      <c r="G1895" s="26">
        <f t="shared" si="203"/>
        <v>492.10679999999996</v>
      </c>
      <c r="H1895" s="26">
        <f t="shared" si="204"/>
        <v>83.805788039999996</v>
      </c>
      <c r="I1895" s="26">
        <f t="shared" si="205"/>
        <v>125.70868206</v>
      </c>
      <c r="J1895" s="31">
        <f t="shared" si="206"/>
        <v>0.73413870323039998</v>
      </c>
      <c r="K1895" s="23">
        <f t="shared" si="207"/>
        <v>0</v>
      </c>
      <c r="L1895" s="23">
        <f t="shared" si="207"/>
        <v>0</v>
      </c>
      <c r="M1895" s="31">
        <f t="shared" si="208"/>
        <v>0</v>
      </c>
      <c r="N1895" s="31">
        <f t="shared" si="209"/>
        <v>0</v>
      </c>
    </row>
    <row r="1896" spans="1:14" ht="15.75" customHeight="1">
      <c r="A1896" s="23" t="s">
        <v>3636</v>
      </c>
      <c r="B1896" s="23" t="s">
        <v>3735</v>
      </c>
      <c r="C1896" s="23" t="s">
        <v>5537</v>
      </c>
      <c r="D1896" s="23">
        <v>23</v>
      </c>
      <c r="E1896" s="26">
        <v>1557.9</v>
      </c>
      <c r="F1896" s="23">
        <v>316</v>
      </c>
      <c r="G1896" s="26">
        <f t="shared" si="203"/>
        <v>492.29640000000001</v>
      </c>
      <c r="H1896" s="26">
        <f t="shared" si="204"/>
        <v>83.838076920000006</v>
      </c>
      <c r="I1896" s="26">
        <f t="shared" si="205"/>
        <v>125.75711538000002</v>
      </c>
      <c r="J1896" s="31">
        <f t="shared" si="206"/>
        <v>0.73442155381920016</v>
      </c>
      <c r="K1896" s="23">
        <f t="shared" si="207"/>
        <v>0</v>
      </c>
      <c r="L1896" s="23">
        <f t="shared" si="207"/>
        <v>0</v>
      </c>
      <c r="M1896" s="31">
        <f t="shared" si="208"/>
        <v>0</v>
      </c>
      <c r="N1896" s="31">
        <f t="shared" si="209"/>
        <v>0</v>
      </c>
    </row>
    <row r="1897" spans="1:14" ht="15.75" customHeight="1">
      <c r="A1897" s="23" t="s">
        <v>3636</v>
      </c>
      <c r="B1897" s="23" t="s">
        <v>3735</v>
      </c>
      <c r="C1897" s="23" t="s">
        <v>5538</v>
      </c>
      <c r="D1897" s="23">
        <v>23</v>
      </c>
      <c r="E1897" s="26">
        <v>1558.15</v>
      </c>
      <c r="F1897" s="23">
        <v>316</v>
      </c>
      <c r="G1897" s="26">
        <f t="shared" si="203"/>
        <v>492.37540000000001</v>
      </c>
      <c r="H1897" s="26">
        <f t="shared" si="204"/>
        <v>83.851530620000005</v>
      </c>
      <c r="I1897" s="26">
        <f t="shared" si="205"/>
        <v>125.77729593000001</v>
      </c>
      <c r="J1897" s="31">
        <f t="shared" si="206"/>
        <v>0.73453940823120012</v>
      </c>
      <c r="K1897" s="23">
        <f t="shared" si="207"/>
        <v>0</v>
      </c>
      <c r="L1897" s="23">
        <f t="shared" si="207"/>
        <v>0</v>
      </c>
      <c r="M1897" s="31">
        <f t="shared" si="208"/>
        <v>0</v>
      </c>
      <c r="N1897" s="31">
        <f t="shared" si="209"/>
        <v>0</v>
      </c>
    </row>
    <row r="1898" spans="1:14" ht="15.75" customHeight="1">
      <c r="A1898" s="23" t="s">
        <v>3636</v>
      </c>
      <c r="B1898" s="23" t="s">
        <v>3735</v>
      </c>
      <c r="C1898" s="23" t="s">
        <v>5539</v>
      </c>
      <c r="D1898" s="23">
        <v>23</v>
      </c>
      <c r="E1898" s="26">
        <v>1558.5</v>
      </c>
      <c r="F1898" s="23">
        <v>316</v>
      </c>
      <c r="G1898" s="26">
        <f t="shared" si="203"/>
        <v>492.48599999999999</v>
      </c>
      <c r="H1898" s="26">
        <f t="shared" si="204"/>
        <v>83.870365800000002</v>
      </c>
      <c r="I1898" s="26">
        <f t="shared" si="205"/>
        <v>125.8055487</v>
      </c>
      <c r="J1898" s="31">
        <f t="shared" si="206"/>
        <v>0.73470440440800011</v>
      </c>
      <c r="K1898" s="23">
        <f t="shared" si="207"/>
        <v>0</v>
      </c>
      <c r="L1898" s="23">
        <f t="shared" si="207"/>
        <v>0</v>
      </c>
      <c r="M1898" s="31">
        <f t="shared" si="208"/>
        <v>0</v>
      </c>
      <c r="N1898" s="31">
        <f t="shared" si="209"/>
        <v>0</v>
      </c>
    </row>
    <row r="1899" spans="1:14" ht="15.75" customHeight="1">
      <c r="A1899" s="23" t="s">
        <v>3636</v>
      </c>
      <c r="B1899" s="23" t="s">
        <v>3735</v>
      </c>
      <c r="C1899" s="23" t="s">
        <v>5540</v>
      </c>
      <c r="D1899" s="23">
        <v>23</v>
      </c>
      <c r="E1899" s="26">
        <v>1558.9</v>
      </c>
      <c r="F1899" s="23">
        <v>316</v>
      </c>
      <c r="G1899" s="26">
        <f t="shared" si="203"/>
        <v>492.61240000000004</v>
      </c>
      <c r="H1899" s="26">
        <f t="shared" si="204"/>
        <v>83.891891720000004</v>
      </c>
      <c r="I1899" s="26">
        <f t="shared" si="205"/>
        <v>125.83783758000001</v>
      </c>
      <c r="J1899" s="31">
        <f t="shared" si="206"/>
        <v>0.73489297146720012</v>
      </c>
      <c r="K1899" s="23">
        <f t="shared" si="207"/>
        <v>0</v>
      </c>
      <c r="L1899" s="23">
        <f t="shared" si="207"/>
        <v>0</v>
      </c>
      <c r="M1899" s="31">
        <f t="shared" si="208"/>
        <v>0</v>
      </c>
      <c r="N1899" s="31">
        <f t="shared" si="209"/>
        <v>0</v>
      </c>
    </row>
    <row r="1900" spans="1:14" ht="15.75" customHeight="1">
      <c r="A1900" s="23" t="s">
        <v>3636</v>
      </c>
      <c r="B1900" s="23" t="s">
        <v>3735</v>
      </c>
      <c r="C1900" s="23" t="s">
        <v>5541</v>
      </c>
      <c r="D1900" s="23">
        <v>23</v>
      </c>
      <c r="E1900" s="26">
        <v>1560.2</v>
      </c>
      <c r="F1900" s="23">
        <v>316</v>
      </c>
      <c r="G1900" s="26">
        <f t="shared" si="203"/>
        <v>493.02320000000003</v>
      </c>
      <c r="H1900" s="26">
        <f t="shared" si="204"/>
        <v>83.961850960000007</v>
      </c>
      <c r="I1900" s="26">
        <f t="shared" si="205"/>
        <v>125.94277644000002</v>
      </c>
      <c r="J1900" s="31">
        <f t="shared" si="206"/>
        <v>0.73550581440960006</v>
      </c>
      <c r="K1900" s="23">
        <f t="shared" si="207"/>
        <v>0</v>
      </c>
      <c r="L1900" s="23">
        <f t="shared" si="207"/>
        <v>0</v>
      </c>
      <c r="M1900" s="31">
        <f t="shared" si="208"/>
        <v>0</v>
      </c>
      <c r="N1900" s="31">
        <f t="shared" si="209"/>
        <v>0</v>
      </c>
    </row>
    <row r="1901" spans="1:14" ht="15.75" customHeight="1">
      <c r="A1901" s="23" t="s">
        <v>3636</v>
      </c>
      <c r="B1901" s="23" t="s">
        <v>3735</v>
      </c>
      <c r="C1901" s="23" t="s">
        <v>5542</v>
      </c>
      <c r="D1901" s="23">
        <v>23</v>
      </c>
      <c r="E1901" s="26">
        <v>1560.6</v>
      </c>
      <c r="F1901" s="23">
        <v>316</v>
      </c>
      <c r="G1901" s="26">
        <f t="shared" si="203"/>
        <v>493.14959999999996</v>
      </c>
      <c r="H1901" s="26">
        <f t="shared" si="204"/>
        <v>83.983376879999994</v>
      </c>
      <c r="I1901" s="26">
        <f t="shared" si="205"/>
        <v>125.97506532</v>
      </c>
      <c r="J1901" s="31">
        <f t="shared" si="206"/>
        <v>0.73569438146880006</v>
      </c>
      <c r="K1901" s="23">
        <f t="shared" si="207"/>
        <v>0</v>
      </c>
      <c r="L1901" s="23">
        <f t="shared" si="207"/>
        <v>0</v>
      </c>
      <c r="M1901" s="31">
        <f t="shared" si="208"/>
        <v>0</v>
      </c>
      <c r="N1901" s="31">
        <f t="shared" si="209"/>
        <v>0</v>
      </c>
    </row>
    <row r="1902" spans="1:14" ht="15.75" customHeight="1">
      <c r="A1902" s="23" t="s">
        <v>3636</v>
      </c>
      <c r="B1902" s="23" t="s">
        <v>3735</v>
      </c>
      <c r="C1902" s="23" t="s">
        <v>5543</v>
      </c>
      <c r="D1902" s="23">
        <v>23</v>
      </c>
      <c r="E1902" s="26">
        <v>1561</v>
      </c>
      <c r="F1902" s="23">
        <v>316</v>
      </c>
      <c r="G1902" s="26">
        <f t="shared" si="203"/>
        <v>493.27600000000001</v>
      </c>
      <c r="H1902" s="26">
        <f t="shared" si="204"/>
        <v>84.004902800000011</v>
      </c>
      <c r="I1902" s="26">
        <f t="shared" si="205"/>
        <v>126.00735420000001</v>
      </c>
      <c r="J1902" s="31">
        <f t="shared" si="206"/>
        <v>0.73588294852800007</v>
      </c>
      <c r="K1902" s="23">
        <f t="shared" si="207"/>
        <v>0</v>
      </c>
      <c r="L1902" s="23">
        <f t="shared" si="207"/>
        <v>0</v>
      </c>
      <c r="M1902" s="31">
        <f t="shared" si="208"/>
        <v>0</v>
      </c>
      <c r="N1902" s="31">
        <f t="shared" si="209"/>
        <v>0</v>
      </c>
    </row>
    <row r="1903" spans="1:14" ht="15.75" customHeight="1">
      <c r="A1903" s="23" t="s">
        <v>3636</v>
      </c>
      <c r="B1903" s="23" t="s">
        <v>3735</v>
      </c>
      <c r="C1903" s="23" t="s">
        <v>5544</v>
      </c>
      <c r="D1903" s="23">
        <v>23</v>
      </c>
      <c r="E1903" s="26">
        <v>1561.05</v>
      </c>
      <c r="F1903" s="23">
        <v>316</v>
      </c>
      <c r="G1903" s="26">
        <f t="shared" si="203"/>
        <v>493.29179999999997</v>
      </c>
      <c r="H1903" s="26">
        <f t="shared" si="204"/>
        <v>84.007593540000002</v>
      </c>
      <c r="I1903" s="26">
        <f t="shared" si="205"/>
        <v>126.01139031</v>
      </c>
      <c r="J1903" s="31">
        <f t="shared" si="206"/>
        <v>0.73590651941039997</v>
      </c>
      <c r="K1903" s="23">
        <f t="shared" si="207"/>
        <v>0</v>
      </c>
      <c r="L1903" s="23">
        <f t="shared" si="207"/>
        <v>0</v>
      </c>
      <c r="M1903" s="31">
        <f t="shared" si="208"/>
        <v>0</v>
      </c>
      <c r="N1903" s="31">
        <f t="shared" si="209"/>
        <v>0</v>
      </c>
    </row>
    <row r="1904" spans="1:14" ht="15.75" customHeight="1">
      <c r="A1904" s="23" t="s">
        <v>3636</v>
      </c>
      <c r="B1904" s="23" t="s">
        <v>3735</v>
      </c>
      <c r="C1904" s="23" t="s">
        <v>5545</v>
      </c>
      <c r="D1904" s="23">
        <v>23</v>
      </c>
      <c r="E1904" s="26">
        <v>1561.5</v>
      </c>
      <c r="F1904" s="23">
        <v>316</v>
      </c>
      <c r="G1904" s="26">
        <f t="shared" si="203"/>
        <v>493.43400000000003</v>
      </c>
      <c r="H1904" s="26">
        <f t="shared" si="204"/>
        <v>84.03181020000001</v>
      </c>
      <c r="I1904" s="26">
        <f t="shared" si="205"/>
        <v>126.04771530000002</v>
      </c>
      <c r="J1904" s="31">
        <f t="shared" si="206"/>
        <v>0.73611865735200011</v>
      </c>
      <c r="K1904" s="23">
        <f t="shared" si="207"/>
        <v>0</v>
      </c>
      <c r="L1904" s="23">
        <f t="shared" si="207"/>
        <v>0</v>
      </c>
      <c r="M1904" s="31">
        <f t="shared" si="208"/>
        <v>0</v>
      </c>
      <c r="N1904" s="31">
        <f t="shared" si="209"/>
        <v>0</v>
      </c>
    </row>
    <row r="1905" spans="1:14" ht="15.75" customHeight="1">
      <c r="A1905" s="23" t="s">
        <v>3636</v>
      </c>
      <c r="B1905" s="23" t="s">
        <v>3735</v>
      </c>
      <c r="C1905" s="23" t="s">
        <v>5546</v>
      </c>
      <c r="D1905" s="23">
        <v>23</v>
      </c>
      <c r="E1905" s="26">
        <v>1563</v>
      </c>
      <c r="F1905" s="23">
        <v>316</v>
      </c>
      <c r="G1905" s="26">
        <f t="shared" si="203"/>
        <v>493.90800000000002</v>
      </c>
      <c r="H1905" s="26">
        <f t="shared" si="204"/>
        <v>84.112532400000006</v>
      </c>
      <c r="I1905" s="26">
        <f t="shared" si="205"/>
        <v>126.1687986</v>
      </c>
      <c r="J1905" s="31">
        <f t="shared" si="206"/>
        <v>0.73682578382399999</v>
      </c>
      <c r="K1905" s="23">
        <f t="shared" si="207"/>
        <v>0</v>
      </c>
      <c r="L1905" s="23">
        <f t="shared" si="207"/>
        <v>0</v>
      </c>
      <c r="M1905" s="31">
        <f t="shared" si="208"/>
        <v>0</v>
      </c>
      <c r="N1905" s="31">
        <f t="shared" si="209"/>
        <v>0</v>
      </c>
    </row>
    <row r="1906" spans="1:14" ht="15.75" customHeight="1">
      <c r="A1906" s="23" t="s">
        <v>3636</v>
      </c>
      <c r="B1906" s="23" t="s">
        <v>3735</v>
      </c>
      <c r="C1906" s="23" t="s">
        <v>5547</v>
      </c>
      <c r="D1906" s="23">
        <v>23</v>
      </c>
      <c r="E1906" s="26">
        <v>1563.7</v>
      </c>
      <c r="F1906" s="23">
        <v>316</v>
      </c>
      <c r="G1906" s="26">
        <f t="shared" si="203"/>
        <v>494.12920000000003</v>
      </c>
      <c r="H1906" s="26">
        <f t="shared" si="204"/>
        <v>84.150202760000013</v>
      </c>
      <c r="I1906" s="26">
        <f t="shared" si="205"/>
        <v>126.22530414000002</v>
      </c>
      <c r="J1906" s="31">
        <f t="shared" si="206"/>
        <v>0.7371557761776002</v>
      </c>
      <c r="K1906" s="23">
        <f t="shared" si="207"/>
        <v>0</v>
      </c>
      <c r="L1906" s="23">
        <f t="shared" si="207"/>
        <v>0</v>
      </c>
      <c r="M1906" s="31">
        <f t="shared" si="208"/>
        <v>0</v>
      </c>
      <c r="N1906" s="31">
        <f t="shared" si="209"/>
        <v>0</v>
      </c>
    </row>
    <row r="1907" spans="1:14" ht="15.75" customHeight="1">
      <c r="A1907" s="23" t="s">
        <v>3636</v>
      </c>
      <c r="B1907" s="23" t="s">
        <v>3735</v>
      </c>
      <c r="C1907" s="23" t="s">
        <v>5548</v>
      </c>
      <c r="D1907" s="23">
        <v>23</v>
      </c>
      <c r="E1907" s="26">
        <v>1564.2</v>
      </c>
      <c r="F1907" s="23">
        <v>316</v>
      </c>
      <c r="G1907" s="26">
        <f t="shared" si="203"/>
        <v>494.28719999999998</v>
      </c>
      <c r="H1907" s="26">
        <f t="shared" si="204"/>
        <v>84.177110159999998</v>
      </c>
      <c r="I1907" s="26">
        <f t="shared" si="205"/>
        <v>126.26566524</v>
      </c>
      <c r="J1907" s="31">
        <f t="shared" si="206"/>
        <v>0.73739148500160001</v>
      </c>
      <c r="K1907" s="23">
        <f t="shared" si="207"/>
        <v>0</v>
      </c>
      <c r="L1907" s="23">
        <f t="shared" si="207"/>
        <v>0</v>
      </c>
      <c r="M1907" s="31">
        <f t="shared" si="208"/>
        <v>0</v>
      </c>
      <c r="N1907" s="31">
        <f t="shared" si="209"/>
        <v>0</v>
      </c>
    </row>
    <row r="1908" spans="1:14" ht="15.75" customHeight="1">
      <c r="A1908" s="23" t="s">
        <v>3636</v>
      </c>
      <c r="B1908" s="23" t="s">
        <v>3735</v>
      </c>
      <c r="C1908" s="23" t="s">
        <v>5549</v>
      </c>
      <c r="D1908" s="23">
        <v>23</v>
      </c>
      <c r="E1908" s="26">
        <v>1564.5</v>
      </c>
      <c r="F1908" s="23">
        <v>316</v>
      </c>
      <c r="G1908" s="26">
        <f t="shared" si="203"/>
        <v>494.38200000000001</v>
      </c>
      <c r="H1908" s="26">
        <f t="shared" si="204"/>
        <v>84.193254600000003</v>
      </c>
      <c r="I1908" s="26">
        <f t="shared" si="205"/>
        <v>126.28988190000001</v>
      </c>
      <c r="J1908" s="31">
        <f t="shared" si="206"/>
        <v>0.7375329102960001</v>
      </c>
      <c r="K1908" s="23">
        <f t="shared" si="207"/>
        <v>0</v>
      </c>
      <c r="L1908" s="23">
        <f t="shared" si="207"/>
        <v>0</v>
      </c>
      <c r="M1908" s="31">
        <f t="shared" si="208"/>
        <v>0</v>
      </c>
      <c r="N1908" s="31">
        <f t="shared" si="209"/>
        <v>0</v>
      </c>
    </row>
    <row r="1909" spans="1:14" ht="15.75" customHeight="1">
      <c r="A1909" s="23" t="s">
        <v>3636</v>
      </c>
      <c r="B1909" s="23" t="s">
        <v>3735</v>
      </c>
      <c r="C1909" s="23" t="s">
        <v>5550</v>
      </c>
      <c r="D1909" s="23">
        <v>23</v>
      </c>
      <c r="E1909" s="26">
        <v>1564.8</v>
      </c>
      <c r="F1909" s="23">
        <v>316</v>
      </c>
      <c r="G1909" s="26">
        <f t="shared" si="203"/>
        <v>494.47679999999997</v>
      </c>
      <c r="H1909" s="26">
        <f t="shared" si="204"/>
        <v>84.209399039999994</v>
      </c>
      <c r="I1909" s="26">
        <f t="shared" si="205"/>
        <v>126.31409855999999</v>
      </c>
      <c r="J1909" s="31">
        <f t="shared" si="206"/>
        <v>0.73767433559039997</v>
      </c>
      <c r="K1909" s="23">
        <f t="shared" si="207"/>
        <v>0</v>
      </c>
      <c r="L1909" s="23">
        <f t="shared" si="207"/>
        <v>0</v>
      </c>
      <c r="M1909" s="31">
        <f t="shared" si="208"/>
        <v>0</v>
      </c>
      <c r="N1909" s="31">
        <f t="shared" si="209"/>
        <v>0</v>
      </c>
    </row>
    <row r="1910" spans="1:14" ht="15.75" customHeight="1">
      <c r="A1910" s="23" t="s">
        <v>3636</v>
      </c>
      <c r="B1910" s="23" t="s">
        <v>3735</v>
      </c>
      <c r="C1910" s="23" t="s">
        <v>5551</v>
      </c>
      <c r="D1910" s="23">
        <v>23</v>
      </c>
      <c r="E1910" s="26">
        <v>1565.77</v>
      </c>
      <c r="F1910" s="23">
        <v>316</v>
      </c>
      <c r="G1910" s="26">
        <f t="shared" si="203"/>
        <v>494.78332</v>
      </c>
      <c r="H1910" s="26">
        <f t="shared" si="204"/>
        <v>84.261599396000008</v>
      </c>
      <c r="I1910" s="26">
        <f t="shared" si="205"/>
        <v>126.39239909400001</v>
      </c>
      <c r="J1910" s="31">
        <f t="shared" si="206"/>
        <v>0.73813161070896005</v>
      </c>
      <c r="K1910" s="23">
        <f t="shared" si="207"/>
        <v>0</v>
      </c>
      <c r="L1910" s="23">
        <f t="shared" si="207"/>
        <v>0</v>
      </c>
      <c r="M1910" s="31">
        <f t="shared" si="208"/>
        <v>0</v>
      </c>
      <c r="N1910" s="31">
        <f t="shared" si="209"/>
        <v>0</v>
      </c>
    </row>
    <row r="1911" spans="1:14" ht="15.75" customHeight="1">
      <c r="A1911" s="23" t="s">
        <v>3636</v>
      </c>
      <c r="B1911" s="23" t="s">
        <v>3735</v>
      </c>
      <c r="C1911" s="23" t="s">
        <v>5552</v>
      </c>
      <c r="D1911" s="23">
        <v>23</v>
      </c>
      <c r="E1911" s="26">
        <v>1566.3</v>
      </c>
      <c r="F1911" s="23">
        <v>316</v>
      </c>
      <c r="G1911" s="26">
        <f t="shared" si="203"/>
        <v>494.95080000000002</v>
      </c>
      <c r="H1911" s="26">
        <f t="shared" si="204"/>
        <v>84.290121240000005</v>
      </c>
      <c r="I1911" s="26">
        <f t="shared" si="205"/>
        <v>126.43518186</v>
      </c>
      <c r="J1911" s="31">
        <f t="shared" si="206"/>
        <v>0.73838146206239996</v>
      </c>
      <c r="K1911" s="23">
        <f t="shared" si="207"/>
        <v>0</v>
      </c>
      <c r="L1911" s="23">
        <f t="shared" si="207"/>
        <v>0</v>
      </c>
      <c r="M1911" s="31">
        <f t="shared" si="208"/>
        <v>0</v>
      </c>
      <c r="N1911" s="31">
        <f t="shared" si="209"/>
        <v>0</v>
      </c>
    </row>
    <row r="1912" spans="1:14" ht="15.75" customHeight="1">
      <c r="A1912" s="23" t="s">
        <v>3636</v>
      </c>
      <c r="B1912" s="23" t="s">
        <v>3735</v>
      </c>
      <c r="C1912" s="23" t="s">
        <v>5553</v>
      </c>
      <c r="D1912" s="23">
        <v>23</v>
      </c>
      <c r="E1912" s="26">
        <v>1566.5</v>
      </c>
      <c r="F1912" s="23">
        <v>316</v>
      </c>
      <c r="G1912" s="26">
        <f t="shared" si="203"/>
        <v>495.01400000000001</v>
      </c>
      <c r="H1912" s="26">
        <f t="shared" si="204"/>
        <v>84.300884199999999</v>
      </c>
      <c r="I1912" s="26">
        <f t="shared" si="205"/>
        <v>126.45132630000001</v>
      </c>
      <c r="J1912" s="31">
        <f t="shared" si="206"/>
        <v>0.73847574559200013</v>
      </c>
      <c r="K1912" s="23">
        <f t="shared" si="207"/>
        <v>0</v>
      </c>
      <c r="L1912" s="23">
        <f t="shared" si="207"/>
        <v>0</v>
      </c>
      <c r="M1912" s="31">
        <f t="shared" si="208"/>
        <v>0</v>
      </c>
      <c r="N1912" s="31">
        <f t="shared" si="209"/>
        <v>0</v>
      </c>
    </row>
    <row r="1913" spans="1:14" ht="15.75" customHeight="1">
      <c r="A1913" s="23" t="s">
        <v>3636</v>
      </c>
      <c r="B1913" s="23" t="s">
        <v>3735</v>
      </c>
      <c r="C1913" s="23" t="s">
        <v>5554</v>
      </c>
      <c r="D1913" s="23">
        <v>23</v>
      </c>
      <c r="E1913" s="26">
        <v>1567.37</v>
      </c>
      <c r="F1913" s="23">
        <v>316</v>
      </c>
      <c r="G1913" s="26">
        <f t="shared" si="203"/>
        <v>495.28891999999996</v>
      </c>
      <c r="H1913" s="26">
        <f t="shared" si="204"/>
        <v>84.347703076000002</v>
      </c>
      <c r="I1913" s="26">
        <f t="shared" si="205"/>
        <v>126.521554614</v>
      </c>
      <c r="J1913" s="31">
        <f t="shared" si="206"/>
        <v>0.73888587894575997</v>
      </c>
      <c r="K1913" s="23">
        <f t="shared" si="207"/>
        <v>0</v>
      </c>
      <c r="L1913" s="23">
        <f t="shared" si="207"/>
        <v>0</v>
      </c>
      <c r="M1913" s="31">
        <f t="shared" si="208"/>
        <v>0</v>
      </c>
      <c r="N1913" s="31">
        <f t="shared" si="209"/>
        <v>0</v>
      </c>
    </row>
    <row r="1914" spans="1:14" ht="15.75" customHeight="1">
      <c r="A1914" s="23" t="s">
        <v>3636</v>
      </c>
      <c r="B1914" s="23" t="s">
        <v>3735</v>
      </c>
      <c r="C1914" s="23" t="s">
        <v>5555</v>
      </c>
      <c r="D1914" s="23">
        <v>23</v>
      </c>
      <c r="E1914" s="26">
        <v>1567.97</v>
      </c>
      <c r="F1914" s="23">
        <v>316</v>
      </c>
      <c r="G1914" s="26">
        <f t="shared" si="203"/>
        <v>495.47852</v>
      </c>
      <c r="H1914" s="26">
        <f t="shared" si="204"/>
        <v>84.379991955999998</v>
      </c>
      <c r="I1914" s="26">
        <f t="shared" si="205"/>
        <v>126.569987934</v>
      </c>
      <c r="J1914" s="31">
        <f t="shared" si="206"/>
        <v>0.73916872953456003</v>
      </c>
      <c r="K1914" s="23">
        <f t="shared" si="207"/>
        <v>0</v>
      </c>
      <c r="L1914" s="23">
        <f t="shared" si="207"/>
        <v>0</v>
      </c>
      <c r="M1914" s="31">
        <f t="shared" si="208"/>
        <v>0</v>
      </c>
      <c r="N1914" s="31">
        <f t="shared" si="209"/>
        <v>0</v>
      </c>
    </row>
    <row r="1915" spans="1:14" ht="15.75" customHeight="1">
      <c r="A1915" s="23" t="s">
        <v>3636</v>
      </c>
      <c r="B1915" s="23" t="s">
        <v>3735</v>
      </c>
      <c r="C1915" s="23" t="s">
        <v>5556</v>
      </c>
      <c r="D1915" s="23">
        <v>23</v>
      </c>
      <c r="E1915" s="26">
        <v>1568.18</v>
      </c>
      <c r="F1915" s="23">
        <v>316</v>
      </c>
      <c r="G1915" s="26">
        <f t="shared" si="203"/>
        <v>495.54487999999998</v>
      </c>
      <c r="H1915" s="26">
        <f t="shared" si="204"/>
        <v>84.391293063999996</v>
      </c>
      <c r="I1915" s="26">
        <f t="shared" si="205"/>
        <v>126.58693959599999</v>
      </c>
      <c r="J1915" s="31">
        <f t="shared" si="206"/>
        <v>0.73926772724063994</v>
      </c>
      <c r="K1915" s="23">
        <f t="shared" si="207"/>
        <v>0</v>
      </c>
      <c r="L1915" s="23">
        <f t="shared" si="207"/>
        <v>0</v>
      </c>
      <c r="M1915" s="31">
        <f t="shared" si="208"/>
        <v>0</v>
      </c>
      <c r="N1915" s="31">
        <f t="shared" si="209"/>
        <v>0</v>
      </c>
    </row>
    <row r="1916" spans="1:14" ht="15.75" customHeight="1">
      <c r="A1916" s="23" t="s">
        <v>3636</v>
      </c>
      <c r="B1916" s="23" t="s">
        <v>3735</v>
      </c>
      <c r="C1916" s="23" t="s">
        <v>5557</v>
      </c>
      <c r="D1916" s="23">
        <v>23</v>
      </c>
      <c r="E1916" s="26">
        <v>1569.4</v>
      </c>
      <c r="F1916" s="23">
        <v>316</v>
      </c>
      <c r="G1916" s="26">
        <f t="shared" si="203"/>
        <v>495.93040000000002</v>
      </c>
      <c r="H1916" s="26">
        <f t="shared" si="204"/>
        <v>84.456947120000009</v>
      </c>
      <c r="I1916" s="26">
        <f t="shared" si="205"/>
        <v>126.68542068000002</v>
      </c>
      <c r="J1916" s="31">
        <f t="shared" si="206"/>
        <v>0.7398428567712001</v>
      </c>
      <c r="K1916" s="23">
        <f t="shared" si="207"/>
        <v>0</v>
      </c>
      <c r="L1916" s="23">
        <f t="shared" si="207"/>
        <v>0</v>
      </c>
      <c r="M1916" s="31">
        <f t="shared" si="208"/>
        <v>0</v>
      </c>
      <c r="N1916" s="31">
        <f t="shared" si="209"/>
        <v>0</v>
      </c>
    </row>
    <row r="1917" spans="1:14" ht="15.75" customHeight="1">
      <c r="A1917" s="23" t="s">
        <v>3636</v>
      </c>
      <c r="B1917" s="23" t="s">
        <v>3735</v>
      </c>
      <c r="C1917" s="23" t="s">
        <v>5558</v>
      </c>
      <c r="D1917" s="23">
        <v>23</v>
      </c>
      <c r="E1917" s="26">
        <v>1569.92</v>
      </c>
      <c r="F1917" s="23">
        <v>316</v>
      </c>
      <c r="G1917" s="26">
        <f t="shared" si="203"/>
        <v>496.09472000000005</v>
      </c>
      <c r="H1917" s="26">
        <f t="shared" si="204"/>
        <v>84.484930816000016</v>
      </c>
      <c r="I1917" s="26">
        <f t="shared" si="205"/>
        <v>126.72739622400002</v>
      </c>
      <c r="J1917" s="31">
        <f t="shared" si="206"/>
        <v>0.74008799394816005</v>
      </c>
      <c r="K1917" s="23">
        <f t="shared" si="207"/>
        <v>0</v>
      </c>
      <c r="L1917" s="23">
        <f t="shared" si="207"/>
        <v>0</v>
      </c>
      <c r="M1917" s="31">
        <f t="shared" si="208"/>
        <v>0</v>
      </c>
      <c r="N1917" s="31">
        <f t="shared" si="209"/>
        <v>0</v>
      </c>
    </row>
    <row r="1918" spans="1:14" ht="15.75" customHeight="1">
      <c r="A1918" s="23" t="s">
        <v>3636</v>
      </c>
      <c r="B1918" s="23" t="s">
        <v>3735</v>
      </c>
      <c r="C1918" s="23" t="s">
        <v>5559</v>
      </c>
      <c r="D1918" s="23">
        <v>23</v>
      </c>
      <c r="E1918" s="26">
        <v>1570.33</v>
      </c>
      <c r="F1918" s="23">
        <v>316</v>
      </c>
      <c r="G1918" s="26">
        <f t="shared" si="203"/>
        <v>496.22427999999996</v>
      </c>
      <c r="H1918" s="26">
        <f t="shared" si="204"/>
        <v>84.506994883999994</v>
      </c>
      <c r="I1918" s="26">
        <f t="shared" si="205"/>
        <v>126.76049232599999</v>
      </c>
      <c r="J1918" s="31">
        <f t="shared" si="206"/>
        <v>0.7402812751838399</v>
      </c>
      <c r="K1918" s="23">
        <f t="shared" si="207"/>
        <v>0</v>
      </c>
      <c r="L1918" s="23">
        <f t="shared" si="207"/>
        <v>0</v>
      </c>
      <c r="M1918" s="31">
        <f t="shared" si="208"/>
        <v>0</v>
      </c>
      <c r="N1918" s="31">
        <f t="shared" si="209"/>
        <v>0</v>
      </c>
    </row>
    <row r="1919" spans="1:14" ht="15.75" customHeight="1">
      <c r="A1919" s="23" t="s">
        <v>3636</v>
      </c>
      <c r="B1919" s="23" t="s">
        <v>3735</v>
      </c>
      <c r="C1919" s="23" t="s">
        <v>5560</v>
      </c>
      <c r="D1919" s="23">
        <v>23</v>
      </c>
      <c r="E1919" s="26">
        <v>1570.7</v>
      </c>
      <c r="F1919" s="23">
        <v>316</v>
      </c>
      <c r="G1919" s="26">
        <f t="shared" si="203"/>
        <v>496.34120000000001</v>
      </c>
      <c r="H1919" s="26">
        <f t="shared" si="204"/>
        <v>84.526906360000012</v>
      </c>
      <c r="I1919" s="26">
        <f t="shared" si="205"/>
        <v>126.79035954000003</v>
      </c>
      <c r="J1919" s="31">
        <f t="shared" si="206"/>
        <v>0.74045569971360015</v>
      </c>
      <c r="K1919" s="23">
        <f t="shared" si="207"/>
        <v>0</v>
      </c>
      <c r="L1919" s="23">
        <f t="shared" si="207"/>
        <v>0</v>
      </c>
      <c r="M1919" s="31">
        <f t="shared" si="208"/>
        <v>0</v>
      </c>
      <c r="N1919" s="31">
        <f t="shared" si="209"/>
        <v>0</v>
      </c>
    </row>
    <row r="1920" spans="1:14" ht="15.75" customHeight="1">
      <c r="A1920" s="23" t="s">
        <v>3636</v>
      </c>
      <c r="B1920" s="23" t="s">
        <v>3735</v>
      </c>
      <c r="C1920" s="23" t="s">
        <v>5561</v>
      </c>
      <c r="D1920" s="23">
        <v>23</v>
      </c>
      <c r="E1920" s="26">
        <v>1573.7</v>
      </c>
      <c r="F1920" s="23">
        <v>316</v>
      </c>
      <c r="G1920" s="26">
        <f t="shared" si="203"/>
        <v>497.28919999999999</v>
      </c>
      <c r="H1920" s="26">
        <f t="shared" si="204"/>
        <v>84.688350760000006</v>
      </c>
      <c r="I1920" s="26">
        <f t="shared" si="205"/>
        <v>127.03252614000002</v>
      </c>
      <c r="J1920" s="31">
        <f t="shared" si="206"/>
        <v>0.74186995265760003</v>
      </c>
      <c r="K1920" s="23">
        <f t="shared" si="207"/>
        <v>0</v>
      </c>
      <c r="L1920" s="23">
        <f t="shared" si="207"/>
        <v>0</v>
      </c>
      <c r="M1920" s="31">
        <f t="shared" si="208"/>
        <v>0</v>
      </c>
      <c r="N1920" s="31">
        <f t="shared" si="209"/>
        <v>0</v>
      </c>
    </row>
    <row r="1921" spans="1:14" ht="15.75" customHeight="1">
      <c r="A1921" s="23" t="s">
        <v>3636</v>
      </c>
      <c r="B1921" s="23" t="s">
        <v>3735</v>
      </c>
      <c r="C1921" s="23" t="s">
        <v>5562</v>
      </c>
      <c r="D1921" s="23">
        <v>23</v>
      </c>
      <c r="E1921" s="26">
        <v>1574.04</v>
      </c>
      <c r="F1921" s="23">
        <v>316</v>
      </c>
      <c r="G1921" s="26">
        <f t="shared" si="203"/>
        <v>497.39663999999999</v>
      </c>
      <c r="H1921" s="26">
        <f t="shared" si="204"/>
        <v>84.706647791999998</v>
      </c>
      <c r="I1921" s="26">
        <f t="shared" si="205"/>
        <v>127.05997168799999</v>
      </c>
      <c r="J1921" s="31">
        <f t="shared" si="206"/>
        <v>0.74203023465791995</v>
      </c>
      <c r="K1921" s="23">
        <f t="shared" si="207"/>
        <v>0</v>
      </c>
      <c r="L1921" s="23">
        <f t="shared" si="207"/>
        <v>0</v>
      </c>
      <c r="M1921" s="31">
        <f t="shared" si="208"/>
        <v>0</v>
      </c>
      <c r="N1921" s="31">
        <f t="shared" si="209"/>
        <v>0</v>
      </c>
    </row>
    <row r="1922" spans="1:14" ht="15.75" customHeight="1">
      <c r="A1922" s="23" t="s">
        <v>3636</v>
      </c>
      <c r="B1922" s="23" t="s">
        <v>3735</v>
      </c>
      <c r="C1922" s="23" t="s">
        <v>5563</v>
      </c>
      <c r="D1922" s="23">
        <v>23</v>
      </c>
      <c r="E1922" s="26">
        <v>1574.7</v>
      </c>
      <c r="F1922" s="23">
        <v>316</v>
      </c>
      <c r="G1922" s="26">
        <f t="shared" ref="G1922:G1985" si="210">E1922*F1922/1000</f>
        <v>497.60520000000002</v>
      </c>
      <c r="H1922" s="26">
        <f t="shared" ref="H1922:H1985" si="211">G1922*0.1703</f>
        <v>84.742165560000004</v>
      </c>
      <c r="I1922" s="26">
        <f t="shared" ref="I1922:I1985" si="212">H1922*1.5</f>
        <v>127.11324834000001</v>
      </c>
      <c r="J1922" s="31">
        <f t="shared" si="206"/>
        <v>0.7423413703056001</v>
      </c>
      <c r="K1922" s="23">
        <f t="shared" si="207"/>
        <v>0</v>
      </c>
      <c r="L1922" s="23">
        <f t="shared" si="207"/>
        <v>0</v>
      </c>
      <c r="M1922" s="31">
        <f t="shared" si="208"/>
        <v>0</v>
      </c>
      <c r="N1922" s="31">
        <f t="shared" si="209"/>
        <v>0</v>
      </c>
    </row>
    <row r="1923" spans="1:14" ht="15.75" customHeight="1">
      <c r="A1923" s="23" t="s">
        <v>3636</v>
      </c>
      <c r="B1923" s="23" t="s">
        <v>3735</v>
      </c>
      <c r="C1923" s="23" t="s">
        <v>5564</v>
      </c>
      <c r="D1923" s="23">
        <v>23</v>
      </c>
      <c r="E1923" s="26">
        <v>1576.4</v>
      </c>
      <c r="F1923" s="23">
        <v>316</v>
      </c>
      <c r="G1923" s="26">
        <f t="shared" si="210"/>
        <v>498.14240000000001</v>
      </c>
      <c r="H1923" s="26">
        <f t="shared" si="211"/>
        <v>84.833650720000009</v>
      </c>
      <c r="I1923" s="26">
        <f t="shared" si="212"/>
        <v>127.25047608000001</v>
      </c>
      <c r="J1923" s="31">
        <f t="shared" ref="J1923:J1986" si="213">H1923*24*365/1000000</f>
        <v>0.74314278030720005</v>
      </c>
      <c r="K1923" s="23">
        <f t="shared" ref="K1923:L1986" si="214">IF(H1923&gt;=250,1,0)</f>
        <v>0</v>
      </c>
      <c r="L1923" s="23">
        <f t="shared" si="214"/>
        <v>0</v>
      </c>
      <c r="M1923" s="31">
        <f t="shared" ref="M1923:M1986" si="215">K1923*J1923</f>
        <v>0</v>
      </c>
      <c r="N1923" s="31">
        <f t="shared" ref="N1923:N1986" si="216">J1923*L1923</f>
        <v>0</v>
      </c>
    </row>
    <row r="1924" spans="1:14" ht="15.75" customHeight="1">
      <c r="A1924" s="23" t="s">
        <v>3636</v>
      </c>
      <c r="B1924" s="23" t="s">
        <v>3735</v>
      </c>
      <c r="C1924" s="23" t="s">
        <v>5565</v>
      </c>
      <c r="D1924" s="23">
        <v>23</v>
      </c>
      <c r="E1924" s="26">
        <v>1576.79</v>
      </c>
      <c r="F1924" s="23">
        <v>316</v>
      </c>
      <c r="G1924" s="26">
        <f t="shared" si="210"/>
        <v>498.26564000000002</v>
      </c>
      <c r="H1924" s="26">
        <f t="shared" si="211"/>
        <v>84.854638492000007</v>
      </c>
      <c r="I1924" s="26">
        <f t="shared" si="212"/>
        <v>127.28195773800002</v>
      </c>
      <c r="J1924" s="31">
        <f t="shared" si="213"/>
        <v>0.74332663318992009</v>
      </c>
      <c r="K1924" s="23">
        <f t="shared" si="214"/>
        <v>0</v>
      </c>
      <c r="L1924" s="23">
        <f t="shared" si="214"/>
        <v>0</v>
      </c>
      <c r="M1924" s="31">
        <f t="shared" si="215"/>
        <v>0</v>
      </c>
      <c r="N1924" s="31">
        <f t="shared" si="216"/>
        <v>0</v>
      </c>
    </row>
    <row r="1925" spans="1:14" ht="15.75" customHeight="1">
      <c r="A1925" s="23" t="s">
        <v>3636</v>
      </c>
      <c r="B1925" s="23" t="s">
        <v>3735</v>
      </c>
      <c r="C1925" s="23" t="s">
        <v>5566</v>
      </c>
      <c r="D1925" s="23">
        <v>23</v>
      </c>
      <c r="E1925" s="26">
        <v>1577.5</v>
      </c>
      <c r="F1925" s="23">
        <v>316</v>
      </c>
      <c r="G1925" s="26">
        <f t="shared" si="210"/>
        <v>498.49</v>
      </c>
      <c r="H1925" s="26">
        <f t="shared" si="211"/>
        <v>84.892847000000003</v>
      </c>
      <c r="I1925" s="26">
        <f t="shared" si="212"/>
        <v>127.3392705</v>
      </c>
      <c r="J1925" s="31">
        <f t="shared" si="213"/>
        <v>0.74366133971999993</v>
      </c>
      <c r="K1925" s="23">
        <f t="shared" si="214"/>
        <v>0</v>
      </c>
      <c r="L1925" s="23">
        <f t="shared" si="214"/>
        <v>0</v>
      </c>
      <c r="M1925" s="31">
        <f t="shared" si="215"/>
        <v>0</v>
      </c>
      <c r="N1925" s="31">
        <f t="shared" si="216"/>
        <v>0</v>
      </c>
    </row>
    <row r="1926" spans="1:14" ht="15.75" customHeight="1">
      <c r="A1926" s="23" t="s">
        <v>3636</v>
      </c>
      <c r="B1926" s="23" t="s">
        <v>3735</v>
      </c>
      <c r="C1926" s="23" t="s">
        <v>5567</v>
      </c>
      <c r="D1926" s="23">
        <v>23</v>
      </c>
      <c r="E1926" s="26">
        <v>1577.73</v>
      </c>
      <c r="F1926" s="23">
        <v>316</v>
      </c>
      <c r="G1926" s="26">
        <f t="shared" si="210"/>
        <v>498.56268</v>
      </c>
      <c r="H1926" s="26">
        <f t="shared" si="211"/>
        <v>84.905224404000009</v>
      </c>
      <c r="I1926" s="26">
        <f t="shared" si="212"/>
        <v>127.35783660600001</v>
      </c>
      <c r="J1926" s="31">
        <f t="shared" si="213"/>
        <v>0.74376976577904008</v>
      </c>
      <c r="K1926" s="23">
        <f t="shared" si="214"/>
        <v>0</v>
      </c>
      <c r="L1926" s="23">
        <f t="shared" si="214"/>
        <v>0</v>
      </c>
      <c r="M1926" s="31">
        <f t="shared" si="215"/>
        <v>0</v>
      </c>
      <c r="N1926" s="31">
        <f t="shared" si="216"/>
        <v>0</v>
      </c>
    </row>
    <row r="1927" spans="1:14" ht="15.75" customHeight="1">
      <c r="A1927" s="23" t="s">
        <v>3636</v>
      </c>
      <c r="B1927" s="23" t="s">
        <v>3735</v>
      </c>
      <c r="C1927" s="23" t="s">
        <v>5568</v>
      </c>
      <c r="D1927" s="23">
        <v>23</v>
      </c>
      <c r="E1927" s="26">
        <v>1578.3</v>
      </c>
      <c r="F1927" s="23">
        <v>316</v>
      </c>
      <c r="G1927" s="26">
        <f t="shared" si="210"/>
        <v>498.74279999999999</v>
      </c>
      <c r="H1927" s="26">
        <f t="shared" si="211"/>
        <v>84.935898840000007</v>
      </c>
      <c r="I1927" s="26">
        <f t="shared" si="212"/>
        <v>127.40384826000002</v>
      </c>
      <c r="J1927" s="31">
        <f t="shared" si="213"/>
        <v>0.74403847383840005</v>
      </c>
      <c r="K1927" s="23">
        <f t="shared" si="214"/>
        <v>0</v>
      </c>
      <c r="L1927" s="23">
        <f t="shared" si="214"/>
        <v>0</v>
      </c>
      <c r="M1927" s="31">
        <f t="shared" si="215"/>
        <v>0</v>
      </c>
      <c r="N1927" s="31">
        <f t="shared" si="216"/>
        <v>0</v>
      </c>
    </row>
    <row r="1928" spans="1:14" ht="15.75" customHeight="1">
      <c r="A1928" s="23" t="s">
        <v>3636</v>
      </c>
      <c r="B1928" s="23" t="s">
        <v>3735</v>
      </c>
      <c r="C1928" s="23" t="s">
        <v>5569</v>
      </c>
      <c r="D1928" s="23">
        <v>23</v>
      </c>
      <c r="E1928" s="26">
        <v>1578.6</v>
      </c>
      <c r="F1928" s="23">
        <v>316</v>
      </c>
      <c r="G1928" s="26">
        <f t="shared" si="210"/>
        <v>498.83759999999995</v>
      </c>
      <c r="H1928" s="26">
        <f t="shared" si="211"/>
        <v>84.952043279999998</v>
      </c>
      <c r="I1928" s="26">
        <f t="shared" si="212"/>
        <v>127.42806492</v>
      </c>
      <c r="J1928" s="31">
        <f t="shared" si="213"/>
        <v>0.74417989913279992</v>
      </c>
      <c r="K1928" s="23">
        <f t="shared" si="214"/>
        <v>0</v>
      </c>
      <c r="L1928" s="23">
        <f t="shared" si="214"/>
        <v>0</v>
      </c>
      <c r="M1928" s="31">
        <f t="shared" si="215"/>
        <v>0</v>
      </c>
      <c r="N1928" s="31">
        <f t="shared" si="216"/>
        <v>0</v>
      </c>
    </row>
    <row r="1929" spans="1:14" ht="15.75" customHeight="1">
      <c r="A1929" s="23" t="s">
        <v>3636</v>
      </c>
      <c r="B1929" s="23" t="s">
        <v>3735</v>
      </c>
      <c r="C1929" s="23" t="s">
        <v>5570</v>
      </c>
      <c r="D1929" s="23">
        <v>23</v>
      </c>
      <c r="E1929" s="26">
        <v>1578.9</v>
      </c>
      <c r="F1929" s="23">
        <v>316</v>
      </c>
      <c r="G1929" s="26">
        <f t="shared" si="210"/>
        <v>498.93240000000003</v>
      </c>
      <c r="H1929" s="26">
        <f t="shared" si="211"/>
        <v>84.968187720000003</v>
      </c>
      <c r="I1929" s="26">
        <f t="shared" si="212"/>
        <v>127.45228158</v>
      </c>
      <c r="J1929" s="31">
        <f t="shared" si="213"/>
        <v>0.7443213244272</v>
      </c>
      <c r="K1929" s="23">
        <f t="shared" si="214"/>
        <v>0</v>
      </c>
      <c r="L1929" s="23">
        <f t="shared" si="214"/>
        <v>0</v>
      </c>
      <c r="M1929" s="31">
        <f t="shared" si="215"/>
        <v>0</v>
      </c>
      <c r="N1929" s="31">
        <f t="shared" si="216"/>
        <v>0</v>
      </c>
    </row>
    <row r="1930" spans="1:14" ht="15.75" customHeight="1">
      <c r="A1930" s="23" t="s">
        <v>3636</v>
      </c>
      <c r="B1930" s="23" t="s">
        <v>3735</v>
      </c>
      <c r="C1930" s="23" t="s">
        <v>5571</v>
      </c>
      <c r="D1930" s="23">
        <v>23</v>
      </c>
      <c r="E1930" s="26">
        <v>1578.9</v>
      </c>
      <c r="F1930" s="23">
        <v>316</v>
      </c>
      <c r="G1930" s="26">
        <f t="shared" si="210"/>
        <v>498.93240000000003</v>
      </c>
      <c r="H1930" s="26">
        <f t="shared" si="211"/>
        <v>84.968187720000003</v>
      </c>
      <c r="I1930" s="26">
        <f t="shared" si="212"/>
        <v>127.45228158</v>
      </c>
      <c r="J1930" s="31">
        <f t="shared" si="213"/>
        <v>0.7443213244272</v>
      </c>
      <c r="K1930" s="23">
        <f t="shared" si="214"/>
        <v>0</v>
      </c>
      <c r="L1930" s="23">
        <f t="shared" si="214"/>
        <v>0</v>
      </c>
      <c r="M1930" s="31">
        <f t="shared" si="215"/>
        <v>0</v>
      </c>
      <c r="N1930" s="31">
        <f t="shared" si="216"/>
        <v>0</v>
      </c>
    </row>
    <row r="1931" spans="1:14" ht="15.75" customHeight="1">
      <c r="A1931" s="23" t="s">
        <v>3636</v>
      </c>
      <c r="B1931" s="23" t="s">
        <v>3735</v>
      </c>
      <c r="C1931" s="23" t="s">
        <v>5572</v>
      </c>
      <c r="D1931" s="23">
        <v>23</v>
      </c>
      <c r="E1931" s="26">
        <v>1580</v>
      </c>
      <c r="F1931" s="23">
        <v>316</v>
      </c>
      <c r="G1931" s="26">
        <f t="shared" si="210"/>
        <v>499.28</v>
      </c>
      <c r="H1931" s="26">
        <f t="shared" si="211"/>
        <v>85.027383999999998</v>
      </c>
      <c r="I1931" s="26">
        <f t="shared" si="212"/>
        <v>127.541076</v>
      </c>
      <c r="J1931" s="31">
        <f t="shared" si="213"/>
        <v>0.74483988383999999</v>
      </c>
      <c r="K1931" s="23">
        <f t="shared" si="214"/>
        <v>0</v>
      </c>
      <c r="L1931" s="23">
        <f t="shared" si="214"/>
        <v>0</v>
      </c>
      <c r="M1931" s="31">
        <f t="shared" si="215"/>
        <v>0</v>
      </c>
      <c r="N1931" s="31">
        <f t="shared" si="216"/>
        <v>0</v>
      </c>
    </row>
    <row r="1932" spans="1:14" ht="15.75" customHeight="1">
      <c r="A1932" s="23" t="s">
        <v>3636</v>
      </c>
      <c r="B1932" s="23" t="s">
        <v>3735</v>
      </c>
      <c r="C1932" s="23" t="s">
        <v>5573</v>
      </c>
      <c r="D1932" s="23">
        <v>23</v>
      </c>
      <c r="E1932" s="26">
        <v>1580.1</v>
      </c>
      <c r="F1932" s="23">
        <v>316</v>
      </c>
      <c r="G1932" s="26">
        <f t="shared" si="210"/>
        <v>499.3116</v>
      </c>
      <c r="H1932" s="26">
        <f t="shared" si="211"/>
        <v>85.032765480000009</v>
      </c>
      <c r="I1932" s="26">
        <f t="shared" si="212"/>
        <v>127.54914822000001</v>
      </c>
      <c r="J1932" s="31">
        <f t="shared" si="213"/>
        <v>0.74488702560480013</v>
      </c>
      <c r="K1932" s="23">
        <f t="shared" si="214"/>
        <v>0</v>
      </c>
      <c r="L1932" s="23">
        <f t="shared" si="214"/>
        <v>0</v>
      </c>
      <c r="M1932" s="31">
        <f t="shared" si="215"/>
        <v>0</v>
      </c>
      <c r="N1932" s="31">
        <f t="shared" si="216"/>
        <v>0</v>
      </c>
    </row>
    <row r="1933" spans="1:14" ht="15.75" customHeight="1">
      <c r="A1933" s="23" t="s">
        <v>3636</v>
      </c>
      <c r="B1933" s="23" t="s">
        <v>3735</v>
      </c>
      <c r="C1933" s="23" t="s">
        <v>5574</v>
      </c>
      <c r="D1933" s="23">
        <v>23</v>
      </c>
      <c r="E1933" s="26">
        <v>1580.1</v>
      </c>
      <c r="F1933" s="23">
        <v>316</v>
      </c>
      <c r="G1933" s="26">
        <f t="shared" si="210"/>
        <v>499.3116</v>
      </c>
      <c r="H1933" s="26">
        <f t="shared" si="211"/>
        <v>85.032765480000009</v>
      </c>
      <c r="I1933" s="26">
        <f t="shared" si="212"/>
        <v>127.54914822000001</v>
      </c>
      <c r="J1933" s="31">
        <f t="shared" si="213"/>
        <v>0.74488702560480013</v>
      </c>
      <c r="K1933" s="23">
        <f t="shared" si="214"/>
        <v>0</v>
      </c>
      <c r="L1933" s="23">
        <f t="shared" si="214"/>
        <v>0</v>
      </c>
      <c r="M1933" s="31">
        <f t="shared" si="215"/>
        <v>0</v>
      </c>
      <c r="N1933" s="31">
        <f t="shared" si="216"/>
        <v>0</v>
      </c>
    </row>
    <row r="1934" spans="1:14" ht="15.75" customHeight="1">
      <c r="A1934" s="23" t="s">
        <v>3636</v>
      </c>
      <c r="B1934" s="23" t="s">
        <v>3735</v>
      </c>
      <c r="C1934" s="23" t="s">
        <v>5575</v>
      </c>
      <c r="D1934" s="23">
        <v>23</v>
      </c>
      <c r="E1934" s="26">
        <v>1580.2</v>
      </c>
      <c r="F1934" s="23">
        <v>316</v>
      </c>
      <c r="G1934" s="26">
        <f t="shared" si="210"/>
        <v>499.34320000000002</v>
      </c>
      <c r="H1934" s="26">
        <f t="shared" si="211"/>
        <v>85.038146960000006</v>
      </c>
      <c r="I1934" s="26">
        <f t="shared" si="212"/>
        <v>127.55722044000001</v>
      </c>
      <c r="J1934" s="31">
        <f t="shared" si="213"/>
        <v>0.74493416736960005</v>
      </c>
      <c r="K1934" s="23">
        <f t="shared" si="214"/>
        <v>0</v>
      </c>
      <c r="L1934" s="23">
        <f t="shared" si="214"/>
        <v>0</v>
      </c>
      <c r="M1934" s="31">
        <f t="shared" si="215"/>
        <v>0</v>
      </c>
      <c r="N1934" s="31">
        <f t="shared" si="216"/>
        <v>0</v>
      </c>
    </row>
    <row r="1935" spans="1:14" ht="15.75" customHeight="1">
      <c r="A1935" s="23" t="s">
        <v>3636</v>
      </c>
      <c r="B1935" s="23" t="s">
        <v>3735</v>
      </c>
      <c r="C1935" s="23" t="s">
        <v>5576</v>
      </c>
      <c r="D1935" s="23">
        <v>23</v>
      </c>
      <c r="E1935" s="26">
        <v>1580.7</v>
      </c>
      <c r="F1935" s="23">
        <v>316</v>
      </c>
      <c r="G1935" s="26">
        <f t="shared" si="210"/>
        <v>499.50120000000004</v>
      </c>
      <c r="H1935" s="26">
        <f t="shared" si="211"/>
        <v>85.065054360000005</v>
      </c>
      <c r="I1935" s="26">
        <f t="shared" si="212"/>
        <v>127.59758154000001</v>
      </c>
      <c r="J1935" s="31">
        <f t="shared" si="213"/>
        <v>0.74516987619359998</v>
      </c>
      <c r="K1935" s="23">
        <f t="shared" si="214"/>
        <v>0</v>
      </c>
      <c r="L1935" s="23">
        <f t="shared" si="214"/>
        <v>0</v>
      </c>
      <c r="M1935" s="31">
        <f t="shared" si="215"/>
        <v>0</v>
      </c>
      <c r="N1935" s="31">
        <f t="shared" si="216"/>
        <v>0</v>
      </c>
    </row>
    <row r="1936" spans="1:14" ht="15.75" customHeight="1">
      <c r="A1936" s="23" t="s">
        <v>3636</v>
      </c>
      <c r="B1936" s="23" t="s">
        <v>3735</v>
      </c>
      <c r="C1936" s="23" t="s">
        <v>5577</v>
      </c>
      <c r="D1936" s="23">
        <v>23</v>
      </c>
      <c r="E1936" s="26">
        <v>1580.94</v>
      </c>
      <c r="F1936" s="23">
        <v>316</v>
      </c>
      <c r="G1936" s="26">
        <f t="shared" si="210"/>
        <v>499.57704000000001</v>
      </c>
      <c r="H1936" s="26">
        <f t="shared" si="211"/>
        <v>85.077969912</v>
      </c>
      <c r="I1936" s="26">
        <f t="shared" si="212"/>
        <v>127.61695486799999</v>
      </c>
      <c r="J1936" s="31">
        <f t="shared" si="213"/>
        <v>0.74528301642911998</v>
      </c>
      <c r="K1936" s="23">
        <f t="shared" si="214"/>
        <v>0</v>
      </c>
      <c r="L1936" s="23">
        <f t="shared" si="214"/>
        <v>0</v>
      </c>
      <c r="M1936" s="31">
        <f t="shared" si="215"/>
        <v>0</v>
      </c>
      <c r="N1936" s="31">
        <f t="shared" si="216"/>
        <v>0</v>
      </c>
    </row>
    <row r="1937" spans="1:14" ht="15.75" customHeight="1">
      <c r="A1937" s="23" t="s">
        <v>3636</v>
      </c>
      <c r="B1937" s="23" t="s">
        <v>3637</v>
      </c>
      <c r="C1937" s="23" t="s">
        <v>5578</v>
      </c>
      <c r="D1937" s="23">
        <v>23</v>
      </c>
      <c r="E1937" s="26">
        <v>1581.9875</v>
      </c>
      <c r="F1937" s="23">
        <v>316</v>
      </c>
      <c r="G1937" s="26">
        <f t="shared" si="210"/>
        <v>499.90805</v>
      </c>
      <c r="H1937" s="26">
        <f t="shared" si="211"/>
        <v>85.13434091500001</v>
      </c>
      <c r="I1937" s="26">
        <f t="shared" si="212"/>
        <v>127.70151137250002</v>
      </c>
      <c r="J1937" s="31">
        <f t="shared" si="213"/>
        <v>0.74577682641540011</v>
      </c>
      <c r="K1937" s="23">
        <f t="shared" si="214"/>
        <v>0</v>
      </c>
      <c r="L1937" s="23">
        <f t="shared" si="214"/>
        <v>0</v>
      </c>
      <c r="M1937" s="31">
        <f t="shared" si="215"/>
        <v>0</v>
      </c>
      <c r="N1937" s="31">
        <f t="shared" si="216"/>
        <v>0</v>
      </c>
    </row>
    <row r="1938" spans="1:14" ht="15.75" customHeight="1">
      <c r="A1938" s="23" t="s">
        <v>3636</v>
      </c>
      <c r="B1938" s="23" t="s">
        <v>3735</v>
      </c>
      <c r="C1938" s="23" t="s">
        <v>5579</v>
      </c>
      <c r="D1938" s="23">
        <v>23</v>
      </c>
      <c r="E1938" s="26">
        <v>1582.03</v>
      </c>
      <c r="F1938" s="23">
        <v>316</v>
      </c>
      <c r="G1938" s="26">
        <f t="shared" si="210"/>
        <v>499.92147999999997</v>
      </c>
      <c r="H1938" s="26">
        <f t="shared" si="211"/>
        <v>85.136628044000005</v>
      </c>
      <c r="I1938" s="26">
        <f t="shared" si="212"/>
        <v>127.704942066</v>
      </c>
      <c r="J1938" s="31">
        <f t="shared" si="213"/>
        <v>0.74579686166544001</v>
      </c>
      <c r="K1938" s="23">
        <f t="shared" si="214"/>
        <v>0</v>
      </c>
      <c r="L1938" s="23">
        <f t="shared" si="214"/>
        <v>0</v>
      </c>
      <c r="M1938" s="31">
        <f t="shared" si="215"/>
        <v>0</v>
      </c>
      <c r="N1938" s="31">
        <f t="shared" si="216"/>
        <v>0</v>
      </c>
    </row>
    <row r="1939" spans="1:14" ht="15.75" customHeight="1">
      <c r="A1939" s="23" t="s">
        <v>3636</v>
      </c>
      <c r="B1939" s="23" t="s">
        <v>3735</v>
      </c>
      <c r="C1939" s="23" t="s">
        <v>5580</v>
      </c>
      <c r="D1939" s="23">
        <v>23</v>
      </c>
      <c r="E1939" s="26">
        <v>1583.11</v>
      </c>
      <c r="F1939" s="23">
        <v>316</v>
      </c>
      <c r="G1939" s="26">
        <f t="shared" si="210"/>
        <v>500.26275999999996</v>
      </c>
      <c r="H1939" s="26">
        <f t="shared" si="211"/>
        <v>85.194748027999992</v>
      </c>
      <c r="I1939" s="26">
        <f t="shared" si="212"/>
        <v>127.79212204199999</v>
      </c>
      <c r="J1939" s="31">
        <f t="shared" si="213"/>
        <v>0.74630599272527987</v>
      </c>
      <c r="K1939" s="23">
        <f t="shared" si="214"/>
        <v>0</v>
      </c>
      <c r="L1939" s="23">
        <f t="shared" si="214"/>
        <v>0</v>
      </c>
      <c r="M1939" s="31">
        <f t="shared" si="215"/>
        <v>0</v>
      </c>
      <c r="N1939" s="31">
        <f t="shared" si="216"/>
        <v>0</v>
      </c>
    </row>
    <row r="1940" spans="1:14" ht="15.75" customHeight="1">
      <c r="A1940" s="23" t="s">
        <v>3636</v>
      </c>
      <c r="B1940" s="23" t="s">
        <v>3735</v>
      </c>
      <c r="C1940" s="23" t="s">
        <v>5581</v>
      </c>
      <c r="D1940" s="23">
        <v>23</v>
      </c>
      <c r="E1940" s="26">
        <v>1583.6</v>
      </c>
      <c r="F1940" s="23">
        <v>316</v>
      </c>
      <c r="G1940" s="26">
        <f t="shared" si="210"/>
        <v>500.41759999999999</v>
      </c>
      <c r="H1940" s="26">
        <f t="shared" si="211"/>
        <v>85.221117280000001</v>
      </c>
      <c r="I1940" s="26">
        <f t="shared" si="212"/>
        <v>127.83167592000001</v>
      </c>
      <c r="J1940" s="31">
        <f t="shared" si="213"/>
        <v>0.74653698737280005</v>
      </c>
      <c r="K1940" s="23">
        <f t="shared" si="214"/>
        <v>0</v>
      </c>
      <c r="L1940" s="23">
        <f t="shared" si="214"/>
        <v>0</v>
      </c>
      <c r="M1940" s="31">
        <f t="shared" si="215"/>
        <v>0</v>
      </c>
      <c r="N1940" s="31">
        <f t="shared" si="216"/>
        <v>0</v>
      </c>
    </row>
    <row r="1941" spans="1:14" ht="15.75" customHeight="1">
      <c r="A1941" s="23" t="s">
        <v>3636</v>
      </c>
      <c r="B1941" s="23" t="s">
        <v>3735</v>
      </c>
      <c r="C1941" s="23" t="s">
        <v>5582</v>
      </c>
      <c r="D1941" s="23">
        <v>23</v>
      </c>
      <c r="E1941" s="26">
        <v>1583.85</v>
      </c>
      <c r="F1941" s="23">
        <v>316</v>
      </c>
      <c r="G1941" s="26">
        <f t="shared" si="210"/>
        <v>500.4966</v>
      </c>
      <c r="H1941" s="26">
        <f t="shared" si="211"/>
        <v>85.234570980000001</v>
      </c>
      <c r="I1941" s="26">
        <f t="shared" si="212"/>
        <v>127.85185647</v>
      </c>
      <c r="J1941" s="31">
        <f t="shared" si="213"/>
        <v>0.74665484178480002</v>
      </c>
      <c r="K1941" s="23">
        <f t="shared" si="214"/>
        <v>0</v>
      </c>
      <c r="L1941" s="23">
        <f t="shared" si="214"/>
        <v>0</v>
      </c>
      <c r="M1941" s="31">
        <f t="shared" si="215"/>
        <v>0</v>
      </c>
      <c r="N1941" s="31">
        <f t="shared" si="216"/>
        <v>0</v>
      </c>
    </row>
    <row r="1942" spans="1:14" ht="15.75" customHeight="1">
      <c r="A1942" s="23" t="s">
        <v>3636</v>
      </c>
      <c r="B1942" s="23" t="s">
        <v>3637</v>
      </c>
      <c r="C1942" s="23" t="s">
        <v>5583</v>
      </c>
      <c r="D1942" s="23">
        <v>23</v>
      </c>
      <c r="E1942" s="26">
        <v>1584.375</v>
      </c>
      <c r="F1942" s="23">
        <v>316</v>
      </c>
      <c r="G1942" s="26">
        <f t="shared" si="210"/>
        <v>500.66250000000002</v>
      </c>
      <c r="H1942" s="26">
        <f t="shared" si="211"/>
        <v>85.26282375000001</v>
      </c>
      <c r="I1942" s="26">
        <f t="shared" si="212"/>
        <v>127.89423562500002</v>
      </c>
      <c r="J1942" s="31">
        <f t="shared" si="213"/>
        <v>0.74690233605000012</v>
      </c>
      <c r="K1942" s="23">
        <f t="shared" si="214"/>
        <v>0</v>
      </c>
      <c r="L1942" s="23">
        <f t="shared" si="214"/>
        <v>0</v>
      </c>
      <c r="M1942" s="31">
        <f t="shared" si="215"/>
        <v>0</v>
      </c>
      <c r="N1942" s="31">
        <f t="shared" si="216"/>
        <v>0</v>
      </c>
    </row>
    <row r="1943" spans="1:14" ht="15.75" customHeight="1">
      <c r="A1943" s="23" t="s">
        <v>3636</v>
      </c>
      <c r="B1943" s="23" t="s">
        <v>3637</v>
      </c>
      <c r="C1943" s="23" t="s">
        <v>5584</v>
      </c>
      <c r="D1943" s="23">
        <v>23</v>
      </c>
      <c r="E1943" s="26">
        <v>1585.43</v>
      </c>
      <c r="F1943" s="23">
        <v>316</v>
      </c>
      <c r="G1943" s="26">
        <f t="shared" si="210"/>
        <v>500.99588</v>
      </c>
      <c r="H1943" s="26">
        <f t="shared" si="211"/>
        <v>85.319598364000001</v>
      </c>
      <c r="I1943" s="26">
        <f t="shared" si="212"/>
        <v>127.979397546</v>
      </c>
      <c r="J1943" s="31">
        <f t="shared" si="213"/>
        <v>0.74739968166864001</v>
      </c>
      <c r="K1943" s="23">
        <f t="shared" si="214"/>
        <v>0</v>
      </c>
      <c r="L1943" s="23">
        <f t="shared" si="214"/>
        <v>0</v>
      </c>
      <c r="M1943" s="31">
        <f t="shared" si="215"/>
        <v>0</v>
      </c>
      <c r="N1943" s="31">
        <f t="shared" si="216"/>
        <v>0</v>
      </c>
    </row>
    <row r="1944" spans="1:14" ht="15.75" customHeight="1">
      <c r="A1944" s="23" t="s">
        <v>3636</v>
      </c>
      <c r="B1944" s="23" t="s">
        <v>3735</v>
      </c>
      <c r="C1944" s="23" t="s">
        <v>5585</v>
      </c>
      <c r="D1944" s="23">
        <v>23</v>
      </c>
      <c r="E1944" s="26">
        <v>1586.53</v>
      </c>
      <c r="F1944" s="23">
        <v>316</v>
      </c>
      <c r="G1944" s="26">
        <f t="shared" si="210"/>
        <v>501.34348</v>
      </c>
      <c r="H1944" s="26">
        <f t="shared" si="211"/>
        <v>85.37879464400001</v>
      </c>
      <c r="I1944" s="26">
        <f t="shared" si="212"/>
        <v>128.06819196600003</v>
      </c>
      <c r="J1944" s="31">
        <f t="shared" si="213"/>
        <v>0.74791824108144012</v>
      </c>
      <c r="K1944" s="23">
        <f t="shared" si="214"/>
        <v>0</v>
      </c>
      <c r="L1944" s="23">
        <f t="shared" si="214"/>
        <v>0</v>
      </c>
      <c r="M1944" s="31">
        <f t="shared" si="215"/>
        <v>0</v>
      </c>
      <c r="N1944" s="31">
        <f t="shared" si="216"/>
        <v>0</v>
      </c>
    </row>
    <row r="1945" spans="1:14" ht="15.75" customHeight="1">
      <c r="A1945" s="23" t="s">
        <v>3636</v>
      </c>
      <c r="B1945" s="23" t="s">
        <v>3735</v>
      </c>
      <c r="C1945" s="23" t="s">
        <v>5586</v>
      </c>
      <c r="D1945" s="23">
        <v>23</v>
      </c>
      <c r="E1945" s="26">
        <v>1586.6</v>
      </c>
      <c r="F1945" s="23">
        <v>316</v>
      </c>
      <c r="G1945" s="26">
        <f t="shared" si="210"/>
        <v>501.36559999999997</v>
      </c>
      <c r="H1945" s="26">
        <f t="shared" si="211"/>
        <v>85.382561679999995</v>
      </c>
      <c r="I1945" s="26">
        <f t="shared" si="212"/>
        <v>128.07384252</v>
      </c>
      <c r="J1945" s="31">
        <f t="shared" si="213"/>
        <v>0.74795124031679994</v>
      </c>
      <c r="K1945" s="23">
        <f t="shared" si="214"/>
        <v>0</v>
      </c>
      <c r="L1945" s="23">
        <f t="shared" si="214"/>
        <v>0</v>
      </c>
      <c r="M1945" s="31">
        <f t="shared" si="215"/>
        <v>0</v>
      </c>
      <c r="N1945" s="31">
        <f t="shared" si="216"/>
        <v>0</v>
      </c>
    </row>
    <row r="1946" spans="1:14" ht="15.75" customHeight="1">
      <c r="A1946" s="23" t="s">
        <v>3636</v>
      </c>
      <c r="B1946" s="23" t="s">
        <v>3735</v>
      </c>
      <c r="C1946" s="23" t="s">
        <v>5587</v>
      </c>
      <c r="D1946" s="23">
        <v>23</v>
      </c>
      <c r="E1946" s="26">
        <v>1586.61</v>
      </c>
      <c r="F1946" s="23">
        <v>316</v>
      </c>
      <c r="G1946" s="26">
        <f t="shared" si="210"/>
        <v>501.36875999999995</v>
      </c>
      <c r="H1946" s="26">
        <f t="shared" si="211"/>
        <v>85.383099827999999</v>
      </c>
      <c r="I1946" s="26">
        <f t="shared" si="212"/>
        <v>128.07464974199999</v>
      </c>
      <c r="J1946" s="31">
        <f t="shared" si="213"/>
        <v>0.7479559544932799</v>
      </c>
      <c r="K1946" s="23">
        <f t="shared" si="214"/>
        <v>0</v>
      </c>
      <c r="L1946" s="23">
        <f t="shared" si="214"/>
        <v>0</v>
      </c>
      <c r="M1946" s="31">
        <f t="shared" si="215"/>
        <v>0</v>
      </c>
      <c r="N1946" s="31">
        <f t="shared" si="216"/>
        <v>0</v>
      </c>
    </row>
    <row r="1947" spans="1:14" ht="15.75" customHeight="1">
      <c r="A1947" s="23" t="s">
        <v>3636</v>
      </c>
      <c r="B1947" s="23" t="s">
        <v>3735</v>
      </c>
      <c r="C1947" s="23" t="s">
        <v>5588</v>
      </c>
      <c r="D1947" s="23">
        <v>23</v>
      </c>
      <c r="E1947" s="26">
        <v>1586.66</v>
      </c>
      <c r="F1947" s="23">
        <v>316</v>
      </c>
      <c r="G1947" s="26">
        <f t="shared" si="210"/>
        <v>501.38456000000002</v>
      </c>
      <c r="H1947" s="26">
        <f t="shared" si="211"/>
        <v>85.385790568000004</v>
      </c>
      <c r="I1947" s="26">
        <f t="shared" si="212"/>
        <v>128.07868585200001</v>
      </c>
      <c r="J1947" s="31">
        <f t="shared" si="213"/>
        <v>0.74797952537568002</v>
      </c>
      <c r="K1947" s="23">
        <f t="shared" si="214"/>
        <v>0</v>
      </c>
      <c r="L1947" s="23">
        <f t="shared" si="214"/>
        <v>0</v>
      </c>
      <c r="M1947" s="31">
        <f t="shared" si="215"/>
        <v>0</v>
      </c>
      <c r="N1947" s="31">
        <f t="shared" si="216"/>
        <v>0</v>
      </c>
    </row>
    <row r="1948" spans="1:14" ht="15.75" customHeight="1">
      <c r="A1948" s="23" t="s">
        <v>3636</v>
      </c>
      <c r="B1948" s="23" t="s">
        <v>3735</v>
      </c>
      <c r="C1948" s="23" t="s">
        <v>5589</v>
      </c>
      <c r="D1948" s="23">
        <v>23</v>
      </c>
      <c r="E1948" s="26">
        <v>1587.875</v>
      </c>
      <c r="F1948" s="23">
        <v>316</v>
      </c>
      <c r="G1948" s="26">
        <f t="shared" si="210"/>
        <v>501.76850000000002</v>
      </c>
      <c r="H1948" s="26">
        <f t="shared" si="211"/>
        <v>85.451175550000002</v>
      </c>
      <c r="I1948" s="26">
        <f t="shared" si="212"/>
        <v>128.176763325</v>
      </c>
      <c r="J1948" s="31">
        <f t="shared" si="213"/>
        <v>0.74855229781799992</v>
      </c>
      <c r="K1948" s="23">
        <f t="shared" si="214"/>
        <v>0</v>
      </c>
      <c r="L1948" s="23">
        <f t="shared" si="214"/>
        <v>0</v>
      </c>
      <c r="M1948" s="31">
        <f t="shared" si="215"/>
        <v>0</v>
      </c>
      <c r="N1948" s="31">
        <f t="shared" si="216"/>
        <v>0</v>
      </c>
    </row>
    <row r="1949" spans="1:14" ht="15.75" customHeight="1">
      <c r="A1949" s="23" t="s">
        <v>3636</v>
      </c>
      <c r="B1949" s="23" t="s">
        <v>3735</v>
      </c>
      <c r="C1949" s="23" t="s">
        <v>5590</v>
      </c>
      <c r="D1949" s="23">
        <v>23</v>
      </c>
      <c r="E1949" s="26">
        <v>1588</v>
      </c>
      <c r="F1949" s="23">
        <v>316</v>
      </c>
      <c r="G1949" s="26">
        <f t="shared" si="210"/>
        <v>501.80799999999999</v>
      </c>
      <c r="H1949" s="26">
        <f t="shared" si="211"/>
        <v>85.457902400000009</v>
      </c>
      <c r="I1949" s="26">
        <f t="shared" si="212"/>
        <v>128.18685360000001</v>
      </c>
      <c r="J1949" s="31">
        <f t="shared" si="213"/>
        <v>0.74861122502400002</v>
      </c>
      <c r="K1949" s="23">
        <f t="shared" si="214"/>
        <v>0</v>
      </c>
      <c r="L1949" s="23">
        <f t="shared" si="214"/>
        <v>0</v>
      </c>
      <c r="M1949" s="31">
        <f t="shared" si="215"/>
        <v>0</v>
      </c>
      <c r="N1949" s="31">
        <f t="shared" si="216"/>
        <v>0</v>
      </c>
    </row>
    <row r="1950" spans="1:14" ht="15.75" customHeight="1">
      <c r="A1950" s="23" t="s">
        <v>3636</v>
      </c>
      <c r="B1950" s="23" t="s">
        <v>3735</v>
      </c>
      <c r="C1950" s="23" t="s">
        <v>5591</v>
      </c>
      <c r="D1950" s="23">
        <v>23</v>
      </c>
      <c r="E1950" s="26">
        <v>1588.21</v>
      </c>
      <c r="F1950" s="23">
        <v>316</v>
      </c>
      <c r="G1950" s="26">
        <f t="shared" si="210"/>
        <v>501.87435999999997</v>
      </c>
      <c r="H1950" s="26">
        <f t="shared" si="211"/>
        <v>85.469203507999993</v>
      </c>
      <c r="I1950" s="26">
        <f t="shared" si="212"/>
        <v>128.203805262</v>
      </c>
      <c r="J1950" s="31">
        <f t="shared" si="213"/>
        <v>0.74871022273008003</v>
      </c>
      <c r="K1950" s="23">
        <f t="shared" si="214"/>
        <v>0</v>
      </c>
      <c r="L1950" s="23">
        <f t="shared" si="214"/>
        <v>0</v>
      </c>
      <c r="M1950" s="31">
        <f t="shared" si="215"/>
        <v>0</v>
      </c>
      <c r="N1950" s="31">
        <f t="shared" si="216"/>
        <v>0</v>
      </c>
    </row>
    <row r="1951" spans="1:14" ht="15.75" customHeight="1">
      <c r="A1951" s="23" t="s">
        <v>3636</v>
      </c>
      <c r="B1951" s="23" t="s">
        <v>3735</v>
      </c>
      <c r="C1951" s="23" t="s">
        <v>5592</v>
      </c>
      <c r="D1951" s="23">
        <v>23</v>
      </c>
      <c r="E1951" s="26">
        <v>1589</v>
      </c>
      <c r="F1951" s="23">
        <v>316</v>
      </c>
      <c r="G1951" s="26">
        <f t="shared" si="210"/>
        <v>502.12400000000002</v>
      </c>
      <c r="H1951" s="26">
        <f t="shared" si="211"/>
        <v>85.511717200000007</v>
      </c>
      <c r="I1951" s="26">
        <f t="shared" si="212"/>
        <v>128.2675758</v>
      </c>
      <c r="J1951" s="31">
        <f t="shared" si="213"/>
        <v>0.74908264267199998</v>
      </c>
      <c r="K1951" s="23">
        <f t="shared" si="214"/>
        <v>0</v>
      </c>
      <c r="L1951" s="23">
        <f t="shared" si="214"/>
        <v>0</v>
      </c>
      <c r="M1951" s="31">
        <f t="shared" si="215"/>
        <v>0</v>
      </c>
      <c r="N1951" s="31">
        <f t="shared" si="216"/>
        <v>0</v>
      </c>
    </row>
    <row r="1952" spans="1:14" ht="15.75" customHeight="1">
      <c r="A1952" s="23" t="s">
        <v>3636</v>
      </c>
      <c r="B1952" s="23" t="s">
        <v>3735</v>
      </c>
      <c r="C1952" s="23" t="s">
        <v>5593</v>
      </c>
      <c r="D1952" s="23">
        <v>23</v>
      </c>
      <c r="E1952" s="26">
        <v>1589.47</v>
      </c>
      <c r="F1952" s="23">
        <v>316</v>
      </c>
      <c r="G1952" s="26">
        <f t="shared" si="210"/>
        <v>502.27252000000004</v>
      </c>
      <c r="H1952" s="26">
        <f t="shared" si="211"/>
        <v>85.537010156000008</v>
      </c>
      <c r="I1952" s="26">
        <f t="shared" si="212"/>
        <v>128.30551523400001</v>
      </c>
      <c r="J1952" s="31">
        <f t="shared" si="213"/>
        <v>0.74930420896656003</v>
      </c>
      <c r="K1952" s="23">
        <f t="shared" si="214"/>
        <v>0</v>
      </c>
      <c r="L1952" s="23">
        <f t="shared" si="214"/>
        <v>0</v>
      </c>
      <c r="M1952" s="31">
        <f t="shared" si="215"/>
        <v>0</v>
      </c>
      <c r="N1952" s="31">
        <f t="shared" si="216"/>
        <v>0</v>
      </c>
    </row>
    <row r="1953" spans="1:14" ht="15.75" customHeight="1">
      <c r="A1953" s="23" t="s">
        <v>3636</v>
      </c>
      <c r="B1953" s="23" t="s">
        <v>3735</v>
      </c>
      <c r="C1953" s="23" t="s">
        <v>5594</v>
      </c>
      <c r="D1953" s="23">
        <v>23</v>
      </c>
      <c r="E1953" s="26">
        <v>1589.5</v>
      </c>
      <c r="F1953" s="23">
        <v>316</v>
      </c>
      <c r="G1953" s="26">
        <f t="shared" si="210"/>
        <v>502.28199999999998</v>
      </c>
      <c r="H1953" s="26">
        <f t="shared" si="211"/>
        <v>85.538624600000006</v>
      </c>
      <c r="I1953" s="26">
        <f t="shared" si="212"/>
        <v>128.30793690000002</v>
      </c>
      <c r="J1953" s="31">
        <f t="shared" si="213"/>
        <v>0.74931835149600012</v>
      </c>
      <c r="K1953" s="23">
        <f t="shared" si="214"/>
        <v>0</v>
      </c>
      <c r="L1953" s="23">
        <f t="shared" si="214"/>
        <v>0</v>
      </c>
      <c r="M1953" s="31">
        <f t="shared" si="215"/>
        <v>0</v>
      </c>
      <c r="N1953" s="31">
        <f t="shared" si="216"/>
        <v>0</v>
      </c>
    </row>
    <row r="1954" spans="1:14" ht="15.75" customHeight="1">
      <c r="A1954" s="23" t="s">
        <v>3636</v>
      </c>
      <c r="B1954" s="23" t="s">
        <v>3735</v>
      </c>
      <c r="C1954" s="23" t="s">
        <v>5595</v>
      </c>
      <c r="D1954" s="23">
        <v>23</v>
      </c>
      <c r="E1954" s="26">
        <v>1589.95</v>
      </c>
      <c r="F1954" s="23">
        <v>316</v>
      </c>
      <c r="G1954" s="26">
        <f t="shared" si="210"/>
        <v>502.42419999999998</v>
      </c>
      <c r="H1954" s="26">
        <f t="shared" si="211"/>
        <v>85.562841259999999</v>
      </c>
      <c r="I1954" s="26">
        <f t="shared" si="212"/>
        <v>128.34426188999998</v>
      </c>
      <c r="J1954" s="31">
        <f t="shared" si="213"/>
        <v>0.74953048943759992</v>
      </c>
      <c r="K1954" s="23">
        <f t="shared" si="214"/>
        <v>0</v>
      </c>
      <c r="L1954" s="23">
        <f t="shared" si="214"/>
        <v>0</v>
      </c>
      <c r="M1954" s="31">
        <f t="shared" si="215"/>
        <v>0</v>
      </c>
      <c r="N1954" s="31">
        <f t="shared" si="216"/>
        <v>0</v>
      </c>
    </row>
    <row r="1955" spans="1:14" ht="15.75" customHeight="1">
      <c r="A1955" s="23" t="s">
        <v>3636</v>
      </c>
      <c r="B1955" s="23" t="s">
        <v>3735</v>
      </c>
      <c r="C1955" s="23" t="s">
        <v>5596</v>
      </c>
      <c r="D1955" s="23">
        <v>23</v>
      </c>
      <c r="E1955" s="26">
        <v>1591.1</v>
      </c>
      <c r="F1955" s="23">
        <v>316</v>
      </c>
      <c r="G1955" s="26">
        <f t="shared" si="210"/>
        <v>502.7876</v>
      </c>
      <c r="H1955" s="26">
        <f t="shared" si="211"/>
        <v>85.624728279999999</v>
      </c>
      <c r="I1955" s="26">
        <f t="shared" si="212"/>
        <v>128.43709242</v>
      </c>
      <c r="J1955" s="31">
        <f t="shared" si="213"/>
        <v>0.75007261973279993</v>
      </c>
      <c r="K1955" s="23">
        <f t="shared" si="214"/>
        <v>0</v>
      </c>
      <c r="L1955" s="23">
        <f t="shared" si="214"/>
        <v>0</v>
      </c>
      <c r="M1955" s="31">
        <f t="shared" si="215"/>
        <v>0</v>
      </c>
      <c r="N1955" s="31">
        <f t="shared" si="216"/>
        <v>0</v>
      </c>
    </row>
    <row r="1956" spans="1:14" ht="15.75" customHeight="1">
      <c r="A1956" s="23" t="s">
        <v>3636</v>
      </c>
      <c r="B1956" s="23" t="s">
        <v>3735</v>
      </c>
      <c r="C1956" s="23" t="s">
        <v>5597</v>
      </c>
      <c r="D1956" s="23">
        <v>23</v>
      </c>
      <c r="E1956" s="26">
        <v>1591.2</v>
      </c>
      <c r="F1956" s="23">
        <v>316</v>
      </c>
      <c r="G1956" s="26">
        <f t="shared" si="210"/>
        <v>502.81920000000002</v>
      </c>
      <c r="H1956" s="26">
        <f t="shared" si="211"/>
        <v>85.630109760000011</v>
      </c>
      <c r="I1956" s="26">
        <f t="shared" si="212"/>
        <v>128.44516464000003</v>
      </c>
      <c r="J1956" s="31">
        <f t="shared" si="213"/>
        <v>0.75011976149760007</v>
      </c>
      <c r="K1956" s="23">
        <f t="shared" si="214"/>
        <v>0</v>
      </c>
      <c r="L1956" s="23">
        <f t="shared" si="214"/>
        <v>0</v>
      </c>
      <c r="M1956" s="31">
        <f t="shared" si="215"/>
        <v>0</v>
      </c>
      <c r="N1956" s="31">
        <f t="shared" si="216"/>
        <v>0</v>
      </c>
    </row>
    <row r="1957" spans="1:14" ht="15.75" customHeight="1">
      <c r="A1957" s="23" t="s">
        <v>3636</v>
      </c>
      <c r="B1957" s="23" t="s">
        <v>3735</v>
      </c>
      <c r="C1957" s="23" t="s">
        <v>5598</v>
      </c>
      <c r="D1957" s="23">
        <v>23</v>
      </c>
      <c r="E1957" s="26">
        <v>1591.375</v>
      </c>
      <c r="F1957" s="23">
        <v>316</v>
      </c>
      <c r="G1957" s="26">
        <f t="shared" si="210"/>
        <v>502.87450000000001</v>
      </c>
      <c r="H1957" s="26">
        <f t="shared" si="211"/>
        <v>85.639527350000009</v>
      </c>
      <c r="I1957" s="26">
        <f t="shared" si="212"/>
        <v>128.45929102500003</v>
      </c>
      <c r="J1957" s="31">
        <f t="shared" si="213"/>
        <v>0.75020225958600006</v>
      </c>
      <c r="K1957" s="23">
        <f t="shared" si="214"/>
        <v>0</v>
      </c>
      <c r="L1957" s="23">
        <f t="shared" si="214"/>
        <v>0</v>
      </c>
      <c r="M1957" s="31">
        <f t="shared" si="215"/>
        <v>0</v>
      </c>
      <c r="N1957" s="31">
        <f t="shared" si="216"/>
        <v>0</v>
      </c>
    </row>
    <row r="1958" spans="1:14" ht="15.75" customHeight="1">
      <c r="A1958" s="23" t="s">
        <v>3636</v>
      </c>
      <c r="B1958" s="23" t="s">
        <v>3735</v>
      </c>
      <c r="C1958" s="23" t="s">
        <v>5599</v>
      </c>
      <c r="D1958" s="23">
        <v>23</v>
      </c>
      <c r="E1958" s="26">
        <v>1592.01</v>
      </c>
      <c r="F1958" s="23">
        <v>316</v>
      </c>
      <c r="G1958" s="26">
        <f t="shared" si="210"/>
        <v>503.07515999999998</v>
      </c>
      <c r="H1958" s="26">
        <f t="shared" si="211"/>
        <v>85.673699748000004</v>
      </c>
      <c r="I1958" s="26">
        <f t="shared" si="212"/>
        <v>128.51054962200001</v>
      </c>
      <c r="J1958" s="31">
        <f t="shared" si="213"/>
        <v>0.75050160979248015</v>
      </c>
      <c r="K1958" s="23">
        <f t="shared" si="214"/>
        <v>0</v>
      </c>
      <c r="L1958" s="23">
        <f t="shared" si="214"/>
        <v>0</v>
      </c>
      <c r="M1958" s="31">
        <f t="shared" si="215"/>
        <v>0</v>
      </c>
      <c r="N1958" s="31">
        <f t="shared" si="216"/>
        <v>0</v>
      </c>
    </row>
    <row r="1959" spans="1:14" ht="15.75" customHeight="1">
      <c r="A1959" s="23" t="s">
        <v>3636</v>
      </c>
      <c r="B1959" s="23" t="s">
        <v>3735</v>
      </c>
      <c r="C1959" s="23" t="s">
        <v>5600</v>
      </c>
      <c r="D1959" s="23">
        <v>23</v>
      </c>
      <c r="E1959" s="26">
        <v>1593.69</v>
      </c>
      <c r="F1959" s="23">
        <v>316</v>
      </c>
      <c r="G1959" s="26">
        <f t="shared" si="210"/>
        <v>503.60604000000006</v>
      </c>
      <c r="H1959" s="26">
        <f t="shared" si="211"/>
        <v>85.764108612000015</v>
      </c>
      <c r="I1959" s="26">
        <f t="shared" si="212"/>
        <v>128.64616291800002</v>
      </c>
      <c r="J1959" s="31">
        <f t="shared" si="213"/>
        <v>0.75129359144112018</v>
      </c>
      <c r="K1959" s="23">
        <f t="shared" si="214"/>
        <v>0</v>
      </c>
      <c r="L1959" s="23">
        <f t="shared" si="214"/>
        <v>0</v>
      </c>
      <c r="M1959" s="31">
        <f t="shared" si="215"/>
        <v>0</v>
      </c>
      <c r="N1959" s="31">
        <f t="shared" si="216"/>
        <v>0</v>
      </c>
    </row>
    <row r="1960" spans="1:14" ht="15.75" customHeight="1">
      <c r="A1960" s="23" t="s">
        <v>3636</v>
      </c>
      <c r="B1960" s="23" t="s">
        <v>4044</v>
      </c>
      <c r="C1960" s="23" t="s">
        <v>5601</v>
      </c>
      <c r="D1960" s="23">
        <v>23</v>
      </c>
      <c r="E1960" s="26">
        <v>1595.3</v>
      </c>
      <c r="F1960" s="23">
        <v>316</v>
      </c>
      <c r="G1960" s="26">
        <f t="shared" si="210"/>
        <v>504.1148</v>
      </c>
      <c r="H1960" s="26">
        <f t="shared" si="211"/>
        <v>85.850750439999999</v>
      </c>
      <c r="I1960" s="26">
        <f t="shared" si="212"/>
        <v>128.77612565999999</v>
      </c>
      <c r="J1960" s="31">
        <f t="shared" si="213"/>
        <v>0.75205257385439994</v>
      </c>
      <c r="K1960" s="23">
        <f t="shared" si="214"/>
        <v>0</v>
      </c>
      <c r="L1960" s="23">
        <f t="shared" si="214"/>
        <v>0</v>
      </c>
      <c r="M1960" s="31">
        <f t="shared" si="215"/>
        <v>0</v>
      </c>
      <c r="N1960" s="31">
        <f t="shared" si="216"/>
        <v>0</v>
      </c>
    </row>
    <row r="1961" spans="1:14" ht="15.75" customHeight="1">
      <c r="A1961" s="23" t="s">
        <v>3636</v>
      </c>
      <c r="B1961" s="23" t="s">
        <v>3735</v>
      </c>
      <c r="C1961" s="23" t="s">
        <v>5602</v>
      </c>
      <c r="D1961" s="23">
        <v>23</v>
      </c>
      <c r="E1961" s="26">
        <v>1595.8</v>
      </c>
      <c r="F1961" s="23">
        <v>316</v>
      </c>
      <c r="G1961" s="26">
        <f t="shared" si="210"/>
        <v>504.27279999999996</v>
      </c>
      <c r="H1961" s="26">
        <f t="shared" si="211"/>
        <v>85.877657839999998</v>
      </c>
      <c r="I1961" s="26">
        <f t="shared" si="212"/>
        <v>128.81648676</v>
      </c>
      <c r="J1961" s="31">
        <f t="shared" si="213"/>
        <v>0.75228828267840009</v>
      </c>
      <c r="K1961" s="23">
        <f t="shared" si="214"/>
        <v>0</v>
      </c>
      <c r="L1961" s="23">
        <f t="shared" si="214"/>
        <v>0</v>
      </c>
      <c r="M1961" s="31">
        <f t="shared" si="215"/>
        <v>0</v>
      </c>
      <c r="N1961" s="31">
        <f t="shared" si="216"/>
        <v>0</v>
      </c>
    </row>
    <row r="1962" spans="1:14" ht="15.75" customHeight="1">
      <c r="A1962" s="23" t="s">
        <v>3636</v>
      </c>
      <c r="B1962" s="23" t="s">
        <v>3639</v>
      </c>
      <c r="C1962" s="23" t="s">
        <v>5603</v>
      </c>
      <c r="D1962" s="23">
        <v>23</v>
      </c>
      <c r="E1962" s="26">
        <v>1596.69</v>
      </c>
      <c r="F1962" s="23">
        <v>316</v>
      </c>
      <c r="G1962" s="26">
        <f t="shared" si="210"/>
        <v>504.55404000000004</v>
      </c>
      <c r="H1962" s="26">
        <f t="shared" si="211"/>
        <v>85.925553012000009</v>
      </c>
      <c r="I1962" s="26">
        <f t="shared" si="212"/>
        <v>128.88832951800001</v>
      </c>
      <c r="J1962" s="31">
        <f t="shared" si="213"/>
        <v>0.75270784438512006</v>
      </c>
      <c r="K1962" s="23">
        <f t="shared" si="214"/>
        <v>0</v>
      </c>
      <c r="L1962" s="23">
        <f t="shared" si="214"/>
        <v>0</v>
      </c>
      <c r="M1962" s="31">
        <f t="shared" si="215"/>
        <v>0</v>
      </c>
      <c r="N1962" s="31">
        <f t="shared" si="216"/>
        <v>0</v>
      </c>
    </row>
    <row r="1963" spans="1:14" ht="15.75" customHeight="1">
      <c r="A1963" s="23" t="s">
        <v>3636</v>
      </c>
      <c r="B1963" s="23" t="s">
        <v>3735</v>
      </c>
      <c r="C1963" s="23" t="s">
        <v>5604</v>
      </c>
      <c r="D1963" s="23">
        <v>23</v>
      </c>
      <c r="E1963" s="26">
        <v>1596.84</v>
      </c>
      <c r="F1963" s="23">
        <v>316</v>
      </c>
      <c r="G1963" s="26">
        <f t="shared" si="210"/>
        <v>504.60144000000003</v>
      </c>
      <c r="H1963" s="26">
        <f t="shared" si="211"/>
        <v>85.933625232000011</v>
      </c>
      <c r="I1963" s="26">
        <f t="shared" si="212"/>
        <v>128.90043784800002</v>
      </c>
      <c r="J1963" s="31">
        <f t="shared" si="213"/>
        <v>0.75277855703232022</v>
      </c>
      <c r="K1963" s="23">
        <f t="shared" si="214"/>
        <v>0</v>
      </c>
      <c r="L1963" s="23">
        <f t="shared" si="214"/>
        <v>0</v>
      </c>
      <c r="M1963" s="31">
        <f t="shared" si="215"/>
        <v>0</v>
      </c>
      <c r="N1963" s="31">
        <f t="shared" si="216"/>
        <v>0</v>
      </c>
    </row>
    <row r="1964" spans="1:14" ht="15.75" customHeight="1">
      <c r="A1964" s="23" t="s">
        <v>3636</v>
      </c>
      <c r="B1964" s="23" t="s">
        <v>3735</v>
      </c>
      <c r="C1964" s="23" t="s">
        <v>5605</v>
      </c>
      <c r="D1964" s="23">
        <v>23</v>
      </c>
      <c r="E1964" s="26">
        <v>1597.5</v>
      </c>
      <c r="F1964" s="23">
        <v>316</v>
      </c>
      <c r="G1964" s="26">
        <f t="shared" si="210"/>
        <v>504.81</v>
      </c>
      <c r="H1964" s="26">
        <f t="shared" si="211"/>
        <v>85.969143000000003</v>
      </c>
      <c r="I1964" s="26">
        <f t="shared" si="212"/>
        <v>128.95371449999999</v>
      </c>
      <c r="J1964" s="31">
        <f t="shared" si="213"/>
        <v>0.75308969268000003</v>
      </c>
      <c r="K1964" s="23">
        <f t="shared" si="214"/>
        <v>0</v>
      </c>
      <c r="L1964" s="23">
        <f t="shared" si="214"/>
        <v>0</v>
      </c>
      <c r="M1964" s="31">
        <f t="shared" si="215"/>
        <v>0</v>
      </c>
      <c r="N1964" s="31">
        <f t="shared" si="216"/>
        <v>0</v>
      </c>
    </row>
    <row r="1965" spans="1:14" ht="15.75" customHeight="1">
      <c r="A1965" s="23" t="s">
        <v>3636</v>
      </c>
      <c r="B1965" s="23" t="s">
        <v>3735</v>
      </c>
      <c r="C1965" s="23" t="s">
        <v>5606</v>
      </c>
      <c r="D1965" s="23">
        <v>23</v>
      </c>
      <c r="E1965" s="26">
        <v>1597.61</v>
      </c>
      <c r="F1965" s="23">
        <v>316</v>
      </c>
      <c r="G1965" s="26">
        <f t="shared" si="210"/>
        <v>504.84475999999995</v>
      </c>
      <c r="H1965" s="26">
        <f t="shared" si="211"/>
        <v>85.975062627999989</v>
      </c>
      <c r="I1965" s="26">
        <f t="shared" si="212"/>
        <v>128.96259394199998</v>
      </c>
      <c r="J1965" s="31">
        <f t="shared" si="213"/>
        <v>0.75314154862127991</v>
      </c>
      <c r="K1965" s="23">
        <f t="shared" si="214"/>
        <v>0</v>
      </c>
      <c r="L1965" s="23">
        <f t="shared" si="214"/>
        <v>0</v>
      </c>
      <c r="M1965" s="31">
        <f t="shared" si="215"/>
        <v>0</v>
      </c>
      <c r="N1965" s="31">
        <f t="shared" si="216"/>
        <v>0</v>
      </c>
    </row>
    <row r="1966" spans="1:14" ht="15.75" customHeight="1">
      <c r="A1966" s="23" t="s">
        <v>3636</v>
      </c>
      <c r="B1966" s="23" t="s">
        <v>3735</v>
      </c>
      <c r="C1966" s="23" t="s">
        <v>5607</v>
      </c>
      <c r="D1966" s="23">
        <v>23</v>
      </c>
      <c r="E1966" s="26">
        <v>1597.91</v>
      </c>
      <c r="F1966" s="23">
        <v>316</v>
      </c>
      <c r="G1966" s="26">
        <f t="shared" si="210"/>
        <v>504.93955999999997</v>
      </c>
      <c r="H1966" s="26">
        <f t="shared" si="211"/>
        <v>85.991207067999994</v>
      </c>
      <c r="I1966" s="26">
        <f t="shared" si="212"/>
        <v>128.98681060199999</v>
      </c>
      <c r="J1966" s="31">
        <f t="shared" si="213"/>
        <v>0.75328297391568</v>
      </c>
      <c r="K1966" s="23">
        <f t="shared" si="214"/>
        <v>0</v>
      </c>
      <c r="L1966" s="23">
        <f t="shared" si="214"/>
        <v>0</v>
      </c>
      <c r="M1966" s="31">
        <f t="shared" si="215"/>
        <v>0</v>
      </c>
      <c r="N1966" s="31">
        <f t="shared" si="216"/>
        <v>0</v>
      </c>
    </row>
    <row r="1967" spans="1:14" ht="15.75" customHeight="1">
      <c r="A1967" s="23" t="s">
        <v>3636</v>
      </c>
      <c r="B1967" s="23" t="s">
        <v>3735</v>
      </c>
      <c r="C1967" s="23" t="s">
        <v>5608</v>
      </c>
      <c r="D1967" s="23">
        <v>23</v>
      </c>
      <c r="E1967" s="26">
        <v>1599</v>
      </c>
      <c r="F1967" s="23">
        <v>316</v>
      </c>
      <c r="G1967" s="26">
        <f t="shared" si="210"/>
        <v>505.28399999999999</v>
      </c>
      <c r="H1967" s="26">
        <f t="shared" si="211"/>
        <v>86.049865199999999</v>
      </c>
      <c r="I1967" s="26">
        <f t="shared" si="212"/>
        <v>129.0747978</v>
      </c>
      <c r="J1967" s="31">
        <f t="shared" si="213"/>
        <v>0.75379681915200003</v>
      </c>
      <c r="K1967" s="23">
        <f t="shared" si="214"/>
        <v>0</v>
      </c>
      <c r="L1967" s="23">
        <f t="shared" si="214"/>
        <v>0</v>
      </c>
      <c r="M1967" s="31">
        <f t="shared" si="215"/>
        <v>0</v>
      </c>
      <c r="N1967" s="31">
        <f t="shared" si="216"/>
        <v>0</v>
      </c>
    </row>
    <row r="1968" spans="1:14" ht="15.75" customHeight="1">
      <c r="A1968" s="23" t="s">
        <v>3636</v>
      </c>
      <c r="B1968" s="23" t="s">
        <v>3735</v>
      </c>
      <c r="C1968" s="23" t="s">
        <v>5609</v>
      </c>
      <c r="D1968" s="23">
        <v>23</v>
      </c>
      <c r="E1968" s="26">
        <v>1599.19</v>
      </c>
      <c r="F1968" s="23">
        <v>316</v>
      </c>
      <c r="G1968" s="26">
        <f t="shared" si="210"/>
        <v>505.34404000000006</v>
      </c>
      <c r="H1968" s="26">
        <f t="shared" si="211"/>
        <v>86.060090012000018</v>
      </c>
      <c r="I1968" s="26">
        <f t="shared" si="212"/>
        <v>129.09013501800001</v>
      </c>
      <c r="J1968" s="31">
        <f t="shared" si="213"/>
        <v>0.75388638850512002</v>
      </c>
      <c r="K1968" s="23">
        <f t="shared" si="214"/>
        <v>0</v>
      </c>
      <c r="L1968" s="23">
        <f t="shared" si="214"/>
        <v>0</v>
      </c>
      <c r="M1968" s="31">
        <f t="shared" si="215"/>
        <v>0</v>
      </c>
      <c r="N1968" s="31">
        <f t="shared" si="216"/>
        <v>0</v>
      </c>
    </row>
    <row r="1969" spans="1:14" ht="15.75" customHeight="1">
      <c r="A1969" s="23" t="s">
        <v>3636</v>
      </c>
      <c r="B1969" s="23" t="s">
        <v>3735</v>
      </c>
      <c r="C1969" s="23" t="s">
        <v>5610</v>
      </c>
      <c r="D1969" s="23">
        <v>23</v>
      </c>
      <c r="E1969" s="26">
        <v>1599.6</v>
      </c>
      <c r="F1969" s="23">
        <v>316</v>
      </c>
      <c r="G1969" s="26">
        <f t="shared" si="210"/>
        <v>505.47359999999998</v>
      </c>
      <c r="H1969" s="26">
        <f t="shared" si="211"/>
        <v>86.082154079999995</v>
      </c>
      <c r="I1969" s="26">
        <f t="shared" si="212"/>
        <v>129.12323111999999</v>
      </c>
      <c r="J1969" s="31">
        <f t="shared" si="213"/>
        <v>0.75407966974079998</v>
      </c>
      <c r="K1969" s="23">
        <f t="shared" si="214"/>
        <v>0</v>
      </c>
      <c r="L1969" s="23">
        <f t="shared" si="214"/>
        <v>0</v>
      </c>
      <c r="M1969" s="31">
        <f t="shared" si="215"/>
        <v>0</v>
      </c>
      <c r="N1969" s="31">
        <f t="shared" si="216"/>
        <v>0</v>
      </c>
    </row>
    <row r="1970" spans="1:14" ht="15.75" customHeight="1">
      <c r="A1970" s="23" t="s">
        <v>3636</v>
      </c>
      <c r="B1970" s="23" t="s">
        <v>3735</v>
      </c>
      <c r="C1970" s="23" t="s">
        <v>5611</v>
      </c>
      <c r="D1970" s="23">
        <v>23</v>
      </c>
      <c r="E1970" s="26">
        <v>1600.4</v>
      </c>
      <c r="F1970" s="23">
        <v>316</v>
      </c>
      <c r="G1970" s="26">
        <f t="shared" si="210"/>
        <v>505.72640000000001</v>
      </c>
      <c r="H1970" s="26">
        <f t="shared" si="211"/>
        <v>86.125205919999999</v>
      </c>
      <c r="I1970" s="26">
        <f t="shared" si="212"/>
        <v>129.18780888000001</v>
      </c>
      <c r="J1970" s="31">
        <f t="shared" si="213"/>
        <v>0.7544568038592</v>
      </c>
      <c r="K1970" s="23">
        <f t="shared" si="214"/>
        <v>0</v>
      </c>
      <c r="L1970" s="23">
        <f t="shared" si="214"/>
        <v>0</v>
      </c>
      <c r="M1970" s="31">
        <f t="shared" si="215"/>
        <v>0</v>
      </c>
      <c r="N1970" s="31">
        <f t="shared" si="216"/>
        <v>0</v>
      </c>
    </row>
    <row r="1971" spans="1:14" ht="15.75" customHeight="1">
      <c r="A1971" s="23" t="s">
        <v>3636</v>
      </c>
      <c r="B1971" s="23" t="s">
        <v>3641</v>
      </c>
      <c r="C1971" s="23" t="s">
        <v>5612</v>
      </c>
      <c r="D1971" s="23">
        <v>23</v>
      </c>
      <c r="E1971" s="26">
        <v>1602.25</v>
      </c>
      <c r="F1971" s="23">
        <v>316</v>
      </c>
      <c r="G1971" s="26">
        <f t="shared" si="210"/>
        <v>506.31099999999998</v>
      </c>
      <c r="H1971" s="26">
        <f t="shared" si="211"/>
        <v>86.224763300000006</v>
      </c>
      <c r="I1971" s="26">
        <f t="shared" si="212"/>
        <v>129.33714495000001</v>
      </c>
      <c r="J1971" s="31">
        <f t="shared" si="213"/>
        <v>0.75532892650799999</v>
      </c>
      <c r="K1971" s="23">
        <f t="shared" si="214"/>
        <v>0</v>
      </c>
      <c r="L1971" s="23">
        <f t="shared" si="214"/>
        <v>0</v>
      </c>
      <c r="M1971" s="31">
        <f t="shared" si="215"/>
        <v>0</v>
      </c>
      <c r="N1971" s="31">
        <f t="shared" si="216"/>
        <v>0</v>
      </c>
    </row>
    <row r="1972" spans="1:14" ht="15.75" customHeight="1">
      <c r="A1972" s="23" t="s">
        <v>3636</v>
      </c>
      <c r="B1972" s="23" t="s">
        <v>3735</v>
      </c>
      <c r="C1972" s="23" t="s">
        <v>5613</v>
      </c>
      <c r="D1972" s="23">
        <v>23</v>
      </c>
      <c r="E1972" s="26">
        <v>1602.79</v>
      </c>
      <c r="F1972" s="23">
        <v>316</v>
      </c>
      <c r="G1972" s="26">
        <f t="shared" si="210"/>
        <v>506.48164000000003</v>
      </c>
      <c r="H1972" s="26">
        <f t="shared" si="211"/>
        <v>86.253823292000007</v>
      </c>
      <c r="I1972" s="26">
        <f t="shared" si="212"/>
        <v>129.38073493800002</v>
      </c>
      <c r="J1972" s="31">
        <f t="shared" si="213"/>
        <v>0.75558349203792008</v>
      </c>
      <c r="K1972" s="23">
        <f t="shared" si="214"/>
        <v>0</v>
      </c>
      <c r="L1972" s="23">
        <f t="shared" si="214"/>
        <v>0</v>
      </c>
      <c r="M1972" s="31">
        <f t="shared" si="215"/>
        <v>0</v>
      </c>
      <c r="N1972" s="31">
        <f t="shared" si="216"/>
        <v>0</v>
      </c>
    </row>
    <row r="1973" spans="1:14" ht="15.75" customHeight="1">
      <c r="A1973" s="23" t="s">
        <v>3636</v>
      </c>
      <c r="B1973" s="23" t="s">
        <v>3735</v>
      </c>
      <c r="C1973" s="23" t="s">
        <v>5614</v>
      </c>
      <c r="D1973" s="23">
        <v>23</v>
      </c>
      <c r="E1973" s="26">
        <v>1603.5</v>
      </c>
      <c r="F1973" s="23">
        <v>316</v>
      </c>
      <c r="G1973" s="26">
        <f t="shared" si="210"/>
        <v>506.70600000000002</v>
      </c>
      <c r="H1973" s="26">
        <f t="shared" si="211"/>
        <v>86.292031800000004</v>
      </c>
      <c r="I1973" s="26">
        <f t="shared" si="212"/>
        <v>129.4380477</v>
      </c>
      <c r="J1973" s="31">
        <f t="shared" si="213"/>
        <v>0.75591819856800002</v>
      </c>
      <c r="K1973" s="23">
        <f t="shared" si="214"/>
        <v>0</v>
      </c>
      <c r="L1973" s="23">
        <f t="shared" si="214"/>
        <v>0</v>
      </c>
      <c r="M1973" s="31">
        <f t="shared" si="215"/>
        <v>0</v>
      </c>
      <c r="N1973" s="31">
        <f t="shared" si="216"/>
        <v>0</v>
      </c>
    </row>
    <row r="1974" spans="1:14" ht="15.75" customHeight="1">
      <c r="A1974" s="23" t="s">
        <v>3636</v>
      </c>
      <c r="B1974" s="23" t="s">
        <v>3735</v>
      </c>
      <c r="C1974" s="23" t="s">
        <v>5615</v>
      </c>
      <c r="D1974" s="23">
        <v>23</v>
      </c>
      <c r="E1974" s="26">
        <v>1603.65</v>
      </c>
      <c r="F1974" s="23">
        <v>316</v>
      </c>
      <c r="G1974" s="26">
        <f t="shared" si="210"/>
        <v>506.7534</v>
      </c>
      <c r="H1974" s="26">
        <f t="shared" si="211"/>
        <v>86.300104020000006</v>
      </c>
      <c r="I1974" s="26">
        <f t="shared" si="212"/>
        <v>129.45015603000002</v>
      </c>
      <c r="J1974" s="31">
        <f t="shared" si="213"/>
        <v>0.75598891121520007</v>
      </c>
      <c r="K1974" s="23">
        <f t="shared" si="214"/>
        <v>0</v>
      </c>
      <c r="L1974" s="23">
        <f t="shared" si="214"/>
        <v>0</v>
      </c>
      <c r="M1974" s="31">
        <f t="shared" si="215"/>
        <v>0</v>
      </c>
      <c r="N1974" s="31">
        <f t="shared" si="216"/>
        <v>0</v>
      </c>
    </row>
    <row r="1975" spans="1:14" ht="15.75" customHeight="1">
      <c r="A1975" s="23" t="s">
        <v>3636</v>
      </c>
      <c r="B1975" s="23" t="s">
        <v>3735</v>
      </c>
      <c r="C1975" s="23" t="s">
        <v>5616</v>
      </c>
      <c r="D1975" s="23">
        <v>23</v>
      </c>
      <c r="E1975" s="26">
        <v>1603.95</v>
      </c>
      <c r="F1975" s="23">
        <v>316</v>
      </c>
      <c r="G1975" s="26">
        <f t="shared" si="210"/>
        <v>506.84820000000002</v>
      </c>
      <c r="H1975" s="26">
        <f t="shared" si="211"/>
        <v>86.316248460000011</v>
      </c>
      <c r="I1975" s="26">
        <f t="shared" si="212"/>
        <v>129.47437269000002</v>
      </c>
      <c r="J1975" s="31">
        <f t="shared" si="213"/>
        <v>0.75613033650960015</v>
      </c>
      <c r="K1975" s="23">
        <f t="shared" si="214"/>
        <v>0</v>
      </c>
      <c r="L1975" s="23">
        <f t="shared" si="214"/>
        <v>0</v>
      </c>
      <c r="M1975" s="31">
        <f t="shared" si="215"/>
        <v>0</v>
      </c>
      <c r="N1975" s="31">
        <f t="shared" si="216"/>
        <v>0</v>
      </c>
    </row>
    <row r="1976" spans="1:14" ht="15.75" customHeight="1">
      <c r="A1976" s="23" t="s">
        <v>3636</v>
      </c>
      <c r="B1976" s="23" t="s">
        <v>3735</v>
      </c>
      <c r="C1976" s="23" t="s">
        <v>5617</v>
      </c>
      <c r="D1976" s="23">
        <v>23</v>
      </c>
      <c r="E1976" s="26">
        <v>1604.14</v>
      </c>
      <c r="F1976" s="23">
        <v>316</v>
      </c>
      <c r="G1976" s="26">
        <f t="shared" si="210"/>
        <v>506.90824000000003</v>
      </c>
      <c r="H1976" s="26">
        <f t="shared" si="211"/>
        <v>86.326473272000015</v>
      </c>
      <c r="I1976" s="26">
        <f t="shared" si="212"/>
        <v>129.48970990800001</v>
      </c>
      <c r="J1976" s="31">
        <f t="shared" si="213"/>
        <v>0.75621990586272014</v>
      </c>
      <c r="K1976" s="23">
        <f t="shared" si="214"/>
        <v>0</v>
      </c>
      <c r="L1976" s="23">
        <f t="shared" si="214"/>
        <v>0</v>
      </c>
      <c r="M1976" s="31">
        <f t="shared" si="215"/>
        <v>0</v>
      </c>
      <c r="N1976" s="31">
        <f t="shared" si="216"/>
        <v>0</v>
      </c>
    </row>
    <row r="1977" spans="1:14" ht="15.75" customHeight="1">
      <c r="A1977" s="23" t="s">
        <v>3636</v>
      </c>
      <c r="B1977" s="23" t="s">
        <v>3735</v>
      </c>
      <c r="C1977" s="23" t="s">
        <v>5618</v>
      </c>
      <c r="D1977" s="23">
        <v>23</v>
      </c>
      <c r="E1977" s="26">
        <v>1604.7</v>
      </c>
      <c r="F1977" s="23">
        <v>316</v>
      </c>
      <c r="G1977" s="26">
        <f t="shared" si="210"/>
        <v>507.08519999999999</v>
      </c>
      <c r="H1977" s="26">
        <f t="shared" si="211"/>
        <v>86.356609559999995</v>
      </c>
      <c r="I1977" s="26">
        <f t="shared" si="212"/>
        <v>129.53491434</v>
      </c>
      <c r="J1977" s="31">
        <f t="shared" si="213"/>
        <v>0.75648389974559993</v>
      </c>
      <c r="K1977" s="23">
        <f t="shared" si="214"/>
        <v>0</v>
      </c>
      <c r="L1977" s="23">
        <f t="shared" si="214"/>
        <v>0</v>
      </c>
      <c r="M1977" s="31">
        <f t="shared" si="215"/>
        <v>0</v>
      </c>
      <c r="N1977" s="31">
        <f t="shared" si="216"/>
        <v>0</v>
      </c>
    </row>
    <row r="1978" spans="1:14" ht="15.75" customHeight="1">
      <c r="A1978" s="23" t="s">
        <v>3636</v>
      </c>
      <c r="B1978" s="23" t="s">
        <v>3735</v>
      </c>
      <c r="C1978" s="23" t="s">
        <v>5619</v>
      </c>
      <c r="D1978" s="23">
        <v>23</v>
      </c>
      <c r="E1978" s="26">
        <v>1605</v>
      </c>
      <c r="F1978" s="23">
        <v>316</v>
      </c>
      <c r="G1978" s="26">
        <f t="shared" si="210"/>
        <v>507.18</v>
      </c>
      <c r="H1978" s="26">
        <f t="shared" si="211"/>
        <v>86.372754</v>
      </c>
      <c r="I1978" s="26">
        <f t="shared" si="212"/>
        <v>129.55913100000001</v>
      </c>
      <c r="J1978" s="31">
        <f t="shared" si="213"/>
        <v>0.75662532504000002</v>
      </c>
      <c r="K1978" s="23">
        <f t="shared" si="214"/>
        <v>0</v>
      </c>
      <c r="L1978" s="23">
        <f t="shared" si="214"/>
        <v>0</v>
      </c>
      <c r="M1978" s="31">
        <f t="shared" si="215"/>
        <v>0</v>
      </c>
      <c r="N1978" s="31">
        <f t="shared" si="216"/>
        <v>0</v>
      </c>
    </row>
    <row r="1979" spans="1:14" ht="15.75" customHeight="1">
      <c r="A1979" s="23" t="s">
        <v>3636</v>
      </c>
      <c r="B1979" s="23" t="s">
        <v>3735</v>
      </c>
      <c r="C1979" s="23" t="s">
        <v>5620</v>
      </c>
      <c r="D1979" s="23">
        <v>23</v>
      </c>
      <c r="E1979" s="26">
        <v>1605.4</v>
      </c>
      <c r="F1979" s="23">
        <v>316</v>
      </c>
      <c r="G1979" s="26">
        <f t="shared" si="210"/>
        <v>507.3064</v>
      </c>
      <c r="H1979" s="26">
        <f t="shared" si="211"/>
        <v>86.394279920000002</v>
      </c>
      <c r="I1979" s="26">
        <f t="shared" si="212"/>
        <v>129.59141987999999</v>
      </c>
      <c r="J1979" s="31">
        <f t="shared" si="213"/>
        <v>0.75681389209919991</v>
      </c>
      <c r="K1979" s="23">
        <f t="shared" si="214"/>
        <v>0</v>
      </c>
      <c r="L1979" s="23">
        <f t="shared" si="214"/>
        <v>0</v>
      </c>
      <c r="M1979" s="31">
        <f t="shared" si="215"/>
        <v>0</v>
      </c>
      <c r="N1979" s="31">
        <f t="shared" si="216"/>
        <v>0</v>
      </c>
    </row>
    <row r="1980" spans="1:14" ht="15.75" customHeight="1">
      <c r="A1980" s="23" t="s">
        <v>3636</v>
      </c>
      <c r="B1980" s="23" t="s">
        <v>3735</v>
      </c>
      <c r="C1980" s="23" t="s">
        <v>5621</v>
      </c>
      <c r="D1980" s="23">
        <v>23</v>
      </c>
      <c r="E1980" s="26">
        <v>1606.1</v>
      </c>
      <c r="F1980" s="23">
        <v>316</v>
      </c>
      <c r="G1980" s="26">
        <f t="shared" si="210"/>
        <v>507.52759999999995</v>
      </c>
      <c r="H1980" s="26">
        <f t="shared" si="211"/>
        <v>86.431950279999995</v>
      </c>
      <c r="I1980" s="26">
        <f t="shared" si="212"/>
        <v>129.64792541999998</v>
      </c>
      <c r="J1980" s="31">
        <f t="shared" si="213"/>
        <v>0.7571438844527999</v>
      </c>
      <c r="K1980" s="23">
        <f t="shared" si="214"/>
        <v>0</v>
      </c>
      <c r="L1980" s="23">
        <f t="shared" si="214"/>
        <v>0</v>
      </c>
      <c r="M1980" s="31">
        <f t="shared" si="215"/>
        <v>0</v>
      </c>
      <c r="N1980" s="31">
        <f t="shared" si="216"/>
        <v>0</v>
      </c>
    </row>
    <row r="1981" spans="1:14" ht="15.75" customHeight="1">
      <c r="A1981" s="23" t="s">
        <v>3636</v>
      </c>
      <c r="B1981" s="23" t="s">
        <v>3735</v>
      </c>
      <c r="C1981" s="23" t="s">
        <v>5622</v>
      </c>
      <c r="D1981" s="23">
        <v>23</v>
      </c>
      <c r="E1981" s="26">
        <v>1606.6</v>
      </c>
      <c r="F1981" s="23">
        <v>316</v>
      </c>
      <c r="G1981" s="26">
        <f t="shared" si="210"/>
        <v>507.68559999999997</v>
      </c>
      <c r="H1981" s="26">
        <f t="shared" si="211"/>
        <v>86.458857679999994</v>
      </c>
      <c r="I1981" s="26">
        <f t="shared" si="212"/>
        <v>129.68828651999999</v>
      </c>
      <c r="J1981" s="31">
        <f t="shared" si="213"/>
        <v>0.75737959327680004</v>
      </c>
      <c r="K1981" s="23">
        <f t="shared" si="214"/>
        <v>0</v>
      </c>
      <c r="L1981" s="23">
        <f t="shared" si="214"/>
        <v>0</v>
      </c>
      <c r="M1981" s="31">
        <f t="shared" si="215"/>
        <v>0</v>
      </c>
      <c r="N1981" s="31">
        <f t="shared" si="216"/>
        <v>0</v>
      </c>
    </row>
    <row r="1982" spans="1:14" ht="15.75" customHeight="1">
      <c r="A1982" s="23" t="s">
        <v>3636</v>
      </c>
      <c r="B1982" s="23" t="s">
        <v>3735</v>
      </c>
      <c r="C1982" s="23" t="s">
        <v>5623</v>
      </c>
      <c r="D1982" s="23">
        <v>23</v>
      </c>
      <c r="E1982" s="26">
        <v>1607.36</v>
      </c>
      <c r="F1982" s="23">
        <v>316</v>
      </c>
      <c r="G1982" s="26">
        <f t="shared" si="210"/>
        <v>507.92575999999997</v>
      </c>
      <c r="H1982" s="26">
        <f t="shared" si="211"/>
        <v>86.499756927999996</v>
      </c>
      <c r="I1982" s="26">
        <f t="shared" si="212"/>
        <v>129.74963539199999</v>
      </c>
      <c r="J1982" s="31">
        <f t="shared" si="213"/>
        <v>0.75773787068928</v>
      </c>
      <c r="K1982" s="23">
        <f t="shared" si="214"/>
        <v>0</v>
      </c>
      <c r="L1982" s="23">
        <f t="shared" si="214"/>
        <v>0</v>
      </c>
      <c r="M1982" s="31">
        <f t="shared" si="215"/>
        <v>0</v>
      </c>
      <c r="N1982" s="31">
        <f t="shared" si="216"/>
        <v>0</v>
      </c>
    </row>
    <row r="1983" spans="1:14" ht="15.75" customHeight="1">
      <c r="A1983" s="23" t="s">
        <v>3636</v>
      </c>
      <c r="B1983" s="23" t="s">
        <v>3735</v>
      </c>
      <c r="C1983" s="23" t="s">
        <v>5624</v>
      </c>
      <c r="D1983" s="23">
        <v>23</v>
      </c>
      <c r="E1983" s="26">
        <v>1607.4</v>
      </c>
      <c r="F1983" s="23">
        <v>316</v>
      </c>
      <c r="G1983" s="26">
        <f t="shared" si="210"/>
        <v>507.9384</v>
      </c>
      <c r="H1983" s="26">
        <f t="shared" si="211"/>
        <v>86.501909519999998</v>
      </c>
      <c r="I1983" s="26">
        <f t="shared" si="212"/>
        <v>129.75286427999998</v>
      </c>
      <c r="J1983" s="31">
        <f t="shared" si="213"/>
        <v>0.75775672739519995</v>
      </c>
      <c r="K1983" s="23">
        <f t="shared" si="214"/>
        <v>0</v>
      </c>
      <c r="L1983" s="23">
        <f t="shared" si="214"/>
        <v>0</v>
      </c>
      <c r="M1983" s="31">
        <f t="shared" si="215"/>
        <v>0</v>
      </c>
      <c r="N1983" s="31">
        <f t="shared" si="216"/>
        <v>0</v>
      </c>
    </row>
    <row r="1984" spans="1:14" ht="15.75" customHeight="1">
      <c r="A1984" s="23" t="s">
        <v>3636</v>
      </c>
      <c r="B1984" s="23" t="s">
        <v>3735</v>
      </c>
      <c r="C1984" s="23" t="s">
        <v>5625</v>
      </c>
      <c r="D1984" s="23">
        <v>23</v>
      </c>
      <c r="E1984" s="26">
        <v>1607.93</v>
      </c>
      <c r="F1984" s="23">
        <v>316</v>
      </c>
      <c r="G1984" s="26">
        <f t="shared" si="210"/>
        <v>508.10588000000001</v>
      </c>
      <c r="H1984" s="26">
        <f t="shared" si="211"/>
        <v>86.530431364000009</v>
      </c>
      <c r="I1984" s="26">
        <f t="shared" si="212"/>
        <v>129.795647046</v>
      </c>
      <c r="J1984" s="31">
        <f t="shared" si="213"/>
        <v>0.75800657874863997</v>
      </c>
      <c r="K1984" s="23">
        <f t="shared" si="214"/>
        <v>0</v>
      </c>
      <c r="L1984" s="23">
        <f t="shared" si="214"/>
        <v>0</v>
      </c>
      <c r="M1984" s="31">
        <f t="shared" si="215"/>
        <v>0</v>
      </c>
      <c r="N1984" s="31">
        <f t="shared" si="216"/>
        <v>0</v>
      </c>
    </row>
    <row r="1985" spans="1:14" ht="15.75" customHeight="1">
      <c r="A1985" s="23" t="s">
        <v>3636</v>
      </c>
      <c r="B1985" s="23" t="s">
        <v>3735</v>
      </c>
      <c r="C1985" s="23" t="s">
        <v>5626</v>
      </c>
      <c r="D1985" s="23">
        <v>23</v>
      </c>
      <c r="E1985" s="26">
        <v>1609</v>
      </c>
      <c r="F1985" s="23">
        <v>316</v>
      </c>
      <c r="G1985" s="26">
        <f t="shared" si="210"/>
        <v>508.44400000000002</v>
      </c>
      <c r="H1985" s="26">
        <f t="shared" si="211"/>
        <v>86.588013200000006</v>
      </c>
      <c r="I1985" s="26">
        <f t="shared" si="212"/>
        <v>129.88201980000002</v>
      </c>
      <c r="J1985" s="31">
        <f t="shared" si="213"/>
        <v>0.7585109956320002</v>
      </c>
      <c r="K1985" s="23">
        <f t="shared" si="214"/>
        <v>0</v>
      </c>
      <c r="L1985" s="23">
        <f t="shared" si="214"/>
        <v>0</v>
      </c>
      <c r="M1985" s="31">
        <f t="shared" si="215"/>
        <v>0</v>
      </c>
      <c r="N1985" s="31">
        <f t="shared" si="216"/>
        <v>0</v>
      </c>
    </row>
    <row r="1986" spans="1:14" ht="15.75" customHeight="1">
      <c r="A1986" s="23" t="s">
        <v>3636</v>
      </c>
      <c r="B1986" s="23" t="s">
        <v>3735</v>
      </c>
      <c r="C1986" s="23" t="s">
        <v>5627</v>
      </c>
      <c r="D1986" s="23">
        <v>23</v>
      </c>
      <c r="E1986" s="26">
        <v>1609.3</v>
      </c>
      <c r="F1986" s="23">
        <v>316</v>
      </c>
      <c r="G1986" s="26">
        <f t="shared" ref="G1986:G2049" si="217">E1986*F1986/1000</f>
        <v>508.53879999999998</v>
      </c>
      <c r="H1986" s="26">
        <f t="shared" ref="H1986:H2049" si="218">G1986*0.1703</f>
        <v>86.604157639999997</v>
      </c>
      <c r="I1986" s="26">
        <f t="shared" ref="I1986:I2049" si="219">H1986*1.5</f>
        <v>129.90623646</v>
      </c>
      <c r="J1986" s="31">
        <f t="shared" si="213"/>
        <v>0.75865242092639995</v>
      </c>
      <c r="K1986" s="23">
        <f t="shared" si="214"/>
        <v>0</v>
      </c>
      <c r="L1986" s="23">
        <f t="shared" si="214"/>
        <v>0</v>
      </c>
      <c r="M1986" s="31">
        <f t="shared" si="215"/>
        <v>0</v>
      </c>
      <c r="N1986" s="31">
        <f t="shared" si="216"/>
        <v>0</v>
      </c>
    </row>
    <row r="1987" spans="1:14" ht="15.75" customHeight="1">
      <c r="A1987" s="23" t="s">
        <v>3636</v>
      </c>
      <c r="B1987" s="23" t="s">
        <v>3735</v>
      </c>
      <c r="C1987" s="23" t="s">
        <v>5628</v>
      </c>
      <c r="D1987" s="23">
        <v>23</v>
      </c>
      <c r="E1987" s="26">
        <v>1610</v>
      </c>
      <c r="F1987" s="23">
        <v>316</v>
      </c>
      <c r="G1987" s="26">
        <f t="shared" si="217"/>
        <v>508.76</v>
      </c>
      <c r="H1987" s="26">
        <f t="shared" si="218"/>
        <v>86.641828000000004</v>
      </c>
      <c r="I1987" s="26">
        <f t="shared" si="219"/>
        <v>129.96274199999999</v>
      </c>
      <c r="J1987" s="31">
        <f t="shared" ref="J1987:J2050" si="220">H1987*24*365/1000000</f>
        <v>0.75898241327999993</v>
      </c>
      <c r="K1987" s="23">
        <f t="shared" ref="K1987:L2050" si="221">IF(H1987&gt;=250,1,0)</f>
        <v>0</v>
      </c>
      <c r="L1987" s="23">
        <f t="shared" si="221"/>
        <v>0</v>
      </c>
      <c r="M1987" s="31">
        <f t="shared" ref="M1987:M2050" si="222">K1987*J1987</f>
        <v>0</v>
      </c>
      <c r="N1987" s="31">
        <f t="shared" ref="N1987:N2050" si="223">J1987*L1987</f>
        <v>0</v>
      </c>
    </row>
    <row r="1988" spans="1:14" ht="15.75" customHeight="1">
      <c r="A1988" s="23" t="s">
        <v>3636</v>
      </c>
      <c r="B1988" s="23" t="s">
        <v>3735</v>
      </c>
      <c r="C1988" s="23" t="s">
        <v>5629</v>
      </c>
      <c r="D1988" s="23">
        <v>23</v>
      </c>
      <c r="E1988" s="26">
        <v>1610.56</v>
      </c>
      <c r="F1988" s="23">
        <v>316</v>
      </c>
      <c r="G1988" s="26">
        <f t="shared" si="217"/>
        <v>508.93695999999994</v>
      </c>
      <c r="H1988" s="26">
        <f t="shared" si="218"/>
        <v>86.671964287999998</v>
      </c>
      <c r="I1988" s="26">
        <f t="shared" si="219"/>
        <v>130.00794643199998</v>
      </c>
      <c r="J1988" s="31">
        <f t="shared" si="220"/>
        <v>0.75924640716287994</v>
      </c>
      <c r="K1988" s="23">
        <f t="shared" si="221"/>
        <v>0</v>
      </c>
      <c r="L1988" s="23">
        <f t="shared" si="221"/>
        <v>0</v>
      </c>
      <c r="M1988" s="31">
        <f t="shared" si="222"/>
        <v>0</v>
      </c>
      <c r="N1988" s="31">
        <f t="shared" si="223"/>
        <v>0</v>
      </c>
    </row>
    <row r="1989" spans="1:14" ht="15.75" customHeight="1">
      <c r="A1989" s="23" t="s">
        <v>3636</v>
      </c>
      <c r="B1989" s="23" t="s">
        <v>3735</v>
      </c>
      <c r="C1989" s="23" t="s">
        <v>5630</v>
      </c>
      <c r="D1989" s="23">
        <v>23</v>
      </c>
      <c r="E1989" s="26">
        <v>1611.33</v>
      </c>
      <c r="F1989" s="23">
        <v>316</v>
      </c>
      <c r="G1989" s="26">
        <f t="shared" si="217"/>
        <v>509.18027999999998</v>
      </c>
      <c r="H1989" s="26">
        <f t="shared" si="218"/>
        <v>86.713401684000004</v>
      </c>
      <c r="I1989" s="26">
        <f t="shared" si="219"/>
        <v>130.070102526</v>
      </c>
      <c r="J1989" s="31">
        <f t="shared" si="220"/>
        <v>0.75960939875183997</v>
      </c>
      <c r="K1989" s="23">
        <f t="shared" si="221"/>
        <v>0</v>
      </c>
      <c r="L1989" s="23">
        <f t="shared" si="221"/>
        <v>0</v>
      </c>
      <c r="M1989" s="31">
        <f t="shared" si="222"/>
        <v>0</v>
      </c>
      <c r="N1989" s="31">
        <f t="shared" si="223"/>
        <v>0</v>
      </c>
    </row>
    <row r="1990" spans="1:14" ht="15.75" customHeight="1">
      <c r="A1990" s="23" t="s">
        <v>3636</v>
      </c>
      <c r="B1990" s="23" t="s">
        <v>3735</v>
      </c>
      <c r="C1990" s="23" t="s">
        <v>5631</v>
      </c>
      <c r="D1990" s="23">
        <v>23</v>
      </c>
      <c r="E1990" s="26">
        <v>1611.4</v>
      </c>
      <c r="F1990" s="23">
        <v>316</v>
      </c>
      <c r="G1990" s="26">
        <f t="shared" si="217"/>
        <v>509.20240000000001</v>
      </c>
      <c r="H1990" s="26">
        <f t="shared" si="218"/>
        <v>86.717168720000004</v>
      </c>
      <c r="I1990" s="26">
        <f t="shared" si="219"/>
        <v>130.07575308</v>
      </c>
      <c r="J1990" s="31">
        <f t="shared" si="220"/>
        <v>0.7596423979871999</v>
      </c>
      <c r="K1990" s="23">
        <f t="shared" si="221"/>
        <v>0</v>
      </c>
      <c r="L1990" s="23">
        <f t="shared" si="221"/>
        <v>0</v>
      </c>
      <c r="M1990" s="31">
        <f t="shared" si="222"/>
        <v>0</v>
      </c>
      <c r="N1990" s="31">
        <f t="shared" si="223"/>
        <v>0</v>
      </c>
    </row>
    <row r="1991" spans="1:14" ht="15.75" customHeight="1">
      <c r="A1991" s="23" t="s">
        <v>3636</v>
      </c>
      <c r="B1991" s="23" t="s">
        <v>3735</v>
      </c>
      <c r="C1991" s="23" t="s">
        <v>5632</v>
      </c>
      <c r="D1991" s="23">
        <v>23</v>
      </c>
      <c r="E1991" s="26">
        <v>1611.8</v>
      </c>
      <c r="F1991" s="23">
        <v>316</v>
      </c>
      <c r="G1991" s="26">
        <f t="shared" si="217"/>
        <v>509.3288</v>
      </c>
      <c r="H1991" s="26">
        <f t="shared" si="218"/>
        <v>86.738694640000006</v>
      </c>
      <c r="I1991" s="26">
        <f t="shared" si="219"/>
        <v>130.10804196000001</v>
      </c>
      <c r="J1991" s="31">
        <f t="shared" si="220"/>
        <v>0.75983096504640013</v>
      </c>
      <c r="K1991" s="23">
        <f t="shared" si="221"/>
        <v>0</v>
      </c>
      <c r="L1991" s="23">
        <f t="shared" si="221"/>
        <v>0</v>
      </c>
      <c r="M1991" s="31">
        <f t="shared" si="222"/>
        <v>0</v>
      </c>
      <c r="N1991" s="31">
        <f t="shared" si="223"/>
        <v>0</v>
      </c>
    </row>
    <row r="1992" spans="1:14" ht="15.75" customHeight="1">
      <c r="A1992" s="23" t="s">
        <v>3636</v>
      </c>
      <c r="B1992" s="23" t="s">
        <v>3735</v>
      </c>
      <c r="C1992" s="23" t="s">
        <v>5633</v>
      </c>
      <c r="D1992" s="23">
        <v>23</v>
      </c>
      <c r="E1992" s="26">
        <v>1612.2</v>
      </c>
      <c r="F1992" s="23">
        <v>316</v>
      </c>
      <c r="G1992" s="26">
        <f t="shared" si="217"/>
        <v>509.45519999999999</v>
      </c>
      <c r="H1992" s="26">
        <f t="shared" si="218"/>
        <v>86.760220560000008</v>
      </c>
      <c r="I1992" s="26">
        <f t="shared" si="219"/>
        <v>130.14033084000002</v>
      </c>
      <c r="J1992" s="31">
        <f t="shared" si="220"/>
        <v>0.76001953210560014</v>
      </c>
      <c r="K1992" s="23">
        <f t="shared" si="221"/>
        <v>0</v>
      </c>
      <c r="L1992" s="23">
        <f t="shared" si="221"/>
        <v>0</v>
      </c>
      <c r="M1992" s="31">
        <f t="shared" si="222"/>
        <v>0</v>
      </c>
      <c r="N1992" s="31">
        <f t="shared" si="223"/>
        <v>0</v>
      </c>
    </row>
    <row r="1993" spans="1:14" ht="15.75" customHeight="1">
      <c r="A1993" s="23" t="s">
        <v>3636</v>
      </c>
      <c r="B1993" s="23" t="s">
        <v>3735</v>
      </c>
      <c r="C1993" s="23" t="s">
        <v>5634</v>
      </c>
      <c r="D1993" s="23">
        <v>23</v>
      </c>
      <c r="E1993" s="26">
        <v>1612.5</v>
      </c>
      <c r="F1993" s="23">
        <v>316</v>
      </c>
      <c r="G1993" s="26">
        <f t="shared" si="217"/>
        <v>509.55</v>
      </c>
      <c r="H1993" s="26">
        <f t="shared" si="218"/>
        <v>86.776364999999998</v>
      </c>
      <c r="I1993" s="26">
        <f t="shared" si="219"/>
        <v>130.1645475</v>
      </c>
      <c r="J1993" s="31">
        <f t="shared" si="220"/>
        <v>0.7601609574</v>
      </c>
      <c r="K1993" s="23">
        <f t="shared" si="221"/>
        <v>0</v>
      </c>
      <c r="L1993" s="23">
        <f t="shared" si="221"/>
        <v>0</v>
      </c>
      <c r="M1993" s="31">
        <f t="shared" si="222"/>
        <v>0</v>
      </c>
      <c r="N1993" s="31">
        <f t="shared" si="223"/>
        <v>0</v>
      </c>
    </row>
    <row r="1994" spans="1:14" ht="15.75" customHeight="1">
      <c r="A1994" s="23" t="s">
        <v>3636</v>
      </c>
      <c r="B1994" s="23" t="s">
        <v>3735</v>
      </c>
      <c r="C1994" s="23" t="s">
        <v>5635</v>
      </c>
      <c r="D1994" s="23">
        <v>23</v>
      </c>
      <c r="E1994" s="26">
        <v>1613.2</v>
      </c>
      <c r="F1994" s="23">
        <v>316</v>
      </c>
      <c r="G1994" s="26">
        <f t="shared" si="217"/>
        <v>509.77120000000002</v>
      </c>
      <c r="H1994" s="26">
        <f t="shared" si="218"/>
        <v>86.814035360000005</v>
      </c>
      <c r="I1994" s="26">
        <f t="shared" si="219"/>
        <v>130.22105304000002</v>
      </c>
      <c r="J1994" s="31">
        <f t="shared" si="220"/>
        <v>0.7604909497536001</v>
      </c>
      <c r="K1994" s="23">
        <f t="shared" si="221"/>
        <v>0</v>
      </c>
      <c r="L1994" s="23">
        <f t="shared" si="221"/>
        <v>0</v>
      </c>
      <c r="M1994" s="31">
        <f t="shared" si="222"/>
        <v>0</v>
      </c>
      <c r="N1994" s="31">
        <f t="shared" si="223"/>
        <v>0</v>
      </c>
    </row>
    <row r="1995" spans="1:14" ht="15.75" customHeight="1">
      <c r="A1995" s="23" t="s">
        <v>3636</v>
      </c>
      <c r="B1995" s="23" t="s">
        <v>3735</v>
      </c>
      <c r="C1995" s="23" t="s">
        <v>5636</v>
      </c>
      <c r="D1995" s="23">
        <v>23</v>
      </c>
      <c r="E1995" s="26">
        <v>1613.5</v>
      </c>
      <c r="F1995" s="23">
        <v>316</v>
      </c>
      <c r="G1995" s="26">
        <f t="shared" si="217"/>
        <v>509.86599999999999</v>
      </c>
      <c r="H1995" s="26">
        <f t="shared" si="218"/>
        <v>86.830179799999996</v>
      </c>
      <c r="I1995" s="26">
        <f t="shared" si="219"/>
        <v>130.24526969999999</v>
      </c>
      <c r="J1995" s="31">
        <f t="shared" si="220"/>
        <v>0.76063237504799996</v>
      </c>
      <c r="K1995" s="23">
        <f t="shared" si="221"/>
        <v>0</v>
      </c>
      <c r="L1995" s="23">
        <f t="shared" si="221"/>
        <v>0</v>
      </c>
      <c r="M1995" s="31">
        <f t="shared" si="222"/>
        <v>0</v>
      </c>
      <c r="N1995" s="31">
        <f t="shared" si="223"/>
        <v>0</v>
      </c>
    </row>
    <row r="1996" spans="1:14" ht="15.75" customHeight="1">
      <c r="A1996" s="23" t="s">
        <v>3636</v>
      </c>
      <c r="B1996" s="23" t="s">
        <v>3735</v>
      </c>
      <c r="C1996" s="23" t="s">
        <v>5637</v>
      </c>
      <c r="D1996" s="23">
        <v>23</v>
      </c>
      <c r="E1996" s="26">
        <v>1614.8</v>
      </c>
      <c r="F1996" s="23">
        <v>316</v>
      </c>
      <c r="G1996" s="26">
        <f t="shared" si="217"/>
        <v>510.27679999999998</v>
      </c>
      <c r="H1996" s="26">
        <f t="shared" si="218"/>
        <v>86.900139039999999</v>
      </c>
      <c r="I1996" s="26">
        <f t="shared" si="219"/>
        <v>130.35020856</v>
      </c>
      <c r="J1996" s="31">
        <f t="shared" si="220"/>
        <v>0.76124521799040001</v>
      </c>
      <c r="K1996" s="23">
        <f t="shared" si="221"/>
        <v>0</v>
      </c>
      <c r="L1996" s="23">
        <f t="shared" si="221"/>
        <v>0</v>
      </c>
      <c r="M1996" s="31">
        <f t="shared" si="222"/>
        <v>0</v>
      </c>
      <c r="N1996" s="31">
        <f t="shared" si="223"/>
        <v>0</v>
      </c>
    </row>
    <row r="1997" spans="1:14" ht="15.75" customHeight="1">
      <c r="A1997" s="23" t="s">
        <v>3636</v>
      </c>
      <c r="B1997" s="23" t="s">
        <v>3735</v>
      </c>
      <c r="C1997" s="23" t="s">
        <v>5638</v>
      </c>
      <c r="D1997" s="23">
        <v>23</v>
      </c>
      <c r="E1997" s="26">
        <v>1614.81</v>
      </c>
      <c r="F1997" s="23">
        <v>316</v>
      </c>
      <c r="G1997" s="26">
        <f t="shared" si="217"/>
        <v>510.27995999999996</v>
      </c>
      <c r="H1997" s="26">
        <f t="shared" si="218"/>
        <v>86.900677188000003</v>
      </c>
      <c r="I1997" s="26">
        <f t="shared" si="219"/>
        <v>130.35101578199999</v>
      </c>
      <c r="J1997" s="31">
        <f t="shared" si="220"/>
        <v>0.76124993216687997</v>
      </c>
      <c r="K1997" s="23">
        <f t="shared" si="221"/>
        <v>0</v>
      </c>
      <c r="L1997" s="23">
        <f t="shared" si="221"/>
        <v>0</v>
      </c>
      <c r="M1997" s="31">
        <f t="shared" si="222"/>
        <v>0</v>
      </c>
      <c r="N1997" s="31">
        <f t="shared" si="223"/>
        <v>0</v>
      </c>
    </row>
    <row r="1998" spans="1:14" ht="15.75" customHeight="1">
      <c r="A1998" s="23" t="s">
        <v>3636</v>
      </c>
      <c r="B1998" s="23" t="s">
        <v>3735</v>
      </c>
      <c r="C1998" s="23" t="s">
        <v>5639</v>
      </c>
      <c r="D1998" s="23">
        <v>23</v>
      </c>
      <c r="E1998" s="26">
        <v>1615</v>
      </c>
      <c r="F1998" s="23">
        <v>316</v>
      </c>
      <c r="G1998" s="26">
        <f t="shared" si="217"/>
        <v>510.34</v>
      </c>
      <c r="H1998" s="26">
        <f t="shared" si="218"/>
        <v>86.910901999999993</v>
      </c>
      <c r="I1998" s="26">
        <f t="shared" si="219"/>
        <v>130.366353</v>
      </c>
      <c r="J1998" s="31">
        <f t="shared" si="220"/>
        <v>0.76133950152000007</v>
      </c>
      <c r="K1998" s="23">
        <f t="shared" si="221"/>
        <v>0</v>
      </c>
      <c r="L1998" s="23">
        <f t="shared" si="221"/>
        <v>0</v>
      </c>
      <c r="M1998" s="31">
        <f t="shared" si="222"/>
        <v>0</v>
      </c>
      <c r="N1998" s="31">
        <f t="shared" si="223"/>
        <v>0</v>
      </c>
    </row>
    <row r="1999" spans="1:14" ht="15.75" customHeight="1">
      <c r="A1999" s="23" t="s">
        <v>3636</v>
      </c>
      <c r="B1999" s="23" t="s">
        <v>3735</v>
      </c>
      <c r="C1999" s="23" t="s">
        <v>5640</v>
      </c>
      <c r="D1999" s="23">
        <v>23</v>
      </c>
      <c r="E1999" s="26">
        <v>1615</v>
      </c>
      <c r="F1999" s="23">
        <v>316</v>
      </c>
      <c r="G1999" s="26">
        <f t="shared" si="217"/>
        <v>510.34</v>
      </c>
      <c r="H1999" s="26">
        <f t="shared" si="218"/>
        <v>86.910901999999993</v>
      </c>
      <c r="I1999" s="26">
        <f t="shared" si="219"/>
        <v>130.366353</v>
      </c>
      <c r="J1999" s="31">
        <f t="shared" si="220"/>
        <v>0.76133950152000007</v>
      </c>
      <c r="K1999" s="23">
        <f t="shared" si="221"/>
        <v>0</v>
      </c>
      <c r="L1999" s="23">
        <f t="shared" si="221"/>
        <v>0</v>
      </c>
      <c r="M1999" s="31">
        <f t="shared" si="222"/>
        <v>0</v>
      </c>
      <c r="N1999" s="31">
        <f t="shared" si="223"/>
        <v>0</v>
      </c>
    </row>
    <row r="2000" spans="1:14" ht="15.75" customHeight="1">
      <c r="A2000" s="23" t="s">
        <v>3636</v>
      </c>
      <c r="B2000" s="23" t="s">
        <v>3735</v>
      </c>
      <c r="C2000" s="23" t="s">
        <v>5641</v>
      </c>
      <c r="D2000" s="23">
        <v>23</v>
      </c>
      <c r="E2000" s="26">
        <v>1615.4</v>
      </c>
      <c r="F2000" s="23">
        <v>316</v>
      </c>
      <c r="G2000" s="26">
        <f t="shared" si="217"/>
        <v>510.46640000000002</v>
      </c>
      <c r="H2000" s="26">
        <f t="shared" si="218"/>
        <v>86.932427920000009</v>
      </c>
      <c r="I2000" s="26">
        <f t="shared" si="219"/>
        <v>130.39864188000001</v>
      </c>
      <c r="J2000" s="31">
        <f t="shared" si="220"/>
        <v>0.76152806857920008</v>
      </c>
      <c r="K2000" s="23">
        <f t="shared" si="221"/>
        <v>0</v>
      </c>
      <c r="L2000" s="23">
        <f t="shared" si="221"/>
        <v>0</v>
      </c>
      <c r="M2000" s="31">
        <f t="shared" si="222"/>
        <v>0</v>
      </c>
      <c r="N2000" s="31">
        <f t="shared" si="223"/>
        <v>0</v>
      </c>
    </row>
    <row r="2001" spans="1:14" ht="15.75" customHeight="1">
      <c r="A2001" s="23" t="s">
        <v>3636</v>
      </c>
      <c r="B2001" s="23" t="s">
        <v>3735</v>
      </c>
      <c r="C2001" s="23" t="s">
        <v>5642</v>
      </c>
      <c r="D2001" s="23">
        <v>23</v>
      </c>
      <c r="E2001" s="26">
        <v>1616.88</v>
      </c>
      <c r="F2001" s="23">
        <v>316</v>
      </c>
      <c r="G2001" s="26">
        <f t="shared" si="217"/>
        <v>510.93407999999999</v>
      </c>
      <c r="H2001" s="26">
        <f t="shared" si="218"/>
        <v>87.012073823999998</v>
      </c>
      <c r="I2001" s="26">
        <f t="shared" si="219"/>
        <v>130.51811073599998</v>
      </c>
      <c r="J2001" s="31">
        <f t="shared" si="220"/>
        <v>0.76222576669823994</v>
      </c>
      <c r="K2001" s="23">
        <f t="shared" si="221"/>
        <v>0</v>
      </c>
      <c r="L2001" s="23">
        <f t="shared" si="221"/>
        <v>0</v>
      </c>
      <c r="M2001" s="31">
        <f t="shared" si="222"/>
        <v>0</v>
      </c>
      <c r="N2001" s="31">
        <f t="shared" si="223"/>
        <v>0</v>
      </c>
    </row>
    <row r="2002" spans="1:14" ht="15.75" customHeight="1">
      <c r="A2002" s="23" t="s">
        <v>3636</v>
      </c>
      <c r="B2002" s="23" t="s">
        <v>3735</v>
      </c>
      <c r="C2002" s="23" t="s">
        <v>5643</v>
      </c>
      <c r="D2002" s="23">
        <v>23</v>
      </c>
      <c r="E2002" s="26">
        <v>1618</v>
      </c>
      <c r="F2002" s="23">
        <v>316</v>
      </c>
      <c r="G2002" s="26">
        <f t="shared" si="217"/>
        <v>511.28800000000001</v>
      </c>
      <c r="H2002" s="26">
        <f t="shared" si="218"/>
        <v>87.072346400000001</v>
      </c>
      <c r="I2002" s="26">
        <f t="shared" si="219"/>
        <v>130.60851959999999</v>
      </c>
      <c r="J2002" s="31">
        <f t="shared" si="220"/>
        <v>0.76275375446399996</v>
      </c>
      <c r="K2002" s="23">
        <f t="shared" si="221"/>
        <v>0</v>
      </c>
      <c r="L2002" s="23">
        <f t="shared" si="221"/>
        <v>0</v>
      </c>
      <c r="M2002" s="31">
        <f t="shared" si="222"/>
        <v>0</v>
      </c>
      <c r="N2002" s="31">
        <f t="shared" si="223"/>
        <v>0</v>
      </c>
    </row>
    <row r="2003" spans="1:14" ht="15.75" customHeight="1">
      <c r="A2003" s="23" t="s">
        <v>3636</v>
      </c>
      <c r="B2003" s="23" t="s">
        <v>3735</v>
      </c>
      <c r="C2003" s="23" t="s">
        <v>5644</v>
      </c>
      <c r="D2003" s="23">
        <v>23</v>
      </c>
      <c r="E2003" s="26">
        <v>1618.49</v>
      </c>
      <c r="F2003" s="23">
        <v>316</v>
      </c>
      <c r="G2003" s="26">
        <f t="shared" si="217"/>
        <v>511.44284000000005</v>
      </c>
      <c r="H2003" s="26">
        <f t="shared" si="218"/>
        <v>87.09871565200001</v>
      </c>
      <c r="I2003" s="26">
        <f t="shared" si="219"/>
        <v>130.64807347800001</v>
      </c>
      <c r="J2003" s="31">
        <f t="shared" si="220"/>
        <v>0.76298474911152014</v>
      </c>
      <c r="K2003" s="23">
        <f t="shared" si="221"/>
        <v>0</v>
      </c>
      <c r="L2003" s="23">
        <f t="shared" si="221"/>
        <v>0</v>
      </c>
      <c r="M2003" s="31">
        <f t="shared" si="222"/>
        <v>0</v>
      </c>
      <c r="N2003" s="31">
        <f t="shared" si="223"/>
        <v>0</v>
      </c>
    </row>
    <row r="2004" spans="1:14" ht="15.75" customHeight="1">
      <c r="A2004" s="23" t="s">
        <v>3636</v>
      </c>
      <c r="B2004" s="23" t="s">
        <v>4406</v>
      </c>
      <c r="C2004" s="23" t="s">
        <v>5645</v>
      </c>
      <c r="D2004" s="23">
        <v>23</v>
      </c>
      <c r="E2004" s="26">
        <v>1619.5</v>
      </c>
      <c r="F2004" s="23">
        <v>316</v>
      </c>
      <c r="G2004" s="26">
        <f t="shared" si="217"/>
        <v>511.762</v>
      </c>
      <c r="H2004" s="26">
        <f t="shared" si="218"/>
        <v>87.153068599999997</v>
      </c>
      <c r="I2004" s="26">
        <f t="shared" si="219"/>
        <v>130.7296029</v>
      </c>
      <c r="J2004" s="31">
        <f t="shared" si="220"/>
        <v>0.76346088093600006</v>
      </c>
      <c r="K2004" s="23">
        <f t="shared" si="221"/>
        <v>0</v>
      </c>
      <c r="L2004" s="23">
        <f t="shared" si="221"/>
        <v>0</v>
      </c>
      <c r="M2004" s="31">
        <f t="shared" si="222"/>
        <v>0</v>
      </c>
      <c r="N2004" s="31">
        <f t="shared" si="223"/>
        <v>0</v>
      </c>
    </row>
    <row r="2005" spans="1:14" ht="15.75" customHeight="1">
      <c r="A2005" s="23" t="s">
        <v>3636</v>
      </c>
      <c r="B2005" s="23" t="s">
        <v>3735</v>
      </c>
      <c r="C2005" s="23" t="s">
        <v>5646</v>
      </c>
      <c r="D2005" s="23">
        <v>23</v>
      </c>
      <c r="E2005" s="26">
        <v>1619.8</v>
      </c>
      <c r="F2005" s="23">
        <v>316</v>
      </c>
      <c r="G2005" s="26">
        <f t="shared" si="217"/>
        <v>511.85679999999996</v>
      </c>
      <c r="H2005" s="26">
        <f t="shared" si="218"/>
        <v>87.169213040000002</v>
      </c>
      <c r="I2005" s="26">
        <f t="shared" si="219"/>
        <v>130.75381956000001</v>
      </c>
      <c r="J2005" s="31">
        <f t="shared" si="220"/>
        <v>0.76360230623040015</v>
      </c>
      <c r="K2005" s="23">
        <f t="shared" si="221"/>
        <v>0</v>
      </c>
      <c r="L2005" s="23">
        <f t="shared" si="221"/>
        <v>0</v>
      </c>
      <c r="M2005" s="31">
        <f t="shared" si="222"/>
        <v>0</v>
      </c>
      <c r="N2005" s="31">
        <f t="shared" si="223"/>
        <v>0</v>
      </c>
    </row>
    <row r="2006" spans="1:14" ht="15.75" customHeight="1">
      <c r="A2006" s="23" t="s">
        <v>3636</v>
      </c>
      <c r="B2006" s="23" t="s">
        <v>3735</v>
      </c>
      <c r="C2006" s="23" t="s">
        <v>5647</v>
      </c>
      <c r="D2006" s="23">
        <v>23</v>
      </c>
      <c r="E2006" s="26">
        <v>1620.3</v>
      </c>
      <c r="F2006" s="23">
        <v>316</v>
      </c>
      <c r="G2006" s="26">
        <f t="shared" si="217"/>
        <v>512.01480000000004</v>
      </c>
      <c r="H2006" s="26">
        <f t="shared" si="218"/>
        <v>87.196120440000016</v>
      </c>
      <c r="I2006" s="26">
        <f t="shared" si="219"/>
        <v>130.79418066000002</v>
      </c>
      <c r="J2006" s="31">
        <f t="shared" si="220"/>
        <v>0.76383801505440008</v>
      </c>
      <c r="K2006" s="23">
        <f t="shared" si="221"/>
        <v>0</v>
      </c>
      <c r="L2006" s="23">
        <f t="shared" si="221"/>
        <v>0</v>
      </c>
      <c r="M2006" s="31">
        <f t="shared" si="222"/>
        <v>0</v>
      </c>
      <c r="N2006" s="31">
        <f t="shared" si="223"/>
        <v>0</v>
      </c>
    </row>
    <row r="2007" spans="1:14" ht="15.75" customHeight="1">
      <c r="A2007" s="23" t="s">
        <v>3636</v>
      </c>
      <c r="B2007" s="23" t="s">
        <v>3641</v>
      </c>
      <c r="C2007" s="23" t="s">
        <v>5648</v>
      </c>
      <c r="D2007" s="23">
        <v>23</v>
      </c>
      <c r="E2007" s="26">
        <v>1621.125</v>
      </c>
      <c r="F2007" s="23">
        <v>316</v>
      </c>
      <c r="G2007" s="26">
        <f t="shared" si="217"/>
        <v>512.27549999999997</v>
      </c>
      <c r="H2007" s="26">
        <f t="shared" si="218"/>
        <v>87.240517650000001</v>
      </c>
      <c r="I2007" s="26">
        <f t="shared" si="219"/>
        <v>130.86077647499999</v>
      </c>
      <c r="J2007" s="31">
        <f t="shared" si="220"/>
        <v>0.76422693461399993</v>
      </c>
      <c r="K2007" s="23">
        <f t="shared" si="221"/>
        <v>0</v>
      </c>
      <c r="L2007" s="23">
        <f t="shared" si="221"/>
        <v>0</v>
      </c>
      <c r="M2007" s="31">
        <f t="shared" si="222"/>
        <v>0</v>
      </c>
      <c r="N2007" s="31">
        <f t="shared" si="223"/>
        <v>0</v>
      </c>
    </row>
    <row r="2008" spans="1:14" ht="15.75" customHeight="1">
      <c r="A2008" s="23" t="s">
        <v>3636</v>
      </c>
      <c r="B2008" s="23" t="s">
        <v>3735</v>
      </c>
      <c r="C2008" s="23" t="s">
        <v>5649</v>
      </c>
      <c r="D2008" s="23">
        <v>23</v>
      </c>
      <c r="E2008" s="26">
        <v>1622.47</v>
      </c>
      <c r="F2008" s="23">
        <v>316</v>
      </c>
      <c r="G2008" s="26">
        <f t="shared" si="217"/>
        <v>512.70051999999998</v>
      </c>
      <c r="H2008" s="26">
        <f t="shared" si="218"/>
        <v>87.312898556000007</v>
      </c>
      <c r="I2008" s="26">
        <f t="shared" si="219"/>
        <v>130.96934783400002</v>
      </c>
      <c r="J2008" s="31">
        <f t="shared" si="220"/>
        <v>0.76486099135056007</v>
      </c>
      <c r="K2008" s="23">
        <f t="shared" si="221"/>
        <v>0</v>
      </c>
      <c r="L2008" s="23">
        <f t="shared" si="221"/>
        <v>0</v>
      </c>
      <c r="M2008" s="31">
        <f t="shared" si="222"/>
        <v>0</v>
      </c>
      <c r="N2008" s="31">
        <f t="shared" si="223"/>
        <v>0</v>
      </c>
    </row>
    <row r="2009" spans="1:14" ht="15.75" customHeight="1">
      <c r="A2009" s="23" t="s">
        <v>3636</v>
      </c>
      <c r="B2009" s="23" t="s">
        <v>3735</v>
      </c>
      <c r="C2009" s="23" t="s">
        <v>5650</v>
      </c>
      <c r="D2009" s="23">
        <v>23</v>
      </c>
      <c r="E2009" s="26">
        <v>1623.2</v>
      </c>
      <c r="F2009" s="23">
        <v>316</v>
      </c>
      <c r="G2009" s="26">
        <f t="shared" si="217"/>
        <v>512.93119999999999</v>
      </c>
      <c r="H2009" s="26">
        <f t="shared" si="218"/>
        <v>87.352183359999998</v>
      </c>
      <c r="I2009" s="26">
        <f t="shared" si="219"/>
        <v>131.02827503999998</v>
      </c>
      <c r="J2009" s="31">
        <f t="shared" si="220"/>
        <v>0.76520512623359982</v>
      </c>
      <c r="K2009" s="23">
        <f t="shared" si="221"/>
        <v>0</v>
      </c>
      <c r="L2009" s="23">
        <f t="shared" si="221"/>
        <v>0</v>
      </c>
      <c r="M2009" s="31">
        <f t="shared" si="222"/>
        <v>0</v>
      </c>
      <c r="N2009" s="31">
        <f t="shared" si="223"/>
        <v>0</v>
      </c>
    </row>
    <row r="2010" spans="1:14" ht="15.75" customHeight="1">
      <c r="A2010" s="23" t="s">
        <v>3636</v>
      </c>
      <c r="B2010" s="23" t="s">
        <v>3735</v>
      </c>
      <c r="C2010" s="23" t="s">
        <v>5651</v>
      </c>
      <c r="D2010" s="23">
        <v>23</v>
      </c>
      <c r="E2010" s="26">
        <v>1623.8</v>
      </c>
      <c r="F2010" s="23">
        <v>316</v>
      </c>
      <c r="G2010" s="26">
        <f t="shared" si="217"/>
        <v>513.12080000000003</v>
      </c>
      <c r="H2010" s="26">
        <f t="shared" si="218"/>
        <v>87.384472240000008</v>
      </c>
      <c r="I2010" s="26">
        <f t="shared" si="219"/>
        <v>131.07670836</v>
      </c>
      <c r="J2010" s="31">
        <f t="shared" si="220"/>
        <v>0.7654879768224</v>
      </c>
      <c r="K2010" s="23">
        <f t="shared" si="221"/>
        <v>0</v>
      </c>
      <c r="L2010" s="23">
        <f t="shared" si="221"/>
        <v>0</v>
      </c>
      <c r="M2010" s="31">
        <f t="shared" si="222"/>
        <v>0</v>
      </c>
      <c r="N2010" s="31">
        <f t="shared" si="223"/>
        <v>0</v>
      </c>
    </row>
    <row r="2011" spans="1:14" ht="15.75" customHeight="1">
      <c r="A2011" s="23" t="s">
        <v>3636</v>
      </c>
      <c r="B2011" s="23" t="s">
        <v>3735</v>
      </c>
      <c r="C2011" s="23" t="s">
        <v>5652</v>
      </c>
      <c r="D2011" s="23">
        <v>23</v>
      </c>
      <c r="E2011" s="26">
        <v>1624.26</v>
      </c>
      <c r="F2011" s="23">
        <v>316</v>
      </c>
      <c r="G2011" s="26">
        <f t="shared" si="217"/>
        <v>513.26616000000001</v>
      </c>
      <c r="H2011" s="26">
        <f t="shared" si="218"/>
        <v>87.409227048000005</v>
      </c>
      <c r="I2011" s="26">
        <f t="shared" si="219"/>
        <v>131.11384057200002</v>
      </c>
      <c r="J2011" s="31">
        <f t="shared" si="220"/>
        <v>0.76570482894048009</v>
      </c>
      <c r="K2011" s="23">
        <f t="shared" si="221"/>
        <v>0</v>
      </c>
      <c r="L2011" s="23">
        <f t="shared" si="221"/>
        <v>0</v>
      </c>
      <c r="M2011" s="31">
        <f t="shared" si="222"/>
        <v>0</v>
      </c>
      <c r="N2011" s="31">
        <f t="shared" si="223"/>
        <v>0</v>
      </c>
    </row>
    <row r="2012" spans="1:14" ht="15.75" customHeight="1">
      <c r="A2012" s="23" t="s">
        <v>3636</v>
      </c>
      <c r="B2012" s="23" t="s">
        <v>3735</v>
      </c>
      <c r="C2012" s="23" t="s">
        <v>5653</v>
      </c>
      <c r="D2012" s="23">
        <v>23</v>
      </c>
      <c r="E2012" s="26">
        <v>1624.6</v>
      </c>
      <c r="F2012" s="23">
        <v>316</v>
      </c>
      <c r="G2012" s="26">
        <f t="shared" si="217"/>
        <v>513.37360000000001</v>
      </c>
      <c r="H2012" s="26">
        <f t="shared" si="218"/>
        <v>87.427524080000012</v>
      </c>
      <c r="I2012" s="26">
        <f t="shared" si="219"/>
        <v>131.14128612000002</v>
      </c>
      <c r="J2012" s="31">
        <f t="shared" si="220"/>
        <v>0.76586511094080001</v>
      </c>
      <c r="K2012" s="23">
        <f t="shared" si="221"/>
        <v>0</v>
      </c>
      <c r="L2012" s="23">
        <f t="shared" si="221"/>
        <v>0</v>
      </c>
      <c r="M2012" s="31">
        <f t="shared" si="222"/>
        <v>0</v>
      </c>
      <c r="N2012" s="31">
        <f t="shared" si="223"/>
        <v>0</v>
      </c>
    </row>
    <row r="2013" spans="1:14" ht="15.75" customHeight="1">
      <c r="A2013" s="23" t="s">
        <v>3636</v>
      </c>
      <c r="B2013" s="23" t="s">
        <v>3735</v>
      </c>
      <c r="C2013" s="23" t="s">
        <v>5654</v>
      </c>
      <c r="D2013" s="23">
        <v>23</v>
      </c>
      <c r="E2013" s="26">
        <v>1625.8</v>
      </c>
      <c r="F2013" s="23">
        <v>316</v>
      </c>
      <c r="G2013" s="26">
        <f t="shared" si="217"/>
        <v>513.75279999999998</v>
      </c>
      <c r="H2013" s="26">
        <f t="shared" si="218"/>
        <v>87.492101840000004</v>
      </c>
      <c r="I2013" s="26">
        <f t="shared" si="219"/>
        <v>131.23815275999999</v>
      </c>
      <c r="J2013" s="31">
        <f t="shared" si="220"/>
        <v>0.76643081211840003</v>
      </c>
      <c r="K2013" s="23">
        <f t="shared" si="221"/>
        <v>0</v>
      </c>
      <c r="L2013" s="23">
        <f t="shared" si="221"/>
        <v>0</v>
      </c>
      <c r="M2013" s="31">
        <f t="shared" si="222"/>
        <v>0</v>
      </c>
      <c r="N2013" s="31">
        <f t="shared" si="223"/>
        <v>0</v>
      </c>
    </row>
    <row r="2014" spans="1:14" ht="15.75" customHeight="1">
      <c r="A2014" s="23" t="s">
        <v>3636</v>
      </c>
      <c r="B2014" s="23" t="s">
        <v>3735</v>
      </c>
      <c r="C2014" s="23" t="s">
        <v>5655</v>
      </c>
      <c r="D2014" s="23">
        <v>23</v>
      </c>
      <c r="E2014" s="26">
        <v>1626</v>
      </c>
      <c r="F2014" s="23">
        <v>316</v>
      </c>
      <c r="G2014" s="26">
        <f t="shared" si="217"/>
        <v>513.81600000000003</v>
      </c>
      <c r="H2014" s="26">
        <f t="shared" si="218"/>
        <v>87.502864800000012</v>
      </c>
      <c r="I2014" s="26">
        <f t="shared" si="219"/>
        <v>131.25429720000002</v>
      </c>
      <c r="J2014" s="31">
        <f t="shared" si="220"/>
        <v>0.76652509564800009</v>
      </c>
      <c r="K2014" s="23">
        <f t="shared" si="221"/>
        <v>0</v>
      </c>
      <c r="L2014" s="23">
        <f t="shared" si="221"/>
        <v>0</v>
      </c>
      <c r="M2014" s="31">
        <f t="shared" si="222"/>
        <v>0</v>
      </c>
      <c r="N2014" s="31">
        <f t="shared" si="223"/>
        <v>0</v>
      </c>
    </row>
    <row r="2015" spans="1:14" ht="15.75" customHeight="1">
      <c r="A2015" s="23" t="s">
        <v>3636</v>
      </c>
      <c r="B2015" s="23" t="s">
        <v>3735</v>
      </c>
      <c r="C2015" s="23" t="s">
        <v>5656</v>
      </c>
      <c r="D2015" s="23">
        <v>23</v>
      </c>
      <c r="E2015" s="26">
        <v>1626.22</v>
      </c>
      <c r="F2015" s="23">
        <v>316</v>
      </c>
      <c r="G2015" s="26">
        <f t="shared" si="217"/>
        <v>513.88552000000004</v>
      </c>
      <c r="H2015" s="26">
        <f t="shared" si="218"/>
        <v>87.514704056000014</v>
      </c>
      <c r="I2015" s="26">
        <f t="shared" si="219"/>
        <v>131.27205608400001</v>
      </c>
      <c r="J2015" s="31">
        <f t="shared" si="220"/>
        <v>0.76662880753056006</v>
      </c>
      <c r="K2015" s="23">
        <f t="shared" si="221"/>
        <v>0</v>
      </c>
      <c r="L2015" s="23">
        <f t="shared" si="221"/>
        <v>0</v>
      </c>
      <c r="M2015" s="31">
        <f t="shared" si="222"/>
        <v>0</v>
      </c>
      <c r="N2015" s="31">
        <f t="shared" si="223"/>
        <v>0</v>
      </c>
    </row>
    <row r="2016" spans="1:14" ht="15.75" customHeight="1">
      <c r="A2016" s="23" t="s">
        <v>3636</v>
      </c>
      <c r="B2016" s="23" t="s">
        <v>3735</v>
      </c>
      <c r="C2016" s="23" t="s">
        <v>5657</v>
      </c>
      <c r="D2016" s="23">
        <v>23</v>
      </c>
      <c r="E2016" s="26">
        <v>1626.26</v>
      </c>
      <c r="F2016" s="23">
        <v>316</v>
      </c>
      <c r="G2016" s="26">
        <f t="shared" si="217"/>
        <v>513.89815999999996</v>
      </c>
      <c r="H2016" s="26">
        <f t="shared" si="218"/>
        <v>87.516856648000001</v>
      </c>
      <c r="I2016" s="26">
        <f t="shared" si="219"/>
        <v>131.27528497200001</v>
      </c>
      <c r="J2016" s="31">
        <f t="shared" si="220"/>
        <v>0.76664766423648001</v>
      </c>
      <c r="K2016" s="23">
        <f t="shared" si="221"/>
        <v>0</v>
      </c>
      <c r="L2016" s="23">
        <f t="shared" si="221"/>
        <v>0</v>
      </c>
      <c r="M2016" s="31">
        <f t="shared" si="222"/>
        <v>0</v>
      </c>
      <c r="N2016" s="31">
        <f t="shared" si="223"/>
        <v>0</v>
      </c>
    </row>
    <row r="2017" spans="1:14" ht="15.75" customHeight="1">
      <c r="A2017" s="23" t="s">
        <v>3636</v>
      </c>
      <c r="B2017" s="23" t="s">
        <v>3735</v>
      </c>
      <c r="C2017" s="23" t="s">
        <v>5658</v>
      </c>
      <c r="D2017" s="23">
        <v>23</v>
      </c>
      <c r="E2017" s="26">
        <v>1626.77</v>
      </c>
      <c r="F2017" s="23">
        <v>316</v>
      </c>
      <c r="G2017" s="26">
        <f t="shared" si="217"/>
        <v>514.05931999999996</v>
      </c>
      <c r="H2017" s="26">
        <f t="shared" si="218"/>
        <v>87.54430219599999</v>
      </c>
      <c r="I2017" s="26">
        <f t="shared" si="219"/>
        <v>131.31645329399998</v>
      </c>
      <c r="J2017" s="31">
        <f t="shared" si="220"/>
        <v>0.76688808723696</v>
      </c>
      <c r="K2017" s="23">
        <f t="shared" si="221"/>
        <v>0</v>
      </c>
      <c r="L2017" s="23">
        <f t="shared" si="221"/>
        <v>0</v>
      </c>
      <c r="M2017" s="31">
        <f t="shared" si="222"/>
        <v>0</v>
      </c>
      <c r="N2017" s="31">
        <f t="shared" si="223"/>
        <v>0</v>
      </c>
    </row>
    <row r="2018" spans="1:14" ht="15.75" customHeight="1">
      <c r="A2018" s="23" t="s">
        <v>3636</v>
      </c>
      <c r="B2018" s="23" t="s">
        <v>3735</v>
      </c>
      <c r="C2018" s="23" t="s">
        <v>5659</v>
      </c>
      <c r="D2018" s="23">
        <v>23</v>
      </c>
      <c r="E2018" s="26">
        <v>1626.9</v>
      </c>
      <c r="F2018" s="23">
        <v>316</v>
      </c>
      <c r="G2018" s="26">
        <f t="shared" si="217"/>
        <v>514.10040000000004</v>
      </c>
      <c r="H2018" s="26">
        <f t="shared" si="218"/>
        <v>87.551298120000013</v>
      </c>
      <c r="I2018" s="26">
        <f t="shared" si="219"/>
        <v>131.32694718000002</v>
      </c>
      <c r="J2018" s="31">
        <f t="shared" si="220"/>
        <v>0.76694937153120013</v>
      </c>
      <c r="K2018" s="23">
        <f t="shared" si="221"/>
        <v>0</v>
      </c>
      <c r="L2018" s="23">
        <f t="shared" si="221"/>
        <v>0</v>
      </c>
      <c r="M2018" s="31">
        <f t="shared" si="222"/>
        <v>0</v>
      </c>
      <c r="N2018" s="31">
        <f t="shared" si="223"/>
        <v>0</v>
      </c>
    </row>
    <row r="2019" spans="1:14" ht="15.75" customHeight="1">
      <c r="A2019" s="23" t="s">
        <v>3636</v>
      </c>
      <c r="B2019" s="23" t="s">
        <v>3735</v>
      </c>
      <c r="C2019" s="23" t="s">
        <v>5660</v>
      </c>
      <c r="D2019" s="23">
        <v>23</v>
      </c>
      <c r="E2019" s="26">
        <v>1627.19</v>
      </c>
      <c r="F2019" s="23">
        <v>316</v>
      </c>
      <c r="G2019" s="26">
        <f t="shared" si="217"/>
        <v>514.19204000000002</v>
      </c>
      <c r="H2019" s="26">
        <f t="shared" si="218"/>
        <v>87.566904412000014</v>
      </c>
      <c r="I2019" s="26">
        <f t="shared" si="219"/>
        <v>131.35035661800003</v>
      </c>
      <c r="J2019" s="31">
        <f t="shared" si="220"/>
        <v>0.76708608264912026</v>
      </c>
      <c r="K2019" s="23">
        <f t="shared" si="221"/>
        <v>0</v>
      </c>
      <c r="L2019" s="23">
        <f t="shared" si="221"/>
        <v>0</v>
      </c>
      <c r="M2019" s="31">
        <f t="shared" si="222"/>
        <v>0</v>
      </c>
      <c r="N2019" s="31">
        <f t="shared" si="223"/>
        <v>0</v>
      </c>
    </row>
    <row r="2020" spans="1:14" ht="15.75" customHeight="1">
      <c r="A2020" s="23" t="s">
        <v>3636</v>
      </c>
      <c r="B2020" s="23" t="s">
        <v>3735</v>
      </c>
      <c r="C2020" s="23" t="s">
        <v>5661</v>
      </c>
      <c r="D2020" s="23">
        <v>23</v>
      </c>
      <c r="E2020" s="26">
        <v>1627.2</v>
      </c>
      <c r="F2020" s="23">
        <v>316</v>
      </c>
      <c r="G2020" s="26">
        <f t="shared" si="217"/>
        <v>514.1952</v>
      </c>
      <c r="H2020" s="26">
        <f t="shared" si="218"/>
        <v>87.567442560000003</v>
      </c>
      <c r="I2020" s="26">
        <f t="shared" si="219"/>
        <v>131.35116384</v>
      </c>
      <c r="J2020" s="31">
        <f t="shared" si="220"/>
        <v>0.7670907968256</v>
      </c>
      <c r="K2020" s="23">
        <f t="shared" si="221"/>
        <v>0</v>
      </c>
      <c r="L2020" s="23">
        <f t="shared" si="221"/>
        <v>0</v>
      </c>
      <c r="M2020" s="31">
        <f t="shared" si="222"/>
        <v>0</v>
      </c>
      <c r="N2020" s="31">
        <f t="shared" si="223"/>
        <v>0</v>
      </c>
    </row>
    <row r="2021" spans="1:14" ht="15.75" customHeight="1">
      <c r="A2021" s="23" t="s">
        <v>3636</v>
      </c>
      <c r="B2021" s="23" t="s">
        <v>3735</v>
      </c>
      <c r="C2021" s="23" t="s">
        <v>5662</v>
      </c>
      <c r="D2021" s="23">
        <v>23</v>
      </c>
      <c r="E2021" s="26">
        <v>1627.3</v>
      </c>
      <c r="F2021" s="23">
        <v>316</v>
      </c>
      <c r="G2021" s="26">
        <f t="shared" si="217"/>
        <v>514.22680000000003</v>
      </c>
      <c r="H2021" s="26">
        <f t="shared" si="218"/>
        <v>87.572824040000015</v>
      </c>
      <c r="I2021" s="26">
        <f t="shared" si="219"/>
        <v>131.35923606000003</v>
      </c>
      <c r="J2021" s="31">
        <f t="shared" si="220"/>
        <v>0.76713793859040014</v>
      </c>
      <c r="K2021" s="23">
        <f t="shared" si="221"/>
        <v>0</v>
      </c>
      <c r="L2021" s="23">
        <f t="shared" si="221"/>
        <v>0</v>
      </c>
      <c r="M2021" s="31">
        <f t="shared" si="222"/>
        <v>0</v>
      </c>
      <c r="N2021" s="31">
        <f t="shared" si="223"/>
        <v>0</v>
      </c>
    </row>
    <row r="2022" spans="1:14" ht="15.75" customHeight="1">
      <c r="A2022" s="23" t="s">
        <v>3636</v>
      </c>
      <c r="B2022" s="23" t="s">
        <v>3735</v>
      </c>
      <c r="C2022" s="23" t="s">
        <v>5663</v>
      </c>
      <c r="D2022" s="23">
        <v>23</v>
      </c>
      <c r="E2022" s="26">
        <v>1628.12</v>
      </c>
      <c r="F2022" s="23">
        <v>316</v>
      </c>
      <c r="G2022" s="26">
        <f t="shared" si="217"/>
        <v>514.48591999999996</v>
      </c>
      <c r="H2022" s="26">
        <f t="shared" si="218"/>
        <v>87.616952175999998</v>
      </c>
      <c r="I2022" s="26">
        <f t="shared" si="219"/>
        <v>131.425428264</v>
      </c>
      <c r="J2022" s="31">
        <f t="shared" si="220"/>
        <v>0.76752450106175996</v>
      </c>
      <c r="K2022" s="23">
        <f t="shared" si="221"/>
        <v>0</v>
      </c>
      <c r="L2022" s="23">
        <f t="shared" si="221"/>
        <v>0</v>
      </c>
      <c r="M2022" s="31">
        <f t="shared" si="222"/>
        <v>0</v>
      </c>
      <c r="N2022" s="31">
        <f t="shared" si="223"/>
        <v>0</v>
      </c>
    </row>
    <row r="2023" spans="1:14" ht="15.75" customHeight="1">
      <c r="A2023" s="23" t="s">
        <v>3636</v>
      </c>
      <c r="B2023" s="23" t="s">
        <v>3735</v>
      </c>
      <c r="C2023" s="23" t="s">
        <v>5664</v>
      </c>
      <c r="D2023" s="23">
        <v>23</v>
      </c>
      <c r="E2023" s="26">
        <v>1630.3</v>
      </c>
      <c r="F2023" s="23">
        <v>316</v>
      </c>
      <c r="G2023" s="26">
        <f t="shared" si="217"/>
        <v>515.1748</v>
      </c>
      <c r="H2023" s="26">
        <f t="shared" si="218"/>
        <v>87.734268440000008</v>
      </c>
      <c r="I2023" s="26">
        <f t="shared" si="219"/>
        <v>131.60140266000002</v>
      </c>
      <c r="J2023" s="31">
        <f t="shared" si="220"/>
        <v>0.76855219153440013</v>
      </c>
      <c r="K2023" s="23">
        <f t="shared" si="221"/>
        <v>0</v>
      </c>
      <c r="L2023" s="23">
        <f t="shared" si="221"/>
        <v>0</v>
      </c>
      <c r="M2023" s="31">
        <f t="shared" si="222"/>
        <v>0</v>
      </c>
      <c r="N2023" s="31">
        <f t="shared" si="223"/>
        <v>0</v>
      </c>
    </row>
    <row r="2024" spans="1:14" ht="15.75" customHeight="1">
      <c r="A2024" s="23" t="s">
        <v>3636</v>
      </c>
      <c r="B2024" s="23" t="s">
        <v>3735</v>
      </c>
      <c r="C2024" s="23" t="s">
        <v>5665</v>
      </c>
      <c r="D2024" s="23">
        <v>23</v>
      </c>
      <c r="E2024" s="26">
        <v>1630.5</v>
      </c>
      <c r="F2024" s="23">
        <v>316</v>
      </c>
      <c r="G2024" s="26">
        <f t="shared" si="217"/>
        <v>515.23800000000006</v>
      </c>
      <c r="H2024" s="26">
        <f t="shared" si="218"/>
        <v>87.745031400000016</v>
      </c>
      <c r="I2024" s="26">
        <f t="shared" si="219"/>
        <v>131.61754710000002</v>
      </c>
      <c r="J2024" s="31">
        <f t="shared" si="220"/>
        <v>0.76864647506400008</v>
      </c>
      <c r="K2024" s="23">
        <f t="shared" si="221"/>
        <v>0</v>
      </c>
      <c r="L2024" s="23">
        <f t="shared" si="221"/>
        <v>0</v>
      </c>
      <c r="M2024" s="31">
        <f t="shared" si="222"/>
        <v>0</v>
      </c>
      <c r="N2024" s="31">
        <f t="shared" si="223"/>
        <v>0</v>
      </c>
    </row>
    <row r="2025" spans="1:14" ht="15.75" customHeight="1">
      <c r="A2025" s="23" t="s">
        <v>3636</v>
      </c>
      <c r="B2025" s="23" t="s">
        <v>5666</v>
      </c>
      <c r="C2025" s="23" t="s">
        <v>5667</v>
      </c>
      <c r="D2025" s="23">
        <v>23</v>
      </c>
      <c r="E2025" s="26">
        <v>1631</v>
      </c>
      <c r="F2025" s="23">
        <v>316</v>
      </c>
      <c r="G2025" s="26">
        <f t="shared" si="217"/>
        <v>515.39599999999996</v>
      </c>
      <c r="H2025" s="26">
        <f t="shared" si="218"/>
        <v>87.771938800000001</v>
      </c>
      <c r="I2025" s="26">
        <f t="shared" si="219"/>
        <v>131.65790820000001</v>
      </c>
      <c r="J2025" s="31">
        <f t="shared" si="220"/>
        <v>0.76888218388800011</v>
      </c>
      <c r="K2025" s="23">
        <f t="shared" si="221"/>
        <v>0</v>
      </c>
      <c r="L2025" s="23">
        <f t="shared" si="221"/>
        <v>0</v>
      </c>
      <c r="M2025" s="31">
        <f t="shared" si="222"/>
        <v>0</v>
      </c>
      <c r="N2025" s="31">
        <f t="shared" si="223"/>
        <v>0</v>
      </c>
    </row>
    <row r="2026" spans="1:14" ht="15.75" customHeight="1">
      <c r="A2026" s="23" t="s">
        <v>3636</v>
      </c>
      <c r="B2026" s="23" t="s">
        <v>3735</v>
      </c>
      <c r="C2026" s="23" t="s">
        <v>5668</v>
      </c>
      <c r="D2026" s="23">
        <v>23</v>
      </c>
      <c r="E2026" s="26">
        <v>1631.08</v>
      </c>
      <c r="F2026" s="23">
        <v>316</v>
      </c>
      <c r="G2026" s="26">
        <f t="shared" si="217"/>
        <v>515.42128000000002</v>
      </c>
      <c r="H2026" s="26">
        <f t="shared" si="218"/>
        <v>87.776243984000004</v>
      </c>
      <c r="I2026" s="26">
        <f t="shared" si="219"/>
        <v>131.664365976</v>
      </c>
      <c r="J2026" s="31">
        <f t="shared" si="220"/>
        <v>0.76891989729984001</v>
      </c>
      <c r="K2026" s="23">
        <f t="shared" si="221"/>
        <v>0</v>
      </c>
      <c r="L2026" s="23">
        <f t="shared" si="221"/>
        <v>0</v>
      </c>
      <c r="M2026" s="31">
        <f t="shared" si="222"/>
        <v>0</v>
      </c>
      <c r="N2026" s="31">
        <f t="shared" si="223"/>
        <v>0</v>
      </c>
    </row>
    <row r="2027" spans="1:14" ht="15.75" customHeight="1">
      <c r="A2027" s="23" t="s">
        <v>3636</v>
      </c>
      <c r="B2027" s="23" t="s">
        <v>3735</v>
      </c>
      <c r="C2027" s="23" t="s">
        <v>5669</v>
      </c>
      <c r="D2027" s="23">
        <v>23</v>
      </c>
      <c r="E2027" s="26">
        <v>1632.86</v>
      </c>
      <c r="F2027" s="23">
        <v>316</v>
      </c>
      <c r="G2027" s="26">
        <f t="shared" si="217"/>
        <v>515.98375999999996</v>
      </c>
      <c r="H2027" s="26">
        <f t="shared" si="218"/>
        <v>87.872034327999998</v>
      </c>
      <c r="I2027" s="26">
        <f t="shared" si="219"/>
        <v>131.808051492</v>
      </c>
      <c r="J2027" s="31">
        <f t="shared" si="220"/>
        <v>0.76975902071328006</v>
      </c>
      <c r="K2027" s="23">
        <f t="shared" si="221"/>
        <v>0</v>
      </c>
      <c r="L2027" s="23">
        <f t="shared" si="221"/>
        <v>0</v>
      </c>
      <c r="M2027" s="31">
        <f t="shared" si="222"/>
        <v>0</v>
      </c>
      <c r="N2027" s="31">
        <f t="shared" si="223"/>
        <v>0</v>
      </c>
    </row>
    <row r="2028" spans="1:14" ht="15.75" customHeight="1">
      <c r="A2028" s="23" t="s">
        <v>3636</v>
      </c>
      <c r="B2028" s="23" t="s">
        <v>3735</v>
      </c>
      <c r="C2028" s="23" t="s">
        <v>5670</v>
      </c>
      <c r="D2028" s="23">
        <v>23</v>
      </c>
      <c r="E2028" s="26">
        <v>1632.9</v>
      </c>
      <c r="F2028" s="23">
        <v>316</v>
      </c>
      <c r="G2028" s="26">
        <f t="shared" si="217"/>
        <v>515.99639999999999</v>
      </c>
      <c r="H2028" s="26">
        <f t="shared" si="218"/>
        <v>87.87418692</v>
      </c>
      <c r="I2028" s="26">
        <f t="shared" si="219"/>
        <v>131.81128038</v>
      </c>
      <c r="J2028" s="31">
        <f t="shared" si="220"/>
        <v>0.76977787741920001</v>
      </c>
      <c r="K2028" s="23">
        <f t="shared" si="221"/>
        <v>0</v>
      </c>
      <c r="L2028" s="23">
        <f t="shared" si="221"/>
        <v>0</v>
      </c>
      <c r="M2028" s="31">
        <f t="shared" si="222"/>
        <v>0</v>
      </c>
      <c r="N2028" s="31">
        <f t="shared" si="223"/>
        <v>0</v>
      </c>
    </row>
    <row r="2029" spans="1:14" ht="15.75" customHeight="1">
      <c r="A2029" s="23" t="s">
        <v>3636</v>
      </c>
      <c r="B2029" s="23" t="s">
        <v>3735</v>
      </c>
      <c r="C2029" s="23" t="s">
        <v>5671</v>
      </c>
      <c r="D2029" s="23">
        <v>23</v>
      </c>
      <c r="E2029" s="26">
        <v>1633.63</v>
      </c>
      <c r="F2029" s="23">
        <v>316</v>
      </c>
      <c r="G2029" s="26">
        <f t="shared" si="217"/>
        <v>516.22708</v>
      </c>
      <c r="H2029" s="26">
        <f t="shared" si="218"/>
        <v>87.913471724000004</v>
      </c>
      <c r="I2029" s="26">
        <f t="shared" si="219"/>
        <v>131.87020758599999</v>
      </c>
      <c r="J2029" s="31">
        <f t="shared" si="220"/>
        <v>0.77012201230223998</v>
      </c>
      <c r="K2029" s="23">
        <f t="shared" si="221"/>
        <v>0</v>
      </c>
      <c r="L2029" s="23">
        <f t="shared" si="221"/>
        <v>0</v>
      </c>
      <c r="M2029" s="31">
        <f t="shared" si="222"/>
        <v>0</v>
      </c>
      <c r="N2029" s="31">
        <f t="shared" si="223"/>
        <v>0</v>
      </c>
    </row>
    <row r="2030" spans="1:14" ht="15.75" customHeight="1">
      <c r="A2030" s="23" t="s">
        <v>3636</v>
      </c>
      <c r="B2030" s="23" t="s">
        <v>3637</v>
      </c>
      <c r="C2030" s="23" t="s">
        <v>5672</v>
      </c>
      <c r="D2030" s="23">
        <v>23</v>
      </c>
      <c r="E2030" s="26">
        <v>1634</v>
      </c>
      <c r="F2030" s="23">
        <v>316</v>
      </c>
      <c r="G2030" s="26">
        <f t="shared" si="217"/>
        <v>516.34400000000005</v>
      </c>
      <c r="H2030" s="26">
        <f t="shared" si="218"/>
        <v>87.933383200000009</v>
      </c>
      <c r="I2030" s="26">
        <f t="shared" si="219"/>
        <v>131.90007480000003</v>
      </c>
      <c r="J2030" s="31">
        <f t="shared" si="220"/>
        <v>0.77029643683200011</v>
      </c>
      <c r="K2030" s="23">
        <f t="shared" si="221"/>
        <v>0</v>
      </c>
      <c r="L2030" s="23">
        <f t="shared" si="221"/>
        <v>0</v>
      </c>
      <c r="M2030" s="31">
        <f t="shared" si="222"/>
        <v>0</v>
      </c>
      <c r="N2030" s="31">
        <f t="shared" si="223"/>
        <v>0</v>
      </c>
    </row>
    <row r="2031" spans="1:14" ht="15.75" customHeight="1">
      <c r="A2031" s="23" t="s">
        <v>3636</v>
      </c>
      <c r="B2031" s="23" t="s">
        <v>3735</v>
      </c>
      <c r="C2031" s="23" t="s">
        <v>5673</v>
      </c>
      <c r="D2031" s="23">
        <v>23</v>
      </c>
      <c r="E2031" s="26">
        <v>1634.3</v>
      </c>
      <c r="F2031" s="23">
        <v>316</v>
      </c>
      <c r="G2031" s="26">
        <f t="shared" si="217"/>
        <v>516.43880000000001</v>
      </c>
      <c r="H2031" s="26">
        <f t="shared" si="218"/>
        <v>87.949527639999999</v>
      </c>
      <c r="I2031" s="26">
        <f t="shared" si="219"/>
        <v>131.92429146000001</v>
      </c>
      <c r="J2031" s="31">
        <f t="shared" si="220"/>
        <v>0.77043786212639997</v>
      </c>
      <c r="K2031" s="23">
        <f t="shared" si="221"/>
        <v>0</v>
      </c>
      <c r="L2031" s="23">
        <f t="shared" si="221"/>
        <v>0</v>
      </c>
      <c r="M2031" s="31">
        <f t="shared" si="222"/>
        <v>0</v>
      </c>
      <c r="N2031" s="31">
        <f t="shared" si="223"/>
        <v>0</v>
      </c>
    </row>
    <row r="2032" spans="1:14" ht="15.75" customHeight="1">
      <c r="A2032" s="23" t="s">
        <v>3636</v>
      </c>
      <c r="B2032" s="23" t="s">
        <v>3735</v>
      </c>
      <c r="C2032" s="23" t="s">
        <v>5674</v>
      </c>
      <c r="D2032" s="23">
        <v>23</v>
      </c>
      <c r="E2032" s="26">
        <v>1634.52</v>
      </c>
      <c r="F2032" s="23">
        <v>316</v>
      </c>
      <c r="G2032" s="26">
        <f t="shared" si="217"/>
        <v>516.50832000000003</v>
      </c>
      <c r="H2032" s="26">
        <f t="shared" si="218"/>
        <v>87.961366896000001</v>
      </c>
      <c r="I2032" s="26">
        <f t="shared" si="219"/>
        <v>131.94205034399999</v>
      </c>
      <c r="J2032" s="31">
        <f t="shared" si="220"/>
        <v>0.77054157400895995</v>
      </c>
      <c r="K2032" s="23">
        <f t="shared" si="221"/>
        <v>0</v>
      </c>
      <c r="L2032" s="23">
        <f t="shared" si="221"/>
        <v>0</v>
      </c>
      <c r="M2032" s="31">
        <f t="shared" si="222"/>
        <v>0</v>
      </c>
      <c r="N2032" s="31">
        <f t="shared" si="223"/>
        <v>0</v>
      </c>
    </row>
    <row r="2033" spans="1:14" ht="15.75" customHeight="1">
      <c r="A2033" s="23" t="s">
        <v>3636</v>
      </c>
      <c r="B2033" s="23" t="s">
        <v>3735</v>
      </c>
      <c r="C2033" s="23" t="s">
        <v>5675</v>
      </c>
      <c r="D2033" s="23">
        <v>23</v>
      </c>
      <c r="E2033" s="26">
        <v>1635</v>
      </c>
      <c r="F2033" s="23">
        <v>316</v>
      </c>
      <c r="G2033" s="26">
        <f t="shared" si="217"/>
        <v>516.66</v>
      </c>
      <c r="H2033" s="26">
        <f t="shared" si="218"/>
        <v>87.987197999999992</v>
      </c>
      <c r="I2033" s="26">
        <f t="shared" si="219"/>
        <v>131.980797</v>
      </c>
      <c r="J2033" s="31">
        <f t="shared" si="220"/>
        <v>0.77076785447999996</v>
      </c>
      <c r="K2033" s="23">
        <f t="shared" si="221"/>
        <v>0</v>
      </c>
      <c r="L2033" s="23">
        <f t="shared" si="221"/>
        <v>0</v>
      </c>
      <c r="M2033" s="31">
        <f t="shared" si="222"/>
        <v>0</v>
      </c>
      <c r="N2033" s="31">
        <f t="shared" si="223"/>
        <v>0</v>
      </c>
    </row>
    <row r="2034" spans="1:14" ht="15.75" customHeight="1">
      <c r="A2034" s="23" t="s">
        <v>3636</v>
      </c>
      <c r="B2034" s="23" t="s">
        <v>3735</v>
      </c>
      <c r="C2034" s="23" t="s">
        <v>5676</v>
      </c>
      <c r="D2034" s="23">
        <v>23</v>
      </c>
      <c r="E2034" s="26">
        <v>1635.37</v>
      </c>
      <c r="F2034" s="23">
        <v>316</v>
      </c>
      <c r="G2034" s="26">
        <f t="shared" si="217"/>
        <v>516.77692000000002</v>
      </c>
      <c r="H2034" s="26">
        <f t="shared" si="218"/>
        <v>88.007109476000011</v>
      </c>
      <c r="I2034" s="26">
        <f t="shared" si="219"/>
        <v>132.01066421400003</v>
      </c>
      <c r="J2034" s="31">
        <f t="shared" si="220"/>
        <v>0.77094227900976009</v>
      </c>
      <c r="K2034" s="23">
        <f t="shared" si="221"/>
        <v>0</v>
      </c>
      <c r="L2034" s="23">
        <f t="shared" si="221"/>
        <v>0</v>
      </c>
      <c r="M2034" s="31">
        <f t="shared" si="222"/>
        <v>0</v>
      </c>
      <c r="N2034" s="31">
        <f t="shared" si="223"/>
        <v>0</v>
      </c>
    </row>
    <row r="2035" spans="1:14" ht="15.75" customHeight="1">
      <c r="A2035" s="23" t="s">
        <v>3636</v>
      </c>
      <c r="B2035" s="23" t="s">
        <v>3735</v>
      </c>
      <c r="C2035" s="23" t="s">
        <v>5677</v>
      </c>
      <c r="D2035" s="23">
        <v>23</v>
      </c>
      <c r="E2035" s="26">
        <v>1635.92</v>
      </c>
      <c r="F2035" s="23">
        <v>316</v>
      </c>
      <c r="G2035" s="26">
        <f t="shared" si="217"/>
        <v>516.95072000000005</v>
      </c>
      <c r="H2035" s="26">
        <f t="shared" si="218"/>
        <v>88.036707616000015</v>
      </c>
      <c r="I2035" s="26">
        <f t="shared" si="219"/>
        <v>132.05506142400003</v>
      </c>
      <c r="J2035" s="31">
        <f t="shared" si="220"/>
        <v>0.77120155871616014</v>
      </c>
      <c r="K2035" s="23">
        <f t="shared" si="221"/>
        <v>0</v>
      </c>
      <c r="L2035" s="23">
        <f t="shared" si="221"/>
        <v>0</v>
      </c>
      <c r="M2035" s="31">
        <f t="shared" si="222"/>
        <v>0</v>
      </c>
      <c r="N2035" s="31">
        <f t="shared" si="223"/>
        <v>0</v>
      </c>
    </row>
    <row r="2036" spans="1:14" ht="15.75" customHeight="1">
      <c r="A2036" s="23" t="s">
        <v>3636</v>
      </c>
      <c r="B2036" s="23" t="s">
        <v>3735</v>
      </c>
      <c r="C2036" s="23" t="s">
        <v>5678</v>
      </c>
      <c r="D2036" s="23">
        <v>23</v>
      </c>
      <c r="E2036" s="26">
        <v>1637.39</v>
      </c>
      <c r="F2036" s="23">
        <v>316</v>
      </c>
      <c r="G2036" s="26">
        <f t="shared" si="217"/>
        <v>517.41524000000004</v>
      </c>
      <c r="H2036" s="26">
        <f t="shared" si="218"/>
        <v>88.115815372000014</v>
      </c>
      <c r="I2036" s="26">
        <f t="shared" si="219"/>
        <v>132.17372305800001</v>
      </c>
      <c r="J2036" s="31">
        <f t="shared" si="220"/>
        <v>0.77189454265872004</v>
      </c>
      <c r="K2036" s="23">
        <f t="shared" si="221"/>
        <v>0</v>
      </c>
      <c r="L2036" s="23">
        <f t="shared" si="221"/>
        <v>0</v>
      </c>
      <c r="M2036" s="31">
        <f t="shared" si="222"/>
        <v>0</v>
      </c>
      <c r="N2036" s="31">
        <f t="shared" si="223"/>
        <v>0</v>
      </c>
    </row>
    <row r="2037" spans="1:14" ht="15.75" customHeight="1">
      <c r="A2037" s="23" t="s">
        <v>3636</v>
      </c>
      <c r="B2037" s="23" t="s">
        <v>3735</v>
      </c>
      <c r="C2037" s="23" t="s">
        <v>5679</v>
      </c>
      <c r="D2037" s="23">
        <v>23</v>
      </c>
      <c r="E2037" s="26">
        <v>1637.7</v>
      </c>
      <c r="F2037" s="23">
        <v>316</v>
      </c>
      <c r="G2037" s="26">
        <f t="shared" si="217"/>
        <v>517.51319999999998</v>
      </c>
      <c r="H2037" s="26">
        <f t="shared" si="218"/>
        <v>88.132497959999995</v>
      </c>
      <c r="I2037" s="26">
        <f t="shared" si="219"/>
        <v>132.19874693999998</v>
      </c>
      <c r="J2037" s="31">
        <f t="shared" si="220"/>
        <v>0.77204068212959986</v>
      </c>
      <c r="K2037" s="23">
        <f t="shared" si="221"/>
        <v>0</v>
      </c>
      <c r="L2037" s="23">
        <f t="shared" si="221"/>
        <v>0</v>
      </c>
      <c r="M2037" s="31">
        <f t="shared" si="222"/>
        <v>0</v>
      </c>
      <c r="N2037" s="31">
        <f t="shared" si="223"/>
        <v>0</v>
      </c>
    </row>
    <row r="2038" spans="1:14" ht="15.75" customHeight="1">
      <c r="A2038" s="23" t="s">
        <v>3636</v>
      </c>
      <c r="B2038" s="23" t="s">
        <v>3735</v>
      </c>
      <c r="C2038" s="23" t="s">
        <v>5680</v>
      </c>
      <c r="D2038" s="23">
        <v>23</v>
      </c>
      <c r="E2038" s="26">
        <v>1638.01</v>
      </c>
      <c r="F2038" s="23">
        <v>316</v>
      </c>
      <c r="G2038" s="26">
        <f t="shared" si="217"/>
        <v>517.61115999999993</v>
      </c>
      <c r="H2038" s="26">
        <f t="shared" si="218"/>
        <v>88.14918054799999</v>
      </c>
      <c r="I2038" s="26">
        <f t="shared" si="219"/>
        <v>132.22377082199998</v>
      </c>
      <c r="J2038" s="31">
        <f t="shared" si="220"/>
        <v>0.77218682160047991</v>
      </c>
      <c r="K2038" s="23">
        <f t="shared" si="221"/>
        <v>0</v>
      </c>
      <c r="L2038" s="23">
        <f t="shared" si="221"/>
        <v>0</v>
      </c>
      <c r="M2038" s="31">
        <f t="shared" si="222"/>
        <v>0</v>
      </c>
      <c r="N2038" s="31">
        <f t="shared" si="223"/>
        <v>0</v>
      </c>
    </row>
    <row r="2039" spans="1:14" ht="15.75" customHeight="1">
      <c r="A2039" s="23" t="s">
        <v>3636</v>
      </c>
      <c r="B2039" s="23" t="s">
        <v>3735</v>
      </c>
      <c r="C2039" s="23" t="s">
        <v>5681</v>
      </c>
      <c r="D2039" s="23">
        <v>23</v>
      </c>
      <c r="E2039" s="26">
        <v>1639.39</v>
      </c>
      <c r="F2039" s="23">
        <v>316</v>
      </c>
      <c r="G2039" s="26">
        <f t="shared" si="217"/>
        <v>518.0472400000001</v>
      </c>
      <c r="H2039" s="26">
        <f t="shared" si="218"/>
        <v>88.223444972000024</v>
      </c>
      <c r="I2039" s="26">
        <f t="shared" si="219"/>
        <v>132.33516745800003</v>
      </c>
      <c r="J2039" s="31">
        <f t="shared" si="220"/>
        <v>0.77283737795472018</v>
      </c>
      <c r="K2039" s="23">
        <f t="shared" si="221"/>
        <v>0</v>
      </c>
      <c r="L2039" s="23">
        <f t="shared" si="221"/>
        <v>0</v>
      </c>
      <c r="M2039" s="31">
        <f t="shared" si="222"/>
        <v>0</v>
      </c>
      <c r="N2039" s="31">
        <f t="shared" si="223"/>
        <v>0</v>
      </c>
    </row>
    <row r="2040" spans="1:14" ht="15.75" customHeight="1">
      <c r="A2040" s="23" t="s">
        <v>3636</v>
      </c>
      <c r="B2040" s="23" t="s">
        <v>3735</v>
      </c>
      <c r="C2040" s="23" t="s">
        <v>5682</v>
      </c>
      <c r="D2040" s="23">
        <v>23</v>
      </c>
      <c r="E2040" s="26">
        <v>1639.75</v>
      </c>
      <c r="F2040" s="23">
        <v>316</v>
      </c>
      <c r="G2040" s="26">
        <f t="shared" si="217"/>
        <v>518.16099999999994</v>
      </c>
      <c r="H2040" s="26">
        <f t="shared" si="218"/>
        <v>88.242818299999996</v>
      </c>
      <c r="I2040" s="26">
        <f t="shared" si="219"/>
        <v>132.36422744999999</v>
      </c>
      <c r="J2040" s="31">
        <f t="shared" si="220"/>
        <v>0.77300708830799991</v>
      </c>
      <c r="K2040" s="23">
        <f t="shared" si="221"/>
        <v>0</v>
      </c>
      <c r="L2040" s="23">
        <f t="shared" si="221"/>
        <v>0</v>
      </c>
      <c r="M2040" s="31">
        <f t="shared" si="222"/>
        <v>0</v>
      </c>
      <c r="N2040" s="31">
        <f t="shared" si="223"/>
        <v>0</v>
      </c>
    </row>
    <row r="2041" spans="1:14" ht="15.75" customHeight="1">
      <c r="A2041" s="23" t="s">
        <v>3636</v>
      </c>
      <c r="B2041" s="23" t="s">
        <v>3735</v>
      </c>
      <c r="C2041" s="23" t="s">
        <v>5683</v>
      </c>
      <c r="D2041" s="23">
        <v>23</v>
      </c>
      <c r="E2041" s="26">
        <v>1640.2</v>
      </c>
      <c r="F2041" s="23">
        <v>316</v>
      </c>
      <c r="G2041" s="26">
        <f t="shared" si="217"/>
        <v>518.30320000000006</v>
      </c>
      <c r="H2041" s="26">
        <f t="shared" si="218"/>
        <v>88.267034960000018</v>
      </c>
      <c r="I2041" s="26">
        <f t="shared" si="219"/>
        <v>132.40055244000001</v>
      </c>
      <c r="J2041" s="31">
        <f t="shared" si="220"/>
        <v>0.77321922624960004</v>
      </c>
      <c r="K2041" s="23">
        <f t="shared" si="221"/>
        <v>0</v>
      </c>
      <c r="L2041" s="23">
        <f t="shared" si="221"/>
        <v>0</v>
      </c>
      <c r="M2041" s="31">
        <f t="shared" si="222"/>
        <v>0</v>
      </c>
      <c r="N2041" s="31">
        <f t="shared" si="223"/>
        <v>0</v>
      </c>
    </row>
    <row r="2042" spans="1:14" ht="15.75" customHeight="1">
      <c r="A2042" s="23" t="s">
        <v>3636</v>
      </c>
      <c r="B2042" s="23" t="s">
        <v>3735</v>
      </c>
      <c r="C2042" s="23" t="s">
        <v>5684</v>
      </c>
      <c r="D2042" s="23">
        <v>23</v>
      </c>
      <c r="E2042" s="26">
        <v>1640.56</v>
      </c>
      <c r="F2042" s="23">
        <v>316</v>
      </c>
      <c r="G2042" s="26">
        <f t="shared" si="217"/>
        <v>518.41696000000002</v>
      </c>
      <c r="H2042" s="26">
        <f t="shared" si="218"/>
        <v>88.286408288000004</v>
      </c>
      <c r="I2042" s="26">
        <f t="shared" si="219"/>
        <v>132.429612432</v>
      </c>
      <c r="J2042" s="31">
        <f t="shared" si="220"/>
        <v>0.77338893660287999</v>
      </c>
      <c r="K2042" s="23">
        <f t="shared" si="221"/>
        <v>0</v>
      </c>
      <c r="L2042" s="23">
        <f t="shared" si="221"/>
        <v>0</v>
      </c>
      <c r="M2042" s="31">
        <f t="shared" si="222"/>
        <v>0</v>
      </c>
      <c r="N2042" s="31">
        <f t="shared" si="223"/>
        <v>0</v>
      </c>
    </row>
    <row r="2043" spans="1:14" ht="15.75" customHeight="1">
      <c r="A2043" s="23" t="s">
        <v>3636</v>
      </c>
      <c r="B2043" s="23" t="s">
        <v>3735</v>
      </c>
      <c r="C2043" s="23" t="s">
        <v>5685</v>
      </c>
      <c r="D2043" s="23">
        <v>23</v>
      </c>
      <c r="E2043" s="26">
        <v>1640.89</v>
      </c>
      <c r="F2043" s="23">
        <v>316</v>
      </c>
      <c r="G2043" s="26">
        <f t="shared" si="217"/>
        <v>518.52124000000003</v>
      </c>
      <c r="H2043" s="26">
        <f t="shared" si="218"/>
        <v>88.304167172000007</v>
      </c>
      <c r="I2043" s="26">
        <f t="shared" si="219"/>
        <v>132.45625075800001</v>
      </c>
      <c r="J2043" s="31">
        <f t="shared" si="220"/>
        <v>0.77354450442672007</v>
      </c>
      <c r="K2043" s="23">
        <f t="shared" si="221"/>
        <v>0</v>
      </c>
      <c r="L2043" s="23">
        <f t="shared" si="221"/>
        <v>0</v>
      </c>
      <c r="M2043" s="31">
        <f t="shared" si="222"/>
        <v>0</v>
      </c>
      <c r="N2043" s="31">
        <f t="shared" si="223"/>
        <v>0</v>
      </c>
    </row>
    <row r="2044" spans="1:14" ht="15.75" customHeight="1">
      <c r="A2044" s="23" t="s">
        <v>3636</v>
      </c>
      <c r="B2044" s="23" t="s">
        <v>3735</v>
      </c>
      <c r="C2044" s="23" t="s">
        <v>5686</v>
      </c>
      <c r="D2044" s="23">
        <v>23</v>
      </c>
      <c r="E2044" s="26">
        <v>1641.36</v>
      </c>
      <c r="F2044" s="23">
        <v>316</v>
      </c>
      <c r="G2044" s="26">
        <f t="shared" si="217"/>
        <v>518.66976</v>
      </c>
      <c r="H2044" s="26">
        <f t="shared" si="218"/>
        <v>88.329460128000008</v>
      </c>
      <c r="I2044" s="26">
        <f t="shared" si="219"/>
        <v>132.49419019200002</v>
      </c>
      <c r="J2044" s="31">
        <f t="shared" si="220"/>
        <v>0.77376607072128001</v>
      </c>
      <c r="K2044" s="23">
        <f t="shared" si="221"/>
        <v>0</v>
      </c>
      <c r="L2044" s="23">
        <f t="shared" si="221"/>
        <v>0</v>
      </c>
      <c r="M2044" s="31">
        <f t="shared" si="222"/>
        <v>0</v>
      </c>
      <c r="N2044" s="31">
        <f t="shared" si="223"/>
        <v>0</v>
      </c>
    </row>
    <row r="2045" spans="1:14" ht="15.75" customHeight="1">
      <c r="A2045" s="23" t="s">
        <v>3636</v>
      </c>
      <c r="B2045" s="23" t="s">
        <v>3735</v>
      </c>
      <c r="C2045" s="23" t="s">
        <v>5687</v>
      </c>
      <c r="D2045" s="23">
        <v>23</v>
      </c>
      <c r="E2045" s="26">
        <v>1642.03</v>
      </c>
      <c r="F2045" s="23">
        <v>316</v>
      </c>
      <c r="G2045" s="26">
        <f t="shared" si="217"/>
        <v>518.88148000000001</v>
      </c>
      <c r="H2045" s="26">
        <f t="shared" si="218"/>
        <v>88.365516044000003</v>
      </c>
      <c r="I2045" s="26">
        <f t="shared" si="219"/>
        <v>132.548274066</v>
      </c>
      <c r="J2045" s="31">
        <f t="shared" si="220"/>
        <v>0.77408192054544001</v>
      </c>
      <c r="K2045" s="23">
        <f t="shared" si="221"/>
        <v>0</v>
      </c>
      <c r="L2045" s="23">
        <f t="shared" si="221"/>
        <v>0</v>
      </c>
      <c r="M2045" s="31">
        <f t="shared" si="222"/>
        <v>0</v>
      </c>
      <c r="N2045" s="31">
        <f t="shared" si="223"/>
        <v>0</v>
      </c>
    </row>
    <row r="2046" spans="1:14" ht="15.75" customHeight="1">
      <c r="A2046" s="23" t="s">
        <v>3636</v>
      </c>
      <c r="B2046" s="23" t="s">
        <v>3735</v>
      </c>
      <c r="C2046" s="23" t="s">
        <v>5688</v>
      </c>
      <c r="D2046" s="23">
        <v>23</v>
      </c>
      <c r="E2046" s="26">
        <v>1643.4</v>
      </c>
      <c r="F2046" s="23">
        <v>316</v>
      </c>
      <c r="G2046" s="26">
        <f t="shared" si="217"/>
        <v>519.31439999999998</v>
      </c>
      <c r="H2046" s="26">
        <f t="shared" si="218"/>
        <v>88.439242320000005</v>
      </c>
      <c r="I2046" s="26">
        <f t="shared" si="219"/>
        <v>132.65886348000001</v>
      </c>
      <c r="J2046" s="31">
        <f t="shared" si="220"/>
        <v>0.77472776272319999</v>
      </c>
      <c r="K2046" s="23">
        <f t="shared" si="221"/>
        <v>0</v>
      </c>
      <c r="L2046" s="23">
        <f t="shared" si="221"/>
        <v>0</v>
      </c>
      <c r="M2046" s="31">
        <f t="shared" si="222"/>
        <v>0</v>
      </c>
      <c r="N2046" s="31">
        <f t="shared" si="223"/>
        <v>0</v>
      </c>
    </row>
    <row r="2047" spans="1:14" ht="15.75" customHeight="1">
      <c r="A2047" s="23" t="s">
        <v>3636</v>
      </c>
      <c r="B2047" s="23" t="s">
        <v>3735</v>
      </c>
      <c r="C2047" s="23" t="s">
        <v>5689</v>
      </c>
      <c r="D2047" s="23">
        <v>23</v>
      </c>
      <c r="E2047" s="26">
        <v>1646.16</v>
      </c>
      <c r="F2047" s="23">
        <v>316</v>
      </c>
      <c r="G2047" s="26">
        <f t="shared" si="217"/>
        <v>520.18655999999999</v>
      </c>
      <c r="H2047" s="26">
        <f t="shared" si="218"/>
        <v>88.587771168000003</v>
      </c>
      <c r="I2047" s="26">
        <f t="shared" si="219"/>
        <v>132.881656752</v>
      </c>
      <c r="J2047" s="31">
        <f t="shared" si="220"/>
        <v>0.77602887543167998</v>
      </c>
      <c r="K2047" s="23">
        <f t="shared" si="221"/>
        <v>0</v>
      </c>
      <c r="L2047" s="23">
        <f t="shared" si="221"/>
        <v>0</v>
      </c>
      <c r="M2047" s="31">
        <f t="shared" si="222"/>
        <v>0</v>
      </c>
      <c r="N2047" s="31">
        <f t="shared" si="223"/>
        <v>0</v>
      </c>
    </row>
    <row r="2048" spans="1:14" ht="15.75" customHeight="1">
      <c r="A2048" s="23" t="s">
        <v>3636</v>
      </c>
      <c r="B2048" s="23" t="s">
        <v>3735</v>
      </c>
      <c r="C2048" s="23" t="s">
        <v>5690</v>
      </c>
      <c r="D2048" s="23">
        <v>23</v>
      </c>
      <c r="E2048" s="26">
        <v>1647.96</v>
      </c>
      <c r="F2048" s="23">
        <v>316</v>
      </c>
      <c r="G2048" s="26">
        <f t="shared" si="217"/>
        <v>520.75536</v>
      </c>
      <c r="H2048" s="26">
        <f t="shared" si="218"/>
        <v>88.684637808000005</v>
      </c>
      <c r="I2048" s="26">
        <f t="shared" si="219"/>
        <v>133.02695671200001</v>
      </c>
      <c r="J2048" s="31">
        <f t="shared" si="220"/>
        <v>0.77687742719808006</v>
      </c>
      <c r="K2048" s="23">
        <f t="shared" si="221"/>
        <v>0</v>
      </c>
      <c r="L2048" s="23">
        <f t="shared" si="221"/>
        <v>0</v>
      </c>
      <c r="M2048" s="31">
        <f t="shared" si="222"/>
        <v>0</v>
      </c>
      <c r="N2048" s="31">
        <f t="shared" si="223"/>
        <v>0</v>
      </c>
    </row>
    <row r="2049" spans="1:14" ht="15.75" customHeight="1">
      <c r="A2049" s="23" t="s">
        <v>3636</v>
      </c>
      <c r="B2049" s="23" t="s">
        <v>3735</v>
      </c>
      <c r="C2049" s="23" t="s">
        <v>5691</v>
      </c>
      <c r="D2049" s="23">
        <v>23</v>
      </c>
      <c r="E2049" s="26">
        <v>1648</v>
      </c>
      <c r="F2049" s="23">
        <v>316</v>
      </c>
      <c r="G2049" s="26">
        <f t="shared" si="217"/>
        <v>520.76800000000003</v>
      </c>
      <c r="H2049" s="26">
        <f t="shared" si="218"/>
        <v>88.686790400000007</v>
      </c>
      <c r="I2049" s="26">
        <f t="shared" si="219"/>
        <v>133.03018560000001</v>
      </c>
      <c r="J2049" s="31">
        <f t="shared" si="220"/>
        <v>0.77689628390400012</v>
      </c>
      <c r="K2049" s="23">
        <f t="shared" si="221"/>
        <v>0</v>
      </c>
      <c r="L2049" s="23">
        <f t="shared" si="221"/>
        <v>0</v>
      </c>
      <c r="M2049" s="31">
        <f t="shared" si="222"/>
        <v>0</v>
      </c>
      <c r="N2049" s="31">
        <f t="shared" si="223"/>
        <v>0</v>
      </c>
    </row>
    <row r="2050" spans="1:14" ht="15.75" customHeight="1">
      <c r="A2050" s="23" t="s">
        <v>3636</v>
      </c>
      <c r="B2050" s="23" t="s">
        <v>3735</v>
      </c>
      <c r="C2050" s="23" t="s">
        <v>5692</v>
      </c>
      <c r="D2050" s="23">
        <v>23</v>
      </c>
      <c r="E2050" s="26">
        <v>1648.04</v>
      </c>
      <c r="F2050" s="23">
        <v>316</v>
      </c>
      <c r="G2050" s="26">
        <f t="shared" ref="G2050:G2113" si="224">E2050*F2050/1000</f>
        <v>520.78064000000006</v>
      </c>
      <c r="H2050" s="26">
        <f t="shared" ref="H2050:H2113" si="225">G2050*0.1703</f>
        <v>88.688942992000008</v>
      </c>
      <c r="I2050" s="26">
        <f t="shared" ref="I2050:I2113" si="226">H2050*1.5</f>
        <v>133.03341448800001</v>
      </c>
      <c r="J2050" s="31">
        <f t="shared" si="220"/>
        <v>0.77691514060992006</v>
      </c>
      <c r="K2050" s="23">
        <f t="shared" si="221"/>
        <v>0</v>
      </c>
      <c r="L2050" s="23">
        <f t="shared" si="221"/>
        <v>0</v>
      </c>
      <c r="M2050" s="31">
        <f t="shared" si="222"/>
        <v>0</v>
      </c>
      <c r="N2050" s="31">
        <f t="shared" si="223"/>
        <v>0</v>
      </c>
    </row>
    <row r="2051" spans="1:14" ht="15.75" customHeight="1">
      <c r="A2051" s="23" t="s">
        <v>3636</v>
      </c>
      <c r="B2051" s="23" t="s">
        <v>3735</v>
      </c>
      <c r="C2051" s="23" t="s">
        <v>5693</v>
      </c>
      <c r="D2051" s="23">
        <v>23</v>
      </c>
      <c r="E2051" s="26">
        <v>1648.3</v>
      </c>
      <c r="F2051" s="23">
        <v>316</v>
      </c>
      <c r="G2051" s="26">
        <f t="shared" si="224"/>
        <v>520.86279999999999</v>
      </c>
      <c r="H2051" s="26">
        <f t="shared" si="225"/>
        <v>88.702934839999998</v>
      </c>
      <c r="I2051" s="26">
        <f t="shared" si="226"/>
        <v>133.05440225999999</v>
      </c>
      <c r="J2051" s="31">
        <f t="shared" ref="J2051:J2114" si="227">H2051*24*365/1000000</f>
        <v>0.77703770919839987</v>
      </c>
      <c r="K2051" s="23">
        <f t="shared" ref="K2051:L2114" si="228">IF(H2051&gt;=250,1,0)</f>
        <v>0</v>
      </c>
      <c r="L2051" s="23">
        <f t="shared" si="228"/>
        <v>0</v>
      </c>
      <c r="M2051" s="31">
        <f t="shared" ref="M2051:M2114" si="229">K2051*J2051</f>
        <v>0</v>
      </c>
      <c r="N2051" s="31">
        <f t="shared" ref="N2051:N2114" si="230">J2051*L2051</f>
        <v>0</v>
      </c>
    </row>
    <row r="2052" spans="1:14" ht="15.75" customHeight="1">
      <c r="A2052" s="23" t="s">
        <v>3636</v>
      </c>
      <c r="B2052" s="23" t="s">
        <v>3639</v>
      </c>
      <c r="C2052" s="23" t="s">
        <v>5694</v>
      </c>
      <c r="D2052" s="23">
        <v>23</v>
      </c>
      <c r="E2052" s="26">
        <v>1651.2</v>
      </c>
      <c r="F2052" s="23">
        <v>316</v>
      </c>
      <c r="G2052" s="26">
        <f t="shared" si="224"/>
        <v>521.77920000000006</v>
      </c>
      <c r="H2052" s="26">
        <f t="shared" si="225"/>
        <v>88.858997760000008</v>
      </c>
      <c r="I2052" s="26">
        <f t="shared" si="226"/>
        <v>133.28849664000001</v>
      </c>
      <c r="J2052" s="31">
        <f t="shared" si="227"/>
        <v>0.77840482037760006</v>
      </c>
      <c r="K2052" s="23">
        <f t="shared" si="228"/>
        <v>0</v>
      </c>
      <c r="L2052" s="23">
        <f t="shared" si="228"/>
        <v>0</v>
      </c>
      <c r="M2052" s="31">
        <f t="shared" si="229"/>
        <v>0</v>
      </c>
      <c r="N2052" s="31">
        <f t="shared" si="230"/>
        <v>0</v>
      </c>
    </row>
    <row r="2053" spans="1:14" ht="15.75" customHeight="1">
      <c r="A2053" s="23" t="s">
        <v>3636</v>
      </c>
      <c r="B2053" s="23" t="s">
        <v>3735</v>
      </c>
      <c r="C2053" s="23" t="s">
        <v>5695</v>
      </c>
      <c r="D2053" s="23">
        <v>23</v>
      </c>
      <c r="E2053" s="26">
        <v>1654.4</v>
      </c>
      <c r="F2053" s="23">
        <v>316</v>
      </c>
      <c r="G2053" s="26">
        <f t="shared" si="224"/>
        <v>522.79039999999998</v>
      </c>
      <c r="H2053" s="26">
        <f t="shared" si="225"/>
        <v>89.031205119999996</v>
      </c>
      <c r="I2053" s="26">
        <f t="shared" si="226"/>
        <v>133.54680768</v>
      </c>
      <c r="J2053" s="31">
        <f t="shared" si="227"/>
        <v>0.7799133568512</v>
      </c>
      <c r="K2053" s="23">
        <f t="shared" si="228"/>
        <v>0</v>
      </c>
      <c r="L2053" s="23">
        <f t="shared" si="228"/>
        <v>0</v>
      </c>
      <c r="M2053" s="31">
        <f t="shared" si="229"/>
        <v>0</v>
      </c>
      <c r="N2053" s="31">
        <f t="shared" si="230"/>
        <v>0</v>
      </c>
    </row>
    <row r="2054" spans="1:14" ht="15.75" customHeight="1">
      <c r="A2054" s="23" t="s">
        <v>3636</v>
      </c>
      <c r="B2054" s="23" t="s">
        <v>3735</v>
      </c>
      <c r="C2054" s="23" t="s">
        <v>5696</v>
      </c>
      <c r="D2054" s="23">
        <v>23</v>
      </c>
      <c r="E2054" s="26">
        <v>1655.43</v>
      </c>
      <c r="F2054" s="23">
        <v>316</v>
      </c>
      <c r="G2054" s="26">
        <f t="shared" si="224"/>
        <v>523.11588000000006</v>
      </c>
      <c r="H2054" s="26">
        <f t="shared" si="225"/>
        <v>89.08663436400002</v>
      </c>
      <c r="I2054" s="26">
        <f t="shared" si="226"/>
        <v>133.62995154600003</v>
      </c>
      <c r="J2054" s="31">
        <f t="shared" si="227"/>
        <v>0.78039891702864017</v>
      </c>
      <c r="K2054" s="23">
        <f t="shared" si="228"/>
        <v>0</v>
      </c>
      <c r="L2054" s="23">
        <f t="shared" si="228"/>
        <v>0</v>
      </c>
      <c r="M2054" s="31">
        <f t="shared" si="229"/>
        <v>0</v>
      </c>
      <c r="N2054" s="31">
        <f t="shared" si="230"/>
        <v>0</v>
      </c>
    </row>
    <row r="2055" spans="1:14" ht="15.75" customHeight="1">
      <c r="A2055" s="23" t="s">
        <v>3636</v>
      </c>
      <c r="B2055" s="23" t="s">
        <v>3735</v>
      </c>
      <c r="C2055" s="23" t="s">
        <v>5697</v>
      </c>
      <c r="D2055" s="23">
        <v>23</v>
      </c>
      <c r="E2055" s="26">
        <v>1656.11</v>
      </c>
      <c r="F2055" s="23">
        <v>316</v>
      </c>
      <c r="G2055" s="26">
        <f t="shared" si="224"/>
        <v>523.33075999999994</v>
      </c>
      <c r="H2055" s="26">
        <f t="shared" si="225"/>
        <v>89.12322842799999</v>
      </c>
      <c r="I2055" s="26">
        <f t="shared" si="226"/>
        <v>133.68484264199998</v>
      </c>
      <c r="J2055" s="31">
        <f t="shared" si="227"/>
        <v>0.7807194810292799</v>
      </c>
      <c r="K2055" s="23">
        <f t="shared" si="228"/>
        <v>0</v>
      </c>
      <c r="L2055" s="23">
        <f t="shared" si="228"/>
        <v>0</v>
      </c>
      <c r="M2055" s="31">
        <f t="shared" si="229"/>
        <v>0</v>
      </c>
      <c r="N2055" s="31">
        <f t="shared" si="230"/>
        <v>0</v>
      </c>
    </row>
    <row r="2056" spans="1:14" ht="15.75" customHeight="1">
      <c r="A2056" s="23" t="s">
        <v>3636</v>
      </c>
      <c r="B2056" s="23" t="s">
        <v>3735</v>
      </c>
      <c r="C2056" s="23" t="s">
        <v>5698</v>
      </c>
      <c r="D2056" s="23">
        <v>23</v>
      </c>
      <c r="E2056" s="26">
        <v>1656.11</v>
      </c>
      <c r="F2056" s="23">
        <v>316</v>
      </c>
      <c r="G2056" s="26">
        <f t="shared" si="224"/>
        <v>523.33075999999994</v>
      </c>
      <c r="H2056" s="26">
        <f t="shared" si="225"/>
        <v>89.12322842799999</v>
      </c>
      <c r="I2056" s="26">
        <f t="shared" si="226"/>
        <v>133.68484264199998</v>
      </c>
      <c r="J2056" s="31">
        <f t="shared" si="227"/>
        <v>0.7807194810292799</v>
      </c>
      <c r="K2056" s="23">
        <f t="shared" si="228"/>
        <v>0</v>
      </c>
      <c r="L2056" s="23">
        <f t="shared" si="228"/>
        <v>0</v>
      </c>
      <c r="M2056" s="31">
        <f t="shared" si="229"/>
        <v>0</v>
      </c>
      <c r="N2056" s="31">
        <f t="shared" si="230"/>
        <v>0</v>
      </c>
    </row>
    <row r="2057" spans="1:14" ht="15.75" customHeight="1">
      <c r="A2057" s="23" t="s">
        <v>3636</v>
      </c>
      <c r="B2057" s="23" t="s">
        <v>3735</v>
      </c>
      <c r="C2057" s="23" t="s">
        <v>5699</v>
      </c>
      <c r="D2057" s="23">
        <v>23</v>
      </c>
      <c r="E2057" s="26">
        <v>1656.3</v>
      </c>
      <c r="F2057" s="23">
        <v>316</v>
      </c>
      <c r="G2057" s="26">
        <f t="shared" si="224"/>
        <v>523.39080000000001</v>
      </c>
      <c r="H2057" s="26">
        <f t="shared" si="225"/>
        <v>89.133453240000009</v>
      </c>
      <c r="I2057" s="26">
        <f t="shared" si="226"/>
        <v>133.70017986000002</v>
      </c>
      <c r="J2057" s="31">
        <f t="shared" si="227"/>
        <v>0.78080905038240012</v>
      </c>
      <c r="K2057" s="23">
        <f t="shared" si="228"/>
        <v>0</v>
      </c>
      <c r="L2057" s="23">
        <f t="shared" si="228"/>
        <v>0</v>
      </c>
      <c r="M2057" s="31">
        <f t="shared" si="229"/>
        <v>0</v>
      </c>
      <c r="N2057" s="31">
        <f t="shared" si="230"/>
        <v>0</v>
      </c>
    </row>
    <row r="2058" spans="1:14" ht="15.75" customHeight="1">
      <c r="A2058" s="23" t="s">
        <v>3636</v>
      </c>
      <c r="B2058" s="23" t="s">
        <v>3735</v>
      </c>
      <c r="C2058" s="23" t="s">
        <v>5700</v>
      </c>
      <c r="D2058" s="23">
        <v>23</v>
      </c>
      <c r="E2058" s="26">
        <v>1657.22</v>
      </c>
      <c r="F2058" s="23">
        <v>316</v>
      </c>
      <c r="G2058" s="26">
        <f t="shared" si="224"/>
        <v>523.68151999999998</v>
      </c>
      <c r="H2058" s="26">
        <f t="shared" si="225"/>
        <v>89.182962856000003</v>
      </c>
      <c r="I2058" s="26">
        <f t="shared" si="226"/>
        <v>133.774444284</v>
      </c>
      <c r="J2058" s="31">
        <f t="shared" si="227"/>
        <v>0.78124275461855996</v>
      </c>
      <c r="K2058" s="23">
        <f t="shared" si="228"/>
        <v>0</v>
      </c>
      <c r="L2058" s="23">
        <f t="shared" si="228"/>
        <v>0</v>
      </c>
      <c r="M2058" s="31">
        <f t="shared" si="229"/>
        <v>0</v>
      </c>
      <c r="N2058" s="31">
        <f t="shared" si="230"/>
        <v>0</v>
      </c>
    </row>
    <row r="2059" spans="1:14" ht="15.75" customHeight="1">
      <c r="A2059" s="23" t="s">
        <v>3636</v>
      </c>
      <c r="B2059" s="23" t="s">
        <v>3735</v>
      </c>
      <c r="C2059" s="23" t="s">
        <v>5701</v>
      </c>
      <c r="D2059" s="23">
        <v>23</v>
      </c>
      <c r="E2059" s="26">
        <v>1657.5</v>
      </c>
      <c r="F2059" s="23">
        <v>316</v>
      </c>
      <c r="G2059" s="26">
        <f t="shared" si="224"/>
        <v>523.77</v>
      </c>
      <c r="H2059" s="26">
        <f t="shared" si="225"/>
        <v>89.198031</v>
      </c>
      <c r="I2059" s="26">
        <f t="shared" si="226"/>
        <v>133.79704649999999</v>
      </c>
      <c r="J2059" s="31">
        <f t="shared" si="227"/>
        <v>0.78137475156000002</v>
      </c>
      <c r="K2059" s="23">
        <f t="shared" si="228"/>
        <v>0</v>
      </c>
      <c r="L2059" s="23">
        <f t="shared" si="228"/>
        <v>0</v>
      </c>
      <c r="M2059" s="31">
        <f t="shared" si="229"/>
        <v>0</v>
      </c>
      <c r="N2059" s="31">
        <f t="shared" si="230"/>
        <v>0</v>
      </c>
    </row>
    <row r="2060" spans="1:14" ht="15.75" customHeight="1">
      <c r="A2060" s="23" t="s">
        <v>3636</v>
      </c>
      <c r="B2060" s="23" t="s">
        <v>3735</v>
      </c>
      <c r="C2060" s="23" t="s">
        <v>5702</v>
      </c>
      <c r="D2060" s="23">
        <v>23</v>
      </c>
      <c r="E2060" s="26">
        <v>1658.7</v>
      </c>
      <c r="F2060" s="23">
        <v>316</v>
      </c>
      <c r="G2060" s="26">
        <f t="shared" si="224"/>
        <v>524.14920000000006</v>
      </c>
      <c r="H2060" s="26">
        <f t="shared" si="225"/>
        <v>89.26260876000002</v>
      </c>
      <c r="I2060" s="26">
        <f t="shared" si="226"/>
        <v>133.89391314000002</v>
      </c>
      <c r="J2060" s="31">
        <f t="shared" si="227"/>
        <v>0.78194045273760016</v>
      </c>
      <c r="K2060" s="23">
        <f t="shared" si="228"/>
        <v>0</v>
      </c>
      <c r="L2060" s="23">
        <f t="shared" si="228"/>
        <v>0</v>
      </c>
      <c r="M2060" s="31">
        <f t="shared" si="229"/>
        <v>0</v>
      </c>
      <c r="N2060" s="31">
        <f t="shared" si="230"/>
        <v>0</v>
      </c>
    </row>
    <row r="2061" spans="1:14" ht="15.75" customHeight="1">
      <c r="A2061" s="23" t="s">
        <v>3636</v>
      </c>
      <c r="B2061" s="23" t="s">
        <v>3735</v>
      </c>
      <c r="C2061" s="23" t="s">
        <v>5703</v>
      </c>
      <c r="D2061" s="23">
        <v>23</v>
      </c>
      <c r="E2061" s="26">
        <v>1659.81</v>
      </c>
      <c r="F2061" s="23">
        <v>316</v>
      </c>
      <c r="G2061" s="26">
        <f t="shared" si="224"/>
        <v>524.49995999999999</v>
      </c>
      <c r="H2061" s="26">
        <f t="shared" si="225"/>
        <v>89.322343188000005</v>
      </c>
      <c r="I2061" s="26">
        <f t="shared" si="226"/>
        <v>133.98351478200001</v>
      </c>
      <c r="J2061" s="31">
        <f t="shared" si="227"/>
        <v>0.78246372632687999</v>
      </c>
      <c r="K2061" s="23">
        <f t="shared" si="228"/>
        <v>0</v>
      </c>
      <c r="L2061" s="23">
        <f t="shared" si="228"/>
        <v>0</v>
      </c>
      <c r="M2061" s="31">
        <f t="shared" si="229"/>
        <v>0</v>
      </c>
      <c r="N2061" s="31">
        <f t="shared" si="230"/>
        <v>0</v>
      </c>
    </row>
    <row r="2062" spans="1:14" ht="15.75" customHeight="1">
      <c r="A2062" s="23" t="s">
        <v>3636</v>
      </c>
      <c r="B2062" s="23" t="s">
        <v>3735</v>
      </c>
      <c r="C2062" s="23" t="s">
        <v>5704</v>
      </c>
      <c r="D2062" s="23">
        <v>23</v>
      </c>
      <c r="E2062" s="26">
        <v>1660.88</v>
      </c>
      <c r="F2062" s="23">
        <v>316</v>
      </c>
      <c r="G2062" s="26">
        <f t="shared" si="224"/>
        <v>524.8380800000001</v>
      </c>
      <c r="H2062" s="26">
        <f t="shared" si="225"/>
        <v>89.379925024000016</v>
      </c>
      <c r="I2062" s="26">
        <f t="shared" si="226"/>
        <v>134.06988753600001</v>
      </c>
      <c r="J2062" s="31">
        <f t="shared" si="227"/>
        <v>0.78296814321024011</v>
      </c>
      <c r="K2062" s="23">
        <f t="shared" si="228"/>
        <v>0</v>
      </c>
      <c r="L2062" s="23">
        <f t="shared" si="228"/>
        <v>0</v>
      </c>
      <c r="M2062" s="31">
        <f t="shared" si="229"/>
        <v>0</v>
      </c>
      <c r="N2062" s="31">
        <f t="shared" si="230"/>
        <v>0</v>
      </c>
    </row>
    <row r="2063" spans="1:14" ht="15.75" customHeight="1">
      <c r="A2063" s="23" t="s">
        <v>3636</v>
      </c>
      <c r="B2063" s="23" t="s">
        <v>3735</v>
      </c>
      <c r="C2063" s="23" t="s">
        <v>5705</v>
      </c>
      <c r="D2063" s="23">
        <v>23</v>
      </c>
      <c r="E2063" s="26">
        <v>1661.23</v>
      </c>
      <c r="F2063" s="23">
        <v>316</v>
      </c>
      <c r="G2063" s="26">
        <f t="shared" si="224"/>
        <v>524.94868000000008</v>
      </c>
      <c r="H2063" s="26">
        <f t="shared" si="225"/>
        <v>89.398760204000013</v>
      </c>
      <c r="I2063" s="26">
        <f t="shared" si="226"/>
        <v>134.098140306</v>
      </c>
      <c r="J2063" s="31">
        <f t="shared" si="227"/>
        <v>0.7831331393870401</v>
      </c>
      <c r="K2063" s="23">
        <f t="shared" si="228"/>
        <v>0</v>
      </c>
      <c r="L2063" s="23">
        <f t="shared" si="228"/>
        <v>0</v>
      </c>
      <c r="M2063" s="31">
        <f t="shared" si="229"/>
        <v>0</v>
      </c>
      <c r="N2063" s="31">
        <f t="shared" si="230"/>
        <v>0</v>
      </c>
    </row>
    <row r="2064" spans="1:14" ht="15.75" customHeight="1">
      <c r="A2064" s="23" t="s">
        <v>3636</v>
      </c>
      <c r="B2064" s="23" t="s">
        <v>3735</v>
      </c>
      <c r="C2064" s="23" t="s">
        <v>5706</v>
      </c>
      <c r="D2064" s="23">
        <v>23</v>
      </c>
      <c r="E2064" s="26">
        <v>1661.35</v>
      </c>
      <c r="F2064" s="23">
        <v>316</v>
      </c>
      <c r="G2064" s="26">
        <f t="shared" si="224"/>
        <v>524.98659999999995</v>
      </c>
      <c r="H2064" s="26">
        <f t="shared" si="225"/>
        <v>89.405217979999989</v>
      </c>
      <c r="I2064" s="26">
        <f t="shared" si="226"/>
        <v>134.10782696999999</v>
      </c>
      <c r="J2064" s="31">
        <f t="shared" si="227"/>
        <v>0.78318970950479994</v>
      </c>
      <c r="K2064" s="23">
        <f t="shared" si="228"/>
        <v>0</v>
      </c>
      <c r="L2064" s="23">
        <f t="shared" si="228"/>
        <v>0</v>
      </c>
      <c r="M2064" s="31">
        <f t="shared" si="229"/>
        <v>0</v>
      </c>
      <c r="N2064" s="31">
        <f t="shared" si="230"/>
        <v>0</v>
      </c>
    </row>
    <row r="2065" spans="1:14" ht="15.75" customHeight="1">
      <c r="A2065" s="23" t="s">
        <v>3636</v>
      </c>
      <c r="B2065" s="23" t="s">
        <v>3735</v>
      </c>
      <c r="C2065" s="23" t="s">
        <v>5707</v>
      </c>
      <c r="D2065" s="23">
        <v>23</v>
      </c>
      <c r="E2065" s="26">
        <v>1661.4</v>
      </c>
      <c r="F2065" s="23">
        <v>316</v>
      </c>
      <c r="G2065" s="26">
        <f t="shared" si="224"/>
        <v>525.00240000000008</v>
      </c>
      <c r="H2065" s="26">
        <f t="shared" si="225"/>
        <v>89.407908720000023</v>
      </c>
      <c r="I2065" s="26">
        <f t="shared" si="226"/>
        <v>134.11186308000003</v>
      </c>
      <c r="J2065" s="31">
        <f t="shared" si="227"/>
        <v>0.78321328038720017</v>
      </c>
      <c r="K2065" s="23">
        <f t="shared" si="228"/>
        <v>0</v>
      </c>
      <c r="L2065" s="23">
        <f t="shared" si="228"/>
        <v>0</v>
      </c>
      <c r="M2065" s="31">
        <f t="shared" si="229"/>
        <v>0</v>
      </c>
      <c r="N2065" s="31">
        <f t="shared" si="230"/>
        <v>0</v>
      </c>
    </row>
    <row r="2066" spans="1:14" ht="15.75" customHeight="1">
      <c r="A2066" s="23" t="s">
        <v>3636</v>
      </c>
      <c r="B2066" s="23" t="s">
        <v>3735</v>
      </c>
      <c r="C2066" s="23" t="s">
        <v>5708</v>
      </c>
      <c r="D2066" s="23">
        <v>23</v>
      </c>
      <c r="E2066" s="26">
        <v>1663.2</v>
      </c>
      <c r="F2066" s="23">
        <v>316</v>
      </c>
      <c r="G2066" s="26">
        <f t="shared" si="224"/>
        <v>525.57120000000009</v>
      </c>
      <c r="H2066" s="26">
        <f t="shared" si="225"/>
        <v>89.504775360000025</v>
      </c>
      <c r="I2066" s="26">
        <f t="shared" si="226"/>
        <v>134.25716304000002</v>
      </c>
      <c r="J2066" s="31">
        <f t="shared" si="227"/>
        <v>0.78406183215360015</v>
      </c>
      <c r="K2066" s="23">
        <f t="shared" si="228"/>
        <v>0</v>
      </c>
      <c r="L2066" s="23">
        <f t="shared" si="228"/>
        <v>0</v>
      </c>
      <c r="M2066" s="31">
        <f t="shared" si="229"/>
        <v>0</v>
      </c>
      <c r="N2066" s="31">
        <f t="shared" si="230"/>
        <v>0</v>
      </c>
    </row>
    <row r="2067" spans="1:14" ht="15.75" customHeight="1">
      <c r="A2067" s="23" t="s">
        <v>3636</v>
      </c>
      <c r="B2067" s="23" t="s">
        <v>3735</v>
      </c>
      <c r="C2067" s="23" t="s">
        <v>5709</v>
      </c>
      <c r="D2067" s="23">
        <v>23</v>
      </c>
      <c r="E2067" s="26">
        <v>1663.6</v>
      </c>
      <c r="F2067" s="23">
        <v>316</v>
      </c>
      <c r="G2067" s="26">
        <f t="shared" si="224"/>
        <v>525.69759999999997</v>
      </c>
      <c r="H2067" s="26">
        <f t="shared" si="225"/>
        <v>89.526301279999998</v>
      </c>
      <c r="I2067" s="26">
        <f t="shared" si="226"/>
        <v>134.28945192</v>
      </c>
      <c r="J2067" s="31">
        <f t="shared" si="227"/>
        <v>0.78425039921280004</v>
      </c>
      <c r="K2067" s="23">
        <f t="shared" si="228"/>
        <v>0</v>
      </c>
      <c r="L2067" s="23">
        <f t="shared" si="228"/>
        <v>0</v>
      </c>
      <c r="M2067" s="31">
        <f t="shared" si="229"/>
        <v>0</v>
      </c>
      <c r="N2067" s="31">
        <f t="shared" si="230"/>
        <v>0</v>
      </c>
    </row>
    <row r="2068" spans="1:14" ht="15.75" customHeight="1">
      <c r="A2068" s="23" t="s">
        <v>3636</v>
      </c>
      <c r="B2068" s="23" t="s">
        <v>3735</v>
      </c>
      <c r="C2068" s="23" t="s">
        <v>5710</v>
      </c>
      <c r="D2068" s="23">
        <v>23</v>
      </c>
      <c r="E2068" s="26">
        <v>1664.2</v>
      </c>
      <c r="F2068" s="23">
        <v>316</v>
      </c>
      <c r="G2068" s="26">
        <f t="shared" si="224"/>
        <v>525.88720000000012</v>
      </c>
      <c r="H2068" s="26">
        <f t="shared" si="225"/>
        <v>89.558590160000023</v>
      </c>
      <c r="I2068" s="26">
        <f t="shared" si="226"/>
        <v>134.33788524000005</v>
      </c>
      <c r="J2068" s="31">
        <f t="shared" si="227"/>
        <v>0.78453324980160022</v>
      </c>
      <c r="K2068" s="23">
        <f t="shared" si="228"/>
        <v>0</v>
      </c>
      <c r="L2068" s="23">
        <f t="shared" si="228"/>
        <v>0</v>
      </c>
      <c r="M2068" s="31">
        <f t="shared" si="229"/>
        <v>0</v>
      </c>
      <c r="N2068" s="31">
        <f t="shared" si="230"/>
        <v>0</v>
      </c>
    </row>
    <row r="2069" spans="1:14" ht="15.75" customHeight="1">
      <c r="A2069" s="23" t="s">
        <v>3636</v>
      </c>
      <c r="B2069" s="23" t="s">
        <v>3735</v>
      </c>
      <c r="C2069" s="23" t="s">
        <v>5711</v>
      </c>
      <c r="D2069" s="23">
        <v>23</v>
      </c>
      <c r="E2069" s="26">
        <v>1665</v>
      </c>
      <c r="F2069" s="23">
        <v>316</v>
      </c>
      <c r="G2069" s="26">
        <f t="shared" si="224"/>
        <v>526.14</v>
      </c>
      <c r="H2069" s="26">
        <f t="shared" si="225"/>
        <v>89.601641999999998</v>
      </c>
      <c r="I2069" s="26">
        <f t="shared" si="226"/>
        <v>134.40246300000001</v>
      </c>
      <c r="J2069" s="31">
        <f t="shared" si="227"/>
        <v>0.78491038392000001</v>
      </c>
      <c r="K2069" s="23">
        <f t="shared" si="228"/>
        <v>0</v>
      </c>
      <c r="L2069" s="23">
        <f t="shared" si="228"/>
        <v>0</v>
      </c>
      <c r="M2069" s="31">
        <f t="shared" si="229"/>
        <v>0</v>
      </c>
      <c r="N2069" s="31">
        <f t="shared" si="230"/>
        <v>0</v>
      </c>
    </row>
    <row r="2070" spans="1:14" ht="15.75" customHeight="1">
      <c r="A2070" s="23" t="s">
        <v>3636</v>
      </c>
      <c r="B2070" s="23" t="s">
        <v>3735</v>
      </c>
      <c r="C2070" s="23" t="s">
        <v>5712</v>
      </c>
      <c r="D2070" s="23">
        <v>23</v>
      </c>
      <c r="E2070" s="26">
        <v>1665.3</v>
      </c>
      <c r="F2070" s="23">
        <v>316</v>
      </c>
      <c r="G2070" s="26">
        <f t="shared" si="224"/>
        <v>526.23479999999995</v>
      </c>
      <c r="H2070" s="26">
        <f t="shared" si="225"/>
        <v>89.617786439999989</v>
      </c>
      <c r="I2070" s="26">
        <f t="shared" si="226"/>
        <v>134.42667965999999</v>
      </c>
      <c r="J2070" s="31">
        <f t="shared" si="227"/>
        <v>0.78505180921439988</v>
      </c>
      <c r="K2070" s="23">
        <f t="shared" si="228"/>
        <v>0</v>
      </c>
      <c r="L2070" s="23">
        <f t="shared" si="228"/>
        <v>0</v>
      </c>
      <c r="M2070" s="31">
        <f t="shared" si="229"/>
        <v>0</v>
      </c>
      <c r="N2070" s="31">
        <f t="shared" si="230"/>
        <v>0</v>
      </c>
    </row>
    <row r="2071" spans="1:14" ht="15.75" customHeight="1">
      <c r="A2071" s="23" t="s">
        <v>3636</v>
      </c>
      <c r="B2071" s="23" t="s">
        <v>3735</v>
      </c>
      <c r="C2071" s="23" t="s">
        <v>5713</v>
      </c>
      <c r="D2071" s="23">
        <v>23</v>
      </c>
      <c r="E2071" s="26">
        <v>1667.09</v>
      </c>
      <c r="F2071" s="23">
        <v>316</v>
      </c>
      <c r="G2071" s="26">
        <f t="shared" si="224"/>
        <v>526.80043999999998</v>
      </c>
      <c r="H2071" s="26">
        <f t="shared" si="225"/>
        <v>89.714114932000001</v>
      </c>
      <c r="I2071" s="26">
        <f t="shared" si="226"/>
        <v>134.57117239799999</v>
      </c>
      <c r="J2071" s="31">
        <f t="shared" si="227"/>
        <v>0.78589564680431989</v>
      </c>
      <c r="K2071" s="23">
        <f t="shared" si="228"/>
        <v>0</v>
      </c>
      <c r="L2071" s="23">
        <f t="shared" si="228"/>
        <v>0</v>
      </c>
      <c r="M2071" s="31">
        <f t="shared" si="229"/>
        <v>0</v>
      </c>
      <c r="N2071" s="31">
        <f t="shared" si="230"/>
        <v>0</v>
      </c>
    </row>
    <row r="2072" spans="1:14" ht="15.75" customHeight="1">
      <c r="A2072" s="23" t="s">
        <v>3636</v>
      </c>
      <c r="B2072" s="23" t="s">
        <v>3735</v>
      </c>
      <c r="C2072" s="23" t="s">
        <v>5714</v>
      </c>
      <c r="D2072" s="23">
        <v>23</v>
      </c>
      <c r="E2072" s="26">
        <v>1667.1</v>
      </c>
      <c r="F2072" s="23">
        <v>316</v>
      </c>
      <c r="G2072" s="26">
        <f t="shared" si="224"/>
        <v>526.80359999999996</v>
      </c>
      <c r="H2072" s="26">
        <f t="shared" si="225"/>
        <v>89.714653079999991</v>
      </c>
      <c r="I2072" s="26">
        <f t="shared" si="226"/>
        <v>134.57197961999998</v>
      </c>
      <c r="J2072" s="31">
        <f t="shared" si="227"/>
        <v>0.78590036098079985</v>
      </c>
      <c r="K2072" s="23">
        <f t="shared" si="228"/>
        <v>0</v>
      </c>
      <c r="L2072" s="23">
        <f t="shared" si="228"/>
        <v>0</v>
      </c>
      <c r="M2072" s="31">
        <f t="shared" si="229"/>
        <v>0</v>
      </c>
      <c r="N2072" s="31">
        <f t="shared" si="230"/>
        <v>0</v>
      </c>
    </row>
    <row r="2073" spans="1:14" ht="15.75" customHeight="1">
      <c r="A2073" s="23" t="s">
        <v>3636</v>
      </c>
      <c r="B2073" s="23" t="s">
        <v>3735</v>
      </c>
      <c r="C2073" s="23" t="s">
        <v>5715</v>
      </c>
      <c r="D2073" s="23">
        <v>23</v>
      </c>
      <c r="E2073" s="26">
        <v>1667.3</v>
      </c>
      <c r="F2073" s="23">
        <v>316</v>
      </c>
      <c r="G2073" s="26">
        <f t="shared" si="224"/>
        <v>526.8667999999999</v>
      </c>
      <c r="H2073" s="26">
        <f t="shared" si="225"/>
        <v>89.725416039999985</v>
      </c>
      <c r="I2073" s="26">
        <f t="shared" si="226"/>
        <v>134.58812405999998</v>
      </c>
      <c r="J2073" s="31">
        <f t="shared" si="227"/>
        <v>0.78599464451039991</v>
      </c>
      <c r="K2073" s="23">
        <f t="shared" si="228"/>
        <v>0</v>
      </c>
      <c r="L2073" s="23">
        <f t="shared" si="228"/>
        <v>0</v>
      </c>
      <c r="M2073" s="31">
        <f t="shared" si="229"/>
        <v>0</v>
      </c>
      <c r="N2073" s="31">
        <f t="shared" si="230"/>
        <v>0</v>
      </c>
    </row>
    <row r="2074" spans="1:14" ht="15.75" customHeight="1">
      <c r="A2074" s="23" t="s">
        <v>3636</v>
      </c>
      <c r="B2074" s="23" t="s">
        <v>3735</v>
      </c>
      <c r="C2074" s="23" t="s">
        <v>5716</v>
      </c>
      <c r="D2074" s="23">
        <v>23</v>
      </c>
      <c r="E2074" s="26">
        <v>1668</v>
      </c>
      <c r="F2074" s="23">
        <v>316</v>
      </c>
      <c r="G2074" s="26">
        <f t="shared" si="224"/>
        <v>527.08799999999997</v>
      </c>
      <c r="H2074" s="26">
        <f t="shared" si="225"/>
        <v>89.763086399999992</v>
      </c>
      <c r="I2074" s="26">
        <f t="shared" si="226"/>
        <v>134.64462959999997</v>
      </c>
      <c r="J2074" s="31">
        <f t="shared" si="227"/>
        <v>0.78632463686399989</v>
      </c>
      <c r="K2074" s="23">
        <f t="shared" si="228"/>
        <v>0</v>
      </c>
      <c r="L2074" s="23">
        <f t="shared" si="228"/>
        <v>0</v>
      </c>
      <c r="M2074" s="31">
        <f t="shared" si="229"/>
        <v>0</v>
      </c>
      <c r="N2074" s="31">
        <f t="shared" si="230"/>
        <v>0</v>
      </c>
    </row>
    <row r="2075" spans="1:14" ht="15.75" customHeight="1">
      <c r="A2075" s="23" t="s">
        <v>3636</v>
      </c>
      <c r="B2075" s="23" t="s">
        <v>3735</v>
      </c>
      <c r="C2075" s="23" t="s">
        <v>5717</v>
      </c>
      <c r="D2075" s="23">
        <v>23</v>
      </c>
      <c r="E2075" s="26">
        <v>1668</v>
      </c>
      <c r="F2075" s="23">
        <v>316</v>
      </c>
      <c r="G2075" s="26">
        <f t="shared" si="224"/>
        <v>527.08799999999997</v>
      </c>
      <c r="H2075" s="26">
        <f t="shared" si="225"/>
        <v>89.763086399999992</v>
      </c>
      <c r="I2075" s="26">
        <f t="shared" si="226"/>
        <v>134.64462959999997</v>
      </c>
      <c r="J2075" s="31">
        <f t="shared" si="227"/>
        <v>0.78632463686399989</v>
      </c>
      <c r="K2075" s="23">
        <f t="shared" si="228"/>
        <v>0</v>
      </c>
      <c r="L2075" s="23">
        <f t="shared" si="228"/>
        <v>0</v>
      </c>
      <c r="M2075" s="31">
        <f t="shared" si="229"/>
        <v>0</v>
      </c>
      <c r="N2075" s="31">
        <f t="shared" si="230"/>
        <v>0</v>
      </c>
    </row>
    <row r="2076" spans="1:14" ht="15.75" customHeight="1">
      <c r="A2076" s="23" t="s">
        <v>3636</v>
      </c>
      <c r="B2076" s="23" t="s">
        <v>3735</v>
      </c>
      <c r="C2076" s="23" t="s">
        <v>5718</v>
      </c>
      <c r="D2076" s="23">
        <v>23</v>
      </c>
      <c r="E2076" s="26">
        <v>1668.54</v>
      </c>
      <c r="F2076" s="23">
        <v>316</v>
      </c>
      <c r="G2076" s="26">
        <f t="shared" si="224"/>
        <v>527.25864000000001</v>
      </c>
      <c r="H2076" s="26">
        <f t="shared" si="225"/>
        <v>89.792146392000006</v>
      </c>
      <c r="I2076" s="26">
        <f t="shared" si="226"/>
        <v>134.68821958800001</v>
      </c>
      <c r="J2076" s="31">
        <f t="shared" si="227"/>
        <v>0.7865792023939201</v>
      </c>
      <c r="K2076" s="23">
        <f t="shared" si="228"/>
        <v>0</v>
      </c>
      <c r="L2076" s="23">
        <f t="shared" si="228"/>
        <v>0</v>
      </c>
      <c r="M2076" s="31">
        <f t="shared" si="229"/>
        <v>0</v>
      </c>
      <c r="N2076" s="31">
        <f t="shared" si="230"/>
        <v>0</v>
      </c>
    </row>
    <row r="2077" spans="1:14" ht="15.75" customHeight="1">
      <c r="A2077" s="23" t="s">
        <v>3636</v>
      </c>
      <c r="B2077" s="23" t="s">
        <v>3735</v>
      </c>
      <c r="C2077" s="23" t="s">
        <v>5719</v>
      </c>
      <c r="D2077" s="23">
        <v>23</v>
      </c>
      <c r="E2077" s="26">
        <v>1668.9</v>
      </c>
      <c r="F2077" s="23">
        <v>316</v>
      </c>
      <c r="G2077" s="26">
        <f t="shared" si="224"/>
        <v>527.37239999999997</v>
      </c>
      <c r="H2077" s="26">
        <f t="shared" si="225"/>
        <v>89.811519719999993</v>
      </c>
      <c r="I2077" s="26">
        <f t="shared" si="226"/>
        <v>134.71727958</v>
      </c>
      <c r="J2077" s="31">
        <f t="shared" si="227"/>
        <v>0.78674891274720005</v>
      </c>
      <c r="K2077" s="23">
        <f t="shared" si="228"/>
        <v>0</v>
      </c>
      <c r="L2077" s="23">
        <f t="shared" si="228"/>
        <v>0</v>
      </c>
      <c r="M2077" s="31">
        <f t="shared" si="229"/>
        <v>0</v>
      </c>
      <c r="N2077" s="31">
        <f t="shared" si="230"/>
        <v>0</v>
      </c>
    </row>
    <row r="2078" spans="1:14" ht="15.75" customHeight="1">
      <c r="A2078" s="23" t="s">
        <v>3636</v>
      </c>
      <c r="B2078" s="23" t="s">
        <v>3735</v>
      </c>
      <c r="C2078" s="23" t="s">
        <v>5720</v>
      </c>
      <c r="D2078" s="23">
        <v>23</v>
      </c>
      <c r="E2078" s="26">
        <v>1669.5</v>
      </c>
      <c r="F2078" s="23">
        <v>316</v>
      </c>
      <c r="G2078" s="26">
        <f t="shared" si="224"/>
        <v>527.56200000000001</v>
      </c>
      <c r="H2078" s="26">
        <f t="shared" si="225"/>
        <v>89.843808600000003</v>
      </c>
      <c r="I2078" s="26">
        <f t="shared" si="226"/>
        <v>134.76571290000001</v>
      </c>
      <c r="J2078" s="31">
        <f t="shared" si="227"/>
        <v>0.787031763336</v>
      </c>
      <c r="K2078" s="23">
        <f t="shared" si="228"/>
        <v>0</v>
      </c>
      <c r="L2078" s="23">
        <f t="shared" si="228"/>
        <v>0</v>
      </c>
      <c r="M2078" s="31">
        <f t="shared" si="229"/>
        <v>0</v>
      </c>
      <c r="N2078" s="31">
        <f t="shared" si="230"/>
        <v>0</v>
      </c>
    </row>
    <row r="2079" spans="1:14" ht="15.75" customHeight="1">
      <c r="A2079" s="23" t="s">
        <v>3636</v>
      </c>
      <c r="B2079" s="23" t="s">
        <v>3735</v>
      </c>
      <c r="C2079" s="23" t="s">
        <v>5721</v>
      </c>
      <c r="D2079" s="23">
        <v>23</v>
      </c>
      <c r="E2079" s="26">
        <v>1670.5</v>
      </c>
      <c r="F2079" s="23">
        <v>316</v>
      </c>
      <c r="G2079" s="26">
        <f t="shared" si="224"/>
        <v>527.87800000000004</v>
      </c>
      <c r="H2079" s="26">
        <f t="shared" si="225"/>
        <v>89.897623400000015</v>
      </c>
      <c r="I2079" s="26">
        <f t="shared" si="226"/>
        <v>134.84643510000001</v>
      </c>
      <c r="J2079" s="31">
        <f t="shared" si="227"/>
        <v>0.78750318098400007</v>
      </c>
      <c r="K2079" s="23">
        <f t="shared" si="228"/>
        <v>0</v>
      </c>
      <c r="L2079" s="23">
        <f t="shared" si="228"/>
        <v>0</v>
      </c>
      <c r="M2079" s="31">
        <f t="shared" si="229"/>
        <v>0</v>
      </c>
      <c r="N2079" s="31">
        <f t="shared" si="230"/>
        <v>0</v>
      </c>
    </row>
    <row r="2080" spans="1:14" ht="15.75" customHeight="1">
      <c r="A2080" s="23" t="s">
        <v>3636</v>
      </c>
      <c r="B2080" s="23" t="s">
        <v>3735</v>
      </c>
      <c r="C2080" s="23" t="s">
        <v>5722</v>
      </c>
      <c r="D2080" s="23">
        <v>23</v>
      </c>
      <c r="E2080" s="26">
        <v>1671</v>
      </c>
      <c r="F2080" s="23">
        <v>316</v>
      </c>
      <c r="G2080" s="26">
        <f t="shared" si="224"/>
        <v>528.03599999999994</v>
      </c>
      <c r="H2080" s="26">
        <f t="shared" si="225"/>
        <v>89.924530799999999</v>
      </c>
      <c r="I2080" s="26">
        <f t="shared" si="226"/>
        <v>134.88679619999999</v>
      </c>
      <c r="J2080" s="31">
        <f t="shared" si="227"/>
        <v>0.787738889808</v>
      </c>
      <c r="K2080" s="23">
        <f t="shared" si="228"/>
        <v>0</v>
      </c>
      <c r="L2080" s="23">
        <f t="shared" si="228"/>
        <v>0</v>
      </c>
      <c r="M2080" s="31">
        <f t="shared" si="229"/>
        <v>0</v>
      </c>
      <c r="N2080" s="31">
        <f t="shared" si="230"/>
        <v>0</v>
      </c>
    </row>
    <row r="2081" spans="1:14" ht="15.75" customHeight="1">
      <c r="A2081" s="23" t="s">
        <v>3636</v>
      </c>
      <c r="B2081" s="23" t="s">
        <v>3735</v>
      </c>
      <c r="C2081" s="23" t="s">
        <v>5723</v>
      </c>
      <c r="D2081" s="23">
        <v>23</v>
      </c>
      <c r="E2081" s="26">
        <v>1671.45</v>
      </c>
      <c r="F2081" s="23">
        <v>316</v>
      </c>
      <c r="G2081" s="26">
        <f t="shared" si="224"/>
        <v>528.17820000000006</v>
      </c>
      <c r="H2081" s="26">
        <f t="shared" si="225"/>
        <v>89.948747460000007</v>
      </c>
      <c r="I2081" s="26">
        <f t="shared" si="226"/>
        <v>134.92312119000002</v>
      </c>
      <c r="J2081" s="31">
        <f t="shared" si="227"/>
        <v>0.78795102774960013</v>
      </c>
      <c r="K2081" s="23">
        <f t="shared" si="228"/>
        <v>0</v>
      </c>
      <c r="L2081" s="23">
        <f t="shared" si="228"/>
        <v>0</v>
      </c>
      <c r="M2081" s="31">
        <f t="shared" si="229"/>
        <v>0</v>
      </c>
      <c r="N2081" s="31">
        <f t="shared" si="230"/>
        <v>0</v>
      </c>
    </row>
    <row r="2082" spans="1:14" ht="15.75" customHeight="1">
      <c r="A2082" s="23" t="s">
        <v>3636</v>
      </c>
      <c r="B2082" s="23" t="s">
        <v>3735</v>
      </c>
      <c r="C2082" s="23" t="s">
        <v>5724</v>
      </c>
      <c r="D2082" s="23">
        <v>23</v>
      </c>
      <c r="E2082" s="26">
        <v>1672.5</v>
      </c>
      <c r="F2082" s="23">
        <v>316</v>
      </c>
      <c r="G2082" s="26">
        <f t="shared" si="224"/>
        <v>528.51</v>
      </c>
      <c r="H2082" s="26">
        <f t="shared" si="225"/>
        <v>90.005252999999996</v>
      </c>
      <c r="I2082" s="26">
        <f t="shared" si="226"/>
        <v>135.0078795</v>
      </c>
      <c r="J2082" s="31">
        <f t="shared" si="227"/>
        <v>0.78844601627999999</v>
      </c>
      <c r="K2082" s="23">
        <f t="shared" si="228"/>
        <v>0</v>
      </c>
      <c r="L2082" s="23">
        <f t="shared" si="228"/>
        <v>0</v>
      </c>
      <c r="M2082" s="31">
        <f t="shared" si="229"/>
        <v>0</v>
      </c>
      <c r="N2082" s="31">
        <f t="shared" si="230"/>
        <v>0</v>
      </c>
    </row>
    <row r="2083" spans="1:14" ht="15.75" customHeight="1">
      <c r="A2083" s="23" t="s">
        <v>3636</v>
      </c>
      <c r="B2083" s="23" t="s">
        <v>3735</v>
      </c>
      <c r="C2083" s="23" t="s">
        <v>5725</v>
      </c>
      <c r="D2083" s="23">
        <v>23</v>
      </c>
      <c r="E2083" s="26">
        <v>1672.85</v>
      </c>
      <c r="F2083" s="23">
        <v>316</v>
      </c>
      <c r="G2083" s="26">
        <f t="shared" si="224"/>
        <v>528.62059999999997</v>
      </c>
      <c r="H2083" s="26">
        <f t="shared" si="225"/>
        <v>90.024088179999993</v>
      </c>
      <c r="I2083" s="26">
        <f t="shared" si="226"/>
        <v>135.03613227</v>
      </c>
      <c r="J2083" s="31">
        <f t="shared" si="227"/>
        <v>0.78861101245679999</v>
      </c>
      <c r="K2083" s="23">
        <f t="shared" si="228"/>
        <v>0</v>
      </c>
      <c r="L2083" s="23">
        <f t="shared" si="228"/>
        <v>0</v>
      </c>
      <c r="M2083" s="31">
        <f t="shared" si="229"/>
        <v>0</v>
      </c>
      <c r="N2083" s="31">
        <f t="shared" si="230"/>
        <v>0</v>
      </c>
    </row>
    <row r="2084" spans="1:14" ht="15.75" customHeight="1">
      <c r="A2084" s="23" t="s">
        <v>3636</v>
      </c>
      <c r="B2084" s="23" t="s">
        <v>3735</v>
      </c>
      <c r="C2084" s="23" t="s">
        <v>5726</v>
      </c>
      <c r="D2084" s="23">
        <v>23</v>
      </c>
      <c r="E2084" s="26">
        <v>1673.07</v>
      </c>
      <c r="F2084" s="23">
        <v>316</v>
      </c>
      <c r="G2084" s="26">
        <f t="shared" si="224"/>
        <v>528.69011999999998</v>
      </c>
      <c r="H2084" s="26">
        <f t="shared" si="225"/>
        <v>90.035927435999994</v>
      </c>
      <c r="I2084" s="26">
        <f t="shared" si="226"/>
        <v>135.05389115399998</v>
      </c>
      <c r="J2084" s="31">
        <f t="shared" si="227"/>
        <v>0.78871472433935985</v>
      </c>
      <c r="K2084" s="23">
        <f t="shared" si="228"/>
        <v>0</v>
      </c>
      <c r="L2084" s="23">
        <f t="shared" si="228"/>
        <v>0</v>
      </c>
      <c r="M2084" s="31">
        <f t="shared" si="229"/>
        <v>0</v>
      </c>
      <c r="N2084" s="31">
        <f t="shared" si="230"/>
        <v>0</v>
      </c>
    </row>
    <row r="2085" spans="1:14" ht="15.75" customHeight="1">
      <c r="A2085" s="23" t="s">
        <v>3636</v>
      </c>
      <c r="B2085" s="23" t="s">
        <v>3735</v>
      </c>
      <c r="C2085" s="23" t="s">
        <v>5727</v>
      </c>
      <c r="D2085" s="23">
        <v>23</v>
      </c>
      <c r="E2085" s="26">
        <v>1673.48</v>
      </c>
      <c r="F2085" s="23">
        <v>316</v>
      </c>
      <c r="G2085" s="26">
        <f t="shared" si="224"/>
        <v>528.81968000000006</v>
      </c>
      <c r="H2085" s="26">
        <f t="shared" si="225"/>
        <v>90.057991504000015</v>
      </c>
      <c r="I2085" s="26">
        <f t="shared" si="226"/>
        <v>135.08698725600001</v>
      </c>
      <c r="J2085" s="31">
        <f t="shared" si="227"/>
        <v>0.78890800557504015</v>
      </c>
      <c r="K2085" s="23">
        <f t="shared" si="228"/>
        <v>0</v>
      </c>
      <c r="L2085" s="23">
        <f t="shared" si="228"/>
        <v>0</v>
      </c>
      <c r="M2085" s="31">
        <f t="shared" si="229"/>
        <v>0</v>
      </c>
      <c r="N2085" s="31">
        <f t="shared" si="230"/>
        <v>0</v>
      </c>
    </row>
    <row r="2086" spans="1:14" ht="15.75" customHeight="1">
      <c r="A2086" s="23" t="s">
        <v>3636</v>
      </c>
      <c r="B2086" s="23" t="s">
        <v>3639</v>
      </c>
      <c r="C2086" s="23" t="s">
        <v>5728</v>
      </c>
      <c r="D2086" s="23">
        <v>23</v>
      </c>
      <c r="E2086" s="26">
        <v>1674.23</v>
      </c>
      <c r="F2086" s="23">
        <v>316</v>
      </c>
      <c r="G2086" s="26">
        <f t="shared" si="224"/>
        <v>529.05668000000003</v>
      </c>
      <c r="H2086" s="26">
        <f t="shared" si="225"/>
        <v>90.098352604000013</v>
      </c>
      <c r="I2086" s="26">
        <f t="shared" si="226"/>
        <v>135.14752890600002</v>
      </c>
      <c r="J2086" s="31">
        <f t="shared" si="227"/>
        <v>0.78926156881104015</v>
      </c>
      <c r="K2086" s="23">
        <f t="shared" si="228"/>
        <v>0</v>
      </c>
      <c r="L2086" s="23">
        <f t="shared" si="228"/>
        <v>0</v>
      </c>
      <c r="M2086" s="31">
        <f t="shared" si="229"/>
        <v>0</v>
      </c>
      <c r="N2086" s="31">
        <f t="shared" si="230"/>
        <v>0</v>
      </c>
    </row>
    <row r="2087" spans="1:14" ht="15.75" customHeight="1">
      <c r="A2087" s="23" t="s">
        <v>3636</v>
      </c>
      <c r="B2087" s="23" t="s">
        <v>3735</v>
      </c>
      <c r="C2087" s="23" t="s">
        <v>5729</v>
      </c>
      <c r="D2087" s="23">
        <v>23</v>
      </c>
      <c r="E2087" s="26">
        <v>1674.7</v>
      </c>
      <c r="F2087" s="23">
        <v>316</v>
      </c>
      <c r="G2087" s="26">
        <f t="shared" si="224"/>
        <v>529.2052000000001</v>
      </c>
      <c r="H2087" s="26">
        <f t="shared" si="225"/>
        <v>90.123645560000028</v>
      </c>
      <c r="I2087" s="26">
        <f t="shared" si="226"/>
        <v>135.18546834000006</v>
      </c>
      <c r="J2087" s="31">
        <f t="shared" si="227"/>
        <v>0.78948313510560031</v>
      </c>
      <c r="K2087" s="23">
        <f t="shared" si="228"/>
        <v>0</v>
      </c>
      <c r="L2087" s="23">
        <f t="shared" si="228"/>
        <v>0</v>
      </c>
      <c r="M2087" s="31">
        <f t="shared" si="229"/>
        <v>0</v>
      </c>
      <c r="N2087" s="31">
        <f t="shared" si="230"/>
        <v>0</v>
      </c>
    </row>
    <row r="2088" spans="1:14" ht="15.75" customHeight="1">
      <c r="A2088" s="23" t="s">
        <v>3636</v>
      </c>
      <c r="B2088" s="23" t="s">
        <v>3735</v>
      </c>
      <c r="C2088" s="23" t="s">
        <v>5730</v>
      </c>
      <c r="D2088" s="23">
        <v>23</v>
      </c>
      <c r="E2088" s="26">
        <v>1674.9</v>
      </c>
      <c r="F2088" s="23">
        <v>316</v>
      </c>
      <c r="G2088" s="26">
        <f t="shared" si="224"/>
        <v>529.26840000000004</v>
      </c>
      <c r="H2088" s="26">
        <f t="shared" si="225"/>
        <v>90.134408520000008</v>
      </c>
      <c r="I2088" s="26">
        <f t="shared" si="226"/>
        <v>135.20161278</v>
      </c>
      <c r="J2088" s="31">
        <f t="shared" si="227"/>
        <v>0.78957741863520003</v>
      </c>
      <c r="K2088" s="23">
        <f t="shared" si="228"/>
        <v>0</v>
      </c>
      <c r="L2088" s="23">
        <f t="shared" si="228"/>
        <v>0</v>
      </c>
      <c r="M2088" s="31">
        <f t="shared" si="229"/>
        <v>0</v>
      </c>
      <c r="N2088" s="31">
        <f t="shared" si="230"/>
        <v>0</v>
      </c>
    </row>
    <row r="2089" spans="1:14" ht="15.75" customHeight="1">
      <c r="A2089" s="23" t="s">
        <v>3636</v>
      </c>
      <c r="B2089" s="23" t="s">
        <v>3735</v>
      </c>
      <c r="C2089" s="23" t="s">
        <v>5731</v>
      </c>
      <c r="D2089" s="23">
        <v>23</v>
      </c>
      <c r="E2089" s="26">
        <v>1675.6</v>
      </c>
      <c r="F2089" s="23">
        <v>316</v>
      </c>
      <c r="G2089" s="26">
        <f t="shared" si="224"/>
        <v>529.4896</v>
      </c>
      <c r="H2089" s="26">
        <f t="shared" si="225"/>
        <v>90.172078880000001</v>
      </c>
      <c r="I2089" s="26">
        <f t="shared" si="226"/>
        <v>135.25811831999999</v>
      </c>
      <c r="J2089" s="31">
        <f t="shared" si="227"/>
        <v>0.78990741098880002</v>
      </c>
      <c r="K2089" s="23">
        <f t="shared" si="228"/>
        <v>0</v>
      </c>
      <c r="L2089" s="23">
        <f t="shared" si="228"/>
        <v>0</v>
      </c>
      <c r="M2089" s="31">
        <f t="shared" si="229"/>
        <v>0</v>
      </c>
      <c r="N2089" s="31">
        <f t="shared" si="230"/>
        <v>0</v>
      </c>
    </row>
    <row r="2090" spans="1:14" ht="15.75" customHeight="1">
      <c r="A2090" s="23" t="s">
        <v>3636</v>
      </c>
      <c r="B2090" s="23" t="s">
        <v>3735</v>
      </c>
      <c r="C2090" s="23" t="s">
        <v>5732</v>
      </c>
      <c r="D2090" s="23">
        <v>23</v>
      </c>
      <c r="E2090" s="26">
        <v>1676</v>
      </c>
      <c r="F2090" s="23">
        <v>316</v>
      </c>
      <c r="G2090" s="26">
        <f t="shared" si="224"/>
        <v>529.61599999999999</v>
      </c>
      <c r="H2090" s="26">
        <f t="shared" si="225"/>
        <v>90.193604800000003</v>
      </c>
      <c r="I2090" s="26">
        <f t="shared" si="226"/>
        <v>135.2904072</v>
      </c>
      <c r="J2090" s="31">
        <f t="shared" si="227"/>
        <v>0.79009597804800002</v>
      </c>
      <c r="K2090" s="23">
        <f t="shared" si="228"/>
        <v>0</v>
      </c>
      <c r="L2090" s="23">
        <f t="shared" si="228"/>
        <v>0</v>
      </c>
      <c r="M2090" s="31">
        <f t="shared" si="229"/>
        <v>0</v>
      </c>
      <c r="N2090" s="31">
        <f t="shared" si="230"/>
        <v>0</v>
      </c>
    </row>
    <row r="2091" spans="1:14" ht="15.75" customHeight="1">
      <c r="A2091" s="23" t="s">
        <v>3636</v>
      </c>
      <c r="B2091" s="23" t="s">
        <v>3735</v>
      </c>
      <c r="C2091" s="23" t="s">
        <v>5733</v>
      </c>
      <c r="D2091" s="23">
        <v>23</v>
      </c>
      <c r="E2091" s="26">
        <v>1676.8</v>
      </c>
      <c r="F2091" s="23">
        <v>316</v>
      </c>
      <c r="G2091" s="26">
        <f t="shared" si="224"/>
        <v>529.86879999999996</v>
      </c>
      <c r="H2091" s="26">
        <f t="shared" si="225"/>
        <v>90.236656639999993</v>
      </c>
      <c r="I2091" s="26">
        <f t="shared" si="226"/>
        <v>135.35498496</v>
      </c>
      <c r="J2091" s="31">
        <f t="shared" si="227"/>
        <v>0.79047311216639993</v>
      </c>
      <c r="K2091" s="23">
        <f t="shared" si="228"/>
        <v>0</v>
      </c>
      <c r="L2091" s="23">
        <f t="shared" si="228"/>
        <v>0</v>
      </c>
      <c r="M2091" s="31">
        <f t="shared" si="229"/>
        <v>0</v>
      </c>
      <c r="N2091" s="31">
        <f t="shared" si="230"/>
        <v>0</v>
      </c>
    </row>
    <row r="2092" spans="1:14" ht="15.75" customHeight="1">
      <c r="A2092" s="23" t="s">
        <v>3636</v>
      </c>
      <c r="B2092" s="23" t="s">
        <v>3735</v>
      </c>
      <c r="C2092" s="23" t="s">
        <v>5734</v>
      </c>
      <c r="D2092" s="23">
        <v>23</v>
      </c>
      <c r="E2092" s="26">
        <v>1676.83</v>
      </c>
      <c r="F2092" s="23">
        <v>316</v>
      </c>
      <c r="G2092" s="26">
        <f t="shared" si="224"/>
        <v>529.87828000000002</v>
      </c>
      <c r="H2092" s="26">
        <f t="shared" si="225"/>
        <v>90.238271084000004</v>
      </c>
      <c r="I2092" s="26">
        <f t="shared" si="226"/>
        <v>135.357406626</v>
      </c>
      <c r="J2092" s="31">
        <f t="shared" si="227"/>
        <v>0.79048725469583991</v>
      </c>
      <c r="K2092" s="23">
        <f t="shared" si="228"/>
        <v>0</v>
      </c>
      <c r="L2092" s="23">
        <f t="shared" si="228"/>
        <v>0</v>
      </c>
      <c r="M2092" s="31">
        <f t="shared" si="229"/>
        <v>0</v>
      </c>
      <c r="N2092" s="31">
        <f t="shared" si="230"/>
        <v>0</v>
      </c>
    </row>
    <row r="2093" spans="1:14" ht="15.75" customHeight="1">
      <c r="A2093" s="23" t="s">
        <v>3636</v>
      </c>
      <c r="B2093" s="23" t="s">
        <v>3735</v>
      </c>
      <c r="C2093" s="23" t="s">
        <v>5735</v>
      </c>
      <c r="D2093" s="23">
        <v>23</v>
      </c>
      <c r="E2093" s="26">
        <v>1677.5</v>
      </c>
      <c r="F2093" s="23">
        <v>316</v>
      </c>
      <c r="G2093" s="26">
        <f t="shared" si="224"/>
        <v>530.09</v>
      </c>
      <c r="H2093" s="26">
        <f t="shared" si="225"/>
        <v>90.274327000000014</v>
      </c>
      <c r="I2093" s="26">
        <f t="shared" si="226"/>
        <v>135.41149050000001</v>
      </c>
      <c r="J2093" s="31">
        <f t="shared" si="227"/>
        <v>0.79080310452000002</v>
      </c>
      <c r="K2093" s="23">
        <f t="shared" si="228"/>
        <v>0</v>
      </c>
      <c r="L2093" s="23">
        <f t="shared" si="228"/>
        <v>0</v>
      </c>
      <c r="M2093" s="31">
        <f t="shared" si="229"/>
        <v>0</v>
      </c>
      <c r="N2093" s="31">
        <f t="shared" si="230"/>
        <v>0</v>
      </c>
    </row>
    <row r="2094" spans="1:14" ht="15.75" customHeight="1">
      <c r="A2094" s="23" t="s">
        <v>3636</v>
      </c>
      <c r="B2094" s="23" t="s">
        <v>3735</v>
      </c>
      <c r="C2094" s="23" t="s">
        <v>5736</v>
      </c>
      <c r="D2094" s="23">
        <v>23</v>
      </c>
      <c r="E2094" s="26">
        <v>1680.9</v>
      </c>
      <c r="F2094" s="23">
        <v>316</v>
      </c>
      <c r="G2094" s="26">
        <f t="shared" si="224"/>
        <v>531.1644</v>
      </c>
      <c r="H2094" s="26">
        <f t="shared" si="225"/>
        <v>90.457297320000009</v>
      </c>
      <c r="I2094" s="26">
        <f t="shared" si="226"/>
        <v>135.68594598000001</v>
      </c>
      <c r="J2094" s="31">
        <f t="shared" si="227"/>
        <v>0.79240592452320002</v>
      </c>
      <c r="K2094" s="23">
        <f t="shared" si="228"/>
        <v>0</v>
      </c>
      <c r="L2094" s="23">
        <f t="shared" si="228"/>
        <v>0</v>
      </c>
      <c r="M2094" s="31">
        <f t="shared" si="229"/>
        <v>0</v>
      </c>
      <c r="N2094" s="31">
        <f t="shared" si="230"/>
        <v>0</v>
      </c>
    </row>
    <row r="2095" spans="1:14" ht="15.75" customHeight="1">
      <c r="A2095" s="23" t="s">
        <v>3636</v>
      </c>
      <c r="B2095" s="23" t="s">
        <v>3735</v>
      </c>
      <c r="C2095" s="23" t="s">
        <v>5737</v>
      </c>
      <c r="D2095" s="23">
        <v>23</v>
      </c>
      <c r="E2095" s="26">
        <v>1682.34</v>
      </c>
      <c r="F2095" s="23">
        <v>316</v>
      </c>
      <c r="G2095" s="26">
        <f t="shared" si="224"/>
        <v>531.61943999999994</v>
      </c>
      <c r="H2095" s="26">
        <f t="shared" si="225"/>
        <v>90.534790631999996</v>
      </c>
      <c r="I2095" s="26">
        <f t="shared" si="226"/>
        <v>135.80218594799999</v>
      </c>
      <c r="J2095" s="31">
        <f t="shared" si="227"/>
        <v>0.79308476593631994</v>
      </c>
      <c r="K2095" s="23">
        <f t="shared" si="228"/>
        <v>0</v>
      </c>
      <c r="L2095" s="23">
        <f t="shared" si="228"/>
        <v>0</v>
      </c>
      <c r="M2095" s="31">
        <f t="shared" si="229"/>
        <v>0</v>
      </c>
      <c r="N2095" s="31">
        <f t="shared" si="230"/>
        <v>0</v>
      </c>
    </row>
    <row r="2096" spans="1:14" ht="15.75" customHeight="1">
      <c r="A2096" s="23" t="s">
        <v>3636</v>
      </c>
      <c r="B2096" s="23" t="s">
        <v>3735</v>
      </c>
      <c r="C2096" s="23" t="s">
        <v>5738</v>
      </c>
      <c r="D2096" s="23">
        <v>23</v>
      </c>
      <c r="E2096" s="26">
        <v>1682.9</v>
      </c>
      <c r="F2096" s="23">
        <v>316</v>
      </c>
      <c r="G2096" s="26">
        <f t="shared" si="224"/>
        <v>531.79640000000006</v>
      </c>
      <c r="H2096" s="26">
        <f t="shared" si="225"/>
        <v>90.564926920000019</v>
      </c>
      <c r="I2096" s="26">
        <f t="shared" si="226"/>
        <v>135.84739038000004</v>
      </c>
      <c r="J2096" s="31">
        <f t="shared" si="227"/>
        <v>0.79334875981920028</v>
      </c>
      <c r="K2096" s="23">
        <f t="shared" si="228"/>
        <v>0</v>
      </c>
      <c r="L2096" s="23">
        <f t="shared" si="228"/>
        <v>0</v>
      </c>
      <c r="M2096" s="31">
        <f t="shared" si="229"/>
        <v>0</v>
      </c>
      <c r="N2096" s="31">
        <f t="shared" si="230"/>
        <v>0</v>
      </c>
    </row>
    <row r="2097" spans="1:14" ht="15.75" customHeight="1">
      <c r="A2097" s="23" t="s">
        <v>3636</v>
      </c>
      <c r="B2097" s="23" t="s">
        <v>3735</v>
      </c>
      <c r="C2097" s="23" t="s">
        <v>5739</v>
      </c>
      <c r="D2097" s="23">
        <v>23</v>
      </c>
      <c r="E2097" s="26">
        <v>1683.54</v>
      </c>
      <c r="F2097" s="23">
        <v>316</v>
      </c>
      <c r="G2097" s="26">
        <f t="shared" si="224"/>
        <v>531.99864000000002</v>
      </c>
      <c r="H2097" s="26">
        <f t="shared" si="225"/>
        <v>90.599368392000002</v>
      </c>
      <c r="I2097" s="26">
        <f t="shared" si="226"/>
        <v>135.89905258800002</v>
      </c>
      <c r="J2097" s="31">
        <f t="shared" si="227"/>
        <v>0.79365046711392018</v>
      </c>
      <c r="K2097" s="23">
        <f t="shared" si="228"/>
        <v>0</v>
      </c>
      <c r="L2097" s="23">
        <f t="shared" si="228"/>
        <v>0</v>
      </c>
      <c r="M2097" s="31">
        <f t="shared" si="229"/>
        <v>0</v>
      </c>
      <c r="N2097" s="31">
        <f t="shared" si="230"/>
        <v>0</v>
      </c>
    </row>
    <row r="2098" spans="1:14" ht="15.75" customHeight="1">
      <c r="A2098" s="23" t="s">
        <v>3636</v>
      </c>
      <c r="B2098" s="23" t="s">
        <v>3735</v>
      </c>
      <c r="C2098" s="23" t="s">
        <v>5740</v>
      </c>
      <c r="D2098" s="23">
        <v>23</v>
      </c>
      <c r="E2098" s="26">
        <v>1685</v>
      </c>
      <c r="F2098" s="23">
        <v>316</v>
      </c>
      <c r="G2098" s="26">
        <f t="shared" si="224"/>
        <v>532.46</v>
      </c>
      <c r="H2098" s="26">
        <f t="shared" si="225"/>
        <v>90.677938000000012</v>
      </c>
      <c r="I2098" s="26">
        <f t="shared" si="226"/>
        <v>136.016907</v>
      </c>
      <c r="J2098" s="31">
        <f t="shared" si="227"/>
        <v>0.79433873688000001</v>
      </c>
      <c r="K2098" s="23">
        <f t="shared" si="228"/>
        <v>0</v>
      </c>
      <c r="L2098" s="23">
        <f t="shared" si="228"/>
        <v>0</v>
      </c>
      <c r="M2098" s="31">
        <f t="shared" si="229"/>
        <v>0</v>
      </c>
      <c r="N2098" s="31">
        <f t="shared" si="230"/>
        <v>0</v>
      </c>
    </row>
    <row r="2099" spans="1:14" ht="15.75" customHeight="1">
      <c r="A2099" s="23" t="s">
        <v>3636</v>
      </c>
      <c r="B2099" s="23" t="s">
        <v>3735</v>
      </c>
      <c r="C2099" s="23" t="s">
        <v>5741</v>
      </c>
      <c r="D2099" s="23">
        <v>23</v>
      </c>
      <c r="E2099" s="26">
        <v>1686.2</v>
      </c>
      <c r="F2099" s="23">
        <v>316</v>
      </c>
      <c r="G2099" s="26">
        <f t="shared" si="224"/>
        <v>532.83920000000012</v>
      </c>
      <c r="H2099" s="26">
        <f t="shared" si="225"/>
        <v>90.742515760000018</v>
      </c>
      <c r="I2099" s="26">
        <f t="shared" si="226"/>
        <v>136.11377364000003</v>
      </c>
      <c r="J2099" s="31">
        <f t="shared" si="227"/>
        <v>0.79490443805760014</v>
      </c>
      <c r="K2099" s="23">
        <f t="shared" si="228"/>
        <v>0</v>
      </c>
      <c r="L2099" s="23">
        <f t="shared" si="228"/>
        <v>0</v>
      </c>
      <c r="M2099" s="31">
        <f t="shared" si="229"/>
        <v>0</v>
      </c>
      <c r="N2099" s="31">
        <f t="shared" si="230"/>
        <v>0</v>
      </c>
    </row>
    <row r="2100" spans="1:14" ht="15.75" customHeight="1">
      <c r="A2100" s="23" t="s">
        <v>3636</v>
      </c>
      <c r="B2100" s="23" t="s">
        <v>3735</v>
      </c>
      <c r="C2100" s="23" t="s">
        <v>5742</v>
      </c>
      <c r="D2100" s="23">
        <v>23</v>
      </c>
      <c r="E2100" s="26">
        <v>1686.98</v>
      </c>
      <c r="F2100" s="23">
        <v>316</v>
      </c>
      <c r="G2100" s="26">
        <f t="shared" si="224"/>
        <v>533.08568000000002</v>
      </c>
      <c r="H2100" s="26">
        <f t="shared" si="225"/>
        <v>90.784491304000014</v>
      </c>
      <c r="I2100" s="26">
        <f t="shared" si="226"/>
        <v>136.17673695600001</v>
      </c>
      <c r="J2100" s="31">
        <f t="shared" si="227"/>
        <v>0.79527214382304001</v>
      </c>
      <c r="K2100" s="23">
        <f t="shared" si="228"/>
        <v>0</v>
      </c>
      <c r="L2100" s="23">
        <f t="shared" si="228"/>
        <v>0</v>
      </c>
      <c r="M2100" s="31">
        <f t="shared" si="229"/>
        <v>0</v>
      </c>
      <c r="N2100" s="31">
        <f t="shared" si="230"/>
        <v>0</v>
      </c>
    </row>
    <row r="2101" spans="1:14" ht="15.75" customHeight="1">
      <c r="A2101" s="23" t="s">
        <v>3636</v>
      </c>
      <c r="B2101" s="23" t="s">
        <v>3735</v>
      </c>
      <c r="C2101" s="23" t="s">
        <v>5743</v>
      </c>
      <c r="D2101" s="23">
        <v>23</v>
      </c>
      <c r="E2101" s="26">
        <v>1687</v>
      </c>
      <c r="F2101" s="23">
        <v>316</v>
      </c>
      <c r="G2101" s="26">
        <f t="shared" si="224"/>
        <v>533.09199999999998</v>
      </c>
      <c r="H2101" s="26">
        <f t="shared" si="225"/>
        <v>90.785567600000007</v>
      </c>
      <c r="I2101" s="26">
        <f t="shared" si="226"/>
        <v>136.1783514</v>
      </c>
      <c r="J2101" s="31">
        <f t="shared" si="227"/>
        <v>0.79528157217600004</v>
      </c>
      <c r="K2101" s="23">
        <f t="shared" si="228"/>
        <v>0</v>
      </c>
      <c r="L2101" s="23">
        <f t="shared" si="228"/>
        <v>0</v>
      </c>
      <c r="M2101" s="31">
        <f t="shared" si="229"/>
        <v>0</v>
      </c>
      <c r="N2101" s="31">
        <f t="shared" si="230"/>
        <v>0</v>
      </c>
    </row>
    <row r="2102" spans="1:14" ht="15.75" customHeight="1">
      <c r="A2102" s="23" t="s">
        <v>3636</v>
      </c>
      <c r="B2102" s="23" t="s">
        <v>3735</v>
      </c>
      <c r="C2102" s="23" t="s">
        <v>5744</v>
      </c>
      <c r="D2102" s="23">
        <v>23</v>
      </c>
      <c r="E2102" s="26">
        <v>1687.59</v>
      </c>
      <c r="F2102" s="23">
        <v>316</v>
      </c>
      <c r="G2102" s="26">
        <f t="shared" si="224"/>
        <v>533.27843999999993</v>
      </c>
      <c r="H2102" s="26">
        <f t="shared" si="225"/>
        <v>90.817318331999999</v>
      </c>
      <c r="I2102" s="26">
        <f t="shared" si="226"/>
        <v>136.22597749799999</v>
      </c>
      <c r="J2102" s="31">
        <f t="shared" si="227"/>
        <v>0.79555970858831992</v>
      </c>
      <c r="K2102" s="23">
        <f t="shared" si="228"/>
        <v>0</v>
      </c>
      <c r="L2102" s="23">
        <f t="shared" si="228"/>
        <v>0</v>
      </c>
      <c r="M2102" s="31">
        <f t="shared" si="229"/>
        <v>0</v>
      </c>
      <c r="N2102" s="31">
        <f t="shared" si="230"/>
        <v>0</v>
      </c>
    </row>
    <row r="2103" spans="1:14" ht="15.75" customHeight="1">
      <c r="A2103" s="23" t="s">
        <v>3636</v>
      </c>
      <c r="B2103" s="23" t="s">
        <v>3735</v>
      </c>
      <c r="C2103" s="23" t="s">
        <v>5745</v>
      </c>
      <c r="D2103" s="23">
        <v>23</v>
      </c>
      <c r="E2103" s="26">
        <v>1687.8</v>
      </c>
      <c r="F2103" s="23">
        <v>316</v>
      </c>
      <c r="G2103" s="26">
        <f t="shared" si="224"/>
        <v>533.34479999999996</v>
      </c>
      <c r="H2103" s="26">
        <f t="shared" si="225"/>
        <v>90.828619439999997</v>
      </c>
      <c r="I2103" s="26">
        <f t="shared" si="226"/>
        <v>136.24292915999999</v>
      </c>
      <c r="J2103" s="31">
        <f t="shared" si="227"/>
        <v>0.79565870629439994</v>
      </c>
      <c r="K2103" s="23">
        <f t="shared" si="228"/>
        <v>0</v>
      </c>
      <c r="L2103" s="23">
        <f t="shared" si="228"/>
        <v>0</v>
      </c>
      <c r="M2103" s="31">
        <f t="shared" si="229"/>
        <v>0</v>
      </c>
      <c r="N2103" s="31">
        <f t="shared" si="230"/>
        <v>0</v>
      </c>
    </row>
    <row r="2104" spans="1:14" ht="15.75" customHeight="1">
      <c r="A2104" s="23" t="s">
        <v>3636</v>
      </c>
      <c r="B2104" s="23" t="s">
        <v>3735</v>
      </c>
      <c r="C2104" s="23" t="s">
        <v>5746</v>
      </c>
      <c r="D2104" s="23">
        <v>23</v>
      </c>
      <c r="E2104" s="26">
        <v>1688.45</v>
      </c>
      <c r="F2104" s="23">
        <v>316</v>
      </c>
      <c r="G2104" s="26">
        <f t="shared" si="224"/>
        <v>533.55020000000002</v>
      </c>
      <c r="H2104" s="26">
        <f t="shared" si="225"/>
        <v>90.863599060000013</v>
      </c>
      <c r="I2104" s="26">
        <f t="shared" si="226"/>
        <v>136.29539859000002</v>
      </c>
      <c r="J2104" s="31">
        <f t="shared" si="227"/>
        <v>0.79596512776560013</v>
      </c>
      <c r="K2104" s="23">
        <f t="shared" si="228"/>
        <v>0</v>
      </c>
      <c r="L2104" s="23">
        <f t="shared" si="228"/>
        <v>0</v>
      </c>
      <c r="M2104" s="31">
        <f t="shared" si="229"/>
        <v>0</v>
      </c>
      <c r="N2104" s="31">
        <f t="shared" si="230"/>
        <v>0</v>
      </c>
    </row>
    <row r="2105" spans="1:14" ht="15.75" customHeight="1">
      <c r="A2105" s="23" t="s">
        <v>3636</v>
      </c>
      <c r="B2105" s="23" t="s">
        <v>3735</v>
      </c>
      <c r="C2105" s="23" t="s">
        <v>5747</v>
      </c>
      <c r="D2105" s="23">
        <v>23</v>
      </c>
      <c r="E2105" s="26">
        <v>1689.12</v>
      </c>
      <c r="F2105" s="23">
        <v>316</v>
      </c>
      <c r="G2105" s="26">
        <f t="shared" si="224"/>
        <v>533.76191999999992</v>
      </c>
      <c r="H2105" s="26">
        <f t="shared" si="225"/>
        <v>90.899654975999994</v>
      </c>
      <c r="I2105" s="26">
        <f t="shared" si="226"/>
        <v>136.349482464</v>
      </c>
      <c r="J2105" s="31">
        <f t="shared" si="227"/>
        <v>0.79628097758976002</v>
      </c>
      <c r="K2105" s="23">
        <f t="shared" si="228"/>
        <v>0</v>
      </c>
      <c r="L2105" s="23">
        <f t="shared" si="228"/>
        <v>0</v>
      </c>
      <c r="M2105" s="31">
        <f t="shared" si="229"/>
        <v>0</v>
      </c>
      <c r="N2105" s="31">
        <f t="shared" si="230"/>
        <v>0</v>
      </c>
    </row>
    <row r="2106" spans="1:14" ht="15.75" customHeight="1">
      <c r="A2106" s="23" t="s">
        <v>3636</v>
      </c>
      <c r="B2106" s="23" t="s">
        <v>3735</v>
      </c>
      <c r="C2106" s="23" t="s">
        <v>5748</v>
      </c>
      <c r="D2106" s="23">
        <v>23</v>
      </c>
      <c r="E2106" s="26">
        <v>1690.6</v>
      </c>
      <c r="F2106" s="23">
        <v>316</v>
      </c>
      <c r="G2106" s="26">
        <f t="shared" si="224"/>
        <v>534.2296</v>
      </c>
      <c r="H2106" s="26">
        <f t="shared" si="225"/>
        <v>90.979300880000011</v>
      </c>
      <c r="I2106" s="26">
        <f t="shared" si="226"/>
        <v>136.46895132000003</v>
      </c>
      <c r="J2106" s="31">
        <f t="shared" si="227"/>
        <v>0.79697867570880021</v>
      </c>
      <c r="K2106" s="23">
        <f t="shared" si="228"/>
        <v>0</v>
      </c>
      <c r="L2106" s="23">
        <f t="shared" si="228"/>
        <v>0</v>
      </c>
      <c r="M2106" s="31">
        <f t="shared" si="229"/>
        <v>0</v>
      </c>
      <c r="N2106" s="31">
        <f t="shared" si="230"/>
        <v>0</v>
      </c>
    </row>
    <row r="2107" spans="1:14" ht="15.75" customHeight="1">
      <c r="A2107" s="23" t="s">
        <v>3636</v>
      </c>
      <c r="B2107" s="23" t="s">
        <v>3735</v>
      </c>
      <c r="C2107" s="23" t="s">
        <v>5749</v>
      </c>
      <c r="D2107" s="23">
        <v>23</v>
      </c>
      <c r="E2107" s="26">
        <v>1691</v>
      </c>
      <c r="F2107" s="23">
        <v>316</v>
      </c>
      <c r="G2107" s="26">
        <f t="shared" si="224"/>
        <v>534.35599999999999</v>
      </c>
      <c r="H2107" s="26">
        <f t="shared" si="225"/>
        <v>91.000826799999999</v>
      </c>
      <c r="I2107" s="26">
        <f t="shared" si="226"/>
        <v>136.50124019999998</v>
      </c>
      <c r="J2107" s="31">
        <f t="shared" si="227"/>
        <v>0.79716724276799988</v>
      </c>
      <c r="K2107" s="23">
        <f t="shared" si="228"/>
        <v>0</v>
      </c>
      <c r="L2107" s="23">
        <f t="shared" si="228"/>
        <v>0</v>
      </c>
      <c r="M2107" s="31">
        <f t="shared" si="229"/>
        <v>0</v>
      </c>
      <c r="N2107" s="31">
        <f t="shared" si="230"/>
        <v>0</v>
      </c>
    </row>
    <row r="2108" spans="1:14" ht="15.75" customHeight="1">
      <c r="A2108" s="23" t="s">
        <v>3636</v>
      </c>
      <c r="B2108" s="23" t="s">
        <v>3735</v>
      </c>
      <c r="C2108" s="23" t="s">
        <v>5750</v>
      </c>
      <c r="D2108" s="23">
        <v>23</v>
      </c>
      <c r="E2108" s="26">
        <v>1692.31</v>
      </c>
      <c r="F2108" s="23">
        <v>316</v>
      </c>
      <c r="G2108" s="26">
        <f t="shared" si="224"/>
        <v>534.76995999999997</v>
      </c>
      <c r="H2108" s="26">
        <f t="shared" si="225"/>
        <v>91.071324188000006</v>
      </c>
      <c r="I2108" s="26">
        <f t="shared" si="226"/>
        <v>136.60698628200001</v>
      </c>
      <c r="J2108" s="31">
        <f t="shared" si="227"/>
        <v>0.79778479988688011</v>
      </c>
      <c r="K2108" s="23">
        <f t="shared" si="228"/>
        <v>0</v>
      </c>
      <c r="L2108" s="23">
        <f t="shared" si="228"/>
        <v>0</v>
      </c>
      <c r="M2108" s="31">
        <f t="shared" si="229"/>
        <v>0</v>
      </c>
      <c r="N2108" s="31">
        <f t="shared" si="230"/>
        <v>0</v>
      </c>
    </row>
    <row r="2109" spans="1:14" ht="15.75" customHeight="1">
      <c r="A2109" s="23" t="s">
        <v>3636</v>
      </c>
      <c r="B2109" s="23" t="s">
        <v>3735</v>
      </c>
      <c r="C2109" s="23" t="s">
        <v>5751</v>
      </c>
      <c r="D2109" s="23">
        <v>23</v>
      </c>
      <c r="E2109" s="26">
        <v>1692.38</v>
      </c>
      <c r="F2109" s="23">
        <v>316</v>
      </c>
      <c r="G2109" s="26">
        <f t="shared" si="224"/>
        <v>534.79208000000006</v>
      </c>
      <c r="H2109" s="26">
        <f t="shared" si="225"/>
        <v>91.075091224000019</v>
      </c>
      <c r="I2109" s="26">
        <f t="shared" si="226"/>
        <v>136.61263683600004</v>
      </c>
      <c r="J2109" s="31">
        <f t="shared" si="227"/>
        <v>0.79781779912224016</v>
      </c>
      <c r="K2109" s="23">
        <f t="shared" si="228"/>
        <v>0</v>
      </c>
      <c r="L2109" s="23">
        <f t="shared" si="228"/>
        <v>0</v>
      </c>
      <c r="M2109" s="31">
        <f t="shared" si="229"/>
        <v>0</v>
      </c>
      <c r="N2109" s="31">
        <f t="shared" si="230"/>
        <v>0</v>
      </c>
    </row>
    <row r="2110" spans="1:14" ht="15.75" customHeight="1">
      <c r="A2110" s="23" t="s">
        <v>3636</v>
      </c>
      <c r="B2110" s="23" t="s">
        <v>3735</v>
      </c>
      <c r="C2110" s="23" t="s">
        <v>5752</v>
      </c>
      <c r="D2110" s="23">
        <v>23</v>
      </c>
      <c r="E2110" s="26">
        <v>1692.38</v>
      </c>
      <c r="F2110" s="23">
        <v>316</v>
      </c>
      <c r="G2110" s="26">
        <f t="shared" si="224"/>
        <v>534.79208000000006</v>
      </c>
      <c r="H2110" s="26">
        <f t="shared" si="225"/>
        <v>91.075091224000019</v>
      </c>
      <c r="I2110" s="26">
        <f t="shared" si="226"/>
        <v>136.61263683600004</v>
      </c>
      <c r="J2110" s="31">
        <f t="shared" si="227"/>
        <v>0.79781779912224016</v>
      </c>
      <c r="K2110" s="23">
        <f t="shared" si="228"/>
        <v>0</v>
      </c>
      <c r="L2110" s="23">
        <f t="shared" si="228"/>
        <v>0</v>
      </c>
      <c r="M2110" s="31">
        <f t="shared" si="229"/>
        <v>0</v>
      </c>
      <c r="N2110" s="31">
        <f t="shared" si="230"/>
        <v>0</v>
      </c>
    </row>
    <row r="2111" spans="1:14" ht="15.75" customHeight="1">
      <c r="A2111" s="23" t="s">
        <v>3636</v>
      </c>
      <c r="B2111" s="23" t="s">
        <v>3735</v>
      </c>
      <c r="C2111" s="23" t="s">
        <v>5753</v>
      </c>
      <c r="D2111" s="23">
        <v>23</v>
      </c>
      <c r="E2111" s="26">
        <v>1692.92</v>
      </c>
      <c r="F2111" s="23">
        <v>316</v>
      </c>
      <c r="G2111" s="26">
        <f t="shared" si="224"/>
        <v>534.96271999999999</v>
      </c>
      <c r="H2111" s="26">
        <f t="shared" si="225"/>
        <v>91.104151216000005</v>
      </c>
      <c r="I2111" s="26">
        <f t="shared" si="226"/>
        <v>136.65622682400002</v>
      </c>
      <c r="J2111" s="31">
        <f t="shared" si="227"/>
        <v>0.79807236465216014</v>
      </c>
      <c r="K2111" s="23">
        <f t="shared" si="228"/>
        <v>0</v>
      </c>
      <c r="L2111" s="23">
        <f t="shared" si="228"/>
        <v>0</v>
      </c>
      <c r="M2111" s="31">
        <f t="shared" si="229"/>
        <v>0</v>
      </c>
      <c r="N2111" s="31">
        <f t="shared" si="230"/>
        <v>0</v>
      </c>
    </row>
    <row r="2112" spans="1:14" ht="15.75" customHeight="1">
      <c r="A2112" s="23" t="s">
        <v>3636</v>
      </c>
      <c r="B2112" s="23" t="s">
        <v>3735</v>
      </c>
      <c r="C2112" s="23" t="s">
        <v>5754</v>
      </c>
      <c r="D2112" s="23">
        <v>23</v>
      </c>
      <c r="E2112" s="26">
        <v>1694.3</v>
      </c>
      <c r="F2112" s="23">
        <v>316</v>
      </c>
      <c r="G2112" s="26">
        <f t="shared" si="224"/>
        <v>535.39879999999994</v>
      </c>
      <c r="H2112" s="26">
        <f t="shared" si="225"/>
        <v>91.178415639999997</v>
      </c>
      <c r="I2112" s="26">
        <f t="shared" si="226"/>
        <v>136.76762345999998</v>
      </c>
      <c r="J2112" s="31">
        <f t="shared" si="227"/>
        <v>0.79872292100639986</v>
      </c>
      <c r="K2112" s="23">
        <f t="shared" si="228"/>
        <v>0</v>
      </c>
      <c r="L2112" s="23">
        <f t="shared" si="228"/>
        <v>0</v>
      </c>
      <c r="M2112" s="31">
        <f t="shared" si="229"/>
        <v>0</v>
      </c>
      <c r="N2112" s="31">
        <f t="shared" si="230"/>
        <v>0</v>
      </c>
    </row>
    <row r="2113" spans="1:14" ht="15.75" customHeight="1">
      <c r="A2113" s="23" t="s">
        <v>3636</v>
      </c>
      <c r="B2113" s="23" t="s">
        <v>3735</v>
      </c>
      <c r="C2113" s="23" t="s">
        <v>5755</v>
      </c>
      <c r="D2113" s="23">
        <v>23</v>
      </c>
      <c r="E2113" s="26">
        <v>1694.8</v>
      </c>
      <c r="F2113" s="23">
        <v>316</v>
      </c>
      <c r="G2113" s="26">
        <f t="shared" si="224"/>
        <v>535.55679999999995</v>
      </c>
      <c r="H2113" s="26">
        <f t="shared" si="225"/>
        <v>91.205323039999996</v>
      </c>
      <c r="I2113" s="26">
        <f t="shared" si="226"/>
        <v>136.80798455999999</v>
      </c>
      <c r="J2113" s="31">
        <f t="shared" si="227"/>
        <v>0.7989586298304</v>
      </c>
      <c r="K2113" s="23">
        <f t="shared" si="228"/>
        <v>0</v>
      </c>
      <c r="L2113" s="23">
        <f t="shared" si="228"/>
        <v>0</v>
      </c>
      <c r="M2113" s="31">
        <f t="shared" si="229"/>
        <v>0</v>
      </c>
      <c r="N2113" s="31">
        <f t="shared" si="230"/>
        <v>0</v>
      </c>
    </row>
    <row r="2114" spans="1:14" ht="15.75" customHeight="1">
      <c r="A2114" s="23" t="s">
        <v>3636</v>
      </c>
      <c r="B2114" s="23" t="s">
        <v>3735</v>
      </c>
      <c r="C2114" s="23" t="s">
        <v>5756</v>
      </c>
      <c r="D2114" s="23">
        <v>23</v>
      </c>
      <c r="E2114" s="26">
        <v>1696</v>
      </c>
      <c r="F2114" s="23">
        <v>316</v>
      </c>
      <c r="G2114" s="26">
        <f t="shared" ref="G2114:G2177" si="231">E2114*F2114/1000</f>
        <v>535.93600000000004</v>
      </c>
      <c r="H2114" s="26">
        <f t="shared" ref="H2114:H2177" si="232">G2114*0.1703</f>
        <v>91.269900800000016</v>
      </c>
      <c r="I2114" s="26">
        <f t="shared" ref="I2114:I2177" si="233">H2114*1.5</f>
        <v>136.90485120000002</v>
      </c>
      <c r="J2114" s="31">
        <f t="shared" si="227"/>
        <v>0.79952433100800013</v>
      </c>
      <c r="K2114" s="23">
        <f t="shared" si="228"/>
        <v>0</v>
      </c>
      <c r="L2114" s="23">
        <f t="shared" si="228"/>
        <v>0</v>
      </c>
      <c r="M2114" s="31">
        <f t="shared" si="229"/>
        <v>0</v>
      </c>
      <c r="N2114" s="31">
        <f t="shared" si="230"/>
        <v>0</v>
      </c>
    </row>
    <row r="2115" spans="1:14" ht="15.75" customHeight="1">
      <c r="A2115" s="23" t="s">
        <v>3636</v>
      </c>
      <c r="B2115" s="23" t="s">
        <v>3735</v>
      </c>
      <c r="C2115" s="23" t="s">
        <v>5757</v>
      </c>
      <c r="D2115" s="23">
        <v>23</v>
      </c>
      <c r="E2115" s="26">
        <v>1697.1</v>
      </c>
      <c r="F2115" s="23">
        <v>316</v>
      </c>
      <c r="G2115" s="26">
        <f t="shared" si="231"/>
        <v>536.28359999999998</v>
      </c>
      <c r="H2115" s="26">
        <f t="shared" si="232"/>
        <v>91.329097079999997</v>
      </c>
      <c r="I2115" s="26">
        <f t="shared" si="233"/>
        <v>136.99364562</v>
      </c>
      <c r="J2115" s="31">
        <f t="shared" ref="J2115:J2178" si="234">H2115*24*365/1000000</f>
        <v>0.80004289042080001</v>
      </c>
      <c r="K2115" s="23">
        <f t="shared" ref="K2115:L2178" si="235">IF(H2115&gt;=250,1,0)</f>
        <v>0</v>
      </c>
      <c r="L2115" s="23">
        <f t="shared" si="235"/>
        <v>0</v>
      </c>
      <c r="M2115" s="31">
        <f t="shared" ref="M2115:M2178" si="236">K2115*J2115</f>
        <v>0</v>
      </c>
      <c r="N2115" s="31">
        <f t="shared" ref="N2115:N2178" si="237">J2115*L2115</f>
        <v>0</v>
      </c>
    </row>
    <row r="2116" spans="1:14" ht="15.75" customHeight="1">
      <c r="A2116" s="23" t="s">
        <v>3636</v>
      </c>
      <c r="B2116" s="23" t="s">
        <v>3735</v>
      </c>
      <c r="C2116" s="23" t="s">
        <v>5758</v>
      </c>
      <c r="D2116" s="23">
        <v>23</v>
      </c>
      <c r="E2116" s="26">
        <v>1697.1</v>
      </c>
      <c r="F2116" s="23">
        <v>316</v>
      </c>
      <c r="G2116" s="26">
        <f t="shared" si="231"/>
        <v>536.28359999999998</v>
      </c>
      <c r="H2116" s="26">
        <f t="shared" si="232"/>
        <v>91.329097079999997</v>
      </c>
      <c r="I2116" s="26">
        <f t="shared" si="233"/>
        <v>136.99364562</v>
      </c>
      <c r="J2116" s="31">
        <f t="shared" si="234"/>
        <v>0.80004289042080001</v>
      </c>
      <c r="K2116" s="23">
        <f t="shared" si="235"/>
        <v>0</v>
      </c>
      <c r="L2116" s="23">
        <f t="shared" si="235"/>
        <v>0</v>
      </c>
      <c r="M2116" s="31">
        <f t="shared" si="236"/>
        <v>0</v>
      </c>
      <c r="N2116" s="31">
        <f t="shared" si="237"/>
        <v>0</v>
      </c>
    </row>
    <row r="2117" spans="1:14" ht="15.75" customHeight="1">
      <c r="A2117" s="23" t="s">
        <v>3636</v>
      </c>
      <c r="B2117" s="23" t="s">
        <v>3735</v>
      </c>
      <c r="C2117" s="23" t="s">
        <v>5759</v>
      </c>
      <c r="D2117" s="23">
        <v>23</v>
      </c>
      <c r="E2117" s="26">
        <v>1699.1</v>
      </c>
      <c r="F2117" s="23">
        <v>316</v>
      </c>
      <c r="G2117" s="26">
        <f t="shared" si="231"/>
        <v>536.91559999999993</v>
      </c>
      <c r="H2117" s="26">
        <f t="shared" si="232"/>
        <v>91.436726679999992</v>
      </c>
      <c r="I2117" s="26">
        <f t="shared" si="233"/>
        <v>137.15509001999999</v>
      </c>
      <c r="J2117" s="31">
        <f t="shared" si="234"/>
        <v>0.80098572571679993</v>
      </c>
      <c r="K2117" s="23">
        <f t="shared" si="235"/>
        <v>0</v>
      </c>
      <c r="L2117" s="23">
        <f t="shared" si="235"/>
        <v>0</v>
      </c>
      <c r="M2117" s="31">
        <f t="shared" si="236"/>
        <v>0</v>
      </c>
      <c r="N2117" s="31">
        <f t="shared" si="237"/>
        <v>0</v>
      </c>
    </row>
    <row r="2118" spans="1:14" ht="15.75" customHeight="1">
      <c r="A2118" s="23" t="s">
        <v>3636</v>
      </c>
      <c r="B2118" s="23" t="s">
        <v>3735</v>
      </c>
      <c r="C2118" s="23" t="s">
        <v>5760</v>
      </c>
      <c r="D2118" s="23">
        <v>23</v>
      </c>
      <c r="E2118" s="26">
        <v>1700</v>
      </c>
      <c r="F2118" s="23">
        <v>316</v>
      </c>
      <c r="G2118" s="26">
        <f t="shared" si="231"/>
        <v>537.20000000000005</v>
      </c>
      <c r="H2118" s="26">
        <f t="shared" si="232"/>
        <v>91.485160000000008</v>
      </c>
      <c r="I2118" s="26">
        <f t="shared" si="233"/>
        <v>137.22774000000001</v>
      </c>
      <c r="J2118" s="31">
        <f t="shared" si="234"/>
        <v>0.80141000160000009</v>
      </c>
      <c r="K2118" s="23">
        <f t="shared" si="235"/>
        <v>0</v>
      </c>
      <c r="L2118" s="23">
        <f t="shared" si="235"/>
        <v>0</v>
      </c>
      <c r="M2118" s="31">
        <f t="shared" si="236"/>
        <v>0</v>
      </c>
      <c r="N2118" s="31">
        <f t="shared" si="237"/>
        <v>0</v>
      </c>
    </row>
    <row r="2119" spans="1:14" ht="15.75" customHeight="1">
      <c r="A2119" s="23" t="s">
        <v>3636</v>
      </c>
      <c r="B2119" s="23" t="s">
        <v>3735</v>
      </c>
      <c r="C2119" s="23" t="s">
        <v>5761</v>
      </c>
      <c r="D2119" s="23">
        <v>23</v>
      </c>
      <c r="E2119" s="26">
        <v>1700.5</v>
      </c>
      <c r="F2119" s="23">
        <v>316</v>
      </c>
      <c r="G2119" s="26">
        <f t="shared" si="231"/>
        <v>537.35799999999995</v>
      </c>
      <c r="H2119" s="26">
        <f t="shared" si="232"/>
        <v>91.512067399999992</v>
      </c>
      <c r="I2119" s="26">
        <f t="shared" si="233"/>
        <v>137.2681011</v>
      </c>
      <c r="J2119" s="31">
        <f t="shared" si="234"/>
        <v>0.8016457104239999</v>
      </c>
      <c r="K2119" s="23">
        <f t="shared" si="235"/>
        <v>0</v>
      </c>
      <c r="L2119" s="23">
        <f t="shared" si="235"/>
        <v>0</v>
      </c>
      <c r="M2119" s="31">
        <f t="shared" si="236"/>
        <v>0</v>
      </c>
      <c r="N2119" s="31">
        <f t="shared" si="237"/>
        <v>0</v>
      </c>
    </row>
    <row r="2120" spans="1:14" ht="15.75" customHeight="1">
      <c r="A2120" s="23" t="s">
        <v>3636</v>
      </c>
      <c r="B2120" s="23" t="s">
        <v>3735</v>
      </c>
      <c r="C2120" s="23" t="s">
        <v>5762</v>
      </c>
      <c r="D2120" s="23">
        <v>23</v>
      </c>
      <c r="E2120" s="26">
        <v>1700.675</v>
      </c>
      <c r="F2120" s="23">
        <v>316</v>
      </c>
      <c r="G2120" s="26">
        <f t="shared" si="231"/>
        <v>537.41329999999994</v>
      </c>
      <c r="H2120" s="26">
        <f t="shared" si="232"/>
        <v>91.52148498999999</v>
      </c>
      <c r="I2120" s="26">
        <f t="shared" si="233"/>
        <v>137.28222748499999</v>
      </c>
      <c r="J2120" s="31">
        <f t="shared" si="234"/>
        <v>0.8017282085123999</v>
      </c>
      <c r="K2120" s="23">
        <f t="shared" si="235"/>
        <v>0</v>
      </c>
      <c r="L2120" s="23">
        <f t="shared" si="235"/>
        <v>0</v>
      </c>
      <c r="M2120" s="31">
        <f t="shared" si="236"/>
        <v>0</v>
      </c>
      <c r="N2120" s="31">
        <f t="shared" si="237"/>
        <v>0</v>
      </c>
    </row>
    <row r="2121" spans="1:14" ht="15.75" customHeight="1">
      <c r="A2121" s="23" t="s">
        <v>3636</v>
      </c>
      <c r="B2121" s="23" t="s">
        <v>3735</v>
      </c>
      <c r="C2121" s="23" t="s">
        <v>5763</v>
      </c>
      <c r="D2121" s="23">
        <v>23</v>
      </c>
      <c r="E2121" s="26">
        <v>1701.12</v>
      </c>
      <c r="F2121" s="23">
        <v>316</v>
      </c>
      <c r="G2121" s="26">
        <f t="shared" si="231"/>
        <v>537.55391999999995</v>
      </c>
      <c r="H2121" s="26">
        <f t="shared" si="232"/>
        <v>91.545432575999996</v>
      </c>
      <c r="I2121" s="26">
        <f t="shared" si="233"/>
        <v>137.31814886399999</v>
      </c>
      <c r="J2121" s="31">
        <f t="shared" si="234"/>
        <v>0.80193798936576</v>
      </c>
      <c r="K2121" s="23">
        <f t="shared" si="235"/>
        <v>0</v>
      </c>
      <c r="L2121" s="23">
        <f t="shared" si="235"/>
        <v>0</v>
      </c>
      <c r="M2121" s="31">
        <f t="shared" si="236"/>
        <v>0</v>
      </c>
      <c r="N2121" s="31">
        <f t="shared" si="237"/>
        <v>0</v>
      </c>
    </row>
    <row r="2122" spans="1:14" ht="15.75" customHeight="1">
      <c r="A2122" s="23" t="s">
        <v>3636</v>
      </c>
      <c r="B2122" s="23" t="s">
        <v>3735</v>
      </c>
      <c r="C2122" s="23" t="s">
        <v>5764</v>
      </c>
      <c r="D2122" s="23">
        <v>23</v>
      </c>
      <c r="E2122" s="26">
        <v>1701.8</v>
      </c>
      <c r="F2122" s="23">
        <v>316</v>
      </c>
      <c r="G2122" s="26">
        <f t="shared" si="231"/>
        <v>537.76879999999994</v>
      </c>
      <c r="H2122" s="26">
        <f t="shared" si="232"/>
        <v>91.582026639999995</v>
      </c>
      <c r="I2122" s="26">
        <f t="shared" si="233"/>
        <v>137.37303996</v>
      </c>
      <c r="J2122" s="31">
        <f t="shared" si="234"/>
        <v>0.80225855336639995</v>
      </c>
      <c r="K2122" s="23">
        <f t="shared" si="235"/>
        <v>0</v>
      </c>
      <c r="L2122" s="23">
        <f t="shared" si="235"/>
        <v>0</v>
      </c>
      <c r="M2122" s="31">
        <f t="shared" si="236"/>
        <v>0</v>
      </c>
      <c r="N2122" s="31">
        <f t="shared" si="237"/>
        <v>0</v>
      </c>
    </row>
    <row r="2123" spans="1:14" ht="15.75" customHeight="1">
      <c r="A2123" s="23" t="s">
        <v>3636</v>
      </c>
      <c r="B2123" s="23" t="s">
        <v>3637</v>
      </c>
      <c r="C2123" s="23" t="s">
        <v>5765</v>
      </c>
      <c r="D2123" s="23">
        <v>23</v>
      </c>
      <c r="E2123" s="26">
        <v>1704.59</v>
      </c>
      <c r="F2123" s="23">
        <v>316</v>
      </c>
      <c r="G2123" s="26">
        <f t="shared" si="231"/>
        <v>538.65043999999989</v>
      </c>
      <c r="H2123" s="26">
        <f t="shared" si="232"/>
        <v>91.732169931999991</v>
      </c>
      <c r="I2123" s="26">
        <f t="shared" si="233"/>
        <v>137.59825489799999</v>
      </c>
      <c r="J2123" s="31">
        <f t="shared" si="234"/>
        <v>0.80357380860431993</v>
      </c>
      <c r="K2123" s="23">
        <f t="shared" si="235"/>
        <v>0</v>
      </c>
      <c r="L2123" s="23">
        <f t="shared" si="235"/>
        <v>0</v>
      </c>
      <c r="M2123" s="31">
        <f t="shared" si="236"/>
        <v>0</v>
      </c>
      <c r="N2123" s="31">
        <f t="shared" si="237"/>
        <v>0</v>
      </c>
    </row>
    <row r="2124" spans="1:14" ht="15.75" customHeight="1">
      <c r="A2124" s="23" t="s">
        <v>3636</v>
      </c>
      <c r="B2124" s="23" t="s">
        <v>3735</v>
      </c>
      <c r="C2124" s="23" t="s">
        <v>5766</v>
      </c>
      <c r="D2124" s="23">
        <v>23</v>
      </c>
      <c r="E2124" s="26">
        <v>1705.91</v>
      </c>
      <c r="F2124" s="23">
        <v>316</v>
      </c>
      <c r="G2124" s="26">
        <f t="shared" si="231"/>
        <v>539.06756000000007</v>
      </c>
      <c r="H2124" s="26">
        <f t="shared" si="232"/>
        <v>91.803205468000016</v>
      </c>
      <c r="I2124" s="26">
        <f t="shared" si="233"/>
        <v>137.70480820200004</v>
      </c>
      <c r="J2124" s="31">
        <f t="shared" si="234"/>
        <v>0.80419607989968023</v>
      </c>
      <c r="K2124" s="23">
        <f t="shared" si="235"/>
        <v>0</v>
      </c>
      <c r="L2124" s="23">
        <f t="shared" si="235"/>
        <v>0</v>
      </c>
      <c r="M2124" s="31">
        <f t="shared" si="236"/>
        <v>0</v>
      </c>
      <c r="N2124" s="31">
        <f t="shared" si="237"/>
        <v>0</v>
      </c>
    </row>
    <row r="2125" spans="1:14" ht="15.75" customHeight="1">
      <c r="A2125" s="23" t="s">
        <v>3636</v>
      </c>
      <c r="B2125" s="23" t="s">
        <v>3735</v>
      </c>
      <c r="C2125" s="23" t="s">
        <v>5767</v>
      </c>
      <c r="D2125" s="23">
        <v>23</v>
      </c>
      <c r="E2125" s="26">
        <v>1706.45</v>
      </c>
      <c r="F2125" s="23">
        <v>316</v>
      </c>
      <c r="G2125" s="26">
        <f t="shared" si="231"/>
        <v>539.23820000000012</v>
      </c>
      <c r="H2125" s="26">
        <f t="shared" si="232"/>
        <v>91.832265460000031</v>
      </c>
      <c r="I2125" s="26">
        <f t="shared" si="233"/>
        <v>137.74839819000005</v>
      </c>
      <c r="J2125" s="31">
        <f t="shared" si="234"/>
        <v>0.80445064542960021</v>
      </c>
      <c r="K2125" s="23">
        <f t="shared" si="235"/>
        <v>0</v>
      </c>
      <c r="L2125" s="23">
        <f t="shared" si="235"/>
        <v>0</v>
      </c>
      <c r="M2125" s="31">
        <f t="shared" si="236"/>
        <v>0</v>
      </c>
      <c r="N2125" s="31">
        <f t="shared" si="237"/>
        <v>0</v>
      </c>
    </row>
    <row r="2126" spans="1:14" ht="15.75" customHeight="1">
      <c r="A2126" s="23" t="s">
        <v>3636</v>
      </c>
      <c r="B2126" s="23" t="s">
        <v>3735</v>
      </c>
      <c r="C2126" s="23" t="s">
        <v>5768</v>
      </c>
      <c r="D2126" s="23">
        <v>23</v>
      </c>
      <c r="E2126" s="26">
        <v>1709.09</v>
      </c>
      <c r="F2126" s="23">
        <v>316</v>
      </c>
      <c r="G2126" s="26">
        <f t="shared" si="231"/>
        <v>540.07243999999992</v>
      </c>
      <c r="H2126" s="26">
        <f t="shared" si="232"/>
        <v>91.974336531999995</v>
      </c>
      <c r="I2126" s="26">
        <f t="shared" si="233"/>
        <v>137.96150479799999</v>
      </c>
      <c r="J2126" s="31">
        <f t="shared" si="234"/>
        <v>0.80569518802031992</v>
      </c>
      <c r="K2126" s="23">
        <f t="shared" si="235"/>
        <v>0</v>
      </c>
      <c r="L2126" s="23">
        <f t="shared" si="235"/>
        <v>0</v>
      </c>
      <c r="M2126" s="31">
        <f t="shared" si="236"/>
        <v>0</v>
      </c>
      <c r="N2126" s="31">
        <f t="shared" si="237"/>
        <v>0</v>
      </c>
    </row>
    <row r="2127" spans="1:14" ht="15.75" customHeight="1">
      <c r="A2127" s="23" t="s">
        <v>3636</v>
      </c>
      <c r="B2127" s="23" t="s">
        <v>3735</v>
      </c>
      <c r="C2127" s="23" t="s">
        <v>5769</v>
      </c>
      <c r="D2127" s="23">
        <v>23</v>
      </c>
      <c r="E2127" s="26">
        <v>1709.4</v>
      </c>
      <c r="F2127" s="23">
        <v>316</v>
      </c>
      <c r="G2127" s="26">
        <f t="shared" si="231"/>
        <v>540.17039999999997</v>
      </c>
      <c r="H2127" s="26">
        <f t="shared" si="232"/>
        <v>91.991019120000004</v>
      </c>
      <c r="I2127" s="26">
        <f t="shared" si="233"/>
        <v>137.98652867999999</v>
      </c>
      <c r="J2127" s="31">
        <f t="shared" si="234"/>
        <v>0.80584132749119997</v>
      </c>
      <c r="K2127" s="23">
        <f t="shared" si="235"/>
        <v>0</v>
      </c>
      <c r="L2127" s="23">
        <f t="shared" si="235"/>
        <v>0</v>
      </c>
      <c r="M2127" s="31">
        <f t="shared" si="236"/>
        <v>0</v>
      </c>
      <c r="N2127" s="31">
        <f t="shared" si="237"/>
        <v>0</v>
      </c>
    </row>
    <row r="2128" spans="1:14" ht="15.75" customHeight="1">
      <c r="A2128" s="23" t="s">
        <v>3636</v>
      </c>
      <c r="B2128" s="23" t="s">
        <v>3735</v>
      </c>
      <c r="C2128" s="23" t="s">
        <v>5770</v>
      </c>
      <c r="D2128" s="23">
        <v>23</v>
      </c>
      <c r="E2128" s="26">
        <v>1711</v>
      </c>
      <c r="F2128" s="23">
        <v>316</v>
      </c>
      <c r="G2128" s="26">
        <f t="shared" si="231"/>
        <v>540.67600000000004</v>
      </c>
      <c r="H2128" s="26">
        <f t="shared" si="232"/>
        <v>92.077122800000012</v>
      </c>
      <c r="I2128" s="26">
        <f t="shared" si="233"/>
        <v>138.11568420000003</v>
      </c>
      <c r="J2128" s="31">
        <f t="shared" si="234"/>
        <v>0.80659559572800021</v>
      </c>
      <c r="K2128" s="23">
        <f t="shared" si="235"/>
        <v>0</v>
      </c>
      <c r="L2128" s="23">
        <f t="shared" si="235"/>
        <v>0</v>
      </c>
      <c r="M2128" s="31">
        <f t="shared" si="236"/>
        <v>0</v>
      </c>
      <c r="N2128" s="31">
        <f t="shared" si="237"/>
        <v>0</v>
      </c>
    </row>
    <row r="2129" spans="1:14" ht="15.75" customHeight="1">
      <c r="A2129" s="23" t="s">
        <v>3636</v>
      </c>
      <c r="B2129" s="23" t="s">
        <v>3735</v>
      </c>
      <c r="C2129" s="23" t="s">
        <v>5771</v>
      </c>
      <c r="D2129" s="23">
        <v>23</v>
      </c>
      <c r="E2129" s="26">
        <v>1711.21</v>
      </c>
      <c r="F2129" s="23">
        <v>316</v>
      </c>
      <c r="G2129" s="26">
        <f t="shared" si="231"/>
        <v>540.74235999999996</v>
      </c>
      <c r="H2129" s="26">
        <f t="shared" si="232"/>
        <v>92.088423907999996</v>
      </c>
      <c r="I2129" s="26">
        <f t="shared" si="233"/>
        <v>138.132635862</v>
      </c>
      <c r="J2129" s="31">
        <f t="shared" si="234"/>
        <v>0.80669459343408001</v>
      </c>
      <c r="K2129" s="23">
        <f t="shared" si="235"/>
        <v>0</v>
      </c>
      <c r="L2129" s="23">
        <f t="shared" si="235"/>
        <v>0</v>
      </c>
      <c r="M2129" s="31">
        <f t="shared" si="236"/>
        <v>0</v>
      </c>
      <c r="N2129" s="31">
        <f t="shared" si="237"/>
        <v>0</v>
      </c>
    </row>
    <row r="2130" spans="1:14" ht="15.75" customHeight="1">
      <c r="A2130" s="23" t="s">
        <v>3636</v>
      </c>
      <c r="B2130" s="23" t="s">
        <v>4044</v>
      </c>
      <c r="C2130" s="23" t="s">
        <v>5772</v>
      </c>
      <c r="D2130" s="23">
        <v>23</v>
      </c>
      <c r="E2130" s="26">
        <v>1712</v>
      </c>
      <c r="F2130" s="23">
        <v>316</v>
      </c>
      <c r="G2130" s="26">
        <f t="shared" si="231"/>
        <v>540.99199999999996</v>
      </c>
      <c r="H2130" s="26">
        <f t="shared" si="232"/>
        <v>92.130937599999996</v>
      </c>
      <c r="I2130" s="26">
        <f t="shared" si="233"/>
        <v>138.1964064</v>
      </c>
      <c r="J2130" s="31">
        <f t="shared" si="234"/>
        <v>0.80706701337599995</v>
      </c>
      <c r="K2130" s="23">
        <f t="shared" si="235"/>
        <v>0</v>
      </c>
      <c r="L2130" s="23">
        <f t="shared" si="235"/>
        <v>0</v>
      </c>
      <c r="M2130" s="31">
        <f t="shared" si="236"/>
        <v>0</v>
      </c>
      <c r="N2130" s="31">
        <f t="shared" si="237"/>
        <v>0</v>
      </c>
    </row>
    <row r="2131" spans="1:14" ht="15.75" customHeight="1">
      <c r="A2131" s="23" t="s">
        <v>3636</v>
      </c>
      <c r="B2131" s="23" t="s">
        <v>3735</v>
      </c>
      <c r="C2131" s="23" t="s">
        <v>5773</v>
      </c>
      <c r="D2131" s="23">
        <v>23</v>
      </c>
      <c r="E2131" s="26">
        <v>1714.14</v>
      </c>
      <c r="F2131" s="23">
        <v>316</v>
      </c>
      <c r="G2131" s="26">
        <f t="shared" si="231"/>
        <v>541.66823999999997</v>
      </c>
      <c r="H2131" s="26">
        <f t="shared" si="232"/>
        <v>92.246101272000004</v>
      </c>
      <c r="I2131" s="26">
        <f t="shared" si="233"/>
        <v>138.36915190799999</v>
      </c>
      <c r="J2131" s="31">
        <f t="shared" si="234"/>
        <v>0.80807584714271985</v>
      </c>
      <c r="K2131" s="23">
        <f t="shared" si="235"/>
        <v>0</v>
      </c>
      <c r="L2131" s="23">
        <f t="shared" si="235"/>
        <v>0</v>
      </c>
      <c r="M2131" s="31">
        <f t="shared" si="236"/>
        <v>0</v>
      </c>
      <c r="N2131" s="31">
        <f t="shared" si="237"/>
        <v>0</v>
      </c>
    </row>
    <row r="2132" spans="1:14" ht="15.75" customHeight="1">
      <c r="A2132" s="23" t="s">
        <v>3636</v>
      </c>
      <c r="B2132" s="23" t="s">
        <v>3735</v>
      </c>
      <c r="C2132" s="23" t="s">
        <v>5774</v>
      </c>
      <c r="D2132" s="23">
        <v>23</v>
      </c>
      <c r="E2132" s="26">
        <v>1714.17</v>
      </c>
      <c r="F2132" s="23">
        <v>316</v>
      </c>
      <c r="G2132" s="26">
        <f t="shared" si="231"/>
        <v>541.67772000000002</v>
      </c>
      <c r="H2132" s="26">
        <f t="shared" si="232"/>
        <v>92.247715716000002</v>
      </c>
      <c r="I2132" s="26">
        <f t="shared" si="233"/>
        <v>138.371573574</v>
      </c>
      <c r="J2132" s="31">
        <f t="shared" si="234"/>
        <v>0.80808998967216006</v>
      </c>
      <c r="K2132" s="23">
        <f t="shared" si="235"/>
        <v>0</v>
      </c>
      <c r="L2132" s="23">
        <f t="shared" si="235"/>
        <v>0</v>
      </c>
      <c r="M2132" s="31">
        <f t="shared" si="236"/>
        <v>0</v>
      </c>
      <c r="N2132" s="31">
        <f t="shared" si="237"/>
        <v>0</v>
      </c>
    </row>
    <row r="2133" spans="1:14" ht="15.75" customHeight="1">
      <c r="A2133" s="23" t="s">
        <v>3636</v>
      </c>
      <c r="B2133" s="23" t="s">
        <v>3735</v>
      </c>
      <c r="C2133" s="23" t="s">
        <v>5775</v>
      </c>
      <c r="D2133" s="23">
        <v>23</v>
      </c>
      <c r="E2133" s="26">
        <v>1714.54</v>
      </c>
      <c r="F2133" s="23">
        <v>316</v>
      </c>
      <c r="G2133" s="26">
        <f t="shared" si="231"/>
        <v>541.79463999999996</v>
      </c>
      <c r="H2133" s="26">
        <f t="shared" si="232"/>
        <v>92.267627191999992</v>
      </c>
      <c r="I2133" s="26">
        <f t="shared" si="233"/>
        <v>138.401440788</v>
      </c>
      <c r="J2133" s="31">
        <f t="shared" si="234"/>
        <v>0.80826441420192008</v>
      </c>
      <c r="K2133" s="23">
        <f t="shared" si="235"/>
        <v>0</v>
      </c>
      <c r="L2133" s="23">
        <f t="shared" si="235"/>
        <v>0</v>
      </c>
      <c r="M2133" s="31">
        <f t="shared" si="236"/>
        <v>0</v>
      </c>
      <c r="N2133" s="31">
        <f t="shared" si="237"/>
        <v>0</v>
      </c>
    </row>
    <row r="2134" spans="1:14" ht="15.75" customHeight="1">
      <c r="A2134" s="23" t="s">
        <v>3636</v>
      </c>
      <c r="B2134" s="23" t="s">
        <v>3735</v>
      </c>
      <c r="C2134" s="23" t="s">
        <v>5776</v>
      </c>
      <c r="D2134" s="23">
        <v>23</v>
      </c>
      <c r="E2134" s="26">
        <v>1716.5</v>
      </c>
      <c r="F2134" s="23">
        <v>316</v>
      </c>
      <c r="G2134" s="26">
        <f t="shared" si="231"/>
        <v>542.41399999999999</v>
      </c>
      <c r="H2134" s="26">
        <f t="shared" si="232"/>
        <v>92.3731042</v>
      </c>
      <c r="I2134" s="26">
        <f t="shared" si="233"/>
        <v>138.5596563</v>
      </c>
      <c r="J2134" s="31">
        <f t="shared" si="234"/>
        <v>0.80918839279199994</v>
      </c>
      <c r="K2134" s="23">
        <f t="shared" si="235"/>
        <v>0</v>
      </c>
      <c r="L2134" s="23">
        <f t="shared" si="235"/>
        <v>0</v>
      </c>
      <c r="M2134" s="31">
        <f t="shared" si="236"/>
        <v>0</v>
      </c>
      <c r="N2134" s="31">
        <f t="shared" si="237"/>
        <v>0</v>
      </c>
    </row>
    <row r="2135" spans="1:14" ht="15.75" customHeight="1">
      <c r="A2135" s="23" t="s">
        <v>3636</v>
      </c>
      <c r="B2135" s="23" t="s">
        <v>3735</v>
      </c>
      <c r="C2135" s="23" t="s">
        <v>5777</v>
      </c>
      <c r="D2135" s="23">
        <v>23</v>
      </c>
      <c r="E2135" s="26">
        <v>1718.7</v>
      </c>
      <c r="F2135" s="23">
        <v>316</v>
      </c>
      <c r="G2135" s="26">
        <f t="shared" si="231"/>
        <v>543.1092000000001</v>
      </c>
      <c r="H2135" s="26">
        <f t="shared" si="232"/>
        <v>92.491496760000018</v>
      </c>
      <c r="I2135" s="26">
        <f t="shared" si="233"/>
        <v>138.73724514000003</v>
      </c>
      <c r="J2135" s="31">
        <f t="shared" si="234"/>
        <v>0.81022551161760015</v>
      </c>
      <c r="K2135" s="23">
        <f t="shared" si="235"/>
        <v>0</v>
      </c>
      <c r="L2135" s="23">
        <f t="shared" si="235"/>
        <v>0</v>
      </c>
      <c r="M2135" s="31">
        <f t="shared" si="236"/>
        <v>0</v>
      </c>
      <c r="N2135" s="31">
        <f t="shared" si="237"/>
        <v>0</v>
      </c>
    </row>
    <row r="2136" spans="1:14" ht="15.75" customHeight="1">
      <c r="A2136" s="23" t="s">
        <v>3636</v>
      </c>
      <c r="B2136" s="23" t="s">
        <v>3735</v>
      </c>
      <c r="C2136" s="23" t="s">
        <v>5778</v>
      </c>
      <c r="D2136" s="23">
        <v>23</v>
      </c>
      <c r="E2136" s="26">
        <v>1719.1999999999998</v>
      </c>
      <c r="F2136" s="23">
        <v>316</v>
      </c>
      <c r="G2136" s="26">
        <f t="shared" si="231"/>
        <v>543.2672</v>
      </c>
      <c r="H2136" s="26">
        <f t="shared" si="232"/>
        <v>92.518404160000003</v>
      </c>
      <c r="I2136" s="26">
        <f t="shared" si="233"/>
        <v>138.77760624000001</v>
      </c>
      <c r="J2136" s="31">
        <f t="shared" si="234"/>
        <v>0.81046122044160007</v>
      </c>
      <c r="K2136" s="23">
        <f t="shared" si="235"/>
        <v>0</v>
      </c>
      <c r="L2136" s="23">
        <f t="shared" si="235"/>
        <v>0</v>
      </c>
      <c r="M2136" s="31">
        <f t="shared" si="236"/>
        <v>0</v>
      </c>
      <c r="N2136" s="31">
        <f t="shared" si="237"/>
        <v>0</v>
      </c>
    </row>
    <row r="2137" spans="1:14" ht="15.75" customHeight="1">
      <c r="A2137" s="23" t="s">
        <v>3636</v>
      </c>
      <c r="B2137" s="23" t="s">
        <v>3735</v>
      </c>
      <c r="C2137" s="23" t="s">
        <v>5779</v>
      </c>
      <c r="D2137" s="23">
        <v>23</v>
      </c>
      <c r="E2137" s="26">
        <v>1720.23</v>
      </c>
      <c r="F2137" s="23">
        <v>316</v>
      </c>
      <c r="G2137" s="26">
        <f t="shared" si="231"/>
        <v>543.59268000000009</v>
      </c>
      <c r="H2137" s="26">
        <f t="shared" si="232"/>
        <v>92.573833404000013</v>
      </c>
      <c r="I2137" s="26">
        <f t="shared" si="233"/>
        <v>138.86075010600001</v>
      </c>
      <c r="J2137" s="31">
        <f t="shared" si="234"/>
        <v>0.81094678061904002</v>
      </c>
      <c r="K2137" s="23">
        <f t="shared" si="235"/>
        <v>0</v>
      </c>
      <c r="L2137" s="23">
        <f t="shared" si="235"/>
        <v>0</v>
      </c>
      <c r="M2137" s="31">
        <f t="shared" si="236"/>
        <v>0</v>
      </c>
      <c r="N2137" s="31">
        <f t="shared" si="237"/>
        <v>0</v>
      </c>
    </row>
    <row r="2138" spans="1:14" ht="15.75" customHeight="1">
      <c r="A2138" s="23" t="s">
        <v>3636</v>
      </c>
      <c r="B2138" s="23" t="s">
        <v>3735</v>
      </c>
      <c r="C2138" s="23" t="s">
        <v>5780</v>
      </c>
      <c r="D2138" s="23">
        <v>23</v>
      </c>
      <c r="E2138" s="26">
        <v>1720.76</v>
      </c>
      <c r="F2138" s="23">
        <v>316</v>
      </c>
      <c r="G2138" s="26">
        <f t="shared" si="231"/>
        <v>543.76016000000004</v>
      </c>
      <c r="H2138" s="26">
        <f t="shared" si="232"/>
        <v>92.602355248000009</v>
      </c>
      <c r="I2138" s="26">
        <f t="shared" si="233"/>
        <v>138.90353287200003</v>
      </c>
      <c r="J2138" s="31">
        <f t="shared" si="234"/>
        <v>0.81119663197248026</v>
      </c>
      <c r="K2138" s="23">
        <f t="shared" si="235"/>
        <v>0</v>
      </c>
      <c r="L2138" s="23">
        <f t="shared" si="235"/>
        <v>0</v>
      </c>
      <c r="M2138" s="31">
        <f t="shared" si="236"/>
        <v>0</v>
      </c>
      <c r="N2138" s="31">
        <f t="shared" si="237"/>
        <v>0</v>
      </c>
    </row>
    <row r="2139" spans="1:14" ht="15.75" customHeight="1">
      <c r="A2139" s="23" t="s">
        <v>3636</v>
      </c>
      <c r="B2139" s="23" t="s">
        <v>3735</v>
      </c>
      <c r="C2139" s="23" t="s">
        <v>5781</v>
      </c>
      <c r="D2139" s="23">
        <v>23</v>
      </c>
      <c r="E2139" s="26">
        <v>1720.8</v>
      </c>
      <c r="F2139" s="23">
        <v>316</v>
      </c>
      <c r="G2139" s="26">
        <f t="shared" si="231"/>
        <v>543.77279999999996</v>
      </c>
      <c r="H2139" s="26">
        <f t="shared" si="232"/>
        <v>92.604507839999997</v>
      </c>
      <c r="I2139" s="26">
        <f t="shared" si="233"/>
        <v>138.90676175999999</v>
      </c>
      <c r="J2139" s="31">
        <f t="shared" si="234"/>
        <v>0.81121548867839999</v>
      </c>
      <c r="K2139" s="23">
        <f t="shared" si="235"/>
        <v>0</v>
      </c>
      <c r="L2139" s="23">
        <f t="shared" si="235"/>
        <v>0</v>
      </c>
      <c r="M2139" s="31">
        <f t="shared" si="236"/>
        <v>0</v>
      </c>
      <c r="N2139" s="31">
        <f t="shared" si="237"/>
        <v>0</v>
      </c>
    </row>
    <row r="2140" spans="1:14" ht="15.75" customHeight="1">
      <c r="A2140" s="23" t="s">
        <v>3636</v>
      </c>
      <c r="B2140" s="23" t="s">
        <v>3735</v>
      </c>
      <c r="C2140" s="23" t="s">
        <v>5782</v>
      </c>
      <c r="D2140" s="23">
        <v>23</v>
      </c>
      <c r="E2140" s="26">
        <v>1721.08</v>
      </c>
      <c r="F2140" s="23">
        <v>316</v>
      </c>
      <c r="G2140" s="26">
        <f t="shared" si="231"/>
        <v>543.86128000000008</v>
      </c>
      <c r="H2140" s="26">
        <f t="shared" si="232"/>
        <v>92.619575984000022</v>
      </c>
      <c r="I2140" s="26">
        <f t="shared" si="233"/>
        <v>138.92936397600005</v>
      </c>
      <c r="J2140" s="31">
        <f t="shared" si="234"/>
        <v>0.81134748561984038</v>
      </c>
      <c r="K2140" s="23">
        <f t="shared" si="235"/>
        <v>0</v>
      </c>
      <c r="L2140" s="23">
        <f t="shared" si="235"/>
        <v>0</v>
      </c>
      <c r="M2140" s="31">
        <f t="shared" si="236"/>
        <v>0</v>
      </c>
      <c r="N2140" s="31">
        <f t="shared" si="237"/>
        <v>0</v>
      </c>
    </row>
    <row r="2141" spans="1:14" ht="15.75" customHeight="1">
      <c r="A2141" s="23" t="s">
        <v>3636</v>
      </c>
      <c r="B2141" s="23" t="s">
        <v>3735</v>
      </c>
      <c r="C2141" s="23" t="s">
        <v>5783</v>
      </c>
      <c r="D2141" s="23">
        <v>23</v>
      </c>
      <c r="E2141" s="26">
        <v>1723.64</v>
      </c>
      <c r="F2141" s="23">
        <v>316</v>
      </c>
      <c r="G2141" s="26">
        <f t="shared" si="231"/>
        <v>544.67024000000004</v>
      </c>
      <c r="H2141" s="26">
        <f t="shared" si="232"/>
        <v>92.757341872000012</v>
      </c>
      <c r="I2141" s="26">
        <f t="shared" si="233"/>
        <v>139.13601280800003</v>
      </c>
      <c r="J2141" s="31">
        <f t="shared" si="234"/>
        <v>0.8125543147987202</v>
      </c>
      <c r="K2141" s="23">
        <f t="shared" si="235"/>
        <v>0</v>
      </c>
      <c r="L2141" s="23">
        <f t="shared" si="235"/>
        <v>0</v>
      </c>
      <c r="M2141" s="31">
        <f t="shared" si="236"/>
        <v>0</v>
      </c>
      <c r="N2141" s="31">
        <f t="shared" si="237"/>
        <v>0</v>
      </c>
    </row>
    <row r="2142" spans="1:14" ht="15.75" customHeight="1">
      <c r="A2142" s="23" t="s">
        <v>3636</v>
      </c>
      <c r="B2142" s="23" t="s">
        <v>4406</v>
      </c>
      <c r="C2142" s="23" t="s">
        <v>5784</v>
      </c>
      <c r="D2142" s="23">
        <v>23</v>
      </c>
      <c r="E2142" s="26">
        <v>1723.84</v>
      </c>
      <c r="F2142" s="23">
        <v>316</v>
      </c>
      <c r="G2142" s="26">
        <f t="shared" si="231"/>
        <v>544.73343999999997</v>
      </c>
      <c r="H2142" s="26">
        <f t="shared" si="232"/>
        <v>92.768104832000006</v>
      </c>
      <c r="I2142" s="26">
        <f t="shared" si="233"/>
        <v>139.15215724800001</v>
      </c>
      <c r="J2142" s="31">
        <f t="shared" si="234"/>
        <v>0.81264859832832004</v>
      </c>
      <c r="K2142" s="23">
        <f t="shared" si="235"/>
        <v>0</v>
      </c>
      <c r="L2142" s="23">
        <f t="shared" si="235"/>
        <v>0</v>
      </c>
      <c r="M2142" s="31">
        <f t="shared" si="236"/>
        <v>0</v>
      </c>
      <c r="N2142" s="31">
        <f t="shared" si="237"/>
        <v>0</v>
      </c>
    </row>
    <row r="2143" spans="1:14" ht="15.75" customHeight="1">
      <c r="A2143" s="23" t="s">
        <v>3636</v>
      </c>
      <c r="B2143" s="23" t="s">
        <v>3735</v>
      </c>
      <c r="C2143" s="23" t="s">
        <v>5785</v>
      </c>
      <c r="D2143" s="23">
        <v>23</v>
      </c>
      <c r="E2143" s="26">
        <v>1725</v>
      </c>
      <c r="F2143" s="23">
        <v>316</v>
      </c>
      <c r="G2143" s="26">
        <f t="shared" si="231"/>
        <v>545.1</v>
      </c>
      <c r="H2143" s="26">
        <f t="shared" si="232"/>
        <v>92.83053000000001</v>
      </c>
      <c r="I2143" s="26">
        <f t="shared" si="233"/>
        <v>139.24579500000002</v>
      </c>
      <c r="J2143" s="31">
        <f t="shared" si="234"/>
        <v>0.81319544280000011</v>
      </c>
      <c r="K2143" s="23">
        <f t="shared" si="235"/>
        <v>0</v>
      </c>
      <c r="L2143" s="23">
        <f t="shared" si="235"/>
        <v>0</v>
      </c>
      <c r="M2143" s="31">
        <f t="shared" si="236"/>
        <v>0</v>
      </c>
      <c r="N2143" s="31">
        <f t="shared" si="237"/>
        <v>0</v>
      </c>
    </row>
    <row r="2144" spans="1:14" ht="15.75" customHeight="1">
      <c r="A2144" s="23" t="s">
        <v>3636</v>
      </c>
      <c r="B2144" s="23" t="s">
        <v>3735</v>
      </c>
      <c r="C2144" s="23" t="s">
        <v>5786</v>
      </c>
      <c r="D2144" s="23">
        <v>23</v>
      </c>
      <c r="E2144" s="26">
        <v>1725.74</v>
      </c>
      <c r="F2144" s="23">
        <v>316</v>
      </c>
      <c r="G2144" s="26">
        <f t="shared" si="231"/>
        <v>545.33384000000001</v>
      </c>
      <c r="H2144" s="26">
        <f t="shared" si="232"/>
        <v>92.870352952000005</v>
      </c>
      <c r="I2144" s="26">
        <f t="shared" si="233"/>
        <v>139.305529428</v>
      </c>
      <c r="J2144" s="31">
        <f t="shared" si="234"/>
        <v>0.81354429185952004</v>
      </c>
      <c r="K2144" s="23">
        <f t="shared" si="235"/>
        <v>0</v>
      </c>
      <c r="L2144" s="23">
        <f t="shared" si="235"/>
        <v>0</v>
      </c>
      <c r="M2144" s="31">
        <f t="shared" si="236"/>
        <v>0</v>
      </c>
      <c r="N2144" s="31">
        <f t="shared" si="237"/>
        <v>0</v>
      </c>
    </row>
    <row r="2145" spans="1:14" ht="15.75" customHeight="1">
      <c r="A2145" s="23" t="s">
        <v>3636</v>
      </c>
      <c r="B2145" s="23" t="s">
        <v>3735</v>
      </c>
      <c r="C2145" s="23" t="s">
        <v>5787</v>
      </c>
      <c r="D2145" s="23">
        <v>23</v>
      </c>
      <c r="E2145" s="26">
        <v>1726.6</v>
      </c>
      <c r="F2145" s="23">
        <v>316</v>
      </c>
      <c r="G2145" s="26">
        <f t="shared" si="231"/>
        <v>545.60559999999998</v>
      </c>
      <c r="H2145" s="26">
        <f t="shared" si="232"/>
        <v>92.916633680000004</v>
      </c>
      <c r="I2145" s="26">
        <f t="shared" si="233"/>
        <v>139.37495052</v>
      </c>
      <c r="J2145" s="31">
        <f t="shared" si="234"/>
        <v>0.81394971103679992</v>
      </c>
      <c r="K2145" s="23">
        <f t="shared" si="235"/>
        <v>0</v>
      </c>
      <c r="L2145" s="23">
        <f t="shared" si="235"/>
        <v>0</v>
      </c>
      <c r="M2145" s="31">
        <f t="shared" si="236"/>
        <v>0</v>
      </c>
      <c r="N2145" s="31">
        <f t="shared" si="237"/>
        <v>0</v>
      </c>
    </row>
    <row r="2146" spans="1:14" ht="15.75" customHeight="1">
      <c r="A2146" s="23" t="s">
        <v>3636</v>
      </c>
      <c r="B2146" s="23" t="s">
        <v>3735</v>
      </c>
      <c r="C2146" s="23" t="s">
        <v>5788</v>
      </c>
      <c r="D2146" s="23">
        <v>23</v>
      </c>
      <c r="E2146" s="26">
        <v>1727.1</v>
      </c>
      <c r="F2146" s="23">
        <v>316</v>
      </c>
      <c r="G2146" s="26">
        <f t="shared" si="231"/>
        <v>545.7636</v>
      </c>
      <c r="H2146" s="26">
        <f t="shared" si="232"/>
        <v>92.943541080000003</v>
      </c>
      <c r="I2146" s="26">
        <f t="shared" si="233"/>
        <v>139.41531162000001</v>
      </c>
      <c r="J2146" s="31">
        <f t="shared" si="234"/>
        <v>0.81418541986080006</v>
      </c>
      <c r="K2146" s="23">
        <f t="shared" si="235"/>
        <v>0</v>
      </c>
      <c r="L2146" s="23">
        <f t="shared" si="235"/>
        <v>0</v>
      </c>
      <c r="M2146" s="31">
        <f t="shared" si="236"/>
        <v>0</v>
      </c>
      <c r="N2146" s="31">
        <f t="shared" si="237"/>
        <v>0</v>
      </c>
    </row>
    <row r="2147" spans="1:14" ht="15.75" customHeight="1">
      <c r="A2147" s="23" t="s">
        <v>3636</v>
      </c>
      <c r="B2147" s="23" t="s">
        <v>3735</v>
      </c>
      <c r="C2147" s="23" t="s">
        <v>5789</v>
      </c>
      <c r="D2147" s="23">
        <v>23</v>
      </c>
      <c r="E2147" s="26">
        <v>1729.6</v>
      </c>
      <c r="F2147" s="23">
        <v>316</v>
      </c>
      <c r="G2147" s="26">
        <f t="shared" si="231"/>
        <v>546.55359999999996</v>
      </c>
      <c r="H2147" s="26">
        <f t="shared" si="232"/>
        <v>93.078078079999997</v>
      </c>
      <c r="I2147" s="26">
        <f t="shared" si="233"/>
        <v>139.61711711999999</v>
      </c>
      <c r="J2147" s="31">
        <f t="shared" si="234"/>
        <v>0.81536396398079991</v>
      </c>
      <c r="K2147" s="23">
        <f t="shared" si="235"/>
        <v>0</v>
      </c>
      <c r="L2147" s="23">
        <f t="shared" si="235"/>
        <v>0</v>
      </c>
      <c r="M2147" s="31">
        <f t="shared" si="236"/>
        <v>0</v>
      </c>
      <c r="N2147" s="31">
        <f t="shared" si="237"/>
        <v>0</v>
      </c>
    </row>
    <row r="2148" spans="1:14" ht="15.75" customHeight="1">
      <c r="A2148" s="23" t="s">
        <v>3636</v>
      </c>
      <c r="B2148" s="23" t="s">
        <v>3735</v>
      </c>
      <c r="C2148" s="23" t="s">
        <v>5790</v>
      </c>
      <c r="D2148" s="23">
        <v>23</v>
      </c>
      <c r="E2148" s="26">
        <v>1731</v>
      </c>
      <c r="F2148" s="23">
        <v>316</v>
      </c>
      <c r="G2148" s="26">
        <f t="shared" si="231"/>
        <v>546.99599999999998</v>
      </c>
      <c r="H2148" s="26">
        <f t="shared" si="232"/>
        <v>93.153418799999997</v>
      </c>
      <c r="I2148" s="26">
        <f t="shared" si="233"/>
        <v>139.7301282</v>
      </c>
      <c r="J2148" s="31">
        <f t="shared" si="234"/>
        <v>0.81602394868799999</v>
      </c>
      <c r="K2148" s="23">
        <f t="shared" si="235"/>
        <v>0</v>
      </c>
      <c r="L2148" s="23">
        <f t="shared" si="235"/>
        <v>0</v>
      </c>
      <c r="M2148" s="31">
        <f t="shared" si="236"/>
        <v>0</v>
      </c>
      <c r="N2148" s="31">
        <f t="shared" si="237"/>
        <v>0</v>
      </c>
    </row>
    <row r="2149" spans="1:14" ht="15.75" customHeight="1">
      <c r="A2149" s="23" t="s">
        <v>3636</v>
      </c>
      <c r="B2149" s="23" t="s">
        <v>3735</v>
      </c>
      <c r="C2149" s="23" t="s">
        <v>5791</v>
      </c>
      <c r="D2149" s="23">
        <v>23</v>
      </c>
      <c r="E2149" s="26">
        <v>1731.3</v>
      </c>
      <c r="F2149" s="23">
        <v>316</v>
      </c>
      <c r="G2149" s="26">
        <f t="shared" si="231"/>
        <v>547.09079999999994</v>
      </c>
      <c r="H2149" s="26">
        <f t="shared" si="232"/>
        <v>93.169563239999988</v>
      </c>
      <c r="I2149" s="26">
        <f t="shared" si="233"/>
        <v>139.75434485999997</v>
      </c>
      <c r="J2149" s="31">
        <f t="shared" si="234"/>
        <v>0.81616537398239986</v>
      </c>
      <c r="K2149" s="23">
        <f t="shared" si="235"/>
        <v>0</v>
      </c>
      <c r="L2149" s="23">
        <f t="shared" si="235"/>
        <v>0</v>
      </c>
      <c r="M2149" s="31">
        <f t="shared" si="236"/>
        <v>0</v>
      </c>
      <c r="N2149" s="31">
        <f t="shared" si="237"/>
        <v>0</v>
      </c>
    </row>
    <row r="2150" spans="1:14" ht="15.75" customHeight="1">
      <c r="A2150" s="23" t="s">
        <v>3636</v>
      </c>
      <c r="B2150" s="23" t="s">
        <v>3735</v>
      </c>
      <c r="C2150" s="23" t="s">
        <v>5792</v>
      </c>
      <c r="D2150" s="23">
        <v>23</v>
      </c>
      <c r="E2150" s="26">
        <v>1733.5</v>
      </c>
      <c r="F2150" s="23">
        <v>316</v>
      </c>
      <c r="G2150" s="26">
        <f t="shared" si="231"/>
        <v>547.78599999999994</v>
      </c>
      <c r="H2150" s="26">
        <f t="shared" si="232"/>
        <v>93.287955799999992</v>
      </c>
      <c r="I2150" s="26">
        <f t="shared" si="233"/>
        <v>139.9319337</v>
      </c>
      <c r="J2150" s="31">
        <f t="shared" si="234"/>
        <v>0.81720249280800006</v>
      </c>
      <c r="K2150" s="23">
        <f t="shared" si="235"/>
        <v>0</v>
      </c>
      <c r="L2150" s="23">
        <f t="shared" si="235"/>
        <v>0</v>
      </c>
      <c r="M2150" s="31">
        <f t="shared" si="236"/>
        <v>0</v>
      </c>
      <c r="N2150" s="31">
        <f t="shared" si="237"/>
        <v>0</v>
      </c>
    </row>
    <row r="2151" spans="1:14" ht="15.75" customHeight="1">
      <c r="A2151" s="23" t="s">
        <v>3636</v>
      </c>
      <c r="B2151" s="23" t="s">
        <v>3639</v>
      </c>
      <c r="C2151" s="23" t="s">
        <v>5793</v>
      </c>
      <c r="D2151" s="23">
        <v>23</v>
      </c>
      <c r="E2151" s="26">
        <v>1733.58</v>
      </c>
      <c r="F2151" s="23">
        <v>316</v>
      </c>
      <c r="G2151" s="26">
        <f t="shared" si="231"/>
        <v>547.81128000000001</v>
      </c>
      <c r="H2151" s="26">
        <f t="shared" si="232"/>
        <v>93.292260984000009</v>
      </c>
      <c r="I2151" s="26">
        <f t="shared" si="233"/>
        <v>139.93839147600002</v>
      </c>
      <c r="J2151" s="31">
        <f t="shared" si="234"/>
        <v>0.81724020621984006</v>
      </c>
      <c r="K2151" s="23">
        <f t="shared" si="235"/>
        <v>0</v>
      </c>
      <c r="L2151" s="23">
        <f t="shared" si="235"/>
        <v>0</v>
      </c>
      <c r="M2151" s="31">
        <f t="shared" si="236"/>
        <v>0</v>
      </c>
      <c r="N2151" s="31">
        <f t="shared" si="237"/>
        <v>0</v>
      </c>
    </row>
    <row r="2152" spans="1:14" ht="15.75" customHeight="1">
      <c r="A2152" s="23" t="s">
        <v>3636</v>
      </c>
      <c r="B2152" s="23" t="s">
        <v>3735</v>
      </c>
      <c r="C2152" s="23" t="s">
        <v>5794</v>
      </c>
      <c r="D2152" s="23">
        <v>23</v>
      </c>
      <c r="E2152" s="26">
        <v>1733.8</v>
      </c>
      <c r="F2152" s="23">
        <v>316</v>
      </c>
      <c r="G2152" s="26">
        <f t="shared" si="231"/>
        <v>547.88079999999991</v>
      </c>
      <c r="H2152" s="26">
        <f t="shared" si="232"/>
        <v>93.304100239999983</v>
      </c>
      <c r="I2152" s="26">
        <f t="shared" si="233"/>
        <v>139.95615035999998</v>
      </c>
      <c r="J2152" s="31">
        <f t="shared" si="234"/>
        <v>0.81734391810239992</v>
      </c>
      <c r="K2152" s="23">
        <f t="shared" si="235"/>
        <v>0</v>
      </c>
      <c r="L2152" s="23">
        <f t="shared" si="235"/>
        <v>0</v>
      </c>
      <c r="M2152" s="31">
        <f t="shared" si="236"/>
        <v>0</v>
      </c>
      <c r="N2152" s="31">
        <f t="shared" si="237"/>
        <v>0</v>
      </c>
    </row>
    <row r="2153" spans="1:14" ht="15.75" customHeight="1">
      <c r="A2153" s="23" t="s">
        <v>3636</v>
      </c>
      <c r="B2153" s="23" t="s">
        <v>3735</v>
      </c>
      <c r="C2153" s="23" t="s">
        <v>5795</v>
      </c>
      <c r="D2153" s="23">
        <v>23</v>
      </c>
      <c r="E2153" s="26">
        <v>1735.52</v>
      </c>
      <c r="F2153" s="23">
        <v>316</v>
      </c>
      <c r="G2153" s="26">
        <f t="shared" si="231"/>
        <v>548.42431999999997</v>
      </c>
      <c r="H2153" s="26">
        <f t="shared" si="232"/>
        <v>93.396661695999995</v>
      </c>
      <c r="I2153" s="26">
        <f t="shared" si="233"/>
        <v>140.09499254399998</v>
      </c>
      <c r="J2153" s="31">
        <f t="shared" si="234"/>
        <v>0.8181547564569599</v>
      </c>
      <c r="K2153" s="23">
        <f t="shared" si="235"/>
        <v>0</v>
      </c>
      <c r="L2153" s="23">
        <f t="shared" si="235"/>
        <v>0</v>
      </c>
      <c r="M2153" s="31">
        <f t="shared" si="236"/>
        <v>0</v>
      </c>
      <c r="N2153" s="31">
        <f t="shared" si="237"/>
        <v>0</v>
      </c>
    </row>
    <row r="2154" spans="1:14" ht="15.75" customHeight="1">
      <c r="A2154" s="23" t="s">
        <v>3636</v>
      </c>
      <c r="B2154" s="23" t="s">
        <v>3735</v>
      </c>
      <c r="C2154" s="23" t="s">
        <v>5796</v>
      </c>
      <c r="D2154" s="23">
        <v>23</v>
      </c>
      <c r="E2154" s="26">
        <v>1736.88</v>
      </c>
      <c r="F2154" s="23">
        <v>316</v>
      </c>
      <c r="G2154" s="26">
        <f t="shared" si="231"/>
        <v>548.85408000000007</v>
      </c>
      <c r="H2154" s="26">
        <f t="shared" si="232"/>
        <v>93.469849824000022</v>
      </c>
      <c r="I2154" s="26">
        <f t="shared" si="233"/>
        <v>140.20477473600005</v>
      </c>
      <c r="J2154" s="31">
        <f t="shared" si="234"/>
        <v>0.81879588445824025</v>
      </c>
      <c r="K2154" s="23">
        <f t="shared" si="235"/>
        <v>0</v>
      </c>
      <c r="L2154" s="23">
        <f t="shared" si="235"/>
        <v>0</v>
      </c>
      <c r="M2154" s="31">
        <f t="shared" si="236"/>
        <v>0</v>
      </c>
      <c r="N2154" s="31">
        <f t="shared" si="237"/>
        <v>0</v>
      </c>
    </row>
    <row r="2155" spans="1:14" ht="15.75" customHeight="1">
      <c r="A2155" s="23" t="s">
        <v>3636</v>
      </c>
      <c r="B2155" s="23" t="s">
        <v>3735</v>
      </c>
      <c r="C2155" s="23" t="s">
        <v>5797</v>
      </c>
      <c r="D2155" s="23">
        <v>23</v>
      </c>
      <c r="E2155" s="26">
        <v>1737.26</v>
      </c>
      <c r="F2155" s="23">
        <v>316</v>
      </c>
      <c r="G2155" s="26">
        <f t="shared" si="231"/>
        <v>548.97415999999998</v>
      </c>
      <c r="H2155" s="26">
        <f t="shared" si="232"/>
        <v>93.490299448000002</v>
      </c>
      <c r="I2155" s="26">
        <f t="shared" si="233"/>
        <v>140.23544917200002</v>
      </c>
      <c r="J2155" s="31">
        <f t="shared" si="234"/>
        <v>0.81897502316448012</v>
      </c>
      <c r="K2155" s="23">
        <f t="shared" si="235"/>
        <v>0</v>
      </c>
      <c r="L2155" s="23">
        <f t="shared" si="235"/>
        <v>0</v>
      </c>
      <c r="M2155" s="31">
        <f t="shared" si="236"/>
        <v>0</v>
      </c>
      <c r="N2155" s="31">
        <f t="shared" si="237"/>
        <v>0</v>
      </c>
    </row>
    <row r="2156" spans="1:14" ht="15.75" customHeight="1">
      <c r="A2156" s="23" t="s">
        <v>3636</v>
      </c>
      <c r="B2156" s="23" t="s">
        <v>3637</v>
      </c>
      <c r="C2156" s="23" t="s">
        <v>5798</v>
      </c>
      <c r="D2156" s="23">
        <v>23</v>
      </c>
      <c r="E2156" s="26">
        <v>1737.2874999999999</v>
      </c>
      <c r="F2156" s="23">
        <v>316</v>
      </c>
      <c r="G2156" s="26">
        <f t="shared" si="231"/>
        <v>548.98284999999998</v>
      </c>
      <c r="H2156" s="26">
        <f t="shared" si="232"/>
        <v>93.491779355000006</v>
      </c>
      <c r="I2156" s="26">
        <f t="shared" si="233"/>
        <v>140.23766903250001</v>
      </c>
      <c r="J2156" s="31">
        <f t="shared" si="234"/>
        <v>0.81898798714980003</v>
      </c>
      <c r="K2156" s="23">
        <f t="shared" si="235"/>
        <v>0</v>
      </c>
      <c r="L2156" s="23">
        <f t="shared" si="235"/>
        <v>0</v>
      </c>
      <c r="M2156" s="31">
        <f t="shared" si="236"/>
        <v>0</v>
      </c>
      <c r="N2156" s="31">
        <f t="shared" si="237"/>
        <v>0</v>
      </c>
    </row>
    <row r="2157" spans="1:14" ht="15.75" customHeight="1">
      <c r="A2157" s="23" t="s">
        <v>3636</v>
      </c>
      <c r="B2157" s="23" t="s">
        <v>3735</v>
      </c>
      <c r="C2157" s="23" t="s">
        <v>5799</v>
      </c>
      <c r="D2157" s="23">
        <v>23</v>
      </c>
      <c r="E2157" s="26">
        <v>1737.6</v>
      </c>
      <c r="F2157" s="23">
        <v>316</v>
      </c>
      <c r="G2157" s="26">
        <f t="shared" si="231"/>
        <v>549.08159999999998</v>
      </c>
      <c r="H2157" s="26">
        <f t="shared" si="232"/>
        <v>93.508596479999994</v>
      </c>
      <c r="I2157" s="26">
        <f t="shared" si="233"/>
        <v>140.26289471999999</v>
      </c>
      <c r="J2157" s="31">
        <f t="shared" si="234"/>
        <v>0.81913530516479993</v>
      </c>
      <c r="K2157" s="23">
        <f t="shared" si="235"/>
        <v>0</v>
      </c>
      <c r="L2157" s="23">
        <f t="shared" si="235"/>
        <v>0</v>
      </c>
      <c r="M2157" s="31">
        <f t="shared" si="236"/>
        <v>0</v>
      </c>
      <c r="N2157" s="31">
        <f t="shared" si="237"/>
        <v>0</v>
      </c>
    </row>
    <row r="2158" spans="1:14" ht="15.75" customHeight="1">
      <c r="A2158" s="23" t="s">
        <v>3636</v>
      </c>
      <c r="B2158" s="23" t="s">
        <v>3735</v>
      </c>
      <c r="C2158" s="23" t="s">
        <v>5800</v>
      </c>
      <c r="D2158" s="23">
        <v>23</v>
      </c>
      <c r="E2158" s="26">
        <v>1737.72</v>
      </c>
      <c r="F2158" s="23">
        <v>316</v>
      </c>
      <c r="G2158" s="26">
        <f t="shared" si="231"/>
        <v>549.11951999999997</v>
      </c>
      <c r="H2158" s="26">
        <f t="shared" si="232"/>
        <v>93.515054255999999</v>
      </c>
      <c r="I2158" s="26">
        <f t="shared" si="233"/>
        <v>140.27258138400001</v>
      </c>
      <c r="J2158" s="31">
        <f t="shared" si="234"/>
        <v>0.81919187528255999</v>
      </c>
      <c r="K2158" s="23">
        <f t="shared" si="235"/>
        <v>0</v>
      </c>
      <c r="L2158" s="23">
        <f t="shared" si="235"/>
        <v>0</v>
      </c>
      <c r="M2158" s="31">
        <f t="shared" si="236"/>
        <v>0</v>
      </c>
      <c r="N2158" s="31">
        <f t="shared" si="237"/>
        <v>0</v>
      </c>
    </row>
    <row r="2159" spans="1:14" ht="15.75" customHeight="1">
      <c r="A2159" s="23" t="s">
        <v>3636</v>
      </c>
      <c r="B2159" s="23" t="s">
        <v>3735</v>
      </c>
      <c r="C2159" s="23" t="s">
        <v>5801</v>
      </c>
      <c r="D2159" s="23">
        <v>23</v>
      </c>
      <c r="E2159" s="26">
        <v>1738.81</v>
      </c>
      <c r="F2159" s="23">
        <v>316</v>
      </c>
      <c r="G2159" s="26">
        <f t="shared" si="231"/>
        <v>549.46395999999993</v>
      </c>
      <c r="H2159" s="26">
        <f t="shared" si="232"/>
        <v>93.57371238799999</v>
      </c>
      <c r="I2159" s="26">
        <f t="shared" si="233"/>
        <v>140.36056858199998</v>
      </c>
      <c r="J2159" s="31">
        <f t="shared" si="234"/>
        <v>0.81970572051887991</v>
      </c>
      <c r="K2159" s="23">
        <f t="shared" si="235"/>
        <v>0</v>
      </c>
      <c r="L2159" s="23">
        <f t="shared" si="235"/>
        <v>0</v>
      </c>
      <c r="M2159" s="31">
        <f t="shared" si="236"/>
        <v>0</v>
      </c>
      <c r="N2159" s="31">
        <f t="shared" si="237"/>
        <v>0</v>
      </c>
    </row>
    <row r="2160" spans="1:14" ht="15.75" customHeight="1">
      <c r="A2160" s="23" t="s">
        <v>3636</v>
      </c>
      <c r="B2160" s="23" t="s">
        <v>3735</v>
      </c>
      <c r="C2160" s="23" t="s">
        <v>5802</v>
      </c>
      <c r="D2160" s="23">
        <v>23</v>
      </c>
      <c r="E2160" s="26">
        <v>1740.27</v>
      </c>
      <c r="F2160" s="23">
        <v>316</v>
      </c>
      <c r="G2160" s="26">
        <f t="shared" si="231"/>
        <v>549.92531999999994</v>
      </c>
      <c r="H2160" s="26">
        <f t="shared" si="232"/>
        <v>93.652281995999999</v>
      </c>
      <c r="I2160" s="26">
        <f t="shared" si="233"/>
        <v>140.478422994</v>
      </c>
      <c r="J2160" s="31">
        <f t="shared" si="234"/>
        <v>0.82039399028496007</v>
      </c>
      <c r="K2160" s="23">
        <f t="shared" si="235"/>
        <v>0</v>
      </c>
      <c r="L2160" s="23">
        <f t="shared" si="235"/>
        <v>0</v>
      </c>
      <c r="M2160" s="31">
        <f t="shared" si="236"/>
        <v>0</v>
      </c>
      <c r="N2160" s="31">
        <f t="shared" si="237"/>
        <v>0</v>
      </c>
    </row>
    <row r="2161" spans="1:14" ht="15.75" customHeight="1">
      <c r="A2161" s="23" t="s">
        <v>3636</v>
      </c>
      <c r="B2161" s="23" t="s">
        <v>3735</v>
      </c>
      <c r="C2161" s="23" t="s">
        <v>5803</v>
      </c>
      <c r="D2161" s="23">
        <v>23</v>
      </c>
      <c r="E2161" s="26">
        <v>1741.48</v>
      </c>
      <c r="F2161" s="23">
        <v>316</v>
      </c>
      <c r="G2161" s="26">
        <f t="shared" si="231"/>
        <v>550.30768</v>
      </c>
      <c r="H2161" s="26">
        <f t="shared" si="232"/>
        <v>93.717397904000009</v>
      </c>
      <c r="I2161" s="26">
        <f t="shared" si="233"/>
        <v>140.57609685600002</v>
      </c>
      <c r="J2161" s="31">
        <f t="shared" si="234"/>
        <v>0.82096440563904016</v>
      </c>
      <c r="K2161" s="23">
        <f t="shared" si="235"/>
        <v>0</v>
      </c>
      <c r="L2161" s="23">
        <f t="shared" si="235"/>
        <v>0</v>
      </c>
      <c r="M2161" s="31">
        <f t="shared" si="236"/>
        <v>0</v>
      </c>
      <c r="N2161" s="31">
        <f t="shared" si="237"/>
        <v>0</v>
      </c>
    </row>
    <row r="2162" spans="1:14" ht="15.75" customHeight="1">
      <c r="A2162" s="23" t="s">
        <v>3636</v>
      </c>
      <c r="B2162" s="23" t="s">
        <v>3735</v>
      </c>
      <c r="C2162" s="23" t="s">
        <v>5804</v>
      </c>
      <c r="D2162" s="23">
        <v>23</v>
      </c>
      <c r="E2162" s="26">
        <v>1742.09</v>
      </c>
      <c r="F2162" s="23">
        <v>316</v>
      </c>
      <c r="G2162" s="26">
        <f t="shared" si="231"/>
        <v>550.50043999999991</v>
      </c>
      <c r="H2162" s="26">
        <f t="shared" si="232"/>
        <v>93.750224931999995</v>
      </c>
      <c r="I2162" s="26">
        <f t="shared" si="233"/>
        <v>140.625337398</v>
      </c>
      <c r="J2162" s="31">
        <f t="shared" si="234"/>
        <v>0.82125197040432008</v>
      </c>
      <c r="K2162" s="23">
        <f t="shared" si="235"/>
        <v>0</v>
      </c>
      <c r="L2162" s="23">
        <f t="shared" si="235"/>
        <v>0</v>
      </c>
      <c r="M2162" s="31">
        <f t="shared" si="236"/>
        <v>0</v>
      </c>
      <c r="N2162" s="31">
        <f t="shared" si="237"/>
        <v>0</v>
      </c>
    </row>
    <row r="2163" spans="1:14" ht="15.75" customHeight="1">
      <c r="A2163" s="23" t="s">
        <v>3636</v>
      </c>
      <c r="B2163" s="23" t="s">
        <v>3735</v>
      </c>
      <c r="C2163" s="23" t="s">
        <v>5805</v>
      </c>
      <c r="D2163" s="23">
        <v>23</v>
      </c>
      <c r="E2163" s="26">
        <v>1742.46</v>
      </c>
      <c r="F2163" s="23">
        <v>316</v>
      </c>
      <c r="G2163" s="26">
        <f t="shared" si="231"/>
        <v>550.61735999999996</v>
      </c>
      <c r="H2163" s="26">
        <f t="shared" si="232"/>
        <v>93.770136407999999</v>
      </c>
      <c r="I2163" s="26">
        <f t="shared" si="233"/>
        <v>140.65520461200001</v>
      </c>
      <c r="J2163" s="31">
        <f t="shared" si="234"/>
        <v>0.8214263949340801</v>
      </c>
      <c r="K2163" s="23">
        <f t="shared" si="235"/>
        <v>0</v>
      </c>
      <c r="L2163" s="23">
        <f t="shared" si="235"/>
        <v>0</v>
      </c>
      <c r="M2163" s="31">
        <f t="shared" si="236"/>
        <v>0</v>
      </c>
      <c r="N2163" s="31">
        <f t="shared" si="237"/>
        <v>0</v>
      </c>
    </row>
    <row r="2164" spans="1:14" ht="15.75" customHeight="1">
      <c r="A2164" s="23" t="s">
        <v>3636</v>
      </c>
      <c r="B2164" s="23" t="s">
        <v>3735</v>
      </c>
      <c r="C2164" s="23" t="s">
        <v>5806</v>
      </c>
      <c r="D2164" s="23">
        <v>23</v>
      </c>
      <c r="E2164" s="26">
        <v>1742.83</v>
      </c>
      <c r="F2164" s="23">
        <v>316</v>
      </c>
      <c r="G2164" s="26">
        <f t="shared" si="231"/>
        <v>550.73428000000001</v>
      </c>
      <c r="H2164" s="26">
        <f t="shared" si="232"/>
        <v>93.790047884000003</v>
      </c>
      <c r="I2164" s="26">
        <f t="shared" si="233"/>
        <v>140.68507182600001</v>
      </c>
      <c r="J2164" s="31">
        <f t="shared" si="234"/>
        <v>0.82160081946384012</v>
      </c>
      <c r="K2164" s="23">
        <f t="shared" si="235"/>
        <v>0</v>
      </c>
      <c r="L2164" s="23">
        <f t="shared" si="235"/>
        <v>0</v>
      </c>
      <c r="M2164" s="31">
        <f t="shared" si="236"/>
        <v>0</v>
      </c>
      <c r="N2164" s="31">
        <f t="shared" si="237"/>
        <v>0</v>
      </c>
    </row>
    <row r="2165" spans="1:14" ht="15.75" customHeight="1">
      <c r="A2165" s="23" t="s">
        <v>3636</v>
      </c>
      <c r="B2165" s="23" t="s">
        <v>3735</v>
      </c>
      <c r="C2165" s="23" t="s">
        <v>5807</v>
      </c>
      <c r="D2165" s="23">
        <v>23</v>
      </c>
      <c r="E2165" s="26">
        <v>1743.14</v>
      </c>
      <c r="F2165" s="23">
        <v>316</v>
      </c>
      <c r="G2165" s="26">
        <f t="shared" si="231"/>
        <v>550.83223999999996</v>
      </c>
      <c r="H2165" s="26">
        <f t="shared" si="232"/>
        <v>93.806730471999998</v>
      </c>
      <c r="I2165" s="26">
        <f t="shared" si="233"/>
        <v>140.71009570799998</v>
      </c>
      <c r="J2165" s="31">
        <f t="shared" si="234"/>
        <v>0.82174695893471994</v>
      </c>
      <c r="K2165" s="23">
        <f t="shared" si="235"/>
        <v>0</v>
      </c>
      <c r="L2165" s="23">
        <f t="shared" si="235"/>
        <v>0</v>
      </c>
      <c r="M2165" s="31">
        <f t="shared" si="236"/>
        <v>0</v>
      </c>
      <c r="N2165" s="31">
        <f t="shared" si="237"/>
        <v>0</v>
      </c>
    </row>
    <row r="2166" spans="1:14" ht="15.75" customHeight="1">
      <c r="A2166" s="23" t="s">
        <v>3636</v>
      </c>
      <c r="B2166" s="23" t="s">
        <v>3735</v>
      </c>
      <c r="C2166" s="23" t="s">
        <v>5808</v>
      </c>
      <c r="D2166" s="23">
        <v>23</v>
      </c>
      <c r="E2166" s="26">
        <v>1743.66</v>
      </c>
      <c r="F2166" s="23">
        <v>316</v>
      </c>
      <c r="G2166" s="26">
        <f t="shared" si="231"/>
        <v>550.99656000000004</v>
      </c>
      <c r="H2166" s="26">
        <f t="shared" si="232"/>
        <v>93.834714168000005</v>
      </c>
      <c r="I2166" s="26">
        <f t="shared" si="233"/>
        <v>140.75207125200001</v>
      </c>
      <c r="J2166" s="31">
        <f t="shared" si="234"/>
        <v>0.82199209611168</v>
      </c>
      <c r="K2166" s="23">
        <f t="shared" si="235"/>
        <v>0</v>
      </c>
      <c r="L2166" s="23">
        <f t="shared" si="235"/>
        <v>0</v>
      </c>
      <c r="M2166" s="31">
        <f t="shared" si="236"/>
        <v>0</v>
      </c>
      <c r="N2166" s="31">
        <f t="shared" si="237"/>
        <v>0</v>
      </c>
    </row>
    <row r="2167" spans="1:14" ht="15.75" customHeight="1">
      <c r="A2167" s="23" t="s">
        <v>3636</v>
      </c>
      <c r="B2167" s="23" t="s">
        <v>3735</v>
      </c>
      <c r="C2167" s="23" t="s">
        <v>5809</v>
      </c>
      <c r="D2167" s="23">
        <v>23</v>
      </c>
      <c r="E2167" s="26">
        <v>1743.7</v>
      </c>
      <c r="F2167" s="23">
        <v>316</v>
      </c>
      <c r="G2167" s="26">
        <f t="shared" si="231"/>
        <v>551.00920000000008</v>
      </c>
      <c r="H2167" s="26">
        <f t="shared" si="232"/>
        <v>93.836866760000021</v>
      </c>
      <c r="I2167" s="26">
        <f t="shared" si="233"/>
        <v>140.75530014000003</v>
      </c>
      <c r="J2167" s="31">
        <f t="shared" si="234"/>
        <v>0.82201095281760017</v>
      </c>
      <c r="K2167" s="23">
        <f t="shared" si="235"/>
        <v>0</v>
      </c>
      <c r="L2167" s="23">
        <f t="shared" si="235"/>
        <v>0</v>
      </c>
      <c r="M2167" s="31">
        <f t="shared" si="236"/>
        <v>0</v>
      </c>
      <c r="N2167" s="31">
        <f t="shared" si="237"/>
        <v>0</v>
      </c>
    </row>
    <row r="2168" spans="1:14" ht="15.75" customHeight="1">
      <c r="A2168" s="23" t="s">
        <v>3636</v>
      </c>
      <c r="B2168" s="23" t="s">
        <v>3735</v>
      </c>
      <c r="C2168" s="23" t="s">
        <v>5810</v>
      </c>
      <c r="D2168" s="23">
        <v>23</v>
      </c>
      <c r="E2168" s="26">
        <v>1743.83</v>
      </c>
      <c r="F2168" s="23">
        <v>316</v>
      </c>
      <c r="G2168" s="26">
        <f t="shared" si="231"/>
        <v>551.05028000000004</v>
      </c>
      <c r="H2168" s="26">
        <f t="shared" si="232"/>
        <v>93.843862684000015</v>
      </c>
      <c r="I2168" s="26">
        <f t="shared" si="233"/>
        <v>140.76579402600004</v>
      </c>
      <c r="J2168" s="31">
        <f t="shared" si="234"/>
        <v>0.82207223711184019</v>
      </c>
      <c r="K2168" s="23">
        <f t="shared" si="235"/>
        <v>0</v>
      </c>
      <c r="L2168" s="23">
        <f t="shared" si="235"/>
        <v>0</v>
      </c>
      <c r="M2168" s="31">
        <f t="shared" si="236"/>
        <v>0</v>
      </c>
      <c r="N2168" s="31">
        <f t="shared" si="237"/>
        <v>0</v>
      </c>
    </row>
    <row r="2169" spans="1:14" ht="15.75" customHeight="1">
      <c r="A2169" s="23" t="s">
        <v>3636</v>
      </c>
      <c r="B2169" s="23" t="s">
        <v>3735</v>
      </c>
      <c r="C2169" s="23" t="s">
        <v>5811</v>
      </c>
      <c r="D2169" s="23">
        <v>23</v>
      </c>
      <c r="E2169" s="26">
        <v>1744</v>
      </c>
      <c r="F2169" s="23">
        <v>316</v>
      </c>
      <c r="G2169" s="26">
        <f t="shared" si="231"/>
        <v>551.10400000000004</v>
      </c>
      <c r="H2169" s="26">
        <f t="shared" si="232"/>
        <v>93.853011200000012</v>
      </c>
      <c r="I2169" s="26">
        <f t="shared" si="233"/>
        <v>140.77951680000001</v>
      </c>
      <c r="J2169" s="31">
        <f t="shared" si="234"/>
        <v>0.82215237811200004</v>
      </c>
      <c r="K2169" s="23">
        <f t="shared" si="235"/>
        <v>0</v>
      </c>
      <c r="L2169" s="23">
        <f t="shared" si="235"/>
        <v>0</v>
      </c>
      <c r="M2169" s="31">
        <f t="shared" si="236"/>
        <v>0</v>
      </c>
      <c r="N2169" s="31">
        <f t="shared" si="237"/>
        <v>0</v>
      </c>
    </row>
    <row r="2170" spans="1:14" ht="15.75" customHeight="1">
      <c r="A2170" s="23" t="s">
        <v>3636</v>
      </c>
      <c r="B2170" s="23" t="s">
        <v>3639</v>
      </c>
      <c r="C2170" s="23" t="s">
        <v>5812</v>
      </c>
      <c r="D2170" s="23">
        <v>23</v>
      </c>
      <c r="E2170" s="26">
        <v>1744.25</v>
      </c>
      <c r="F2170" s="23">
        <v>316</v>
      </c>
      <c r="G2170" s="26">
        <f t="shared" si="231"/>
        <v>551.18299999999999</v>
      </c>
      <c r="H2170" s="26">
        <f t="shared" si="232"/>
        <v>93.866464899999997</v>
      </c>
      <c r="I2170" s="26">
        <f t="shared" si="233"/>
        <v>140.79969735</v>
      </c>
      <c r="J2170" s="31">
        <f t="shared" si="234"/>
        <v>0.822270232524</v>
      </c>
      <c r="K2170" s="23">
        <f t="shared" si="235"/>
        <v>0</v>
      </c>
      <c r="L2170" s="23">
        <f t="shared" si="235"/>
        <v>0</v>
      </c>
      <c r="M2170" s="31">
        <f t="shared" si="236"/>
        <v>0</v>
      </c>
      <c r="N2170" s="31">
        <f t="shared" si="237"/>
        <v>0</v>
      </c>
    </row>
    <row r="2171" spans="1:14" ht="15.75" customHeight="1">
      <c r="A2171" s="23" t="s">
        <v>3636</v>
      </c>
      <c r="B2171" s="23" t="s">
        <v>3735</v>
      </c>
      <c r="C2171" s="23" t="s">
        <v>5813</v>
      </c>
      <c r="D2171" s="23">
        <v>23</v>
      </c>
      <c r="E2171" s="26">
        <v>1745.63</v>
      </c>
      <c r="F2171" s="23">
        <v>316</v>
      </c>
      <c r="G2171" s="26">
        <f t="shared" si="231"/>
        <v>551.61908000000005</v>
      </c>
      <c r="H2171" s="26">
        <f t="shared" si="232"/>
        <v>93.940729324000017</v>
      </c>
      <c r="I2171" s="26">
        <f t="shared" si="233"/>
        <v>140.91109398600003</v>
      </c>
      <c r="J2171" s="31">
        <f t="shared" si="234"/>
        <v>0.82292078887824016</v>
      </c>
      <c r="K2171" s="23">
        <f t="shared" si="235"/>
        <v>0</v>
      </c>
      <c r="L2171" s="23">
        <f t="shared" si="235"/>
        <v>0</v>
      </c>
      <c r="M2171" s="31">
        <f t="shared" si="236"/>
        <v>0</v>
      </c>
      <c r="N2171" s="31">
        <f t="shared" si="237"/>
        <v>0</v>
      </c>
    </row>
    <row r="2172" spans="1:14" ht="15.75" customHeight="1">
      <c r="A2172" s="23" t="s">
        <v>3636</v>
      </c>
      <c r="B2172" s="23" t="s">
        <v>3735</v>
      </c>
      <c r="C2172" s="23" t="s">
        <v>5814</v>
      </c>
      <c r="D2172" s="23">
        <v>23</v>
      </c>
      <c r="E2172" s="26">
        <v>1745.7</v>
      </c>
      <c r="F2172" s="23">
        <v>316</v>
      </c>
      <c r="G2172" s="26">
        <f t="shared" si="231"/>
        <v>551.64120000000003</v>
      </c>
      <c r="H2172" s="26">
        <f t="shared" si="232"/>
        <v>93.944496360000002</v>
      </c>
      <c r="I2172" s="26">
        <f t="shared" si="233"/>
        <v>140.91674454</v>
      </c>
      <c r="J2172" s="31">
        <f t="shared" si="234"/>
        <v>0.82295378811359998</v>
      </c>
      <c r="K2172" s="23">
        <f t="shared" si="235"/>
        <v>0</v>
      </c>
      <c r="L2172" s="23">
        <f t="shared" si="235"/>
        <v>0</v>
      </c>
      <c r="M2172" s="31">
        <f t="shared" si="236"/>
        <v>0</v>
      </c>
      <c r="N2172" s="31">
        <f t="shared" si="237"/>
        <v>0</v>
      </c>
    </row>
    <row r="2173" spans="1:14" ht="15.75" customHeight="1">
      <c r="A2173" s="23" t="s">
        <v>3636</v>
      </c>
      <c r="B2173" s="23" t="s">
        <v>3735</v>
      </c>
      <c r="C2173" s="23" t="s">
        <v>5815</v>
      </c>
      <c r="D2173" s="23">
        <v>23</v>
      </c>
      <c r="E2173" s="26">
        <v>1745.8</v>
      </c>
      <c r="F2173" s="23">
        <v>316</v>
      </c>
      <c r="G2173" s="26">
        <f t="shared" si="231"/>
        <v>551.67279999999994</v>
      </c>
      <c r="H2173" s="26">
        <f t="shared" si="232"/>
        <v>93.949877839999999</v>
      </c>
      <c r="I2173" s="26">
        <f t="shared" si="233"/>
        <v>140.92481676</v>
      </c>
      <c r="J2173" s="31">
        <f t="shared" si="234"/>
        <v>0.8230009298783999</v>
      </c>
      <c r="K2173" s="23">
        <f t="shared" si="235"/>
        <v>0</v>
      </c>
      <c r="L2173" s="23">
        <f t="shared" si="235"/>
        <v>0</v>
      </c>
      <c r="M2173" s="31">
        <f t="shared" si="236"/>
        <v>0</v>
      </c>
      <c r="N2173" s="31">
        <f t="shared" si="237"/>
        <v>0</v>
      </c>
    </row>
    <row r="2174" spans="1:14" ht="15.75" customHeight="1">
      <c r="A2174" s="23" t="s">
        <v>3636</v>
      </c>
      <c r="B2174" s="23" t="s">
        <v>3735</v>
      </c>
      <c r="C2174" s="23" t="s">
        <v>5816</v>
      </c>
      <c r="D2174" s="23">
        <v>23</v>
      </c>
      <c r="E2174" s="26">
        <v>1747.28</v>
      </c>
      <c r="F2174" s="23">
        <v>316</v>
      </c>
      <c r="G2174" s="26">
        <f t="shared" si="231"/>
        <v>552.14048000000003</v>
      </c>
      <c r="H2174" s="26">
        <f t="shared" si="232"/>
        <v>94.029523744000002</v>
      </c>
      <c r="I2174" s="26">
        <f t="shared" si="233"/>
        <v>141.044285616</v>
      </c>
      <c r="J2174" s="31">
        <f t="shared" si="234"/>
        <v>0.82369862799743998</v>
      </c>
      <c r="K2174" s="23">
        <f t="shared" si="235"/>
        <v>0</v>
      </c>
      <c r="L2174" s="23">
        <f t="shared" si="235"/>
        <v>0</v>
      </c>
      <c r="M2174" s="31">
        <f t="shared" si="236"/>
        <v>0</v>
      </c>
      <c r="N2174" s="31">
        <f t="shared" si="237"/>
        <v>0</v>
      </c>
    </row>
    <row r="2175" spans="1:14" ht="15.75" customHeight="1">
      <c r="A2175" s="23" t="s">
        <v>3636</v>
      </c>
      <c r="B2175" s="23" t="s">
        <v>3735</v>
      </c>
      <c r="C2175" s="23" t="s">
        <v>5817</v>
      </c>
      <c r="D2175" s="23">
        <v>23</v>
      </c>
      <c r="E2175" s="26">
        <v>1748</v>
      </c>
      <c r="F2175" s="23">
        <v>316</v>
      </c>
      <c r="G2175" s="26">
        <f t="shared" si="231"/>
        <v>552.36800000000005</v>
      </c>
      <c r="H2175" s="26">
        <f t="shared" si="232"/>
        <v>94.068270400000017</v>
      </c>
      <c r="I2175" s="26">
        <f t="shared" si="233"/>
        <v>141.10240560000003</v>
      </c>
      <c r="J2175" s="31">
        <f t="shared" si="234"/>
        <v>0.82403804870400021</v>
      </c>
      <c r="K2175" s="23">
        <f t="shared" si="235"/>
        <v>0</v>
      </c>
      <c r="L2175" s="23">
        <f t="shared" si="235"/>
        <v>0</v>
      </c>
      <c r="M2175" s="31">
        <f t="shared" si="236"/>
        <v>0</v>
      </c>
      <c r="N2175" s="31">
        <f t="shared" si="237"/>
        <v>0</v>
      </c>
    </row>
    <row r="2176" spans="1:14" ht="15.75" customHeight="1">
      <c r="A2176" s="23" t="s">
        <v>3636</v>
      </c>
      <c r="B2176" s="23" t="s">
        <v>3735</v>
      </c>
      <c r="C2176" s="23" t="s">
        <v>5818</v>
      </c>
      <c r="D2176" s="23">
        <v>23</v>
      </c>
      <c r="E2176" s="26">
        <v>1748.6</v>
      </c>
      <c r="F2176" s="23">
        <v>316</v>
      </c>
      <c r="G2176" s="26">
        <f t="shared" si="231"/>
        <v>552.55759999999998</v>
      </c>
      <c r="H2176" s="26">
        <f t="shared" si="232"/>
        <v>94.100559279999999</v>
      </c>
      <c r="I2176" s="26">
        <f t="shared" si="233"/>
        <v>141.15083892000001</v>
      </c>
      <c r="J2176" s="31">
        <f t="shared" si="234"/>
        <v>0.82432089929280006</v>
      </c>
      <c r="K2176" s="23">
        <f t="shared" si="235"/>
        <v>0</v>
      </c>
      <c r="L2176" s="23">
        <f t="shared" si="235"/>
        <v>0</v>
      </c>
      <c r="M2176" s="31">
        <f t="shared" si="236"/>
        <v>0</v>
      </c>
      <c r="N2176" s="31">
        <f t="shared" si="237"/>
        <v>0</v>
      </c>
    </row>
    <row r="2177" spans="1:14" ht="15.75" customHeight="1">
      <c r="A2177" s="23" t="s">
        <v>3636</v>
      </c>
      <c r="B2177" s="23" t="s">
        <v>3735</v>
      </c>
      <c r="C2177" s="23" t="s">
        <v>5819</v>
      </c>
      <c r="D2177" s="23">
        <v>23</v>
      </c>
      <c r="E2177" s="26">
        <v>1749.48</v>
      </c>
      <c r="F2177" s="23">
        <v>316</v>
      </c>
      <c r="G2177" s="26">
        <f t="shared" si="231"/>
        <v>552.83568000000002</v>
      </c>
      <c r="H2177" s="26">
        <f t="shared" si="232"/>
        <v>94.147916304000006</v>
      </c>
      <c r="I2177" s="26">
        <f t="shared" si="233"/>
        <v>141.22187445600002</v>
      </c>
      <c r="J2177" s="31">
        <f t="shared" si="234"/>
        <v>0.82473574682304018</v>
      </c>
      <c r="K2177" s="23">
        <f t="shared" si="235"/>
        <v>0</v>
      </c>
      <c r="L2177" s="23">
        <f t="shared" si="235"/>
        <v>0</v>
      </c>
      <c r="M2177" s="31">
        <f t="shared" si="236"/>
        <v>0</v>
      </c>
      <c r="N2177" s="31">
        <f t="shared" si="237"/>
        <v>0</v>
      </c>
    </row>
    <row r="2178" spans="1:14" ht="15.75" customHeight="1">
      <c r="A2178" s="23" t="s">
        <v>3636</v>
      </c>
      <c r="B2178" s="23" t="s">
        <v>3735</v>
      </c>
      <c r="C2178" s="23" t="s">
        <v>5820</v>
      </c>
      <c r="D2178" s="23">
        <v>23</v>
      </c>
      <c r="E2178" s="26">
        <v>1750.36</v>
      </c>
      <c r="F2178" s="23">
        <v>316</v>
      </c>
      <c r="G2178" s="26">
        <f t="shared" ref="G2178:G2241" si="238">E2178*F2178/1000</f>
        <v>553.11375999999996</v>
      </c>
      <c r="H2178" s="26">
        <f t="shared" ref="H2178:H2241" si="239">G2178*0.1703</f>
        <v>94.195273327999999</v>
      </c>
      <c r="I2178" s="26">
        <f t="shared" ref="I2178:I2241" si="240">H2178*1.5</f>
        <v>141.29290999200001</v>
      </c>
      <c r="J2178" s="31">
        <f t="shared" si="234"/>
        <v>0.82515059435327998</v>
      </c>
      <c r="K2178" s="23">
        <f t="shared" si="235"/>
        <v>0</v>
      </c>
      <c r="L2178" s="23">
        <f t="shared" si="235"/>
        <v>0</v>
      </c>
      <c r="M2178" s="31">
        <f t="shared" si="236"/>
        <v>0</v>
      </c>
      <c r="N2178" s="31">
        <f t="shared" si="237"/>
        <v>0</v>
      </c>
    </row>
    <row r="2179" spans="1:14" ht="15.75" customHeight="1">
      <c r="A2179" s="23" t="s">
        <v>3636</v>
      </c>
      <c r="B2179" s="23" t="s">
        <v>3735</v>
      </c>
      <c r="C2179" s="23" t="s">
        <v>5821</v>
      </c>
      <c r="D2179" s="23">
        <v>23</v>
      </c>
      <c r="E2179" s="26">
        <v>1751.8</v>
      </c>
      <c r="F2179" s="23">
        <v>316</v>
      </c>
      <c r="G2179" s="26">
        <f t="shared" si="238"/>
        <v>553.5687999999999</v>
      </c>
      <c r="H2179" s="26">
        <f t="shared" si="239"/>
        <v>94.272766639999986</v>
      </c>
      <c r="I2179" s="26">
        <f t="shared" si="240"/>
        <v>141.40914995999998</v>
      </c>
      <c r="J2179" s="31">
        <f t="shared" ref="J2179:J2242" si="241">H2179*24*365/1000000</f>
        <v>0.82582943576639989</v>
      </c>
      <c r="K2179" s="23">
        <f t="shared" ref="K2179:L2242" si="242">IF(H2179&gt;=250,1,0)</f>
        <v>0</v>
      </c>
      <c r="L2179" s="23">
        <f t="shared" si="242"/>
        <v>0</v>
      </c>
      <c r="M2179" s="31">
        <f t="shared" ref="M2179:M2242" si="243">K2179*J2179</f>
        <v>0</v>
      </c>
      <c r="N2179" s="31">
        <f t="shared" ref="N2179:N2242" si="244">J2179*L2179</f>
        <v>0</v>
      </c>
    </row>
    <row r="2180" spans="1:14" ht="15.75" customHeight="1">
      <c r="A2180" s="23" t="s">
        <v>3636</v>
      </c>
      <c r="B2180" s="23" t="s">
        <v>3735</v>
      </c>
      <c r="C2180" s="23" t="s">
        <v>5822</v>
      </c>
      <c r="D2180" s="23">
        <v>23</v>
      </c>
      <c r="E2180" s="26">
        <v>1752.2</v>
      </c>
      <c r="F2180" s="23">
        <v>316</v>
      </c>
      <c r="G2180" s="26">
        <f t="shared" si="238"/>
        <v>553.69520000000011</v>
      </c>
      <c r="H2180" s="26">
        <f t="shared" si="239"/>
        <v>94.294292560000017</v>
      </c>
      <c r="I2180" s="26">
        <f t="shared" si="240"/>
        <v>141.44143884000002</v>
      </c>
      <c r="J2180" s="31">
        <f t="shared" si="241"/>
        <v>0.82601800282560012</v>
      </c>
      <c r="K2180" s="23">
        <f t="shared" si="242"/>
        <v>0</v>
      </c>
      <c r="L2180" s="23">
        <f t="shared" si="242"/>
        <v>0</v>
      </c>
      <c r="M2180" s="31">
        <f t="shared" si="243"/>
        <v>0</v>
      </c>
      <c r="N2180" s="31">
        <f t="shared" si="244"/>
        <v>0</v>
      </c>
    </row>
    <row r="2181" spans="1:14" ht="15.75" customHeight="1">
      <c r="A2181" s="23" t="s">
        <v>3636</v>
      </c>
      <c r="B2181" s="23" t="s">
        <v>3735</v>
      </c>
      <c r="C2181" s="23" t="s">
        <v>5823</v>
      </c>
      <c r="D2181" s="23">
        <v>23</v>
      </c>
      <c r="E2181" s="26">
        <v>1752.44</v>
      </c>
      <c r="F2181" s="23">
        <v>316</v>
      </c>
      <c r="G2181" s="26">
        <f t="shared" si="238"/>
        <v>553.77104000000008</v>
      </c>
      <c r="H2181" s="26">
        <f t="shared" si="239"/>
        <v>94.307208112000012</v>
      </c>
      <c r="I2181" s="26">
        <f t="shared" si="240"/>
        <v>141.46081216800002</v>
      </c>
      <c r="J2181" s="31">
        <f t="shared" si="241"/>
        <v>0.82613114306112001</v>
      </c>
      <c r="K2181" s="23">
        <f t="shared" si="242"/>
        <v>0</v>
      </c>
      <c r="L2181" s="23">
        <f t="shared" si="242"/>
        <v>0</v>
      </c>
      <c r="M2181" s="31">
        <f t="shared" si="243"/>
        <v>0</v>
      </c>
      <c r="N2181" s="31">
        <f t="shared" si="244"/>
        <v>0</v>
      </c>
    </row>
    <row r="2182" spans="1:14" ht="15.75" customHeight="1">
      <c r="A2182" s="23" t="s">
        <v>3636</v>
      </c>
      <c r="B2182" s="23" t="s">
        <v>3735</v>
      </c>
      <c r="C2182" s="23" t="s">
        <v>5824</v>
      </c>
      <c r="D2182" s="23">
        <v>23</v>
      </c>
      <c r="E2182" s="26">
        <v>1753.64</v>
      </c>
      <c r="F2182" s="23">
        <v>316</v>
      </c>
      <c r="G2182" s="26">
        <f t="shared" si="238"/>
        <v>554.15023999999994</v>
      </c>
      <c r="H2182" s="26">
        <f t="shared" si="239"/>
        <v>94.37178587199999</v>
      </c>
      <c r="I2182" s="26">
        <f t="shared" si="240"/>
        <v>141.55767880799999</v>
      </c>
      <c r="J2182" s="31">
        <f t="shared" si="241"/>
        <v>0.82669684423871992</v>
      </c>
      <c r="K2182" s="23">
        <f t="shared" si="242"/>
        <v>0</v>
      </c>
      <c r="L2182" s="23">
        <f t="shared" si="242"/>
        <v>0</v>
      </c>
      <c r="M2182" s="31">
        <f t="shared" si="243"/>
        <v>0</v>
      </c>
      <c r="N2182" s="31">
        <f t="shared" si="244"/>
        <v>0</v>
      </c>
    </row>
    <row r="2183" spans="1:14" ht="15.75" customHeight="1">
      <c r="A2183" s="23" t="s">
        <v>3636</v>
      </c>
      <c r="B2183" s="23" t="s">
        <v>3735</v>
      </c>
      <c r="C2183" s="23" t="s">
        <v>5825</v>
      </c>
      <c r="D2183" s="23">
        <v>23</v>
      </c>
      <c r="E2183" s="26">
        <v>1754.58</v>
      </c>
      <c r="F2183" s="23">
        <v>316</v>
      </c>
      <c r="G2183" s="26">
        <f t="shared" si="238"/>
        <v>554.44727999999998</v>
      </c>
      <c r="H2183" s="26">
        <f t="shared" si="239"/>
        <v>94.422371784000006</v>
      </c>
      <c r="I2183" s="26">
        <f t="shared" si="240"/>
        <v>141.63355767600001</v>
      </c>
      <c r="J2183" s="31">
        <f t="shared" si="241"/>
        <v>0.82713997682784013</v>
      </c>
      <c r="K2183" s="23">
        <f t="shared" si="242"/>
        <v>0</v>
      </c>
      <c r="L2183" s="23">
        <f t="shared" si="242"/>
        <v>0</v>
      </c>
      <c r="M2183" s="31">
        <f t="shared" si="243"/>
        <v>0</v>
      </c>
      <c r="N2183" s="31">
        <f t="shared" si="244"/>
        <v>0</v>
      </c>
    </row>
    <row r="2184" spans="1:14" ht="15.75" customHeight="1">
      <c r="A2184" s="23" t="s">
        <v>3636</v>
      </c>
      <c r="B2184" s="23" t="s">
        <v>3735</v>
      </c>
      <c r="C2184" s="23" t="s">
        <v>5826</v>
      </c>
      <c r="D2184" s="23">
        <v>23</v>
      </c>
      <c r="E2184" s="26">
        <v>1755.18</v>
      </c>
      <c r="F2184" s="23">
        <v>316</v>
      </c>
      <c r="G2184" s="26">
        <f t="shared" si="238"/>
        <v>554.63688000000002</v>
      </c>
      <c r="H2184" s="26">
        <f t="shared" si="239"/>
        <v>94.454660664000002</v>
      </c>
      <c r="I2184" s="26">
        <f t="shared" si="240"/>
        <v>141.681990996</v>
      </c>
      <c r="J2184" s="31">
        <f t="shared" si="241"/>
        <v>0.82742282741663997</v>
      </c>
      <c r="K2184" s="23">
        <f t="shared" si="242"/>
        <v>0</v>
      </c>
      <c r="L2184" s="23">
        <f t="shared" si="242"/>
        <v>0</v>
      </c>
      <c r="M2184" s="31">
        <f t="shared" si="243"/>
        <v>0</v>
      </c>
      <c r="N2184" s="31">
        <f t="shared" si="244"/>
        <v>0</v>
      </c>
    </row>
    <row r="2185" spans="1:14" ht="15.75" customHeight="1">
      <c r="A2185" s="23" t="s">
        <v>3636</v>
      </c>
      <c r="B2185" s="23" t="s">
        <v>3735</v>
      </c>
      <c r="C2185" s="23" t="s">
        <v>5827</v>
      </c>
      <c r="D2185" s="23">
        <v>23</v>
      </c>
      <c r="E2185" s="26">
        <v>1757.99</v>
      </c>
      <c r="F2185" s="23">
        <v>316</v>
      </c>
      <c r="G2185" s="26">
        <f t="shared" si="238"/>
        <v>555.52483999999993</v>
      </c>
      <c r="H2185" s="26">
        <f t="shared" si="239"/>
        <v>94.605880251999992</v>
      </c>
      <c r="I2185" s="26">
        <f t="shared" si="240"/>
        <v>141.90882037799997</v>
      </c>
      <c r="J2185" s="31">
        <f t="shared" si="241"/>
        <v>0.82874751100751975</v>
      </c>
      <c r="K2185" s="23">
        <f t="shared" si="242"/>
        <v>0</v>
      </c>
      <c r="L2185" s="23">
        <f t="shared" si="242"/>
        <v>0</v>
      </c>
      <c r="M2185" s="31">
        <f t="shared" si="243"/>
        <v>0</v>
      </c>
      <c r="N2185" s="31">
        <f t="shared" si="244"/>
        <v>0</v>
      </c>
    </row>
    <row r="2186" spans="1:14" ht="15.75" customHeight="1">
      <c r="A2186" s="23" t="s">
        <v>3636</v>
      </c>
      <c r="B2186" s="23" t="s">
        <v>3735</v>
      </c>
      <c r="C2186" s="23" t="s">
        <v>5828</v>
      </c>
      <c r="D2186" s="23">
        <v>23</v>
      </c>
      <c r="E2186" s="26">
        <v>1758</v>
      </c>
      <c r="F2186" s="23">
        <v>316</v>
      </c>
      <c r="G2186" s="26">
        <f t="shared" si="238"/>
        <v>555.52800000000002</v>
      </c>
      <c r="H2186" s="26">
        <f t="shared" si="239"/>
        <v>94.60641840000001</v>
      </c>
      <c r="I2186" s="26">
        <f t="shared" si="240"/>
        <v>141.90962760000002</v>
      </c>
      <c r="J2186" s="31">
        <f t="shared" si="241"/>
        <v>0.82875222518400005</v>
      </c>
      <c r="K2186" s="23">
        <f t="shared" si="242"/>
        <v>0</v>
      </c>
      <c r="L2186" s="23">
        <f t="shared" si="242"/>
        <v>0</v>
      </c>
      <c r="M2186" s="31">
        <f t="shared" si="243"/>
        <v>0</v>
      </c>
      <c r="N2186" s="31">
        <f t="shared" si="244"/>
        <v>0</v>
      </c>
    </row>
    <row r="2187" spans="1:14" ht="15.75" customHeight="1">
      <c r="A2187" s="23" t="s">
        <v>3636</v>
      </c>
      <c r="B2187" s="23" t="s">
        <v>3735</v>
      </c>
      <c r="C2187" s="23" t="s">
        <v>5829</v>
      </c>
      <c r="D2187" s="23">
        <v>23</v>
      </c>
      <c r="E2187" s="26">
        <v>1758.02</v>
      </c>
      <c r="F2187" s="23">
        <v>316</v>
      </c>
      <c r="G2187" s="26">
        <f t="shared" si="238"/>
        <v>555.53431999999998</v>
      </c>
      <c r="H2187" s="26">
        <f t="shared" si="239"/>
        <v>94.607494696000003</v>
      </c>
      <c r="I2187" s="26">
        <f t="shared" si="240"/>
        <v>141.91124204400001</v>
      </c>
      <c r="J2187" s="31">
        <f t="shared" si="241"/>
        <v>0.82876165353695996</v>
      </c>
      <c r="K2187" s="23">
        <f t="shared" si="242"/>
        <v>0</v>
      </c>
      <c r="L2187" s="23">
        <f t="shared" si="242"/>
        <v>0</v>
      </c>
      <c r="M2187" s="31">
        <f t="shared" si="243"/>
        <v>0</v>
      </c>
      <c r="N2187" s="31">
        <f t="shared" si="244"/>
        <v>0</v>
      </c>
    </row>
    <row r="2188" spans="1:14" ht="15.75" customHeight="1">
      <c r="A2188" s="23" t="s">
        <v>3636</v>
      </c>
      <c r="B2188" s="23" t="s">
        <v>3735</v>
      </c>
      <c r="C2188" s="23" t="s">
        <v>5830</v>
      </c>
      <c r="D2188" s="23">
        <v>23</v>
      </c>
      <c r="E2188" s="26">
        <v>1759.29</v>
      </c>
      <c r="F2188" s="23">
        <v>316</v>
      </c>
      <c r="G2188" s="26">
        <f t="shared" si="238"/>
        <v>555.93564000000003</v>
      </c>
      <c r="H2188" s="26">
        <f t="shared" si="239"/>
        <v>94.675839492000009</v>
      </c>
      <c r="I2188" s="26">
        <f t="shared" si="240"/>
        <v>142.01375923800001</v>
      </c>
      <c r="J2188" s="31">
        <f t="shared" si="241"/>
        <v>0.82936035394992003</v>
      </c>
      <c r="K2188" s="23">
        <f t="shared" si="242"/>
        <v>0</v>
      </c>
      <c r="L2188" s="23">
        <f t="shared" si="242"/>
        <v>0</v>
      </c>
      <c r="M2188" s="31">
        <f t="shared" si="243"/>
        <v>0</v>
      </c>
      <c r="N2188" s="31">
        <f t="shared" si="244"/>
        <v>0</v>
      </c>
    </row>
    <row r="2189" spans="1:14" ht="15.75" customHeight="1">
      <c r="A2189" s="23" t="s">
        <v>3636</v>
      </c>
      <c r="B2189" s="23" t="s">
        <v>3735</v>
      </c>
      <c r="C2189" s="23" t="s">
        <v>5831</v>
      </c>
      <c r="D2189" s="23">
        <v>23</v>
      </c>
      <c r="E2189" s="26">
        <v>1761.29</v>
      </c>
      <c r="F2189" s="23">
        <v>316</v>
      </c>
      <c r="G2189" s="26">
        <f t="shared" si="238"/>
        <v>556.56763999999998</v>
      </c>
      <c r="H2189" s="26">
        <f t="shared" si="239"/>
        <v>94.783469092000004</v>
      </c>
      <c r="I2189" s="26">
        <f t="shared" si="240"/>
        <v>142.175203638</v>
      </c>
      <c r="J2189" s="31">
        <f t="shared" si="241"/>
        <v>0.83030318924592006</v>
      </c>
      <c r="K2189" s="23">
        <f t="shared" si="242"/>
        <v>0</v>
      </c>
      <c r="L2189" s="23">
        <f t="shared" si="242"/>
        <v>0</v>
      </c>
      <c r="M2189" s="31">
        <f t="shared" si="243"/>
        <v>0</v>
      </c>
      <c r="N2189" s="31">
        <f t="shared" si="244"/>
        <v>0</v>
      </c>
    </row>
    <row r="2190" spans="1:14" ht="15.75" customHeight="1">
      <c r="A2190" s="23" t="s">
        <v>3636</v>
      </c>
      <c r="B2190" s="23" t="s">
        <v>3735</v>
      </c>
      <c r="C2190" s="23" t="s">
        <v>5832</v>
      </c>
      <c r="D2190" s="23">
        <v>23</v>
      </c>
      <c r="E2190" s="26">
        <v>1762.14</v>
      </c>
      <c r="F2190" s="23">
        <v>316</v>
      </c>
      <c r="G2190" s="26">
        <f t="shared" si="238"/>
        <v>556.83623999999998</v>
      </c>
      <c r="H2190" s="26">
        <f t="shared" si="239"/>
        <v>94.829211672</v>
      </c>
      <c r="I2190" s="26">
        <f t="shared" si="240"/>
        <v>142.24381750800001</v>
      </c>
      <c r="J2190" s="31">
        <f t="shared" si="241"/>
        <v>0.83070389424671998</v>
      </c>
      <c r="K2190" s="23">
        <f t="shared" si="242"/>
        <v>0</v>
      </c>
      <c r="L2190" s="23">
        <f t="shared" si="242"/>
        <v>0</v>
      </c>
      <c r="M2190" s="31">
        <f t="shared" si="243"/>
        <v>0</v>
      </c>
      <c r="N2190" s="31">
        <f t="shared" si="244"/>
        <v>0</v>
      </c>
    </row>
    <row r="2191" spans="1:14" ht="15.75" customHeight="1">
      <c r="A2191" s="23" t="s">
        <v>3636</v>
      </c>
      <c r="B2191" s="23" t="s">
        <v>3735</v>
      </c>
      <c r="C2191" s="23" t="s">
        <v>5833</v>
      </c>
      <c r="D2191" s="23">
        <v>23</v>
      </c>
      <c r="E2191" s="26">
        <v>1763.5</v>
      </c>
      <c r="F2191" s="23">
        <v>316</v>
      </c>
      <c r="G2191" s="26">
        <f t="shared" si="238"/>
        <v>557.26599999999996</v>
      </c>
      <c r="H2191" s="26">
        <f t="shared" si="239"/>
        <v>94.902399799999998</v>
      </c>
      <c r="I2191" s="26">
        <f t="shared" si="240"/>
        <v>142.35359969999999</v>
      </c>
      <c r="J2191" s="31">
        <f t="shared" si="241"/>
        <v>0.83134502224799989</v>
      </c>
      <c r="K2191" s="23">
        <f t="shared" si="242"/>
        <v>0</v>
      </c>
      <c r="L2191" s="23">
        <f t="shared" si="242"/>
        <v>0</v>
      </c>
      <c r="M2191" s="31">
        <f t="shared" si="243"/>
        <v>0</v>
      </c>
      <c r="N2191" s="31">
        <f t="shared" si="244"/>
        <v>0</v>
      </c>
    </row>
    <row r="2192" spans="1:14" ht="15.75" customHeight="1">
      <c r="A2192" s="23" t="s">
        <v>3636</v>
      </c>
      <c r="B2192" s="23" t="s">
        <v>3735</v>
      </c>
      <c r="C2192" s="23" t="s">
        <v>5834</v>
      </c>
      <c r="D2192" s="23">
        <v>23</v>
      </c>
      <c r="E2192" s="26">
        <v>1764.64</v>
      </c>
      <c r="F2192" s="23">
        <v>316</v>
      </c>
      <c r="G2192" s="26">
        <f t="shared" si="238"/>
        <v>557.62623999999994</v>
      </c>
      <c r="H2192" s="26">
        <f t="shared" si="239"/>
        <v>94.963748671999994</v>
      </c>
      <c r="I2192" s="26">
        <f t="shared" si="240"/>
        <v>142.44562300799998</v>
      </c>
      <c r="J2192" s="31">
        <f t="shared" si="241"/>
        <v>0.83188243836671982</v>
      </c>
      <c r="K2192" s="23">
        <f t="shared" si="242"/>
        <v>0</v>
      </c>
      <c r="L2192" s="23">
        <f t="shared" si="242"/>
        <v>0</v>
      </c>
      <c r="M2192" s="31">
        <f t="shared" si="243"/>
        <v>0</v>
      </c>
      <c r="N2192" s="31">
        <f t="shared" si="244"/>
        <v>0</v>
      </c>
    </row>
    <row r="2193" spans="1:14" ht="15.75" customHeight="1">
      <c r="A2193" s="23" t="s">
        <v>3636</v>
      </c>
      <c r="B2193" s="23" t="s">
        <v>3735</v>
      </c>
      <c r="C2193" s="23" t="s">
        <v>5835</v>
      </c>
      <c r="D2193" s="23">
        <v>23</v>
      </c>
      <c r="E2193" s="26">
        <v>1765</v>
      </c>
      <c r="F2193" s="23">
        <v>316</v>
      </c>
      <c r="G2193" s="26">
        <f t="shared" si="238"/>
        <v>557.74</v>
      </c>
      <c r="H2193" s="26">
        <f t="shared" si="239"/>
        <v>94.983122000000009</v>
      </c>
      <c r="I2193" s="26">
        <f t="shared" si="240"/>
        <v>142.47468300000003</v>
      </c>
      <c r="J2193" s="31">
        <f t="shared" si="241"/>
        <v>0.83205214872000022</v>
      </c>
      <c r="K2193" s="23">
        <f t="shared" si="242"/>
        <v>0</v>
      </c>
      <c r="L2193" s="23">
        <f t="shared" si="242"/>
        <v>0</v>
      </c>
      <c r="M2193" s="31">
        <f t="shared" si="243"/>
        <v>0</v>
      </c>
      <c r="N2193" s="31">
        <f t="shared" si="244"/>
        <v>0</v>
      </c>
    </row>
    <row r="2194" spans="1:14" ht="15.75" customHeight="1">
      <c r="A2194" s="23" t="s">
        <v>3636</v>
      </c>
      <c r="B2194" s="23" t="s">
        <v>3735</v>
      </c>
      <c r="C2194" s="23" t="s">
        <v>5836</v>
      </c>
      <c r="D2194" s="23">
        <v>23</v>
      </c>
      <c r="E2194" s="26">
        <v>1765.26</v>
      </c>
      <c r="F2194" s="23">
        <v>316</v>
      </c>
      <c r="G2194" s="26">
        <f t="shared" si="238"/>
        <v>557.82216000000005</v>
      </c>
      <c r="H2194" s="26">
        <f t="shared" si="239"/>
        <v>94.997113848000012</v>
      </c>
      <c r="I2194" s="26">
        <f t="shared" si="240"/>
        <v>142.49567077200001</v>
      </c>
      <c r="J2194" s="31">
        <f t="shared" si="241"/>
        <v>0.83217471730848003</v>
      </c>
      <c r="K2194" s="23">
        <f t="shared" si="242"/>
        <v>0</v>
      </c>
      <c r="L2194" s="23">
        <f t="shared" si="242"/>
        <v>0</v>
      </c>
      <c r="M2194" s="31">
        <f t="shared" si="243"/>
        <v>0</v>
      </c>
      <c r="N2194" s="31">
        <f t="shared" si="244"/>
        <v>0</v>
      </c>
    </row>
    <row r="2195" spans="1:14" ht="15.75" customHeight="1">
      <c r="A2195" s="23" t="s">
        <v>3636</v>
      </c>
      <c r="B2195" s="23" t="s">
        <v>3735</v>
      </c>
      <c r="C2195" s="23" t="s">
        <v>5837</v>
      </c>
      <c r="D2195" s="23">
        <v>23</v>
      </c>
      <c r="E2195" s="26">
        <v>1766</v>
      </c>
      <c r="F2195" s="23">
        <v>316</v>
      </c>
      <c r="G2195" s="26">
        <f t="shared" si="238"/>
        <v>558.05600000000004</v>
      </c>
      <c r="H2195" s="26">
        <f t="shared" si="239"/>
        <v>95.036936800000007</v>
      </c>
      <c r="I2195" s="26">
        <f t="shared" si="240"/>
        <v>142.5554052</v>
      </c>
      <c r="J2195" s="31">
        <f t="shared" si="241"/>
        <v>0.83252356636799996</v>
      </c>
      <c r="K2195" s="23">
        <f t="shared" si="242"/>
        <v>0</v>
      </c>
      <c r="L2195" s="23">
        <f t="shared" si="242"/>
        <v>0</v>
      </c>
      <c r="M2195" s="31">
        <f t="shared" si="243"/>
        <v>0</v>
      </c>
      <c r="N2195" s="31">
        <f t="shared" si="244"/>
        <v>0</v>
      </c>
    </row>
    <row r="2196" spans="1:14" ht="15.75" customHeight="1">
      <c r="A2196" s="23" t="s">
        <v>3636</v>
      </c>
      <c r="B2196" s="23" t="s">
        <v>3735</v>
      </c>
      <c r="C2196" s="23" t="s">
        <v>5838</v>
      </c>
      <c r="D2196" s="23">
        <v>23</v>
      </c>
      <c r="E2196" s="26">
        <v>1767.94</v>
      </c>
      <c r="F2196" s="23">
        <v>316</v>
      </c>
      <c r="G2196" s="26">
        <f t="shared" si="238"/>
        <v>558.66904</v>
      </c>
      <c r="H2196" s="26">
        <f t="shared" si="239"/>
        <v>95.141337512000007</v>
      </c>
      <c r="I2196" s="26">
        <f t="shared" si="240"/>
        <v>142.71200626800001</v>
      </c>
      <c r="J2196" s="31">
        <f t="shared" si="241"/>
        <v>0.83343811660512002</v>
      </c>
      <c r="K2196" s="23">
        <f t="shared" si="242"/>
        <v>0</v>
      </c>
      <c r="L2196" s="23">
        <f t="shared" si="242"/>
        <v>0</v>
      </c>
      <c r="M2196" s="31">
        <f t="shared" si="243"/>
        <v>0</v>
      </c>
      <c r="N2196" s="31">
        <f t="shared" si="244"/>
        <v>0</v>
      </c>
    </row>
    <row r="2197" spans="1:14" ht="15.75" customHeight="1">
      <c r="A2197" s="23" t="s">
        <v>3636</v>
      </c>
      <c r="B2197" s="23" t="s">
        <v>3735</v>
      </c>
      <c r="C2197" s="23" t="s">
        <v>5839</v>
      </c>
      <c r="D2197" s="23">
        <v>23</v>
      </c>
      <c r="E2197" s="26">
        <v>1768.25</v>
      </c>
      <c r="F2197" s="23">
        <v>316</v>
      </c>
      <c r="G2197" s="26">
        <f t="shared" si="238"/>
        <v>558.76700000000005</v>
      </c>
      <c r="H2197" s="26">
        <f t="shared" si="239"/>
        <v>95.158020100000016</v>
      </c>
      <c r="I2197" s="26">
        <f t="shared" si="240"/>
        <v>142.73703015000001</v>
      </c>
      <c r="J2197" s="31">
        <f t="shared" si="241"/>
        <v>0.83358425607600006</v>
      </c>
      <c r="K2197" s="23">
        <f t="shared" si="242"/>
        <v>0</v>
      </c>
      <c r="L2197" s="23">
        <f t="shared" si="242"/>
        <v>0</v>
      </c>
      <c r="M2197" s="31">
        <f t="shared" si="243"/>
        <v>0</v>
      </c>
      <c r="N2197" s="31">
        <f t="shared" si="244"/>
        <v>0</v>
      </c>
    </row>
    <row r="2198" spans="1:14" ht="15.75" customHeight="1">
      <c r="A2198" s="23" t="s">
        <v>3636</v>
      </c>
      <c r="B2198" s="23" t="s">
        <v>3735</v>
      </c>
      <c r="C2198" s="23" t="s">
        <v>5840</v>
      </c>
      <c r="D2198" s="23">
        <v>23</v>
      </c>
      <c r="E2198" s="26">
        <v>1768.6</v>
      </c>
      <c r="F2198" s="23">
        <v>316</v>
      </c>
      <c r="G2198" s="26">
        <f t="shared" si="238"/>
        <v>558.87760000000003</v>
      </c>
      <c r="H2198" s="26">
        <f t="shared" si="239"/>
        <v>95.176855280000012</v>
      </c>
      <c r="I2198" s="26">
        <f t="shared" si="240"/>
        <v>142.76528292</v>
      </c>
      <c r="J2198" s="31">
        <f t="shared" si="241"/>
        <v>0.83374925225280005</v>
      </c>
      <c r="K2198" s="23">
        <f t="shared" si="242"/>
        <v>0</v>
      </c>
      <c r="L2198" s="23">
        <f t="shared" si="242"/>
        <v>0</v>
      </c>
      <c r="M2198" s="31">
        <f t="shared" si="243"/>
        <v>0</v>
      </c>
      <c r="N2198" s="31">
        <f t="shared" si="244"/>
        <v>0</v>
      </c>
    </row>
    <row r="2199" spans="1:14" ht="15.75" customHeight="1">
      <c r="A2199" s="23" t="s">
        <v>3636</v>
      </c>
      <c r="B2199" s="23" t="s">
        <v>3735</v>
      </c>
      <c r="C2199" s="23" t="s">
        <v>5841</v>
      </c>
      <c r="D2199" s="23">
        <v>23</v>
      </c>
      <c r="E2199" s="26">
        <v>1769.22</v>
      </c>
      <c r="F2199" s="23">
        <v>316</v>
      </c>
      <c r="G2199" s="26">
        <f t="shared" si="238"/>
        <v>559.07352000000003</v>
      </c>
      <c r="H2199" s="26">
        <f t="shared" si="239"/>
        <v>95.210220456000016</v>
      </c>
      <c r="I2199" s="26">
        <f t="shared" si="240"/>
        <v>142.81533068400003</v>
      </c>
      <c r="J2199" s="31">
        <f t="shared" si="241"/>
        <v>0.83404153119456026</v>
      </c>
      <c r="K2199" s="23">
        <f t="shared" si="242"/>
        <v>0</v>
      </c>
      <c r="L2199" s="23">
        <f t="shared" si="242"/>
        <v>0</v>
      </c>
      <c r="M2199" s="31">
        <f t="shared" si="243"/>
        <v>0</v>
      </c>
      <c r="N2199" s="31">
        <f t="shared" si="244"/>
        <v>0</v>
      </c>
    </row>
    <row r="2200" spans="1:14" ht="15.75" customHeight="1">
      <c r="A2200" s="23" t="s">
        <v>3636</v>
      </c>
      <c r="B2200" s="23" t="s">
        <v>3735</v>
      </c>
      <c r="C2200" s="23" t="s">
        <v>5842</v>
      </c>
      <c r="D2200" s="23">
        <v>23</v>
      </c>
      <c r="E2200" s="26">
        <v>1769.5</v>
      </c>
      <c r="F2200" s="23">
        <v>316</v>
      </c>
      <c r="G2200" s="26">
        <f t="shared" si="238"/>
        <v>559.16200000000003</v>
      </c>
      <c r="H2200" s="26">
        <f t="shared" si="239"/>
        <v>95.225288600000013</v>
      </c>
      <c r="I2200" s="26">
        <f t="shared" si="240"/>
        <v>142.83793290000003</v>
      </c>
      <c r="J2200" s="31">
        <f t="shared" si="241"/>
        <v>0.83417352813600021</v>
      </c>
      <c r="K2200" s="23">
        <f t="shared" si="242"/>
        <v>0</v>
      </c>
      <c r="L2200" s="23">
        <f t="shared" si="242"/>
        <v>0</v>
      </c>
      <c r="M2200" s="31">
        <f t="shared" si="243"/>
        <v>0</v>
      </c>
      <c r="N2200" s="31">
        <f t="shared" si="244"/>
        <v>0</v>
      </c>
    </row>
    <row r="2201" spans="1:14" ht="15.75" customHeight="1">
      <c r="A2201" s="23" t="s">
        <v>3636</v>
      </c>
      <c r="B2201" s="23" t="s">
        <v>3735</v>
      </c>
      <c r="C2201" s="23" t="s">
        <v>5843</v>
      </c>
      <c r="D2201" s="23">
        <v>23</v>
      </c>
      <c r="E2201" s="26">
        <v>1771.6</v>
      </c>
      <c r="F2201" s="23">
        <v>316</v>
      </c>
      <c r="G2201" s="26">
        <f t="shared" si="238"/>
        <v>559.82560000000001</v>
      </c>
      <c r="H2201" s="26">
        <f t="shared" si="239"/>
        <v>95.338299680000006</v>
      </c>
      <c r="I2201" s="26">
        <f t="shared" si="240"/>
        <v>143.00744952000002</v>
      </c>
      <c r="J2201" s="31">
        <f t="shared" si="241"/>
        <v>0.83516350519680016</v>
      </c>
      <c r="K2201" s="23">
        <f t="shared" si="242"/>
        <v>0</v>
      </c>
      <c r="L2201" s="23">
        <f t="shared" si="242"/>
        <v>0</v>
      </c>
      <c r="M2201" s="31">
        <f t="shared" si="243"/>
        <v>0</v>
      </c>
      <c r="N2201" s="31">
        <f t="shared" si="244"/>
        <v>0</v>
      </c>
    </row>
    <row r="2202" spans="1:14" ht="15.75" customHeight="1">
      <c r="A2202" s="23" t="s">
        <v>3636</v>
      </c>
      <c r="B2202" s="23" t="s">
        <v>3735</v>
      </c>
      <c r="C2202" s="23" t="s">
        <v>5844</v>
      </c>
      <c r="D2202" s="23">
        <v>23</v>
      </c>
      <c r="E2202" s="26">
        <v>1771.65</v>
      </c>
      <c r="F2202" s="23">
        <v>316</v>
      </c>
      <c r="G2202" s="26">
        <f t="shared" si="238"/>
        <v>559.84140000000002</v>
      </c>
      <c r="H2202" s="26">
        <f t="shared" si="239"/>
        <v>95.340990420000011</v>
      </c>
      <c r="I2202" s="26">
        <f t="shared" si="240"/>
        <v>143.01148563000001</v>
      </c>
      <c r="J2202" s="31">
        <f t="shared" si="241"/>
        <v>0.83518707607920006</v>
      </c>
      <c r="K2202" s="23">
        <f t="shared" si="242"/>
        <v>0</v>
      </c>
      <c r="L2202" s="23">
        <f t="shared" si="242"/>
        <v>0</v>
      </c>
      <c r="M2202" s="31">
        <f t="shared" si="243"/>
        <v>0</v>
      </c>
      <c r="N2202" s="31">
        <f t="shared" si="244"/>
        <v>0</v>
      </c>
    </row>
    <row r="2203" spans="1:14" ht="15.75" customHeight="1">
      <c r="A2203" s="23" t="s">
        <v>3636</v>
      </c>
      <c r="B2203" s="23" t="s">
        <v>3735</v>
      </c>
      <c r="C2203" s="23" t="s">
        <v>5845</v>
      </c>
      <c r="D2203" s="23">
        <v>23</v>
      </c>
      <c r="E2203" s="26">
        <v>1772</v>
      </c>
      <c r="F2203" s="23">
        <v>316</v>
      </c>
      <c r="G2203" s="26">
        <f t="shared" si="238"/>
        <v>559.952</v>
      </c>
      <c r="H2203" s="26">
        <f t="shared" si="239"/>
        <v>95.359825600000008</v>
      </c>
      <c r="I2203" s="26">
        <f t="shared" si="240"/>
        <v>143.0397384</v>
      </c>
      <c r="J2203" s="31">
        <f t="shared" si="241"/>
        <v>0.83535207225600006</v>
      </c>
      <c r="K2203" s="23">
        <f t="shared" si="242"/>
        <v>0</v>
      </c>
      <c r="L2203" s="23">
        <f t="shared" si="242"/>
        <v>0</v>
      </c>
      <c r="M2203" s="31">
        <f t="shared" si="243"/>
        <v>0</v>
      </c>
      <c r="N2203" s="31">
        <f t="shared" si="244"/>
        <v>0</v>
      </c>
    </row>
    <row r="2204" spans="1:14" ht="15.75" customHeight="1">
      <c r="A2204" s="23" t="s">
        <v>3636</v>
      </c>
      <c r="B2204" s="23" t="s">
        <v>3735</v>
      </c>
      <c r="C2204" s="23" t="s">
        <v>5846</v>
      </c>
      <c r="D2204" s="23">
        <v>23</v>
      </c>
      <c r="E2204" s="26">
        <v>1772.64</v>
      </c>
      <c r="F2204" s="23">
        <v>316</v>
      </c>
      <c r="G2204" s="26">
        <f t="shared" si="238"/>
        <v>560.15423999999996</v>
      </c>
      <c r="H2204" s="26">
        <f t="shared" si="239"/>
        <v>95.394267071999991</v>
      </c>
      <c r="I2204" s="26">
        <f t="shared" si="240"/>
        <v>143.09140060799999</v>
      </c>
      <c r="J2204" s="31">
        <f t="shared" si="241"/>
        <v>0.83565377955071984</v>
      </c>
      <c r="K2204" s="23">
        <f t="shared" si="242"/>
        <v>0</v>
      </c>
      <c r="L2204" s="23">
        <f t="shared" si="242"/>
        <v>0</v>
      </c>
      <c r="M2204" s="31">
        <f t="shared" si="243"/>
        <v>0</v>
      </c>
      <c r="N2204" s="31">
        <f t="shared" si="244"/>
        <v>0</v>
      </c>
    </row>
    <row r="2205" spans="1:14" ht="15.75" customHeight="1">
      <c r="A2205" s="23" t="s">
        <v>3636</v>
      </c>
      <c r="B2205" s="23" t="s">
        <v>3735</v>
      </c>
      <c r="C2205" s="23" t="s">
        <v>5847</v>
      </c>
      <c r="D2205" s="23">
        <v>23</v>
      </c>
      <c r="E2205" s="26">
        <v>1772.9</v>
      </c>
      <c r="F2205" s="23">
        <v>316</v>
      </c>
      <c r="G2205" s="26">
        <f t="shared" si="238"/>
        <v>560.2364</v>
      </c>
      <c r="H2205" s="26">
        <f t="shared" si="239"/>
        <v>95.408258920000009</v>
      </c>
      <c r="I2205" s="26">
        <f t="shared" si="240"/>
        <v>143.11238838000003</v>
      </c>
      <c r="J2205" s="31">
        <f t="shared" si="241"/>
        <v>0.8357763481392001</v>
      </c>
      <c r="K2205" s="23">
        <f t="shared" si="242"/>
        <v>0</v>
      </c>
      <c r="L2205" s="23">
        <f t="shared" si="242"/>
        <v>0</v>
      </c>
      <c r="M2205" s="31">
        <f t="shared" si="243"/>
        <v>0</v>
      </c>
      <c r="N2205" s="31">
        <f t="shared" si="244"/>
        <v>0</v>
      </c>
    </row>
    <row r="2206" spans="1:14" ht="15.75" customHeight="1">
      <c r="A2206" s="23" t="s">
        <v>3636</v>
      </c>
      <c r="B2206" s="23" t="s">
        <v>3735</v>
      </c>
      <c r="C2206" s="23" t="s">
        <v>5848</v>
      </c>
      <c r="D2206" s="23">
        <v>23</v>
      </c>
      <c r="E2206" s="26">
        <v>1773.38</v>
      </c>
      <c r="F2206" s="23">
        <v>316</v>
      </c>
      <c r="G2206" s="26">
        <f t="shared" si="238"/>
        <v>560.38808000000006</v>
      </c>
      <c r="H2206" s="26">
        <f t="shared" si="239"/>
        <v>95.434090024000014</v>
      </c>
      <c r="I2206" s="26">
        <f t="shared" si="240"/>
        <v>143.15113503600003</v>
      </c>
      <c r="J2206" s="31">
        <f t="shared" si="241"/>
        <v>0.83600262861024022</v>
      </c>
      <c r="K2206" s="23">
        <f t="shared" si="242"/>
        <v>0</v>
      </c>
      <c r="L2206" s="23">
        <f t="shared" si="242"/>
        <v>0</v>
      </c>
      <c r="M2206" s="31">
        <f t="shared" si="243"/>
        <v>0</v>
      </c>
      <c r="N2206" s="31">
        <f t="shared" si="244"/>
        <v>0</v>
      </c>
    </row>
    <row r="2207" spans="1:14" ht="15.75" customHeight="1">
      <c r="A2207" s="23" t="s">
        <v>3636</v>
      </c>
      <c r="B2207" s="23" t="s">
        <v>3735</v>
      </c>
      <c r="C2207" s="23" t="s">
        <v>5849</v>
      </c>
      <c r="D2207" s="23">
        <v>23</v>
      </c>
      <c r="E2207" s="26">
        <v>1775.7</v>
      </c>
      <c r="F2207" s="23">
        <v>316</v>
      </c>
      <c r="G2207" s="26">
        <f t="shared" si="238"/>
        <v>561.12120000000004</v>
      </c>
      <c r="H2207" s="26">
        <f t="shared" si="239"/>
        <v>95.558940360000008</v>
      </c>
      <c r="I2207" s="26">
        <f t="shared" si="240"/>
        <v>143.33841054000001</v>
      </c>
      <c r="J2207" s="31">
        <f t="shared" si="241"/>
        <v>0.83709631755360003</v>
      </c>
      <c r="K2207" s="23">
        <f t="shared" si="242"/>
        <v>0</v>
      </c>
      <c r="L2207" s="23">
        <f t="shared" si="242"/>
        <v>0</v>
      </c>
      <c r="M2207" s="31">
        <f t="shared" si="243"/>
        <v>0</v>
      </c>
      <c r="N2207" s="31">
        <f t="shared" si="244"/>
        <v>0</v>
      </c>
    </row>
    <row r="2208" spans="1:14" ht="15.75" customHeight="1">
      <c r="A2208" s="23" t="s">
        <v>3636</v>
      </c>
      <c r="B2208" s="23" t="s">
        <v>3735</v>
      </c>
      <c r="C2208" s="23" t="s">
        <v>5850</v>
      </c>
      <c r="D2208" s="23">
        <v>23</v>
      </c>
      <c r="E2208" s="26">
        <v>1776.15</v>
      </c>
      <c r="F2208" s="23">
        <v>316</v>
      </c>
      <c r="G2208" s="26">
        <f t="shared" si="238"/>
        <v>561.26340000000005</v>
      </c>
      <c r="H2208" s="26">
        <f t="shared" si="239"/>
        <v>95.583157020000016</v>
      </c>
      <c r="I2208" s="26">
        <f t="shared" si="240"/>
        <v>143.37473553000001</v>
      </c>
      <c r="J2208" s="31">
        <f t="shared" si="241"/>
        <v>0.83730845549520005</v>
      </c>
      <c r="K2208" s="23">
        <f t="shared" si="242"/>
        <v>0</v>
      </c>
      <c r="L2208" s="23">
        <f t="shared" si="242"/>
        <v>0</v>
      </c>
      <c r="M2208" s="31">
        <f t="shared" si="243"/>
        <v>0</v>
      </c>
      <c r="N2208" s="31">
        <f t="shared" si="244"/>
        <v>0</v>
      </c>
    </row>
    <row r="2209" spans="1:14" ht="15.75" customHeight="1">
      <c r="A2209" s="23" t="s">
        <v>3636</v>
      </c>
      <c r="B2209" s="23" t="s">
        <v>3735</v>
      </c>
      <c r="C2209" s="23" t="s">
        <v>5851</v>
      </c>
      <c r="D2209" s="23">
        <v>23</v>
      </c>
      <c r="E2209" s="26">
        <v>1777.1624999999999</v>
      </c>
      <c r="F2209" s="23">
        <v>316</v>
      </c>
      <c r="G2209" s="26">
        <f t="shared" si="238"/>
        <v>561.58335</v>
      </c>
      <c r="H2209" s="26">
        <f t="shared" si="239"/>
        <v>95.637644504999997</v>
      </c>
      <c r="I2209" s="26">
        <f t="shared" si="240"/>
        <v>143.45646675749998</v>
      </c>
      <c r="J2209" s="31">
        <f t="shared" si="241"/>
        <v>0.83778576586379983</v>
      </c>
      <c r="K2209" s="23">
        <f t="shared" si="242"/>
        <v>0</v>
      </c>
      <c r="L2209" s="23">
        <f t="shared" si="242"/>
        <v>0</v>
      </c>
      <c r="M2209" s="31">
        <f t="shared" si="243"/>
        <v>0</v>
      </c>
      <c r="N2209" s="31">
        <f t="shared" si="244"/>
        <v>0</v>
      </c>
    </row>
    <row r="2210" spans="1:14" ht="15.75" customHeight="1">
      <c r="A2210" s="23" t="s">
        <v>3636</v>
      </c>
      <c r="B2210" s="23" t="s">
        <v>3735</v>
      </c>
      <c r="C2210" s="23" t="s">
        <v>5852</v>
      </c>
      <c r="D2210" s="23">
        <v>23</v>
      </c>
      <c r="E2210" s="26">
        <v>1777.4</v>
      </c>
      <c r="F2210" s="23">
        <v>316</v>
      </c>
      <c r="G2210" s="26">
        <f t="shared" si="238"/>
        <v>561.65840000000003</v>
      </c>
      <c r="H2210" s="26">
        <f t="shared" si="239"/>
        <v>95.650425520000013</v>
      </c>
      <c r="I2210" s="26">
        <f t="shared" si="240"/>
        <v>143.47563828000003</v>
      </c>
      <c r="J2210" s="31">
        <f t="shared" si="241"/>
        <v>0.83789772755520009</v>
      </c>
      <c r="K2210" s="23">
        <f t="shared" si="242"/>
        <v>0</v>
      </c>
      <c r="L2210" s="23">
        <f t="shared" si="242"/>
        <v>0</v>
      </c>
      <c r="M2210" s="31">
        <f t="shared" si="243"/>
        <v>0</v>
      </c>
      <c r="N2210" s="31">
        <f t="shared" si="244"/>
        <v>0</v>
      </c>
    </row>
    <row r="2211" spans="1:14" ht="15.75" customHeight="1">
      <c r="A2211" s="23" t="s">
        <v>3636</v>
      </c>
      <c r="B2211" s="23" t="s">
        <v>3735</v>
      </c>
      <c r="C2211" s="23" t="s">
        <v>5853</v>
      </c>
      <c r="D2211" s="23">
        <v>23</v>
      </c>
      <c r="E2211" s="26">
        <v>1778.3</v>
      </c>
      <c r="F2211" s="23">
        <v>316</v>
      </c>
      <c r="G2211" s="26">
        <f t="shared" si="238"/>
        <v>561.94279999999992</v>
      </c>
      <c r="H2211" s="26">
        <f t="shared" si="239"/>
        <v>95.698858839999986</v>
      </c>
      <c r="I2211" s="26">
        <f t="shared" si="240"/>
        <v>143.54828825999999</v>
      </c>
      <c r="J2211" s="31">
        <f t="shared" si="241"/>
        <v>0.83832200343840002</v>
      </c>
      <c r="K2211" s="23">
        <f t="shared" si="242"/>
        <v>0</v>
      </c>
      <c r="L2211" s="23">
        <f t="shared" si="242"/>
        <v>0</v>
      </c>
      <c r="M2211" s="31">
        <f t="shared" si="243"/>
        <v>0</v>
      </c>
      <c r="N2211" s="31">
        <f t="shared" si="244"/>
        <v>0</v>
      </c>
    </row>
    <row r="2212" spans="1:14" ht="15.75" customHeight="1">
      <c r="A2212" s="23" t="s">
        <v>3636</v>
      </c>
      <c r="B2212" s="23" t="s">
        <v>3735</v>
      </c>
      <c r="C2212" s="23" t="s">
        <v>5854</v>
      </c>
      <c r="D2212" s="23">
        <v>23</v>
      </c>
      <c r="E2212" s="26">
        <v>1778.82</v>
      </c>
      <c r="F2212" s="23">
        <v>316</v>
      </c>
      <c r="G2212" s="26">
        <f t="shared" si="238"/>
        <v>562.10712000000001</v>
      </c>
      <c r="H2212" s="26">
        <f t="shared" si="239"/>
        <v>95.726842536000007</v>
      </c>
      <c r="I2212" s="26">
        <f t="shared" si="240"/>
        <v>143.59026380400002</v>
      </c>
      <c r="J2212" s="31">
        <f t="shared" si="241"/>
        <v>0.83856714061536008</v>
      </c>
      <c r="K2212" s="23">
        <f t="shared" si="242"/>
        <v>0</v>
      </c>
      <c r="L2212" s="23">
        <f t="shared" si="242"/>
        <v>0</v>
      </c>
      <c r="M2212" s="31">
        <f t="shared" si="243"/>
        <v>0</v>
      </c>
      <c r="N2212" s="31">
        <f t="shared" si="244"/>
        <v>0</v>
      </c>
    </row>
    <row r="2213" spans="1:14" ht="15.75" customHeight="1">
      <c r="A2213" s="23" t="s">
        <v>3636</v>
      </c>
      <c r="B2213" s="23" t="s">
        <v>3735</v>
      </c>
      <c r="C2213" s="23" t="s">
        <v>5855</v>
      </c>
      <c r="D2213" s="23">
        <v>23</v>
      </c>
      <c r="E2213" s="26">
        <v>1779.19</v>
      </c>
      <c r="F2213" s="23">
        <v>316</v>
      </c>
      <c r="G2213" s="26">
        <f t="shared" si="238"/>
        <v>562.22404000000006</v>
      </c>
      <c r="H2213" s="26">
        <f t="shared" si="239"/>
        <v>95.746754012000011</v>
      </c>
      <c r="I2213" s="26">
        <f t="shared" si="240"/>
        <v>143.62013101800002</v>
      </c>
      <c r="J2213" s="31">
        <f t="shared" si="241"/>
        <v>0.8387415651451201</v>
      </c>
      <c r="K2213" s="23">
        <f t="shared" si="242"/>
        <v>0</v>
      </c>
      <c r="L2213" s="23">
        <f t="shared" si="242"/>
        <v>0</v>
      </c>
      <c r="M2213" s="31">
        <f t="shared" si="243"/>
        <v>0</v>
      </c>
      <c r="N2213" s="31">
        <f t="shared" si="244"/>
        <v>0</v>
      </c>
    </row>
    <row r="2214" spans="1:14" ht="15.75" customHeight="1">
      <c r="A2214" s="23" t="s">
        <v>3636</v>
      </c>
      <c r="B2214" s="23" t="s">
        <v>3735</v>
      </c>
      <c r="C2214" s="23" t="s">
        <v>5856</v>
      </c>
      <c r="D2214" s="23">
        <v>23</v>
      </c>
      <c r="E2214" s="26">
        <v>1781</v>
      </c>
      <c r="F2214" s="23">
        <v>316</v>
      </c>
      <c r="G2214" s="26">
        <f t="shared" si="238"/>
        <v>562.79600000000005</v>
      </c>
      <c r="H2214" s="26">
        <f t="shared" si="239"/>
        <v>95.844158800000017</v>
      </c>
      <c r="I2214" s="26">
        <f t="shared" si="240"/>
        <v>143.76623820000003</v>
      </c>
      <c r="J2214" s="31">
        <f t="shared" si="241"/>
        <v>0.83959483108800026</v>
      </c>
      <c r="K2214" s="23">
        <f t="shared" si="242"/>
        <v>0</v>
      </c>
      <c r="L2214" s="23">
        <f t="shared" si="242"/>
        <v>0</v>
      </c>
      <c r="M2214" s="31">
        <f t="shared" si="243"/>
        <v>0</v>
      </c>
      <c r="N2214" s="31">
        <f t="shared" si="244"/>
        <v>0</v>
      </c>
    </row>
    <row r="2215" spans="1:14" ht="15.75" customHeight="1">
      <c r="A2215" s="23" t="s">
        <v>3636</v>
      </c>
      <c r="B2215" s="23" t="s">
        <v>3735</v>
      </c>
      <c r="C2215" s="23" t="s">
        <v>5857</v>
      </c>
      <c r="D2215" s="23">
        <v>23</v>
      </c>
      <c r="E2215" s="26">
        <v>1781.6</v>
      </c>
      <c r="F2215" s="23">
        <v>316</v>
      </c>
      <c r="G2215" s="26">
        <f t="shared" si="238"/>
        <v>562.98559999999998</v>
      </c>
      <c r="H2215" s="26">
        <f t="shared" si="239"/>
        <v>95.876447679999998</v>
      </c>
      <c r="I2215" s="26">
        <f t="shared" si="240"/>
        <v>143.81467151999999</v>
      </c>
      <c r="J2215" s="31">
        <f t="shared" si="241"/>
        <v>0.83987768167679988</v>
      </c>
      <c r="K2215" s="23">
        <f t="shared" si="242"/>
        <v>0</v>
      </c>
      <c r="L2215" s="23">
        <f t="shared" si="242"/>
        <v>0</v>
      </c>
      <c r="M2215" s="31">
        <f t="shared" si="243"/>
        <v>0</v>
      </c>
      <c r="N2215" s="31">
        <f t="shared" si="244"/>
        <v>0</v>
      </c>
    </row>
    <row r="2216" spans="1:14" ht="15.75" customHeight="1">
      <c r="A2216" s="23" t="s">
        <v>3636</v>
      </c>
      <c r="B2216" s="23" t="s">
        <v>3735</v>
      </c>
      <c r="C2216" s="23" t="s">
        <v>5858</v>
      </c>
      <c r="D2216" s="23">
        <v>23</v>
      </c>
      <c r="E2216" s="26">
        <v>1783.27</v>
      </c>
      <c r="F2216" s="23">
        <v>316</v>
      </c>
      <c r="G2216" s="26">
        <f t="shared" si="238"/>
        <v>563.51331999999991</v>
      </c>
      <c r="H2216" s="26">
        <f t="shared" si="239"/>
        <v>95.966318395999991</v>
      </c>
      <c r="I2216" s="26">
        <f t="shared" si="240"/>
        <v>143.94947759399997</v>
      </c>
      <c r="J2216" s="31">
        <f t="shared" si="241"/>
        <v>0.84066494914895984</v>
      </c>
      <c r="K2216" s="23">
        <f t="shared" si="242"/>
        <v>0</v>
      </c>
      <c r="L2216" s="23">
        <f t="shared" si="242"/>
        <v>0</v>
      </c>
      <c r="M2216" s="31">
        <f t="shared" si="243"/>
        <v>0</v>
      </c>
      <c r="N2216" s="31">
        <f t="shared" si="244"/>
        <v>0</v>
      </c>
    </row>
    <row r="2217" spans="1:14" ht="15.75" customHeight="1">
      <c r="A2217" s="23" t="s">
        <v>3636</v>
      </c>
      <c r="B2217" s="23" t="s">
        <v>3735</v>
      </c>
      <c r="C2217" s="23" t="s">
        <v>5859</v>
      </c>
      <c r="D2217" s="23">
        <v>23</v>
      </c>
      <c r="E2217" s="26">
        <v>1784</v>
      </c>
      <c r="F2217" s="23">
        <v>316</v>
      </c>
      <c r="G2217" s="26">
        <f t="shared" si="238"/>
        <v>563.74400000000003</v>
      </c>
      <c r="H2217" s="26">
        <f t="shared" si="239"/>
        <v>96.00560320000001</v>
      </c>
      <c r="I2217" s="26">
        <f t="shared" si="240"/>
        <v>144.00840480000002</v>
      </c>
      <c r="J2217" s="31">
        <f t="shared" si="241"/>
        <v>0.84100908403200014</v>
      </c>
      <c r="K2217" s="23">
        <f t="shared" si="242"/>
        <v>0</v>
      </c>
      <c r="L2217" s="23">
        <f t="shared" si="242"/>
        <v>0</v>
      </c>
      <c r="M2217" s="31">
        <f t="shared" si="243"/>
        <v>0</v>
      </c>
      <c r="N2217" s="31">
        <f t="shared" si="244"/>
        <v>0</v>
      </c>
    </row>
    <row r="2218" spans="1:14" ht="15.75" customHeight="1">
      <c r="A2218" s="23" t="s">
        <v>3636</v>
      </c>
      <c r="B2218" s="23" t="s">
        <v>3735</v>
      </c>
      <c r="C2218" s="23" t="s">
        <v>5860</v>
      </c>
      <c r="D2218" s="23">
        <v>23</v>
      </c>
      <c r="E2218" s="26">
        <v>1784.2</v>
      </c>
      <c r="F2218" s="23">
        <v>316</v>
      </c>
      <c r="G2218" s="26">
        <f t="shared" si="238"/>
        <v>563.80720000000008</v>
      </c>
      <c r="H2218" s="26">
        <f t="shared" si="239"/>
        <v>96.016366160000018</v>
      </c>
      <c r="I2218" s="26">
        <f t="shared" si="240"/>
        <v>144.02454924000003</v>
      </c>
      <c r="J2218" s="31">
        <f t="shared" si="241"/>
        <v>0.8411033675616002</v>
      </c>
      <c r="K2218" s="23">
        <f t="shared" si="242"/>
        <v>0</v>
      </c>
      <c r="L2218" s="23">
        <f t="shared" si="242"/>
        <v>0</v>
      </c>
      <c r="M2218" s="31">
        <f t="shared" si="243"/>
        <v>0</v>
      </c>
      <c r="N2218" s="31">
        <f t="shared" si="244"/>
        <v>0</v>
      </c>
    </row>
    <row r="2219" spans="1:14" ht="15.75" customHeight="1">
      <c r="A2219" s="23" t="s">
        <v>3636</v>
      </c>
      <c r="B2219" s="23" t="s">
        <v>3735</v>
      </c>
      <c r="C2219" s="23" t="s">
        <v>5861</v>
      </c>
      <c r="D2219" s="23">
        <v>23</v>
      </c>
      <c r="E2219" s="26">
        <v>1784.2</v>
      </c>
      <c r="F2219" s="23">
        <v>316</v>
      </c>
      <c r="G2219" s="26">
        <f t="shared" si="238"/>
        <v>563.80720000000008</v>
      </c>
      <c r="H2219" s="26">
        <f t="shared" si="239"/>
        <v>96.016366160000018</v>
      </c>
      <c r="I2219" s="26">
        <f t="shared" si="240"/>
        <v>144.02454924000003</v>
      </c>
      <c r="J2219" s="31">
        <f t="shared" si="241"/>
        <v>0.8411033675616002</v>
      </c>
      <c r="K2219" s="23">
        <f t="shared" si="242"/>
        <v>0</v>
      </c>
      <c r="L2219" s="23">
        <f t="shared" si="242"/>
        <v>0</v>
      </c>
      <c r="M2219" s="31">
        <f t="shared" si="243"/>
        <v>0</v>
      </c>
      <c r="N2219" s="31">
        <f t="shared" si="244"/>
        <v>0</v>
      </c>
    </row>
    <row r="2220" spans="1:14" ht="15.75" customHeight="1">
      <c r="A2220" s="23" t="s">
        <v>3636</v>
      </c>
      <c r="B2220" s="23" t="s">
        <v>3639</v>
      </c>
      <c r="C2220" s="23" t="s">
        <v>5862</v>
      </c>
      <c r="D2220" s="23">
        <v>23</v>
      </c>
      <c r="E2220" s="26">
        <v>1786.65</v>
      </c>
      <c r="F2220" s="23">
        <v>316</v>
      </c>
      <c r="G2220" s="26">
        <f t="shared" si="238"/>
        <v>564.58140000000003</v>
      </c>
      <c r="H2220" s="26">
        <f t="shared" si="239"/>
        <v>96.148212420000007</v>
      </c>
      <c r="I2220" s="26">
        <f t="shared" si="240"/>
        <v>144.22231863000002</v>
      </c>
      <c r="J2220" s="31">
        <f t="shared" si="241"/>
        <v>0.84225834079920014</v>
      </c>
      <c r="K2220" s="23">
        <f t="shared" si="242"/>
        <v>0</v>
      </c>
      <c r="L2220" s="23">
        <f t="shared" si="242"/>
        <v>0</v>
      </c>
      <c r="M2220" s="31">
        <f t="shared" si="243"/>
        <v>0</v>
      </c>
      <c r="N2220" s="31">
        <f t="shared" si="244"/>
        <v>0</v>
      </c>
    </row>
    <row r="2221" spans="1:14" ht="15.75" customHeight="1">
      <c r="A2221" s="23" t="s">
        <v>3636</v>
      </c>
      <c r="B2221" s="23" t="s">
        <v>3735</v>
      </c>
      <c r="C2221" s="23" t="s">
        <v>5863</v>
      </c>
      <c r="D2221" s="23">
        <v>23</v>
      </c>
      <c r="E2221" s="26">
        <v>1787.5</v>
      </c>
      <c r="F2221" s="23">
        <v>316</v>
      </c>
      <c r="G2221" s="26">
        <f t="shared" si="238"/>
        <v>564.85</v>
      </c>
      <c r="H2221" s="26">
        <f t="shared" si="239"/>
        <v>96.193955000000003</v>
      </c>
      <c r="I2221" s="26">
        <f t="shared" si="240"/>
        <v>144.2909325</v>
      </c>
      <c r="J2221" s="31">
        <f t="shared" si="241"/>
        <v>0.84265904579999995</v>
      </c>
      <c r="K2221" s="23">
        <f t="shared" si="242"/>
        <v>0</v>
      </c>
      <c r="L2221" s="23">
        <f t="shared" si="242"/>
        <v>0</v>
      </c>
      <c r="M2221" s="31">
        <f t="shared" si="243"/>
        <v>0</v>
      </c>
      <c r="N2221" s="31">
        <f t="shared" si="244"/>
        <v>0</v>
      </c>
    </row>
    <row r="2222" spans="1:14" ht="15.75" customHeight="1">
      <c r="A2222" s="23" t="s">
        <v>3636</v>
      </c>
      <c r="B2222" s="23" t="s">
        <v>3735</v>
      </c>
      <c r="C2222" s="23" t="s">
        <v>5864</v>
      </c>
      <c r="D2222" s="23">
        <v>23</v>
      </c>
      <c r="E2222" s="26">
        <v>1789.49</v>
      </c>
      <c r="F2222" s="23">
        <v>316</v>
      </c>
      <c r="G2222" s="26">
        <f t="shared" si="238"/>
        <v>565.47883999999999</v>
      </c>
      <c r="H2222" s="26">
        <f t="shared" si="239"/>
        <v>96.301046452000008</v>
      </c>
      <c r="I2222" s="26">
        <f t="shared" si="240"/>
        <v>144.451569678</v>
      </c>
      <c r="J2222" s="31">
        <f t="shared" si="241"/>
        <v>0.84359716691952003</v>
      </c>
      <c r="K2222" s="23">
        <f t="shared" si="242"/>
        <v>0</v>
      </c>
      <c r="L2222" s="23">
        <f t="shared" si="242"/>
        <v>0</v>
      </c>
      <c r="M2222" s="31">
        <f t="shared" si="243"/>
        <v>0</v>
      </c>
      <c r="N2222" s="31">
        <f t="shared" si="244"/>
        <v>0</v>
      </c>
    </row>
    <row r="2223" spans="1:14" ht="15.75" customHeight="1">
      <c r="A2223" s="23" t="s">
        <v>3636</v>
      </c>
      <c r="B2223" s="23" t="s">
        <v>3735</v>
      </c>
      <c r="C2223" s="23" t="s">
        <v>5865</v>
      </c>
      <c r="D2223" s="23">
        <v>23</v>
      </c>
      <c r="E2223" s="26">
        <v>1791.3</v>
      </c>
      <c r="F2223" s="23">
        <v>316</v>
      </c>
      <c r="G2223" s="26">
        <f t="shared" si="238"/>
        <v>566.05079999999998</v>
      </c>
      <c r="H2223" s="26">
        <f t="shared" si="239"/>
        <v>96.39845124</v>
      </c>
      <c r="I2223" s="26">
        <f t="shared" si="240"/>
        <v>144.59767686000001</v>
      </c>
      <c r="J2223" s="31">
        <f t="shared" si="241"/>
        <v>0.84445043286240007</v>
      </c>
      <c r="K2223" s="23">
        <f t="shared" si="242"/>
        <v>0</v>
      </c>
      <c r="L2223" s="23">
        <f t="shared" si="242"/>
        <v>0</v>
      </c>
      <c r="M2223" s="31">
        <f t="shared" si="243"/>
        <v>0</v>
      </c>
      <c r="N2223" s="31">
        <f t="shared" si="244"/>
        <v>0</v>
      </c>
    </row>
    <row r="2224" spans="1:14" ht="15.75" customHeight="1">
      <c r="A2224" s="23" t="s">
        <v>3636</v>
      </c>
      <c r="B2224" s="23" t="s">
        <v>3735</v>
      </c>
      <c r="C2224" s="23" t="s">
        <v>5866</v>
      </c>
      <c r="D2224" s="23">
        <v>23</v>
      </c>
      <c r="E2224" s="26">
        <v>1791.68</v>
      </c>
      <c r="F2224" s="23">
        <v>316</v>
      </c>
      <c r="G2224" s="26">
        <f t="shared" si="238"/>
        <v>566.17088000000001</v>
      </c>
      <c r="H2224" s="26">
        <f t="shared" si="239"/>
        <v>96.418900864000008</v>
      </c>
      <c r="I2224" s="26">
        <f t="shared" si="240"/>
        <v>144.62835129600001</v>
      </c>
      <c r="J2224" s="31">
        <f t="shared" si="241"/>
        <v>0.84462957156864005</v>
      </c>
      <c r="K2224" s="23">
        <f t="shared" si="242"/>
        <v>0</v>
      </c>
      <c r="L2224" s="23">
        <f t="shared" si="242"/>
        <v>0</v>
      </c>
      <c r="M2224" s="31">
        <f t="shared" si="243"/>
        <v>0</v>
      </c>
      <c r="N2224" s="31">
        <f t="shared" si="244"/>
        <v>0</v>
      </c>
    </row>
    <row r="2225" spans="1:14" ht="15.75" customHeight="1">
      <c r="A2225" s="23" t="s">
        <v>3636</v>
      </c>
      <c r="B2225" s="23" t="s">
        <v>3735</v>
      </c>
      <c r="C2225" s="23" t="s">
        <v>5867</v>
      </c>
      <c r="D2225" s="23">
        <v>23</v>
      </c>
      <c r="E2225" s="26">
        <v>1793</v>
      </c>
      <c r="F2225" s="23">
        <v>316</v>
      </c>
      <c r="G2225" s="26">
        <f t="shared" si="238"/>
        <v>566.58799999999997</v>
      </c>
      <c r="H2225" s="26">
        <f t="shared" si="239"/>
        <v>96.489936400000005</v>
      </c>
      <c r="I2225" s="26">
        <f t="shared" si="240"/>
        <v>144.73490459999999</v>
      </c>
      <c r="J2225" s="31">
        <f t="shared" si="241"/>
        <v>0.84525184286400001</v>
      </c>
      <c r="K2225" s="23">
        <f t="shared" si="242"/>
        <v>0</v>
      </c>
      <c r="L2225" s="23">
        <f t="shared" si="242"/>
        <v>0</v>
      </c>
      <c r="M2225" s="31">
        <f t="shared" si="243"/>
        <v>0</v>
      </c>
      <c r="N2225" s="31">
        <f t="shared" si="244"/>
        <v>0</v>
      </c>
    </row>
    <row r="2226" spans="1:14" ht="15.75" customHeight="1">
      <c r="A2226" s="23" t="s">
        <v>3636</v>
      </c>
      <c r="B2226" s="23" t="s">
        <v>3735</v>
      </c>
      <c r="C2226" s="23" t="s">
        <v>5868</v>
      </c>
      <c r="D2226" s="23">
        <v>23</v>
      </c>
      <c r="E2226" s="26">
        <v>1794.9</v>
      </c>
      <c r="F2226" s="23">
        <v>316</v>
      </c>
      <c r="G2226" s="26">
        <f t="shared" si="238"/>
        <v>567.1884</v>
      </c>
      <c r="H2226" s="26">
        <f t="shared" si="239"/>
        <v>96.592184520000004</v>
      </c>
      <c r="I2226" s="26">
        <f t="shared" si="240"/>
        <v>144.88827678000001</v>
      </c>
      <c r="J2226" s="31">
        <f t="shared" si="241"/>
        <v>0.84614753639520002</v>
      </c>
      <c r="K2226" s="23">
        <f t="shared" si="242"/>
        <v>0</v>
      </c>
      <c r="L2226" s="23">
        <f t="shared" si="242"/>
        <v>0</v>
      </c>
      <c r="M2226" s="31">
        <f t="shared" si="243"/>
        <v>0</v>
      </c>
      <c r="N2226" s="31">
        <f t="shared" si="244"/>
        <v>0</v>
      </c>
    </row>
    <row r="2227" spans="1:14" ht="15.75" customHeight="1">
      <c r="A2227" s="23" t="s">
        <v>3636</v>
      </c>
      <c r="B2227" s="23" t="s">
        <v>3735</v>
      </c>
      <c r="C2227" s="23" t="s">
        <v>5869</v>
      </c>
      <c r="D2227" s="23">
        <v>23</v>
      </c>
      <c r="E2227" s="26">
        <v>1795.8</v>
      </c>
      <c r="F2227" s="23">
        <v>316</v>
      </c>
      <c r="G2227" s="26">
        <f t="shared" si="238"/>
        <v>567.47279999999989</v>
      </c>
      <c r="H2227" s="26">
        <f t="shared" si="239"/>
        <v>96.64061783999999</v>
      </c>
      <c r="I2227" s="26">
        <f t="shared" si="240"/>
        <v>144.96092675999998</v>
      </c>
      <c r="J2227" s="31">
        <f t="shared" si="241"/>
        <v>0.84657181227839984</v>
      </c>
      <c r="K2227" s="23">
        <f t="shared" si="242"/>
        <v>0</v>
      </c>
      <c r="L2227" s="23">
        <f t="shared" si="242"/>
        <v>0</v>
      </c>
      <c r="M2227" s="31">
        <f t="shared" si="243"/>
        <v>0</v>
      </c>
      <c r="N2227" s="31">
        <f t="shared" si="244"/>
        <v>0</v>
      </c>
    </row>
    <row r="2228" spans="1:14" ht="15.75" customHeight="1">
      <c r="A2228" s="23" t="s">
        <v>3636</v>
      </c>
      <c r="B2228" s="23" t="s">
        <v>4044</v>
      </c>
      <c r="C2228" s="23" t="s">
        <v>5870</v>
      </c>
      <c r="D2228" s="23">
        <v>23</v>
      </c>
      <c r="E2228" s="26">
        <v>1797.67</v>
      </c>
      <c r="F2228" s="23">
        <v>316</v>
      </c>
      <c r="G2228" s="26">
        <f t="shared" si="238"/>
        <v>568.06371999999999</v>
      </c>
      <c r="H2228" s="26">
        <f t="shared" si="239"/>
        <v>96.741251516000005</v>
      </c>
      <c r="I2228" s="26">
        <f t="shared" si="240"/>
        <v>145.11187727399999</v>
      </c>
      <c r="J2228" s="31">
        <f t="shared" si="241"/>
        <v>0.84745336328015997</v>
      </c>
      <c r="K2228" s="23">
        <f t="shared" si="242"/>
        <v>0</v>
      </c>
      <c r="L2228" s="23">
        <f t="shared" si="242"/>
        <v>0</v>
      </c>
      <c r="M2228" s="31">
        <f t="shared" si="243"/>
        <v>0</v>
      </c>
      <c r="N2228" s="31">
        <f t="shared" si="244"/>
        <v>0</v>
      </c>
    </row>
    <row r="2229" spans="1:14" ht="15.75" customHeight="1">
      <c r="A2229" s="23" t="s">
        <v>3636</v>
      </c>
      <c r="B2229" s="23" t="s">
        <v>3735</v>
      </c>
      <c r="C2229" s="23" t="s">
        <v>5871</v>
      </c>
      <c r="D2229" s="23">
        <v>23</v>
      </c>
      <c r="E2229" s="26">
        <v>1798.59</v>
      </c>
      <c r="F2229" s="23">
        <v>316</v>
      </c>
      <c r="G2229" s="26">
        <f t="shared" si="238"/>
        <v>568.35443999999995</v>
      </c>
      <c r="H2229" s="26">
        <f t="shared" si="239"/>
        <v>96.790761132</v>
      </c>
      <c r="I2229" s="26">
        <f t="shared" si="240"/>
        <v>145.186141698</v>
      </c>
      <c r="J2229" s="31">
        <f t="shared" si="241"/>
        <v>0.84788706751632004</v>
      </c>
      <c r="K2229" s="23">
        <f t="shared" si="242"/>
        <v>0</v>
      </c>
      <c r="L2229" s="23">
        <f t="shared" si="242"/>
        <v>0</v>
      </c>
      <c r="M2229" s="31">
        <f t="shared" si="243"/>
        <v>0</v>
      </c>
      <c r="N2229" s="31">
        <f t="shared" si="244"/>
        <v>0</v>
      </c>
    </row>
    <row r="2230" spans="1:14" ht="15.75" customHeight="1">
      <c r="A2230" s="23" t="s">
        <v>3636</v>
      </c>
      <c r="B2230" s="23" t="s">
        <v>3735</v>
      </c>
      <c r="C2230" s="23" t="s">
        <v>5872</v>
      </c>
      <c r="D2230" s="23">
        <v>23</v>
      </c>
      <c r="E2230" s="26">
        <v>1798.64</v>
      </c>
      <c r="F2230" s="23">
        <v>316</v>
      </c>
      <c r="G2230" s="26">
        <f t="shared" si="238"/>
        <v>568.37023999999997</v>
      </c>
      <c r="H2230" s="26">
        <f t="shared" si="239"/>
        <v>96.793451871999991</v>
      </c>
      <c r="I2230" s="26">
        <f t="shared" si="240"/>
        <v>145.19017780799999</v>
      </c>
      <c r="J2230" s="31">
        <f t="shared" si="241"/>
        <v>0.84791063839871994</v>
      </c>
      <c r="K2230" s="23">
        <f t="shared" si="242"/>
        <v>0</v>
      </c>
      <c r="L2230" s="23">
        <f t="shared" si="242"/>
        <v>0</v>
      </c>
      <c r="M2230" s="31">
        <f t="shared" si="243"/>
        <v>0</v>
      </c>
      <c r="N2230" s="31">
        <f t="shared" si="244"/>
        <v>0</v>
      </c>
    </row>
    <row r="2231" spans="1:14" ht="15.75" customHeight="1">
      <c r="A2231" s="23" t="s">
        <v>3636</v>
      </c>
      <c r="B2231" s="23" t="s">
        <v>3735</v>
      </c>
      <c r="C2231" s="23" t="s">
        <v>5873</v>
      </c>
      <c r="D2231" s="23">
        <v>23</v>
      </c>
      <c r="E2231" s="26">
        <v>1798.75</v>
      </c>
      <c r="F2231" s="23">
        <v>316</v>
      </c>
      <c r="G2231" s="26">
        <f t="shared" si="238"/>
        <v>568.40499999999997</v>
      </c>
      <c r="H2231" s="26">
        <f t="shared" si="239"/>
        <v>96.799371499999992</v>
      </c>
      <c r="I2231" s="26">
        <f t="shared" si="240"/>
        <v>145.19905724999998</v>
      </c>
      <c r="J2231" s="31">
        <f t="shared" si="241"/>
        <v>0.84796249433999982</v>
      </c>
      <c r="K2231" s="23">
        <f t="shared" si="242"/>
        <v>0</v>
      </c>
      <c r="L2231" s="23">
        <f t="shared" si="242"/>
        <v>0</v>
      </c>
      <c r="M2231" s="31">
        <f t="shared" si="243"/>
        <v>0</v>
      </c>
      <c r="N2231" s="31">
        <f t="shared" si="244"/>
        <v>0</v>
      </c>
    </row>
    <row r="2232" spans="1:14" ht="15.75" customHeight="1">
      <c r="A2232" s="23" t="s">
        <v>3636</v>
      </c>
      <c r="B2232" s="23" t="s">
        <v>3735</v>
      </c>
      <c r="C2232" s="23" t="s">
        <v>5874</v>
      </c>
      <c r="D2232" s="23">
        <v>23</v>
      </c>
      <c r="E2232" s="26">
        <v>1798.9</v>
      </c>
      <c r="F2232" s="23">
        <v>316</v>
      </c>
      <c r="G2232" s="26">
        <f t="shared" si="238"/>
        <v>568.45240000000001</v>
      </c>
      <c r="H2232" s="26">
        <f t="shared" si="239"/>
        <v>96.807443720000009</v>
      </c>
      <c r="I2232" s="26">
        <f t="shared" si="240"/>
        <v>145.21116558</v>
      </c>
      <c r="J2232" s="31">
        <f t="shared" si="241"/>
        <v>0.84803320698719997</v>
      </c>
      <c r="K2232" s="23">
        <f t="shared" si="242"/>
        <v>0</v>
      </c>
      <c r="L2232" s="23">
        <f t="shared" si="242"/>
        <v>0</v>
      </c>
      <c r="M2232" s="31">
        <f t="shared" si="243"/>
        <v>0</v>
      </c>
      <c r="N2232" s="31">
        <f t="shared" si="244"/>
        <v>0</v>
      </c>
    </row>
    <row r="2233" spans="1:14" ht="15.75" customHeight="1">
      <c r="A2233" s="23" t="s">
        <v>3636</v>
      </c>
      <c r="B2233" s="23" t="s">
        <v>3735</v>
      </c>
      <c r="C2233" s="23" t="s">
        <v>5875</v>
      </c>
      <c r="D2233" s="23">
        <v>23</v>
      </c>
      <c r="E2233" s="26">
        <v>1800.7</v>
      </c>
      <c r="F2233" s="23">
        <v>316</v>
      </c>
      <c r="G2233" s="26">
        <f t="shared" si="238"/>
        <v>569.02120000000002</v>
      </c>
      <c r="H2233" s="26">
        <f t="shared" si="239"/>
        <v>96.904310360000011</v>
      </c>
      <c r="I2233" s="26">
        <f t="shared" si="240"/>
        <v>145.35646554000002</v>
      </c>
      <c r="J2233" s="31">
        <f t="shared" si="241"/>
        <v>0.84888175875360006</v>
      </c>
      <c r="K2233" s="23">
        <f t="shared" si="242"/>
        <v>0</v>
      </c>
      <c r="L2233" s="23">
        <f t="shared" si="242"/>
        <v>0</v>
      </c>
      <c r="M2233" s="31">
        <f t="shared" si="243"/>
        <v>0</v>
      </c>
      <c r="N2233" s="31">
        <f t="shared" si="244"/>
        <v>0</v>
      </c>
    </row>
    <row r="2234" spans="1:14" ht="15.75" customHeight="1">
      <c r="A2234" s="23" t="s">
        <v>3636</v>
      </c>
      <c r="B2234" s="23" t="s">
        <v>3735</v>
      </c>
      <c r="C2234" s="23" t="s">
        <v>5876</v>
      </c>
      <c r="D2234" s="23">
        <v>23</v>
      </c>
      <c r="E2234" s="26">
        <v>1800.8</v>
      </c>
      <c r="F2234" s="23">
        <v>316</v>
      </c>
      <c r="G2234" s="26">
        <f t="shared" si="238"/>
        <v>569.05279999999993</v>
      </c>
      <c r="H2234" s="26">
        <f t="shared" si="239"/>
        <v>96.909691839999994</v>
      </c>
      <c r="I2234" s="26">
        <f t="shared" si="240"/>
        <v>145.36453775999999</v>
      </c>
      <c r="J2234" s="31">
        <f t="shared" si="241"/>
        <v>0.84892890051839986</v>
      </c>
      <c r="K2234" s="23">
        <f t="shared" si="242"/>
        <v>0</v>
      </c>
      <c r="L2234" s="23">
        <f t="shared" si="242"/>
        <v>0</v>
      </c>
      <c r="M2234" s="31">
        <f t="shared" si="243"/>
        <v>0</v>
      </c>
      <c r="N2234" s="31">
        <f t="shared" si="244"/>
        <v>0</v>
      </c>
    </row>
    <row r="2235" spans="1:14" ht="15.75" customHeight="1">
      <c r="A2235" s="23" t="s">
        <v>3636</v>
      </c>
      <c r="B2235" s="23" t="s">
        <v>3735</v>
      </c>
      <c r="C2235" s="23" t="s">
        <v>5877</v>
      </c>
      <c r="D2235" s="23">
        <v>23</v>
      </c>
      <c r="E2235" s="26">
        <v>1803.8</v>
      </c>
      <c r="F2235" s="23">
        <v>316</v>
      </c>
      <c r="G2235" s="26">
        <f t="shared" si="238"/>
        <v>570.00079999999991</v>
      </c>
      <c r="H2235" s="26">
        <f t="shared" si="239"/>
        <v>97.071136239999987</v>
      </c>
      <c r="I2235" s="26">
        <f t="shared" si="240"/>
        <v>145.60670435999998</v>
      </c>
      <c r="J2235" s="31">
        <f t="shared" si="241"/>
        <v>0.85034315346239986</v>
      </c>
      <c r="K2235" s="23">
        <f t="shared" si="242"/>
        <v>0</v>
      </c>
      <c r="L2235" s="23">
        <f t="shared" si="242"/>
        <v>0</v>
      </c>
      <c r="M2235" s="31">
        <f t="shared" si="243"/>
        <v>0</v>
      </c>
      <c r="N2235" s="31">
        <f t="shared" si="244"/>
        <v>0</v>
      </c>
    </row>
    <row r="2236" spans="1:14" ht="15.75" customHeight="1">
      <c r="A2236" s="23" t="s">
        <v>3636</v>
      </c>
      <c r="B2236" s="23" t="s">
        <v>3735</v>
      </c>
      <c r="C2236" s="23" t="s">
        <v>5878</v>
      </c>
      <c r="D2236" s="23">
        <v>23</v>
      </c>
      <c r="E2236" s="26">
        <v>1803.9</v>
      </c>
      <c r="F2236" s="23">
        <v>316</v>
      </c>
      <c r="G2236" s="26">
        <f t="shared" si="238"/>
        <v>570.03240000000005</v>
      </c>
      <c r="H2236" s="26">
        <f t="shared" si="239"/>
        <v>97.076517720000012</v>
      </c>
      <c r="I2236" s="26">
        <f t="shared" si="240"/>
        <v>145.61477658000001</v>
      </c>
      <c r="J2236" s="31">
        <f t="shared" si="241"/>
        <v>0.8503902952272</v>
      </c>
      <c r="K2236" s="23">
        <f t="shared" si="242"/>
        <v>0</v>
      </c>
      <c r="L2236" s="23">
        <f t="shared" si="242"/>
        <v>0</v>
      </c>
      <c r="M2236" s="31">
        <f t="shared" si="243"/>
        <v>0</v>
      </c>
      <c r="N2236" s="31">
        <f t="shared" si="244"/>
        <v>0</v>
      </c>
    </row>
    <row r="2237" spans="1:14" ht="15.75" customHeight="1">
      <c r="A2237" s="23" t="s">
        <v>3636</v>
      </c>
      <c r="B2237" s="23" t="s">
        <v>3735</v>
      </c>
      <c r="C2237" s="23" t="s">
        <v>5879</v>
      </c>
      <c r="D2237" s="23">
        <v>23</v>
      </c>
      <c r="E2237" s="26">
        <v>1804.17</v>
      </c>
      <c r="F2237" s="23">
        <v>316</v>
      </c>
      <c r="G2237" s="26">
        <f t="shared" si="238"/>
        <v>570.11771999999996</v>
      </c>
      <c r="H2237" s="26">
        <f t="shared" si="239"/>
        <v>97.091047715999991</v>
      </c>
      <c r="I2237" s="26">
        <f t="shared" si="240"/>
        <v>145.63657157399999</v>
      </c>
      <c r="J2237" s="31">
        <f t="shared" si="241"/>
        <v>0.85051757799215988</v>
      </c>
      <c r="K2237" s="23">
        <f t="shared" si="242"/>
        <v>0</v>
      </c>
      <c r="L2237" s="23">
        <f t="shared" si="242"/>
        <v>0</v>
      </c>
      <c r="M2237" s="31">
        <f t="shared" si="243"/>
        <v>0</v>
      </c>
      <c r="N2237" s="31">
        <f t="shared" si="244"/>
        <v>0</v>
      </c>
    </row>
    <row r="2238" spans="1:14" ht="15.75" customHeight="1">
      <c r="A2238" s="23" t="s">
        <v>3636</v>
      </c>
      <c r="B2238" s="23" t="s">
        <v>3735</v>
      </c>
      <c r="C2238" s="23" t="s">
        <v>5880</v>
      </c>
      <c r="D2238" s="23">
        <v>23</v>
      </c>
      <c r="E2238" s="26">
        <v>1804.88</v>
      </c>
      <c r="F2238" s="23">
        <v>316</v>
      </c>
      <c r="G2238" s="26">
        <f t="shared" si="238"/>
        <v>570.34208000000012</v>
      </c>
      <c r="H2238" s="26">
        <f t="shared" si="239"/>
        <v>97.129256224000031</v>
      </c>
      <c r="I2238" s="26">
        <f t="shared" si="240"/>
        <v>145.69388433600005</v>
      </c>
      <c r="J2238" s="31">
        <f t="shared" si="241"/>
        <v>0.85085228452224027</v>
      </c>
      <c r="K2238" s="23">
        <f t="shared" si="242"/>
        <v>0</v>
      </c>
      <c r="L2238" s="23">
        <f t="shared" si="242"/>
        <v>0</v>
      </c>
      <c r="M2238" s="31">
        <f t="shared" si="243"/>
        <v>0</v>
      </c>
      <c r="N2238" s="31">
        <f t="shared" si="244"/>
        <v>0</v>
      </c>
    </row>
    <row r="2239" spans="1:14" ht="15.75" customHeight="1">
      <c r="A2239" s="23" t="s">
        <v>3636</v>
      </c>
      <c r="B2239" s="23" t="s">
        <v>3735</v>
      </c>
      <c r="C2239" s="23" t="s">
        <v>5881</v>
      </c>
      <c r="D2239" s="23">
        <v>23</v>
      </c>
      <c r="E2239" s="26">
        <v>1806</v>
      </c>
      <c r="F2239" s="23">
        <v>316</v>
      </c>
      <c r="G2239" s="26">
        <f t="shared" si="238"/>
        <v>570.69600000000003</v>
      </c>
      <c r="H2239" s="26">
        <f t="shared" si="239"/>
        <v>97.189528800000005</v>
      </c>
      <c r="I2239" s="26">
        <f t="shared" si="240"/>
        <v>145.78429320000001</v>
      </c>
      <c r="J2239" s="31">
        <f t="shared" si="241"/>
        <v>0.85138027228800006</v>
      </c>
      <c r="K2239" s="23">
        <f t="shared" si="242"/>
        <v>0</v>
      </c>
      <c r="L2239" s="23">
        <f t="shared" si="242"/>
        <v>0</v>
      </c>
      <c r="M2239" s="31">
        <f t="shared" si="243"/>
        <v>0</v>
      </c>
      <c r="N2239" s="31">
        <f t="shared" si="244"/>
        <v>0</v>
      </c>
    </row>
    <row r="2240" spans="1:14" ht="15.75" customHeight="1">
      <c r="A2240" s="23" t="s">
        <v>3636</v>
      </c>
      <c r="B2240" s="23" t="s">
        <v>3735</v>
      </c>
      <c r="C2240" s="23" t="s">
        <v>5882</v>
      </c>
      <c r="D2240" s="23">
        <v>23</v>
      </c>
      <c r="E2240" s="26">
        <v>1809.55</v>
      </c>
      <c r="F2240" s="23">
        <v>316</v>
      </c>
      <c r="G2240" s="26">
        <f t="shared" si="238"/>
        <v>571.81779999999992</v>
      </c>
      <c r="H2240" s="26">
        <f t="shared" si="239"/>
        <v>97.380571339999989</v>
      </c>
      <c r="I2240" s="26">
        <f t="shared" si="240"/>
        <v>146.07085701</v>
      </c>
      <c r="J2240" s="31">
        <f t="shared" si="241"/>
        <v>0.85305380493839988</v>
      </c>
      <c r="K2240" s="23">
        <f t="shared" si="242"/>
        <v>0</v>
      </c>
      <c r="L2240" s="23">
        <f t="shared" si="242"/>
        <v>0</v>
      </c>
      <c r="M2240" s="31">
        <f t="shared" si="243"/>
        <v>0</v>
      </c>
      <c r="N2240" s="31">
        <f t="shared" si="244"/>
        <v>0</v>
      </c>
    </row>
    <row r="2241" spans="1:14" ht="15.75" customHeight="1">
      <c r="A2241" s="23" t="s">
        <v>3636</v>
      </c>
      <c r="B2241" s="23" t="s">
        <v>3639</v>
      </c>
      <c r="C2241" s="23" t="s">
        <v>5883</v>
      </c>
      <c r="D2241" s="23">
        <v>23</v>
      </c>
      <c r="E2241" s="26">
        <v>1810.4</v>
      </c>
      <c r="F2241" s="23">
        <v>316</v>
      </c>
      <c r="G2241" s="26">
        <f t="shared" si="238"/>
        <v>572.08640000000003</v>
      </c>
      <c r="H2241" s="26">
        <f t="shared" si="239"/>
        <v>97.426313920000013</v>
      </c>
      <c r="I2241" s="26">
        <f t="shared" si="240"/>
        <v>146.13947088000003</v>
      </c>
      <c r="J2241" s="31">
        <f t="shared" si="241"/>
        <v>0.85345450993920025</v>
      </c>
      <c r="K2241" s="23">
        <f t="shared" si="242"/>
        <v>0</v>
      </c>
      <c r="L2241" s="23">
        <f t="shared" si="242"/>
        <v>0</v>
      </c>
      <c r="M2241" s="31">
        <f t="shared" si="243"/>
        <v>0</v>
      </c>
      <c r="N2241" s="31">
        <f t="shared" si="244"/>
        <v>0</v>
      </c>
    </row>
    <row r="2242" spans="1:14" ht="15.75" customHeight="1">
      <c r="A2242" s="23" t="s">
        <v>3636</v>
      </c>
      <c r="B2242" s="23" t="s">
        <v>3735</v>
      </c>
      <c r="C2242" s="23" t="s">
        <v>5884</v>
      </c>
      <c r="D2242" s="23">
        <v>23</v>
      </c>
      <c r="E2242" s="26">
        <v>1811</v>
      </c>
      <c r="F2242" s="23">
        <v>316</v>
      </c>
      <c r="G2242" s="26">
        <f t="shared" ref="G2242:G2305" si="245">E2242*F2242/1000</f>
        <v>572.27599999999995</v>
      </c>
      <c r="H2242" s="26">
        <f t="shared" ref="H2242:H2305" si="246">G2242*0.1703</f>
        <v>97.458602799999994</v>
      </c>
      <c r="I2242" s="26">
        <f t="shared" ref="I2242:I2305" si="247">H2242*1.5</f>
        <v>146.18790419999999</v>
      </c>
      <c r="J2242" s="31">
        <f t="shared" si="241"/>
        <v>0.85373736052799998</v>
      </c>
      <c r="K2242" s="23">
        <f t="shared" si="242"/>
        <v>0</v>
      </c>
      <c r="L2242" s="23">
        <f t="shared" si="242"/>
        <v>0</v>
      </c>
      <c r="M2242" s="31">
        <f t="shared" si="243"/>
        <v>0</v>
      </c>
      <c r="N2242" s="31">
        <f t="shared" si="244"/>
        <v>0</v>
      </c>
    </row>
    <row r="2243" spans="1:14" ht="15.75" customHeight="1">
      <c r="A2243" s="23" t="s">
        <v>3636</v>
      </c>
      <c r="B2243" s="23" t="s">
        <v>3735</v>
      </c>
      <c r="C2243" s="23" t="s">
        <v>5885</v>
      </c>
      <c r="D2243" s="23">
        <v>23</v>
      </c>
      <c r="E2243" s="26">
        <v>1812.23</v>
      </c>
      <c r="F2243" s="23">
        <v>316</v>
      </c>
      <c r="G2243" s="26">
        <f t="shared" si="245"/>
        <v>572.66468000000009</v>
      </c>
      <c r="H2243" s="26">
        <f t="shared" si="246"/>
        <v>97.524795004000026</v>
      </c>
      <c r="I2243" s="26">
        <f t="shared" si="247"/>
        <v>146.28719250600005</v>
      </c>
      <c r="J2243" s="31">
        <f t="shared" ref="J2243:J2306" si="248">H2243*24*365/1000000</f>
        <v>0.85431720423504032</v>
      </c>
      <c r="K2243" s="23">
        <f t="shared" ref="K2243:L2306" si="249">IF(H2243&gt;=250,1,0)</f>
        <v>0</v>
      </c>
      <c r="L2243" s="23">
        <f t="shared" si="249"/>
        <v>0</v>
      </c>
      <c r="M2243" s="31">
        <f t="shared" ref="M2243:M2306" si="250">K2243*J2243</f>
        <v>0</v>
      </c>
      <c r="N2243" s="31">
        <f t="shared" ref="N2243:N2306" si="251">J2243*L2243</f>
        <v>0</v>
      </c>
    </row>
    <row r="2244" spans="1:14" ht="15.75" customHeight="1">
      <c r="A2244" s="23" t="s">
        <v>3636</v>
      </c>
      <c r="B2244" s="23" t="s">
        <v>3735</v>
      </c>
      <c r="C2244" s="23" t="s">
        <v>5886</v>
      </c>
      <c r="D2244" s="23">
        <v>23</v>
      </c>
      <c r="E2244" s="26">
        <v>1816.13</v>
      </c>
      <c r="F2244" s="23">
        <v>316</v>
      </c>
      <c r="G2244" s="26">
        <f t="shared" si="245"/>
        <v>573.89708000000007</v>
      </c>
      <c r="H2244" s="26">
        <f t="shared" si="246"/>
        <v>97.734672724000021</v>
      </c>
      <c r="I2244" s="26">
        <f t="shared" si="247"/>
        <v>146.60200908600004</v>
      </c>
      <c r="J2244" s="31">
        <f t="shared" si="248"/>
        <v>0.85615573306224013</v>
      </c>
      <c r="K2244" s="23">
        <f t="shared" si="249"/>
        <v>0</v>
      </c>
      <c r="L2244" s="23">
        <f t="shared" si="249"/>
        <v>0</v>
      </c>
      <c r="M2244" s="31">
        <f t="shared" si="250"/>
        <v>0</v>
      </c>
      <c r="N2244" s="31">
        <f t="shared" si="251"/>
        <v>0</v>
      </c>
    </row>
    <row r="2245" spans="1:14" ht="15.75" customHeight="1">
      <c r="A2245" s="23" t="s">
        <v>3636</v>
      </c>
      <c r="B2245" s="23" t="s">
        <v>5666</v>
      </c>
      <c r="C2245" s="23" t="s">
        <v>5887</v>
      </c>
      <c r="D2245" s="23">
        <v>23</v>
      </c>
      <c r="E2245" s="26">
        <v>1816.9</v>
      </c>
      <c r="F2245" s="23">
        <v>316</v>
      </c>
      <c r="G2245" s="26">
        <f t="shared" si="245"/>
        <v>574.1404</v>
      </c>
      <c r="H2245" s="26">
        <f t="shared" si="246"/>
        <v>97.776110119999998</v>
      </c>
      <c r="I2245" s="26">
        <f t="shared" si="247"/>
        <v>146.66416518</v>
      </c>
      <c r="J2245" s="31">
        <f t="shared" si="248"/>
        <v>0.85651872465120005</v>
      </c>
      <c r="K2245" s="23">
        <f t="shared" si="249"/>
        <v>0</v>
      </c>
      <c r="L2245" s="23">
        <f t="shared" si="249"/>
        <v>0</v>
      </c>
      <c r="M2245" s="31">
        <f t="shared" si="250"/>
        <v>0</v>
      </c>
      <c r="N2245" s="31">
        <f t="shared" si="251"/>
        <v>0</v>
      </c>
    </row>
    <row r="2246" spans="1:14" ht="15.75" customHeight="1">
      <c r="A2246" s="23" t="s">
        <v>3636</v>
      </c>
      <c r="B2246" s="23" t="s">
        <v>3735</v>
      </c>
      <c r="C2246" s="23" t="s">
        <v>5888</v>
      </c>
      <c r="D2246" s="23">
        <v>23</v>
      </c>
      <c r="E2246" s="26">
        <v>1818.3</v>
      </c>
      <c r="F2246" s="23">
        <v>316</v>
      </c>
      <c r="G2246" s="26">
        <f t="shared" si="245"/>
        <v>574.58279999999991</v>
      </c>
      <c r="H2246" s="26">
        <f t="shared" si="246"/>
        <v>97.851450839999984</v>
      </c>
      <c r="I2246" s="26">
        <f t="shared" si="247"/>
        <v>146.77717625999998</v>
      </c>
      <c r="J2246" s="31">
        <f t="shared" si="248"/>
        <v>0.8571787093583999</v>
      </c>
      <c r="K2246" s="23">
        <f t="shared" si="249"/>
        <v>0</v>
      </c>
      <c r="L2246" s="23">
        <f t="shared" si="249"/>
        <v>0</v>
      </c>
      <c r="M2246" s="31">
        <f t="shared" si="250"/>
        <v>0</v>
      </c>
      <c r="N2246" s="31">
        <f t="shared" si="251"/>
        <v>0</v>
      </c>
    </row>
    <row r="2247" spans="1:14" ht="15.75" customHeight="1">
      <c r="A2247" s="23" t="s">
        <v>3636</v>
      </c>
      <c r="B2247" s="23" t="s">
        <v>3735</v>
      </c>
      <c r="C2247" s="23" t="s">
        <v>5889</v>
      </c>
      <c r="D2247" s="23">
        <v>23</v>
      </c>
      <c r="E2247" s="26">
        <v>1819.36</v>
      </c>
      <c r="F2247" s="23">
        <v>316</v>
      </c>
      <c r="G2247" s="26">
        <f t="shared" si="245"/>
        <v>574.91776000000004</v>
      </c>
      <c r="H2247" s="26">
        <f t="shared" si="246"/>
        <v>97.908494528000006</v>
      </c>
      <c r="I2247" s="26">
        <f t="shared" si="247"/>
        <v>146.86274179200001</v>
      </c>
      <c r="J2247" s="31">
        <f t="shared" si="248"/>
        <v>0.85767841206528006</v>
      </c>
      <c r="K2247" s="23">
        <f t="shared" si="249"/>
        <v>0</v>
      </c>
      <c r="L2247" s="23">
        <f t="shared" si="249"/>
        <v>0</v>
      </c>
      <c r="M2247" s="31">
        <f t="shared" si="250"/>
        <v>0</v>
      </c>
      <c r="N2247" s="31">
        <f t="shared" si="251"/>
        <v>0</v>
      </c>
    </row>
    <row r="2248" spans="1:14" ht="15.75" customHeight="1">
      <c r="A2248" s="23" t="s">
        <v>3636</v>
      </c>
      <c r="B2248" s="23" t="s">
        <v>3735</v>
      </c>
      <c r="C2248" s="23" t="s">
        <v>5890</v>
      </c>
      <c r="D2248" s="23">
        <v>23</v>
      </c>
      <c r="E2248" s="26">
        <v>1820</v>
      </c>
      <c r="F2248" s="23">
        <v>316</v>
      </c>
      <c r="G2248" s="26">
        <f t="shared" si="245"/>
        <v>575.12</v>
      </c>
      <c r="H2248" s="26">
        <f t="shared" si="246"/>
        <v>97.942936000000003</v>
      </c>
      <c r="I2248" s="26">
        <f t="shared" si="247"/>
        <v>146.91440399999999</v>
      </c>
      <c r="J2248" s="31">
        <f t="shared" si="248"/>
        <v>0.85798011935999985</v>
      </c>
      <c r="K2248" s="23">
        <f t="shared" si="249"/>
        <v>0</v>
      </c>
      <c r="L2248" s="23">
        <f t="shared" si="249"/>
        <v>0</v>
      </c>
      <c r="M2248" s="31">
        <f t="shared" si="250"/>
        <v>0</v>
      </c>
      <c r="N2248" s="31">
        <f t="shared" si="251"/>
        <v>0</v>
      </c>
    </row>
    <row r="2249" spans="1:14" ht="15.75" customHeight="1">
      <c r="A2249" s="23" t="s">
        <v>3636</v>
      </c>
      <c r="B2249" s="23" t="s">
        <v>3735</v>
      </c>
      <c r="C2249" s="23" t="s">
        <v>5891</v>
      </c>
      <c r="D2249" s="23">
        <v>23</v>
      </c>
      <c r="E2249" s="26">
        <v>1820.875</v>
      </c>
      <c r="F2249" s="23">
        <v>316</v>
      </c>
      <c r="G2249" s="26">
        <f t="shared" si="245"/>
        <v>575.39649999999995</v>
      </c>
      <c r="H2249" s="26">
        <f t="shared" si="246"/>
        <v>97.990023949999994</v>
      </c>
      <c r="I2249" s="26">
        <f t="shared" si="247"/>
        <v>146.98503592499998</v>
      </c>
      <c r="J2249" s="31">
        <f t="shared" si="248"/>
        <v>0.85839260980199983</v>
      </c>
      <c r="K2249" s="23">
        <f t="shared" si="249"/>
        <v>0</v>
      </c>
      <c r="L2249" s="23">
        <f t="shared" si="249"/>
        <v>0</v>
      </c>
      <c r="M2249" s="31">
        <f t="shared" si="250"/>
        <v>0</v>
      </c>
      <c r="N2249" s="31">
        <f t="shared" si="251"/>
        <v>0</v>
      </c>
    </row>
    <row r="2250" spans="1:14" ht="15.75" customHeight="1">
      <c r="A2250" s="23" t="s">
        <v>3636</v>
      </c>
      <c r="B2250" s="23" t="s">
        <v>3735</v>
      </c>
      <c r="C2250" s="23" t="s">
        <v>5892</v>
      </c>
      <c r="D2250" s="23">
        <v>23</v>
      </c>
      <c r="E2250" s="26">
        <v>1820.96</v>
      </c>
      <c r="F2250" s="23">
        <v>316</v>
      </c>
      <c r="G2250" s="26">
        <f t="shared" si="245"/>
        <v>575.42336</v>
      </c>
      <c r="H2250" s="26">
        <f t="shared" si="246"/>
        <v>97.994598207999999</v>
      </c>
      <c r="I2250" s="26">
        <f t="shared" si="247"/>
        <v>146.99189731199999</v>
      </c>
      <c r="J2250" s="31">
        <f t="shared" si="248"/>
        <v>0.85843268030207998</v>
      </c>
      <c r="K2250" s="23">
        <f t="shared" si="249"/>
        <v>0</v>
      </c>
      <c r="L2250" s="23">
        <f t="shared" si="249"/>
        <v>0</v>
      </c>
      <c r="M2250" s="31">
        <f t="shared" si="250"/>
        <v>0</v>
      </c>
      <c r="N2250" s="31">
        <f t="shared" si="251"/>
        <v>0</v>
      </c>
    </row>
    <row r="2251" spans="1:14" ht="15.75" customHeight="1">
      <c r="A2251" s="23" t="s">
        <v>3636</v>
      </c>
      <c r="B2251" s="23" t="s">
        <v>3735</v>
      </c>
      <c r="C2251" s="23" t="s">
        <v>5893</v>
      </c>
      <c r="D2251" s="23">
        <v>23</v>
      </c>
      <c r="E2251" s="26">
        <v>1821.5</v>
      </c>
      <c r="F2251" s="23">
        <v>316</v>
      </c>
      <c r="G2251" s="26">
        <f t="shared" si="245"/>
        <v>575.59400000000005</v>
      </c>
      <c r="H2251" s="26">
        <f t="shared" si="246"/>
        <v>98.023658200000014</v>
      </c>
      <c r="I2251" s="26">
        <f t="shared" si="247"/>
        <v>147.03548730000003</v>
      </c>
      <c r="J2251" s="31">
        <f t="shared" si="248"/>
        <v>0.85868724583200018</v>
      </c>
      <c r="K2251" s="23">
        <f t="shared" si="249"/>
        <v>0</v>
      </c>
      <c r="L2251" s="23">
        <f t="shared" si="249"/>
        <v>0</v>
      </c>
      <c r="M2251" s="31">
        <f t="shared" si="250"/>
        <v>0</v>
      </c>
      <c r="N2251" s="31">
        <f t="shared" si="251"/>
        <v>0</v>
      </c>
    </row>
    <row r="2252" spans="1:14" ht="15.75" customHeight="1">
      <c r="A2252" s="23" t="s">
        <v>3636</v>
      </c>
      <c r="B2252" s="23" t="s">
        <v>3735</v>
      </c>
      <c r="C2252" s="23" t="s">
        <v>5894</v>
      </c>
      <c r="D2252" s="23">
        <v>23</v>
      </c>
      <c r="E2252" s="26">
        <v>1822.61</v>
      </c>
      <c r="F2252" s="23">
        <v>316</v>
      </c>
      <c r="G2252" s="26">
        <f t="shared" si="245"/>
        <v>575.94475999999997</v>
      </c>
      <c r="H2252" s="26">
        <f t="shared" si="246"/>
        <v>98.083392627999999</v>
      </c>
      <c r="I2252" s="26">
        <f t="shared" si="247"/>
        <v>147.12508894199999</v>
      </c>
      <c r="J2252" s="31">
        <f t="shared" si="248"/>
        <v>0.85921051942127991</v>
      </c>
      <c r="K2252" s="23">
        <f t="shared" si="249"/>
        <v>0</v>
      </c>
      <c r="L2252" s="23">
        <f t="shared" si="249"/>
        <v>0</v>
      </c>
      <c r="M2252" s="31">
        <f t="shared" si="250"/>
        <v>0</v>
      </c>
      <c r="N2252" s="31">
        <f t="shared" si="251"/>
        <v>0</v>
      </c>
    </row>
    <row r="2253" spans="1:14" ht="15.75" customHeight="1">
      <c r="A2253" s="23" t="s">
        <v>3636</v>
      </c>
      <c r="B2253" s="23" t="s">
        <v>3735</v>
      </c>
      <c r="C2253" s="23" t="s">
        <v>5895</v>
      </c>
      <c r="D2253" s="23">
        <v>23</v>
      </c>
      <c r="E2253" s="26">
        <v>1822.9</v>
      </c>
      <c r="F2253" s="23">
        <v>316</v>
      </c>
      <c r="G2253" s="26">
        <f t="shared" si="245"/>
        <v>576.03640000000007</v>
      </c>
      <c r="H2253" s="26">
        <f t="shared" si="246"/>
        <v>98.098998920000014</v>
      </c>
      <c r="I2253" s="26">
        <f t="shared" si="247"/>
        <v>147.14849838000004</v>
      </c>
      <c r="J2253" s="31">
        <f t="shared" si="248"/>
        <v>0.85934723053920026</v>
      </c>
      <c r="K2253" s="23">
        <f t="shared" si="249"/>
        <v>0</v>
      </c>
      <c r="L2253" s="23">
        <f t="shared" si="249"/>
        <v>0</v>
      </c>
      <c r="M2253" s="31">
        <f t="shared" si="250"/>
        <v>0</v>
      </c>
      <c r="N2253" s="31">
        <f t="shared" si="251"/>
        <v>0</v>
      </c>
    </row>
    <row r="2254" spans="1:14" ht="15.75" customHeight="1">
      <c r="A2254" s="23" t="s">
        <v>3636</v>
      </c>
      <c r="B2254" s="23" t="s">
        <v>3735</v>
      </c>
      <c r="C2254" s="23" t="s">
        <v>5896</v>
      </c>
      <c r="D2254" s="23">
        <v>23</v>
      </c>
      <c r="E2254" s="26">
        <v>1826.86</v>
      </c>
      <c r="F2254" s="23">
        <v>316</v>
      </c>
      <c r="G2254" s="26">
        <f t="shared" si="245"/>
        <v>577.28776000000005</v>
      </c>
      <c r="H2254" s="26">
        <f t="shared" si="246"/>
        <v>98.312105528000018</v>
      </c>
      <c r="I2254" s="26">
        <f t="shared" si="247"/>
        <v>147.46815829200003</v>
      </c>
      <c r="J2254" s="31">
        <f t="shared" si="248"/>
        <v>0.86121404442528016</v>
      </c>
      <c r="K2254" s="23">
        <f t="shared" si="249"/>
        <v>0</v>
      </c>
      <c r="L2254" s="23">
        <f t="shared" si="249"/>
        <v>0</v>
      </c>
      <c r="M2254" s="31">
        <f t="shared" si="250"/>
        <v>0</v>
      </c>
      <c r="N2254" s="31">
        <f t="shared" si="251"/>
        <v>0</v>
      </c>
    </row>
    <row r="2255" spans="1:14" ht="15.75" customHeight="1">
      <c r="A2255" s="23" t="s">
        <v>3636</v>
      </c>
      <c r="B2255" s="23" t="s">
        <v>3735</v>
      </c>
      <c r="C2255" s="23" t="s">
        <v>5897</v>
      </c>
      <c r="D2255" s="23">
        <v>23</v>
      </c>
      <c r="E2255" s="26">
        <v>1827.16</v>
      </c>
      <c r="F2255" s="23">
        <v>316</v>
      </c>
      <c r="G2255" s="26">
        <f t="shared" si="245"/>
        <v>577.38256000000001</v>
      </c>
      <c r="H2255" s="26">
        <f t="shared" si="246"/>
        <v>98.328249968000009</v>
      </c>
      <c r="I2255" s="26">
        <f t="shared" si="247"/>
        <v>147.49237495200001</v>
      </c>
      <c r="J2255" s="31">
        <f t="shared" si="248"/>
        <v>0.86135546971968002</v>
      </c>
      <c r="K2255" s="23">
        <f t="shared" si="249"/>
        <v>0</v>
      </c>
      <c r="L2255" s="23">
        <f t="shared" si="249"/>
        <v>0</v>
      </c>
      <c r="M2255" s="31">
        <f t="shared" si="250"/>
        <v>0</v>
      </c>
      <c r="N2255" s="31">
        <f t="shared" si="251"/>
        <v>0</v>
      </c>
    </row>
    <row r="2256" spans="1:14" ht="15.75" customHeight="1">
      <c r="A2256" s="23" t="s">
        <v>3636</v>
      </c>
      <c r="B2256" s="23" t="s">
        <v>3735</v>
      </c>
      <c r="C2256" s="23" t="s">
        <v>5898</v>
      </c>
      <c r="D2256" s="23">
        <v>23</v>
      </c>
      <c r="E2256" s="26">
        <v>1829.43</v>
      </c>
      <c r="F2256" s="23">
        <v>316</v>
      </c>
      <c r="G2256" s="26">
        <f t="shared" si="245"/>
        <v>578.09987999999998</v>
      </c>
      <c r="H2256" s="26">
        <f t="shared" si="246"/>
        <v>98.450409563999997</v>
      </c>
      <c r="I2256" s="26">
        <f t="shared" si="247"/>
        <v>147.675614346</v>
      </c>
      <c r="J2256" s="31">
        <f t="shared" si="248"/>
        <v>0.86242558778064005</v>
      </c>
      <c r="K2256" s="23">
        <f t="shared" si="249"/>
        <v>0</v>
      </c>
      <c r="L2256" s="23">
        <f t="shared" si="249"/>
        <v>0</v>
      </c>
      <c r="M2256" s="31">
        <f t="shared" si="250"/>
        <v>0</v>
      </c>
      <c r="N2256" s="31">
        <f t="shared" si="251"/>
        <v>0</v>
      </c>
    </row>
    <row r="2257" spans="1:14" ht="15.75" customHeight="1">
      <c r="A2257" s="23" t="s">
        <v>3636</v>
      </c>
      <c r="B2257" s="23" t="s">
        <v>3735</v>
      </c>
      <c r="C2257" s="23" t="s">
        <v>5899</v>
      </c>
      <c r="D2257" s="23">
        <v>23</v>
      </c>
      <c r="E2257" s="26">
        <v>1835.5</v>
      </c>
      <c r="F2257" s="23">
        <v>316</v>
      </c>
      <c r="G2257" s="26">
        <f t="shared" si="245"/>
        <v>580.01800000000003</v>
      </c>
      <c r="H2257" s="26">
        <f t="shared" si="246"/>
        <v>98.777065400000012</v>
      </c>
      <c r="I2257" s="26">
        <f t="shared" si="247"/>
        <v>148.16559810000001</v>
      </c>
      <c r="J2257" s="31">
        <f t="shared" si="248"/>
        <v>0.86528709290400008</v>
      </c>
      <c r="K2257" s="23">
        <f t="shared" si="249"/>
        <v>0</v>
      </c>
      <c r="L2257" s="23">
        <f t="shared" si="249"/>
        <v>0</v>
      </c>
      <c r="M2257" s="31">
        <f t="shared" si="250"/>
        <v>0</v>
      </c>
      <c r="N2257" s="31">
        <f t="shared" si="251"/>
        <v>0</v>
      </c>
    </row>
    <row r="2258" spans="1:14" ht="15.75" customHeight="1">
      <c r="A2258" s="23" t="s">
        <v>3636</v>
      </c>
      <c r="B2258" s="23" t="s">
        <v>3735</v>
      </c>
      <c r="C2258" s="23" t="s">
        <v>5900</v>
      </c>
      <c r="D2258" s="23">
        <v>23</v>
      </c>
      <c r="E2258" s="26">
        <v>1836.19</v>
      </c>
      <c r="F2258" s="23">
        <v>316</v>
      </c>
      <c r="G2258" s="26">
        <f t="shared" si="245"/>
        <v>580.23604</v>
      </c>
      <c r="H2258" s="26">
        <f t="shared" si="246"/>
        <v>98.814197612000001</v>
      </c>
      <c r="I2258" s="26">
        <f t="shared" si="247"/>
        <v>148.22129641800001</v>
      </c>
      <c r="J2258" s="31">
        <f t="shared" si="248"/>
        <v>0.8656123710811201</v>
      </c>
      <c r="K2258" s="23">
        <f t="shared" si="249"/>
        <v>0</v>
      </c>
      <c r="L2258" s="23">
        <f t="shared" si="249"/>
        <v>0</v>
      </c>
      <c r="M2258" s="31">
        <f t="shared" si="250"/>
        <v>0</v>
      </c>
      <c r="N2258" s="31">
        <f t="shared" si="251"/>
        <v>0</v>
      </c>
    </row>
    <row r="2259" spans="1:14" ht="15.75" customHeight="1">
      <c r="A2259" s="23" t="s">
        <v>3636</v>
      </c>
      <c r="B2259" s="23" t="s">
        <v>3735</v>
      </c>
      <c r="C2259" s="23" t="s">
        <v>5901</v>
      </c>
      <c r="D2259" s="23">
        <v>23</v>
      </c>
      <c r="E2259" s="26">
        <v>1839.2</v>
      </c>
      <c r="F2259" s="23">
        <v>316</v>
      </c>
      <c r="G2259" s="26">
        <f t="shared" si="245"/>
        <v>581.18720000000008</v>
      </c>
      <c r="H2259" s="26">
        <f t="shared" si="246"/>
        <v>98.976180160000013</v>
      </c>
      <c r="I2259" s="26">
        <f t="shared" si="247"/>
        <v>148.46427024000002</v>
      </c>
      <c r="J2259" s="31">
        <f t="shared" si="248"/>
        <v>0.86703133820160017</v>
      </c>
      <c r="K2259" s="23">
        <f t="shared" si="249"/>
        <v>0</v>
      </c>
      <c r="L2259" s="23">
        <f t="shared" si="249"/>
        <v>0</v>
      </c>
      <c r="M2259" s="31">
        <f t="shared" si="250"/>
        <v>0</v>
      </c>
      <c r="N2259" s="31">
        <f t="shared" si="251"/>
        <v>0</v>
      </c>
    </row>
    <row r="2260" spans="1:14" ht="15.75" customHeight="1">
      <c r="A2260" s="23" t="s">
        <v>3636</v>
      </c>
      <c r="B2260" s="23" t="s">
        <v>4406</v>
      </c>
      <c r="C2260" s="23" t="s">
        <v>5902</v>
      </c>
      <c r="D2260" s="23">
        <v>23</v>
      </c>
      <c r="E2260" s="26">
        <v>1839.4</v>
      </c>
      <c r="F2260" s="23">
        <v>316</v>
      </c>
      <c r="G2260" s="26">
        <f t="shared" si="245"/>
        <v>581.25040000000001</v>
      </c>
      <c r="H2260" s="26">
        <f t="shared" si="246"/>
        <v>98.986943120000007</v>
      </c>
      <c r="I2260" s="26">
        <f t="shared" si="247"/>
        <v>148.48041468000002</v>
      </c>
      <c r="J2260" s="31">
        <f t="shared" si="248"/>
        <v>0.86712562173120011</v>
      </c>
      <c r="K2260" s="23">
        <f t="shared" si="249"/>
        <v>0</v>
      </c>
      <c r="L2260" s="23">
        <f t="shared" si="249"/>
        <v>0</v>
      </c>
      <c r="M2260" s="31">
        <f t="shared" si="250"/>
        <v>0</v>
      </c>
      <c r="N2260" s="31">
        <f t="shared" si="251"/>
        <v>0</v>
      </c>
    </row>
    <row r="2261" spans="1:14" ht="15.75" customHeight="1">
      <c r="A2261" s="23" t="s">
        <v>3636</v>
      </c>
      <c r="B2261" s="23" t="s">
        <v>3735</v>
      </c>
      <c r="C2261" s="23" t="s">
        <v>5903</v>
      </c>
      <c r="D2261" s="23">
        <v>23</v>
      </c>
      <c r="E2261" s="26">
        <v>1841.02</v>
      </c>
      <c r="F2261" s="23">
        <v>316</v>
      </c>
      <c r="G2261" s="26">
        <f t="shared" si="245"/>
        <v>581.76231999999993</v>
      </c>
      <c r="H2261" s="26">
        <f t="shared" si="246"/>
        <v>99.074123095999994</v>
      </c>
      <c r="I2261" s="26">
        <f t="shared" si="247"/>
        <v>148.61118464399999</v>
      </c>
      <c r="J2261" s="31">
        <f t="shared" si="248"/>
        <v>0.86788931832095995</v>
      </c>
      <c r="K2261" s="23">
        <f t="shared" si="249"/>
        <v>0</v>
      </c>
      <c r="L2261" s="23">
        <f t="shared" si="249"/>
        <v>0</v>
      </c>
      <c r="M2261" s="31">
        <f t="shared" si="250"/>
        <v>0</v>
      </c>
      <c r="N2261" s="31">
        <f t="shared" si="251"/>
        <v>0</v>
      </c>
    </row>
    <row r="2262" spans="1:14" ht="15.75" customHeight="1">
      <c r="A2262" s="23" t="s">
        <v>3636</v>
      </c>
      <c r="B2262" s="23" t="s">
        <v>3735</v>
      </c>
      <c r="C2262" s="23" t="s">
        <v>5904</v>
      </c>
      <c r="D2262" s="23">
        <v>23</v>
      </c>
      <c r="E2262" s="26">
        <v>1842.04</v>
      </c>
      <c r="F2262" s="23">
        <v>316</v>
      </c>
      <c r="G2262" s="26">
        <f t="shared" si="245"/>
        <v>582.08464000000004</v>
      </c>
      <c r="H2262" s="26">
        <f t="shared" si="246"/>
        <v>99.129014192000014</v>
      </c>
      <c r="I2262" s="26">
        <f t="shared" si="247"/>
        <v>148.69352128800003</v>
      </c>
      <c r="J2262" s="31">
        <f t="shared" si="248"/>
        <v>0.86837016432192016</v>
      </c>
      <c r="K2262" s="23">
        <f t="shared" si="249"/>
        <v>0</v>
      </c>
      <c r="L2262" s="23">
        <f t="shared" si="249"/>
        <v>0</v>
      </c>
      <c r="M2262" s="31">
        <f t="shared" si="250"/>
        <v>0</v>
      </c>
      <c r="N2262" s="31">
        <f t="shared" si="251"/>
        <v>0</v>
      </c>
    </row>
    <row r="2263" spans="1:14" ht="15.75" customHeight="1">
      <c r="A2263" s="23" t="s">
        <v>3636</v>
      </c>
      <c r="B2263" s="23" t="s">
        <v>3735</v>
      </c>
      <c r="C2263" s="23" t="s">
        <v>5905</v>
      </c>
      <c r="D2263" s="23">
        <v>23</v>
      </c>
      <c r="E2263" s="26">
        <v>1842.6</v>
      </c>
      <c r="F2263" s="23">
        <v>316</v>
      </c>
      <c r="G2263" s="26">
        <f t="shared" si="245"/>
        <v>582.26159999999993</v>
      </c>
      <c r="H2263" s="26">
        <f t="shared" si="246"/>
        <v>99.159150479999994</v>
      </c>
      <c r="I2263" s="26">
        <f t="shared" si="247"/>
        <v>148.73872571999999</v>
      </c>
      <c r="J2263" s="31">
        <f t="shared" si="248"/>
        <v>0.86863415820479994</v>
      </c>
      <c r="K2263" s="23">
        <f t="shared" si="249"/>
        <v>0</v>
      </c>
      <c r="L2263" s="23">
        <f t="shared" si="249"/>
        <v>0</v>
      </c>
      <c r="M2263" s="31">
        <f t="shared" si="250"/>
        <v>0</v>
      </c>
      <c r="N2263" s="31">
        <f t="shared" si="251"/>
        <v>0</v>
      </c>
    </row>
    <row r="2264" spans="1:14" ht="15.75" customHeight="1">
      <c r="A2264" s="23" t="s">
        <v>3636</v>
      </c>
      <c r="B2264" s="23" t="s">
        <v>3735</v>
      </c>
      <c r="C2264" s="23" t="s">
        <v>5906</v>
      </c>
      <c r="D2264" s="23">
        <v>23</v>
      </c>
      <c r="E2264" s="26">
        <v>1845.5</v>
      </c>
      <c r="F2264" s="23">
        <v>316</v>
      </c>
      <c r="G2264" s="26">
        <f t="shared" si="245"/>
        <v>583.178</v>
      </c>
      <c r="H2264" s="26">
        <f t="shared" si="246"/>
        <v>99.315213400000005</v>
      </c>
      <c r="I2264" s="26">
        <f t="shared" si="247"/>
        <v>148.97282010000001</v>
      </c>
      <c r="J2264" s="31">
        <f t="shared" si="248"/>
        <v>0.87000126938400002</v>
      </c>
      <c r="K2264" s="23">
        <f t="shared" si="249"/>
        <v>0</v>
      </c>
      <c r="L2264" s="23">
        <f t="shared" si="249"/>
        <v>0</v>
      </c>
      <c r="M2264" s="31">
        <f t="shared" si="250"/>
        <v>0</v>
      </c>
      <c r="N2264" s="31">
        <f t="shared" si="251"/>
        <v>0</v>
      </c>
    </row>
    <row r="2265" spans="1:14" ht="15.75" customHeight="1">
      <c r="A2265" s="23" t="s">
        <v>3636</v>
      </c>
      <c r="B2265" s="23" t="s">
        <v>3735</v>
      </c>
      <c r="C2265" s="23" t="s">
        <v>5907</v>
      </c>
      <c r="D2265" s="23">
        <v>23</v>
      </c>
      <c r="E2265" s="26">
        <v>1845.71</v>
      </c>
      <c r="F2265" s="23">
        <v>316</v>
      </c>
      <c r="G2265" s="26">
        <f t="shared" si="245"/>
        <v>583.24436000000003</v>
      </c>
      <c r="H2265" s="26">
        <f t="shared" si="246"/>
        <v>99.326514508000002</v>
      </c>
      <c r="I2265" s="26">
        <f t="shared" si="247"/>
        <v>148.989771762</v>
      </c>
      <c r="J2265" s="31">
        <f t="shared" si="248"/>
        <v>0.87010026709008004</v>
      </c>
      <c r="K2265" s="23">
        <f t="shared" si="249"/>
        <v>0</v>
      </c>
      <c r="L2265" s="23">
        <f t="shared" si="249"/>
        <v>0</v>
      </c>
      <c r="M2265" s="31">
        <f t="shared" si="250"/>
        <v>0</v>
      </c>
      <c r="N2265" s="31">
        <f t="shared" si="251"/>
        <v>0</v>
      </c>
    </row>
    <row r="2266" spans="1:14" ht="15.75" customHeight="1">
      <c r="A2266" s="23" t="s">
        <v>3636</v>
      </c>
      <c r="B2266" s="23" t="s">
        <v>3735</v>
      </c>
      <c r="C2266" s="23" t="s">
        <v>5908</v>
      </c>
      <c r="D2266" s="23">
        <v>23</v>
      </c>
      <c r="E2266" s="26">
        <v>1848.75</v>
      </c>
      <c r="F2266" s="23">
        <v>316</v>
      </c>
      <c r="G2266" s="26">
        <f t="shared" si="245"/>
        <v>584.20500000000004</v>
      </c>
      <c r="H2266" s="26">
        <f t="shared" si="246"/>
        <v>99.490111500000012</v>
      </c>
      <c r="I2266" s="26">
        <f t="shared" si="247"/>
        <v>149.23516725000002</v>
      </c>
      <c r="J2266" s="31">
        <f t="shared" si="248"/>
        <v>0.87153337674000009</v>
      </c>
      <c r="K2266" s="23">
        <f t="shared" si="249"/>
        <v>0</v>
      </c>
      <c r="L2266" s="23">
        <f t="shared" si="249"/>
        <v>0</v>
      </c>
      <c r="M2266" s="31">
        <f t="shared" si="250"/>
        <v>0</v>
      </c>
      <c r="N2266" s="31">
        <f t="shared" si="251"/>
        <v>0</v>
      </c>
    </row>
    <row r="2267" spans="1:14" ht="15.75" customHeight="1">
      <c r="A2267" s="23" t="s">
        <v>3636</v>
      </c>
      <c r="B2267" s="23" t="s">
        <v>3735</v>
      </c>
      <c r="C2267" s="23" t="s">
        <v>5909</v>
      </c>
      <c r="D2267" s="23">
        <v>23</v>
      </c>
      <c r="E2267" s="26">
        <v>1849.09</v>
      </c>
      <c r="F2267" s="23">
        <v>316</v>
      </c>
      <c r="G2267" s="26">
        <f t="shared" si="245"/>
        <v>584.31243999999992</v>
      </c>
      <c r="H2267" s="26">
        <f t="shared" si="246"/>
        <v>99.50840853199999</v>
      </c>
      <c r="I2267" s="26">
        <f t="shared" si="247"/>
        <v>149.26261279799999</v>
      </c>
      <c r="J2267" s="31">
        <f t="shared" si="248"/>
        <v>0.87169365874032001</v>
      </c>
      <c r="K2267" s="23">
        <f t="shared" si="249"/>
        <v>0</v>
      </c>
      <c r="L2267" s="23">
        <f t="shared" si="249"/>
        <v>0</v>
      </c>
      <c r="M2267" s="31">
        <f t="shared" si="250"/>
        <v>0</v>
      </c>
      <c r="N2267" s="31">
        <f t="shared" si="251"/>
        <v>0</v>
      </c>
    </row>
    <row r="2268" spans="1:14" ht="15.75" customHeight="1">
      <c r="A2268" s="23" t="s">
        <v>3636</v>
      </c>
      <c r="B2268" s="23" t="s">
        <v>3735</v>
      </c>
      <c r="C2268" s="23" t="s">
        <v>5910</v>
      </c>
      <c r="D2268" s="23">
        <v>23</v>
      </c>
      <c r="E2268" s="26">
        <v>1849.84</v>
      </c>
      <c r="F2268" s="23">
        <v>316</v>
      </c>
      <c r="G2268" s="26">
        <f t="shared" si="245"/>
        <v>584.54943999999989</v>
      </c>
      <c r="H2268" s="26">
        <f t="shared" si="246"/>
        <v>99.548769631999988</v>
      </c>
      <c r="I2268" s="26">
        <f t="shared" si="247"/>
        <v>149.32315444799997</v>
      </c>
      <c r="J2268" s="31">
        <f t="shared" si="248"/>
        <v>0.87204722197631979</v>
      </c>
      <c r="K2268" s="23">
        <f t="shared" si="249"/>
        <v>0</v>
      </c>
      <c r="L2268" s="23">
        <f t="shared" si="249"/>
        <v>0</v>
      </c>
      <c r="M2268" s="31">
        <f t="shared" si="250"/>
        <v>0</v>
      </c>
      <c r="N2268" s="31">
        <f t="shared" si="251"/>
        <v>0</v>
      </c>
    </row>
    <row r="2269" spans="1:14" ht="15.75" customHeight="1">
      <c r="A2269" s="23" t="s">
        <v>3636</v>
      </c>
      <c r="B2269" s="23" t="s">
        <v>3735</v>
      </c>
      <c r="C2269" s="23" t="s">
        <v>5911</v>
      </c>
      <c r="D2269" s="23">
        <v>23</v>
      </c>
      <c r="E2269" s="26">
        <v>1849.9</v>
      </c>
      <c r="F2269" s="23">
        <v>316</v>
      </c>
      <c r="G2269" s="26">
        <f t="shared" si="245"/>
        <v>584.5684</v>
      </c>
      <c r="H2269" s="26">
        <f t="shared" si="246"/>
        <v>99.551998519999998</v>
      </c>
      <c r="I2269" s="26">
        <f t="shared" si="247"/>
        <v>149.32799778</v>
      </c>
      <c r="J2269" s="31">
        <f t="shared" si="248"/>
        <v>0.87207550703519998</v>
      </c>
      <c r="K2269" s="23">
        <f t="shared" si="249"/>
        <v>0</v>
      </c>
      <c r="L2269" s="23">
        <f t="shared" si="249"/>
        <v>0</v>
      </c>
      <c r="M2269" s="31">
        <f t="shared" si="250"/>
        <v>0</v>
      </c>
      <c r="N2269" s="31">
        <f t="shared" si="251"/>
        <v>0</v>
      </c>
    </row>
    <row r="2270" spans="1:14" ht="15.75" customHeight="1">
      <c r="A2270" s="23" t="s">
        <v>3636</v>
      </c>
      <c r="B2270" s="23" t="s">
        <v>3735</v>
      </c>
      <c r="C2270" s="23" t="s">
        <v>5912</v>
      </c>
      <c r="D2270" s="23">
        <v>23</v>
      </c>
      <c r="E2270" s="26">
        <v>1853.65</v>
      </c>
      <c r="F2270" s="23">
        <v>316</v>
      </c>
      <c r="G2270" s="26">
        <f t="shared" si="245"/>
        <v>585.75340000000006</v>
      </c>
      <c r="H2270" s="26">
        <f t="shared" si="246"/>
        <v>99.753804020000018</v>
      </c>
      <c r="I2270" s="26">
        <f t="shared" si="247"/>
        <v>149.63070603000003</v>
      </c>
      <c r="J2270" s="31">
        <f t="shared" si="248"/>
        <v>0.8738433232152002</v>
      </c>
      <c r="K2270" s="23">
        <f t="shared" si="249"/>
        <v>0</v>
      </c>
      <c r="L2270" s="23">
        <f t="shared" si="249"/>
        <v>0</v>
      </c>
      <c r="M2270" s="31">
        <f t="shared" si="250"/>
        <v>0</v>
      </c>
      <c r="N2270" s="31">
        <f t="shared" si="251"/>
        <v>0</v>
      </c>
    </row>
    <row r="2271" spans="1:14" ht="15.75" customHeight="1">
      <c r="A2271" s="23" t="s">
        <v>3636</v>
      </c>
      <c r="B2271" s="23" t="s">
        <v>3637</v>
      </c>
      <c r="C2271" s="23" t="s">
        <v>5913</v>
      </c>
      <c r="D2271" s="23">
        <v>23</v>
      </c>
      <c r="E2271" s="26">
        <v>1855.3</v>
      </c>
      <c r="F2271" s="23">
        <v>316</v>
      </c>
      <c r="G2271" s="26">
        <f t="shared" si="245"/>
        <v>586.27479999999991</v>
      </c>
      <c r="H2271" s="26">
        <f t="shared" si="246"/>
        <v>99.842598439999989</v>
      </c>
      <c r="I2271" s="26">
        <f t="shared" si="247"/>
        <v>149.76389766</v>
      </c>
      <c r="J2271" s="31">
        <f t="shared" si="248"/>
        <v>0.87462116233440002</v>
      </c>
      <c r="K2271" s="23">
        <f t="shared" si="249"/>
        <v>0</v>
      </c>
      <c r="L2271" s="23">
        <f t="shared" si="249"/>
        <v>0</v>
      </c>
      <c r="M2271" s="31">
        <f t="shared" si="250"/>
        <v>0</v>
      </c>
      <c r="N2271" s="31">
        <f t="shared" si="251"/>
        <v>0</v>
      </c>
    </row>
    <row r="2272" spans="1:14" ht="15.75" customHeight="1">
      <c r="A2272" s="23" t="s">
        <v>3636</v>
      </c>
      <c r="B2272" s="23" t="s">
        <v>3639</v>
      </c>
      <c r="C2272" s="23" t="s">
        <v>5914</v>
      </c>
      <c r="D2272" s="23">
        <v>23</v>
      </c>
      <c r="E2272" s="26">
        <v>1855.8</v>
      </c>
      <c r="F2272" s="23">
        <v>316</v>
      </c>
      <c r="G2272" s="26">
        <f t="shared" si="245"/>
        <v>586.43279999999993</v>
      </c>
      <c r="H2272" s="26">
        <f t="shared" si="246"/>
        <v>99.869505839999988</v>
      </c>
      <c r="I2272" s="26">
        <f t="shared" si="247"/>
        <v>149.80425875999998</v>
      </c>
      <c r="J2272" s="31">
        <f t="shared" si="248"/>
        <v>0.87485687115839983</v>
      </c>
      <c r="K2272" s="23">
        <f t="shared" si="249"/>
        <v>0</v>
      </c>
      <c r="L2272" s="23">
        <f t="shared" si="249"/>
        <v>0</v>
      </c>
      <c r="M2272" s="31">
        <f t="shared" si="250"/>
        <v>0</v>
      </c>
      <c r="N2272" s="31">
        <f t="shared" si="251"/>
        <v>0</v>
      </c>
    </row>
    <row r="2273" spans="1:14" ht="15.75" customHeight="1">
      <c r="A2273" s="23" t="s">
        <v>3636</v>
      </c>
      <c r="B2273" s="23" t="s">
        <v>3735</v>
      </c>
      <c r="C2273" s="23" t="s">
        <v>5915</v>
      </c>
      <c r="D2273" s="23">
        <v>23</v>
      </c>
      <c r="E2273" s="26">
        <v>1856.7</v>
      </c>
      <c r="F2273" s="23">
        <v>316</v>
      </c>
      <c r="G2273" s="26">
        <f t="shared" si="245"/>
        <v>586.71720000000005</v>
      </c>
      <c r="H2273" s="26">
        <f t="shared" si="246"/>
        <v>99.917939160000017</v>
      </c>
      <c r="I2273" s="26">
        <f t="shared" si="247"/>
        <v>149.87690874000003</v>
      </c>
      <c r="J2273" s="31">
        <f t="shared" si="248"/>
        <v>0.8752811470416002</v>
      </c>
      <c r="K2273" s="23">
        <f t="shared" si="249"/>
        <v>0</v>
      </c>
      <c r="L2273" s="23">
        <f t="shared" si="249"/>
        <v>0</v>
      </c>
      <c r="M2273" s="31">
        <f t="shared" si="250"/>
        <v>0</v>
      </c>
      <c r="N2273" s="31">
        <f t="shared" si="251"/>
        <v>0</v>
      </c>
    </row>
    <row r="2274" spans="1:14" ht="15.75" customHeight="1">
      <c r="A2274" s="23" t="s">
        <v>3636</v>
      </c>
      <c r="B2274" s="23" t="s">
        <v>3735</v>
      </c>
      <c r="C2274" s="23" t="s">
        <v>5916</v>
      </c>
      <c r="D2274" s="23">
        <v>23</v>
      </c>
      <c r="E2274" s="26">
        <v>1857.6</v>
      </c>
      <c r="F2274" s="23">
        <v>316</v>
      </c>
      <c r="G2274" s="26">
        <f t="shared" si="245"/>
        <v>587.00159999999994</v>
      </c>
      <c r="H2274" s="26">
        <f t="shared" si="246"/>
        <v>99.96637247999999</v>
      </c>
      <c r="I2274" s="26">
        <f t="shared" si="247"/>
        <v>149.94955871999997</v>
      </c>
      <c r="J2274" s="31">
        <f t="shared" si="248"/>
        <v>0.8757054229247998</v>
      </c>
      <c r="K2274" s="23">
        <f t="shared" si="249"/>
        <v>0</v>
      </c>
      <c r="L2274" s="23">
        <f t="shared" si="249"/>
        <v>0</v>
      </c>
      <c r="M2274" s="31">
        <f t="shared" si="250"/>
        <v>0</v>
      </c>
      <c r="N2274" s="31">
        <f t="shared" si="251"/>
        <v>0</v>
      </c>
    </row>
    <row r="2275" spans="1:14" ht="15.75" customHeight="1">
      <c r="A2275" s="23" t="s">
        <v>3636</v>
      </c>
      <c r="B2275" s="23" t="s">
        <v>3735</v>
      </c>
      <c r="C2275" s="23" t="s">
        <v>5917</v>
      </c>
      <c r="D2275" s="23">
        <v>23</v>
      </c>
      <c r="E2275" s="26">
        <v>1857.625</v>
      </c>
      <c r="F2275" s="23">
        <v>316</v>
      </c>
      <c r="G2275" s="26">
        <f t="shared" si="245"/>
        <v>587.0095</v>
      </c>
      <c r="H2275" s="26">
        <f t="shared" si="246"/>
        <v>99.96771785</v>
      </c>
      <c r="I2275" s="26">
        <f t="shared" si="247"/>
        <v>149.95157677500001</v>
      </c>
      <c r="J2275" s="31">
        <f t="shared" si="248"/>
        <v>0.87571720836600009</v>
      </c>
      <c r="K2275" s="23">
        <f t="shared" si="249"/>
        <v>0</v>
      </c>
      <c r="L2275" s="23">
        <f t="shared" si="249"/>
        <v>0</v>
      </c>
      <c r="M2275" s="31">
        <f t="shared" si="250"/>
        <v>0</v>
      </c>
      <c r="N2275" s="31">
        <f t="shared" si="251"/>
        <v>0</v>
      </c>
    </row>
    <row r="2276" spans="1:14" ht="15.75" customHeight="1">
      <c r="A2276" s="23" t="s">
        <v>3636</v>
      </c>
      <c r="B2276" s="23" t="s">
        <v>4406</v>
      </c>
      <c r="C2276" s="23" t="s">
        <v>5918</v>
      </c>
      <c r="D2276" s="23">
        <v>23</v>
      </c>
      <c r="E2276" s="26">
        <v>1858.76</v>
      </c>
      <c r="F2276" s="23">
        <v>316</v>
      </c>
      <c r="G2276" s="26">
        <f t="shared" si="245"/>
        <v>587.36815999999999</v>
      </c>
      <c r="H2276" s="26">
        <f t="shared" si="246"/>
        <v>100.02879764800001</v>
      </c>
      <c r="I2276" s="26">
        <f t="shared" si="247"/>
        <v>150.04319647200001</v>
      </c>
      <c r="J2276" s="31">
        <f t="shared" si="248"/>
        <v>0.8762522673964801</v>
      </c>
      <c r="K2276" s="23">
        <f t="shared" si="249"/>
        <v>0</v>
      </c>
      <c r="L2276" s="23">
        <f t="shared" si="249"/>
        <v>0</v>
      </c>
      <c r="M2276" s="31">
        <f t="shared" si="250"/>
        <v>0</v>
      </c>
      <c r="N2276" s="31">
        <f t="shared" si="251"/>
        <v>0</v>
      </c>
    </row>
    <row r="2277" spans="1:14" ht="15.75" customHeight="1">
      <c r="A2277" s="23" t="s">
        <v>3636</v>
      </c>
      <c r="B2277" s="23" t="s">
        <v>3735</v>
      </c>
      <c r="C2277" s="23" t="s">
        <v>5919</v>
      </c>
      <c r="D2277" s="23">
        <v>23</v>
      </c>
      <c r="E2277" s="26">
        <v>1861.1</v>
      </c>
      <c r="F2277" s="23">
        <v>316</v>
      </c>
      <c r="G2277" s="26">
        <f t="shared" si="245"/>
        <v>588.10759999999993</v>
      </c>
      <c r="H2277" s="26">
        <f t="shared" si="246"/>
        <v>100.15472428</v>
      </c>
      <c r="I2277" s="26">
        <f t="shared" si="247"/>
        <v>150.23208642</v>
      </c>
      <c r="J2277" s="31">
        <f t="shared" si="248"/>
        <v>0.87735538469279994</v>
      </c>
      <c r="K2277" s="23">
        <f t="shared" si="249"/>
        <v>0</v>
      </c>
      <c r="L2277" s="23">
        <f t="shared" si="249"/>
        <v>0</v>
      </c>
      <c r="M2277" s="31">
        <f t="shared" si="250"/>
        <v>0</v>
      </c>
      <c r="N2277" s="31">
        <f t="shared" si="251"/>
        <v>0</v>
      </c>
    </row>
    <row r="2278" spans="1:14" ht="15.75" customHeight="1">
      <c r="A2278" s="23" t="s">
        <v>3636</v>
      </c>
      <c r="B2278" s="23" t="s">
        <v>3735</v>
      </c>
      <c r="C2278" s="23" t="s">
        <v>5920</v>
      </c>
      <c r="D2278" s="23">
        <v>23</v>
      </c>
      <c r="E2278" s="26">
        <v>1862.25</v>
      </c>
      <c r="F2278" s="23">
        <v>316</v>
      </c>
      <c r="G2278" s="26">
        <f t="shared" si="245"/>
        <v>588.471</v>
      </c>
      <c r="H2278" s="26">
        <f t="shared" si="246"/>
        <v>100.21661130000001</v>
      </c>
      <c r="I2278" s="26">
        <f t="shared" si="247"/>
        <v>150.32491695000002</v>
      </c>
      <c r="J2278" s="31">
        <f t="shared" si="248"/>
        <v>0.87789751498800006</v>
      </c>
      <c r="K2278" s="23">
        <f t="shared" si="249"/>
        <v>0</v>
      </c>
      <c r="L2278" s="23">
        <f t="shared" si="249"/>
        <v>0</v>
      </c>
      <c r="M2278" s="31">
        <f t="shared" si="250"/>
        <v>0</v>
      </c>
      <c r="N2278" s="31">
        <f t="shared" si="251"/>
        <v>0</v>
      </c>
    </row>
    <row r="2279" spans="1:14" ht="15.75" customHeight="1">
      <c r="A2279" s="23" t="s">
        <v>3636</v>
      </c>
      <c r="B2279" s="23" t="s">
        <v>3735</v>
      </c>
      <c r="C2279" s="23" t="s">
        <v>5921</v>
      </c>
      <c r="D2279" s="23">
        <v>23</v>
      </c>
      <c r="E2279" s="26">
        <v>1863</v>
      </c>
      <c r="F2279" s="23">
        <v>316</v>
      </c>
      <c r="G2279" s="26">
        <f t="shared" si="245"/>
        <v>588.70799999999997</v>
      </c>
      <c r="H2279" s="26">
        <f t="shared" si="246"/>
        <v>100.2569724</v>
      </c>
      <c r="I2279" s="26">
        <f t="shared" si="247"/>
        <v>150.38545859999999</v>
      </c>
      <c r="J2279" s="31">
        <f t="shared" si="248"/>
        <v>0.87825107822399995</v>
      </c>
      <c r="K2279" s="23">
        <f t="shared" si="249"/>
        <v>0</v>
      </c>
      <c r="L2279" s="23">
        <f t="shared" si="249"/>
        <v>0</v>
      </c>
      <c r="M2279" s="31">
        <f t="shared" si="250"/>
        <v>0</v>
      </c>
      <c r="N2279" s="31">
        <f t="shared" si="251"/>
        <v>0</v>
      </c>
    </row>
    <row r="2280" spans="1:14" ht="15.75" customHeight="1">
      <c r="A2280" s="23" t="s">
        <v>3636</v>
      </c>
      <c r="B2280" s="23" t="s">
        <v>3735</v>
      </c>
      <c r="C2280" s="23" t="s">
        <v>5922</v>
      </c>
      <c r="D2280" s="23">
        <v>23</v>
      </c>
      <c r="E2280" s="26">
        <v>1866.86</v>
      </c>
      <c r="F2280" s="23">
        <v>316</v>
      </c>
      <c r="G2280" s="26">
        <f t="shared" si="245"/>
        <v>589.92776000000003</v>
      </c>
      <c r="H2280" s="26">
        <f t="shared" si="246"/>
        <v>100.46469752800002</v>
      </c>
      <c r="I2280" s="26">
        <f t="shared" si="247"/>
        <v>150.69704629200004</v>
      </c>
      <c r="J2280" s="31">
        <f t="shared" si="248"/>
        <v>0.88007075034528026</v>
      </c>
      <c r="K2280" s="23">
        <f t="shared" si="249"/>
        <v>0</v>
      </c>
      <c r="L2280" s="23">
        <f t="shared" si="249"/>
        <v>0</v>
      </c>
      <c r="M2280" s="31">
        <f t="shared" si="250"/>
        <v>0</v>
      </c>
      <c r="N2280" s="31">
        <f t="shared" si="251"/>
        <v>0</v>
      </c>
    </row>
    <row r="2281" spans="1:14" ht="15.75" customHeight="1">
      <c r="A2281" s="23" t="s">
        <v>3636</v>
      </c>
      <c r="B2281" s="23" t="s">
        <v>3735</v>
      </c>
      <c r="C2281" s="23" t="s">
        <v>5923</v>
      </c>
      <c r="D2281" s="23">
        <v>23</v>
      </c>
      <c r="E2281" s="26">
        <v>1868.1</v>
      </c>
      <c r="F2281" s="23">
        <v>316</v>
      </c>
      <c r="G2281" s="26">
        <f t="shared" si="245"/>
        <v>590.31959999999992</v>
      </c>
      <c r="H2281" s="26">
        <f t="shared" si="246"/>
        <v>100.53142788</v>
      </c>
      <c r="I2281" s="26">
        <f t="shared" si="247"/>
        <v>150.79714181999998</v>
      </c>
      <c r="J2281" s="31">
        <f t="shared" si="248"/>
        <v>0.88065530822879989</v>
      </c>
      <c r="K2281" s="23">
        <f t="shared" si="249"/>
        <v>0</v>
      </c>
      <c r="L2281" s="23">
        <f t="shared" si="249"/>
        <v>0</v>
      </c>
      <c r="M2281" s="31">
        <f t="shared" si="250"/>
        <v>0</v>
      </c>
      <c r="N2281" s="31">
        <f t="shared" si="251"/>
        <v>0</v>
      </c>
    </row>
    <row r="2282" spans="1:14" ht="15.75" customHeight="1">
      <c r="A2282" s="23" t="s">
        <v>3636</v>
      </c>
      <c r="B2282" s="23" t="s">
        <v>3735</v>
      </c>
      <c r="C2282" s="23" t="s">
        <v>5924</v>
      </c>
      <c r="D2282" s="23">
        <v>23</v>
      </c>
      <c r="E2282" s="26">
        <v>1869.8</v>
      </c>
      <c r="F2282" s="23">
        <v>316</v>
      </c>
      <c r="G2282" s="26">
        <f t="shared" si="245"/>
        <v>590.85679999999991</v>
      </c>
      <c r="H2282" s="26">
        <f t="shared" si="246"/>
        <v>100.62291303999999</v>
      </c>
      <c r="I2282" s="26">
        <f t="shared" si="247"/>
        <v>150.93436955999999</v>
      </c>
      <c r="J2282" s="31">
        <f t="shared" si="248"/>
        <v>0.88145671823039995</v>
      </c>
      <c r="K2282" s="23">
        <f t="shared" si="249"/>
        <v>0</v>
      </c>
      <c r="L2282" s="23">
        <f t="shared" si="249"/>
        <v>0</v>
      </c>
      <c r="M2282" s="31">
        <f t="shared" si="250"/>
        <v>0</v>
      </c>
      <c r="N2282" s="31">
        <f t="shared" si="251"/>
        <v>0</v>
      </c>
    </row>
    <row r="2283" spans="1:14" ht="15.75" customHeight="1">
      <c r="A2283" s="23" t="s">
        <v>3636</v>
      </c>
      <c r="B2283" s="23" t="s">
        <v>3735</v>
      </c>
      <c r="C2283" s="23" t="s">
        <v>5925</v>
      </c>
      <c r="D2283" s="23">
        <v>23</v>
      </c>
      <c r="E2283" s="26">
        <v>1870.22</v>
      </c>
      <c r="F2283" s="23">
        <v>316</v>
      </c>
      <c r="G2283" s="26">
        <f t="shared" si="245"/>
        <v>590.98951999999997</v>
      </c>
      <c r="H2283" s="26">
        <f t="shared" si="246"/>
        <v>100.645515256</v>
      </c>
      <c r="I2283" s="26">
        <f t="shared" si="247"/>
        <v>150.96827288399999</v>
      </c>
      <c r="J2283" s="31">
        <f t="shared" si="248"/>
        <v>0.88165471364255998</v>
      </c>
      <c r="K2283" s="23">
        <f t="shared" si="249"/>
        <v>0</v>
      </c>
      <c r="L2283" s="23">
        <f t="shared" si="249"/>
        <v>0</v>
      </c>
      <c r="M2283" s="31">
        <f t="shared" si="250"/>
        <v>0</v>
      </c>
      <c r="N2283" s="31">
        <f t="shared" si="251"/>
        <v>0</v>
      </c>
    </row>
    <row r="2284" spans="1:14" ht="15.75" customHeight="1">
      <c r="A2284" s="23" t="s">
        <v>3636</v>
      </c>
      <c r="B2284" s="23" t="s">
        <v>3735</v>
      </c>
      <c r="C2284" s="23" t="s">
        <v>5926</v>
      </c>
      <c r="D2284" s="23">
        <v>23</v>
      </c>
      <c r="E2284" s="26">
        <v>1873.17</v>
      </c>
      <c r="F2284" s="23">
        <v>316</v>
      </c>
      <c r="G2284" s="26">
        <f t="shared" si="245"/>
        <v>591.92171999999994</v>
      </c>
      <c r="H2284" s="26">
        <f t="shared" si="246"/>
        <v>100.804268916</v>
      </c>
      <c r="I2284" s="26">
        <f t="shared" si="247"/>
        <v>151.20640337399999</v>
      </c>
      <c r="J2284" s="31">
        <f t="shared" si="248"/>
        <v>0.88304539570415996</v>
      </c>
      <c r="K2284" s="23">
        <f t="shared" si="249"/>
        <v>0</v>
      </c>
      <c r="L2284" s="23">
        <f t="shared" si="249"/>
        <v>0</v>
      </c>
      <c r="M2284" s="31">
        <f t="shared" si="250"/>
        <v>0</v>
      </c>
      <c r="N2284" s="31">
        <f t="shared" si="251"/>
        <v>0</v>
      </c>
    </row>
    <row r="2285" spans="1:14" ht="15.75" customHeight="1">
      <c r="A2285" s="23" t="s">
        <v>3636</v>
      </c>
      <c r="B2285" s="23" t="s">
        <v>3735</v>
      </c>
      <c r="C2285" s="23" t="s">
        <v>5927</v>
      </c>
      <c r="D2285" s="23">
        <v>23</v>
      </c>
      <c r="E2285" s="26">
        <v>1875.7</v>
      </c>
      <c r="F2285" s="23">
        <v>316</v>
      </c>
      <c r="G2285" s="26">
        <f t="shared" si="245"/>
        <v>592.72120000000007</v>
      </c>
      <c r="H2285" s="26">
        <f t="shared" si="246"/>
        <v>100.94042036000002</v>
      </c>
      <c r="I2285" s="26">
        <f t="shared" si="247"/>
        <v>151.41063054000003</v>
      </c>
      <c r="J2285" s="31">
        <f t="shared" si="248"/>
        <v>0.88423808235360013</v>
      </c>
      <c r="K2285" s="23">
        <f t="shared" si="249"/>
        <v>0</v>
      </c>
      <c r="L2285" s="23">
        <f t="shared" si="249"/>
        <v>0</v>
      </c>
      <c r="M2285" s="31">
        <f t="shared" si="250"/>
        <v>0</v>
      </c>
      <c r="N2285" s="31">
        <f t="shared" si="251"/>
        <v>0</v>
      </c>
    </row>
    <row r="2286" spans="1:14" ht="15.75" customHeight="1">
      <c r="A2286" s="23" t="s">
        <v>3636</v>
      </c>
      <c r="B2286" s="23" t="s">
        <v>3735</v>
      </c>
      <c r="C2286" s="23" t="s">
        <v>5928</v>
      </c>
      <c r="D2286" s="23">
        <v>23</v>
      </c>
      <c r="E2286" s="26">
        <v>1876.71</v>
      </c>
      <c r="F2286" s="23">
        <v>316</v>
      </c>
      <c r="G2286" s="26">
        <f t="shared" si="245"/>
        <v>593.04035999999996</v>
      </c>
      <c r="H2286" s="26">
        <f t="shared" si="246"/>
        <v>100.99477330799999</v>
      </c>
      <c r="I2286" s="26">
        <f t="shared" si="247"/>
        <v>151.49215996199999</v>
      </c>
      <c r="J2286" s="31">
        <f t="shared" si="248"/>
        <v>0.88471421417807994</v>
      </c>
      <c r="K2286" s="23">
        <f t="shared" si="249"/>
        <v>0</v>
      </c>
      <c r="L2286" s="23">
        <f t="shared" si="249"/>
        <v>0</v>
      </c>
      <c r="M2286" s="31">
        <f t="shared" si="250"/>
        <v>0</v>
      </c>
      <c r="N2286" s="31">
        <f t="shared" si="251"/>
        <v>0</v>
      </c>
    </row>
    <row r="2287" spans="1:14" ht="15.75" customHeight="1">
      <c r="A2287" s="23" t="s">
        <v>3636</v>
      </c>
      <c r="B2287" s="23" t="s">
        <v>3735</v>
      </c>
      <c r="C2287" s="23" t="s">
        <v>5929</v>
      </c>
      <c r="D2287" s="23">
        <v>23</v>
      </c>
      <c r="E2287" s="26">
        <v>1877.81</v>
      </c>
      <c r="F2287" s="23">
        <v>316</v>
      </c>
      <c r="G2287" s="26">
        <f t="shared" si="245"/>
        <v>593.38795999999991</v>
      </c>
      <c r="H2287" s="26">
        <f t="shared" si="246"/>
        <v>101.05396958799999</v>
      </c>
      <c r="I2287" s="26">
        <f t="shared" si="247"/>
        <v>151.58095438199999</v>
      </c>
      <c r="J2287" s="31">
        <f t="shared" si="248"/>
        <v>0.88523277359087993</v>
      </c>
      <c r="K2287" s="23">
        <f t="shared" si="249"/>
        <v>0</v>
      </c>
      <c r="L2287" s="23">
        <f t="shared" si="249"/>
        <v>0</v>
      </c>
      <c r="M2287" s="31">
        <f t="shared" si="250"/>
        <v>0</v>
      </c>
      <c r="N2287" s="31">
        <f t="shared" si="251"/>
        <v>0</v>
      </c>
    </row>
    <row r="2288" spans="1:14" ht="15.75" customHeight="1">
      <c r="A2288" s="23" t="s">
        <v>3636</v>
      </c>
      <c r="B2288" s="23" t="s">
        <v>3735</v>
      </c>
      <c r="C2288" s="23" t="s">
        <v>5930</v>
      </c>
      <c r="D2288" s="23">
        <v>23</v>
      </c>
      <c r="E2288" s="26">
        <v>1878.5</v>
      </c>
      <c r="F2288" s="23">
        <v>316</v>
      </c>
      <c r="G2288" s="26">
        <f t="shared" si="245"/>
        <v>593.60599999999999</v>
      </c>
      <c r="H2288" s="26">
        <f t="shared" si="246"/>
        <v>101.0911018</v>
      </c>
      <c r="I2288" s="26">
        <f t="shared" si="247"/>
        <v>151.63665270000001</v>
      </c>
      <c r="J2288" s="31">
        <f t="shared" si="248"/>
        <v>0.88555805176800018</v>
      </c>
      <c r="K2288" s="23">
        <f t="shared" si="249"/>
        <v>0</v>
      </c>
      <c r="L2288" s="23">
        <f t="shared" si="249"/>
        <v>0</v>
      </c>
      <c r="M2288" s="31">
        <f t="shared" si="250"/>
        <v>0</v>
      </c>
      <c r="N2288" s="31">
        <f t="shared" si="251"/>
        <v>0</v>
      </c>
    </row>
    <row r="2289" spans="1:14" ht="15.75" customHeight="1">
      <c r="A2289" s="23" t="s">
        <v>3636</v>
      </c>
      <c r="B2289" s="23" t="s">
        <v>3735</v>
      </c>
      <c r="C2289" s="23" t="s">
        <v>5931</v>
      </c>
      <c r="D2289" s="23">
        <v>23</v>
      </c>
      <c r="E2289" s="26">
        <v>1880</v>
      </c>
      <c r="F2289" s="23">
        <v>316</v>
      </c>
      <c r="G2289" s="26">
        <f t="shared" si="245"/>
        <v>594.08000000000004</v>
      </c>
      <c r="H2289" s="26">
        <f t="shared" si="246"/>
        <v>101.17182400000002</v>
      </c>
      <c r="I2289" s="26">
        <f t="shared" si="247"/>
        <v>151.75773600000002</v>
      </c>
      <c r="J2289" s="31">
        <f t="shared" si="248"/>
        <v>0.88626517824000017</v>
      </c>
      <c r="K2289" s="23">
        <f t="shared" si="249"/>
        <v>0</v>
      </c>
      <c r="L2289" s="23">
        <f t="shared" si="249"/>
        <v>0</v>
      </c>
      <c r="M2289" s="31">
        <f t="shared" si="250"/>
        <v>0</v>
      </c>
      <c r="N2289" s="31">
        <f t="shared" si="251"/>
        <v>0</v>
      </c>
    </row>
    <row r="2290" spans="1:14" ht="15.75" customHeight="1">
      <c r="A2290" s="23" t="s">
        <v>3636</v>
      </c>
      <c r="B2290" s="23" t="s">
        <v>3637</v>
      </c>
      <c r="C2290" s="23" t="s">
        <v>5932</v>
      </c>
      <c r="D2290" s="23">
        <v>23</v>
      </c>
      <c r="E2290" s="26">
        <v>1880.875</v>
      </c>
      <c r="F2290" s="23">
        <v>316</v>
      </c>
      <c r="G2290" s="26">
        <f t="shared" si="245"/>
        <v>594.35649999999998</v>
      </c>
      <c r="H2290" s="26">
        <f t="shared" si="246"/>
        <v>101.21891195000001</v>
      </c>
      <c r="I2290" s="26">
        <f t="shared" si="247"/>
        <v>151.82836792500001</v>
      </c>
      <c r="J2290" s="31">
        <f t="shared" si="248"/>
        <v>0.88667766868200004</v>
      </c>
      <c r="K2290" s="23">
        <f t="shared" si="249"/>
        <v>0</v>
      </c>
      <c r="L2290" s="23">
        <f t="shared" si="249"/>
        <v>0</v>
      </c>
      <c r="M2290" s="31">
        <f t="shared" si="250"/>
        <v>0</v>
      </c>
      <c r="N2290" s="31">
        <f t="shared" si="251"/>
        <v>0</v>
      </c>
    </row>
    <row r="2291" spans="1:14" ht="15.75" customHeight="1">
      <c r="A2291" s="23" t="s">
        <v>3636</v>
      </c>
      <c r="B2291" s="23" t="s">
        <v>3735</v>
      </c>
      <c r="C2291" s="23" t="s">
        <v>5933</v>
      </c>
      <c r="D2291" s="23">
        <v>23</v>
      </c>
      <c r="E2291" s="26">
        <v>1881.42</v>
      </c>
      <c r="F2291" s="23">
        <v>316</v>
      </c>
      <c r="G2291" s="26">
        <f t="shared" si="245"/>
        <v>594.52872000000002</v>
      </c>
      <c r="H2291" s="26">
        <f t="shared" si="246"/>
        <v>101.24824101600001</v>
      </c>
      <c r="I2291" s="26">
        <f t="shared" si="247"/>
        <v>151.87236152400001</v>
      </c>
      <c r="J2291" s="31">
        <f t="shared" si="248"/>
        <v>0.88693459130016006</v>
      </c>
      <c r="K2291" s="23">
        <f t="shared" si="249"/>
        <v>0</v>
      </c>
      <c r="L2291" s="23">
        <f t="shared" si="249"/>
        <v>0</v>
      </c>
      <c r="M2291" s="31">
        <f t="shared" si="250"/>
        <v>0</v>
      </c>
      <c r="N2291" s="31">
        <f t="shared" si="251"/>
        <v>0</v>
      </c>
    </row>
    <row r="2292" spans="1:14" ht="15.75" customHeight="1">
      <c r="A2292" s="23" t="s">
        <v>3636</v>
      </c>
      <c r="B2292" s="23" t="s">
        <v>3735</v>
      </c>
      <c r="C2292" s="23" t="s">
        <v>5934</v>
      </c>
      <c r="D2292" s="23">
        <v>23</v>
      </c>
      <c r="E2292" s="26">
        <v>1884.6375</v>
      </c>
      <c r="F2292" s="23">
        <v>316</v>
      </c>
      <c r="G2292" s="26">
        <f t="shared" si="245"/>
        <v>595.54545000000007</v>
      </c>
      <c r="H2292" s="26">
        <f t="shared" si="246"/>
        <v>101.42139013500001</v>
      </c>
      <c r="I2292" s="26">
        <f t="shared" si="247"/>
        <v>152.13208520250001</v>
      </c>
      <c r="J2292" s="31">
        <f t="shared" si="248"/>
        <v>0.88845137758259995</v>
      </c>
      <c r="K2292" s="23">
        <f t="shared" si="249"/>
        <v>0</v>
      </c>
      <c r="L2292" s="23">
        <f t="shared" si="249"/>
        <v>0</v>
      </c>
      <c r="M2292" s="31">
        <f t="shared" si="250"/>
        <v>0</v>
      </c>
      <c r="N2292" s="31">
        <f t="shared" si="251"/>
        <v>0</v>
      </c>
    </row>
    <row r="2293" spans="1:14" ht="15.75" customHeight="1">
      <c r="A2293" s="23" t="s">
        <v>3636</v>
      </c>
      <c r="B2293" s="23" t="s">
        <v>3735</v>
      </c>
      <c r="C2293" s="23" t="s">
        <v>5935</v>
      </c>
      <c r="D2293" s="23">
        <v>23</v>
      </c>
      <c r="E2293" s="26">
        <v>1889.28</v>
      </c>
      <c r="F2293" s="23">
        <v>316</v>
      </c>
      <c r="G2293" s="26">
        <f t="shared" si="245"/>
        <v>597.01247999999998</v>
      </c>
      <c r="H2293" s="26">
        <f t="shared" si="246"/>
        <v>101.67122534400001</v>
      </c>
      <c r="I2293" s="26">
        <f t="shared" si="247"/>
        <v>152.50683801600002</v>
      </c>
      <c r="J2293" s="31">
        <f t="shared" si="248"/>
        <v>0.8906399340134401</v>
      </c>
      <c r="K2293" s="23">
        <f t="shared" si="249"/>
        <v>0</v>
      </c>
      <c r="L2293" s="23">
        <f t="shared" si="249"/>
        <v>0</v>
      </c>
      <c r="M2293" s="31">
        <f t="shared" si="250"/>
        <v>0</v>
      </c>
      <c r="N2293" s="31">
        <f t="shared" si="251"/>
        <v>0</v>
      </c>
    </row>
    <row r="2294" spans="1:14" ht="15.75" customHeight="1">
      <c r="A2294" s="23" t="s">
        <v>3636</v>
      </c>
      <c r="B2294" s="23" t="s">
        <v>3735</v>
      </c>
      <c r="C2294" s="23" t="s">
        <v>5936</v>
      </c>
      <c r="D2294" s="23">
        <v>23</v>
      </c>
      <c r="E2294" s="26">
        <v>1889.5</v>
      </c>
      <c r="F2294" s="23">
        <v>316</v>
      </c>
      <c r="G2294" s="26">
        <f t="shared" si="245"/>
        <v>597.08199999999999</v>
      </c>
      <c r="H2294" s="26">
        <f t="shared" si="246"/>
        <v>101.68306460000001</v>
      </c>
      <c r="I2294" s="26">
        <f t="shared" si="247"/>
        <v>152.52459690000001</v>
      </c>
      <c r="J2294" s="31">
        <f t="shared" si="248"/>
        <v>0.89074364589600008</v>
      </c>
      <c r="K2294" s="23">
        <f t="shared" si="249"/>
        <v>0</v>
      </c>
      <c r="L2294" s="23">
        <f t="shared" si="249"/>
        <v>0</v>
      </c>
      <c r="M2294" s="31">
        <f t="shared" si="250"/>
        <v>0</v>
      </c>
      <c r="N2294" s="31">
        <f t="shared" si="251"/>
        <v>0</v>
      </c>
    </row>
    <row r="2295" spans="1:14" ht="15.75" customHeight="1">
      <c r="A2295" s="23" t="s">
        <v>3636</v>
      </c>
      <c r="B2295" s="23" t="s">
        <v>3735</v>
      </c>
      <c r="C2295" s="23" t="s">
        <v>5937</v>
      </c>
      <c r="D2295" s="23">
        <v>23</v>
      </c>
      <c r="E2295" s="26">
        <v>1889.55</v>
      </c>
      <c r="F2295" s="23">
        <v>316</v>
      </c>
      <c r="G2295" s="26">
        <f t="shared" si="245"/>
        <v>597.09779999999989</v>
      </c>
      <c r="H2295" s="26">
        <f t="shared" si="246"/>
        <v>101.68575533999999</v>
      </c>
      <c r="I2295" s="26">
        <f t="shared" si="247"/>
        <v>152.52863300999996</v>
      </c>
      <c r="J2295" s="31">
        <f t="shared" si="248"/>
        <v>0.89076721677839976</v>
      </c>
      <c r="K2295" s="23">
        <f t="shared" si="249"/>
        <v>0</v>
      </c>
      <c r="L2295" s="23">
        <f t="shared" si="249"/>
        <v>0</v>
      </c>
      <c r="M2295" s="31">
        <f t="shared" si="250"/>
        <v>0</v>
      </c>
      <c r="N2295" s="31">
        <f t="shared" si="251"/>
        <v>0</v>
      </c>
    </row>
    <row r="2296" spans="1:14" ht="15.75" customHeight="1">
      <c r="A2296" s="23" t="s">
        <v>3636</v>
      </c>
      <c r="B2296" s="23" t="s">
        <v>3735</v>
      </c>
      <c r="C2296" s="23" t="s">
        <v>5938</v>
      </c>
      <c r="D2296" s="23">
        <v>23</v>
      </c>
      <c r="E2296" s="26">
        <v>1890.8</v>
      </c>
      <c r="F2296" s="23">
        <v>316</v>
      </c>
      <c r="G2296" s="26">
        <f t="shared" si="245"/>
        <v>597.49279999999987</v>
      </c>
      <c r="H2296" s="26">
        <f t="shared" si="246"/>
        <v>101.75302383999998</v>
      </c>
      <c r="I2296" s="26">
        <f t="shared" si="247"/>
        <v>152.62953575999998</v>
      </c>
      <c r="J2296" s="31">
        <f t="shared" si="248"/>
        <v>0.89135648883839991</v>
      </c>
      <c r="K2296" s="23">
        <f t="shared" si="249"/>
        <v>0</v>
      </c>
      <c r="L2296" s="23">
        <f t="shared" si="249"/>
        <v>0</v>
      </c>
      <c r="M2296" s="31">
        <f t="shared" si="250"/>
        <v>0</v>
      </c>
      <c r="N2296" s="31">
        <f t="shared" si="251"/>
        <v>0</v>
      </c>
    </row>
    <row r="2297" spans="1:14" ht="15.75" customHeight="1">
      <c r="A2297" s="23" t="s">
        <v>3636</v>
      </c>
      <c r="B2297" s="23" t="s">
        <v>3735</v>
      </c>
      <c r="C2297" s="23" t="s">
        <v>5939</v>
      </c>
      <c r="D2297" s="23">
        <v>23</v>
      </c>
      <c r="E2297" s="26">
        <v>1891.8</v>
      </c>
      <c r="F2297" s="23">
        <v>316</v>
      </c>
      <c r="G2297" s="26">
        <f t="shared" si="245"/>
        <v>597.80879999999991</v>
      </c>
      <c r="H2297" s="26">
        <f t="shared" si="246"/>
        <v>101.80683864</v>
      </c>
      <c r="I2297" s="26">
        <f t="shared" si="247"/>
        <v>152.71025795999998</v>
      </c>
      <c r="J2297" s="31">
        <f t="shared" si="248"/>
        <v>0.89182790648639987</v>
      </c>
      <c r="K2297" s="23">
        <f t="shared" si="249"/>
        <v>0</v>
      </c>
      <c r="L2297" s="23">
        <f t="shared" si="249"/>
        <v>0</v>
      </c>
      <c r="M2297" s="31">
        <f t="shared" si="250"/>
        <v>0</v>
      </c>
      <c r="N2297" s="31">
        <f t="shared" si="251"/>
        <v>0</v>
      </c>
    </row>
    <row r="2298" spans="1:14" ht="15.75" customHeight="1">
      <c r="A2298" s="23" t="s">
        <v>3636</v>
      </c>
      <c r="B2298" s="23" t="s">
        <v>3735</v>
      </c>
      <c r="C2298" s="23" t="s">
        <v>5940</v>
      </c>
      <c r="D2298" s="23">
        <v>23</v>
      </c>
      <c r="E2298" s="26">
        <v>1892.32</v>
      </c>
      <c r="F2298" s="23">
        <v>316</v>
      </c>
      <c r="G2298" s="26">
        <f t="shared" si="245"/>
        <v>597.97311999999999</v>
      </c>
      <c r="H2298" s="26">
        <f t="shared" si="246"/>
        <v>101.834822336</v>
      </c>
      <c r="I2298" s="26">
        <f t="shared" si="247"/>
        <v>152.752233504</v>
      </c>
      <c r="J2298" s="31">
        <f t="shared" si="248"/>
        <v>0.89207304366336004</v>
      </c>
      <c r="K2298" s="23">
        <f t="shared" si="249"/>
        <v>0</v>
      </c>
      <c r="L2298" s="23">
        <f t="shared" si="249"/>
        <v>0</v>
      </c>
      <c r="M2298" s="31">
        <f t="shared" si="250"/>
        <v>0</v>
      </c>
      <c r="N2298" s="31">
        <f t="shared" si="251"/>
        <v>0</v>
      </c>
    </row>
    <row r="2299" spans="1:14" ht="15.75" customHeight="1">
      <c r="A2299" s="23" t="s">
        <v>3636</v>
      </c>
      <c r="B2299" s="23" t="s">
        <v>3735</v>
      </c>
      <c r="C2299" s="23" t="s">
        <v>5941</v>
      </c>
      <c r="D2299" s="23">
        <v>23</v>
      </c>
      <c r="E2299" s="26">
        <v>1895.17</v>
      </c>
      <c r="F2299" s="23">
        <v>316</v>
      </c>
      <c r="G2299" s="26">
        <f t="shared" si="245"/>
        <v>598.87371999999993</v>
      </c>
      <c r="H2299" s="26">
        <f t="shared" si="246"/>
        <v>101.98819451599999</v>
      </c>
      <c r="I2299" s="26">
        <f t="shared" si="247"/>
        <v>152.98229177399998</v>
      </c>
      <c r="J2299" s="31">
        <f t="shared" si="248"/>
        <v>0.89341658396015977</v>
      </c>
      <c r="K2299" s="23">
        <f t="shared" si="249"/>
        <v>0</v>
      </c>
      <c r="L2299" s="23">
        <f t="shared" si="249"/>
        <v>0</v>
      </c>
      <c r="M2299" s="31">
        <f t="shared" si="250"/>
        <v>0</v>
      </c>
      <c r="N2299" s="31">
        <f t="shared" si="251"/>
        <v>0</v>
      </c>
    </row>
    <row r="2300" spans="1:14" ht="15.75" customHeight="1">
      <c r="A2300" s="23" t="s">
        <v>3636</v>
      </c>
      <c r="B2300" s="23" t="s">
        <v>3735</v>
      </c>
      <c r="C2300" s="23" t="s">
        <v>5942</v>
      </c>
      <c r="D2300" s="23">
        <v>23</v>
      </c>
      <c r="E2300" s="26">
        <v>1895.8</v>
      </c>
      <c r="F2300" s="23">
        <v>316</v>
      </c>
      <c r="G2300" s="26">
        <f t="shared" si="245"/>
        <v>599.07279999999992</v>
      </c>
      <c r="H2300" s="26">
        <f t="shared" si="246"/>
        <v>102.02209783999999</v>
      </c>
      <c r="I2300" s="26">
        <f t="shared" si="247"/>
        <v>153.03314675999997</v>
      </c>
      <c r="J2300" s="31">
        <f t="shared" si="248"/>
        <v>0.89371357707839982</v>
      </c>
      <c r="K2300" s="23">
        <f t="shared" si="249"/>
        <v>0</v>
      </c>
      <c r="L2300" s="23">
        <f t="shared" si="249"/>
        <v>0</v>
      </c>
      <c r="M2300" s="31">
        <f t="shared" si="250"/>
        <v>0</v>
      </c>
      <c r="N2300" s="31">
        <f t="shared" si="251"/>
        <v>0</v>
      </c>
    </row>
    <row r="2301" spans="1:14" ht="15.75" customHeight="1">
      <c r="A2301" s="23" t="s">
        <v>3636</v>
      </c>
      <c r="B2301" s="23" t="s">
        <v>3735</v>
      </c>
      <c r="C2301" s="23" t="s">
        <v>5943</v>
      </c>
      <c r="D2301" s="23">
        <v>23</v>
      </c>
      <c r="E2301" s="26">
        <v>1897.2</v>
      </c>
      <c r="F2301" s="23">
        <v>316</v>
      </c>
      <c r="G2301" s="26">
        <f t="shared" si="245"/>
        <v>599.51520000000005</v>
      </c>
      <c r="H2301" s="26">
        <f t="shared" si="246"/>
        <v>102.09743856000001</v>
      </c>
      <c r="I2301" s="26">
        <f t="shared" si="247"/>
        <v>153.14615784000003</v>
      </c>
      <c r="J2301" s="31">
        <f t="shared" si="248"/>
        <v>0.89437356178560012</v>
      </c>
      <c r="K2301" s="23">
        <f t="shared" si="249"/>
        <v>0</v>
      </c>
      <c r="L2301" s="23">
        <f t="shared" si="249"/>
        <v>0</v>
      </c>
      <c r="M2301" s="31">
        <f t="shared" si="250"/>
        <v>0</v>
      </c>
      <c r="N2301" s="31">
        <f t="shared" si="251"/>
        <v>0</v>
      </c>
    </row>
    <row r="2302" spans="1:14" ht="15.75" customHeight="1">
      <c r="A2302" s="23" t="s">
        <v>3636</v>
      </c>
      <c r="B2302" s="23" t="s">
        <v>3735</v>
      </c>
      <c r="C2302" s="23" t="s">
        <v>5944</v>
      </c>
      <c r="D2302" s="23">
        <v>23</v>
      </c>
      <c r="E2302" s="26">
        <v>1897.42</v>
      </c>
      <c r="F2302" s="23">
        <v>316</v>
      </c>
      <c r="G2302" s="26">
        <f t="shared" si="245"/>
        <v>599.58471999999995</v>
      </c>
      <c r="H2302" s="26">
        <f t="shared" si="246"/>
        <v>102.109277816</v>
      </c>
      <c r="I2302" s="26">
        <f t="shared" si="247"/>
        <v>153.16391672399999</v>
      </c>
      <c r="J2302" s="31">
        <f t="shared" si="248"/>
        <v>0.89447727366815999</v>
      </c>
      <c r="K2302" s="23">
        <f t="shared" si="249"/>
        <v>0</v>
      </c>
      <c r="L2302" s="23">
        <f t="shared" si="249"/>
        <v>0</v>
      </c>
      <c r="M2302" s="31">
        <f t="shared" si="250"/>
        <v>0</v>
      </c>
      <c r="N2302" s="31">
        <f t="shared" si="251"/>
        <v>0</v>
      </c>
    </row>
    <row r="2303" spans="1:14" ht="15.75" customHeight="1">
      <c r="A2303" s="23" t="s">
        <v>3636</v>
      </c>
      <c r="B2303" s="23" t="s">
        <v>3735</v>
      </c>
      <c r="C2303" s="23" t="s">
        <v>5945</v>
      </c>
      <c r="D2303" s="23">
        <v>23</v>
      </c>
      <c r="E2303" s="26">
        <v>1897.5</v>
      </c>
      <c r="F2303" s="23">
        <v>316</v>
      </c>
      <c r="G2303" s="26">
        <f t="shared" si="245"/>
        <v>599.61</v>
      </c>
      <c r="H2303" s="26">
        <f t="shared" si="246"/>
        <v>102.11358300000001</v>
      </c>
      <c r="I2303" s="26">
        <f t="shared" si="247"/>
        <v>153.17037450000001</v>
      </c>
      <c r="J2303" s="31">
        <f t="shared" si="248"/>
        <v>0.89451498707999999</v>
      </c>
      <c r="K2303" s="23">
        <f t="shared" si="249"/>
        <v>0</v>
      </c>
      <c r="L2303" s="23">
        <f t="shared" si="249"/>
        <v>0</v>
      </c>
      <c r="M2303" s="31">
        <f t="shared" si="250"/>
        <v>0</v>
      </c>
      <c r="N2303" s="31">
        <f t="shared" si="251"/>
        <v>0</v>
      </c>
    </row>
    <row r="2304" spans="1:14" ht="15.75" customHeight="1">
      <c r="A2304" s="23" t="s">
        <v>3636</v>
      </c>
      <c r="B2304" s="23" t="s">
        <v>3735</v>
      </c>
      <c r="C2304" s="23" t="s">
        <v>5946</v>
      </c>
      <c r="D2304" s="23">
        <v>23</v>
      </c>
      <c r="E2304" s="26">
        <v>1898.11</v>
      </c>
      <c r="F2304" s="23">
        <v>316</v>
      </c>
      <c r="G2304" s="26">
        <f t="shared" si="245"/>
        <v>599.80276000000003</v>
      </c>
      <c r="H2304" s="26">
        <f t="shared" si="246"/>
        <v>102.14641002800001</v>
      </c>
      <c r="I2304" s="26">
        <f t="shared" si="247"/>
        <v>153.21961504200002</v>
      </c>
      <c r="J2304" s="31">
        <f t="shared" si="248"/>
        <v>0.89480255184528013</v>
      </c>
      <c r="K2304" s="23">
        <f t="shared" si="249"/>
        <v>0</v>
      </c>
      <c r="L2304" s="23">
        <f t="shared" si="249"/>
        <v>0</v>
      </c>
      <c r="M2304" s="31">
        <f t="shared" si="250"/>
        <v>0</v>
      </c>
      <c r="N2304" s="31">
        <f t="shared" si="251"/>
        <v>0</v>
      </c>
    </row>
    <row r="2305" spans="1:14" ht="15.75" customHeight="1">
      <c r="A2305" s="23" t="s">
        <v>3636</v>
      </c>
      <c r="B2305" s="23" t="s">
        <v>3735</v>
      </c>
      <c r="C2305" s="23" t="s">
        <v>5947</v>
      </c>
      <c r="D2305" s="23">
        <v>23</v>
      </c>
      <c r="E2305" s="26">
        <v>1899.6</v>
      </c>
      <c r="F2305" s="23">
        <v>316</v>
      </c>
      <c r="G2305" s="26">
        <f t="shared" si="245"/>
        <v>600.27359999999999</v>
      </c>
      <c r="H2305" s="26">
        <f t="shared" si="246"/>
        <v>102.22659408</v>
      </c>
      <c r="I2305" s="26">
        <f t="shared" si="247"/>
        <v>153.33989112</v>
      </c>
      <c r="J2305" s="31">
        <f t="shared" si="248"/>
        <v>0.89550496414080005</v>
      </c>
      <c r="K2305" s="23">
        <f t="shared" si="249"/>
        <v>0</v>
      </c>
      <c r="L2305" s="23">
        <f t="shared" si="249"/>
        <v>0</v>
      </c>
      <c r="M2305" s="31">
        <f t="shared" si="250"/>
        <v>0</v>
      </c>
      <c r="N2305" s="31">
        <f t="shared" si="251"/>
        <v>0</v>
      </c>
    </row>
    <row r="2306" spans="1:14" ht="15.75" customHeight="1">
      <c r="A2306" s="23" t="s">
        <v>3636</v>
      </c>
      <c r="B2306" s="23" t="s">
        <v>3735</v>
      </c>
      <c r="C2306" s="23" t="s">
        <v>5948</v>
      </c>
      <c r="D2306" s="23">
        <v>23</v>
      </c>
      <c r="E2306" s="26">
        <v>1900.9</v>
      </c>
      <c r="F2306" s="23">
        <v>316</v>
      </c>
      <c r="G2306" s="26">
        <f t="shared" ref="G2306:G2369" si="252">E2306*F2306/1000</f>
        <v>600.68439999999998</v>
      </c>
      <c r="H2306" s="26">
        <f t="shared" ref="H2306:H2369" si="253">G2306*0.1703</f>
        <v>102.29655332</v>
      </c>
      <c r="I2306" s="26">
        <f t="shared" ref="I2306:I2369" si="254">H2306*1.5</f>
        <v>153.44482998000001</v>
      </c>
      <c r="J2306" s="31">
        <f t="shared" si="248"/>
        <v>0.8961178070832001</v>
      </c>
      <c r="K2306" s="23">
        <f t="shared" si="249"/>
        <v>0</v>
      </c>
      <c r="L2306" s="23">
        <f t="shared" si="249"/>
        <v>0</v>
      </c>
      <c r="M2306" s="31">
        <f t="shared" si="250"/>
        <v>0</v>
      </c>
      <c r="N2306" s="31">
        <f t="shared" si="251"/>
        <v>0</v>
      </c>
    </row>
    <row r="2307" spans="1:14" ht="15.75" customHeight="1">
      <c r="A2307" s="23" t="s">
        <v>3636</v>
      </c>
      <c r="B2307" s="23" t="s">
        <v>3735</v>
      </c>
      <c r="C2307" s="23" t="s">
        <v>5949</v>
      </c>
      <c r="D2307" s="23">
        <v>23</v>
      </c>
      <c r="E2307" s="26">
        <v>1902.1</v>
      </c>
      <c r="F2307" s="23">
        <v>316</v>
      </c>
      <c r="G2307" s="26">
        <f t="shared" si="252"/>
        <v>601.06359999999995</v>
      </c>
      <c r="H2307" s="26">
        <f t="shared" si="253"/>
        <v>102.36113107999999</v>
      </c>
      <c r="I2307" s="26">
        <f t="shared" si="254"/>
        <v>153.54169661999998</v>
      </c>
      <c r="J2307" s="31">
        <f t="shared" ref="J2307:J2370" si="255">H2307*24*365/1000000</f>
        <v>0.8966835082607999</v>
      </c>
      <c r="K2307" s="23">
        <f t="shared" ref="K2307:L2370" si="256">IF(H2307&gt;=250,1,0)</f>
        <v>0</v>
      </c>
      <c r="L2307" s="23">
        <f t="shared" si="256"/>
        <v>0</v>
      </c>
      <c r="M2307" s="31">
        <f t="shared" ref="M2307:M2370" si="257">K2307*J2307</f>
        <v>0</v>
      </c>
      <c r="N2307" s="31">
        <f t="shared" ref="N2307:N2370" si="258">J2307*L2307</f>
        <v>0</v>
      </c>
    </row>
    <row r="2308" spans="1:14" ht="15.75" customHeight="1">
      <c r="A2308" s="23" t="s">
        <v>3636</v>
      </c>
      <c r="B2308" s="23" t="s">
        <v>3735</v>
      </c>
      <c r="C2308" s="23" t="s">
        <v>5950</v>
      </c>
      <c r="D2308" s="23">
        <v>23</v>
      </c>
      <c r="E2308" s="26">
        <v>1904.77</v>
      </c>
      <c r="F2308" s="23">
        <v>316</v>
      </c>
      <c r="G2308" s="26">
        <f t="shared" si="252"/>
        <v>601.90731999999991</v>
      </c>
      <c r="H2308" s="26">
        <f t="shared" si="253"/>
        <v>102.50481659599998</v>
      </c>
      <c r="I2308" s="26">
        <f t="shared" si="254"/>
        <v>153.75722489399999</v>
      </c>
      <c r="J2308" s="31">
        <f t="shared" si="255"/>
        <v>0.89794219338095993</v>
      </c>
      <c r="K2308" s="23">
        <f t="shared" si="256"/>
        <v>0</v>
      </c>
      <c r="L2308" s="23">
        <f t="shared" si="256"/>
        <v>0</v>
      </c>
      <c r="M2308" s="31">
        <f t="shared" si="257"/>
        <v>0</v>
      </c>
      <c r="N2308" s="31">
        <f t="shared" si="258"/>
        <v>0</v>
      </c>
    </row>
    <row r="2309" spans="1:14" ht="15.75" customHeight="1">
      <c r="A2309" s="23" t="s">
        <v>3636</v>
      </c>
      <c r="B2309" s="23" t="s">
        <v>3735</v>
      </c>
      <c r="C2309" s="23" t="s">
        <v>5951</v>
      </c>
      <c r="D2309" s="23">
        <v>23</v>
      </c>
      <c r="E2309" s="26">
        <v>1904.9</v>
      </c>
      <c r="F2309" s="23">
        <v>316</v>
      </c>
      <c r="G2309" s="26">
        <f t="shared" si="252"/>
        <v>601.94839999999999</v>
      </c>
      <c r="H2309" s="26">
        <f t="shared" si="253"/>
        <v>102.51181252000001</v>
      </c>
      <c r="I2309" s="26">
        <f t="shared" si="254"/>
        <v>153.76771878</v>
      </c>
      <c r="J2309" s="31">
        <f t="shared" si="255"/>
        <v>0.89800347767519995</v>
      </c>
      <c r="K2309" s="23">
        <f t="shared" si="256"/>
        <v>0</v>
      </c>
      <c r="L2309" s="23">
        <f t="shared" si="256"/>
        <v>0</v>
      </c>
      <c r="M2309" s="31">
        <f t="shared" si="257"/>
        <v>0</v>
      </c>
      <c r="N2309" s="31">
        <f t="shared" si="258"/>
        <v>0</v>
      </c>
    </row>
    <row r="2310" spans="1:14" ht="15.75" customHeight="1">
      <c r="A2310" s="23" t="s">
        <v>3636</v>
      </c>
      <c r="B2310" s="23" t="s">
        <v>3735</v>
      </c>
      <c r="C2310" s="23" t="s">
        <v>5952</v>
      </c>
      <c r="D2310" s="23">
        <v>23</v>
      </c>
      <c r="E2310" s="26">
        <v>1907.03</v>
      </c>
      <c r="F2310" s="23">
        <v>316</v>
      </c>
      <c r="G2310" s="26">
        <f t="shared" si="252"/>
        <v>602.62148000000002</v>
      </c>
      <c r="H2310" s="26">
        <f t="shared" si="253"/>
        <v>102.62643804400001</v>
      </c>
      <c r="I2310" s="26">
        <f t="shared" si="254"/>
        <v>153.93965706600002</v>
      </c>
      <c r="J2310" s="31">
        <f t="shared" si="255"/>
        <v>0.89900759726544011</v>
      </c>
      <c r="K2310" s="23">
        <f t="shared" si="256"/>
        <v>0</v>
      </c>
      <c r="L2310" s="23">
        <f t="shared" si="256"/>
        <v>0</v>
      </c>
      <c r="M2310" s="31">
        <f t="shared" si="257"/>
        <v>0</v>
      </c>
      <c r="N2310" s="31">
        <f t="shared" si="258"/>
        <v>0</v>
      </c>
    </row>
    <row r="2311" spans="1:14" ht="15.75" customHeight="1">
      <c r="A2311" s="23" t="s">
        <v>3636</v>
      </c>
      <c r="B2311" s="23" t="s">
        <v>3735</v>
      </c>
      <c r="C2311" s="23" t="s">
        <v>5953</v>
      </c>
      <c r="D2311" s="23">
        <v>23</v>
      </c>
      <c r="E2311" s="26">
        <v>1908.4</v>
      </c>
      <c r="F2311" s="23">
        <v>316</v>
      </c>
      <c r="G2311" s="26">
        <f t="shared" si="252"/>
        <v>603.05439999999999</v>
      </c>
      <c r="H2311" s="26">
        <f t="shared" si="253"/>
        <v>102.70016432</v>
      </c>
      <c r="I2311" s="26">
        <f t="shared" si="254"/>
        <v>154.05024648</v>
      </c>
      <c r="J2311" s="31">
        <f t="shared" si="255"/>
        <v>0.89965343944319998</v>
      </c>
      <c r="K2311" s="23">
        <f t="shared" si="256"/>
        <v>0</v>
      </c>
      <c r="L2311" s="23">
        <f t="shared" si="256"/>
        <v>0</v>
      </c>
      <c r="M2311" s="31">
        <f t="shared" si="257"/>
        <v>0</v>
      </c>
      <c r="N2311" s="31">
        <f t="shared" si="258"/>
        <v>0</v>
      </c>
    </row>
    <row r="2312" spans="1:14" ht="15.75" customHeight="1">
      <c r="A2312" s="23" t="s">
        <v>3636</v>
      </c>
      <c r="B2312" s="23" t="s">
        <v>3735</v>
      </c>
      <c r="C2312" s="23" t="s">
        <v>5954</v>
      </c>
      <c r="D2312" s="23">
        <v>23</v>
      </c>
      <c r="E2312" s="26">
        <v>1910</v>
      </c>
      <c r="F2312" s="23">
        <v>316</v>
      </c>
      <c r="G2312" s="26">
        <f t="shared" si="252"/>
        <v>603.55999999999995</v>
      </c>
      <c r="H2312" s="26">
        <f t="shared" si="253"/>
        <v>102.78626799999999</v>
      </c>
      <c r="I2312" s="26">
        <f t="shared" si="254"/>
        <v>154.17940199999998</v>
      </c>
      <c r="J2312" s="31">
        <f t="shared" si="255"/>
        <v>0.90040770767999989</v>
      </c>
      <c r="K2312" s="23">
        <f t="shared" si="256"/>
        <v>0</v>
      </c>
      <c r="L2312" s="23">
        <f t="shared" si="256"/>
        <v>0</v>
      </c>
      <c r="M2312" s="31">
        <f t="shared" si="257"/>
        <v>0</v>
      </c>
      <c r="N2312" s="31">
        <f t="shared" si="258"/>
        <v>0</v>
      </c>
    </row>
    <row r="2313" spans="1:14" ht="15.75" customHeight="1">
      <c r="A2313" s="23" t="s">
        <v>3636</v>
      </c>
      <c r="B2313" s="23" t="s">
        <v>3735</v>
      </c>
      <c r="C2313" s="23" t="s">
        <v>5955</v>
      </c>
      <c r="D2313" s="23">
        <v>23</v>
      </c>
      <c r="E2313" s="26">
        <v>1910</v>
      </c>
      <c r="F2313" s="23">
        <v>316</v>
      </c>
      <c r="G2313" s="26">
        <f t="shared" si="252"/>
        <v>603.55999999999995</v>
      </c>
      <c r="H2313" s="26">
        <f t="shared" si="253"/>
        <v>102.78626799999999</v>
      </c>
      <c r="I2313" s="26">
        <f t="shared" si="254"/>
        <v>154.17940199999998</v>
      </c>
      <c r="J2313" s="31">
        <f t="shared" si="255"/>
        <v>0.90040770767999989</v>
      </c>
      <c r="K2313" s="23">
        <f t="shared" si="256"/>
        <v>0</v>
      </c>
      <c r="L2313" s="23">
        <f t="shared" si="256"/>
        <v>0</v>
      </c>
      <c r="M2313" s="31">
        <f t="shared" si="257"/>
        <v>0</v>
      </c>
      <c r="N2313" s="31">
        <f t="shared" si="258"/>
        <v>0</v>
      </c>
    </row>
    <row r="2314" spans="1:14" ht="15.75" customHeight="1">
      <c r="A2314" s="23" t="s">
        <v>3636</v>
      </c>
      <c r="B2314" s="23" t="s">
        <v>3735</v>
      </c>
      <c r="C2314" s="23" t="s">
        <v>5956</v>
      </c>
      <c r="D2314" s="23">
        <v>23</v>
      </c>
      <c r="E2314" s="26">
        <v>1911.7</v>
      </c>
      <c r="F2314" s="23">
        <v>316</v>
      </c>
      <c r="G2314" s="26">
        <f t="shared" si="252"/>
        <v>604.09720000000004</v>
      </c>
      <c r="H2314" s="26">
        <f t="shared" si="253"/>
        <v>102.87775316000001</v>
      </c>
      <c r="I2314" s="26">
        <f t="shared" si="254"/>
        <v>154.31662974000002</v>
      </c>
      <c r="J2314" s="31">
        <f t="shared" si="255"/>
        <v>0.90120911768160017</v>
      </c>
      <c r="K2314" s="23">
        <f t="shared" si="256"/>
        <v>0</v>
      </c>
      <c r="L2314" s="23">
        <f t="shared" si="256"/>
        <v>0</v>
      </c>
      <c r="M2314" s="31">
        <f t="shared" si="257"/>
        <v>0</v>
      </c>
      <c r="N2314" s="31">
        <f t="shared" si="258"/>
        <v>0</v>
      </c>
    </row>
    <row r="2315" spans="1:14" ht="15.75" customHeight="1">
      <c r="A2315" s="23" t="s">
        <v>3636</v>
      </c>
      <c r="B2315" s="23" t="s">
        <v>3735</v>
      </c>
      <c r="C2315" s="23" t="s">
        <v>5957</v>
      </c>
      <c r="D2315" s="23">
        <v>23</v>
      </c>
      <c r="E2315" s="26">
        <v>1912</v>
      </c>
      <c r="F2315" s="23">
        <v>316</v>
      </c>
      <c r="G2315" s="26">
        <f t="shared" si="252"/>
        <v>604.19200000000001</v>
      </c>
      <c r="H2315" s="26">
        <f t="shared" si="253"/>
        <v>102.8938976</v>
      </c>
      <c r="I2315" s="26">
        <f t="shared" si="254"/>
        <v>154.3408464</v>
      </c>
      <c r="J2315" s="31">
        <f t="shared" si="255"/>
        <v>0.90135054297600004</v>
      </c>
      <c r="K2315" s="23">
        <f t="shared" si="256"/>
        <v>0</v>
      </c>
      <c r="L2315" s="23">
        <f t="shared" si="256"/>
        <v>0</v>
      </c>
      <c r="M2315" s="31">
        <f t="shared" si="257"/>
        <v>0</v>
      </c>
      <c r="N2315" s="31">
        <f t="shared" si="258"/>
        <v>0</v>
      </c>
    </row>
    <row r="2316" spans="1:14" ht="15.75" customHeight="1">
      <c r="A2316" s="23" t="s">
        <v>3636</v>
      </c>
      <c r="B2316" s="23" t="s">
        <v>3735</v>
      </c>
      <c r="C2316" s="23" t="s">
        <v>5958</v>
      </c>
      <c r="D2316" s="23">
        <v>23</v>
      </c>
      <c r="E2316" s="26">
        <v>1913.41</v>
      </c>
      <c r="F2316" s="23">
        <v>316</v>
      </c>
      <c r="G2316" s="26">
        <f t="shared" si="252"/>
        <v>604.63756000000001</v>
      </c>
      <c r="H2316" s="26">
        <f t="shared" si="253"/>
        <v>102.96977646800001</v>
      </c>
      <c r="I2316" s="26">
        <f t="shared" si="254"/>
        <v>154.454664702</v>
      </c>
      <c r="J2316" s="31">
        <f t="shared" si="255"/>
        <v>0.90201524185968007</v>
      </c>
      <c r="K2316" s="23">
        <f t="shared" si="256"/>
        <v>0</v>
      </c>
      <c r="L2316" s="23">
        <f t="shared" si="256"/>
        <v>0</v>
      </c>
      <c r="M2316" s="31">
        <f t="shared" si="257"/>
        <v>0</v>
      </c>
      <c r="N2316" s="31">
        <f t="shared" si="258"/>
        <v>0</v>
      </c>
    </row>
    <row r="2317" spans="1:14" ht="15.75" customHeight="1">
      <c r="A2317" s="23" t="s">
        <v>3636</v>
      </c>
      <c r="B2317" s="23" t="s">
        <v>3735</v>
      </c>
      <c r="C2317" s="23" t="s">
        <v>5959</v>
      </c>
      <c r="D2317" s="23">
        <v>23</v>
      </c>
      <c r="E2317" s="26">
        <v>1914.425</v>
      </c>
      <c r="F2317" s="23">
        <v>316</v>
      </c>
      <c r="G2317" s="26">
        <f t="shared" si="252"/>
        <v>604.95829999999989</v>
      </c>
      <c r="H2317" s="26">
        <f t="shared" si="253"/>
        <v>103.02439848999998</v>
      </c>
      <c r="I2317" s="26">
        <f t="shared" si="254"/>
        <v>154.53659773499999</v>
      </c>
      <c r="J2317" s="31">
        <f t="shared" si="255"/>
        <v>0.90249373077239992</v>
      </c>
      <c r="K2317" s="23">
        <f t="shared" si="256"/>
        <v>0</v>
      </c>
      <c r="L2317" s="23">
        <f t="shared" si="256"/>
        <v>0</v>
      </c>
      <c r="M2317" s="31">
        <f t="shared" si="257"/>
        <v>0</v>
      </c>
      <c r="N2317" s="31">
        <f t="shared" si="258"/>
        <v>0</v>
      </c>
    </row>
    <row r="2318" spans="1:14" ht="15.75" customHeight="1">
      <c r="A2318" s="23" t="s">
        <v>3636</v>
      </c>
      <c r="B2318" s="23" t="s">
        <v>3735</v>
      </c>
      <c r="C2318" s="23" t="s">
        <v>5960</v>
      </c>
      <c r="D2318" s="23">
        <v>23</v>
      </c>
      <c r="E2318" s="26">
        <v>1914.7</v>
      </c>
      <c r="F2318" s="23">
        <v>316</v>
      </c>
      <c r="G2318" s="26">
        <f t="shared" si="252"/>
        <v>605.04520000000002</v>
      </c>
      <c r="H2318" s="26">
        <f t="shared" si="253"/>
        <v>103.03919756000001</v>
      </c>
      <c r="I2318" s="26">
        <f t="shared" si="254"/>
        <v>154.55879634000001</v>
      </c>
      <c r="J2318" s="31">
        <f t="shared" si="255"/>
        <v>0.90262337062560005</v>
      </c>
      <c r="K2318" s="23">
        <f t="shared" si="256"/>
        <v>0</v>
      </c>
      <c r="L2318" s="23">
        <f t="shared" si="256"/>
        <v>0</v>
      </c>
      <c r="M2318" s="31">
        <f t="shared" si="257"/>
        <v>0</v>
      </c>
      <c r="N2318" s="31">
        <f t="shared" si="258"/>
        <v>0</v>
      </c>
    </row>
    <row r="2319" spans="1:14" ht="15.75" customHeight="1">
      <c r="A2319" s="23" t="s">
        <v>3636</v>
      </c>
      <c r="B2319" s="23" t="s">
        <v>3735</v>
      </c>
      <c r="C2319" s="23" t="s">
        <v>5961</v>
      </c>
      <c r="D2319" s="23">
        <v>23</v>
      </c>
      <c r="E2319" s="26">
        <v>1915.9</v>
      </c>
      <c r="F2319" s="23">
        <v>316</v>
      </c>
      <c r="G2319" s="26">
        <f t="shared" si="252"/>
        <v>605.42439999999999</v>
      </c>
      <c r="H2319" s="26">
        <f t="shared" si="253"/>
        <v>103.10377532</v>
      </c>
      <c r="I2319" s="26">
        <f t="shared" si="254"/>
        <v>154.65566297999999</v>
      </c>
      <c r="J2319" s="31">
        <f t="shared" si="255"/>
        <v>0.90318907180319996</v>
      </c>
      <c r="K2319" s="23">
        <f t="shared" si="256"/>
        <v>0</v>
      </c>
      <c r="L2319" s="23">
        <f t="shared" si="256"/>
        <v>0</v>
      </c>
      <c r="M2319" s="31">
        <f t="shared" si="257"/>
        <v>0</v>
      </c>
      <c r="N2319" s="31">
        <f t="shared" si="258"/>
        <v>0</v>
      </c>
    </row>
    <row r="2320" spans="1:14" ht="15.75" customHeight="1">
      <c r="A2320" s="23" t="s">
        <v>3636</v>
      </c>
      <c r="B2320" s="23" t="s">
        <v>3735</v>
      </c>
      <c r="C2320" s="23" t="s">
        <v>5962</v>
      </c>
      <c r="D2320" s="23">
        <v>23</v>
      </c>
      <c r="E2320" s="26">
        <v>1918.53</v>
      </c>
      <c r="F2320" s="23">
        <v>316</v>
      </c>
      <c r="G2320" s="26">
        <f t="shared" si="252"/>
        <v>606.25548000000003</v>
      </c>
      <c r="H2320" s="26">
        <f t="shared" si="253"/>
        <v>103.24530824400001</v>
      </c>
      <c r="I2320" s="26">
        <f t="shared" si="254"/>
        <v>154.86796236600003</v>
      </c>
      <c r="J2320" s="31">
        <f t="shared" si="255"/>
        <v>0.90442890021744016</v>
      </c>
      <c r="K2320" s="23">
        <f t="shared" si="256"/>
        <v>0</v>
      </c>
      <c r="L2320" s="23">
        <f t="shared" si="256"/>
        <v>0</v>
      </c>
      <c r="M2320" s="31">
        <f t="shared" si="257"/>
        <v>0</v>
      </c>
      <c r="N2320" s="31">
        <f t="shared" si="258"/>
        <v>0</v>
      </c>
    </row>
    <row r="2321" spans="1:14" ht="15.75" customHeight="1">
      <c r="A2321" s="23" t="s">
        <v>3636</v>
      </c>
      <c r="B2321" s="23" t="s">
        <v>3735</v>
      </c>
      <c r="C2321" s="23" t="s">
        <v>5963</v>
      </c>
      <c r="D2321" s="23">
        <v>23</v>
      </c>
      <c r="E2321" s="26">
        <v>1921.5</v>
      </c>
      <c r="F2321" s="23">
        <v>316</v>
      </c>
      <c r="G2321" s="26">
        <f t="shared" si="252"/>
        <v>607.19399999999996</v>
      </c>
      <c r="H2321" s="26">
        <f t="shared" si="253"/>
        <v>103.4051382</v>
      </c>
      <c r="I2321" s="26">
        <f t="shared" si="254"/>
        <v>155.10770729999999</v>
      </c>
      <c r="J2321" s="31">
        <f t="shared" si="255"/>
        <v>0.90582901063199994</v>
      </c>
      <c r="K2321" s="23">
        <f t="shared" si="256"/>
        <v>0</v>
      </c>
      <c r="L2321" s="23">
        <f t="shared" si="256"/>
        <v>0</v>
      </c>
      <c r="M2321" s="31">
        <f t="shared" si="257"/>
        <v>0</v>
      </c>
      <c r="N2321" s="31">
        <f t="shared" si="258"/>
        <v>0</v>
      </c>
    </row>
    <row r="2322" spans="1:14" ht="15.75" customHeight="1">
      <c r="A2322" s="23" t="s">
        <v>3636</v>
      </c>
      <c r="B2322" s="23" t="s">
        <v>3735</v>
      </c>
      <c r="C2322" s="23" t="s">
        <v>5964</v>
      </c>
      <c r="D2322" s="23">
        <v>23</v>
      </c>
      <c r="E2322" s="26">
        <v>1922.31</v>
      </c>
      <c r="F2322" s="23">
        <v>316</v>
      </c>
      <c r="G2322" s="26">
        <f t="shared" si="252"/>
        <v>607.44995999999992</v>
      </c>
      <c r="H2322" s="26">
        <f t="shared" si="253"/>
        <v>103.44872818799999</v>
      </c>
      <c r="I2322" s="26">
        <f t="shared" si="254"/>
        <v>155.17309228199997</v>
      </c>
      <c r="J2322" s="31">
        <f t="shared" si="255"/>
        <v>0.9062108589268798</v>
      </c>
      <c r="K2322" s="23">
        <f t="shared" si="256"/>
        <v>0</v>
      </c>
      <c r="L2322" s="23">
        <f t="shared" si="256"/>
        <v>0</v>
      </c>
      <c r="M2322" s="31">
        <f t="shared" si="257"/>
        <v>0</v>
      </c>
      <c r="N2322" s="31">
        <f t="shared" si="258"/>
        <v>0</v>
      </c>
    </row>
    <row r="2323" spans="1:14" ht="15.75" customHeight="1">
      <c r="A2323" s="23" t="s">
        <v>3636</v>
      </c>
      <c r="B2323" s="23" t="s">
        <v>3641</v>
      </c>
      <c r="C2323" s="23" t="s">
        <v>5965</v>
      </c>
      <c r="D2323" s="23">
        <v>23</v>
      </c>
      <c r="E2323" s="26">
        <v>1922.375</v>
      </c>
      <c r="F2323" s="23">
        <v>316</v>
      </c>
      <c r="G2323" s="26">
        <f t="shared" si="252"/>
        <v>607.47050000000002</v>
      </c>
      <c r="H2323" s="26">
        <f t="shared" si="253"/>
        <v>103.45222615</v>
      </c>
      <c r="I2323" s="26">
        <f t="shared" si="254"/>
        <v>155.178339225</v>
      </c>
      <c r="J2323" s="31">
        <f t="shared" si="255"/>
        <v>0.90624150107400003</v>
      </c>
      <c r="K2323" s="23">
        <f t="shared" si="256"/>
        <v>0</v>
      </c>
      <c r="L2323" s="23">
        <f t="shared" si="256"/>
        <v>0</v>
      </c>
      <c r="M2323" s="31">
        <f t="shared" si="257"/>
        <v>0</v>
      </c>
      <c r="N2323" s="31">
        <f t="shared" si="258"/>
        <v>0</v>
      </c>
    </row>
    <row r="2324" spans="1:14" ht="15.75" customHeight="1">
      <c r="A2324" s="23" t="s">
        <v>3636</v>
      </c>
      <c r="B2324" s="23" t="s">
        <v>3735</v>
      </c>
      <c r="C2324" s="23" t="s">
        <v>5966</v>
      </c>
      <c r="D2324" s="23">
        <v>23</v>
      </c>
      <c r="E2324" s="26">
        <v>1923.5</v>
      </c>
      <c r="F2324" s="23">
        <v>316</v>
      </c>
      <c r="G2324" s="26">
        <f t="shared" si="252"/>
        <v>607.82600000000002</v>
      </c>
      <c r="H2324" s="26">
        <f t="shared" si="253"/>
        <v>103.51276780000001</v>
      </c>
      <c r="I2324" s="26">
        <f t="shared" si="254"/>
        <v>155.26915170000001</v>
      </c>
      <c r="J2324" s="31">
        <f t="shared" si="255"/>
        <v>0.90677184592800009</v>
      </c>
      <c r="K2324" s="23">
        <f t="shared" si="256"/>
        <v>0</v>
      </c>
      <c r="L2324" s="23">
        <f t="shared" si="256"/>
        <v>0</v>
      </c>
      <c r="M2324" s="31">
        <f t="shared" si="257"/>
        <v>0</v>
      </c>
      <c r="N2324" s="31">
        <f t="shared" si="258"/>
        <v>0</v>
      </c>
    </row>
    <row r="2325" spans="1:14" ht="15.75" customHeight="1">
      <c r="A2325" s="23" t="s">
        <v>3636</v>
      </c>
      <c r="B2325" s="23" t="s">
        <v>3735</v>
      </c>
      <c r="C2325" s="23" t="s">
        <v>5967</v>
      </c>
      <c r="D2325" s="23">
        <v>23</v>
      </c>
      <c r="E2325" s="26">
        <v>1923.75</v>
      </c>
      <c r="F2325" s="23">
        <v>316</v>
      </c>
      <c r="G2325" s="26">
        <f t="shared" si="252"/>
        <v>607.90499999999997</v>
      </c>
      <c r="H2325" s="26">
        <f t="shared" si="253"/>
        <v>103.52622150000001</v>
      </c>
      <c r="I2325" s="26">
        <f t="shared" si="254"/>
        <v>155.28933225</v>
      </c>
      <c r="J2325" s="31">
        <f t="shared" si="255"/>
        <v>0.90688970033999994</v>
      </c>
      <c r="K2325" s="23">
        <f t="shared" si="256"/>
        <v>0</v>
      </c>
      <c r="L2325" s="23">
        <f t="shared" si="256"/>
        <v>0</v>
      </c>
      <c r="M2325" s="31">
        <f t="shared" si="257"/>
        <v>0</v>
      </c>
      <c r="N2325" s="31">
        <f t="shared" si="258"/>
        <v>0</v>
      </c>
    </row>
    <row r="2326" spans="1:14" ht="15.75" customHeight="1">
      <c r="A2326" s="23" t="s">
        <v>3636</v>
      </c>
      <c r="B2326" s="23" t="s">
        <v>3735</v>
      </c>
      <c r="C2326" s="23" t="s">
        <v>5968</v>
      </c>
      <c r="D2326" s="23">
        <v>23</v>
      </c>
      <c r="E2326" s="26">
        <v>1928</v>
      </c>
      <c r="F2326" s="23">
        <v>316</v>
      </c>
      <c r="G2326" s="26">
        <f t="shared" si="252"/>
        <v>609.24800000000005</v>
      </c>
      <c r="H2326" s="26">
        <f t="shared" si="253"/>
        <v>103.75493440000001</v>
      </c>
      <c r="I2326" s="26">
        <f t="shared" si="254"/>
        <v>155.63240160000001</v>
      </c>
      <c r="J2326" s="31">
        <f t="shared" si="255"/>
        <v>0.90889322534400008</v>
      </c>
      <c r="K2326" s="23">
        <f t="shared" si="256"/>
        <v>0</v>
      </c>
      <c r="L2326" s="23">
        <f t="shared" si="256"/>
        <v>0</v>
      </c>
      <c r="M2326" s="31">
        <f t="shared" si="257"/>
        <v>0</v>
      </c>
      <c r="N2326" s="31">
        <f t="shared" si="258"/>
        <v>0</v>
      </c>
    </row>
    <row r="2327" spans="1:14" ht="15.75" customHeight="1">
      <c r="A2327" s="23" t="s">
        <v>3636</v>
      </c>
      <c r="B2327" s="23" t="s">
        <v>3735</v>
      </c>
      <c r="C2327" s="23" t="s">
        <v>5969</v>
      </c>
      <c r="D2327" s="23">
        <v>23</v>
      </c>
      <c r="E2327" s="26">
        <v>1928.4</v>
      </c>
      <c r="F2327" s="23">
        <v>316</v>
      </c>
      <c r="G2327" s="26">
        <f t="shared" si="252"/>
        <v>609.37440000000004</v>
      </c>
      <c r="H2327" s="26">
        <f t="shared" si="253"/>
        <v>103.77646032000001</v>
      </c>
      <c r="I2327" s="26">
        <f t="shared" si="254"/>
        <v>155.66469048000002</v>
      </c>
      <c r="J2327" s="31">
        <f t="shared" si="255"/>
        <v>0.90908179240320008</v>
      </c>
      <c r="K2327" s="23">
        <f t="shared" si="256"/>
        <v>0</v>
      </c>
      <c r="L2327" s="23">
        <f t="shared" si="256"/>
        <v>0</v>
      </c>
      <c r="M2327" s="31">
        <f t="shared" si="257"/>
        <v>0</v>
      </c>
      <c r="N2327" s="31">
        <f t="shared" si="258"/>
        <v>0</v>
      </c>
    </row>
    <row r="2328" spans="1:14" ht="15.75" customHeight="1">
      <c r="A2328" s="23" t="s">
        <v>3636</v>
      </c>
      <c r="B2328" s="23" t="s">
        <v>5666</v>
      </c>
      <c r="C2328" s="23" t="s">
        <v>5970</v>
      </c>
      <c r="D2328" s="23">
        <v>23</v>
      </c>
      <c r="E2328" s="26">
        <v>1929.73</v>
      </c>
      <c r="F2328" s="23">
        <v>316</v>
      </c>
      <c r="G2328" s="26">
        <f t="shared" si="252"/>
        <v>609.79468000000008</v>
      </c>
      <c r="H2328" s="26">
        <f t="shared" si="253"/>
        <v>103.84803400400001</v>
      </c>
      <c r="I2328" s="26">
        <f t="shared" si="254"/>
        <v>155.77205100600003</v>
      </c>
      <c r="J2328" s="31">
        <f t="shared" si="255"/>
        <v>0.90970877787504023</v>
      </c>
      <c r="K2328" s="23">
        <f t="shared" si="256"/>
        <v>0</v>
      </c>
      <c r="L2328" s="23">
        <f t="shared" si="256"/>
        <v>0</v>
      </c>
      <c r="M2328" s="31">
        <f t="shared" si="257"/>
        <v>0</v>
      </c>
      <c r="N2328" s="31">
        <f t="shared" si="258"/>
        <v>0</v>
      </c>
    </row>
    <row r="2329" spans="1:14" ht="15.75" customHeight="1">
      <c r="A2329" s="23" t="s">
        <v>3636</v>
      </c>
      <c r="B2329" s="23" t="s">
        <v>3735</v>
      </c>
      <c r="C2329" s="23" t="s">
        <v>5971</v>
      </c>
      <c r="D2329" s="23">
        <v>23</v>
      </c>
      <c r="E2329" s="26">
        <v>1931.2</v>
      </c>
      <c r="F2329" s="23">
        <v>316</v>
      </c>
      <c r="G2329" s="26">
        <f t="shared" si="252"/>
        <v>610.25920000000008</v>
      </c>
      <c r="H2329" s="26">
        <f t="shared" si="253"/>
        <v>103.92714176000001</v>
      </c>
      <c r="I2329" s="26">
        <f t="shared" si="254"/>
        <v>155.89071264</v>
      </c>
      <c r="J2329" s="31">
        <f t="shared" si="255"/>
        <v>0.91040176181760002</v>
      </c>
      <c r="K2329" s="23">
        <f t="shared" si="256"/>
        <v>0</v>
      </c>
      <c r="L2329" s="23">
        <f t="shared" si="256"/>
        <v>0</v>
      </c>
      <c r="M2329" s="31">
        <f t="shared" si="257"/>
        <v>0</v>
      </c>
      <c r="N2329" s="31">
        <f t="shared" si="258"/>
        <v>0</v>
      </c>
    </row>
    <row r="2330" spans="1:14" ht="15.75" customHeight="1">
      <c r="A2330" s="23" t="s">
        <v>3636</v>
      </c>
      <c r="B2330" s="23" t="s">
        <v>3735</v>
      </c>
      <c r="C2330" s="23" t="s">
        <v>5972</v>
      </c>
      <c r="D2330" s="23">
        <v>23</v>
      </c>
      <c r="E2330" s="26">
        <v>1931.44</v>
      </c>
      <c r="F2330" s="23">
        <v>316</v>
      </c>
      <c r="G2330" s="26">
        <f t="shared" si="252"/>
        <v>610.33504000000005</v>
      </c>
      <c r="H2330" s="26">
        <f t="shared" si="253"/>
        <v>103.94005731200001</v>
      </c>
      <c r="I2330" s="26">
        <f t="shared" si="254"/>
        <v>155.910085968</v>
      </c>
      <c r="J2330" s="31">
        <f t="shared" si="255"/>
        <v>0.91051490205312013</v>
      </c>
      <c r="K2330" s="23">
        <f t="shared" si="256"/>
        <v>0</v>
      </c>
      <c r="L2330" s="23">
        <f t="shared" si="256"/>
        <v>0</v>
      </c>
      <c r="M2330" s="31">
        <f t="shared" si="257"/>
        <v>0</v>
      </c>
      <c r="N2330" s="31">
        <f t="shared" si="258"/>
        <v>0</v>
      </c>
    </row>
    <row r="2331" spans="1:14" ht="15.75" customHeight="1">
      <c r="A2331" s="23" t="s">
        <v>3636</v>
      </c>
      <c r="B2331" s="23" t="s">
        <v>3735</v>
      </c>
      <c r="C2331" s="23" t="s">
        <v>5973</v>
      </c>
      <c r="D2331" s="23">
        <v>23</v>
      </c>
      <c r="E2331" s="26">
        <v>1933</v>
      </c>
      <c r="F2331" s="23">
        <v>316</v>
      </c>
      <c r="G2331" s="26">
        <f t="shared" si="252"/>
        <v>610.82799999999997</v>
      </c>
      <c r="H2331" s="26">
        <f t="shared" si="253"/>
        <v>104.0240084</v>
      </c>
      <c r="I2331" s="26">
        <f t="shared" si="254"/>
        <v>156.03601259999999</v>
      </c>
      <c r="J2331" s="31">
        <f t="shared" si="255"/>
        <v>0.91125031358399999</v>
      </c>
      <c r="K2331" s="23">
        <f t="shared" si="256"/>
        <v>0</v>
      </c>
      <c r="L2331" s="23">
        <f t="shared" si="256"/>
        <v>0</v>
      </c>
      <c r="M2331" s="31">
        <f t="shared" si="257"/>
        <v>0</v>
      </c>
      <c r="N2331" s="31">
        <f t="shared" si="258"/>
        <v>0</v>
      </c>
    </row>
    <row r="2332" spans="1:14" ht="15.75" customHeight="1">
      <c r="A2332" s="23" t="s">
        <v>3636</v>
      </c>
      <c r="B2332" s="23" t="s">
        <v>3735</v>
      </c>
      <c r="C2332" s="23" t="s">
        <v>5974</v>
      </c>
      <c r="D2332" s="23">
        <v>23</v>
      </c>
      <c r="E2332" s="26">
        <v>1933.4</v>
      </c>
      <c r="F2332" s="23">
        <v>316</v>
      </c>
      <c r="G2332" s="26">
        <f t="shared" si="252"/>
        <v>610.95440000000008</v>
      </c>
      <c r="H2332" s="26">
        <f t="shared" si="253"/>
        <v>104.04553432000002</v>
      </c>
      <c r="I2332" s="26">
        <f t="shared" si="254"/>
        <v>156.06830148000003</v>
      </c>
      <c r="J2332" s="31">
        <f t="shared" si="255"/>
        <v>0.91143888064320011</v>
      </c>
      <c r="K2332" s="23">
        <f t="shared" si="256"/>
        <v>0</v>
      </c>
      <c r="L2332" s="23">
        <f t="shared" si="256"/>
        <v>0</v>
      </c>
      <c r="M2332" s="31">
        <f t="shared" si="257"/>
        <v>0</v>
      </c>
      <c r="N2332" s="31">
        <f t="shared" si="258"/>
        <v>0</v>
      </c>
    </row>
    <row r="2333" spans="1:14" ht="15.75" customHeight="1">
      <c r="A2333" s="23" t="s">
        <v>3636</v>
      </c>
      <c r="B2333" s="23" t="s">
        <v>3735</v>
      </c>
      <c r="C2333" s="23" t="s">
        <v>5975</v>
      </c>
      <c r="D2333" s="23">
        <v>23</v>
      </c>
      <c r="E2333" s="26">
        <v>1934</v>
      </c>
      <c r="F2333" s="23">
        <v>316</v>
      </c>
      <c r="G2333" s="26">
        <f t="shared" si="252"/>
        <v>611.14400000000001</v>
      </c>
      <c r="H2333" s="26">
        <f t="shared" si="253"/>
        <v>104.07782320000001</v>
      </c>
      <c r="I2333" s="26">
        <f t="shared" si="254"/>
        <v>156.11673480000002</v>
      </c>
      <c r="J2333" s="31">
        <f t="shared" si="255"/>
        <v>0.91172173123200007</v>
      </c>
      <c r="K2333" s="23">
        <f t="shared" si="256"/>
        <v>0</v>
      </c>
      <c r="L2333" s="23">
        <f t="shared" si="256"/>
        <v>0</v>
      </c>
      <c r="M2333" s="31">
        <f t="shared" si="257"/>
        <v>0</v>
      </c>
      <c r="N2333" s="31">
        <f t="shared" si="258"/>
        <v>0</v>
      </c>
    </row>
    <row r="2334" spans="1:14" ht="15.75" customHeight="1">
      <c r="A2334" s="23" t="s">
        <v>3636</v>
      </c>
      <c r="B2334" s="23" t="s">
        <v>3735</v>
      </c>
      <c r="C2334" s="23" t="s">
        <v>5976</v>
      </c>
      <c r="D2334" s="23">
        <v>23</v>
      </c>
      <c r="E2334" s="26">
        <v>1934.3</v>
      </c>
      <c r="F2334" s="23">
        <v>316</v>
      </c>
      <c r="G2334" s="26">
        <f t="shared" si="252"/>
        <v>611.23879999999997</v>
      </c>
      <c r="H2334" s="26">
        <f t="shared" si="253"/>
        <v>104.09396764</v>
      </c>
      <c r="I2334" s="26">
        <f t="shared" si="254"/>
        <v>156.14095146</v>
      </c>
      <c r="J2334" s="31">
        <f t="shared" si="255"/>
        <v>0.91186315652640004</v>
      </c>
      <c r="K2334" s="23">
        <f t="shared" si="256"/>
        <v>0</v>
      </c>
      <c r="L2334" s="23">
        <f t="shared" si="256"/>
        <v>0</v>
      </c>
      <c r="M2334" s="31">
        <f t="shared" si="257"/>
        <v>0</v>
      </c>
      <c r="N2334" s="31">
        <f t="shared" si="258"/>
        <v>0</v>
      </c>
    </row>
    <row r="2335" spans="1:14" ht="15.75" customHeight="1">
      <c r="A2335" s="23" t="s">
        <v>3636</v>
      </c>
      <c r="B2335" s="23" t="s">
        <v>3735</v>
      </c>
      <c r="C2335" s="23" t="s">
        <v>5977</v>
      </c>
      <c r="D2335" s="23">
        <v>23</v>
      </c>
      <c r="E2335" s="26">
        <v>1938</v>
      </c>
      <c r="F2335" s="23">
        <v>316</v>
      </c>
      <c r="G2335" s="26">
        <f t="shared" si="252"/>
        <v>612.40800000000002</v>
      </c>
      <c r="H2335" s="26">
        <f t="shared" si="253"/>
        <v>104.2930824</v>
      </c>
      <c r="I2335" s="26">
        <f t="shared" si="254"/>
        <v>156.4396236</v>
      </c>
      <c r="J2335" s="31">
        <f t="shared" si="255"/>
        <v>0.91360740182400002</v>
      </c>
      <c r="K2335" s="23">
        <f t="shared" si="256"/>
        <v>0</v>
      </c>
      <c r="L2335" s="23">
        <f t="shared" si="256"/>
        <v>0</v>
      </c>
      <c r="M2335" s="31">
        <f t="shared" si="257"/>
        <v>0</v>
      </c>
      <c r="N2335" s="31">
        <f t="shared" si="258"/>
        <v>0</v>
      </c>
    </row>
    <row r="2336" spans="1:14" ht="15.75" customHeight="1">
      <c r="A2336" s="23" t="s">
        <v>3636</v>
      </c>
      <c r="B2336" s="23" t="s">
        <v>3735</v>
      </c>
      <c r="C2336" s="23" t="s">
        <v>5978</v>
      </c>
      <c r="D2336" s="23">
        <v>23</v>
      </c>
      <c r="E2336" s="26">
        <v>1939</v>
      </c>
      <c r="F2336" s="23">
        <v>316</v>
      </c>
      <c r="G2336" s="26">
        <f t="shared" si="252"/>
        <v>612.72400000000005</v>
      </c>
      <c r="H2336" s="26">
        <f t="shared" si="253"/>
        <v>104.34689720000002</v>
      </c>
      <c r="I2336" s="26">
        <f t="shared" si="254"/>
        <v>156.52034580000003</v>
      </c>
      <c r="J2336" s="31">
        <f t="shared" si="255"/>
        <v>0.91407881947200009</v>
      </c>
      <c r="K2336" s="23">
        <f t="shared" si="256"/>
        <v>0</v>
      </c>
      <c r="L2336" s="23">
        <f t="shared" si="256"/>
        <v>0</v>
      </c>
      <c r="M2336" s="31">
        <f t="shared" si="257"/>
        <v>0</v>
      </c>
      <c r="N2336" s="31">
        <f t="shared" si="258"/>
        <v>0</v>
      </c>
    </row>
    <row r="2337" spans="1:14" ht="15.75" customHeight="1">
      <c r="A2337" s="23" t="s">
        <v>3636</v>
      </c>
      <c r="B2337" s="23" t="s">
        <v>3735</v>
      </c>
      <c r="C2337" s="23" t="s">
        <v>5979</v>
      </c>
      <c r="D2337" s="23">
        <v>23</v>
      </c>
      <c r="E2337" s="26">
        <v>1939.875</v>
      </c>
      <c r="F2337" s="23">
        <v>316</v>
      </c>
      <c r="G2337" s="26">
        <f t="shared" si="252"/>
        <v>613.00049999999999</v>
      </c>
      <c r="H2337" s="26">
        <f t="shared" si="253"/>
        <v>104.39398515000001</v>
      </c>
      <c r="I2337" s="26">
        <f t="shared" si="254"/>
        <v>156.59097772500002</v>
      </c>
      <c r="J2337" s="31">
        <f t="shared" si="255"/>
        <v>0.91449130991400007</v>
      </c>
      <c r="K2337" s="23">
        <f t="shared" si="256"/>
        <v>0</v>
      </c>
      <c r="L2337" s="23">
        <f t="shared" si="256"/>
        <v>0</v>
      </c>
      <c r="M2337" s="31">
        <f t="shared" si="257"/>
        <v>0</v>
      </c>
      <c r="N2337" s="31">
        <f t="shared" si="258"/>
        <v>0</v>
      </c>
    </row>
    <row r="2338" spans="1:14" ht="15.75" customHeight="1">
      <c r="A2338" s="23" t="s">
        <v>3636</v>
      </c>
      <c r="B2338" s="23" t="s">
        <v>3735</v>
      </c>
      <c r="C2338" s="23" t="s">
        <v>5980</v>
      </c>
      <c r="D2338" s="23">
        <v>23</v>
      </c>
      <c r="E2338" s="26">
        <v>1943</v>
      </c>
      <c r="F2338" s="23">
        <v>316</v>
      </c>
      <c r="G2338" s="26">
        <f t="shared" si="252"/>
        <v>613.98800000000006</v>
      </c>
      <c r="H2338" s="26">
        <f t="shared" si="253"/>
        <v>104.56215640000002</v>
      </c>
      <c r="I2338" s="26">
        <f t="shared" si="254"/>
        <v>156.84323460000002</v>
      </c>
      <c r="J2338" s="31">
        <f t="shared" si="255"/>
        <v>0.91596449006400016</v>
      </c>
      <c r="K2338" s="23">
        <f t="shared" si="256"/>
        <v>0</v>
      </c>
      <c r="L2338" s="23">
        <f t="shared" si="256"/>
        <v>0</v>
      </c>
      <c r="M2338" s="31">
        <f t="shared" si="257"/>
        <v>0</v>
      </c>
      <c r="N2338" s="31">
        <f t="shared" si="258"/>
        <v>0</v>
      </c>
    </row>
    <row r="2339" spans="1:14" ht="15.75" customHeight="1">
      <c r="A2339" s="23" t="s">
        <v>3636</v>
      </c>
      <c r="B2339" s="23" t="s">
        <v>3735</v>
      </c>
      <c r="C2339" s="23" t="s">
        <v>5981</v>
      </c>
      <c r="D2339" s="23">
        <v>23</v>
      </c>
      <c r="E2339" s="26">
        <v>1943.1</v>
      </c>
      <c r="F2339" s="23">
        <v>316</v>
      </c>
      <c r="G2339" s="26">
        <f t="shared" si="252"/>
        <v>614.01959999999997</v>
      </c>
      <c r="H2339" s="26">
        <f t="shared" si="253"/>
        <v>104.56753788</v>
      </c>
      <c r="I2339" s="26">
        <f t="shared" si="254"/>
        <v>156.85130681999999</v>
      </c>
      <c r="J2339" s="31">
        <f t="shared" si="255"/>
        <v>0.91601163182879997</v>
      </c>
      <c r="K2339" s="23">
        <f t="shared" si="256"/>
        <v>0</v>
      </c>
      <c r="L2339" s="23">
        <f t="shared" si="256"/>
        <v>0</v>
      </c>
      <c r="M2339" s="31">
        <f t="shared" si="257"/>
        <v>0</v>
      </c>
      <c r="N2339" s="31">
        <f t="shared" si="258"/>
        <v>0</v>
      </c>
    </row>
    <row r="2340" spans="1:14" ht="15.75" customHeight="1">
      <c r="A2340" s="23" t="s">
        <v>3636</v>
      </c>
      <c r="B2340" s="23" t="s">
        <v>3735</v>
      </c>
      <c r="C2340" s="23" t="s">
        <v>5982</v>
      </c>
      <c r="D2340" s="23">
        <v>23</v>
      </c>
      <c r="E2340" s="26">
        <v>1943.39</v>
      </c>
      <c r="F2340" s="23">
        <v>316</v>
      </c>
      <c r="G2340" s="26">
        <f t="shared" si="252"/>
        <v>614.11123999999995</v>
      </c>
      <c r="H2340" s="26">
        <f t="shared" si="253"/>
        <v>104.58314417199999</v>
      </c>
      <c r="I2340" s="26">
        <f t="shared" si="254"/>
        <v>156.87471625799998</v>
      </c>
      <c r="J2340" s="31">
        <f t="shared" si="255"/>
        <v>0.91614834294671987</v>
      </c>
      <c r="K2340" s="23">
        <f t="shared" si="256"/>
        <v>0</v>
      </c>
      <c r="L2340" s="23">
        <f t="shared" si="256"/>
        <v>0</v>
      </c>
      <c r="M2340" s="31">
        <f t="shared" si="257"/>
        <v>0</v>
      </c>
      <c r="N2340" s="31">
        <f t="shared" si="258"/>
        <v>0</v>
      </c>
    </row>
    <row r="2341" spans="1:14" ht="15.75" customHeight="1">
      <c r="A2341" s="23" t="s">
        <v>3636</v>
      </c>
      <c r="B2341" s="23" t="s">
        <v>3735</v>
      </c>
      <c r="C2341" s="23" t="s">
        <v>5983</v>
      </c>
      <c r="D2341" s="23">
        <v>23</v>
      </c>
      <c r="E2341" s="26">
        <v>1943.6</v>
      </c>
      <c r="F2341" s="23">
        <v>316</v>
      </c>
      <c r="G2341" s="26">
        <f t="shared" si="252"/>
        <v>614.17759999999998</v>
      </c>
      <c r="H2341" s="26">
        <f t="shared" si="253"/>
        <v>104.59444528</v>
      </c>
      <c r="I2341" s="26">
        <f t="shared" si="254"/>
        <v>156.89166792</v>
      </c>
      <c r="J2341" s="31">
        <f t="shared" si="255"/>
        <v>0.9162473406528</v>
      </c>
      <c r="K2341" s="23">
        <f t="shared" si="256"/>
        <v>0</v>
      </c>
      <c r="L2341" s="23">
        <f t="shared" si="256"/>
        <v>0</v>
      </c>
      <c r="M2341" s="31">
        <f t="shared" si="257"/>
        <v>0</v>
      </c>
      <c r="N2341" s="31">
        <f t="shared" si="258"/>
        <v>0</v>
      </c>
    </row>
    <row r="2342" spans="1:14" ht="15.75" customHeight="1">
      <c r="A2342" s="23" t="s">
        <v>3636</v>
      </c>
      <c r="B2342" s="23" t="s">
        <v>3735</v>
      </c>
      <c r="C2342" s="23" t="s">
        <v>5984</v>
      </c>
      <c r="D2342" s="23">
        <v>23</v>
      </c>
      <c r="E2342" s="26">
        <v>1944.7</v>
      </c>
      <c r="F2342" s="23">
        <v>316</v>
      </c>
      <c r="G2342" s="26">
        <f t="shared" si="252"/>
        <v>614.52520000000004</v>
      </c>
      <c r="H2342" s="26">
        <f t="shared" si="253"/>
        <v>104.65364156000001</v>
      </c>
      <c r="I2342" s="26">
        <f t="shared" si="254"/>
        <v>156.98046234000003</v>
      </c>
      <c r="J2342" s="31">
        <f t="shared" si="255"/>
        <v>0.91676590006560021</v>
      </c>
      <c r="K2342" s="23">
        <f t="shared" si="256"/>
        <v>0</v>
      </c>
      <c r="L2342" s="23">
        <f t="shared" si="256"/>
        <v>0</v>
      </c>
      <c r="M2342" s="31">
        <f t="shared" si="257"/>
        <v>0</v>
      </c>
      <c r="N2342" s="31">
        <f t="shared" si="258"/>
        <v>0</v>
      </c>
    </row>
    <row r="2343" spans="1:14" ht="15.75" customHeight="1">
      <c r="A2343" s="23" t="s">
        <v>3636</v>
      </c>
      <c r="B2343" s="23" t="s">
        <v>3735</v>
      </c>
      <c r="C2343" s="23" t="s">
        <v>5985</v>
      </c>
      <c r="D2343" s="23">
        <v>23</v>
      </c>
      <c r="E2343" s="26">
        <v>1944.91</v>
      </c>
      <c r="F2343" s="23">
        <v>316</v>
      </c>
      <c r="G2343" s="26">
        <f t="shared" si="252"/>
        <v>614.59156000000007</v>
      </c>
      <c r="H2343" s="26">
        <f t="shared" si="253"/>
        <v>104.66494266800002</v>
      </c>
      <c r="I2343" s="26">
        <f t="shared" si="254"/>
        <v>156.99741400200003</v>
      </c>
      <c r="J2343" s="31">
        <f t="shared" si="255"/>
        <v>0.91686489777168012</v>
      </c>
      <c r="K2343" s="23">
        <f t="shared" si="256"/>
        <v>0</v>
      </c>
      <c r="L2343" s="23">
        <f t="shared" si="256"/>
        <v>0</v>
      </c>
      <c r="M2343" s="31">
        <f t="shared" si="257"/>
        <v>0</v>
      </c>
      <c r="N2343" s="31">
        <f t="shared" si="258"/>
        <v>0</v>
      </c>
    </row>
    <row r="2344" spans="1:14" ht="15.75" customHeight="1">
      <c r="A2344" s="23" t="s">
        <v>3636</v>
      </c>
      <c r="B2344" s="23" t="s">
        <v>3735</v>
      </c>
      <c r="C2344" s="23" t="s">
        <v>5986</v>
      </c>
      <c r="D2344" s="23">
        <v>23</v>
      </c>
      <c r="E2344" s="26">
        <v>1944.92</v>
      </c>
      <c r="F2344" s="23">
        <v>316</v>
      </c>
      <c r="G2344" s="26">
        <f t="shared" si="252"/>
        <v>614.59471999999994</v>
      </c>
      <c r="H2344" s="26">
        <f t="shared" si="253"/>
        <v>104.665480816</v>
      </c>
      <c r="I2344" s="26">
        <f t="shared" si="254"/>
        <v>156.99822122399999</v>
      </c>
      <c r="J2344" s="31">
        <f t="shared" si="255"/>
        <v>0.91686961194815997</v>
      </c>
      <c r="K2344" s="23">
        <f t="shared" si="256"/>
        <v>0</v>
      </c>
      <c r="L2344" s="23">
        <f t="shared" si="256"/>
        <v>0</v>
      </c>
      <c r="M2344" s="31">
        <f t="shared" si="257"/>
        <v>0</v>
      </c>
      <c r="N2344" s="31">
        <f t="shared" si="258"/>
        <v>0</v>
      </c>
    </row>
    <row r="2345" spans="1:14" ht="15.75" customHeight="1">
      <c r="A2345" s="23" t="s">
        <v>3636</v>
      </c>
      <c r="B2345" s="23" t="s">
        <v>3735</v>
      </c>
      <c r="C2345" s="23" t="s">
        <v>5987</v>
      </c>
      <c r="D2345" s="23">
        <v>23</v>
      </c>
      <c r="E2345" s="26">
        <v>1946</v>
      </c>
      <c r="F2345" s="23">
        <v>316</v>
      </c>
      <c r="G2345" s="26">
        <f t="shared" si="252"/>
        <v>614.93600000000004</v>
      </c>
      <c r="H2345" s="26">
        <f t="shared" si="253"/>
        <v>104.72360080000001</v>
      </c>
      <c r="I2345" s="26">
        <f t="shared" si="254"/>
        <v>157.08540120000004</v>
      </c>
      <c r="J2345" s="31">
        <f t="shared" si="255"/>
        <v>0.91737874300800015</v>
      </c>
      <c r="K2345" s="23">
        <f t="shared" si="256"/>
        <v>0</v>
      </c>
      <c r="L2345" s="23">
        <f t="shared" si="256"/>
        <v>0</v>
      </c>
      <c r="M2345" s="31">
        <f t="shared" si="257"/>
        <v>0</v>
      </c>
      <c r="N2345" s="31">
        <f t="shared" si="258"/>
        <v>0</v>
      </c>
    </row>
    <row r="2346" spans="1:14" ht="15.75" customHeight="1">
      <c r="A2346" s="23" t="s">
        <v>3636</v>
      </c>
      <c r="B2346" s="23" t="s">
        <v>3735</v>
      </c>
      <c r="C2346" s="23" t="s">
        <v>5988</v>
      </c>
      <c r="D2346" s="23">
        <v>23</v>
      </c>
      <c r="E2346" s="26">
        <v>1947.6</v>
      </c>
      <c r="F2346" s="23">
        <v>316</v>
      </c>
      <c r="G2346" s="26">
        <f t="shared" si="252"/>
        <v>615.44159999999999</v>
      </c>
      <c r="H2346" s="26">
        <f t="shared" si="253"/>
        <v>104.80970448000001</v>
      </c>
      <c r="I2346" s="26">
        <f t="shared" si="254"/>
        <v>157.21455672000002</v>
      </c>
      <c r="J2346" s="31">
        <f t="shared" si="255"/>
        <v>0.91813301124480007</v>
      </c>
      <c r="K2346" s="23">
        <f t="shared" si="256"/>
        <v>0</v>
      </c>
      <c r="L2346" s="23">
        <f t="shared" si="256"/>
        <v>0</v>
      </c>
      <c r="M2346" s="31">
        <f t="shared" si="257"/>
        <v>0</v>
      </c>
      <c r="N2346" s="31">
        <f t="shared" si="258"/>
        <v>0</v>
      </c>
    </row>
    <row r="2347" spans="1:14" ht="15.75" customHeight="1">
      <c r="A2347" s="23" t="s">
        <v>3636</v>
      </c>
      <c r="B2347" s="23" t="s">
        <v>3735</v>
      </c>
      <c r="C2347" s="23" t="s">
        <v>5989</v>
      </c>
      <c r="D2347" s="23">
        <v>23</v>
      </c>
      <c r="E2347" s="26">
        <v>1949.3</v>
      </c>
      <c r="F2347" s="23">
        <v>316</v>
      </c>
      <c r="G2347" s="26">
        <f t="shared" si="252"/>
        <v>615.97879999999998</v>
      </c>
      <c r="H2347" s="26">
        <f t="shared" si="253"/>
        <v>104.90118964</v>
      </c>
      <c r="I2347" s="26">
        <f t="shared" si="254"/>
        <v>157.35178446</v>
      </c>
      <c r="J2347" s="31">
        <f t="shared" si="255"/>
        <v>0.91893442124640001</v>
      </c>
      <c r="K2347" s="23">
        <f t="shared" si="256"/>
        <v>0</v>
      </c>
      <c r="L2347" s="23">
        <f t="shared" si="256"/>
        <v>0</v>
      </c>
      <c r="M2347" s="31">
        <f t="shared" si="257"/>
        <v>0</v>
      </c>
      <c r="N2347" s="31">
        <f t="shared" si="258"/>
        <v>0</v>
      </c>
    </row>
    <row r="2348" spans="1:14" ht="15.75" customHeight="1">
      <c r="A2348" s="23" t="s">
        <v>3636</v>
      </c>
      <c r="B2348" s="23" t="s">
        <v>3735</v>
      </c>
      <c r="C2348" s="23" t="s">
        <v>5990</v>
      </c>
      <c r="D2348" s="23">
        <v>23</v>
      </c>
      <c r="E2348" s="26">
        <v>1949.31</v>
      </c>
      <c r="F2348" s="23">
        <v>316</v>
      </c>
      <c r="G2348" s="26">
        <f t="shared" si="252"/>
        <v>615.98195999999996</v>
      </c>
      <c r="H2348" s="26">
        <f t="shared" si="253"/>
        <v>104.901727788</v>
      </c>
      <c r="I2348" s="26">
        <f t="shared" si="254"/>
        <v>157.352591682</v>
      </c>
      <c r="J2348" s="31">
        <f t="shared" si="255"/>
        <v>0.91893913542287997</v>
      </c>
      <c r="K2348" s="23">
        <f t="shared" si="256"/>
        <v>0</v>
      </c>
      <c r="L2348" s="23">
        <f t="shared" si="256"/>
        <v>0</v>
      </c>
      <c r="M2348" s="31">
        <f t="shared" si="257"/>
        <v>0</v>
      </c>
      <c r="N2348" s="31">
        <f t="shared" si="258"/>
        <v>0</v>
      </c>
    </row>
    <row r="2349" spans="1:14" ht="15.75" customHeight="1">
      <c r="A2349" s="23" t="s">
        <v>3636</v>
      </c>
      <c r="B2349" s="23" t="s">
        <v>3735</v>
      </c>
      <c r="C2349" s="23" t="s">
        <v>5991</v>
      </c>
      <c r="D2349" s="23">
        <v>23</v>
      </c>
      <c r="E2349" s="26">
        <v>1951.8</v>
      </c>
      <c r="F2349" s="23">
        <v>316</v>
      </c>
      <c r="G2349" s="26">
        <f t="shared" si="252"/>
        <v>616.76879999999994</v>
      </c>
      <c r="H2349" s="26">
        <f t="shared" si="253"/>
        <v>105.03572663999999</v>
      </c>
      <c r="I2349" s="26">
        <f t="shared" si="254"/>
        <v>157.55358995999998</v>
      </c>
      <c r="J2349" s="31">
        <f t="shared" si="255"/>
        <v>0.92011296536639986</v>
      </c>
      <c r="K2349" s="23">
        <f t="shared" si="256"/>
        <v>0</v>
      </c>
      <c r="L2349" s="23">
        <f t="shared" si="256"/>
        <v>0</v>
      </c>
      <c r="M2349" s="31">
        <f t="shared" si="257"/>
        <v>0</v>
      </c>
      <c r="N2349" s="31">
        <f t="shared" si="258"/>
        <v>0</v>
      </c>
    </row>
    <row r="2350" spans="1:14" ht="15.75" customHeight="1">
      <c r="A2350" s="23" t="s">
        <v>3636</v>
      </c>
      <c r="B2350" s="23" t="s">
        <v>3735</v>
      </c>
      <c r="C2350" s="23" t="s">
        <v>5992</v>
      </c>
      <c r="D2350" s="23">
        <v>23</v>
      </c>
      <c r="E2350" s="26">
        <v>1952.925</v>
      </c>
      <c r="F2350" s="23">
        <v>316</v>
      </c>
      <c r="G2350" s="26">
        <f t="shared" si="252"/>
        <v>617.12429999999995</v>
      </c>
      <c r="H2350" s="26">
        <f t="shared" si="253"/>
        <v>105.09626829</v>
      </c>
      <c r="I2350" s="26">
        <f t="shared" si="254"/>
        <v>157.64440243499999</v>
      </c>
      <c r="J2350" s="31">
        <f t="shared" si="255"/>
        <v>0.92064331022040002</v>
      </c>
      <c r="K2350" s="23">
        <f t="shared" si="256"/>
        <v>0</v>
      </c>
      <c r="L2350" s="23">
        <f t="shared" si="256"/>
        <v>0</v>
      </c>
      <c r="M2350" s="31">
        <f t="shared" si="257"/>
        <v>0</v>
      </c>
      <c r="N2350" s="31">
        <f t="shared" si="258"/>
        <v>0</v>
      </c>
    </row>
    <row r="2351" spans="1:14" ht="15.75" customHeight="1">
      <c r="A2351" s="23" t="s">
        <v>3636</v>
      </c>
      <c r="B2351" s="23" t="s">
        <v>3735</v>
      </c>
      <c r="C2351" s="23" t="s">
        <v>5993</v>
      </c>
      <c r="D2351" s="23">
        <v>23</v>
      </c>
      <c r="E2351" s="26">
        <v>1956.3</v>
      </c>
      <c r="F2351" s="23">
        <v>316</v>
      </c>
      <c r="G2351" s="26">
        <f t="shared" si="252"/>
        <v>618.19079999999997</v>
      </c>
      <c r="H2351" s="26">
        <f t="shared" si="253"/>
        <v>105.27789324</v>
      </c>
      <c r="I2351" s="26">
        <f t="shared" si="254"/>
        <v>157.91683985999998</v>
      </c>
      <c r="J2351" s="31">
        <f t="shared" si="255"/>
        <v>0.92223434478239996</v>
      </c>
      <c r="K2351" s="23">
        <f t="shared" si="256"/>
        <v>0</v>
      </c>
      <c r="L2351" s="23">
        <f t="shared" si="256"/>
        <v>0</v>
      </c>
      <c r="M2351" s="31">
        <f t="shared" si="257"/>
        <v>0</v>
      </c>
      <c r="N2351" s="31">
        <f t="shared" si="258"/>
        <v>0</v>
      </c>
    </row>
    <row r="2352" spans="1:14" ht="15.75" customHeight="1">
      <c r="A2352" s="23" t="s">
        <v>3636</v>
      </c>
      <c r="B2352" s="23" t="s">
        <v>3735</v>
      </c>
      <c r="C2352" s="23" t="s">
        <v>5994</v>
      </c>
      <c r="D2352" s="23">
        <v>23</v>
      </c>
      <c r="E2352" s="26">
        <v>1963.45</v>
      </c>
      <c r="F2352" s="23">
        <v>316</v>
      </c>
      <c r="G2352" s="26">
        <f t="shared" si="252"/>
        <v>620.45020000000011</v>
      </c>
      <c r="H2352" s="26">
        <f t="shared" si="253"/>
        <v>105.66266906000003</v>
      </c>
      <c r="I2352" s="26">
        <f t="shared" si="254"/>
        <v>158.49400359000003</v>
      </c>
      <c r="J2352" s="31">
        <f t="shared" si="255"/>
        <v>0.92560498096560029</v>
      </c>
      <c r="K2352" s="23">
        <f t="shared" si="256"/>
        <v>0</v>
      </c>
      <c r="L2352" s="23">
        <f t="shared" si="256"/>
        <v>0</v>
      </c>
      <c r="M2352" s="31">
        <f t="shared" si="257"/>
        <v>0</v>
      </c>
      <c r="N2352" s="31">
        <f t="shared" si="258"/>
        <v>0</v>
      </c>
    </row>
    <row r="2353" spans="1:14" ht="15.75" customHeight="1">
      <c r="A2353" s="23" t="s">
        <v>3636</v>
      </c>
      <c r="B2353" s="23" t="s">
        <v>3639</v>
      </c>
      <c r="C2353" s="23" t="s">
        <v>5995</v>
      </c>
      <c r="D2353" s="23">
        <v>23</v>
      </c>
      <c r="E2353" s="26">
        <v>1964.93</v>
      </c>
      <c r="F2353" s="23">
        <v>316</v>
      </c>
      <c r="G2353" s="26">
        <f t="shared" si="252"/>
        <v>620.91787999999997</v>
      </c>
      <c r="H2353" s="26">
        <f t="shared" si="253"/>
        <v>105.742314964</v>
      </c>
      <c r="I2353" s="26">
        <f t="shared" si="254"/>
        <v>158.613472446</v>
      </c>
      <c r="J2353" s="31">
        <f t="shared" si="255"/>
        <v>0.92630267908464003</v>
      </c>
      <c r="K2353" s="23">
        <f t="shared" si="256"/>
        <v>0</v>
      </c>
      <c r="L2353" s="23">
        <f t="shared" si="256"/>
        <v>0</v>
      </c>
      <c r="M2353" s="31">
        <f t="shared" si="257"/>
        <v>0</v>
      </c>
      <c r="N2353" s="31">
        <f t="shared" si="258"/>
        <v>0</v>
      </c>
    </row>
    <row r="2354" spans="1:14" ht="15.75" customHeight="1">
      <c r="A2354" s="23" t="s">
        <v>3636</v>
      </c>
      <c r="B2354" s="23" t="s">
        <v>3735</v>
      </c>
      <c r="C2354" s="23" t="s">
        <v>5996</v>
      </c>
      <c r="D2354" s="23">
        <v>23</v>
      </c>
      <c r="E2354" s="26">
        <v>1966.18</v>
      </c>
      <c r="F2354" s="23">
        <v>316</v>
      </c>
      <c r="G2354" s="26">
        <f t="shared" si="252"/>
        <v>621.31287999999995</v>
      </c>
      <c r="H2354" s="26">
        <f t="shared" si="253"/>
        <v>105.809583464</v>
      </c>
      <c r="I2354" s="26">
        <f t="shared" si="254"/>
        <v>158.71437519599999</v>
      </c>
      <c r="J2354" s="31">
        <f t="shared" si="255"/>
        <v>0.92689195114463996</v>
      </c>
      <c r="K2354" s="23">
        <f t="shared" si="256"/>
        <v>0</v>
      </c>
      <c r="L2354" s="23">
        <f t="shared" si="256"/>
        <v>0</v>
      </c>
      <c r="M2354" s="31">
        <f t="shared" si="257"/>
        <v>0</v>
      </c>
      <c r="N2354" s="31">
        <f t="shared" si="258"/>
        <v>0</v>
      </c>
    </row>
    <row r="2355" spans="1:14" ht="15.75" customHeight="1">
      <c r="A2355" s="23" t="s">
        <v>3636</v>
      </c>
      <c r="B2355" s="23" t="s">
        <v>3735</v>
      </c>
      <c r="C2355" s="23" t="s">
        <v>5997</v>
      </c>
      <c r="D2355" s="23">
        <v>23</v>
      </c>
      <c r="E2355" s="26">
        <v>1967.1</v>
      </c>
      <c r="F2355" s="23">
        <v>316</v>
      </c>
      <c r="G2355" s="26">
        <f t="shared" si="252"/>
        <v>621.60360000000003</v>
      </c>
      <c r="H2355" s="26">
        <f t="shared" si="253"/>
        <v>105.85909308000001</v>
      </c>
      <c r="I2355" s="26">
        <f t="shared" si="254"/>
        <v>158.78863962000003</v>
      </c>
      <c r="J2355" s="31">
        <f t="shared" si="255"/>
        <v>0.92732565538080014</v>
      </c>
      <c r="K2355" s="23">
        <f t="shared" si="256"/>
        <v>0</v>
      </c>
      <c r="L2355" s="23">
        <f t="shared" si="256"/>
        <v>0</v>
      </c>
      <c r="M2355" s="31">
        <f t="shared" si="257"/>
        <v>0</v>
      </c>
      <c r="N2355" s="31">
        <f t="shared" si="258"/>
        <v>0</v>
      </c>
    </row>
    <row r="2356" spans="1:14" ht="15.75" customHeight="1">
      <c r="A2356" s="23" t="s">
        <v>3636</v>
      </c>
      <c r="B2356" s="23" t="s">
        <v>3735</v>
      </c>
      <c r="C2356" s="23" t="s">
        <v>5998</v>
      </c>
      <c r="D2356" s="23">
        <v>23</v>
      </c>
      <c r="E2356" s="26">
        <v>1967.6</v>
      </c>
      <c r="F2356" s="23">
        <v>316</v>
      </c>
      <c r="G2356" s="26">
        <f t="shared" si="252"/>
        <v>621.76159999999993</v>
      </c>
      <c r="H2356" s="26">
        <f t="shared" si="253"/>
        <v>105.88600047999999</v>
      </c>
      <c r="I2356" s="26">
        <f t="shared" si="254"/>
        <v>158.82900071999998</v>
      </c>
      <c r="J2356" s="31">
        <f t="shared" si="255"/>
        <v>0.92756136420479984</v>
      </c>
      <c r="K2356" s="23">
        <f t="shared" si="256"/>
        <v>0</v>
      </c>
      <c r="L2356" s="23">
        <f t="shared" si="256"/>
        <v>0</v>
      </c>
      <c r="M2356" s="31">
        <f t="shared" si="257"/>
        <v>0</v>
      </c>
      <c r="N2356" s="31">
        <f t="shared" si="258"/>
        <v>0</v>
      </c>
    </row>
    <row r="2357" spans="1:14" ht="15.75" customHeight="1">
      <c r="A2357" s="23" t="s">
        <v>3636</v>
      </c>
      <c r="B2357" s="23" t="s">
        <v>3735</v>
      </c>
      <c r="C2357" s="23" t="s">
        <v>5999</v>
      </c>
      <c r="D2357" s="23">
        <v>23</v>
      </c>
      <c r="E2357" s="26">
        <v>1967.6</v>
      </c>
      <c r="F2357" s="23">
        <v>316</v>
      </c>
      <c r="G2357" s="26">
        <f t="shared" si="252"/>
        <v>621.76159999999993</v>
      </c>
      <c r="H2357" s="26">
        <f t="shared" si="253"/>
        <v>105.88600047999999</v>
      </c>
      <c r="I2357" s="26">
        <f t="shared" si="254"/>
        <v>158.82900071999998</v>
      </c>
      <c r="J2357" s="31">
        <f t="shared" si="255"/>
        <v>0.92756136420479984</v>
      </c>
      <c r="K2357" s="23">
        <f t="shared" si="256"/>
        <v>0</v>
      </c>
      <c r="L2357" s="23">
        <f t="shared" si="256"/>
        <v>0</v>
      </c>
      <c r="M2357" s="31">
        <f t="shared" si="257"/>
        <v>0</v>
      </c>
      <c r="N2357" s="31">
        <f t="shared" si="258"/>
        <v>0</v>
      </c>
    </row>
    <row r="2358" spans="1:14" ht="15.75" customHeight="1">
      <c r="A2358" s="23" t="s">
        <v>3636</v>
      </c>
      <c r="B2358" s="23" t="s">
        <v>3641</v>
      </c>
      <c r="C2358" s="23" t="s">
        <v>6000</v>
      </c>
      <c r="D2358" s="23">
        <v>23</v>
      </c>
      <c r="E2358" s="26">
        <v>1968.4875</v>
      </c>
      <c r="F2358" s="23">
        <v>316</v>
      </c>
      <c r="G2358" s="26">
        <f t="shared" si="252"/>
        <v>622.0420499999999</v>
      </c>
      <c r="H2358" s="26">
        <f t="shared" si="253"/>
        <v>105.93376111499998</v>
      </c>
      <c r="I2358" s="26">
        <f t="shared" si="254"/>
        <v>158.90064167249997</v>
      </c>
      <c r="J2358" s="31">
        <f t="shared" si="255"/>
        <v>0.92797974736739985</v>
      </c>
      <c r="K2358" s="23">
        <f t="shared" si="256"/>
        <v>0</v>
      </c>
      <c r="L2358" s="23">
        <f t="shared" si="256"/>
        <v>0</v>
      </c>
      <c r="M2358" s="31">
        <f t="shared" si="257"/>
        <v>0</v>
      </c>
      <c r="N2358" s="31">
        <f t="shared" si="258"/>
        <v>0</v>
      </c>
    </row>
    <row r="2359" spans="1:14" ht="15.75" customHeight="1">
      <c r="A2359" s="23" t="s">
        <v>3636</v>
      </c>
      <c r="B2359" s="23" t="s">
        <v>3735</v>
      </c>
      <c r="C2359" s="23" t="s">
        <v>6001</v>
      </c>
      <c r="D2359" s="23">
        <v>23</v>
      </c>
      <c r="E2359" s="26">
        <v>1968.7</v>
      </c>
      <c r="F2359" s="23">
        <v>316</v>
      </c>
      <c r="G2359" s="26">
        <f t="shared" si="252"/>
        <v>622.1092000000001</v>
      </c>
      <c r="H2359" s="26">
        <f t="shared" si="253"/>
        <v>105.94519676000002</v>
      </c>
      <c r="I2359" s="26">
        <f t="shared" si="254"/>
        <v>158.91779514000001</v>
      </c>
      <c r="J2359" s="31">
        <f t="shared" si="255"/>
        <v>0.92807992361760017</v>
      </c>
      <c r="K2359" s="23">
        <f t="shared" si="256"/>
        <v>0</v>
      </c>
      <c r="L2359" s="23">
        <f t="shared" si="256"/>
        <v>0</v>
      </c>
      <c r="M2359" s="31">
        <f t="shared" si="257"/>
        <v>0</v>
      </c>
      <c r="N2359" s="31">
        <f t="shared" si="258"/>
        <v>0</v>
      </c>
    </row>
    <row r="2360" spans="1:14" ht="15.75" customHeight="1">
      <c r="A2360" s="23" t="s">
        <v>3636</v>
      </c>
      <c r="B2360" s="23" t="s">
        <v>3735</v>
      </c>
      <c r="C2360" s="23" t="s">
        <v>6002</v>
      </c>
      <c r="D2360" s="23">
        <v>23</v>
      </c>
      <c r="E2360" s="26">
        <v>1973.18</v>
      </c>
      <c r="F2360" s="23">
        <v>316</v>
      </c>
      <c r="G2360" s="26">
        <f t="shared" si="252"/>
        <v>623.52488000000005</v>
      </c>
      <c r="H2360" s="26">
        <f t="shared" si="253"/>
        <v>106.18628706400001</v>
      </c>
      <c r="I2360" s="26">
        <f t="shared" si="254"/>
        <v>159.27943059600003</v>
      </c>
      <c r="J2360" s="31">
        <f t="shared" si="255"/>
        <v>0.93019187468064013</v>
      </c>
      <c r="K2360" s="23">
        <f t="shared" si="256"/>
        <v>0</v>
      </c>
      <c r="L2360" s="23">
        <f t="shared" si="256"/>
        <v>0</v>
      </c>
      <c r="M2360" s="31">
        <f t="shared" si="257"/>
        <v>0</v>
      </c>
      <c r="N2360" s="31">
        <f t="shared" si="258"/>
        <v>0</v>
      </c>
    </row>
    <row r="2361" spans="1:14" ht="15.75" customHeight="1">
      <c r="A2361" s="23" t="s">
        <v>3636</v>
      </c>
      <c r="B2361" s="23" t="s">
        <v>3735</v>
      </c>
      <c r="C2361" s="23" t="s">
        <v>6003</v>
      </c>
      <c r="D2361" s="23">
        <v>23</v>
      </c>
      <c r="E2361" s="26">
        <v>1976.09</v>
      </c>
      <c r="F2361" s="23">
        <v>316</v>
      </c>
      <c r="G2361" s="26">
        <f t="shared" si="252"/>
        <v>624.44443999999999</v>
      </c>
      <c r="H2361" s="26">
        <f t="shared" si="253"/>
        <v>106.342888132</v>
      </c>
      <c r="I2361" s="26">
        <f t="shared" si="254"/>
        <v>159.51433219800001</v>
      </c>
      <c r="J2361" s="31">
        <f t="shared" si="255"/>
        <v>0.93156370003632005</v>
      </c>
      <c r="K2361" s="23">
        <f t="shared" si="256"/>
        <v>0</v>
      </c>
      <c r="L2361" s="23">
        <f t="shared" si="256"/>
        <v>0</v>
      </c>
      <c r="M2361" s="31">
        <f t="shared" si="257"/>
        <v>0</v>
      </c>
      <c r="N2361" s="31">
        <f t="shared" si="258"/>
        <v>0</v>
      </c>
    </row>
    <row r="2362" spans="1:14" ht="15.75" customHeight="1">
      <c r="A2362" s="23" t="s">
        <v>3636</v>
      </c>
      <c r="B2362" s="23" t="s">
        <v>3735</v>
      </c>
      <c r="C2362" s="23" t="s">
        <v>6004</v>
      </c>
      <c r="D2362" s="23">
        <v>23</v>
      </c>
      <c r="E2362" s="26">
        <v>1976.89</v>
      </c>
      <c r="F2362" s="23">
        <v>316</v>
      </c>
      <c r="G2362" s="26">
        <f t="shared" si="252"/>
        <v>624.69723999999997</v>
      </c>
      <c r="H2362" s="26">
        <f t="shared" si="253"/>
        <v>106.385939972</v>
      </c>
      <c r="I2362" s="26">
        <f t="shared" si="254"/>
        <v>159.578909958</v>
      </c>
      <c r="J2362" s="31">
        <f t="shared" si="255"/>
        <v>0.93194083415471995</v>
      </c>
      <c r="K2362" s="23">
        <f t="shared" si="256"/>
        <v>0</v>
      </c>
      <c r="L2362" s="23">
        <f t="shared" si="256"/>
        <v>0</v>
      </c>
      <c r="M2362" s="31">
        <f t="shared" si="257"/>
        <v>0</v>
      </c>
      <c r="N2362" s="31">
        <f t="shared" si="258"/>
        <v>0</v>
      </c>
    </row>
    <row r="2363" spans="1:14" ht="15.75" customHeight="1">
      <c r="A2363" s="23" t="s">
        <v>3636</v>
      </c>
      <c r="B2363" s="23" t="s">
        <v>3735</v>
      </c>
      <c r="C2363" s="23" t="s">
        <v>6005</v>
      </c>
      <c r="D2363" s="23">
        <v>23</v>
      </c>
      <c r="E2363" s="26">
        <v>1979.82</v>
      </c>
      <c r="F2363" s="23">
        <v>316</v>
      </c>
      <c r="G2363" s="26">
        <f t="shared" si="252"/>
        <v>625.62311999999997</v>
      </c>
      <c r="H2363" s="26">
        <f t="shared" si="253"/>
        <v>106.543617336</v>
      </c>
      <c r="I2363" s="26">
        <f t="shared" si="254"/>
        <v>159.81542600399999</v>
      </c>
      <c r="J2363" s="31">
        <f t="shared" si="255"/>
        <v>0.93332208786335991</v>
      </c>
      <c r="K2363" s="23">
        <f t="shared" si="256"/>
        <v>0</v>
      </c>
      <c r="L2363" s="23">
        <f t="shared" si="256"/>
        <v>0</v>
      </c>
      <c r="M2363" s="31">
        <f t="shared" si="257"/>
        <v>0</v>
      </c>
      <c r="N2363" s="31">
        <f t="shared" si="258"/>
        <v>0</v>
      </c>
    </row>
    <row r="2364" spans="1:14" ht="15.75" customHeight="1">
      <c r="A2364" s="23" t="s">
        <v>3636</v>
      </c>
      <c r="B2364" s="23" t="s">
        <v>3735</v>
      </c>
      <c r="C2364" s="23" t="s">
        <v>6006</v>
      </c>
      <c r="D2364" s="23">
        <v>23</v>
      </c>
      <c r="E2364" s="26">
        <v>1981.49</v>
      </c>
      <c r="F2364" s="23">
        <v>316</v>
      </c>
      <c r="G2364" s="26">
        <f t="shared" si="252"/>
        <v>626.15084000000002</v>
      </c>
      <c r="H2364" s="26">
        <f t="shared" si="253"/>
        <v>106.633488052</v>
      </c>
      <c r="I2364" s="26">
        <f t="shared" si="254"/>
        <v>159.950232078</v>
      </c>
      <c r="J2364" s="31">
        <f t="shared" si="255"/>
        <v>0.93410935533551998</v>
      </c>
      <c r="K2364" s="23">
        <f t="shared" si="256"/>
        <v>0</v>
      </c>
      <c r="L2364" s="23">
        <f t="shared" si="256"/>
        <v>0</v>
      </c>
      <c r="M2364" s="31">
        <f t="shared" si="257"/>
        <v>0</v>
      </c>
      <c r="N2364" s="31">
        <f t="shared" si="258"/>
        <v>0</v>
      </c>
    </row>
    <row r="2365" spans="1:14" ht="15.75" customHeight="1">
      <c r="A2365" s="23" t="s">
        <v>3636</v>
      </c>
      <c r="B2365" s="23" t="s">
        <v>3735</v>
      </c>
      <c r="C2365" s="23" t="s">
        <v>6007</v>
      </c>
      <c r="D2365" s="23">
        <v>23</v>
      </c>
      <c r="E2365" s="26">
        <v>1982.1</v>
      </c>
      <c r="F2365" s="23">
        <v>316</v>
      </c>
      <c r="G2365" s="26">
        <f t="shared" si="252"/>
        <v>626.34359999999992</v>
      </c>
      <c r="H2365" s="26">
        <f t="shared" si="253"/>
        <v>106.66631507999999</v>
      </c>
      <c r="I2365" s="26">
        <f t="shared" si="254"/>
        <v>159.99947261999998</v>
      </c>
      <c r="J2365" s="31">
        <f t="shared" si="255"/>
        <v>0.93439692010079989</v>
      </c>
      <c r="K2365" s="23">
        <f t="shared" si="256"/>
        <v>0</v>
      </c>
      <c r="L2365" s="23">
        <f t="shared" si="256"/>
        <v>0</v>
      </c>
      <c r="M2365" s="31">
        <f t="shared" si="257"/>
        <v>0</v>
      </c>
      <c r="N2365" s="31">
        <f t="shared" si="258"/>
        <v>0</v>
      </c>
    </row>
    <row r="2366" spans="1:14" ht="15.75" customHeight="1">
      <c r="A2366" s="23" t="s">
        <v>3636</v>
      </c>
      <c r="B2366" s="23" t="s">
        <v>3735</v>
      </c>
      <c r="C2366" s="23" t="s">
        <v>6008</v>
      </c>
      <c r="D2366" s="23">
        <v>23</v>
      </c>
      <c r="E2366" s="26">
        <v>1983.325</v>
      </c>
      <c r="F2366" s="23">
        <v>316</v>
      </c>
      <c r="G2366" s="26">
        <f t="shared" si="252"/>
        <v>626.73070000000007</v>
      </c>
      <c r="H2366" s="26">
        <f t="shared" si="253"/>
        <v>106.73223821000002</v>
      </c>
      <c r="I2366" s="26">
        <f t="shared" si="254"/>
        <v>160.09835731500004</v>
      </c>
      <c r="J2366" s="31">
        <f t="shared" si="255"/>
        <v>0.93497440671960019</v>
      </c>
      <c r="K2366" s="23">
        <f t="shared" si="256"/>
        <v>0</v>
      </c>
      <c r="L2366" s="23">
        <f t="shared" si="256"/>
        <v>0</v>
      </c>
      <c r="M2366" s="31">
        <f t="shared" si="257"/>
        <v>0</v>
      </c>
      <c r="N2366" s="31">
        <f t="shared" si="258"/>
        <v>0</v>
      </c>
    </row>
    <row r="2367" spans="1:14" ht="15.75" customHeight="1">
      <c r="A2367" s="23" t="s">
        <v>3636</v>
      </c>
      <c r="B2367" s="23" t="s">
        <v>3735</v>
      </c>
      <c r="C2367" s="23" t="s">
        <v>6009</v>
      </c>
      <c r="D2367" s="23">
        <v>23</v>
      </c>
      <c r="E2367" s="26">
        <v>1986</v>
      </c>
      <c r="F2367" s="23">
        <v>316</v>
      </c>
      <c r="G2367" s="26">
        <f t="shared" si="252"/>
        <v>627.57600000000002</v>
      </c>
      <c r="H2367" s="26">
        <f t="shared" si="253"/>
        <v>106.87619280000001</v>
      </c>
      <c r="I2367" s="26">
        <f t="shared" si="254"/>
        <v>160.31428920000002</v>
      </c>
      <c r="J2367" s="31">
        <f t="shared" si="255"/>
        <v>0.93623544892800004</v>
      </c>
      <c r="K2367" s="23">
        <f t="shared" si="256"/>
        <v>0</v>
      </c>
      <c r="L2367" s="23">
        <f t="shared" si="256"/>
        <v>0</v>
      </c>
      <c r="M2367" s="31">
        <f t="shared" si="257"/>
        <v>0</v>
      </c>
      <c r="N2367" s="31">
        <f t="shared" si="258"/>
        <v>0</v>
      </c>
    </row>
    <row r="2368" spans="1:14" ht="15.75" customHeight="1">
      <c r="A2368" s="23" t="s">
        <v>3636</v>
      </c>
      <c r="B2368" s="23" t="s">
        <v>3735</v>
      </c>
      <c r="C2368" s="23" t="s">
        <v>6010</v>
      </c>
      <c r="D2368" s="23">
        <v>23</v>
      </c>
      <c r="E2368" s="26">
        <v>1986.15</v>
      </c>
      <c r="F2368" s="23">
        <v>316</v>
      </c>
      <c r="G2368" s="26">
        <f t="shared" si="252"/>
        <v>627.62340000000006</v>
      </c>
      <c r="H2368" s="26">
        <f t="shared" si="253"/>
        <v>106.88426502000002</v>
      </c>
      <c r="I2368" s="26">
        <f t="shared" si="254"/>
        <v>160.32639753000001</v>
      </c>
      <c r="J2368" s="31">
        <f t="shared" si="255"/>
        <v>0.93630616157520008</v>
      </c>
      <c r="K2368" s="23">
        <f t="shared" si="256"/>
        <v>0</v>
      </c>
      <c r="L2368" s="23">
        <f t="shared" si="256"/>
        <v>0</v>
      </c>
      <c r="M2368" s="31">
        <f t="shared" si="257"/>
        <v>0</v>
      </c>
      <c r="N2368" s="31">
        <f t="shared" si="258"/>
        <v>0</v>
      </c>
    </row>
    <row r="2369" spans="1:14" ht="15.75" customHeight="1">
      <c r="A2369" s="23" t="s">
        <v>3636</v>
      </c>
      <c r="B2369" s="23" t="s">
        <v>3735</v>
      </c>
      <c r="C2369" s="23" t="s">
        <v>6011</v>
      </c>
      <c r="D2369" s="23">
        <v>23</v>
      </c>
      <c r="E2369" s="26">
        <v>1988.78</v>
      </c>
      <c r="F2369" s="23">
        <v>316</v>
      </c>
      <c r="G2369" s="26">
        <f t="shared" si="252"/>
        <v>628.45447999999999</v>
      </c>
      <c r="H2369" s="26">
        <f t="shared" si="253"/>
        <v>107.025797944</v>
      </c>
      <c r="I2369" s="26">
        <f t="shared" si="254"/>
        <v>160.53869691599999</v>
      </c>
      <c r="J2369" s="31">
        <f t="shared" si="255"/>
        <v>0.93754598998943994</v>
      </c>
      <c r="K2369" s="23">
        <f t="shared" si="256"/>
        <v>0</v>
      </c>
      <c r="L2369" s="23">
        <f t="shared" si="256"/>
        <v>0</v>
      </c>
      <c r="M2369" s="31">
        <f t="shared" si="257"/>
        <v>0</v>
      </c>
      <c r="N2369" s="31">
        <f t="shared" si="258"/>
        <v>0</v>
      </c>
    </row>
    <row r="2370" spans="1:14" ht="15.75" customHeight="1">
      <c r="A2370" s="23" t="s">
        <v>3636</v>
      </c>
      <c r="B2370" s="23" t="s">
        <v>3735</v>
      </c>
      <c r="C2370" s="23" t="s">
        <v>6012</v>
      </c>
      <c r="D2370" s="23">
        <v>23</v>
      </c>
      <c r="E2370" s="26">
        <v>1990.15</v>
      </c>
      <c r="F2370" s="23">
        <v>316</v>
      </c>
      <c r="G2370" s="26">
        <f t="shared" ref="G2370:G2433" si="259">E2370*F2370/1000</f>
        <v>628.88740000000007</v>
      </c>
      <c r="H2370" s="26">
        <f t="shared" ref="H2370:H2433" si="260">G2370*0.1703</f>
        <v>107.09952422000002</v>
      </c>
      <c r="I2370" s="26">
        <f t="shared" ref="I2370:I2433" si="261">H2370*1.5</f>
        <v>160.64928633000002</v>
      </c>
      <c r="J2370" s="31">
        <f t="shared" si="255"/>
        <v>0.93819183216720015</v>
      </c>
      <c r="K2370" s="23">
        <f t="shared" si="256"/>
        <v>0</v>
      </c>
      <c r="L2370" s="23">
        <f t="shared" si="256"/>
        <v>0</v>
      </c>
      <c r="M2370" s="31">
        <f t="shared" si="257"/>
        <v>0</v>
      </c>
      <c r="N2370" s="31">
        <f t="shared" si="258"/>
        <v>0</v>
      </c>
    </row>
    <row r="2371" spans="1:14" ht="15.75" customHeight="1">
      <c r="A2371" s="23" t="s">
        <v>3636</v>
      </c>
      <c r="B2371" s="23" t="s">
        <v>3735</v>
      </c>
      <c r="C2371" s="23" t="s">
        <v>6013</v>
      </c>
      <c r="D2371" s="23">
        <v>23</v>
      </c>
      <c r="E2371" s="26">
        <v>1991.37</v>
      </c>
      <c r="F2371" s="23">
        <v>316</v>
      </c>
      <c r="G2371" s="26">
        <f t="shared" si="259"/>
        <v>629.27291999999989</v>
      </c>
      <c r="H2371" s="26">
        <f t="shared" si="260"/>
        <v>107.16517827599999</v>
      </c>
      <c r="I2371" s="26">
        <f t="shared" si="261"/>
        <v>160.74776741399998</v>
      </c>
      <c r="J2371" s="31">
        <f t="shared" ref="J2371:J2434" si="262">H2371*24*365/1000000</f>
        <v>0.93876696169775997</v>
      </c>
      <c r="K2371" s="23">
        <f t="shared" ref="K2371:L2434" si="263">IF(H2371&gt;=250,1,0)</f>
        <v>0</v>
      </c>
      <c r="L2371" s="23">
        <f t="shared" si="263"/>
        <v>0</v>
      </c>
      <c r="M2371" s="31">
        <f t="shared" ref="M2371:M2434" si="264">K2371*J2371</f>
        <v>0</v>
      </c>
      <c r="N2371" s="31">
        <f t="shared" ref="N2371:N2434" si="265">J2371*L2371</f>
        <v>0</v>
      </c>
    </row>
    <row r="2372" spans="1:14" ht="15.75" customHeight="1">
      <c r="A2372" s="23" t="s">
        <v>3636</v>
      </c>
      <c r="B2372" s="23" t="s">
        <v>3735</v>
      </c>
      <c r="C2372" s="23" t="s">
        <v>6014</v>
      </c>
      <c r="D2372" s="23">
        <v>23</v>
      </c>
      <c r="E2372" s="26">
        <v>1992.4</v>
      </c>
      <c r="F2372" s="23">
        <v>316</v>
      </c>
      <c r="G2372" s="26">
        <f t="shared" si="259"/>
        <v>629.59839999999997</v>
      </c>
      <c r="H2372" s="26">
        <f t="shared" si="260"/>
        <v>107.22060752</v>
      </c>
      <c r="I2372" s="26">
        <f t="shared" si="261"/>
        <v>160.83091128000001</v>
      </c>
      <c r="J2372" s="31">
        <f t="shared" si="262"/>
        <v>0.93925252187520014</v>
      </c>
      <c r="K2372" s="23">
        <f t="shared" si="263"/>
        <v>0</v>
      </c>
      <c r="L2372" s="23">
        <f t="shared" si="263"/>
        <v>0</v>
      </c>
      <c r="M2372" s="31">
        <f t="shared" si="264"/>
        <v>0</v>
      </c>
      <c r="N2372" s="31">
        <f t="shared" si="265"/>
        <v>0</v>
      </c>
    </row>
    <row r="2373" spans="1:14" ht="15.75" customHeight="1">
      <c r="A2373" s="23" t="s">
        <v>3636</v>
      </c>
      <c r="B2373" s="23" t="s">
        <v>3735</v>
      </c>
      <c r="C2373" s="23" t="s">
        <v>6015</v>
      </c>
      <c r="D2373" s="23">
        <v>23</v>
      </c>
      <c r="E2373" s="26">
        <v>1995.6</v>
      </c>
      <c r="F2373" s="23">
        <v>316</v>
      </c>
      <c r="G2373" s="26">
        <f t="shared" si="259"/>
        <v>630.6096</v>
      </c>
      <c r="H2373" s="26">
        <f t="shared" si="260"/>
        <v>107.39281488</v>
      </c>
      <c r="I2373" s="26">
        <f t="shared" si="261"/>
        <v>161.08922232</v>
      </c>
      <c r="J2373" s="31">
        <f t="shared" si="262"/>
        <v>0.94076105834880008</v>
      </c>
      <c r="K2373" s="23">
        <f t="shared" si="263"/>
        <v>0</v>
      </c>
      <c r="L2373" s="23">
        <f t="shared" si="263"/>
        <v>0</v>
      </c>
      <c r="M2373" s="31">
        <f t="shared" si="264"/>
        <v>0</v>
      </c>
      <c r="N2373" s="31">
        <f t="shared" si="265"/>
        <v>0</v>
      </c>
    </row>
    <row r="2374" spans="1:14" ht="15.75" customHeight="1">
      <c r="A2374" s="23" t="s">
        <v>3636</v>
      </c>
      <c r="B2374" s="23" t="s">
        <v>3735</v>
      </c>
      <c r="C2374" s="23" t="s">
        <v>6016</v>
      </c>
      <c r="D2374" s="23">
        <v>23</v>
      </c>
      <c r="E2374" s="26">
        <v>2000.82</v>
      </c>
      <c r="F2374" s="23">
        <v>316</v>
      </c>
      <c r="G2374" s="26">
        <f t="shared" si="259"/>
        <v>632.25911999999994</v>
      </c>
      <c r="H2374" s="26">
        <f t="shared" si="260"/>
        <v>107.67372813599999</v>
      </c>
      <c r="I2374" s="26">
        <f t="shared" si="261"/>
        <v>161.51059220399998</v>
      </c>
      <c r="J2374" s="31">
        <f t="shared" si="262"/>
        <v>0.94322185847135986</v>
      </c>
      <c r="K2374" s="23">
        <f t="shared" si="263"/>
        <v>0</v>
      </c>
      <c r="L2374" s="23">
        <f t="shared" si="263"/>
        <v>0</v>
      </c>
      <c r="M2374" s="31">
        <f t="shared" si="264"/>
        <v>0</v>
      </c>
      <c r="N2374" s="31">
        <f t="shared" si="265"/>
        <v>0</v>
      </c>
    </row>
    <row r="2375" spans="1:14" ht="15.75" customHeight="1">
      <c r="A2375" s="23" t="s">
        <v>3636</v>
      </c>
      <c r="B2375" s="23" t="s">
        <v>3735</v>
      </c>
      <c r="C2375" s="23" t="s">
        <v>6017</v>
      </c>
      <c r="D2375" s="23">
        <v>23</v>
      </c>
      <c r="E2375" s="26">
        <v>2002</v>
      </c>
      <c r="F2375" s="23">
        <v>316</v>
      </c>
      <c r="G2375" s="26">
        <f t="shared" si="259"/>
        <v>632.63199999999995</v>
      </c>
      <c r="H2375" s="26">
        <f t="shared" si="260"/>
        <v>107.73722959999999</v>
      </c>
      <c r="I2375" s="26">
        <f t="shared" si="261"/>
        <v>161.6058444</v>
      </c>
      <c r="J2375" s="31">
        <f t="shared" si="262"/>
        <v>0.94377813129599997</v>
      </c>
      <c r="K2375" s="23">
        <f t="shared" si="263"/>
        <v>0</v>
      </c>
      <c r="L2375" s="23">
        <f t="shared" si="263"/>
        <v>0</v>
      </c>
      <c r="M2375" s="31">
        <f t="shared" si="264"/>
        <v>0</v>
      </c>
      <c r="N2375" s="31">
        <f t="shared" si="265"/>
        <v>0</v>
      </c>
    </row>
    <row r="2376" spans="1:14" ht="15.75" customHeight="1">
      <c r="A2376" s="23" t="s">
        <v>3636</v>
      </c>
      <c r="B2376" s="23" t="s">
        <v>3735</v>
      </c>
      <c r="C2376" s="23" t="s">
        <v>6018</v>
      </c>
      <c r="D2376" s="23">
        <v>23</v>
      </c>
      <c r="E2376" s="26">
        <v>2003.07</v>
      </c>
      <c r="F2376" s="23">
        <v>316</v>
      </c>
      <c r="G2376" s="26">
        <f t="shared" si="259"/>
        <v>632.97011999999995</v>
      </c>
      <c r="H2376" s="26">
        <f t="shared" si="260"/>
        <v>107.79481143599999</v>
      </c>
      <c r="I2376" s="26">
        <f t="shared" si="261"/>
        <v>161.69221715399999</v>
      </c>
      <c r="J2376" s="31">
        <f t="shared" si="262"/>
        <v>0.94428254817935997</v>
      </c>
      <c r="K2376" s="23">
        <f t="shared" si="263"/>
        <v>0</v>
      </c>
      <c r="L2376" s="23">
        <f t="shared" si="263"/>
        <v>0</v>
      </c>
      <c r="M2376" s="31">
        <f t="shared" si="264"/>
        <v>0</v>
      </c>
      <c r="N2376" s="31">
        <f t="shared" si="265"/>
        <v>0</v>
      </c>
    </row>
    <row r="2377" spans="1:14" ht="15.75" customHeight="1">
      <c r="A2377" s="23" t="s">
        <v>3636</v>
      </c>
      <c r="B2377" s="23" t="s">
        <v>3735</v>
      </c>
      <c r="C2377" s="23" t="s">
        <v>6019</v>
      </c>
      <c r="D2377" s="23">
        <v>23</v>
      </c>
      <c r="E2377" s="26">
        <v>2003.22</v>
      </c>
      <c r="F2377" s="23">
        <v>316</v>
      </c>
      <c r="G2377" s="26">
        <f t="shared" si="259"/>
        <v>633.01751999999999</v>
      </c>
      <c r="H2377" s="26">
        <f t="shared" si="260"/>
        <v>107.80288365600001</v>
      </c>
      <c r="I2377" s="26">
        <f t="shared" si="261"/>
        <v>161.70432548400001</v>
      </c>
      <c r="J2377" s="31">
        <f t="shared" si="262"/>
        <v>0.94435326082656013</v>
      </c>
      <c r="K2377" s="23">
        <f t="shared" si="263"/>
        <v>0</v>
      </c>
      <c r="L2377" s="23">
        <f t="shared" si="263"/>
        <v>0</v>
      </c>
      <c r="M2377" s="31">
        <f t="shared" si="264"/>
        <v>0</v>
      </c>
      <c r="N2377" s="31">
        <f t="shared" si="265"/>
        <v>0</v>
      </c>
    </row>
    <row r="2378" spans="1:14" ht="15.75" customHeight="1">
      <c r="A2378" s="23" t="s">
        <v>3636</v>
      </c>
      <c r="B2378" s="23" t="s">
        <v>4406</v>
      </c>
      <c r="C2378" s="23" t="s">
        <v>6020</v>
      </c>
      <c r="D2378" s="23">
        <v>23</v>
      </c>
      <c r="E2378" s="26">
        <v>2004.98</v>
      </c>
      <c r="F2378" s="23">
        <v>316</v>
      </c>
      <c r="G2378" s="26">
        <f t="shared" si="259"/>
        <v>633.57368000000008</v>
      </c>
      <c r="H2378" s="26">
        <f t="shared" si="260"/>
        <v>107.89759770400002</v>
      </c>
      <c r="I2378" s="26">
        <f t="shared" si="261"/>
        <v>161.84639655600003</v>
      </c>
      <c r="J2378" s="31">
        <f t="shared" si="262"/>
        <v>0.94518295588704015</v>
      </c>
      <c r="K2378" s="23">
        <f t="shared" si="263"/>
        <v>0</v>
      </c>
      <c r="L2378" s="23">
        <f t="shared" si="263"/>
        <v>0</v>
      </c>
      <c r="M2378" s="31">
        <f t="shared" si="264"/>
        <v>0</v>
      </c>
      <c r="N2378" s="31">
        <f t="shared" si="265"/>
        <v>0</v>
      </c>
    </row>
    <row r="2379" spans="1:14" ht="15.75" customHeight="1">
      <c r="A2379" s="23" t="s">
        <v>3636</v>
      </c>
      <c r="B2379" s="23" t="s">
        <v>3637</v>
      </c>
      <c r="C2379" s="23" t="s">
        <v>6021</v>
      </c>
      <c r="D2379" s="23">
        <v>23</v>
      </c>
      <c r="E2379" s="26">
        <v>2005.5500000000002</v>
      </c>
      <c r="F2379" s="23">
        <v>316</v>
      </c>
      <c r="G2379" s="26">
        <f t="shared" si="259"/>
        <v>633.75380000000007</v>
      </c>
      <c r="H2379" s="26">
        <f t="shared" si="260"/>
        <v>107.92827214000002</v>
      </c>
      <c r="I2379" s="26">
        <f t="shared" si="261"/>
        <v>161.89240821000004</v>
      </c>
      <c r="J2379" s="31">
        <f t="shared" si="262"/>
        <v>0.94545166394640023</v>
      </c>
      <c r="K2379" s="23">
        <f t="shared" si="263"/>
        <v>0</v>
      </c>
      <c r="L2379" s="23">
        <f t="shared" si="263"/>
        <v>0</v>
      </c>
      <c r="M2379" s="31">
        <f t="shared" si="264"/>
        <v>0</v>
      </c>
      <c r="N2379" s="31">
        <f t="shared" si="265"/>
        <v>0</v>
      </c>
    </row>
    <row r="2380" spans="1:14" ht="15.75" customHeight="1">
      <c r="A2380" s="23" t="s">
        <v>3636</v>
      </c>
      <c r="B2380" s="23" t="s">
        <v>3735</v>
      </c>
      <c r="C2380" s="23" t="s">
        <v>6022</v>
      </c>
      <c r="D2380" s="23">
        <v>23</v>
      </c>
      <c r="E2380" s="26">
        <v>2010.6</v>
      </c>
      <c r="F2380" s="23">
        <v>316</v>
      </c>
      <c r="G2380" s="26">
        <f t="shared" si="259"/>
        <v>635.34960000000001</v>
      </c>
      <c r="H2380" s="26">
        <f t="shared" si="260"/>
        <v>108.20003688</v>
      </c>
      <c r="I2380" s="26">
        <f t="shared" si="261"/>
        <v>162.30005532000001</v>
      </c>
      <c r="J2380" s="31">
        <f t="shared" si="262"/>
        <v>0.94783232306880005</v>
      </c>
      <c r="K2380" s="23">
        <f t="shared" si="263"/>
        <v>0</v>
      </c>
      <c r="L2380" s="23">
        <f t="shared" si="263"/>
        <v>0</v>
      </c>
      <c r="M2380" s="31">
        <f t="shared" si="264"/>
        <v>0</v>
      </c>
      <c r="N2380" s="31">
        <f t="shared" si="265"/>
        <v>0</v>
      </c>
    </row>
    <row r="2381" spans="1:14" ht="15.75" customHeight="1">
      <c r="A2381" s="23" t="s">
        <v>3636</v>
      </c>
      <c r="B2381" s="23" t="s">
        <v>3735</v>
      </c>
      <c r="C2381" s="23" t="s">
        <v>6023</v>
      </c>
      <c r="D2381" s="23">
        <v>23</v>
      </c>
      <c r="E2381" s="26">
        <v>2013.47</v>
      </c>
      <c r="F2381" s="23">
        <v>316</v>
      </c>
      <c r="G2381" s="26">
        <f t="shared" si="259"/>
        <v>636.25652000000002</v>
      </c>
      <c r="H2381" s="26">
        <f t="shared" si="260"/>
        <v>108.35448535600001</v>
      </c>
      <c r="I2381" s="26">
        <f t="shared" si="261"/>
        <v>162.53172803400003</v>
      </c>
      <c r="J2381" s="31">
        <f t="shared" si="262"/>
        <v>0.94918529171856014</v>
      </c>
      <c r="K2381" s="23">
        <f t="shared" si="263"/>
        <v>0</v>
      </c>
      <c r="L2381" s="23">
        <f t="shared" si="263"/>
        <v>0</v>
      </c>
      <c r="M2381" s="31">
        <f t="shared" si="264"/>
        <v>0</v>
      </c>
      <c r="N2381" s="31">
        <f t="shared" si="265"/>
        <v>0</v>
      </c>
    </row>
    <row r="2382" spans="1:14" ht="15.75" customHeight="1">
      <c r="A2382" s="23" t="s">
        <v>3636</v>
      </c>
      <c r="B2382" s="23" t="s">
        <v>3639</v>
      </c>
      <c r="C2382" s="23" t="s">
        <v>6024</v>
      </c>
      <c r="D2382" s="23">
        <v>23</v>
      </c>
      <c r="E2382" s="26">
        <v>2013.9</v>
      </c>
      <c r="F2382" s="23">
        <v>316</v>
      </c>
      <c r="G2382" s="26">
        <f t="shared" si="259"/>
        <v>636.39240000000007</v>
      </c>
      <c r="H2382" s="26">
        <f t="shared" si="260"/>
        <v>108.37762572000001</v>
      </c>
      <c r="I2382" s="26">
        <f t="shared" si="261"/>
        <v>162.56643858000001</v>
      </c>
      <c r="J2382" s="31">
        <f t="shared" si="262"/>
        <v>0.94938800130720002</v>
      </c>
      <c r="K2382" s="23">
        <f t="shared" si="263"/>
        <v>0</v>
      </c>
      <c r="L2382" s="23">
        <f t="shared" si="263"/>
        <v>0</v>
      </c>
      <c r="M2382" s="31">
        <f t="shared" si="264"/>
        <v>0</v>
      </c>
      <c r="N2382" s="31">
        <f t="shared" si="265"/>
        <v>0</v>
      </c>
    </row>
    <row r="2383" spans="1:14" ht="15.75" customHeight="1">
      <c r="A2383" s="23" t="s">
        <v>3636</v>
      </c>
      <c r="B2383" s="23" t="s">
        <v>3735</v>
      </c>
      <c r="C2383" s="23" t="s">
        <v>6025</v>
      </c>
      <c r="D2383" s="23">
        <v>23</v>
      </c>
      <c r="E2383" s="26">
        <v>2014</v>
      </c>
      <c r="F2383" s="23">
        <v>316</v>
      </c>
      <c r="G2383" s="26">
        <f t="shared" si="259"/>
        <v>636.42399999999998</v>
      </c>
      <c r="H2383" s="26">
        <f t="shared" si="260"/>
        <v>108.38300719999999</v>
      </c>
      <c r="I2383" s="26">
        <f t="shared" si="261"/>
        <v>162.57451079999998</v>
      </c>
      <c r="J2383" s="31">
        <f t="shared" si="262"/>
        <v>0.94943514307199994</v>
      </c>
      <c r="K2383" s="23">
        <f t="shared" si="263"/>
        <v>0</v>
      </c>
      <c r="L2383" s="23">
        <f t="shared" si="263"/>
        <v>0</v>
      </c>
      <c r="M2383" s="31">
        <f t="shared" si="264"/>
        <v>0</v>
      </c>
      <c r="N2383" s="31">
        <f t="shared" si="265"/>
        <v>0</v>
      </c>
    </row>
    <row r="2384" spans="1:14" ht="15.75" customHeight="1">
      <c r="A2384" s="23" t="s">
        <v>3636</v>
      </c>
      <c r="B2384" s="23" t="s">
        <v>3735</v>
      </c>
      <c r="C2384" s="23" t="s">
        <v>6026</v>
      </c>
      <c r="D2384" s="23">
        <v>23</v>
      </c>
      <c r="E2384" s="26">
        <v>2018</v>
      </c>
      <c r="F2384" s="23">
        <v>316</v>
      </c>
      <c r="G2384" s="26">
        <f t="shared" si="259"/>
        <v>637.68799999999999</v>
      </c>
      <c r="H2384" s="26">
        <f t="shared" si="260"/>
        <v>108.5982664</v>
      </c>
      <c r="I2384" s="26">
        <f t="shared" si="261"/>
        <v>162.8973996</v>
      </c>
      <c r="J2384" s="31">
        <f t="shared" si="262"/>
        <v>0.95132081366400001</v>
      </c>
      <c r="K2384" s="23">
        <f t="shared" si="263"/>
        <v>0</v>
      </c>
      <c r="L2384" s="23">
        <f t="shared" si="263"/>
        <v>0</v>
      </c>
      <c r="M2384" s="31">
        <f t="shared" si="264"/>
        <v>0</v>
      </c>
      <c r="N2384" s="31">
        <f t="shared" si="265"/>
        <v>0</v>
      </c>
    </row>
    <row r="2385" spans="1:14" ht="15.75" customHeight="1">
      <c r="A2385" s="23" t="s">
        <v>3636</v>
      </c>
      <c r="B2385" s="23" t="s">
        <v>4406</v>
      </c>
      <c r="C2385" s="23" t="s">
        <v>6027</v>
      </c>
      <c r="D2385" s="23">
        <v>23</v>
      </c>
      <c r="E2385" s="26">
        <v>2018.8</v>
      </c>
      <c r="F2385" s="23">
        <v>316</v>
      </c>
      <c r="G2385" s="26">
        <f t="shared" si="259"/>
        <v>637.94079999999997</v>
      </c>
      <c r="H2385" s="26">
        <f t="shared" si="260"/>
        <v>108.64131824</v>
      </c>
      <c r="I2385" s="26">
        <f t="shared" si="261"/>
        <v>162.96197735999999</v>
      </c>
      <c r="J2385" s="31">
        <f t="shared" si="262"/>
        <v>0.95169794778239991</v>
      </c>
      <c r="K2385" s="23">
        <f t="shared" si="263"/>
        <v>0</v>
      </c>
      <c r="L2385" s="23">
        <f t="shared" si="263"/>
        <v>0</v>
      </c>
      <c r="M2385" s="31">
        <f t="shared" si="264"/>
        <v>0</v>
      </c>
      <c r="N2385" s="31">
        <f t="shared" si="265"/>
        <v>0</v>
      </c>
    </row>
    <row r="2386" spans="1:14" ht="15.75" customHeight="1">
      <c r="A2386" s="23" t="s">
        <v>3636</v>
      </c>
      <c r="B2386" s="23" t="s">
        <v>3637</v>
      </c>
      <c r="C2386" s="23" t="s">
        <v>6028</v>
      </c>
      <c r="D2386" s="23">
        <v>23</v>
      </c>
      <c r="E2386" s="26">
        <v>2019.875</v>
      </c>
      <c r="F2386" s="23">
        <v>316</v>
      </c>
      <c r="G2386" s="26">
        <f t="shared" si="259"/>
        <v>638.28049999999996</v>
      </c>
      <c r="H2386" s="26">
        <f t="shared" si="260"/>
        <v>108.69916915</v>
      </c>
      <c r="I2386" s="26">
        <f t="shared" si="261"/>
        <v>163.04875372500001</v>
      </c>
      <c r="J2386" s="31">
        <f t="shared" si="262"/>
        <v>0.95220472175400006</v>
      </c>
      <c r="K2386" s="23">
        <f t="shared" si="263"/>
        <v>0</v>
      </c>
      <c r="L2386" s="23">
        <f t="shared" si="263"/>
        <v>0</v>
      </c>
      <c r="M2386" s="31">
        <f t="shared" si="264"/>
        <v>0</v>
      </c>
      <c r="N2386" s="31">
        <f t="shared" si="265"/>
        <v>0</v>
      </c>
    </row>
    <row r="2387" spans="1:14" ht="15.75" customHeight="1">
      <c r="A2387" s="23" t="s">
        <v>3636</v>
      </c>
      <c r="B2387" s="23" t="s">
        <v>3735</v>
      </c>
      <c r="C2387" s="23" t="s">
        <v>6029</v>
      </c>
      <c r="D2387" s="23">
        <v>23</v>
      </c>
      <c r="E2387" s="26">
        <v>2022</v>
      </c>
      <c r="F2387" s="23">
        <v>316</v>
      </c>
      <c r="G2387" s="26">
        <f t="shared" si="259"/>
        <v>638.952</v>
      </c>
      <c r="H2387" s="26">
        <f t="shared" si="260"/>
        <v>108.81352560000001</v>
      </c>
      <c r="I2387" s="26">
        <f t="shared" si="261"/>
        <v>163.22028840000002</v>
      </c>
      <c r="J2387" s="31">
        <f t="shared" si="262"/>
        <v>0.95320648425600019</v>
      </c>
      <c r="K2387" s="23">
        <f t="shared" si="263"/>
        <v>0</v>
      </c>
      <c r="L2387" s="23">
        <f t="shared" si="263"/>
        <v>0</v>
      </c>
      <c r="M2387" s="31">
        <f t="shared" si="264"/>
        <v>0</v>
      </c>
      <c r="N2387" s="31">
        <f t="shared" si="265"/>
        <v>0</v>
      </c>
    </row>
    <row r="2388" spans="1:14" ht="15.75" customHeight="1">
      <c r="A2388" s="23" t="s">
        <v>3636</v>
      </c>
      <c r="B2388" s="23" t="s">
        <v>3735</v>
      </c>
      <c r="C2388" s="23" t="s">
        <v>6030</v>
      </c>
      <c r="D2388" s="23">
        <v>23</v>
      </c>
      <c r="E2388" s="26">
        <v>2022.625</v>
      </c>
      <c r="F2388" s="23">
        <v>316</v>
      </c>
      <c r="G2388" s="26">
        <f t="shared" si="259"/>
        <v>639.14949999999999</v>
      </c>
      <c r="H2388" s="26">
        <f t="shared" si="260"/>
        <v>108.84715985</v>
      </c>
      <c r="I2388" s="26">
        <f t="shared" si="261"/>
        <v>163.27073977499998</v>
      </c>
      <c r="J2388" s="31">
        <f t="shared" si="262"/>
        <v>0.95350112028599987</v>
      </c>
      <c r="K2388" s="23">
        <f t="shared" si="263"/>
        <v>0</v>
      </c>
      <c r="L2388" s="23">
        <f t="shared" si="263"/>
        <v>0</v>
      </c>
      <c r="M2388" s="31">
        <f t="shared" si="264"/>
        <v>0</v>
      </c>
      <c r="N2388" s="31">
        <f t="shared" si="265"/>
        <v>0</v>
      </c>
    </row>
    <row r="2389" spans="1:14" ht="15.75" customHeight="1">
      <c r="A2389" s="23" t="s">
        <v>3636</v>
      </c>
      <c r="B2389" s="23" t="s">
        <v>3735</v>
      </c>
      <c r="C2389" s="23" t="s">
        <v>6031</v>
      </c>
      <c r="D2389" s="23">
        <v>23</v>
      </c>
      <c r="E2389" s="26">
        <v>2025</v>
      </c>
      <c r="F2389" s="23">
        <v>316</v>
      </c>
      <c r="G2389" s="26">
        <f t="shared" si="259"/>
        <v>639.9</v>
      </c>
      <c r="H2389" s="26">
        <f t="shared" si="260"/>
        <v>108.97497</v>
      </c>
      <c r="I2389" s="26">
        <f t="shared" si="261"/>
        <v>163.46245500000001</v>
      </c>
      <c r="J2389" s="31">
        <f t="shared" si="262"/>
        <v>0.95462073720000007</v>
      </c>
      <c r="K2389" s="23">
        <f t="shared" si="263"/>
        <v>0</v>
      </c>
      <c r="L2389" s="23">
        <f t="shared" si="263"/>
        <v>0</v>
      </c>
      <c r="M2389" s="31">
        <f t="shared" si="264"/>
        <v>0</v>
      </c>
      <c r="N2389" s="31">
        <f t="shared" si="265"/>
        <v>0</v>
      </c>
    </row>
    <row r="2390" spans="1:14" ht="15.75" customHeight="1">
      <c r="A2390" s="23" t="s">
        <v>3636</v>
      </c>
      <c r="B2390" s="23" t="s">
        <v>3735</v>
      </c>
      <c r="C2390" s="23" t="s">
        <v>6032</v>
      </c>
      <c r="D2390" s="23">
        <v>23</v>
      </c>
      <c r="E2390" s="26">
        <v>2025.06</v>
      </c>
      <c r="F2390" s="23">
        <v>316</v>
      </c>
      <c r="G2390" s="26">
        <f t="shared" si="259"/>
        <v>639.91895999999997</v>
      </c>
      <c r="H2390" s="26">
        <f t="shared" si="260"/>
        <v>108.97819888799999</v>
      </c>
      <c r="I2390" s="26">
        <f t="shared" si="261"/>
        <v>163.46729833199998</v>
      </c>
      <c r="J2390" s="31">
        <f t="shared" si="262"/>
        <v>0.95464902225887993</v>
      </c>
      <c r="K2390" s="23">
        <f t="shared" si="263"/>
        <v>0</v>
      </c>
      <c r="L2390" s="23">
        <f t="shared" si="263"/>
        <v>0</v>
      </c>
      <c r="M2390" s="31">
        <f t="shared" si="264"/>
        <v>0</v>
      </c>
      <c r="N2390" s="31">
        <f t="shared" si="265"/>
        <v>0</v>
      </c>
    </row>
    <row r="2391" spans="1:14" ht="15.75" customHeight="1">
      <c r="A2391" s="23" t="s">
        <v>3636</v>
      </c>
      <c r="B2391" s="23" t="s">
        <v>3735</v>
      </c>
      <c r="C2391" s="23" t="s">
        <v>6033</v>
      </c>
      <c r="D2391" s="23">
        <v>23</v>
      </c>
      <c r="E2391" s="26">
        <v>2026.7</v>
      </c>
      <c r="F2391" s="23">
        <v>316</v>
      </c>
      <c r="G2391" s="26">
        <f t="shared" si="259"/>
        <v>640.43720000000008</v>
      </c>
      <c r="H2391" s="26">
        <f t="shared" si="260"/>
        <v>109.06645516000002</v>
      </c>
      <c r="I2391" s="26">
        <f t="shared" si="261"/>
        <v>163.59968274000002</v>
      </c>
      <c r="J2391" s="31">
        <f t="shared" si="262"/>
        <v>0.95542214720160012</v>
      </c>
      <c r="K2391" s="23">
        <f t="shared" si="263"/>
        <v>0</v>
      </c>
      <c r="L2391" s="23">
        <f t="shared" si="263"/>
        <v>0</v>
      </c>
      <c r="M2391" s="31">
        <f t="shared" si="264"/>
        <v>0</v>
      </c>
      <c r="N2391" s="31">
        <f t="shared" si="265"/>
        <v>0</v>
      </c>
    </row>
    <row r="2392" spans="1:14" ht="15.75" customHeight="1">
      <c r="A2392" s="23" t="s">
        <v>3636</v>
      </c>
      <c r="B2392" s="23" t="s">
        <v>3735</v>
      </c>
      <c r="C2392" s="23" t="s">
        <v>6034</v>
      </c>
      <c r="D2392" s="23">
        <v>23</v>
      </c>
      <c r="E2392" s="26">
        <v>2028.6</v>
      </c>
      <c r="F2392" s="23">
        <v>316</v>
      </c>
      <c r="G2392" s="26">
        <f t="shared" si="259"/>
        <v>641.0376</v>
      </c>
      <c r="H2392" s="26">
        <f t="shared" si="260"/>
        <v>109.16870328</v>
      </c>
      <c r="I2392" s="26">
        <f t="shared" si="261"/>
        <v>163.75305492000001</v>
      </c>
      <c r="J2392" s="31">
        <f t="shared" si="262"/>
        <v>0.95631784073280013</v>
      </c>
      <c r="K2392" s="23">
        <f t="shared" si="263"/>
        <v>0</v>
      </c>
      <c r="L2392" s="23">
        <f t="shared" si="263"/>
        <v>0</v>
      </c>
      <c r="M2392" s="31">
        <f t="shared" si="264"/>
        <v>0</v>
      </c>
      <c r="N2392" s="31">
        <f t="shared" si="265"/>
        <v>0</v>
      </c>
    </row>
    <row r="2393" spans="1:14" ht="15.75" customHeight="1">
      <c r="A2393" s="23" t="s">
        <v>3636</v>
      </c>
      <c r="B2393" s="23" t="s">
        <v>3735</v>
      </c>
      <c r="C2393" s="23" t="s">
        <v>6035</v>
      </c>
      <c r="D2393" s="23">
        <v>23</v>
      </c>
      <c r="E2393" s="26">
        <v>2032.48</v>
      </c>
      <c r="F2393" s="23">
        <v>316</v>
      </c>
      <c r="G2393" s="26">
        <f t="shared" si="259"/>
        <v>642.26368000000002</v>
      </c>
      <c r="H2393" s="26">
        <f t="shared" si="260"/>
        <v>109.377504704</v>
      </c>
      <c r="I2393" s="26">
        <f t="shared" si="261"/>
        <v>164.06625705600001</v>
      </c>
      <c r="J2393" s="31">
        <f t="shared" si="262"/>
        <v>0.95814694120704014</v>
      </c>
      <c r="K2393" s="23">
        <f t="shared" si="263"/>
        <v>0</v>
      </c>
      <c r="L2393" s="23">
        <f t="shared" si="263"/>
        <v>0</v>
      </c>
      <c r="M2393" s="31">
        <f t="shared" si="264"/>
        <v>0</v>
      </c>
      <c r="N2393" s="31">
        <f t="shared" si="265"/>
        <v>0</v>
      </c>
    </row>
    <row r="2394" spans="1:14" ht="15.75" customHeight="1">
      <c r="A2394" s="23" t="s">
        <v>3636</v>
      </c>
      <c r="B2394" s="23" t="s">
        <v>3735</v>
      </c>
      <c r="C2394" s="23" t="s">
        <v>6036</v>
      </c>
      <c r="D2394" s="23">
        <v>23</v>
      </c>
      <c r="E2394" s="26">
        <v>2033.48</v>
      </c>
      <c r="F2394" s="23">
        <v>316</v>
      </c>
      <c r="G2394" s="26">
        <f t="shared" si="259"/>
        <v>642.57968000000005</v>
      </c>
      <c r="H2394" s="26">
        <f t="shared" si="260"/>
        <v>109.43131950400002</v>
      </c>
      <c r="I2394" s="26">
        <f t="shared" si="261"/>
        <v>164.14697925600001</v>
      </c>
      <c r="J2394" s="31">
        <f t="shared" si="262"/>
        <v>0.9586183588550401</v>
      </c>
      <c r="K2394" s="23">
        <f t="shared" si="263"/>
        <v>0</v>
      </c>
      <c r="L2394" s="23">
        <f t="shared" si="263"/>
        <v>0</v>
      </c>
      <c r="M2394" s="31">
        <f t="shared" si="264"/>
        <v>0</v>
      </c>
      <c r="N2394" s="31">
        <f t="shared" si="265"/>
        <v>0</v>
      </c>
    </row>
    <row r="2395" spans="1:14" ht="15.75" customHeight="1">
      <c r="A2395" s="23" t="s">
        <v>3636</v>
      </c>
      <c r="B2395" s="23" t="s">
        <v>3735</v>
      </c>
      <c r="C2395" s="23" t="s">
        <v>6037</v>
      </c>
      <c r="D2395" s="23">
        <v>23</v>
      </c>
      <c r="E2395" s="26">
        <v>2036.2</v>
      </c>
      <c r="F2395" s="23">
        <v>316</v>
      </c>
      <c r="G2395" s="26">
        <f t="shared" si="259"/>
        <v>643.43920000000003</v>
      </c>
      <c r="H2395" s="26">
        <f t="shared" si="260"/>
        <v>109.57769576000001</v>
      </c>
      <c r="I2395" s="26">
        <f t="shared" si="261"/>
        <v>164.36654364000003</v>
      </c>
      <c r="J2395" s="31">
        <f t="shared" si="262"/>
        <v>0.95990061485760014</v>
      </c>
      <c r="K2395" s="23">
        <f t="shared" si="263"/>
        <v>0</v>
      </c>
      <c r="L2395" s="23">
        <f t="shared" si="263"/>
        <v>0</v>
      </c>
      <c r="M2395" s="31">
        <f t="shared" si="264"/>
        <v>0</v>
      </c>
      <c r="N2395" s="31">
        <f t="shared" si="265"/>
        <v>0</v>
      </c>
    </row>
    <row r="2396" spans="1:14" ht="15.75" customHeight="1">
      <c r="A2396" s="23" t="s">
        <v>3636</v>
      </c>
      <c r="B2396" s="23" t="s">
        <v>3735</v>
      </c>
      <c r="C2396" s="23" t="s">
        <v>6038</v>
      </c>
      <c r="D2396" s="23">
        <v>23</v>
      </c>
      <c r="E2396" s="26">
        <v>2036.5</v>
      </c>
      <c r="F2396" s="23">
        <v>316</v>
      </c>
      <c r="G2396" s="26">
        <f t="shared" si="259"/>
        <v>643.53399999999999</v>
      </c>
      <c r="H2396" s="26">
        <f t="shared" si="260"/>
        <v>109.5938402</v>
      </c>
      <c r="I2396" s="26">
        <f t="shared" si="261"/>
        <v>164.39076030000001</v>
      </c>
      <c r="J2396" s="31">
        <f t="shared" si="262"/>
        <v>0.96004204015200001</v>
      </c>
      <c r="K2396" s="23">
        <f t="shared" si="263"/>
        <v>0</v>
      </c>
      <c r="L2396" s="23">
        <f t="shared" si="263"/>
        <v>0</v>
      </c>
      <c r="M2396" s="31">
        <f t="shared" si="264"/>
        <v>0</v>
      </c>
      <c r="N2396" s="31">
        <f t="shared" si="265"/>
        <v>0</v>
      </c>
    </row>
    <row r="2397" spans="1:14" ht="15.75" customHeight="1">
      <c r="A2397" s="23" t="s">
        <v>3636</v>
      </c>
      <c r="B2397" s="23" t="s">
        <v>3735</v>
      </c>
      <c r="C2397" s="23" t="s">
        <v>6039</v>
      </c>
      <c r="D2397" s="23">
        <v>23</v>
      </c>
      <c r="E2397" s="26">
        <v>2037</v>
      </c>
      <c r="F2397" s="23">
        <v>316</v>
      </c>
      <c r="G2397" s="26">
        <f t="shared" si="259"/>
        <v>643.69200000000001</v>
      </c>
      <c r="H2397" s="26">
        <f t="shared" si="260"/>
        <v>109.6207476</v>
      </c>
      <c r="I2397" s="26">
        <f t="shared" si="261"/>
        <v>164.43112139999999</v>
      </c>
      <c r="J2397" s="31">
        <f t="shared" si="262"/>
        <v>0.96027774897600005</v>
      </c>
      <c r="K2397" s="23">
        <f t="shared" si="263"/>
        <v>0</v>
      </c>
      <c r="L2397" s="23">
        <f t="shared" si="263"/>
        <v>0</v>
      </c>
      <c r="M2397" s="31">
        <f t="shared" si="264"/>
        <v>0</v>
      </c>
      <c r="N2397" s="31">
        <f t="shared" si="265"/>
        <v>0</v>
      </c>
    </row>
    <row r="2398" spans="1:14" ht="15.75" customHeight="1">
      <c r="A2398" s="23" t="s">
        <v>3636</v>
      </c>
      <c r="B2398" s="23" t="s">
        <v>3735</v>
      </c>
      <c r="C2398" s="23" t="s">
        <v>6040</v>
      </c>
      <c r="D2398" s="23">
        <v>23</v>
      </c>
      <c r="E2398" s="26">
        <v>2037.17</v>
      </c>
      <c r="F2398" s="23">
        <v>316</v>
      </c>
      <c r="G2398" s="26">
        <f t="shared" si="259"/>
        <v>643.74572000000001</v>
      </c>
      <c r="H2398" s="26">
        <f t="shared" si="260"/>
        <v>109.62989611600001</v>
      </c>
      <c r="I2398" s="26">
        <f t="shared" si="261"/>
        <v>164.44484417400002</v>
      </c>
      <c r="J2398" s="31">
        <f t="shared" si="262"/>
        <v>0.96035788997616012</v>
      </c>
      <c r="K2398" s="23">
        <f t="shared" si="263"/>
        <v>0</v>
      </c>
      <c r="L2398" s="23">
        <f t="shared" si="263"/>
        <v>0</v>
      </c>
      <c r="M2398" s="31">
        <f t="shared" si="264"/>
        <v>0</v>
      </c>
      <c r="N2398" s="31">
        <f t="shared" si="265"/>
        <v>0</v>
      </c>
    </row>
    <row r="2399" spans="1:14" ht="15.75" customHeight="1">
      <c r="A2399" s="23" t="s">
        <v>3636</v>
      </c>
      <c r="B2399" s="23" t="s">
        <v>3735</v>
      </c>
      <c r="C2399" s="23" t="s">
        <v>6041</v>
      </c>
      <c r="D2399" s="23">
        <v>23</v>
      </c>
      <c r="E2399" s="26">
        <v>2037.79</v>
      </c>
      <c r="F2399" s="23">
        <v>316</v>
      </c>
      <c r="G2399" s="26">
        <f t="shared" si="259"/>
        <v>643.94164000000001</v>
      </c>
      <c r="H2399" s="26">
        <f t="shared" si="260"/>
        <v>109.663261292</v>
      </c>
      <c r="I2399" s="26">
        <f t="shared" si="261"/>
        <v>164.49489193799999</v>
      </c>
      <c r="J2399" s="31">
        <f t="shared" si="262"/>
        <v>0.96065016891791999</v>
      </c>
      <c r="K2399" s="23">
        <f t="shared" si="263"/>
        <v>0</v>
      </c>
      <c r="L2399" s="23">
        <f t="shared" si="263"/>
        <v>0</v>
      </c>
      <c r="M2399" s="31">
        <f t="shared" si="264"/>
        <v>0</v>
      </c>
      <c r="N2399" s="31">
        <f t="shared" si="265"/>
        <v>0</v>
      </c>
    </row>
    <row r="2400" spans="1:14" ht="15.75" customHeight="1">
      <c r="A2400" s="23" t="s">
        <v>3636</v>
      </c>
      <c r="B2400" s="23" t="s">
        <v>3735</v>
      </c>
      <c r="C2400" s="23" t="s">
        <v>6042</v>
      </c>
      <c r="D2400" s="23">
        <v>23</v>
      </c>
      <c r="E2400" s="26">
        <v>2039.56</v>
      </c>
      <c r="F2400" s="23">
        <v>316</v>
      </c>
      <c r="G2400" s="26">
        <f t="shared" si="259"/>
        <v>644.50095999999996</v>
      </c>
      <c r="H2400" s="26">
        <f t="shared" si="260"/>
        <v>109.75851348799999</v>
      </c>
      <c r="I2400" s="26">
        <f t="shared" si="261"/>
        <v>164.63777023199998</v>
      </c>
      <c r="J2400" s="31">
        <f t="shared" si="262"/>
        <v>0.96148457815487987</v>
      </c>
      <c r="K2400" s="23">
        <f t="shared" si="263"/>
        <v>0</v>
      </c>
      <c r="L2400" s="23">
        <f t="shared" si="263"/>
        <v>0</v>
      </c>
      <c r="M2400" s="31">
        <f t="shared" si="264"/>
        <v>0</v>
      </c>
      <c r="N2400" s="31">
        <f t="shared" si="265"/>
        <v>0</v>
      </c>
    </row>
    <row r="2401" spans="1:14" ht="15.75" customHeight="1">
      <c r="A2401" s="23" t="s">
        <v>3636</v>
      </c>
      <c r="B2401" s="23" t="s">
        <v>3735</v>
      </c>
      <c r="C2401" s="23" t="s">
        <v>6043</v>
      </c>
      <c r="D2401" s="23">
        <v>23</v>
      </c>
      <c r="E2401" s="26">
        <v>2040.36</v>
      </c>
      <c r="F2401" s="23">
        <v>316</v>
      </c>
      <c r="G2401" s="26">
        <f t="shared" si="259"/>
        <v>644.75376000000006</v>
      </c>
      <c r="H2401" s="26">
        <f t="shared" si="260"/>
        <v>109.80156532800001</v>
      </c>
      <c r="I2401" s="26">
        <f t="shared" si="261"/>
        <v>164.702347992</v>
      </c>
      <c r="J2401" s="31">
        <f t="shared" si="262"/>
        <v>0.96186171227327999</v>
      </c>
      <c r="K2401" s="23">
        <f t="shared" si="263"/>
        <v>0</v>
      </c>
      <c r="L2401" s="23">
        <f t="shared" si="263"/>
        <v>0</v>
      </c>
      <c r="M2401" s="31">
        <f t="shared" si="264"/>
        <v>0</v>
      </c>
      <c r="N2401" s="31">
        <f t="shared" si="265"/>
        <v>0</v>
      </c>
    </row>
    <row r="2402" spans="1:14" ht="15.75" customHeight="1">
      <c r="A2402" s="23" t="s">
        <v>3636</v>
      </c>
      <c r="B2402" s="23" t="s">
        <v>3735</v>
      </c>
      <c r="C2402" s="23" t="s">
        <v>6044</v>
      </c>
      <c r="D2402" s="23">
        <v>23</v>
      </c>
      <c r="E2402" s="26">
        <v>2041.25</v>
      </c>
      <c r="F2402" s="23">
        <v>316</v>
      </c>
      <c r="G2402" s="26">
        <f t="shared" si="259"/>
        <v>645.03499999999997</v>
      </c>
      <c r="H2402" s="26">
        <f t="shared" si="260"/>
        <v>109.84946049999999</v>
      </c>
      <c r="I2402" s="26">
        <f t="shared" si="261"/>
        <v>164.77419075</v>
      </c>
      <c r="J2402" s="31">
        <f t="shared" si="262"/>
        <v>0.96228127398000007</v>
      </c>
      <c r="K2402" s="23">
        <f t="shared" si="263"/>
        <v>0</v>
      </c>
      <c r="L2402" s="23">
        <f t="shared" si="263"/>
        <v>0</v>
      </c>
      <c r="M2402" s="31">
        <f t="shared" si="264"/>
        <v>0</v>
      </c>
      <c r="N2402" s="31">
        <f t="shared" si="265"/>
        <v>0</v>
      </c>
    </row>
    <row r="2403" spans="1:14" ht="15.75" customHeight="1">
      <c r="A2403" s="23" t="s">
        <v>3636</v>
      </c>
      <c r="B2403" s="23" t="s">
        <v>3735</v>
      </c>
      <c r="C2403" s="23" t="s">
        <v>6045</v>
      </c>
      <c r="D2403" s="23">
        <v>23</v>
      </c>
      <c r="E2403" s="26">
        <v>2043.9</v>
      </c>
      <c r="F2403" s="23">
        <v>316</v>
      </c>
      <c r="G2403" s="26">
        <f t="shared" si="259"/>
        <v>645.87239999999997</v>
      </c>
      <c r="H2403" s="26">
        <f t="shared" si="260"/>
        <v>109.99206972</v>
      </c>
      <c r="I2403" s="26">
        <f t="shared" si="261"/>
        <v>164.98810458</v>
      </c>
      <c r="J2403" s="31">
        <f t="shared" si="262"/>
        <v>0.96353053074719996</v>
      </c>
      <c r="K2403" s="23">
        <f t="shared" si="263"/>
        <v>0</v>
      </c>
      <c r="L2403" s="23">
        <f t="shared" si="263"/>
        <v>0</v>
      </c>
      <c r="M2403" s="31">
        <f t="shared" si="264"/>
        <v>0</v>
      </c>
      <c r="N2403" s="31">
        <f t="shared" si="265"/>
        <v>0</v>
      </c>
    </row>
    <row r="2404" spans="1:14" ht="15.75" customHeight="1">
      <c r="A2404" s="23" t="s">
        <v>3636</v>
      </c>
      <c r="B2404" s="23" t="s">
        <v>3735</v>
      </c>
      <c r="C2404" s="23" t="s">
        <v>6046</v>
      </c>
      <c r="D2404" s="23">
        <v>23</v>
      </c>
      <c r="E2404" s="26">
        <v>2045.1</v>
      </c>
      <c r="F2404" s="23">
        <v>316</v>
      </c>
      <c r="G2404" s="26">
        <f t="shared" si="259"/>
        <v>646.25159999999994</v>
      </c>
      <c r="H2404" s="26">
        <f t="shared" si="260"/>
        <v>110.05664748</v>
      </c>
      <c r="I2404" s="26">
        <f t="shared" si="261"/>
        <v>165.08497122</v>
      </c>
      <c r="J2404" s="31">
        <f t="shared" si="262"/>
        <v>0.96409623192479998</v>
      </c>
      <c r="K2404" s="23">
        <f t="shared" si="263"/>
        <v>0</v>
      </c>
      <c r="L2404" s="23">
        <f t="shared" si="263"/>
        <v>0</v>
      </c>
      <c r="M2404" s="31">
        <f t="shared" si="264"/>
        <v>0</v>
      </c>
      <c r="N2404" s="31">
        <f t="shared" si="265"/>
        <v>0</v>
      </c>
    </row>
    <row r="2405" spans="1:14" ht="15.75" customHeight="1">
      <c r="A2405" s="23" t="s">
        <v>3636</v>
      </c>
      <c r="B2405" s="23" t="s">
        <v>3735</v>
      </c>
      <c r="C2405" s="23" t="s">
        <v>6047</v>
      </c>
      <c r="D2405" s="23">
        <v>23</v>
      </c>
      <c r="E2405" s="26">
        <v>2047.3</v>
      </c>
      <c r="F2405" s="23">
        <v>316</v>
      </c>
      <c r="G2405" s="26">
        <f t="shared" si="259"/>
        <v>646.94679999999994</v>
      </c>
      <c r="H2405" s="26">
        <f t="shared" si="260"/>
        <v>110.17504004</v>
      </c>
      <c r="I2405" s="26">
        <f t="shared" si="261"/>
        <v>165.26256006</v>
      </c>
      <c r="J2405" s="31">
        <f t="shared" si="262"/>
        <v>0.96513335075039997</v>
      </c>
      <c r="K2405" s="23">
        <f t="shared" si="263"/>
        <v>0</v>
      </c>
      <c r="L2405" s="23">
        <f t="shared" si="263"/>
        <v>0</v>
      </c>
      <c r="M2405" s="31">
        <f t="shared" si="264"/>
        <v>0</v>
      </c>
      <c r="N2405" s="31">
        <f t="shared" si="265"/>
        <v>0</v>
      </c>
    </row>
    <row r="2406" spans="1:14" ht="15.75" customHeight="1">
      <c r="A2406" s="23" t="s">
        <v>3636</v>
      </c>
      <c r="B2406" s="23" t="s">
        <v>3735</v>
      </c>
      <c r="C2406" s="23" t="s">
        <v>6048</v>
      </c>
      <c r="D2406" s="23">
        <v>23</v>
      </c>
      <c r="E2406" s="26">
        <v>2047.4</v>
      </c>
      <c r="F2406" s="23">
        <v>316</v>
      </c>
      <c r="G2406" s="26">
        <f t="shared" si="259"/>
        <v>646.97840000000008</v>
      </c>
      <c r="H2406" s="26">
        <f t="shared" si="260"/>
        <v>110.18042152000002</v>
      </c>
      <c r="I2406" s="26">
        <f t="shared" si="261"/>
        <v>165.27063228000003</v>
      </c>
      <c r="J2406" s="31">
        <f t="shared" si="262"/>
        <v>0.96518049251520022</v>
      </c>
      <c r="K2406" s="23">
        <f t="shared" si="263"/>
        <v>0</v>
      </c>
      <c r="L2406" s="23">
        <f t="shared" si="263"/>
        <v>0</v>
      </c>
      <c r="M2406" s="31">
        <f t="shared" si="264"/>
        <v>0</v>
      </c>
      <c r="N2406" s="31">
        <f t="shared" si="265"/>
        <v>0</v>
      </c>
    </row>
    <row r="2407" spans="1:14" ht="15.75" customHeight="1">
      <c r="A2407" s="23" t="s">
        <v>3636</v>
      </c>
      <c r="B2407" s="23" t="s">
        <v>3735</v>
      </c>
      <c r="C2407" s="23" t="s">
        <v>6049</v>
      </c>
      <c r="D2407" s="23">
        <v>23</v>
      </c>
      <c r="E2407" s="26">
        <v>2051.34</v>
      </c>
      <c r="F2407" s="23">
        <v>316</v>
      </c>
      <c r="G2407" s="26">
        <f t="shared" si="259"/>
        <v>648.2234400000001</v>
      </c>
      <c r="H2407" s="26">
        <f t="shared" si="260"/>
        <v>110.39245183200002</v>
      </c>
      <c r="I2407" s="26">
        <f t="shared" si="261"/>
        <v>165.58867774800004</v>
      </c>
      <c r="J2407" s="31">
        <f t="shared" si="262"/>
        <v>0.9670378780483202</v>
      </c>
      <c r="K2407" s="23">
        <f t="shared" si="263"/>
        <v>0</v>
      </c>
      <c r="L2407" s="23">
        <f t="shared" si="263"/>
        <v>0</v>
      </c>
      <c r="M2407" s="31">
        <f t="shared" si="264"/>
        <v>0</v>
      </c>
      <c r="N2407" s="31">
        <f t="shared" si="265"/>
        <v>0</v>
      </c>
    </row>
    <row r="2408" spans="1:14" ht="15.75" customHeight="1">
      <c r="A2408" s="23" t="s">
        <v>3636</v>
      </c>
      <c r="B2408" s="23" t="s">
        <v>3735</v>
      </c>
      <c r="C2408" s="23" t="s">
        <v>6050</v>
      </c>
      <c r="D2408" s="23">
        <v>23</v>
      </c>
      <c r="E2408" s="26">
        <v>2052.9</v>
      </c>
      <c r="F2408" s="23">
        <v>316</v>
      </c>
      <c r="G2408" s="26">
        <f t="shared" si="259"/>
        <v>648.71640000000002</v>
      </c>
      <c r="H2408" s="26">
        <f t="shared" si="260"/>
        <v>110.47640292000001</v>
      </c>
      <c r="I2408" s="26">
        <f t="shared" si="261"/>
        <v>165.71460438000003</v>
      </c>
      <c r="J2408" s="31">
        <f t="shared" si="262"/>
        <v>0.96777328957920006</v>
      </c>
      <c r="K2408" s="23">
        <f t="shared" si="263"/>
        <v>0</v>
      </c>
      <c r="L2408" s="23">
        <f t="shared" si="263"/>
        <v>0</v>
      </c>
      <c r="M2408" s="31">
        <f t="shared" si="264"/>
        <v>0</v>
      </c>
      <c r="N2408" s="31">
        <f t="shared" si="265"/>
        <v>0</v>
      </c>
    </row>
    <row r="2409" spans="1:14" ht="15.75" customHeight="1">
      <c r="A2409" s="23" t="s">
        <v>3636</v>
      </c>
      <c r="B2409" s="23" t="s">
        <v>3735</v>
      </c>
      <c r="C2409" s="23" t="s">
        <v>6051</v>
      </c>
      <c r="D2409" s="23">
        <v>23</v>
      </c>
      <c r="E2409" s="26">
        <v>2056.9</v>
      </c>
      <c r="F2409" s="23">
        <v>316</v>
      </c>
      <c r="G2409" s="26">
        <f t="shared" si="259"/>
        <v>649.98040000000003</v>
      </c>
      <c r="H2409" s="26">
        <f t="shared" si="260"/>
        <v>110.69166212</v>
      </c>
      <c r="I2409" s="26">
        <f t="shared" si="261"/>
        <v>166.03749318000001</v>
      </c>
      <c r="J2409" s="31">
        <f t="shared" si="262"/>
        <v>0.96965896017120012</v>
      </c>
      <c r="K2409" s="23">
        <f t="shared" si="263"/>
        <v>0</v>
      </c>
      <c r="L2409" s="23">
        <f t="shared" si="263"/>
        <v>0</v>
      </c>
      <c r="M2409" s="31">
        <f t="shared" si="264"/>
        <v>0</v>
      </c>
      <c r="N2409" s="31">
        <f t="shared" si="265"/>
        <v>0</v>
      </c>
    </row>
    <row r="2410" spans="1:14" ht="15.75" customHeight="1">
      <c r="A2410" s="23" t="s">
        <v>3636</v>
      </c>
      <c r="B2410" s="23" t="s">
        <v>3735</v>
      </c>
      <c r="C2410" s="23" t="s">
        <v>6052</v>
      </c>
      <c r="D2410" s="23">
        <v>23</v>
      </c>
      <c r="E2410" s="26">
        <v>2057</v>
      </c>
      <c r="F2410" s="23">
        <v>316</v>
      </c>
      <c r="G2410" s="26">
        <f t="shared" si="259"/>
        <v>650.01199999999994</v>
      </c>
      <c r="H2410" s="26">
        <f t="shared" si="260"/>
        <v>110.6970436</v>
      </c>
      <c r="I2410" s="26">
        <f t="shared" si="261"/>
        <v>166.04556539999999</v>
      </c>
      <c r="J2410" s="31">
        <f t="shared" si="262"/>
        <v>0.96970610193599993</v>
      </c>
      <c r="K2410" s="23">
        <f t="shared" si="263"/>
        <v>0</v>
      </c>
      <c r="L2410" s="23">
        <f t="shared" si="263"/>
        <v>0</v>
      </c>
      <c r="M2410" s="31">
        <f t="shared" si="264"/>
        <v>0</v>
      </c>
      <c r="N2410" s="31">
        <f t="shared" si="265"/>
        <v>0</v>
      </c>
    </row>
    <row r="2411" spans="1:14" ht="15.75" customHeight="1">
      <c r="A2411" s="23" t="s">
        <v>3636</v>
      </c>
      <c r="B2411" s="23" t="s">
        <v>3637</v>
      </c>
      <c r="C2411" s="23" t="s">
        <v>6053</v>
      </c>
      <c r="D2411" s="23">
        <v>23</v>
      </c>
      <c r="E2411" s="26">
        <v>2057.25</v>
      </c>
      <c r="F2411" s="23">
        <v>316</v>
      </c>
      <c r="G2411" s="26">
        <f t="shared" si="259"/>
        <v>650.09100000000001</v>
      </c>
      <c r="H2411" s="26">
        <f t="shared" si="260"/>
        <v>110.7104973</v>
      </c>
      <c r="I2411" s="26">
        <f t="shared" si="261"/>
        <v>166.06574595000001</v>
      </c>
      <c r="J2411" s="31">
        <f t="shared" si="262"/>
        <v>0.96982395634800012</v>
      </c>
      <c r="K2411" s="23">
        <f t="shared" si="263"/>
        <v>0</v>
      </c>
      <c r="L2411" s="23">
        <f t="shared" si="263"/>
        <v>0</v>
      </c>
      <c r="M2411" s="31">
        <f t="shared" si="264"/>
        <v>0</v>
      </c>
      <c r="N2411" s="31">
        <f t="shared" si="265"/>
        <v>0</v>
      </c>
    </row>
    <row r="2412" spans="1:14" ht="15.75" customHeight="1">
      <c r="A2412" s="23" t="s">
        <v>3636</v>
      </c>
      <c r="B2412" s="23" t="s">
        <v>3735</v>
      </c>
      <c r="C2412" s="23" t="s">
        <v>6054</v>
      </c>
      <c r="D2412" s="23">
        <v>23</v>
      </c>
      <c r="E2412" s="26">
        <v>2060.1</v>
      </c>
      <c r="F2412" s="23">
        <v>316</v>
      </c>
      <c r="G2412" s="26">
        <f t="shared" si="259"/>
        <v>650.99159999999995</v>
      </c>
      <c r="H2412" s="26">
        <f t="shared" si="260"/>
        <v>110.86386947999999</v>
      </c>
      <c r="I2412" s="26">
        <f t="shared" si="261"/>
        <v>166.29580421999998</v>
      </c>
      <c r="J2412" s="31">
        <f t="shared" si="262"/>
        <v>0.97116749664479984</v>
      </c>
      <c r="K2412" s="23">
        <f t="shared" si="263"/>
        <v>0</v>
      </c>
      <c r="L2412" s="23">
        <f t="shared" si="263"/>
        <v>0</v>
      </c>
      <c r="M2412" s="31">
        <f t="shared" si="264"/>
        <v>0</v>
      </c>
      <c r="N2412" s="31">
        <f t="shared" si="265"/>
        <v>0</v>
      </c>
    </row>
    <row r="2413" spans="1:14" ht="15.75" customHeight="1">
      <c r="A2413" s="23" t="s">
        <v>3636</v>
      </c>
      <c r="B2413" s="23" t="s">
        <v>3735</v>
      </c>
      <c r="C2413" s="23" t="s">
        <v>6055</v>
      </c>
      <c r="D2413" s="23">
        <v>23</v>
      </c>
      <c r="E2413" s="26">
        <v>2060.6</v>
      </c>
      <c r="F2413" s="23">
        <v>316</v>
      </c>
      <c r="G2413" s="26">
        <f t="shared" si="259"/>
        <v>651.14959999999996</v>
      </c>
      <c r="H2413" s="26">
        <f t="shared" si="260"/>
        <v>110.89077688</v>
      </c>
      <c r="I2413" s="26">
        <f t="shared" si="261"/>
        <v>166.33616532000002</v>
      </c>
      <c r="J2413" s="31">
        <f t="shared" si="262"/>
        <v>0.9714032054688001</v>
      </c>
      <c r="K2413" s="23">
        <f t="shared" si="263"/>
        <v>0</v>
      </c>
      <c r="L2413" s="23">
        <f t="shared" si="263"/>
        <v>0</v>
      </c>
      <c r="M2413" s="31">
        <f t="shared" si="264"/>
        <v>0</v>
      </c>
      <c r="N2413" s="31">
        <f t="shared" si="265"/>
        <v>0</v>
      </c>
    </row>
    <row r="2414" spans="1:14" ht="15.75" customHeight="1">
      <c r="A2414" s="23" t="s">
        <v>3636</v>
      </c>
      <c r="B2414" s="23" t="s">
        <v>3735</v>
      </c>
      <c r="C2414" s="23" t="s">
        <v>6056</v>
      </c>
      <c r="D2414" s="23">
        <v>23</v>
      </c>
      <c r="E2414" s="26">
        <v>2061.6</v>
      </c>
      <c r="F2414" s="23">
        <v>316</v>
      </c>
      <c r="G2414" s="26">
        <f t="shared" si="259"/>
        <v>651.46559999999999</v>
      </c>
      <c r="H2414" s="26">
        <f t="shared" si="260"/>
        <v>110.94459168</v>
      </c>
      <c r="I2414" s="26">
        <f t="shared" si="261"/>
        <v>166.41688751999999</v>
      </c>
      <c r="J2414" s="31">
        <f t="shared" si="262"/>
        <v>0.97187462311679995</v>
      </c>
      <c r="K2414" s="23">
        <f t="shared" si="263"/>
        <v>0</v>
      </c>
      <c r="L2414" s="23">
        <f t="shared" si="263"/>
        <v>0</v>
      </c>
      <c r="M2414" s="31">
        <f t="shared" si="264"/>
        <v>0</v>
      </c>
      <c r="N2414" s="31">
        <f t="shared" si="265"/>
        <v>0</v>
      </c>
    </row>
    <row r="2415" spans="1:14" ht="15.75" customHeight="1">
      <c r="A2415" s="23" t="s">
        <v>3636</v>
      </c>
      <c r="B2415" s="23" t="s">
        <v>3735</v>
      </c>
      <c r="C2415" s="23" t="s">
        <v>6057</v>
      </c>
      <c r="D2415" s="23">
        <v>23</v>
      </c>
      <c r="E2415" s="26">
        <v>2062.8000000000002</v>
      </c>
      <c r="F2415" s="23">
        <v>316</v>
      </c>
      <c r="G2415" s="26">
        <f t="shared" si="259"/>
        <v>651.84480000000008</v>
      </c>
      <c r="H2415" s="26">
        <f t="shared" si="260"/>
        <v>111.00916944000002</v>
      </c>
      <c r="I2415" s="26">
        <f t="shared" si="261"/>
        <v>166.51375416000002</v>
      </c>
      <c r="J2415" s="31">
        <f t="shared" si="262"/>
        <v>0.97244032429440019</v>
      </c>
      <c r="K2415" s="23">
        <f t="shared" si="263"/>
        <v>0</v>
      </c>
      <c r="L2415" s="23">
        <f t="shared" si="263"/>
        <v>0</v>
      </c>
      <c r="M2415" s="31">
        <f t="shared" si="264"/>
        <v>0</v>
      </c>
      <c r="N2415" s="31">
        <f t="shared" si="265"/>
        <v>0</v>
      </c>
    </row>
    <row r="2416" spans="1:14" ht="15.75" customHeight="1">
      <c r="A2416" s="23" t="s">
        <v>3636</v>
      </c>
      <c r="B2416" s="23" t="s">
        <v>3735</v>
      </c>
      <c r="C2416" s="23" t="s">
        <v>6058</v>
      </c>
      <c r="D2416" s="23">
        <v>23</v>
      </c>
      <c r="E2416" s="26">
        <v>2063</v>
      </c>
      <c r="F2416" s="23">
        <v>316</v>
      </c>
      <c r="G2416" s="26">
        <f t="shared" si="259"/>
        <v>651.90800000000002</v>
      </c>
      <c r="H2416" s="26">
        <f t="shared" si="260"/>
        <v>111.0199324</v>
      </c>
      <c r="I2416" s="26">
        <f t="shared" si="261"/>
        <v>166.5298986</v>
      </c>
      <c r="J2416" s="31">
        <f t="shared" si="262"/>
        <v>0.97253460782399992</v>
      </c>
      <c r="K2416" s="23">
        <f t="shared" si="263"/>
        <v>0</v>
      </c>
      <c r="L2416" s="23">
        <f t="shared" si="263"/>
        <v>0</v>
      </c>
      <c r="M2416" s="31">
        <f t="shared" si="264"/>
        <v>0</v>
      </c>
      <c r="N2416" s="31">
        <f t="shared" si="265"/>
        <v>0</v>
      </c>
    </row>
    <row r="2417" spans="1:14" ht="15.75" customHeight="1">
      <c r="A2417" s="23" t="s">
        <v>3636</v>
      </c>
      <c r="B2417" s="23" t="s">
        <v>3735</v>
      </c>
      <c r="C2417" s="23" t="s">
        <v>6059</v>
      </c>
      <c r="D2417" s="23">
        <v>23</v>
      </c>
      <c r="E2417" s="26">
        <v>2066.8000000000002</v>
      </c>
      <c r="F2417" s="23">
        <v>316</v>
      </c>
      <c r="G2417" s="26">
        <f t="shared" si="259"/>
        <v>653.10880000000009</v>
      </c>
      <c r="H2417" s="26">
        <f t="shared" si="260"/>
        <v>111.22442864000001</v>
      </c>
      <c r="I2417" s="26">
        <f t="shared" si="261"/>
        <v>166.83664296000001</v>
      </c>
      <c r="J2417" s="31">
        <f t="shared" si="262"/>
        <v>0.97432599488640004</v>
      </c>
      <c r="K2417" s="23">
        <f t="shared" si="263"/>
        <v>0</v>
      </c>
      <c r="L2417" s="23">
        <f t="shared" si="263"/>
        <v>0</v>
      </c>
      <c r="M2417" s="31">
        <f t="shared" si="264"/>
        <v>0</v>
      </c>
      <c r="N2417" s="31">
        <f t="shared" si="265"/>
        <v>0</v>
      </c>
    </row>
    <row r="2418" spans="1:14" ht="15.75" customHeight="1">
      <c r="A2418" s="23" t="s">
        <v>3636</v>
      </c>
      <c r="B2418" s="23" t="s">
        <v>3735</v>
      </c>
      <c r="C2418" s="23" t="s">
        <v>6060</v>
      </c>
      <c r="D2418" s="23">
        <v>23</v>
      </c>
      <c r="E2418" s="26">
        <v>2071.3000000000002</v>
      </c>
      <c r="F2418" s="23">
        <v>316</v>
      </c>
      <c r="G2418" s="26">
        <f t="shared" si="259"/>
        <v>654.5308</v>
      </c>
      <c r="H2418" s="26">
        <f t="shared" si="260"/>
        <v>111.46659524</v>
      </c>
      <c r="I2418" s="26">
        <f t="shared" si="261"/>
        <v>167.19989286000001</v>
      </c>
      <c r="J2418" s="31">
        <f t="shared" si="262"/>
        <v>0.97644737430240003</v>
      </c>
      <c r="K2418" s="23">
        <f t="shared" si="263"/>
        <v>0</v>
      </c>
      <c r="L2418" s="23">
        <f t="shared" si="263"/>
        <v>0</v>
      </c>
      <c r="M2418" s="31">
        <f t="shared" si="264"/>
        <v>0</v>
      </c>
      <c r="N2418" s="31">
        <f t="shared" si="265"/>
        <v>0</v>
      </c>
    </row>
    <row r="2419" spans="1:14" ht="15.75" customHeight="1">
      <c r="A2419" s="23" t="s">
        <v>3636</v>
      </c>
      <c r="B2419" s="23" t="s">
        <v>3735</v>
      </c>
      <c r="C2419" s="23" t="s">
        <v>6061</v>
      </c>
      <c r="D2419" s="23">
        <v>23</v>
      </c>
      <c r="E2419" s="26">
        <v>2072</v>
      </c>
      <c r="F2419" s="23">
        <v>316</v>
      </c>
      <c r="G2419" s="26">
        <f t="shared" si="259"/>
        <v>654.75199999999995</v>
      </c>
      <c r="H2419" s="26">
        <f t="shared" si="260"/>
        <v>111.5042656</v>
      </c>
      <c r="I2419" s="26">
        <f t="shared" si="261"/>
        <v>167.25639839999999</v>
      </c>
      <c r="J2419" s="31">
        <f t="shared" si="262"/>
        <v>0.97677736665600001</v>
      </c>
      <c r="K2419" s="23">
        <f t="shared" si="263"/>
        <v>0</v>
      </c>
      <c r="L2419" s="23">
        <f t="shared" si="263"/>
        <v>0</v>
      </c>
      <c r="M2419" s="31">
        <f t="shared" si="264"/>
        <v>0</v>
      </c>
      <c r="N2419" s="31">
        <f t="shared" si="265"/>
        <v>0</v>
      </c>
    </row>
    <row r="2420" spans="1:14" ht="15.75" customHeight="1">
      <c r="A2420" s="23" t="s">
        <v>3636</v>
      </c>
      <c r="B2420" s="23" t="s">
        <v>3735</v>
      </c>
      <c r="C2420" s="23" t="s">
        <v>6062</v>
      </c>
      <c r="D2420" s="23">
        <v>23</v>
      </c>
      <c r="E2420" s="26">
        <v>2072.1999999999998</v>
      </c>
      <c r="F2420" s="23">
        <v>316</v>
      </c>
      <c r="G2420" s="26">
        <f t="shared" si="259"/>
        <v>654.8152</v>
      </c>
      <c r="H2420" s="26">
        <f t="shared" si="260"/>
        <v>111.51502856</v>
      </c>
      <c r="I2420" s="26">
        <f t="shared" si="261"/>
        <v>167.27254284</v>
      </c>
      <c r="J2420" s="31">
        <f t="shared" si="262"/>
        <v>0.97687165018560007</v>
      </c>
      <c r="K2420" s="23">
        <f t="shared" si="263"/>
        <v>0</v>
      </c>
      <c r="L2420" s="23">
        <f t="shared" si="263"/>
        <v>0</v>
      </c>
      <c r="M2420" s="31">
        <f t="shared" si="264"/>
        <v>0</v>
      </c>
      <c r="N2420" s="31">
        <f t="shared" si="265"/>
        <v>0</v>
      </c>
    </row>
    <row r="2421" spans="1:14" ht="15.75" customHeight="1">
      <c r="A2421" s="23" t="s">
        <v>3636</v>
      </c>
      <c r="B2421" s="23" t="s">
        <v>3735</v>
      </c>
      <c r="C2421" s="23" t="s">
        <v>6063</v>
      </c>
      <c r="D2421" s="23">
        <v>23</v>
      </c>
      <c r="E2421" s="26">
        <v>2074.62</v>
      </c>
      <c r="F2421" s="23">
        <v>316</v>
      </c>
      <c r="G2421" s="26">
        <f t="shared" si="259"/>
        <v>655.5799199999999</v>
      </c>
      <c r="H2421" s="26">
        <f t="shared" si="260"/>
        <v>111.64526037599998</v>
      </c>
      <c r="I2421" s="26">
        <f t="shared" si="261"/>
        <v>167.46789056399996</v>
      </c>
      <c r="J2421" s="31">
        <f t="shared" si="262"/>
        <v>0.97801248089375981</v>
      </c>
      <c r="K2421" s="23">
        <f t="shared" si="263"/>
        <v>0</v>
      </c>
      <c r="L2421" s="23">
        <f t="shared" si="263"/>
        <v>0</v>
      </c>
      <c r="M2421" s="31">
        <f t="shared" si="264"/>
        <v>0</v>
      </c>
      <c r="N2421" s="31">
        <f t="shared" si="265"/>
        <v>0</v>
      </c>
    </row>
    <row r="2422" spans="1:14" ht="15.75" customHeight="1">
      <c r="A2422" s="23" t="s">
        <v>3636</v>
      </c>
      <c r="B2422" s="23" t="s">
        <v>3735</v>
      </c>
      <c r="C2422" s="23" t="s">
        <v>6064</v>
      </c>
      <c r="D2422" s="23">
        <v>23</v>
      </c>
      <c r="E2422" s="26">
        <v>2074.9899999999998</v>
      </c>
      <c r="F2422" s="23">
        <v>316</v>
      </c>
      <c r="G2422" s="26">
        <f t="shared" si="259"/>
        <v>655.69683999999995</v>
      </c>
      <c r="H2422" s="26">
        <f t="shared" si="260"/>
        <v>111.665171852</v>
      </c>
      <c r="I2422" s="26">
        <f t="shared" si="261"/>
        <v>167.49775777799999</v>
      </c>
      <c r="J2422" s="31">
        <f t="shared" si="262"/>
        <v>0.97818690542352005</v>
      </c>
      <c r="K2422" s="23">
        <f t="shared" si="263"/>
        <v>0</v>
      </c>
      <c r="L2422" s="23">
        <f t="shared" si="263"/>
        <v>0</v>
      </c>
      <c r="M2422" s="31">
        <f t="shared" si="264"/>
        <v>0</v>
      </c>
      <c r="N2422" s="31">
        <f t="shared" si="265"/>
        <v>0</v>
      </c>
    </row>
    <row r="2423" spans="1:14" ht="15.75" customHeight="1">
      <c r="A2423" s="23" t="s">
        <v>3636</v>
      </c>
      <c r="B2423" s="23" t="s">
        <v>3735</v>
      </c>
      <c r="C2423" s="23" t="s">
        <v>6065</v>
      </c>
      <c r="D2423" s="23">
        <v>23</v>
      </c>
      <c r="E2423" s="26">
        <v>2077</v>
      </c>
      <c r="F2423" s="23">
        <v>316</v>
      </c>
      <c r="G2423" s="26">
        <f t="shared" si="259"/>
        <v>656.33199999999999</v>
      </c>
      <c r="H2423" s="26">
        <f t="shared" si="260"/>
        <v>111.7733396</v>
      </c>
      <c r="I2423" s="26">
        <f t="shared" si="261"/>
        <v>167.66000940000001</v>
      </c>
      <c r="J2423" s="31">
        <f t="shared" si="262"/>
        <v>0.97913445489600015</v>
      </c>
      <c r="K2423" s="23">
        <f t="shared" si="263"/>
        <v>0</v>
      </c>
      <c r="L2423" s="23">
        <f t="shared" si="263"/>
        <v>0</v>
      </c>
      <c r="M2423" s="31">
        <f t="shared" si="264"/>
        <v>0</v>
      </c>
      <c r="N2423" s="31">
        <f t="shared" si="265"/>
        <v>0</v>
      </c>
    </row>
    <row r="2424" spans="1:14" ht="15.75" customHeight="1">
      <c r="A2424" s="23" t="s">
        <v>3636</v>
      </c>
      <c r="B2424" s="23" t="s">
        <v>3735</v>
      </c>
      <c r="C2424" s="23" t="s">
        <v>6066</v>
      </c>
      <c r="D2424" s="23">
        <v>23</v>
      </c>
      <c r="E2424" s="26">
        <v>2078</v>
      </c>
      <c r="F2424" s="23">
        <v>316</v>
      </c>
      <c r="G2424" s="26">
        <f t="shared" si="259"/>
        <v>656.64800000000002</v>
      </c>
      <c r="H2424" s="26">
        <f t="shared" si="260"/>
        <v>111.82715440000001</v>
      </c>
      <c r="I2424" s="26">
        <f t="shared" si="261"/>
        <v>167.7407316</v>
      </c>
      <c r="J2424" s="31">
        <f t="shared" si="262"/>
        <v>0.979605872544</v>
      </c>
      <c r="K2424" s="23">
        <f t="shared" si="263"/>
        <v>0</v>
      </c>
      <c r="L2424" s="23">
        <f t="shared" si="263"/>
        <v>0</v>
      </c>
      <c r="M2424" s="31">
        <f t="shared" si="264"/>
        <v>0</v>
      </c>
      <c r="N2424" s="31">
        <f t="shared" si="265"/>
        <v>0</v>
      </c>
    </row>
    <row r="2425" spans="1:14" ht="15.75" customHeight="1">
      <c r="A2425" s="23" t="s">
        <v>3636</v>
      </c>
      <c r="B2425" s="23" t="s">
        <v>3735</v>
      </c>
      <c r="C2425" s="23" t="s">
        <v>6067</v>
      </c>
      <c r="D2425" s="23">
        <v>23</v>
      </c>
      <c r="E2425" s="26">
        <v>2080</v>
      </c>
      <c r="F2425" s="23">
        <v>316</v>
      </c>
      <c r="G2425" s="26">
        <f t="shared" si="259"/>
        <v>657.28</v>
      </c>
      <c r="H2425" s="26">
        <f t="shared" si="260"/>
        <v>111.93478399999999</v>
      </c>
      <c r="I2425" s="26">
        <f t="shared" si="261"/>
        <v>167.902176</v>
      </c>
      <c r="J2425" s="31">
        <f t="shared" si="262"/>
        <v>0.98054870783999992</v>
      </c>
      <c r="K2425" s="23">
        <f t="shared" si="263"/>
        <v>0</v>
      </c>
      <c r="L2425" s="23">
        <f t="shared" si="263"/>
        <v>0</v>
      </c>
      <c r="M2425" s="31">
        <f t="shared" si="264"/>
        <v>0</v>
      </c>
      <c r="N2425" s="31">
        <f t="shared" si="265"/>
        <v>0</v>
      </c>
    </row>
    <row r="2426" spans="1:14" ht="15.75" customHeight="1">
      <c r="A2426" s="23" t="s">
        <v>3636</v>
      </c>
      <c r="B2426" s="23" t="s">
        <v>4406</v>
      </c>
      <c r="C2426" s="23" t="s">
        <v>6068</v>
      </c>
      <c r="D2426" s="23">
        <v>23</v>
      </c>
      <c r="E2426" s="26">
        <v>2081.9299999999998</v>
      </c>
      <c r="F2426" s="23">
        <v>316</v>
      </c>
      <c r="G2426" s="26">
        <f t="shared" si="259"/>
        <v>657.88987999999995</v>
      </c>
      <c r="H2426" s="26">
        <f t="shared" si="260"/>
        <v>112.03864656399999</v>
      </c>
      <c r="I2426" s="26">
        <f t="shared" si="261"/>
        <v>168.05796984599999</v>
      </c>
      <c r="J2426" s="31">
        <f t="shared" si="262"/>
        <v>0.98145854390064002</v>
      </c>
      <c r="K2426" s="23">
        <f t="shared" si="263"/>
        <v>0</v>
      </c>
      <c r="L2426" s="23">
        <f t="shared" si="263"/>
        <v>0</v>
      </c>
      <c r="M2426" s="31">
        <f t="shared" si="264"/>
        <v>0</v>
      </c>
      <c r="N2426" s="31">
        <f t="shared" si="265"/>
        <v>0</v>
      </c>
    </row>
    <row r="2427" spans="1:14" ht="15.75" customHeight="1">
      <c r="A2427" s="23" t="s">
        <v>3636</v>
      </c>
      <c r="B2427" s="23" t="s">
        <v>3735</v>
      </c>
      <c r="C2427" s="23" t="s">
        <v>6069</v>
      </c>
      <c r="D2427" s="23">
        <v>23</v>
      </c>
      <c r="E2427" s="26">
        <v>2082.4</v>
      </c>
      <c r="F2427" s="23">
        <v>316</v>
      </c>
      <c r="G2427" s="26">
        <f t="shared" si="259"/>
        <v>658.03840000000002</v>
      </c>
      <c r="H2427" s="26">
        <f t="shared" si="260"/>
        <v>112.06393952000001</v>
      </c>
      <c r="I2427" s="26">
        <f t="shared" si="261"/>
        <v>168.09590928</v>
      </c>
      <c r="J2427" s="31">
        <f t="shared" si="262"/>
        <v>0.98168011019519996</v>
      </c>
      <c r="K2427" s="23">
        <f t="shared" si="263"/>
        <v>0</v>
      </c>
      <c r="L2427" s="23">
        <f t="shared" si="263"/>
        <v>0</v>
      </c>
      <c r="M2427" s="31">
        <f t="shared" si="264"/>
        <v>0</v>
      </c>
      <c r="N2427" s="31">
        <f t="shared" si="265"/>
        <v>0</v>
      </c>
    </row>
    <row r="2428" spans="1:14" ht="15.75" customHeight="1">
      <c r="A2428" s="23" t="s">
        <v>3636</v>
      </c>
      <c r="B2428" s="23" t="s">
        <v>3735</v>
      </c>
      <c r="C2428" s="23" t="s">
        <v>6070</v>
      </c>
      <c r="D2428" s="23">
        <v>23</v>
      </c>
      <c r="E2428" s="26">
        <v>2083.8000000000002</v>
      </c>
      <c r="F2428" s="23">
        <v>316</v>
      </c>
      <c r="G2428" s="26">
        <f t="shared" si="259"/>
        <v>658.48080000000004</v>
      </c>
      <c r="H2428" s="26">
        <f t="shared" si="260"/>
        <v>112.13928024000002</v>
      </c>
      <c r="I2428" s="26">
        <f t="shared" si="261"/>
        <v>168.20892036000004</v>
      </c>
      <c r="J2428" s="31">
        <f t="shared" si="262"/>
        <v>0.98234009490240015</v>
      </c>
      <c r="K2428" s="23">
        <f t="shared" si="263"/>
        <v>0</v>
      </c>
      <c r="L2428" s="23">
        <f t="shared" si="263"/>
        <v>0</v>
      </c>
      <c r="M2428" s="31">
        <f t="shared" si="264"/>
        <v>0</v>
      </c>
      <c r="N2428" s="31">
        <f t="shared" si="265"/>
        <v>0</v>
      </c>
    </row>
    <row r="2429" spans="1:14" ht="15.75" customHeight="1">
      <c r="A2429" s="23" t="s">
        <v>3636</v>
      </c>
      <c r="B2429" s="23" t="s">
        <v>4406</v>
      </c>
      <c r="C2429" s="23" t="s">
        <v>6071</v>
      </c>
      <c r="D2429" s="23">
        <v>23</v>
      </c>
      <c r="E2429" s="26">
        <v>2084.5300000000002</v>
      </c>
      <c r="F2429" s="23">
        <v>316</v>
      </c>
      <c r="G2429" s="26">
        <f t="shared" si="259"/>
        <v>658.71148000000005</v>
      </c>
      <c r="H2429" s="26">
        <f t="shared" si="260"/>
        <v>112.17856504400001</v>
      </c>
      <c r="I2429" s="26">
        <f t="shared" si="261"/>
        <v>168.267847566</v>
      </c>
      <c r="J2429" s="31">
        <f t="shared" si="262"/>
        <v>0.98268422978544001</v>
      </c>
      <c r="K2429" s="23">
        <f t="shared" si="263"/>
        <v>0</v>
      </c>
      <c r="L2429" s="23">
        <f t="shared" si="263"/>
        <v>0</v>
      </c>
      <c r="M2429" s="31">
        <f t="shared" si="264"/>
        <v>0</v>
      </c>
      <c r="N2429" s="31">
        <f t="shared" si="265"/>
        <v>0</v>
      </c>
    </row>
    <row r="2430" spans="1:14" ht="15.75" customHeight="1">
      <c r="A2430" s="23" t="s">
        <v>3636</v>
      </c>
      <c r="B2430" s="23" t="s">
        <v>3735</v>
      </c>
      <c r="C2430" s="23" t="s">
        <v>6072</v>
      </c>
      <c r="D2430" s="23">
        <v>23</v>
      </c>
      <c r="E2430" s="26">
        <v>2085</v>
      </c>
      <c r="F2430" s="23">
        <v>316</v>
      </c>
      <c r="G2430" s="26">
        <f t="shared" si="259"/>
        <v>658.86</v>
      </c>
      <c r="H2430" s="26">
        <f t="shared" si="260"/>
        <v>112.20385800000001</v>
      </c>
      <c r="I2430" s="26">
        <f t="shared" si="261"/>
        <v>168.30578700000001</v>
      </c>
      <c r="J2430" s="31">
        <f t="shared" si="262"/>
        <v>0.98290579607999995</v>
      </c>
      <c r="K2430" s="23">
        <f t="shared" si="263"/>
        <v>0</v>
      </c>
      <c r="L2430" s="23">
        <f t="shared" si="263"/>
        <v>0</v>
      </c>
      <c r="M2430" s="31">
        <f t="shared" si="264"/>
        <v>0</v>
      </c>
      <c r="N2430" s="31">
        <f t="shared" si="265"/>
        <v>0</v>
      </c>
    </row>
    <row r="2431" spans="1:14" ht="15.75" customHeight="1">
      <c r="A2431" s="23" t="s">
        <v>3636</v>
      </c>
      <c r="B2431" s="23" t="s">
        <v>3735</v>
      </c>
      <c r="C2431" s="23" t="s">
        <v>6073</v>
      </c>
      <c r="D2431" s="23">
        <v>23</v>
      </c>
      <c r="E2431" s="26">
        <v>2085</v>
      </c>
      <c r="F2431" s="23">
        <v>316</v>
      </c>
      <c r="G2431" s="26">
        <f t="shared" si="259"/>
        <v>658.86</v>
      </c>
      <c r="H2431" s="26">
        <f t="shared" si="260"/>
        <v>112.20385800000001</v>
      </c>
      <c r="I2431" s="26">
        <f t="shared" si="261"/>
        <v>168.30578700000001</v>
      </c>
      <c r="J2431" s="31">
        <f t="shared" si="262"/>
        <v>0.98290579607999995</v>
      </c>
      <c r="K2431" s="23">
        <f t="shared" si="263"/>
        <v>0</v>
      </c>
      <c r="L2431" s="23">
        <f t="shared" si="263"/>
        <v>0</v>
      </c>
      <c r="M2431" s="31">
        <f t="shared" si="264"/>
        <v>0</v>
      </c>
      <c r="N2431" s="31">
        <f t="shared" si="265"/>
        <v>0</v>
      </c>
    </row>
    <row r="2432" spans="1:14" ht="15.75" customHeight="1">
      <c r="A2432" s="23" t="s">
        <v>3636</v>
      </c>
      <c r="B2432" s="23" t="s">
        <v>3735</v>
      </c>
      <c r="C2432" s="23" t="s">
        <v>6074</v>
      </c>
      <c r="D2432" s="23">
        <v>23</v>
      </c>
      <c r="E2432" s="26">
        <v>2086</v>
      </c>
      <c r="F2432" s="23">
        <v>316</v>
      </c>
      <c r="G2432" s="26">
        <f t="shared" si="259"/>
        <v>659.17600000000004</v>
      </c>
      <c r="H2432" s="26">
        <f t="shared" si="260"/>
        <v>112.25767280000001</v>
      </c>
      <c r="I2432" s="26">
        <f t="shared" si="261"/>
        <v>168.38650920000001</v>
      </c>
      <c r="J2432" s="31">
        <f t="shared" si="262"/>
        <v>0.98337721372800002</v>
      </c>
      <c r="K2432" s="23">
        <f t="shared" si="263"/>
        <v>0</v>
      </c>
      <c r="L2432" s="23">
        <f t="shared" si="263"/>
        <v>0</v>
      </c>
      <c r="M2432" s="31">
        <f t="shared" si="264"/>
        <v>0</v>
      </c>
      <c r="N2432" s="31">
        <f t="shared" si="265"/>
        <v>0</v>
      </c>
    </row>
    <row r="2433" spans="1:14" ht="15.75" customHeight="1">
      <c r="A2433" s="23" t="s">
        <v>3636</v>
      </c>
      <c r="B2433" s="23" t="s">
        <v>3735</v>
      </c>
      <c r="C2433" s="23" t="s">
        <v>6075</v>
      </c>
      <c r="D2433" s="23">
        <v>23</v>
      </c>
      <c r="E2433" s="26">
        <v>2086.16</v>
      </c>
      <c r="F2433" s="23">
        <v>316</v>
      </c>
      <c r="G2433" s="26">
        <f t="shared" si="259"/>
        <v>659.22655999999995</v>
      </c>
      <c r="H2433" s="26">
        <f t="shared" si="260"/>
        <v>112.266283168</v>
      </c>
      <c r="I2433" s="26">
        <f t="shared" si="261"/>
        <v>168.39942475200002</v>
      </c>
      <c r="J2433" s="31">
        <f t="shared" si="262"/>
        <v>0.98345264055168014</v>
      </c>
      <c r="K2433" s="23">
        <f t="shared" si="263"/>
        <v>0</v>
      </c>
      <c r="L2433" s="23">
        <f t="shared" si="263"/>
        <v>0</v>
      </c>
      <c r="M2433" s="31">
        <f t="shared" si="264"/>
        <v>0</v>
      </c>
      <c r="N2433" s="31">
        <f t="shared" si="265"/>
        <v>0</v>
      </c>
    </row>
    <row r="2434" spans="1:14" ht="15.75" customHeight="1">
      <c r="A2434" s="23" t="s">
        <v>3636</v>
      </c>
      <c r="B2434" s="23" t="s">
        <v>3735</v>
      </c>
      <c r="C2434" s="23" t="s">
        <v>6076</v>
      </c>
      <c r="D2434" s="23">
        <v>23</v>
      </c>
      <c r="E2434" s="26">
        <v>2086.81</v>
      </c>
      <c r="F2434" s="23">
        <v>316</v>
      </c>
      <c r="G2434" s="26">
        <f t="shared" ref="G2434:G2497" si="266">E2434*F2434/1000</f>
        <v>659.43196</v>
      </c>
      <c r="H2434" s="26">
        <f t="shared" ref="H2434:H2497" si="267">G2434*0.1703</f>
        <v>112.301262788</v>
      </c>
      <c r="I2434" s="26">
        <f t="shared" ref="I2434:I2497" si="268">H2434*1.5</f>
        <v>168.45189418199999</v>
      </c>
      <c r="J2434" s="31">
        <f t="shared" si="262"/>
        <v>0.98375906202287999</v>
      </c>
      <c r="K2434" s="23">
        <f t="shared" si="263"/>
        <v>0</v>
      </c>
      <c r="L2434" s="23">
        <f t="shared" si="263"/>
        <v>0</v>
      </c>
      <c r="M2434" s="31">
        <f t="shared" si="264"/>
        <v>0</v>
      </c>
      <c r="N2434" s="31">
        <f t="shared" si="265"/>
        <v>0</v>
      </c>
    </row>
    <row r="2435" spans="1:14" ht="15.75" customHeight="1">
      <c r="A2435" s="23" t="s">
        <v>3636</v>
      </c>
      <c r="B2435" s="23" t="s">
        <v>3735</v>
      </c>
      <c r="C2435" s="23" t="s">
        <v>6077</v>
      </c>
      <c r="D2435" s="23">
        <v>23</v>
      </c>
      <c r="E2435" s="26">
        <v>2092</v>
      </c>
      <c r="F2435" s="23">
        <v>316</v>
      </c>
      <c r="G2435" s="26">
        <f t="shared" si="266"/>
        <v>661.072</v>
      </c>
      <c r="H2435" s="26">
        <f t="shared" si="267"/>
        <v>112.58056160000001</v>
      </c>
      <c r="I2435" s="26">
        <f t="shared" si="268"/>
        <v>168.87084240000002</v>
      </c>
      <c r="J2435" s="31">
        <f t="shared" ref="J2435:J2498" si="269">H2435*24*365/1000000</f>
        <v>0.98620571961600012</v>
      </c>
      <c r="K2435" s="23">
        <f t="shared" ref="K2435:L2498" si="270">IF(H2435&gt;=250,1,0)</f>
        <v>0</v>
      </c>
      <c r="L2435" s="23">
        <f t="shared" si="270"/>
        <v>0</v>
      </c>
      <c r="M2435" s="31">
        <f t="shared" ref="M2435:M2498" si="271">K2435*J2435</f>
        <v>0</v>
      </c>
      <c r="N2435" s="31">
        <f t="shared" ref="N2435:N2498" si="272">J2435*L2435</f>
        <v>0</v>
      </c>
    </row>
    <row r="2436" spans="1:14" ht="15.75" customHeight="1">
      <c r="A2436" s="23" t="s">
        <v>3636</v>
      </c>
      <c r="B2436" s="23" t="s">
        <v>3735</v>
      </c>
      <c r="C2436" s="23" t="s">
        <v>6078</v>
      </c>
      <c r="D2436" s="23">
        <v>23</v>
      </c>
      <c r="E2436" s="26">
        <v>2097.9</v>
      </c>
      <c r="F2436" s="23">
        <v>316</v>
      </c>
      <c r="G2436" s="26">
        <f t="shared" si="266"/>
        <v>662.93640000000005</v>
      </c>
      <c r="H2436" s="26">
        <f t="shared" si="267"/>
        <v>112.89806892000001</v>
      </c>
      <c r="I2436" s="26">
        <f t="shared" si="268"/>
        <v>169.34710338000002</v>
      </c>
      <c r="J2436" s="31">
        <f t="shared" si="269"/>
        <v>0.98898708373920019</v>
      </c>
      <c r="K2436" s="23">
        <f t="shared" si="270"/>
        <v>0</v>
      </c>
      <c r="L2436" s="23">
        <f t="shared" si="270"/>
        <v>0</v>
      </c>
      <c r="M2436" s="31">
        <f t="shared" si="271"/>
        <v>0</v>
      </c>
      <c r="N2436" s="31">
        <f t="shared" si="272"/>
        <v>0</v>
      </c>
    </row>
    <row r="2437" spans="1:14" ht="15.75" customHeight="1">
      <c r="A2437" s="23" t="s">
        <v>3636</v>
      </c>
      <c r="B2437" s="23" t="s">
        <v>3735</v>
      </c>
      <c r="C2437" s="23" t="s">
        <v>6079</v>
      </c>
      <c r="D2437" s="23">
        <v>23</v>
      </c>
      <c r="E2437" s="26">
        <v>2099.25</v>
      </c>
      <c r="F2437" s="23">
        <v>316</v>
      </c>
      <c r="G2437" s="26">
        <f t="shared" si="266"/>
        <v>663.36300000000006</v>
      </c>
      <c r="H2437" s="26">
        <f t="shared" si="267"/>
        <v>112.97071890000001</v>
      </c>
      <c r="I2437" s="26">
        <f t="shared" si="268"/>
        <v>169.45607835000001</v>
      </c>
      <c r="J2437" s="31">
        <f t="shared" si="269"/>
        <v>0.98962349756400003</v>
      </c>
      <c r="K2437" s="23">
        <f t="shared" si="270"/>
        <v>0</v>
      </c>
      <c r="L2437" s="23">
        <f t="shared" si="270"/>
        <v>0</v>
      </c>
      <c r="M2437" s="31">
        <f t="shared" si="271"/>
        <v>0</v>
      </c>
      <c r="N2437" s="31">
        <f t="shared" si="272"/>
        <v>0</v>
      </c>
    </row>
    <row r="2438" spans="1:14" ht="15.75" customHeight="1">
      <c r="A2438" s="23" t="s">
        <v>3636</v>
      </c>
      <c r="B2438" s="23" t="s">
        <v>3735</v>
      </c>
      <c r="C2438" s="23" t="s">
        <v>6080</v>
      </c>
      <c r="D2438" s="23">
        <v>23</v>
      </c>
      <c r="E2438" s="26">
        <v>2102.8000000000002</v>
      </c>
      <c r="F2438" s="23">
        <v>316</v>
      </c>
      <c r="G2438" s="26">
        <f t="shared" si="266"/>
        <v>664.48480000000006</v>
      </c>
      <c r="H2438" s="26">
        <f t="shared" si="267"/>
        <v>113.16176144000002</v>
      </c>
      <c r="I2438" s="26">
        <f t="shared" si="268"/>
        <v>169.74264216000003</v>
      </c>
      <c r="J2438" s="31">
        <f t="shared" si="269"/>
        <v>0.99129703021440019</v>
      </c>
      <c r="K2438" s="23">
        <f t="shared" si="270"/>
        <v>0</v>
      </c>
      <c r="L2438" s="23">
        <f t="shared" si="270"/>
        <v>0</v>
      </c>
      <c r="M2438" s="31">
        <f t="shared" si="271"/>
        <v>0</v>
      </c>
      <c r="N2438" s="31">
        <f t="shared" si="272"/>
        <v>0</v>
      </c>
    </row>
    <row r="2439" spans="1:14" ht="15.75" customHeight="1">
      <c r="A2439" s="23" t="s">
        <v>3636</v>
      </c>
      <c r="B2439" s="23" t="s">
        <v>4406</v>
      </c>
      <c r="C2439" s="23" t="s">
        <v>6081</v>
      </c>
      <c r="D2439" s="23">
        <v>23</v>
      </c>
      <c r="E2439" s="26">
        <v>2105.31</v>
      </c>
      <c r="F2439" s="23">
        <v>316</v>
      </c>
      <c r="G2439" s="26">
        <f t="shared" si="266"/>
        <v>665.27796000000001</v>
      </c>
      <c r="H2439" s="26">
        <f t="shared" si="267"/>
        <v>113.29683658800001</v>
      </c>
      <c r="I2439" s="26">
        <f t="shared" si="268"/>
        <v>169.945254882</v>
      </c>
      <c r="J2439" s="31">
        <f t="shared" si="269"/>
        <v>0.99248028851087999</v>
      </c>
      <c r="K2439" s="23">
        <f t="shared" si="270"/>
        <v>0</v>
      </c>
      <c r="L2439" s="23">
        <f t="shared" si="270"/>
        <v>0</v>
      </c>
      <c r="M2439" s="31">
        <f t="shared" si="271"/>
        <v>0</v>
      </c>
      <c r="N2439" s="31">
        <f t="shared" si="272"/>
        <v>0</v>
      </c>
    </row>
    <row r="2440" spans="1:14" ht="15.75" customHeight="1">
      <c r="A2440" s="23" t="s">
        <v>3636</v>
      </c>
      <c r="B2440" s="23" t="s">
        <v>3735</v>
      </c>
      <c r="C2440" s="23" t="s">
        <v>6082</v>
      </c>
      <c r="D2440" s="23">
        <v>23</v>
      </c>
      <c r="E2440" s="26">
        <v>2109.375</v>
      </c>
      <c r="F2440" s="23">
        <v>316</v>
      </c>
      <c r="G2440" s="26">
        <f t="shared" si="266"/>
        <v>666.5625</v>
      </c>
      <c r="H2440" s="26">
        <f t="shared" si="267"/>
        <v>113.51559375000001</v>
      </c>
      <c r="I2440" s="26">
        <f t="shared" si="268"/>
        <v>170.27339062500002</v>
      </c>
      <c r="J2440" s="31">
        <f t="shared" si="269"/>
        <v>0.99439660125000007</v>
      </c>
      <c r="K2440" s="23">
        <f t="shared" si="270"/>
        <v>0</v>
      </c>
      <c r="L2440" s="23">
        <f t="shared" si="270"/>
        <v>0</v>
      </c>
      <c r="M2440" s="31">
        <f t="shared" si="271"/>
        <v>0</v>
      </c>
      <c r="N2440" s="31">
        <f t="shared" si="272"/>
        <v>0</v>
      </c>
    </row>
    <row r="2441" spans="1:14" ht="15.75" customHeight="1">
      <c r="A2441" s="23" t="s">
        <v>3636</v>
      </c>
      <c r="B2441" s="23" t="s">
        <v>3735</v>
      </c>
      <c r="C2441" s="23" t="s">
        <v>6083</v>
      </c>
      <c r="D2441" s="23">
        <v>23</v>
      </c>
      <c r="E2441" s="26">
        <v>2110.25</v>
      </c>
      <c r="F2441" s="23">
        <v>316</v>
      </c>
      <c r="G2441" s="26">
        <f t="shared" si="266"/>
        <v>666.83900000000006</v>
      </c>
      <c r="H2441" s="26">
        <f t="shared" si="267"/>
        <v>113.56268170000001</v>
      </c>
      <c r="I2441" s="26">
        <f t="shared" si="268"/>
        <v>170.34402255000003</v>
      </c>
      <c r="J2441" s="31">
        <f t="shared" si="269"/>
        <v>0.99480909169200016</v>
      </c>
      <c r="K2441" s="23">
        <f t="shared" si="270"/>
        <v>0</v>
      </c>
      <c r="L2441" s="23">
        <f t="shared" si="270"/>
        <v>0</v>
      </c>
      <c r="M2441" s="31">
        <f t="shared" si="271"/>
        <v>0</v>
      </c>
      <c r="N2441" s="31">
        <f t="shared" si="272"/>
        <v>0</v>
      </c>
    </row>
    <row r="2442" spans="1:14" ht="15.75" customHeight="1">
      <c r="A2442" s="23" t="s">
        <v>3636</v>
      </c>
      <c r="B2442" s="23" t="s">
        <v>3735</v>
      </c>
      <c r="C2442" s="23" t="s">
        <v>6084</v>
      </c>
      <c r="D2442" s="23">
        <v>23</v>
      </c>
      <c r="E2442" s="26">
        <v>2113.38</v>
      </c>
      <c r="F2442" s="23">
        <v>316</v>
      </c>
      <c r="G2442" s="26">
        <f t="shared" si="266"/>
        <v>667.82808000000011</v>
      </c>
      <c r="H2442" s="26">
        <f t="shared" si="267"/>
        <v>113.73112202400003</v>
      </c>
      <c r="I2442" s="26">
        <f t="shared" si="268"/>
        <v>170.59668303600006</v>
      </c>
      <c r="J2442" s="31">
        <f t="shared" si="269"/>
        <v>0.99628462893024028</v>
      </c>
      <c r="K2442" s="23">
        <f t="shared" si="270"/>
        <v>0</v>
      </c>
      <c r="L2442" s="23">
        <f t="shared" si="270"/>
        <v>0</v>
      </c>
      <c r="M2442" s="31">
        <f t="shared" si="271"/>
        <v>0</v>
      </c>
      <c r="N2442" s="31">
        <f t="shared" si="272"/>
        <v>0</v>
      </c>
    </row>
    <row r="2443" spans="1:14" ht="15.75" customHeight="1">
      <c r="A2443" s="23" t="s">
        <v>3636</v>
      </c>
      <c r="B2443" s="23" t="s">
        <v>3735</v>
      </c>
      <c r="C2443" s="23" t="s">
        <v>6085</v>
      </c>
      <c r="D2443" s="23">
        <v>23</v>
      </c>
      <c r="E2443" s="26">
        <v>2118.2800000000002</v>
      </c>
      <c r="F2443" s="23">
        <v>316</v>
      </c>
      <c r="G2443" s="26">
        <f t="shared" si="266"/>
        <v>669.37648000000013</v>
      </c>
      <c r="H2443" s="26">
        <f t="shared" si="267"/>
        <v>113.99481454400002</v>
      </c>
      <c r="I2443" s="26">
        <f t="shared" si="268"/>
        <v>170.99222181600004</v>
      </c>
      <c r="J2443" s="31">
        <f t="shared" si="269"/>
        <v>0.99859457540544017</v>
      </c>
      <c r="K2443" s="23">
        <f t="shared" si="270"/>
        <v>0</v>
      </c>
      <c r="L2443" s="23">
        <f t="shared" si="270"/>
        <v>0</v>
      </c>
      <c r="M2443" s="31">
        <f t="shared" si="271"/>
        <v>0</v>
      </c>
      <c r="N2443" s="31">
        <f t="shared" si="272"/>
        <v>0</v>
      </c>
    </row>
    <row r="2444" spans="1:14" ht="15.75" customHeight="1">
      <c r="A2444" s="23" t="s">
        <v>3636</v>
      </c>
      <c r="B2444" s="23" t="s">
        <v>3735</v>
      </c>
      <c r="C2444" s="23" t="s">
        <v>6086</v>
      </c>
      <c r="D2444" s="23">
        <v>23</v>
      </c>
      <c r="E2444" s="26">
        <v>2123.6</v>
      </c>
      <c r="F2444" s="23">
        <v>316</v>
      </c>
      <c r="G2444" s="26">
        <f t="shared" si="266"/>
        <v>671.05759999999998</v>
      </c>
      <c r="H2444" s="26">
        <f t="shared" si="267"/>
        <v>114.28110928</v>
      </c>
      <c r="I2444" s="26">
        <f t="shared" si="268"/>
        <v>171.42166391999999</v>
      </c>
      <c r="J2444" s="31">
        <f t="shared" si="269"/>
        <v>1.0011025172927999</v>
      </c>
      <c r="K2444" s="23">
        <f t="shared" si="270"/>
        <v>0</v>
      </c>
      <c r="L2444" s="23">
        <f t="shared" si="270"/>
        <v>0</v>
      </c>
      <c r="M2444" s="31">
        <f t="shared" si="271"/>
        <v>0</v>
      </c>
      <c r="N2444" s="31">
        <f t="shared" si="272"/>
        <v>0</v>
      </c>
    </row>
    <row r="2445" spans="1:14" ht="15.75" customHeight="1">
      <c r="A2445" s="23" t="s">
        <v>3636</v>
      </c>
      <c r="B2445" s="23" t="s">
        <v>3735</v>
      </c>
      <c r="C2445" s="23" t="s">
        <v>6087</v>
      </c>
      <c r="D2445" s="23">
        <v>23</v>
      </c>
      <c r="E2445" s="26">
        <v>2123.63</v>
      </c>
      <c r="F2445" s="23">
        <v>316</v>
      </c>
      <c r="G2445" s="26">
        <f t="shared" si="266"/>
        <v>671.06708000000003</v>
      </c>
      <c r="H2445" s="26">
        <f t="shared" si="267"/>
        <v>114.28272372400001</v>
      </c>
      <c r="I2445" s="26">
        <f t="shared" si="268"/>
        <v>171.42408558600002</v>
      </c>
      <c r="J2445" s="31">
        <f t="shared" si="269"/>
        <v>1.0011166598222401</v>
      </c>
      <c r="K2445" s="23">
        <f t="shared" si="270"/>
        <v>0</v>
      </c>
      <c r="L2445" s="23">
        <f t="shared" si="270"/>
        <v>0</v>
      </c>
      <c r="M2445" s="31">
        <f t="shared" si="271"/>
        <v>0</v>
      </c>
      <c r="N2445" s="31">
        <f t="shared" si="272"/>
        <v>0</v>
      </c>
    </row>
    <row r="2446" spans="1:14" ht="15.75" customHeight="1">
      <c r="A2446" s="23" t="s">
        <v>3636</v>
      </c>
      <c r="B2446" s="23" t="s">
        <v>3735</v>
      </c>
      <c r="C2446" s="23" t="s">
        <v>6088</v>
      </c>
      <c r="D2446" s="23">
        <v>23</v>
      </c>
      <c r="E2446" s="26">
        <v>2130</v>
      </c>
      <c r="F2446" s="23">
        <v>316</v>
      </c>
      <c r="G2446" s="26">
        <f t="shared" si="266"/>
        <v>673.08</v>
      </c>
      <c r="H2446" s="26">
        <f t="shared" si="267"/>
        <v>114.62552400000001</v>
      </c>
      <c r="I2446" s="26">
        <f t="shared" si="268"/>
        <v>171.93828600000001</v>
      </c>
      <c r="J2446" s="31">
        <f t="shared" si="269"/>
        <v>1.00411959024</v>
      </c>
      <c r="K2446" s="23">
        <f t="shared" si="270"/>
        <v>0</v>
      </c>
      <c r="L2446" s="23">
        <f t="shared" si="270"/>
        <v>0</v>
      </c>
      <c r="M2446" s="31">
        <f t="shared" si="271"/>
        <v>0</v>
      </c>
      <c r="N2446" s="31">
        <f t="shared" si="272"/>
        <v>0</v>
      </c>
    </row>
    <row r="2447" spans="1:14" ht="15.75" customHeight="1">
      <c r="A2447" s="23" t="s">
        <v>3636</v>
      </c>
      <c r="B2447" s="23" t="s">
        <v>3735</v>
      </c>
      <c r="C2447" s="23" t="s">
        <v>6089</v>
      </c>
      <c r="D2447" s="23">
        <v>23</v>
      </c>
      <c r="E2447" s="26">
        <v>2133.6</v>
      </c>
      <c r="F2447" s="23">
        <v>316</v>
      </c>
      <c r="G2447" s="26">
        <f t="shared" si="266"/>
        <v>674.21759999999995</v>
      </c>
      <c r="H2447" s="26">
        <f t="shared" si="267"/>
        <v>114.81925728</v>
      </c>
      <c r="I2447" s="26">
        <f t="shared" si="268"/>
        <v>172.22888592000001</v>
      </c>
      <c r="J2447" s="31">
        <f t="shared" si="269"/>
        <v>1.0058166937728001</v>
      </c>
      <c r="K2447" s="23">
        <f t="shared" si="270"/>
        <v>0</v>
      </c>
      <c r="L2447" s="23">
        <f t="shared" si="270"/>
        <v>0</v>
      </c>
      <c r="M2447" s="31">
        <f t="shared" si="271"/>
        <v>0</v>
      </c>
      <c r="N2447" s="31">
        <f t="shared" si="272"/>
        <v>0</v>
      </c>
    </row>
    <row r="2448" spans="1:14" ht="15.75" customHeight="1">
      <c r="A2448" s="23" t="s">
        <v>3636</v>
      </c>
      <c r="B2448" s="23" t="s">
        <v>3735</v>
      </c>
      <c r="C2448" s="23" t="s">
        <v>6090</v>
      </c>
      <c r="D2448" s="23">
        <v>23</v>
      </c>
      <c r="E2448" s="26">
        <v>2134</v>
      </c>
      <c r="F2448" s="23">
        <v>316</v>
      </c>
      <c r="G2448" s="26">
        <f t="shared" si="266"/>
        <v>674.34400000000005</v>
      </c>
      <c r="H2448" s="26">
        <f t="shared" si="267"/>
        <v>114.84078320000002</v>
      </c>
      <c r="I2448" s="26">
        <f t="shared" si="268"/>
        <v>172.26117480000002</v>
      </c>
      <c r="J2448" s="31">
        <f t="shared" si="269"/>
        <v>1.0060052608320003</v>
      </c>
      <c r="K2448" s="23">
        <f t="shared" si="270"/>
        <v>0</v>
      </c>
      <c r="L2448" s="23">
        <f t="shared" si="270"/>
        <v>0</v>
      </c>
      <c r="M2448" s="31">
        <f t="shared" si="271"/>
        <v>0</v>
      </c>
      <c r="N2448" s="31">
        <f t="shared" si="272"/>
        <v>0</v>
      </c>
    </row>
    <row r="2449" spans="1:14" ht="15.75" customHeight="1">
      <c r="A2449" s="23" t="s">
        <v>3636</v>
      </c>
      <c r="B2449" s="23" t="s">
        <v>3735</v>
      </c>
      <c r="C2449" s="23" t="s">
        <v>6091</v>
      </c>
      <c r="D2449" s="23">
        <v>23</v>
      </c>
      <c r="E2449" s="26">
        <v>2135.5</v>
      </c>
      <c r="F2449" s="23">
        <v>316</v>
      </c>
      <c r="G2449" s="26">
        <f t="shared" si="266"/>
        <v>674.81799999999998</v>
      </c>
      <c r="H2449" s="26">
        <f t="shared" si="267"/>
        <v>114.9215054</v>
      </c>
      <c r="I2449" s="26">
        <f t="shared" si="268"/>
        <v>172.3822581</v>
      </c>
      <c r="J2449" s="31">
        <f t="shared" si="269"/>
        <v>1.006712387304</v>
      </c>
      <c r="K2449" s="23">
        <f t="shared" si="270"/>
        <v>0</v>
      </c>
      <c r="L2449" s="23">
        <f t="shared" si="270"/>
        <v>0</v>
      </c>
      <c r="M2449" s="31">
        <f t="shared" si="271"/>
        <v>0</v>
      </c>
      <c r="N2449" s="31">
        <f t="shared" si="272"/>
        <v>0</v>
      </c>
    </row>
    <row r="2450" spans="1:14" ht="15.75" customHeight="1">
      <c r="A2450" s="23" t="s">
        <v>3636</v>
      </c>
      <c r="B2450" s="23" t="s">
        <v>3735</v>
      </c>
      <c r="C2450" s="23" t="s">
        <v>6092</v>
      </c>
      <c r="D2450" s="23">
        <v>23</v>
      </c>
      <c r="E2450" s="26">
        <v>2137.2399999999998</v>
      </c>
      <c r="F2450" s="23">
        <v>316</v>
      </c>
      <c r="G2450" s="26">
        <f t="shared" si="266"/>
        <v>675.36784</v>
      </c>
      <c r="H2450" s="26">
        <f t="shared" si="267"/>
        <v>115.01514315200001</v>
      </c>
      <c r="I2450" s="26">
        <f t="shared" si="268"/>
        <v>172.52271472800001</v>
      </c>
      <c r="J2450" s="31">
        <f t="shared" si="269"/>
        <v>1.0075326540115201</v>
      </c>
      <c r="K2450" s="23">
        <f t="shared" si="270"/>
        <v>0</v>
      </c>
      <c r="L2450" s="23">
        <f t="shared" si="270"/>
        <v>0</v>
      </c>
      <c r="M2450" s="31">
        <f t="shared" si="271"/>
        <v>0</v>
      </c>
      <c r="N2450" s="31">
        <f t="shared" si="272"/>
        <v>0</v>
      </c>
    </row>
    <row r="2451" spans="1:14" ht="15.75" customHeight="1">
      <c r="A2451" s="23" t="s">
        <v>3636</v>
      </c>
      <c r="B2451" s="23" t="s">
        <v>3735</v>
      </c>
      <c r="C2451" s="23" t="s">
        <v>6093</v>
      </c>
      <c r="D2451" s="23">
        <v>23</v>
      </c>
      <c r="E2451" s="26">
        <v>2137.88</v>
      </c>
      <c r="F2451" s="23">
        <v>316</v>
      </c>
      <c r="G2451" s="26">
        <f t="shared" si="266"/>
        <v>675.57008000000008</v>
      </c>
      <c r="H2451" s="26">
        <f t="shared" si="267"/>
        <v>115.04958462400002</v>
      </c>
      <c r="I2451" s="26">
        <f t="shared" si="268"/>
        <v>172.57437693600002</v>
      </c>
      <c r="J2451" s="31">
        <f t="shared" si="269"/>
        <v>1.0078343613062402</v>
      </c>
      <c r="K2451" s="23">
        <f t="shared" si="270"/>
        <v>0</v>
      </c>
      <c r="L2451" s="23">
        <f t="shared" si="270"/>
        <v>0</v>
      </c>
      <c r="M2451" s="31">
        <f t="shared" si="271"/>
        <v>0</v>
      </c>
      <c r="N2451" s="31">
        <f t="shared" si="272"/>
        <v>0</v>
      </c>
    </row>
    <row r="2452" spans="1:14" ht="15.75" customHeight="1">
      <c r="A2452" s="23" t="s">
        <v>3636</v>
      </c>
      <c r="B2452" s="23" t="s">
        <v>3735</v>
      </c>
      <c r="C2452" s="23" t="s">
        <v>6094</v>
      </c>
      <c r="D2452" s="23">
        <v>23</v>
      </c>
      <c r="E2452" s="26">
        <v>2139.4</v>
      </c>
      <c r="F2452" s="23">
        <v>316</v>
      </c>
      <c r="G2452" s="26">
        <f t="shared" si="266"/>
        <v>676.05039999999997</v>
      </c>
      <c r="H2452" s="26">
        <f t="shared" si="267"/>
        <v>115.13138312</v>
      </c>
      <c r="I2452" s="26">
        <f t="shared" si="268"/>
        <v>172.69707467999999</v>
      </c>
      <c r="J2452" s="31">
        <f t="shared" si="269"/>
        <v>1.0085509161311998</v>
      </c>
      <c r="K2452" s="23">
        <f t="shared" si="270"/>
        <v>0</v>
      </c>
      <c r="L2452" s="23">
        <f t="shared" si="270"/>
        <v>0</v>
      </c>
      <c r="M2452" s="31">
        <f t="shared" si="271"/>
        <v>0</v>
      </c>
      <c r="N2452" s="31">
        <f t="shared" si="272"/>
        <v>0</v>
      </c>
    </row>
    <row r="2453" spans="1:14" ht="15.75" customHeight="1">
      <c r="A2453" s="23" t="s">
        <v>3636</v>
      </c>
      <c r="B2453" s="23" t="s">
        <v>4406</v>
      </c>
      <c r="C2453" s="23" t="s">
        <v>6095</v>
      </c>
      <c r="D2453" s="23">
        <v>23</v>
      </c>
      <c r="E2453" s="26">
        <v>2142.52</v>
      </c>
      <c r="F2453" s="23">
        <v>316</v>
      </c>
      <c r="G2453" s="26">
        <f t="shared" si="266"/>
        <v>677.03631999999993</v>
      </c>
      <c r="H2453" s="26">
        <f t="shared" si="267"/>
        <v>115.29928529599999</v>
      </c>
      <c r="I2453" s="26">
        <f t="shared" si="268"/>
        <v>172.94892794399999</v>
      </c>
      <c r="J2453" s="31">
        <f t="shared" si="269"/>
        <v>1.01002173919296</v>
      </c>
      <c r="K2453" s="23">
        <f t="shared" si="270"/>
        <v>0</v>
      </c>
      <c r="L2453" s="23">
        <f t="shared" si="270"/>
        <v>0</v>
      </c>
      <c r="M2453" s="31">
        <f t="shared" si="271"/>
        <v>0</v>
      </c>
      <c r="N2453" s="31">
        <f t="shared" si="272"/>
        <v>0</v>
      </c>
    </row>
    <row r="2454" spans="1:14" ht="15.75" customHeight="1">
      <c r="A2454" s="23" t="s">
        <v>3636</v>
      </c>
      <c r="B2454" s="23" t="s">
        <v>3735</v>
      </c>
      <c r="C2454" s="23" t="s">
        <v>6096</v>
      </c>
      <c r="D2454" s="23">
        <v>23</v>
      </c>
      <c r="E2454" s="26">
        <v>2144</v>
      </c>
      <c r="F2454" s="23">
        <v>316</v>
      </c>
      <c r="G2454" s="26">
        <f t="shared" si="266"/>
        <v>677.50400000000002</v>
      </c>
      <c r="H2454" s="26">
        <f t="shared" si="267"/>
        <v>115.37893120000001</v>
      </c>
      <c r="I2454" s="26">
        <f t="shared" si="268"/>
        <v>173.06839680000002</v>
      </c>
      <c r="J2454" s="31">
        <f t="shared" si="269"/>
        <v>1.0107194373120001</v>
      </c>
      <c r="K2454" s="23">
        <f t="shared" si="270"/>
        <v>0</v>
      </c>
      <c r="L2454" s="23">
        <f t="shared" si="270"/>
        <v>0</v>
      </c>
      <c r="M2454" s="31">
        <f t="shared" si="271"/>
        <v>0</v>
      </c>
      <c r="N2454" s="31">
        <f t="shared" si="272"/>
        <v>0</v>
      </c>
    </row>
    <row r="2455" spans="1:14" ht="15.75" customHeight="1">
      <c r="A2455" s="23" t="s">
        <v>3636</v>
      </c>
      <c r="B2455" s="23" t="s">
        <v>3735</v>
      </c>
      <c r="C2455" s="23" t="s">
        <v>6097</v>
      </c>
      <c r="D2455" s="23">
        <v>23</v>
      </c>
      <c r="E2455" s="26">
        <v>2146</v>
      </c>
      <c r="F2455" s="23">
        <v>316</v>
      </c>
      <c r="G2455" s="26">
        <f t="shared" si="266"/>
        <v>678.13599999999997</v>
      </c>
      <c r="H2455" s="26">
        <f t="shared" si="267"/>
        <v>115.48656079999999</v>
      </c>
      <c r="I2455" s="26">
        <f t="shared" si="268"/>
        <v>173.22984119999998</v>
      </c>
      <c r="J2455" s="31">
        <f t="shared" si="269"/>
        <v>1.0116622726079998</v>
      </c>
      <c r="K2455" s="23">
        <f t="shared" si="270"/>
        <v>0</v>
      </c>
      <c r="L2455" s="23">
        <f t="shared" si="270"/>
        <v>0</v>
      </c>
      <c r="M2455" s="31">
        <f t="shared" si="271"/>
        <v>0</v>
      </c>
      <c r="N2455" s="31">
        <f t="shared" si="272"/>
        <v>0</v>
      </c>
    </row>
    <row r="2456" spans="1:14" ht="15.75" customHeight="1">
      <c r="A2456" s="23" t="s">
        <v>3636</v>
      </c>
      <c r="B2456" s="23" t="s">
        <v>4406</v>
      </c>
      <c r="C2456" s="23" t="s">
        <v>6098</v>
      </c>
      <c r="D2456" s="23">
        <v>23</v>
      </c>
      <c r="E2456" s="26">
        <v>2149.5</v>
      </c>
      <c r="F2456" s="23">
        <v>316</v>
      </c>
      <c r="G2456" s="26">
        <f t="shared" si="266"/>
        <v>679.24199999999996</v>
      </c>
      <c r="H2456" s="26">
        <f t="shared" si="267"/>
        <v>115.6749126</v>
      </c>
      <c r="I2456" s="26">
        <f t="shared" si="268"/>
        <v>173.51236890000001</v>
      </c>
      <c r="J2456" s="31">
        <f t="shared" si="269"/>
        <v>1.0133122343760002</v>
      </c>
      <c r="K2456" s="23">
        <f t="shared" si="270"/>
        <v>0</v>
      </c>
      <c r="L2456" s="23">
        <f t="shared" si="270"/>
        <v>0</v>
      </c>
      <c r="M2456" s="31">
        <f t="shared" si="271"/>
        <v>0</v>
      </c>
      <c r="N2456" s="31">
        <f t="shared" si="272"/>
        <v>0</v>
      </c>
    </row>
    <row r="2457" spans="1:14" ht="15.75" customHeight="1">
      <c r="A2457" s="23" t="s">
        <v>3636</v>
      </c>
      <c r="B2457" s="23" t="s">
        <v>3735</v>
      </c>
      <c r="C2457" s="23" t="s">
        <v>6099</v>
      </c>
      <c r="D2457" s="23">
        <v>23</v>
      </c>
      <c r="E2457" s="26">
        <v>2150.5</v>
      </c>
      <c r="F2457" s="23">
        <v>316</v>
      </c>
      <c r="G2457" s="26">
        <f t="shared" si="266"/>
        <v>679.55799999999999</v>
      </c>
      <c r="H2457" s="26">
        <f t="shared" si="267"/>
        <v>115.7287274</v>
      </c>
      <c r="I2457" s="26">
        <f t="shared" si="268"/>
        <v>173.59309109999998</v>
      </c>
      <c r="J2457" s="31">
        <f t="shared" si="269"/>
        <v>1.0137836520239998</v>
      </c>
      <c r="K2457" s="23">
        <f t="shared" si="270"/>
        <v>0</v>
      </c>
      <c r="L2457" s="23">
        <f t="shared" si="270"/>
        <v>0</v>
      </c>
      <c r="M2457" s="31">
        <f t="shared" si="271"/>
        <v>0</v>
      </c>
      <c r="N2457" s="31">
        <f t="shared" si="272"/>
        <v>0</v>
      </c>
    </row>
    <row r="2458" spans="1:14" ht="15.75" customHeight="1">
      <c r="A2458" s="23" t="s">
        <v>3636</v>
      </c>
      <c r="B2458" s="23" t="s">
        <v>3735</v>
      </c>
      <c r="C2458" s="23" t="s">
        <v>6100</v>
      </c>
      <c r="D2458" s="23">
        <v>23</v>
      </c>
      <c r="E2458" s="26">
        <v>2155.08</v>
      </c>
      <c r="F2458" s="23">
        <v>316</v>
      </c>
      <c r="G2458" s="26">
        <f t="shared" si="266"/>
        <v>681.00528000000008</v>
      </c>
      <c r="H2458" s="26">
        <f t="shared" si="267"/>
        <v>115.97519918400002</v>
      </c>
      <c r="I2458" s="26">
        <f t="shared" si="268"/>
        <v>173.96279877600003</v>
      </c>
      <c r="J2458" s="31">
        <f t="shared" si="269"/>
        <v>1.0159427448518401</v>
      </c>
      <c r="K2458" s="23">
        <f t="shared" si="270"/>
        <v>0</v>
      </c>
      <c r="L2458" s="23">
        <f t="shared" si="270"/>
        <v>0</v>
      </c>
      <c r="M2458" s="31">
        <f t="shared" si="271"/>
        <v>0</v>
      </c>
      <c r="N2458" s="31">
        <f t="shared" si="272"/>
        <v>0</v>
      </c>
    </row>
    <row r="2459" spans="1:14" ht="15.75" customHeight="1">
      <c r="A2459" s="23" t="s">
        <v>3636</v>
      </c>
      <c r="B2459" s="23" t="s">
        <v>3735</v>
      </c>
      <c r="C2459" s="23" t="s">
        <v>6101</v>
      </c>
      <c r="D2459" s="23">
        <v>23</v>
      </c>
      <c r="E2459" s="26">
        <v>2155.1999999999998</v>
      </c>
      <c r="F2459" s="23">
        <v>316</v>
      </c>
      <c r="G2459" s="26">
        <f t="shared" si="266"/>
        <v>681.04319999999996</v>
      </c>
      <c r="H2459" s="26">
        <f t="shared" si="267"/>
        <v>115.98165696</v>
      </c>
      <c r="I2459" s="26">
        <f t="shared" si="268"/>
        <v>173.97248543999999</v>
      </c>
      <c r="J2459" s="31">
        <f t="shared" si="269"/>
        <v>1.0159993149696001</v>
      </c>
      <c r="K2459" s="23">
        <f t="shared" si="270"/>
        <v>0</v>
      </c>
      <c r="L2459" s="23">
        <f t="shared" si="270"/>
        <v>0</v>
      </c>
      <c r="M2459" s="31">
        <f t="shared" si="271"/>
        <v>0</v>
      </c>
      <c r="N2459" s="31">
        <f t="shared" si="272"/>
        <v>0</v>
      </c>
    </row>
    <row r="2460" spans="1:14" ht="15.75" customHeight="1">
      <c r="A2460" s="23" t="s">
        <v>3636</v>
      </c>
      <c r="B2460" s="23" t="s">
        <v>3735</v>
      </c>
      <c r="C2460" s="23" t="s">
        <v>6102</v>
      </c>
      <c r="D2460" s="23">
        <v>23</v>
      </c>
      <c r="E2460" s="26">
        <v>2157.6999999999998</v>
      </c>
      <c r="F2460" s="23">
        <v>316</v>
      </c>
      <c r="G2460" s="26">
        <f t="shared" si="266"/>
        <v>681.83319999999992</v>
      </c>
      <c r="H2460" s="26">
        <f t="shared" si="267"/>
        <v>116.11619395999999</v>
      </c>
      <c r="I2460" s="26">
        <f t="shared" si="268"/>
        <v>174.17429093999999</v>
      </c>
      <c r="J2460" s="31">
        <f t="shared" si="269"/>
        <v>1.0171778590895999</v>
      </c>
      <c r="K2460" s="23">
        <f t="shared" si="270"/>
        <v>0</v>
      </c>
      <c r="L2460" s="23">
        <f t="shared" si="270"/>
        <v>0</v>
      </c>
      <c r="M2460" s="31">
        <f t="shared" si="271"/>
        <v>0</v>
      </c>
      <c r="N2460" s="31">
        <f t="shared" si="272"/>
        <v>0</v>
      </c>
    </row>
    <row r="2461" spans="1:14" ht="15.75" customHeight="1">
      <c r="A2461" s="23" t="s">
        <v>3636</v>
      </c>
      <c r="B2461" s="23" t="s">
        <v>3735</v>
      </c>
      <c r="C2461" s="23" t="s">
        <v>6103</v>
      </c>
      <c r="D2461" s="23">
        <v>23</v>
      </c>
      <c r="E2461" s="26">
        <v>2159.38</v>
      </c>
      <c r="F2461" s="23">
        <v>316</v>
      </c>
      <c r="G2461" s="26">
        <f t="shared" si="266"/>
        <v>682.36408000000006</v>
      </c>
      <c r="H2461" s="26">
        <f t="shared" si="267"/>
        <v>116.20660282400002</v>
      </c>
      <c r="I2461" s="26">
        <f t="shared" si="268"/>
        <v>174.30990423600002</v>
      </c>
      <c r="J2461" s="31">
        <f t="shared" si="269"/>
        <v>1.0179698407382403</v>
      </c>
      <c r="K2461" s="23">
        <f t="shared" si="270"/>
        <v>0</v>
      </c>
      <c r="L2461" s="23">
        <f t="shared" si="270"/>
        <v>0</v>
      </c>
      <c r="M2461" s="31">
        <f t="shared" si="271"/>
        <v>0</v>
      </c>
      <c r="N2461" s="31">
        <f t="shared" si="272"/>
        <v>0</v>
      </c>
    </row>
    <row r="2462" spans="1:14" ht="15.75" customHeight="1">
      <c r="A2462" s="23" t="s">
        <v>3636</v>
      </c>
      <c r="B2462" s="23" t="s">
        <v>3735</v>
      </c>
      <c r="C2462" s="23" t="s">
        <v>6104</v>
      </c>
      <c r="D2462" s="23">
        <v>23</v>
      </c>
      <c r="E2462" s="26">
        <v>2160.1</v>
      </c>
      <c r="F2462" s="23">
        <v>316</v>
      </c>
      <c r="G2462" s="26">
        <f t="shared" si="266"/>
        <v>682.59159999999997</v>
      </c>
      <c r="H2462" s="26">
        <f t="shared" si="267"/>
        <v>116.24534948</v>
      </c>
      <c r="I2462" s="26">
        <f t="shared" si="268"/>
        <v>174.36802422</v>
      </c>
      <c r="J2462" s="31">
        <f t="shared" si="269"/>
        <v>1.0183092614447999</v>
      </c>
      <c r="K2462" s="23">
        <f t="shared" si="270"/>
        <v>0</v>
      </c>
      <c r="L2462" s="23">
        <f t="shared" si="270"/>
        <v>0</v>
      </c>
      <c r="M2462" s="31">
        <f t="shared" si="271"/>
        <v>0</v>
      </c>
      <c r="N2462" s="31">
        <f t="shared" si="272"/>
        <v>0</v>
      </c>
    </row>
    <row r="2463" spans="1:14" ht="15.75" customHeight="1">
      <c r="A2463" s="23" t="s">
        <v>3636</v>
      </c>
      <c r="B2463" s="23" t="s">
        <v>3735</v>
      </c>
      <c r="C2463" s="23" t="s">
        <v>6105</v>
      </c>
      <c r="D2463" s="23">
        <v>23</v>
      </c>
      <c r="E2463" s="26">
        <v>2166.5</v>
      </c>
      <c r="F2463" s="23">
        <v>316</v>
      </c>
      <c r="G2463" s="26">
        <f t="shared" si="266"/>
        <v>684.61400000000003</v>
      </c>
      <c r="H2463" s="26">
        <f t="shared" si="267"/>
        <v>116.5897642</v>
      </c>
      <c r="I2463" s="26">
        <f t="shared" si="268"/>
        <v>174.88464630000001</v>
      </c>
      <c r="J2463" s="31">
        <f t="shared" si="269"/>
        <v>1.021326334392</v>
      </c>
      <c r="K2463" s="23">
        <f t="shared" si="270"/>
        <v>0</v>
      </c>
      <c r="L2463" s="23">
        <f t="shared" si="270"/>
        <v>0</v>
      </c>
      <c r="M2463" s="31">
        <f t="shared" si="271"/>
        <v>0</v>
      </c>
      <c r="N2463" s="31">
        <f t="shared" si="272"/>
        <v>0</v>
      </c>
    </row>
    <row r="2464" spans="1:14" ht="15.75" customHeight="1">
      <c r="A2464" s="23" t="s">
        <v>3636</v>
      </c>
      <c r="B2464" s="23" t="s">
        <v>3735</v>
      </c>
      <c r="C2464" s="23" t="s">
        <v>6106</v>
      </c>
      <c r="D2464" s="23">
        <v>23</v>
      </c>
      <c r="E2464" s="26">
        <v>2166.9</v>
      </c>
      <c r="F2464" s="23">
        <v>316</v>
      </c>
      <c r="G2464" s="26">
        <f t="shared" si="266"/>
        <v>684.74040000000002</v>
      </c>
      <c r="H2464" s="26">
        <f t="shared" si="267"/>
        <v>116.61129012000001</v>
      </c>
      <c r="I2464" s="26">
        <f t="shared" si="268"/>
        <v>174.91693518</v>
      </c>
      <c r="J2464" s="31">
        <f t="shared" si="269"/>
        <v>1.0215149014511999</v>
      </c>
      <c r="K2464" s="23">
        <f t="shared" si="270"/>
        <v>0</v>
      </c>
      <c r="L2464" s="23">
        <f t="shared" si="270"/>
        <v>0</v>
      </c>
      <c r="M2464" s="31">
        <f t="shared" si="271"/>
        <v>0</v>
      </c>
      <c r="N2464" s="31">
        <f t="shared" si="272"/>
        <v>0</v>
      </c>
    </row>
    <row r="2465" spans="1:14" ht="15.75" customHeight="1">
      <c r="A2465" s="23" t="s">
        <v>3636</v>
      </c>
      <c r="B2465" s="23" t="s">
        <v>4406</v>
      </c>
      <c r="C2465" s="23" t="s">
        <v>6107</v>
      </c>
      <c r="D2465" s="23">
        <v>23</v>
      </c>
      <c r="E2465" s="26">
        <v>2169.6</v>
      </c>
      <c r="F2465" s="23">
        <v>316</v>
      </c>
      <c r="G2465" s="26">
        <f t="shared" si="266"/>
        <v>685.59359999999992</v>
      </c>
      <c r="H2465" s="26">
        <f t="shared" si="267"/>
        <v>116.75659008</v>
      </c>
      <c r="I2465" s="26">
        <f t="shared" si="268"/>
        <v>175.13488511999998</v>
      </c>
      <c r="J2465" s="31">
        <f t="shared" si="269"/>
        <v>1.0227877291007998</v>
      </c>
      <c r="K2465" s="23">
        <f t="shared" si="270"/>
        <v>0</v>
      </c>
      <c r="L2465" s="23">
        <f t="shared" si="270"/>
        <v>0</v>
      </c>
      <c r="M2465" s="31">
        <f t="shared" si="271"/>
        <v>0</v>
      </c>
      <c r="N2465" s="31">
        <f t="shared" si="272"/>
        <v>0</v>
      </c>
    </row>
    <row r="2466" spans="1:14" ht="15.75" customHeight="1">
      <c r="A2466" s="23" t="s">
        <v>3636</v>
      </c>
      <c r="B2466" s="23" t="s">
        <v>3735</v>
      </c>
      <c r="C2466" s="23" t="s">
        <v>6108</v>
      </c>
      <c r="D2466" s="23">
        <v>23</v>
      </c>
      <c r="E2466" s="26">
        <v>2172.1</v>
      </c>
      <c r="F2466" s="23">
        <v>316</v>
      </c>
      <c r="G2466" s="26">
        <f t="shared" si="266"/>
        <v>686.3836</v>
      </c>
      <c r="H2466" s="26">
        <f t="shared" si="267"/>
        <v>116.89112708</v>
      </c>
      <c r="I2466" s="26">
        <f t="shared" si="268"/>
        <v>175.33669062000001</v>
      </c>
      <c r="J2466" s="31">
        <f t="shared" si="269"/>
        <v>1.0239662732208001</v>
      </c>
      <c r="K2466" s="23">
        <f t="shared" si="270"/>
        <v>0</v>
      </c>
      <c r="L2466" s="23">
        <f t="shared" si="270"/>
        <v>0</v>
      </c>
      <c r="M2466" s="31">
        <f t="shared" si="271"/>
        <v>0</v>
      </c>
      <c r="N2466" s="31">
        <f t="shared" si="272"/>
        <v>0</v>
      </c>
    </row>
    <row r="2467" spans="1:14" ht="15.75" customHeight="1">
      <c r="A2467" s="23" t="s">
        <v>3636</v>
      </c>
      <c r="B2467" s="23" t="s">
        <v>3639</v>
      </c>
      <c r="C2467" s="23" t="s">
        <v>6109</v>
      </c>
      <c r="D2467" s="23">
        <v>23</v>
      </c>
      <c r="E2467" s="26">
        <v>2172.8000000000002</v>
      </c>
      <c r="F2467" s="23">
        <v>316</v>
      </c>
      <c r="G2467" s="26">
        <f t="shared" si="266"/>
        <v>686.60480000000007</v>
      </c>
      <c r="H2467" s="26">
        <f t="shared" si="267"/>
        <v>116.92879744000001</v>
      </c>
      <c r="I2467" s="26">
        <f t="shared" si="268"/>
        <v>175.39319616</v>
      </c>
      <c r="J2467" s="31">
        <f t="shared" si="269"/>
        <v>1.0242962655743999</v>
      </c>
      <c r="K2467" s="23">
        <f t="shared" si="270"/>
        <v>0</v>
      </c>
      <c r="L2467" s="23">
        <f t="shared" si="270"/>
        <v>0</v>
      </c>
      <c r="M2467" s="31">
        <f t="shared" si="271"/>
        <v>0</v>
      </c>
      <c r="N2467" s="31">
        <f t="shared" si="272"/>
        <v>0</v>
      </c>
    </row>
    <row r="2468" spans="1:14" ht="15.75" customHeight="1">
      <c r="A2468" s="23" t="s">
        <v>3636</v>
      </c>
      <c r="B2468" s="23" t="s">
        <v>3735</v>
      </c>
      <c r="C2468" s="23" t="s">
        <v>6110</v>
      </c>
      <c r="D2468" s="23">
        <v>23</v>
      </c>
      <c r="E2468" s="26">
        <v>2173.6</v>
      </c>
      <c r="F2468" s="23">
        <v>316</v>
      </c>
      <c r="G2468" s="26">
        <f t="shared" si="266"/>
        <v>686.85759999999993</v>
      </c>
      <c r="H2468" s="26">
        <f t="shared" si="267"/>
        <v>116.97184927999999</v>
      </c>
      <c r="I2468" s="26">
        <f t="shared" si="268"/>
        <v>175.45777391999997</v>
      </c>
      <c r="J2468" s="31">
        <f t="shared" si="269"/>
        <v>1.0246733996927997</v>
      </c>
      <c r="K2468" s="23">
        <f t="shared" si="270"/>
        <v>0</v>
      </c>
      <c r="L2468" s="23">
        <f t="shared" si="270"/>
        <v>0</v>
      </c>
      <c r="M2468" s="31">
        <f t="shared" si="271"/>
        <v>0</v>
      </c>
      <c r="N2468" s="31">
        <f t="shared" si="272"/>
        <v>0</v>
      </c>
    </row>
    <row r="2469" spans="1:14" ht="15.75" customHeight="1">
      <c r="A2469" s="23" t="s">
        <v>3636</v>
      </c>
      <c r="B2469" s="23" t="s">
        <v>3735</v>
      </c>
      <c r="C2469" s="23" t="s">
        <v>6111</v>
      </c>
      <c r="D2469" s="23">
        <v>23</v>
      </c>
      <c r="E2469" s="26">
        <v>2176.5</v>
      </c>
      <c r="F2469" s="23">
        <v>316</v>
      </c>
      <c r="G2469" s="26">
        <f t="shared" si="266"/>
        <v>687.774</v>
      </c>
      <c r="H2469" s="26">
        <f t="shared" si="267"/>
        <v>117.12791220000001</v>
      </c>
      <c r="I2469" s="26">
        <f t="shared" si="268"/>
        <v>175.69186830000001</v>
      </c>
      <c r="J2469" s="31">
        <f t="shared" si="269"/>
        <v>1.0260405108720001</v>
      </c>
      <c r="K2469" s="23">
        <f t="shared" si="270"/>
        <v>0</v>
      </c>
      <c r="L2469" s="23">
        <f t="shared" si="270"/>
        <v>0</v>
      </c>
      <c r="M2469" s="31">
        <f t="shared" si="271"/>
        <v>0</v>
      </c>
      <c r="N2469" s="31">
        <f t="shared" si="272"/>
        <v>0</v>
      </c>
    </row>
    <row r="2470" spans="1:14" ht="15.75" customHeight="1">
      <c r="A2470" s="23" t="s">
        <v>3636</v>
      </c>
      <c r="B2470" s="23" t="s">
        <v>3735</v>
      </c>
      <c r="C2470" s="23" t="s">
        <v>6112</v>
      </c>
      <c r="D2470" s="23">
        <v>23</v>
      </c>
      <c r="E2470" s="26">
        <v>2177.5</v>
      </c>
      <c r="F2470" s="23">
        <v>316</v>
      </c>
      <c r="G2470" s="26">
        <f t="shared" si="266"/>
        <v>688.09</v>
      </c>
      <c r="H2470" s="26">
        <f t="shared" si="267"/>
        <v>117.18172700000001</v>
      </c>
      <c r="I2470" s="26">
        <f t="shared" si="268"/>
        <v>175.77259050000001</v>
      </c>
      <c r="J2470" s="31">
        <f t="shared" si="269"/>
        <v>1.0265119285200002</v>
      </c>
      <c r="K2470" s="23">
        <f t="shared" si="270"/>
        <v>0</v>
      </c>
      <c r="L2470" s="23">
        <f t="shared" si="270"/>
        <v>0</v>
      </c>
      <c r="M2470" s="31">
        <f t="shared" si="271"/>
        <v>0</v>
      </c>
      <c r="N2470" s="31">
        <f t="shared" si="272"/>
        <v>0</v>
      </c>
    </row>
    <row r="2471" spans="1:14" ht="15.75" customHeight="1">
      <c r="A2471" s="23" t="s">
        <v>3636</v>
      </c>
      <c r="B2471" s="23" t="s">
        <v>3735</v>
      </c>
      <c r="C2471" s="23" t="s">
        <v>6113</v>
      </c>
      <c r="D2471" s="23">
        <v>23</v>
      </c>
      <c r="E2471" s="26">
        <v>2185.4499999999998</v>
      </c>
      <c r="F2471" s="23">
        <v>316</v>
      </c>
      <c r="G2471" s="26">
        <f t="shared" si="266"/>
        <v>690.60219999999993</v>
      </c>
      <c r="H2471" s="26">
        <f t="shared" si="267"/>
        <v>117.60955465999999</v>
      </c>
      <c r="I2471" s="26">
        <f t="shared" si="268"/>
        <v>176.41433198999999</v>
      </c>
      <c r="J2471" s="31">
        <f t="shared" si="269"/>
        <v>1.0302596988216</v>
      </c>
      <c r="K2471" s="23">
        <f t="shared" si="270"/>
        <v>0</v>
      </c>
      <c r="L2471" s="23">
        <f t="shared" si="270"/>
        <v>0</v>
      </c>
      <c r="M2471" s="31">
        <f t="shared" si="271"/>
        <v>0</v>
      </c>
      <c r="N2471" s="31">
        <f t="shared" si="272"/>
        <v>0</v>
      </c>
    </row>
    <row r="2472" spans="1:14" ht="15.75" customHeight="1">
      <c r="A2472" s="23" t="s">
        <v>3636</v>
      </c>
      <c r="B2472" s="23" t="s">
        <v>3735</v>
      </c>
      <c r="C2472" s="23" t="s">
        <v>6114</v>
      </c>
      <c r="D2472" s="23">
        <v>23</v>
      </c>
      <c r="E2472" s="26">
        <v>2187.2199999999998</v>
      </c>
      <c r="F2472" s="23">
        <v>316</v>
      </c>
      <c r="G2472" s="26">
        <f t="shared" si="266"/>
        <v>691.16151999999988</v>
      </c>
      <c r="H2472" s="26">
        <f t="shared" si="267"/>
        <v>117.70480685599999</v>
      </c>
      <c r="I2472" s="26">
        <f t="shared" si="268"/>
        <v>176.55721028399998</v>
      </c>
      <c r="J2472" s="31">
        <f t="shared" si="269"/>
        <v>1.0310941080585598</v>
      </c>
      <c r="K2472" s="23">
        <f t="shared" si="270"/>
        <v>0</v>
      </c>
      <c r="L2472" s="23">
        <f t="shared" si="270"/>
        <v>0</v>
      </c>
      <c r="M2472" s="31">
        <f t="shared" si="271"/>
        <v>0</v>
      </c>
      <c r="N2472" s="31">
        <f t="shared" si="272"/>
        <v>0</v>
      </c>
    </row>
    <row r="2473" spans="1:14" ht="15.75" customHeight="1">
      <c r="A2473" s="23" t="s">
        <v>3636</v>
      </c>
      <c r="B2473" s="23" t="s">
        <v>3735</v>
      </c>
      <c r="C2473" s="23" t="s">
        <v>6115</v>
      </c>
      <c r="D2473" s="23">
        <v>23</v>
      </c>
      <c r="E2473" s="26">
        <v>2190.83</v>
      </c>
      <c r="F2473" s="23">
        <v>316</v>
      </c>
      <c r="G2473" s="26">
        <f t="shared" si="266"/>
        <v>692.30228</v>
      </c>
      <c r="H2473" s="26">
        <f t="shared" si="267"/>
        <v>117.899078284</v>
      </c>
      <c r="I2473" s="26">
        <f t="shared" si="268"/>
        <v>176.848617426</v>
      </c>
      <c r="J2473" s="31">
        <f t="shared" si="269"/>
        <v>1.0327959257678401</v>
      </c>
      <c r="K2473" s="23">
        <f t="shared" si="270"/>
        <v>0</v>
      </c>
      <c r="L2473" s="23">
        <f t="shared" si="270"/>
        <v>0</v>
      </c>
      <c r="M2473" s="31">
        <f t="shared" si="271"/>
        <v>0</v>
      </c>
      <c r="N2473" s="31">
        <f t="shared" si="272"/>
        <v>0</v>
      </c>
    </row>
    <row r="2474" spans="1:14" ht="15.75" customHeight="1">
      <c r="A2474" s="23" t="s">
        <v>3636</v>
      </c>
      <c r="B2474" s="23" t="s">
        <v>3735</v>
      </c>
      <c r="C2474" s="23" t="s">
        <v>6116</v>
      </c>
      <c r="D2474" s="23">
        <v>23</v>
      </c>
      <c r="E2474" s="26">
        <v>2193.5300000000002</v>
      </c>
      <c r="F2474" s="23">
        <v>316</v>
      </c>
      <c r="G2474" s="26">
        <f t="shared" si="266"/>
        <v>693.15548000000013</v>
      </c>
      <c r="H2474" s="26">
        <f t="shared" si="267"/>
        <v>118.04437824400003</v>
      </c>
      <c r="I2474" s="26">
        <f t="shared" si="268"/>
        <v>177.06656736600004</v>
      </c>
      <c r="J2474" s="31">
        <f t="shared" si="269"/>
        <v>1.0340687534174402</v>
      </c>
      <c r="K2474" s="23">
        <f t="shared" si="270"/>
        <v>0</v>
      </c>
      <c r="L2474" s="23">
        <f t="shared" si="270"/>
        <v>0</v>
      </c>
      <c r="M2474" s="31">
        <f t="shared" si="271"/>
        <v>0</v>
      </c>
      <c r="N2474" s="31">
        <f t="shared" si="272"/>
        <v>0</v>
      </c>
    </row>
    <row r="2475" spans="1:14" ht="15.75" customHeight="1">
      <c r="A2475" s="23" t="s">
        <v>3636</v>
      </c>
      <c r="B2475" s="23" t="s">
        <v>3735</v>
      </c>
      <c r="C2475" s="23" t="s">
        <v>6117</v>
      </c>
      <c r="D2475" s="23">
        <v>23</v>
      </c>
      <c r="E2475" s="26">
        <v>2195</v>
      </c>
      <c r="F2475" s="23">
        <v>316</v>
      </c>
      <c r="G2475" s="26">
        <f t="shared" si="266"/>
        <v>693.62</v>
      </c>
      <c r="H2475" s="26">
        <f t="shared" si="267"/>
        <v>118.123486</v>
      </c>
      <c r="I2475" s="26">
        <f t="shared" si="268"/>
        <v>177.18522899999999</v>
      </c>
      <c r="J2475" s="31">
        <f t="shared" si="269"/>
        <v>1.03476173736</v>
      </c>
      <c r="K2475" s="23">
        <f t="shared" si="270"/>
        <v>0</v>
      </c>
      <c r="L2475" s="23">
        <f t="shared" si="270"/>
        <v>0</v>
      </c>
      <c r="M2475" s="31">
        <f t="shared" si="271"/>
        <v>0</v>
      </c>
      <c r="N2475" s="31">
        <f t="shared" si="272"/>
        <v>0</v>
      </c>
    </row>
    <row r="2476" spans="1:14" ht="15.75" customHeight="1">
      <c r="A2476" s="23" t="s">
        <v>3636</v>
      </c>
      <c r="B2476" s="23" t="s">
        <v>3735</v>
      </c>
      <c r="C2476" s="23" t="s">
        <v>6118</v>
      </c>
      <c r="D2476" s="23">
        <v>23</v>
      </c>
      <c r="E2476" s="26">
        <v>2196.3000000000002</v>
      </c>
      <c r="F2476" s="23">
        <v>316</v>
      </c>
      <c r="G2476" s="26">
        <f t="shared" si="266"/>
        <v>694.0308</v>
      </c>
      <c r="H2476" s="26">
        <f t="shared" si="267"/>
        <v>118.19344524</v>
      </c>
      <c r="I2476" s="26">
        <f t="shared" si="268"/>
        <v>177.29016786</v>
      </c>
      <c r="J2476" s="31">
        <f t="shared" si="269"/>
        <v>1.0353745803023999</v>
      </c>
      <c r="K2476" s="23">
        <f t="shared" si="270"/>
        <v>0</v>
      </c>
      <c r="L2476" s="23">
        <f t="shared" si="270"/>
        <v>0</v>
      </c>
      <c r="M2476" s="31">
        <f t="shared" si="271"/>
        <v>0</v>
      </c>
      <c r="N2476" s="31">
        <f t="shared" si="272"/>
        <v>0</v>
      </c>
    </row>
    <row r="2477" spans="1:14" ht="15.75" customHeight="1">
      <c r="A2477" s="23" t="s">
        <v>3636</v>
      </c>
      <c r="B2477" s="23" t="s">
        <v>3735</v>
      </c>
      <c r="C2477" s="23" t="s">
        <v>6119</v>
      </c>
      <c r="D2477" s="23">
        <v>23</v>
      </c>
      <c r="E2477" s="26">
        <v>2197</v>
      </c>
      <c r="F2477" s="23">
        <v>316</v>
      </c>
      <c r="G2477" s="26">
        <f t="shared" si="266"/>
        <v>694.25199999999995</v>
      </c>
      <c r="H2477" s="26">
        <f t="shared" si="267"/>
        <v>118.2311156</v>
      </c>
      <c r="I2477" s="26">
        <f t="shared" si="268"/>
        <v>177.34667339999999</v>
      </c>
      <c r="J2477" s="31">
        <f t="shared" si="269"/>
        <v>1.0357045726559999</v>
      </c>
      <c r="K2477" s="23">
        <f t="shared" si="270"/>
        <v>0</v>
      </c>
      <c r="L2477" s="23">
        <f t="shared" si="270"/>
        <v>0</v>
      </c>
      <c r="M2477" s="31">
        <f t="shared" si="271"/>
        <v>0</v>
      </c>
      <c r="N2477" s="31">
        <f t="shared" si="272"/>
        <v>0</v>
      </c>
    </row>
    <row r="2478" spans="1:14" ht="15.75" customHeight="1">
      <c r="A2478" s="23" t="s">
        <v>3636</v>
      </c>
      <c r="B2478" s="23" t="s">
        <v>3735</v>
      </c>
      <c r="C2478" s="23" t="s">
        <v>6120</v>
      </c>
      <c r="D2478" s="23">
        <v>23</v>
      </c>
      <c r="E2478" s="26">
        <v>2198.3000000000002</v>
      </c>
      <c r="F2478" s="23">
        <v>316</v>
      </c>
      <c r="G2478" s="26">
        <f t="shared" si="266"/>
        <v>694.66280000000006</v>
      </c>
      <c r="H2478" s="26">
        <f t="shared" si="267"/>
        <v>118.30107484000001</v>
      </c>
      <c r="I2478" s="26">
        <f t="shared" si="268"/>
        <v>177.45161226000002</v>
      </c>
      <c r="J2478" s="31">
        <f t="shared" si="269"/>
        <v>1.0363174155984001</v>
      </c>
      <c r="K2478" s="23">
        <f t="shared" si="270"/>
        <v>0</v>
      </c>
      <c r="L2478" s="23">
        <f t="shared" si="270"/>
        <v>0</v>
      </c>
      <c r="M2478" s="31">
        <f t="shared" si="271"/>
        <v>0</v>
      </c>
      <c r="N2478" s="31">
        <f t="shared" si="272"/>
        <v>0</v>
      </c>
    </row>
    <row r="2479" spans="1:14" ht="15.75" customHeight="1">
      <c r="A2479" s="23" t="s">
        <v>3636</v>
      </c>
      <c r="B2479" s="23" t="s">
        <v>3735</v>
      </c>
      <c r="C2479" s="23" t="s">
        <v>6121</v>
      </c>
      <c r="D2479" s="23">
        <v>23</v>
      </c>
      <c r="E2479" s="26">
        <v>2199.3000000000002</v>
      </c>
      <c r="F2479" s="23">
        <v>316</v>
      </c>
      <c r="G2479" s="26">
        <f t="shared" si="266"/>
        <v>694.97880000000009</v>
      </c>
      <c r="H2479" s="26">
        <f t="shared" si="267"/>
        <v>118.35488964000002</v>
      </c>
      <c r="I2479" s="26">
        <f t="shared" si="268"/>
        <v>177.53233446000004</v>
      </c>
      <c r="J2479" s="31">
        <f t="shared" si="269"/>
        <v>1.0367888332464001</v>
      </c>
      <c r="K2479" s="23">
        <f t="shared" si="270"/>
        <v>0</v>
      </c>
      <c r="L2479" s="23">
        <f t="shared" si="270"/>
        <v>0</v>
      </c>
      <c r="M2479" s="31">
        <f t="shared" si="271"/>
        <v>0</v>
      </c>
      <c r="N2479" s="31">
        <f t="shared" si="272"/>
        <v>0</v>
      </c>
    </row>
    <row r="2480" spans="1:14" ht="15.75" customHeight="1">
      <c r="A2480" s="23" t="s">
        <v>3636</v>
      </c>
      <c r="B2480" s="23" t="s">
        <v>3735</v>
      </c>
      <c r="C2480" s="23" t="s">
        <v>6122</v>
      </c>
      <c r="D2480" s="23">
        <v>23</v>
      </c>
      <c r="E2480" s="26">
        <v>2202.1</v>
      </c>
      <c r="F2480" s="23">
        <v>316</v>
      </c>
      <c r="G2480" s="26">
        <f t="shared" si="266"/>
        <v>695.86360000000002</v>
      </c>
      <c r="H2480" s="26">
        <f t="shared" si="267"/>
        <v>118.50557108000001</v>
      </c>
      <c r="I2480" s="26">
        <f t="shared" si="268"/>
        <v>177.75835662000003</v>
      </c>
      <c r="J2480" s="31">
        <f t="shared" si="269"/>
        <v>1.0381088026608001</v>
      </c>
      <c r="K2480" s="23">
        <f t="shared" si="270"/>
        <v>0</v>
      </c>
      <c r="L2480" s="23">
        <f t="shared" si="270"/>
        <v>0</v>
      </c>
      <c r="M2480" s="31">
        <f t="shared" si="271"/>
        <v>0</v>
      </c>
      <c r="N2480" s="31">
        <f t="shared" si="272"/>
        <v>0</v>
      </c>
    </row>
    <row r="2481" spans="1:14" ht="15.75" customHeight="1">
      <c r="A2481" s="23" t="s">
        <v>3636</v>
      </c>
      <c r="B2481" s="23" t="s">
        <v>3735</v>
      </c>
      <c r="C2481" s="23" t="s">
        <v>6123</v>
      </c>
      <c r="D2481" s="23">
        <v>23</v>
      </c>
      <c r="E2481" s="26">
        <v>2206.36</v>
      </c>
      <c r="F2481" s="23">
        <v>316</v>
      </c>
      <c r="G2481" s="26">
        <f t="shared" si="266"/>
        <v>697.20975999999996</v>
      </c>
      <c r="H2481" s="26">
        <f t="shared" si="267"/>
        <v>118.734822128</v>
      </c>
      <c r="I2481" s="26">
        <f t="shared" si="268"/>
        <v>178.102233192</v>
      </c>
      <c r="J2481" s="31">
        <f t="shared" si="269"/>
        <v>1.04011704184128</v>
      </c>
      <c r="K2481" s="23">
        <f t="shared" si="270"/>
        <v>0</v>
      </c>
      <c r="L2481" s="23">
        <f t="shared" si="270"/>
        <v>0</v>
      </c>
      <c r="M2481" s="31">
        <f t="shared" si="271"/>
        <v>0</v>
      </c>
      <c r="N2481" s="31">
        <f t="shared" si="272"/>
        <v>0</v>
      </c>
    </row>
    <row r="2482" spans="1:14" ht="15.75" customHeight="1">
      <c r="A2482" s="23" t="s">
        <v>3636</v>
      </c>
      <c r="B2482" s="23" t="s">
        <v>3735</v>
      </c>
      <c r="C2482" s="23" t="s">
        <v>6124</v>
      </c>
      <c r="D2482" s="23">
        <v>23</v>
      </c>
      <c r="E2482" s="26">
        <v>2207.1999999999998</v>
      </c>
      <c r="F2482" s="23">
        <v>316</v>
      </c>
      <c r="G2482" s="26">
        <f t="shared" si="266"/>
        <v>697.47519999999997</v>
      </c>
      <c r="H2482" s="26">
        <f t="shared" si="267"/>
        <v>118.78002656</v>
      </c>
      <c r="I2482" s="26">
        <f t="shared" si="268"/>
        <v>178.17003983999999</v>
      </c>
      <c r="J2482" s="31">
        <f t="shared" si="269"/>
        <v>1.0405130326656</v>
      </c>
      <c r="K2482" s="23">
        <f t="shared" si="270"/>
        <v>0</v>
      </c>
      <c r="L2482" s="23">
        <f t="shared" si="270"/>
        <v>0</v>
      </c>
      <c r="M2482" s="31">
        <f t="shared" si="271"/>
        <v>0</v>
      </c>
      <c r="N2482" s="31">
        <f t="shared" si="272"/>
        <v>0</v>
      </c>
    </row>
    <row r="2483" spans="1:14" ht="15.75" customHeight="1">
      <c r="A2483" s="23" t="s">
        <v>3636</v>
      </c>
      <c r="B2483" s="23" t="s">
        <v>3639</v>
      </c>
      <c r="C2483" s="23" t="s">
        <v>6125</v>
      </c>
      <c r="D2483" s="23">
        <v>23</v>
      </c>
      <c r="E2483" s="26">
        <v>2207.75</v>
      </c>
      <c r="F2483" s="23">
        <v>316</v>
      </c>
      <c r="G2483" s="26">
        <f t="shared" si="266"/>
        <v>697.649</v>
      </c>
      <c r="H2483" s="26">
        <f t="shared" si="267"/>
        <v>118.8096247</v>
      </c>
      <c r="I2483" s="26">
        <f t="shared" si="268"/>
        <v>178.21443705000002</v>
      </c>
      <c r="J2483" s="31">
        <f t="shared" si="269"/>
        <v>1.0407723123720001</v>
      </c>
      <c r="K2483" s="23">
        <f t="shared" si="270"/>
        <v>0</v>
      </c>
      <c r="L2483" s="23">
        <f t="shared" si="270"/>
        <v>0</v>
      </c>
      <c r="M2483" s="31">
        <f t="shared" si="271"/>
        <v>0</v>
      </c>
      <c r="N2483" s="31">
        <f t="shared" si="272"/>
        <v>0</v>
      </c>
    </row>
    <row r="2484" spans="1:14" ht="15.75" customHeight="1">
      <c r="A2484" s="23" t="s">
        <v>3636</v>
      </c>
      <c r="B2484" s="23" t="s">
        <v>3735</v>
      </c>
      <c r="C2484" s="23" t="s">
        <v>6126</v>
      </c>
      <c r="D2484" s="23">
        <v>23</v>
      </c>
      <c r="E2484" s="26">
        <v>2221</v>
      </c>
      <c r="F2484" s="23">
        <v>316</v>
      </c>
      <c r="G2484" s="26">
        <f t="shared" si="266"/>
        <v>701.83600000000001</v>
      </c>
      <c r="H2484" s="26">
        <f t="shared" si="267"/>
        <v>119.5226708</v>
      </c>
      <c r="I2484" s="26">
        <f t="shared" si="268"/>
        <v>179.28400619999999</v>
      </c>
      <c r="J2484" s="31">
        <f t="shared" si="269"/>
        <v>1.0470185962079999</v>
      </c>
      <c r="K2484" s="23">
        <f t="shared" si="270"/>
        <v>0</v>
      </c>
      <c r="L2484" s="23">
        <f t="shared" si="270"/>
        <v>0</v>
      </c>
      <c r="M2484" s="31">
        <f t="shared" si="271"/>
        <v>0</v>
      </c>
      <c r="N2484" s="31">
        <f t="shared" si="272"/>
        <v>0</v>
      </c>
    </row>
    <row r="2485" spans="1:14" ht="15.75" customHeight="1">
      <c r="A2485" s="23" t="s">
        <v>3636</v>
      </c>
      <c r="B2485" s="23" t="s">
        <v>3735</v>
      </c>
      <c r="C2485" s="23" t="s">
        <v>6127</v>
      </c>
      <c r="D2485" s="23">
        <v>23</v>
      </c>
      <c r="E2485" s="26">
        <v>2223.59</v>
      </c>
      <c r="F2485" s="23">
        <v>316</v>
      </c>
      <c r="G2485" s="26">
        <f t="shared" si="266"/>
        <v>702.65444000000002</v>
      </c>
      <c r="H2485" s="26">
        <f t="shared" si="267"/>
        <v>119.662051132</v>
      </c>
      <c r="I2485" s="26">
        <f t="shared" si="268"/>
        <v>179.49307669800001</v>
      </c>
      <c r="J2485" s="31">
        <f t="shared" si="269"/>
        <v>1.0482395679163201</v>
      </c>
      <c r="K2485" s="23">
        <f t="shared" si="270"/>
        <v>0</v>
      </c>
      <c r="L2485" s="23">
        <f t="shared" si="270"/>
        <v>0</v>
      </c>
      <c r="M2485" s="31">
        <f t="shared" si="271"/>
        <v>0</v>
      </c>
      <c r="N2485" s="31">
        <f t="shared" si="272"/>
        <v>0</v>
      </c>
    </row>
    <row r="2486" spans="1:14" ht="15.75" customHeight="1">
      <c r="A2486" s="23" t="s">
        <v>3636</v>
      </c>
      <c r="B2486" s="23" t="s">
        <v>3735</v>
      </c>
      <c r="C2486" s="23" t="s">
        <v>6128</v>
      </c>
      <c r="D2486" s="23">
        <v>23</v>
      </c>
      <c r="E2486" s="26">
        <v>2223.6999999999998</v>
      </c>
      <c r="F2486" s="23">
        <v>316</v>
      </c>
      <c r="G2486" s="26">
        <f t="shared" si="266"/>
        <v>702.68919999999991</v>
      </c>
      <c r="H2486" s="26">
        <f t="shared" si="267"/>
        <v>119.66797075999999</v>
      </c>
      <c r="I2486" s="26">
        <f t="shared" si="268"/>
        <v>179.50195613999998</v>
      </c>
      <c r="J2486" s="31">
        <f t="shared" si="269"/>
        <v>1.0482914238575998</v>
      </c>
      <c r="K2486" s="23">
        <f t="shared" si="270"/>
        <v>0</v>
      </c>
      <c r="L2486" s="23">
        <f t="shared" si="270"/>
        <v>0</v>
      </c>
      <c r="M2486" s="31">
        <f t="shared" si="271"/>
        <v>0</v>
      </c>
      <c r="N2486" s="31">
        <f t="shared" si="272"/>
        <v>0</v>
      </c>
    </row>
    <row r="2487" spans="1:14" ht="15.75" customHeight="1">
      <c r="A2487" s="23" t="s">
        <v>3636</v>
      </c>
      <c r="B2487" s="23" t="s">
        <v>3735</v>
      </c>
      <c r="C2487" s="23" t="s">
        <v>6129</v>
      </c>
      <c r="D2487" s="23">
        <v>23</v>
      </c>
      <c r="E2487" s="26">
        <v>2223.8000000000002</v>
      </c>
      <c r="F2487" s="23">
        <v>316</v>
      </c>
      <c r="G2487" s="26">
        <f t="shared" si="266"/>
        <v>702.72080000000005</v>
      </c>
      <c r="H2487" s="26">
        <f t="shared" si="267"/>
        <v>119.67335224000001</v>
      </c>
      <c r="I2487" s="26">
        <f t="shared" si="268"/>
        <v>179.51002836000004</v>
      </c>
      <c r="J2487" s="31">
        <f t="shared" si="269"/>
        <v>1.0483385656224002</v>
      </c>
      <c r="K2487" s="23">
        <f t="shared" si="270"/>
        <v>0</v>
      </c>
      <c r="L2487" s="23">
        <f t="shared" si="270"/>
        <v>0</v>
      </c>
      <c r="M2487" s="31">
        <f t="shared" si="271"/>
        <v>0</v>
      </c>
      <c r="N2487" s="31">
        <f t="shared" si="272"/>
        <v>0</v>
      </c>
    </row>
    <row r="2488" spans="1:14" ht="15.75" customHeight="1">
      <c r="A2488" s="23" t="s">
        <v>3636</v>
      </c>
      <c r="B2488" s="23" t="s">
        <v>3735</v>
      </c>
      <c r="C2488" s="23" t="s">
        <v>6130</v>
      </c>
      <c r="D2488" s="23">
        <v>23</v>
      </c>
      <c r="E2488" s="26">
        <v>2228.4</v>
      </c>
      <c r="F2488" s="23">
        <v>316</v>
      </c>
      <c r="G2488" s="26">
        <f t="shared" si="266"/>
        <v>704.17439999999999</v>
      </c>
      <c r="H2488" s="26">
        <f t="shared" si="267"/>
        <v>119.92090032</v>
      </c>
      <c r="I2488" s="26">
        <f t="shared" si="268"/>
        <v>179.88135048000001</v>
      </c>
      <c r="J2488" s="31">
        <f t="shared" si="269"/>
        <v>1.0505070868032</v>
      </c>
      <c r="K2488" s="23">
        <f t="shared" si="270"/>
        <v>0</v>
      </c>
      <c r="L2488" s="23">
        <f t="shared" si="270"/>
        <v>0</v>
      </c>
      <c r="M2488" s="31">
        <f t="shared" si="271"/>
        <v>0</v>
      </c>
      <c r="N2488" s="31">
        <f t="shared" si="272"/>
        <v>0</v>
      </c>
    </row>
    <row r="2489" spans="1:14" ht="15.75" customHeight="1">
      <c r="A2489" s="23" t="s">
        <v>3636</v>
      </c>
      <c r="B2489" s="23" t="s">
        <v>4406</v>
      </c>
      <c r="C2489" s="23" t="s">
        <v>6131</v>
      </c>
      <c r="D2489" s="23">
        <v>23</v>
      </c>
      <c r="E2489" s="26">
        <v>2231.4899999999998</v>
      </c>
      <c r="F2489" s="23">
        <v>316</v>
      </c>
      <c r="G2489" s="26">
        <f t="shared" si="266"/>
        <v>705.15084000000002</v>
      </c>
      <c r="H2489" s="26">
        <f t="shared" si="267"/>
        <v>120.087188052</v>
      </c>
      <c r="I2489" s="26">
        <f t="shared" si="268"/>
        <v>180.13078207800001</v>
      </c>
      <c r="J2489" s="31">
        <f t="shared" si="269"/>
        <v>1.0519637673355202</v>
      </c>
      <c r="K2489" s="23">
        <f t="shared" si="270"/>
        <v>0</v>
      </c>
      <c r="L2489" s="23">
        <f t="shared" si="270"/>
        <v>0</v>
      </c>
      <c r="M2489" s="31">
        <f t="shared" si="271"/>
        <v>0</v>
      </c>
      <c r="N2489" s="31">
        <f t="shared" si="272"/>
        <v>0</v>
      </c>
    </row>
    <row r="2490" spans="1:14" ht="15.75" customHeight="1">
      <c r="A2490" s="23" t="s">
        <v>3636</v>
      </c>
      <c r="B2490" s="23" t="s">
        <v>3735</v>
      </c>
      <c r="C2490" s="23" t="s">
        <v>6132</v>
      </c>
      <c r="D2490" s="23">
        <v>23</v>
      </c>
      <c r="E2490" s="26">
        <v>2233.08</v>
      </c>
      <c r="F2490" s="23">
        <v>316</v>
      </c>
      <c r="G2490" s="26">
        <f t="shared" si="266"/>
        <v>705.65328</v>
      </c>
      <c r="H2490" s="26">
        <f t="shared" si="267"/>
        <v>120.17275358400001</v>
      </c>
      <c r="I2490" s="26">
        <f t="shared" si="268"/>
        <v>180.259130376</v>
      </c>
      <c r="J2490" s="31">
        <f t="shared" si="269"/>
        <v>1.05271332139584</v>
      </c>
      <c r="K2490" s="23">
        <f t="shared" si="270"/>
        <v>0</v>
      </c>
      <c r="L2490" s="23">
        <f t="shared" si="270"/>
        <v>0</v>
      </c>
      <c r="M2490" s="31">
        <f t="shared" si="271"/>
        <v>0</v>
      </c>
      <c r="N2490" s="31">
        <f t="shared" si="272"/>
        <v>0</v>
      </c>
    </row>
    <row r="2491" spans="1:14" ht="15.75" customHeight="1">
      <c r="A2491" s="23" t="s">
        <v>3636</v>
      </c>
      <c r="B2491" s="23" t="s">
        <v>3735</v>
      </c>
      <c r="C2491" s="23" t="s">
        <v>6133</v>
      </c>
      <c r="D2491" s="23">
        <v>23</v>
      </c>
      <c r="E2491" s="26">
        <v>2235.44</v>
      </c>
      <c r="F2491" s="23">
        <v>316</v>
      </c>
      <c r="G2491" s="26">
        <f t="shared" si="266"/>
        <v>706.39904000000001</v>
      </c>
      <c r="H2491" s="26">
        <f t="shared" si="267"/>
        <v>120.299756512</v>
      </c>
      <c r="I2491" s="26">
        <f t="shared" si="268"/>
        <v>180.44963476800001</v>
      </c>
      <c r="J2491" s="31">
        <f t="shared" si="269"/>
        <v>1.0538258670451202</v>
      </c>
      <c r="K2491" s="23">
        <f t="shared" si="270"/>
        <v>0</v>
      </c>
      <c r="L2491" s="23">
        <f t="shared" si="270"/>
        <v>0</v>
      </c>
      <c r="M2491" s="31">
        <f t="shared" si="271"/>
        <v>0</v>
      </c>
      <c r="N2491" s="31">
        <f t="shared" si="272"/>
        <v>0</v>
      </c>
    </row>
    <row r="2492" spans="1:14" ht="15.75" customHeight="1">
      <c r="A2492" s="23" t="s">
        <v>3636</v>
      </c>
      <c r="B2492" s="23" t="s">
        <v>3735</v>
      </c>
      <c r="C2492" s="23" t="s">
        <v>6134</v>
      </c>
      <c r="D2492" s="23">
        <v>23</v>
      </c>
      <c r="E2492" s="26">
        <v>2238.5</v>
      </c>
      <c r="F2492" s="23">
        <v>316</v>
      </c>
      <c r="G2492" s="26">
        <f t="shared" si="266"/>
        <v>707.36599999999999</v>
      </c>
      <c r="H2492" s="26">
        <f t="shared" si="267"/>
        <v>120.4644298</v>
      </c>
      <c r="I2492" s="26">
        <f t="shared" si="268"/>
        <v>180.69664470000001</v>
      </c>
      <c r="J2492" s="31">
        <f t="shared" si="269"/>
        <v>1.0552684050479999</v>
      </c>
      <c r="K2492" s="23">
        <f t="shared" si="270"/>
        <v>0</v>
      </c>
      <c r="L2492" s="23">
        <f t="shared" si="270"/>
        <v>0</v>
      </c>
      <c r="M2492" s="31">
        <f t="shared" si="271"/>
        <v>0</v>
      </c>
      <c r="N2492" s="31">
        <f t="shared" si="272"/>
        <v>0</v>
      </c>
    </row>
    <row r="2493" spans="1:14" ht="15.75" customHeight="1">
      <c r="A2493" s="23" t="s">
        <v>3636</v>
      </c>
      <c r="B2493" s="23" t="s">
        <v>3735</v>
      </c>
      <c r="C2493" s="23" t="s">
        <v>6135</v>
      </c>
      <c r="D2493" s="23">
        <v>23</v>
      </c>
      <c r="E2493" s="26">
        <v>2240.1999999999998</v>
      </c>
      <c r="F2493" s="23">
        <v>316</v>
      </c>
      <c r="G2493" s="26">
        <f t="shared" si="266"/>
        <v>707.90319999999997</v>
      </c>
      <c r="H2493" s="26">
        <f t="shared" si="267"/>
        <v>120.55591496</v>
      </c>
      <c r="I2493" s="26">
        <f t="shared" si="268"/>
        <v>180.83387243999999</v>
      </c>
      <c r="J2493" s="31">
        <f t="shared" si="269"/>
        <v>1.0560698150496</v>
      </c>
      <c r="K2493" s="23">
        <f t="shared" si="270"/>
        <v>0</v>
      </c>
      <c r="L2493" s="23">
        <f t="shared" si="270"/>
        <v>0</v>
      </c>
      <c r="M2493" s="31">
        <f t="shared" si="271"/>
        <v>0</v>
      </c>
      <c r="N2493" s="31">
        <f t="shared" si="272"/>
        <v>0</v>
      </c>
    </row>
    <row r="2494" spans="1:14" ht="15.75" customHeight="1">
      <c r="A2494" s="23" t="s">
        <v>3636</v>
      </c>
      <c r="B2494" s="23" t="s">
        <v>3735</v>
      </c>
      <c r="C2494" s="23" t="s">
        <v>6136</v>
      </c>
      <c r="D2494" s="23">
        <v>23</v>
      </c>
      <c r="E2494" s="26">
        <v>2240.23</v>
      </c>
      <c r="F2494" s="23">
        <v>316</v>
      </c>
      <c r="G2494" s="26">
        <f t="shared" si="266"/>
        <v>707.91268000000002</v>
      </c>
      <c r="H2494" s="26">
        <f t="shared" si="267"/>
        <v>120.55752940400001</v>
      </c>
      <c r="I2494" s="26">
        <f t="shared" si="268"/>
        <v>180.83629410600003</v>
      </c>
      <c r="J2494" s="31">
        <f t="shared" si="269"/>
        <v>1.0560839575790402</v>
      </c>
      <c r="K2494" s="23">
        <f t="shared" si="270"/>
        <v>0</v>
      </c>
      <c r="L2494" s="23">
        <f t="shared" si="270"/>
        <v>0</v>
      </c>
      <c r="M2494" s="31">
        <f t="shared" si="271"/>
        <v>0</v>
      </c>
      <c r="N2494" s="31">
        <f t="shared" si="272"/>
        <v>0</v>
      </c>
    </row>
    <row r="2495" spans="1:14" ht="15.75" customHeight="1">
      <c r="A2495" s="23" t="s">
        <v>3636</v>
      </c>
      <c r="B2495" s="23" t="s">
        <v>3735</v>
      </c>
      <c r="C2495" s="23" t="s">
        <v>6137</v>
      </c>
      <c r="D2495" s="23">
        <v>23</v>
      </c>
      <c r="E2495" s="26">
        <v>2249.56</v>
      </c>
      <c r="F2495" s="23">
        <v>316</v>
      </c>
      <c r="G2495" s="26">
        <f t="shared" si="266"/>
        <v>710.86095999999998</v>
      </c>
      <c r="H2495" s="26">
        <f t="shared" si="267"/>
        <v>121.059621488</v>
      </c>
      <c r="I2495" s="26">
        <f t="shared" si="268"/>
        <v>181.58943223200001</v>
      </c>
      <c r="J2495" s="31">
        <f t="shared" si="269"/>
        <v>1.06048228423488</v>
      </c>
      <c r="K2495" s="23">
        <f t="shared" si="270"/>
        <v>0</v>
      </c>
      <c r="L2495" s="23">
        <f t="shared" si="270"/>
        <v>0</v>
      </c>
      <c r="M2495" s="31">
        <f t="shared" si="271"/>
        <v>0</v>
      </c>
      <c r="N2495" s="31">
        <f t="shared" si="272"/>
        <v>0</v>
      </c>
    </row>
    <row r="2496" spans="1:14" ht="15.75" customHeight="1">
      <c r="A2496" s="23" t="s">
        <v>3636</v>
      </c>
      <c r="B2496" s="23" t="s">
        <v>3735</v>
      </c>
      <c r="C2496" s="23" t="s">
        <v>6138</v>
      </c>
      <c r="D2496" s="23">
        <v>23</v>
      </c>
      <c r="E2496" s="26">
        <v>2250</v>
      </c>
      <c r="F2496" s="23">
        <v>316</v>
      </c>
      <c r="G2496" s="26">
        <f t="shared" si="266"/>
        <v>711</v>
      </c>
      <c r="H2496" s="26">
        <f t="shared" si="267"/>
        <v>121.08330000000001</v>
      </c>
      <c r="I2496" s="26">
        <f t="shared" si="268"/>
        <v>181.62495000000001</v>
      </c>
      <c r="J2496" s="31">
        <f t="shared" si="269"/>
        <v>1.0606897080000002</v>
      </c>
      <c r="K2496" s="23">
        <f t="shared" si="270"/>
        <v>0</v>
      </c>
      <c r="L2496" s="23">
        <f t="shared" si="270"/>
        <v>0</v>
      </c>
      <c r="M2496" s="31">
        <f t="shared" si="271"/>
        <v>0</v>
      </c>
      <c r="N2496" s="31">
        <f t="shared" si="272"/>
        <v>0</v>
      </c>
    </row>
    <row r="2497" spans="1:14" ht="15.75" customHeight="1">
      <c r="A2497" s="23" t="s">
        <v>3636</v>
      </c>
      <c r="B2497" s="23" t="s">
        <v>3735</v>
      </c>
      <c r="C2497" s="23" t="s">
        <v>6139</v>
      </c>
      <c r="D2497" s="23">
        <v>23</v>
      </c>
      <c r="E2497" s="26">
        <v>2250.6999999999998</v>
      </c>
      <c r="F2497" s="23">
        <v>316</v>
      </c>
      <c r="G2497" s="26">
        <f t="shared" si="266"/>
        <v>711.22119999999995</v>
      </c>
      <c r="H2497" s="26">
        <f t="shared" si="267"/>
        <v>121.12097036</v>
      </c>
      <c r="I2497" s="26">
        <f t="shared" si="268"/>
        <v>181.68145554</v>
      </c>
      <c r="J2497" s="31">
        <f t="shared" si="269"/>
        <v>1.0610197003536002</v>
      </c>
      <c r="K2497" s="23">
        <f t="shared" si="270"/>
        <v>0</v>
      </c>
      <c r="L2497" s="23">
        <f t="shared" si="270"/>
        <v>0</v>
      </c>
      <c r="M2497" s="31">
        <f t="shared" si="271"/>
        <v>0</v>
      </c>
      <c r="N2497" s="31">
        <f t="shared" si="272"/>
        <v>0</v>
      </c>
    </row>
    <row r="2498" spans="1:14" ht="15.75" customHeight="1">
      <c r="A2498" s="23" t="s">
        <v>3636</v>
      </c>
      <c r="B2498" s="23" t="s">
        <v>3735</v>
      </c>
      <c r="C2498" s="23" t="s">
        <v>6140</v>
      </c>
      <c r="D2498" s="23">
        <v>23</v>
      </c>
      <c r="E2498" s="26">
        <v>2251.04</v>
      </c>
      <c r="F2498" s="23">
        <v>316</v>
      </c>
      <c r="G2498" s="26">
        <f t="shared" ref="G2498:G2561" si="273">E2498*F2498/1000</f>
        <v>711.32864000000006</v>
      </c>
      <c r="H2498" s="26">
        <f t="shared" ref="H2498:H2561" si="274">G2498*0.1703</f>
        <v>121.13926739200002</v>
      </c>
      <c r="I2498" s="26">
        <f t="shared" ref="I2498:I2561" si="275">H2498*1.5</f>
        <v>181.70890108800003</v>
      </c>
      <c r="J2498" s="31">
        <f t="shared" si="269"/>
        <v>1.0611799823539201</v>
      </c>
      <c r="K2498" s="23">
        <f t="shared" si="270"/>
        <v>0</v>
      </c>
      <c r="L2498" s="23">
        <f t="shared" si="270"/>
        <v>0</v>
      </c>
      <c r="M2498" s="31">
        <f t="shared" si="271"/>
        <v>0</v>
      </c>
      <c r="N2498" s="31">
        <f t="shared" si="272"/>
        <v>0</v>
      </c>
    </row>
    <row r="2499" spans="1:14" ht="15.75" customHeight="1">
      <c r="A2499" s="23" t="s">
        <v>3636</v>
      </c>
      <c r="B2499" s="23" t="s">
        <v>3735</v>
      </c>
      <c r="C2499" s="23" t="s">
        <v>6141</v>
      </c>
      <c r="D2499" s="23">
        <v>23</v>
      </c>
      <c r="E2499" s="26">
        <v>2254.8000000000002</v>
      </c>
      <c r="F2499" s="23">
        <v>316</v>
      </c>
      <c r="G2499" s="26">
        <f t="shared" si="273"/>
        <v>712.5168000000001</v>
      </c>
      <c r="H2499" s="26">
        <f t="shared" si="274"/>
        <v>121.34161104000002</v>
      </c>
      <c r="I2499" s="26">
        <f t="shared" si="275"/>
        <v>182.01241656000002</v>
      </c>
      <c r="J2499" s="31">
        <f t="shared" ref="J2499:J2562" si="276">H2499*24*365/1000000</f>
        <v>1.0629525127104003</v>
      </c>
      <c r="K2499" s="23">
        <f t="shared" ref="K2499:L2562" si="277">IF(H2499&gt;=250,1,0)</f>
        <v>0</v>
      </c>
      <c r="L2499" s="23">
        <f t="shared" si="277"/>
        <v>0</v>
      </c>
      <c r="M2499" s="31">
        <f t="shared" ref="M2499:M2562" si="278">K2499*J2499</f>
        <v>0</v>
      </c>
      <c r="N2499" s="31">
        <f t="shared" ref="N2499:N2562" si="279">J2499*L2499</f>
        <v>0</v>
      </c>
    </row>
    <row r="2500" spans="1:14" ht="15.75" customHeight="1">
      <c r="A2500" s="23" t="s">
        <v>3636</v>
      </c>
      <c r="B2500" s="23" t="s">
        <v>3735</v>
      </c>
      <c r="C2500" s="23" t="s">
        <v>6142</v>
      </c>
      <c r="D2500" s="23">
        <v>23</v>
      </c>
      <c r="E2500" s="26">
        <v>2254.98</v>
      </c>
      <c r="F2500" s="23">
        <v>316</v>
      </c>
      <c r="G2500" s="26">
        <f t="shared" si="273"/>
        <v>712.57368000000008</v>
      </c>
      <c r="H2500" s="26">
        <f t="shared" si="274"/>
        <v>121.35129770400002</v>
      </c>
      <c r="I2500" s="26">
        <f t="shared" si="275"/>
        <v>182.02694655600004</v>
      </c>
      <c r="J2500" s="31">
        <f t="shared" si="276"/>
        <v>1.0630373678870402</v>
      </c>
      <c r="K2500" s="23">
        <f t="shared" si="277"/>
        <v>0</v>
      </c>
      <c r="L2500" s="23">
        <f t="shared" si="277"/>
        <v>0</v>
      </c>
      <c r="M2500" s="31">
        <f t="shared" si="278"/>
        <v>0</v>
      </c>
      <c r="N2500" s="31">
        <f t="shared" si="279"/>
        <v>0</v>
      </c>
    </row>
    <row r="2501" spans="1:14" ht="15.75" customHeight="1">
      <c r="A2501" s="23" t="s">
        <v>3636</v>
      </c>
      <c r="B2501" s="23" t="s">
        <v>3735</v>
      </c>
      <c r="C2501" s="23" t="s">
        <v>6143</v>
      </c>
      <c r="D2501" s="23">
        <v>23</v>
      </c>
      <c r="E2501" s="26">
        <v>2257.6999999999998</v>
      </c>
      <c r="F2501" s="23">
        <v>316</v>
      </c>
      <c r="G2501" s="26">
        <f t="shared" si="273"/>
        <v>713.43319999999994</v>
      </c>
      <c r="H2501" s="26">
        <f t="shared" si="274"/>
        <v>121.49767396</v>
      </c>
      <c r="I2501" s="26">
        <f t="shared" si="275"/>
        <v>182.24651094000001</v>
      </c>
      <c r="J2501" s="31">
        <f t="shared" si="276"/>
        <v>1.0643196238896</v>
      </c>
      <c r="K2501" s="23">
        <f t="shared" si="277"/>
        <v>0</v>
      </c>
      <c r="L2501" s="23">
        <f t="shared" si="277"/>
        <v>0</v>
      </c>
      <c r="M2501" s="31">
        <f t="shared" si="278"/>
        <v>0</v>
      </c>
      <c r="N2501" s="31">
        <f t="shared" si="279"/>
        <v>0</v>
      </c>
    </row>
    <row r="2502" spans="1:14" ht="15.75" customHeight="1">
      <c r="A2502" s="23" t="s">
        <v>3636</v>
      </c>
      <c r="B2502" s="23" t="s">
        <v>4406</v>
      </c>
      <c r="C2502" s="23" t="s">
        <v>6144</v>
      </c>
      <c r="D2502" s="23">
        <v>23</v>
      </c>
      <c r="E2502" s="26">
        <v>2265.34</v>
      </c>
      <c r="F2502" s="23">
        <v>316</v>
      </c>
      <c r="G2502" s="26">
        <f t="shared" si="273"/>
        <v>715.84744000000001</v>
      </c>
      <c r="H2502" s="26">
        <f t="shared" si="274"/>
        <v>121.90881903200001</v>
      </c>
      <c r="I2502" s="26">
        <f t="shared" si="275"/>
        <v>182.86322854800002</v>
      </c>
      <c r="J2502" s="31">
        <f t="shared" si="276"/>
        <v>1.0679212547203203</v>
      </c>
      <c r="K2502" s="23">
        <f t="shared" si="277"/>
        <v>0</v>
      </c>
      <c r="L2502" s="23">
        <f t="shared" si="277"/>
        <v>0</v>
      </c>
      <c r="M2502" s="31">
        <f t="shared" si="278"/>
        <v>0</v>
      </c>
      <c r="N2502" s="31">
        <f t="shared" si="279"/>
        <v>0</v>
      </c>
    </row>
    <row r="2503" spans="1:14" ht="15.75" customHeight="1">
      <c r="A2503" s="23" t="s">
        <v>3636</v>
      </c>
      <c r="B2503" s="23" t="s">
        <v>3735</v>
      </c>
      <c r="C2503" s="23" t="s">
        <v>6145</v>
      </c>
      <c r="D2503" s="23">
        <v>23</v>
      </c>
      <c r="E2503" s="26">
        <v>2268.6</v>
      </c>
      <c r="F2503" s="23">
        <v>316</v>
      </c>
      <c r="G2503" s="26">
        <f t="shared" si="273"/>
        <v>716.87760000000003</v>
      </c>
      <c r="H2503" s="26">
        <f t="shared" si="274"/>
        <v>122.08425528000001</v>
      </c>
      <c r="I2503" s="26">
        <f t="shared" si="275"/>
        <v>183.12638292000003</v>
      </c>
      <c r="J2503" s="31">
        <f t="shared" si="276"/>
        <v>1.0694580762528001</v>
      </c>
      <c r="K2503" s="23">
        <f t="shared" si="277"/>
        <v>0</v>
      </c>
      <c r="L2503" s="23">
        <f t="shared" si="277"/>
        <v>0</v>
      </c>
      <c r="M2503" s="31">
        <f t="shared" si="278"/>
        <v>0</v>
      </c>
      <c r="N2503" s="31">
        <f t="shared" si="279"/>
        <v>0</v>
      </c>
    </row>
    <row r="2504" spans="1:14" ht="15.75" customHeight="1">
      <c r="A2504" s="23" t="s">
        <v>3636</v>
      </c>
      <c r="B2504" s="23" t="s">
        <v>3735</v>
      </c>
      <c r="C2504" s="23" t="s">
        <v>6146</v>
      </c>
      <c r="D2504" s="23">
        <v>23</v>
      </c>
      <c r="E2504" s="26">
        <v>2270.6</v>
      </c>
      <c r="F2504" s="23">
        <v>316</v>
      </c>
      <c r="G2504" s="26">
        <f t="shared" si="273"/>
        <v>717.50959999999998</v>
      </c>
      <c r="H2504" s="26">
        <f t="shared" si="274"/>
        <v>122.19188488</v>
      </c>
      <c r="I2504" s="26">
        <f t="shared" si="275"/>
        <v>183.28782732000002</v>
      </c>
      <c r="J2504" s="31">
        <f t="shared" si="276"/>
        <v>1.0704009115488</v>
      </c>
      <c r="K2504" s="23">
        <f t="shared" si="277"/>
        <v>0</v>
      </c>
      <c r="L2504" s="23">
        <f t="shared" si="277"/>
        <v>0</v>
      </c>
      <c r="M2504" s="31">
        <f t="shared" si="278"/>
        <v>0</v>
      </c>
      <c r="N2504" s="31">
        <f t="shared" si="279"/>
        <v>0</v>
      </c>
    </row>
    <row r="2505" spans="1:14" ht="15.75" customHeight="1">
      <c r="A2505" s="23" t="s">
        <v>3636</v>
      </c>
      <c r="B2505" s="23" t="s">
        <v>3735</v>
      </c>
      <c r="C2505" s="23" t="s">
        <v>6147</v>
      </c>
      <c r="D2505" s="23">
        <v>23</v>
      </c>
      <c r="E2505" s="26">
        <v>2272.1999999999998</v>
      </c>
      <c r="F2505" s="23">
        <v>316</v>
      </c>
      <c r="G2505" s="26">
        <f t="shared" si="273"/>
        <v>718.01519999999994</v>
      </c>
      <c r="H2505" s="26">
        <f t="shared" si="274"/>
        <v>122.27798856</v>
      </c>
      <c r="I2505" s="26">
        <f t="shared" si="275"/>
        <v>183.41698284</v>
      </c>
      <c r="J2505" s="31">
        <f t="shared" si="276"/>
        <v>1.0711551797856</v>
      </c>
      <c r="K2505" s="23">
        <f t="shared" si="277"/>
        <v>0</v>
      </c>
      <c r="L2505" s="23">
        <f t="shared" si="277"/>
        <v>0</v>
      </c>
      <c r="M2505" s="31">
        <f t="shared" si="278"/>
        <v>0</v>
      </c>
      <c r="N2505" s="31">
        <f t="shared" si="279"/>
        <v>0</v>
      </c>
    </row>
    <row r="2506" spans="1:14" ht="15.75" customHeight="1">
      <c r="A2506" s="23" t="s">
        <v>3636</v>
      </c>
      <c r="B2506" s="23" t="s">
        <v>3735</v>
      </c>
      <c r="C2506" s="23" t="s">
        <v>6148</v>
      </c>
      <c r="D2506" s="23">
        <v>23</v>
      </c>
      <c r="E2506" s="26">
        <v>2273.375</v>
      </c>
      <c r="F2506" s="23">
        <v>316</v>
      </c>
      <c r="G2506" s="26">
        <f t="shared" si="273"/>
        <v>718.38649999999996</v>
      </c>
      <c r="H2506" s="26">
        <f t="shared" si="274"/>
        <v>122.34122094999999</v>
      </c>
      <c r="I2506" s="26">
        <f t="shared" si="275"/>
        <v>183.511831425</v>
      </c>
      <c r="J2506" s="31">
        <f t="shared" si="276"/>
        <v>1.0717090955219999</v>
      </c>
      <c r="K2506" s="23">
        <f t="shared" si="277"/>
        <v>0</v>
      </c>
      <c r="L2506" s="23">
        <f t="shared" si="277"/>
        <v>0</v>
      </c>
      <c r="M2506" s="31">
        <f t="shared" si="278"/>
        <v>0</v>
      </c>
      <c r="N2506" s="31">
        <f t="shared" si="279"/>
        <v>0</v>
      </c>
    </row>
    <row r="2507" spans="1:14" ht="15.75" customHeight="1">
      <c r="A2507" s="23" t="s">
        <v>3636</v>
      </c>
      <c r="B2507" s="23" t="s">
        <v>3735</v>
      </c>
      <c r="C2507" s="23" t="s">
        <v>6149</v>
      </c>
      <c r="D2507" s="23">
        <v>23</v>
      </c>
      <c r="E2507" s="26">
        <v>2273.62</v>
      </c>
      <c r="F2507" s="23">
        <v>316</v>
      </c>
      <c r="G2507" s="26">
        <f t="shared" si="273"/>
        <v>718.46391999999992</v>
      </c>
      <c r="H2507" s="26">
        <f t="shared" si="274"/>
        <v>122.35440557599999</v>
      </c>
      <c r="I2507" s="26">
        <f t="shared" si="275"/>
        <v>183.53160836399999</v>
      </c>
      <c r="J2507" s="31">
        <f t="shared" si="276"/>
        <v>1.0718245928457601</v>
      </c>
      <c r="K2507" s="23">
        <f t="shared" si="277"/>
        <v>0</v>
      </c>
      <c r="L2507" s="23">
        <f t="shared" si="277"/>
        <v>0</v>
      </c>
      <c r="M2507" s="31">
        <f t="shared" si="278"/>
        <v>0</v>
      </c>
      <c r="N2507" s="31">
        <f t="shared" si="279"/>
        <v>0</v>
      </c>
    </row>
    <row r="2508" spans="1:14" ht="15.75" customHeight="1">
      <c r="A2508" s="23" t="s">
        <v>3636</v>
      </c>
      <c r="B2508" s="23" t="s">
        <v>3735</v>
      </c>
      <c r="C2508" s="23" t="s">
        <v>6150</v>
      </c>
      <c r="D2508" s="23">
        <v>23</v>
      </c>
      <c r="E2508" s="26">
        <v>2274.44</v>
      </c>
      <c r="F2508" s="23">
        <v>316</v>
      </c>
      <c r="G2508" s="26">
        <f t="shared" si="273"/>
        <v>718.72304000000008</v>
      </c>
      <c r="H2508" s="26">
        <f t="shared" si="274"/>
        <v>122.39853371200002</v>
      </c>
      <c r="I2508" s="26">
        <f t="shared" si="275"/>
        <v>183.59780056800003</v>
      </c>
      <c r="J2508" s="31">
        <f t="shared" si="276"/>
        <v>1.0722111553171203</v>
      </c>
      <c r="K2508" s="23">
        <f t="shared" si="277"/>
        <v>0</v>
      </c>
      <c r="L2508" s="23">
        <f t="shared" si="277"/>
        <v>0</v>
      </c>
      <c r="M2508" s="31">
        <f t="shared" si="278"/>
        <v>0</v>
      </c>
      <c r="N2508" s="31">
        <f t="shared" si="279"/>
        <v>0</v>
      </c>
    </row>
    <row r="2509" spans="1:14" ht="15.75" customHeight="1">
      <c r="A2509" s="23" t="s">
        <v>3636</v>
      </c>
      <c r="B2509" s="23" t="s">
        <v>3735</v>
      </c>
      <c r="C2509" s="23" t="s">
        <v>6151</v>
      </c>
      <c r="D2509" s="23">
        <v>23</v>
      </c>
      <c r="E2509" s="26">
        <v>2276.1</v>
      </c>
      <c r="F2509" s="23">
        <v>316</v>
      </c>
      <c r="G2509" s="26">
        <f t="shared" si="273"/>
        <v>719.24759999999992</v>
      </c>
      <c r="H2509" s="26">
        <f t="shared" si="274"/>
        <v>122.48786627999999</v>
      </c>
      <c r="I2509" s="26">
        <f t="shared" si="275"/>
        <v>183.73179941999999</v>
      </c>
      <c r="J2509" s="31">
        <f t="shared" si="276"/>
        <v>1.0729937086127999</v>
      </c>
      <c r="K2509" s="23">
        <f t="shared" si="277"/>
        <v>0</v>
      </c>
      <c r="L2509" s="23">
        <f t="shared" si="277"/>
        <v>0</v>
      </c>
      <c r="M2509" s="31">
        <f t="shared" si="278"/>
        <v>0</v>
      </c>
      <c r="N2509" s="31">
        <f t="shared" si="279"/>
        <v>0</v>
      </c>
    </row>
    <row r="2510" spans="1:14" ht="15.75" customHeight="1">
      <c r="A2510" s="23" t="s">
        <v>3636</v>
      </c>
      <c r="B2510" s="23" t="s">
        <v>3735</v>
      </c>
      <c r="C2510" s="23" t="s">
        <v>6152</v>
      </c>
      <c r="D2510" s="23">
        <v>23</v>
      </c>
      <c r="E2510" s="26">
        <v>2280.6999999999998</v>
      </c>
      <c r="F2510" s="23">
        <v>316</v>
      </c>
      <c r="G2510" s="26">
        <f t="shared" si="273"/>
        <v>720.70119999999997</v>
      </c>
      <c r="H2510" s="26">
        <f t="shared" si="274"/>
        <v>122.73541436000001</v>
      </c>
      <c r="I2510" s="26">
        <f t="shared" si="275"/>
        <v>184.10312154000002</v>
      </c>
      <c r="J2510" s="31">
        <f t="shared" si="276"/>
        <v>1.0751622297936001</v>
      </c>
      <c r="K2510" s="23">
        <f t="shared" si="277"/>
        <v>0</v>
      </c>
      <c r="L2510" s="23">
        <f t="shared" si="277"/>
        <v>0</v>
      </c>
      <c r="M2510" s="31">
        <f t="shared" si="278"/>
        <v>0</v>
      </c>
      <c r="N2510" s="31">
        <f t="shared" si="279"/>
        <v>0</v>
      </c>
    </row>
    <row r="2511" spans="1:14" ht="15.75" customHeight="1">
      <c r="A2511" s="23" t="s">
        <v>3636</v>
      </c>
      <c r="B2511" s="23" t="s">
        <v>4406</v>
      </c>
      <c r="C2511" s="23" t="s">
        <v>6153</v>
      </c>
      <c r="D2511" s="23">
        <v>23</v>
      </c>
      <c r="E2511" s="26">
        <v>2280.87</v>
      </c>
      <c r="F2511" s="23">
        <v>316</v>
      </c>
      <c r="G2511" s="26">
        <f t="shared" si="273"/>
        <v>720.75491999999997</v>
      </c>
      <c r="H2511" s="26">
        <f t="shared" si="274"/>
        <v>122.744562876</v>
      </c>
      <c r="I2511" s="26">
        <f t="shared" si="275"/>
        <v>184.11684431399999</v>
      </c>
      <c r="J2511" s="31">
        <f t="shared" si="276"/>
        <v>1.0752423707937599</v>
      </c>
      <c r="K2511" s="23">
        <f t="shared" si="277"/>
        <v>0</v>
      </c>
      <c r="L2511" s="23">
        <f t="shared" si="277"/>
        <v>0</v>
      </c>
      <c r="M2511" s="31">
        <f t="shared" si="278"/>
        <v>0</v>
      </c>
      <c r="N2511" s="31">
        <f t="shared" si="279"/>
        <v>0</v>
      </c>
    </row>
    <row r="2512" spans="1:14" ht="15.75" customHeight="1">
      <c r="A2512" s="23" t="s">
        <v>3636</v>
      </c>
      <c r="B2512" s="23" t="s">
        <v>3735</v>
      </c>
      <c r="C2512" s="23" t="s">
        <v>6154</v>
      </c>
      <c r="D2512" s="23">
        <v>23</v>
      </c>
      <c r="E2512" s="26">
        <v>2283.7399999999998</v>
      </c>
      <c r="F2512" s="23">
        <v>316</v>
      </c>
      <c r="G2512" s="26">
        <f t="shared" si="273"/>
        <v>721.66183999999998</v>
      </c>
      <c r="H2512" s="26">
        <f t="shared" si="274"/>
        <v>122.899011352</v>
      </c>
      <c r="I2512" s="26">
        <f t="shared" si="275"/>
        <v>184.348517028</v>
      </c>
      <c r="J2512" s="31">
        <f t="shared" si="276"/>
        <v>1.0765953394435199</v>
      </c>
      <c r="K2512" s="23">
        <f t="shared" si="277"/>
        <v>0</v>
      </c>
      <c r="L2512" s="23">
        <f t="shared" si="277"/>
        <v>0</v>
      </c>
      <c r="M2512" s="31">
        <f t="shared" si="278"/>
        <v>0</v>
      </c>
      <c r="N2512" s="31">
        <f t="shared" si="279"/>
        <v>0</v>
      </c>
    </row>
    <row r="2513" spans="1:14" ht="15.75" customHeight="1">
      <c r="A2513" s="23" t="s">
        <v>3636</v>
      </c>
      <c r="B2513" s="23" t="s">
        <v>3735</v>
      </c>
      <c r="C2513" s="23" t="s">
        <v>6155</v>
      </c>
      <c r="D2513" s="23">
        <v>23</v>
      </c>
      <c r="E2513" s="26">
        <v>2284.3000000000002</v>
      </c>
      <c r="F2513" s="23">
        <v>316</v>
      </c>
      <c r="G2513" s="26">
        <f t="shared" si="273"/>
        <v>721.83879999999999</v>
      </c>
      <c r="H2513" s="26">
        <f t="shared" si="274"/>
        <v>122.92914764000001</v>
      </c>
      <c r="I2513" s="26">
        <f t="shared" si="275"/>
        <v>184.39372146000002</v>
      </c>
      <c r="J2513" s="31">
        <f t="shared" si="276"/>
        <v>1.0768593333264</v>
      </c>
      <c r="K2513" s="23">
        <f t="shared" si="277"/>
        <v>0</v>
      </c>
      <c r="L2513" s="23">
        <f t="shared" si="277"/>
        <v>0</v>
      </c>
      <c r="M2513" s="31">
        <f t="shared" si="278"/>
        <v>0</v>
      </c>
      <c r="N2513" s="31">
        <f t="shared" si="279"/>
        <v>0</v>
      </c>
    </row>
    <row r="2514" spans="1:14" ht="15.75" customHeight="1">
      <c r="A2514" s="23" t="s">
        <v>3636</v>
      </c>
      <c r="B2514" s="23" t="s">
        <v>3735</v>
      </c>
      <c r="C2514" s="23" t="s">
        <v>6156</v>
      </c>
      <c r="D2514" s="23">
        <v>23</v>
      </c>
      <c r="E2514" s="26">
        <v>2287.1999999999998</v>
      </c>
      <c r="F2514" s="23">
        <v>316</v>
      </c>
      <c r="G2514" s="26">
        <f t="shared" si="273"/>
        <v>722.75519999999995</v>
      </c>
      <c r="H2514" s="26">
        <f t="shared" si="274"/>
        <v>123.08521055999999</v>
      </c>
      <c r="I2514" s="26">
        <f t="shared" si="275"/>
        <v>184.62781583999998</v>
      </c>
      <c r="J2514" s="31">
        <f t="shared" si="276"/>
        <v>1.0782264445055998</v>
      </c>
      <c r="K2514" s="23">
        <f t="shared" si="277"/>
        <v>0</v>
      </c>
      <c r="L2514" s="23">
        <f t="shared" si="277"/>
        <v>0</v>
      </c>
      <c r="M2514" s="31">
        <f t="shared" si="278"/>
        <v>0</v>
      </c>
      <c r="N2514" s="31">
        <f t="shared" si="279"/>
        <v>0</v>
      </c>
    </row>
    <row r="2515" spans="1:14" ht="15.75" customHeight="1">
      <c r="A2515" s="23" t="s">
        <v>3636</v>
      </c>
      <c r="B2515" s="23" t="s">
        <v>3735</v>
      </c>
      <c r="C2515" s="23" t="s">
        <v>6157</v>
      </c>
      <c r="D2515" s="23">
        <v>23</v>
      </c>
      <c r="E2515" s="26">
        <v>2288.52</v>
      </c>
      <c r="F2515" s="23">
        <v>316</v>
      </c>
      <c r="G2515" s="26">
        <f t="shared" si="273"/>
        <v>723.1723199999999</v>
      </c>
      <c r="H2515" s="26">
        <f t="shared" si="274"/>
        <v>123.15624609599999</v>
      </c>
      <c r="I2515" s="26">
        <f t="shared" si="275"/>
        <v>184.73436914399997</v>
      </c>
      <c r="J2515" s="31">
        <f t="shared" si="276"/>
        <v>1.0788487158009599</v>
      </c>
      <c r="K2515" s="23">
        <f t="shared" si="277"/>
        <v>0</v>
      </c>
      <c r="L2515" s="23">
        <f t="shared" si="277"/>
        <v>0</v>
      </c>
      <c r="M2515" s="31">
        <f t="shared" si="278"/>
        <v>0</v>
      </c>
      <c r="N2515" s="31">
        <f t="shared" si="279"/>
        <v>0</v>
      </c>
    </row>
    <row r="2516" spans="1:14" ht="15.75" customHeight="1">
      <c r="A2516" s="23" t="s">
        <v>3636</v>
      </c>
      <c r="B2516" s="23" t="s">
        <v>3735</v>
      </c>
      <c r="C2516" s="23" t="s">
        <v>6158</v>
      </c>
      <c r="D2516" s="23">
        <v>23</v>
      </c>
      <c r="E2516" s="26">
        <v>2288.9</v>
      </c>
      <c r="F2516" s="23">
        <v>316</v>
      </c>
      <c r="G2516" s="26">
        <f t="shared" si="273"/>
        <v>723.29240000000004</v>
      </c>
      <c r="H2516" s="26">
        <f t="shared" si="274"/>
        <v>123.17669572000001</v>
      </c>
      <c r="I2516" s="26">
        <f t="shared" si="275"/>
        <v>184.76504358000003</v>
      </c>
      <c r="J2516" s="31">
        <f t="shared" si="276"/>
        <v>1.0790278545072003</v>
      </c>
      <c r="K2516" s="23">
        <f t="shared" si="277"/>
        <v>0</v>
      </c>
      <c r="L2516" s="23">
        <f t="shared" si="277"/>
        <v>0</v>
      </c>
      <c r="M2516" s="31">
        <f t="shared" si="278"/>
        <v>0</v>
      </c>
      <c r="N2516" s="31">
        <f t="shared" si="279"/>
        <v>0</v>
      </c>
    </row>
    <row r="2517" spans="1:14" ht="15.75" customHeight="1">
      <c r="A2517" s="23" t="s">
        <v>3636</v>
      </c>
      <c r="B2517" s="23" t="s">
        <v>3735</v>
      </c>
      <c r="C2517" s="23" t="s">
        <v>6159</v>
      </c>
      <c r="D2517" s="23">
        <v>23</v>
      </c>
      <c r="E2517" s="26">
        <v>2290.33</v>
      </c>
      <c r="F2517" s="23">
        <v>316</v>
      </c>
      <c r="G2517" s="26">
        <f t="shared" si="273"/>
        <v>723.74428</v>
      </c>
      <c r="H2517" s="26">
        <f t="shared" si="274"/>
        <v>123.25365088400001</v>
      </c>
      <c r="I2517" s="26">
        <f t="shared" si="275"/>
        <v>184.88047632600001</v>
      </c>
      <c r="J2517" s="31">
        <f t="shared" si="276"/>
        <v>1.07970198174384</v>
      </c>
      <c r="K2517" s="23">
        <f t="shared" si="277"/>
        <v>0</v>
      </c>
      <c r="L2517" s="23">
        <f t="shared" si="277"/>
        <v>0</v>
      </c>
      <c r="M2517" s="31">
        <f t="shared" si="278"/>
        <v>0</v>
      </c>
      <c r="N2517" s="31">
        <f t="shared" si="279"/>
        <v>0</v>
      </c>
    </row>
    <row r="2518" spans="1:14" ht="15.75" customHeight="1">
      <c r="A2518" s="23" t="s">
        <v>3636</v>
      </c>
      <c r="B2518" s="23" t="s">
        <v>3735</v>
      </c>
      <c r="C2518" s="23" t="s">
        <v>6160</v>
      </c>
      <c r="D2518" s="23">
        <v>23</v>
      </c>
      <c r="E2518" s="26">
        <v>2292.8000000000002</v>
      </c>
      <c r="F2518" s="23">
        <v>316</v>
      </c>
      <c r="G2518" s="26">
        <f t="shared" si="273"/>
        <v>724.52480000000003</v>
      </c>
      <c r="H2518" s="26">
        <f t="shared" si="274"/>
        <v>123.38657344000001</v>
      </c>
      <c r="I2518" s="26">
        <f t="shared" si="275"/>
        <v>185.07986016000001</v>
      </c>
      <c r="J2518" s="31">
        <f t="shared" si="276"/>
        <v>1.0808663833344001</v>
      </c>
      <c r="K2518" s="23">
        <f t="shared" si="277"/>
        <v>0</v>
      </c>
      <c r="L2518" s="23">
        <f t="shared" si="277"/>
        <v>0</v>
      </c>
      <c r="M2518" s="31">
        <f t="shared" si="278"/>
        <v>0</v>
      </c>
      <c r="N2518" s="31">
        <f t="shared" si="279"/>
        <v>0</v>
      </c>
    </row>
    <row r="2519" spans="1:14" ht="15.75" customHeight="1">
      <c r="A2519" s="23" t="s">
        <v>3636</v>
      </c>
      <c r="B2519" s="23" t="s">
        <v>3735</v>
      </c>
      <c r="C2519" s="23" t="s">
        <v>6161</v>
      </c>
      <c r="D2519" s="23">
        <v>23</v>
      </c>
      <c r="E2519" s="26">
        <v>2300</v>
      </c>
      <c r="F2519" s="23">
        <v>316</v>
      </c>
      <c r="G2519" s="26">
        <f t="shared" si="273"/>
        <v>726.8</v>
      </c>
      <c r="H2519" s="26">
        <f t="shared" si="274"/>
        <v>123.77404</v>
      </c>
      <c r="I2519" s="26">
        <f t="shared" si="275"/>
        <v>185.66105999999999</v>
      </c>
      <c r="J2519" s="31">
        <f t="shared" si="276"/>
        <v>1.0842605903999998</v>
      </c>
      <c r="K2519" s="23">
        <f t="shared" si="277"/>
        <v>0</v>
      </c>
      <c r="L2519" s="23">
        <f t="shared" si="277"/>
        <v>0</v>
      </c>
      <c r="M2519" s="31">
        <f t="shared" si="278"/>
        <v>0</v>
      </c>
      <c r="N2519" s="31">
        <f t="shared" si="279"/>
        <v>0</v>
      </c>
    </row>
    <row r="2520" spans="1:14" ht="15.75" customHeight="1">
      <c r="A2520" s="23" t="s">
        <v>3636</v>
      </c>
      <c r="B2520" s="23" t="s">
        <v>3735</v>
      </c>
      <c r="C2520" s="23" t="s">
        <v>6162</v>
      </c>
      <c r="D2520" s="23">
        <v>23</v>
      </c>
      <c r="E2520" s="26">
        <v>2300</v>
      </c>
      <c r="F2520" s="23">
        <v>316</v>
      </c>
      <c r="G2520" s="26">
        <f t="shared" si="273"/>
        <v>726.8</v>
      </c>
      <c r="H2520" s="26">
        <f t="shared" si="274"/>
        <v>123.77404</v>
      </c>
      <c r="I2520" s="26">
        <f t="shared" si="275"/>
        <v>185.66105999999999</v>
      </c>
      <c r="J2520" s="31">
        <f t="shared" si="276"/>
        <v>1.0842605903999998</v>
      </c>
      <c r="K2520" s="23">
        <f t="shared" si="277"/>
        <v>0</v>
      </c>
      <c r="L2520" s="23">
        <f t="shared" si="277"/>
        <v>0</v>
      </c>
      <c r="M2520" s="31">
        <f t="shared" si="278"/>
        <v>0</v>
      </c>
      <c r="N2520" s="31">
        <f t="shared" si="279"/>
        <v>0</v>
      </c>
    </row>
    <row r="2521" spans="1:14" ht="15.75" customHeight="1">
      <c r="A2521" s="23" t="s">
        <v>3636</v>
      </c>
      <c r="B2521" s="23" t="s">
        <v>3735</v>
      </c>
      <c r="C2521" s="23" t="s">
        <v>6163</v>
      </c>
      <c r="D2521" s="23">
        <v>23</v>
      </c>
      <c r="E2521" s="26">
        <v>2300</v>
      </c>
      <c r="F2521" s="23">
        <v>316</v>
      </c>
      <c r="G2521" s="26">
        <f t="shared" si="273"/>
        <v>726.8</v>
      </c>
      <c r="H2521" s="26">
        <f t="shared" si="274"/>
        <v>123.77404</v>
      </c>
      <c r="I2521" s="26">
        <f t="shared" si="275"/>
        <v>185.66105999999999</v>
      </c>
      <c r="J2521" s="31">
        <f t="shared" si="276"/>
        <v>1.0842605903999998</v>
      </c>
      <c r="K2521" s="23">
        <f t="shared" si="277"/>
        <v>0</v>
      </c>
      <c r="L2521" s="23">
        <f t="shared" si="277"/>
        <v>0</v>
      </c>
      <c r="M2521" s="31">
        <f t="shared" si="278"/>
        <v>0</v>
      </c>
      <c r="N2521" s="31">
        <f t="shared" si="279"/>
        <v>0</v>
      </c>
    </row>
    <row r="2522" spans="1:14" ht="15.75" customHeight="1">
      <c r="A2522" s="23" t="s">
        <v>3636</v>
      </c>
      <c r="B2522" s="23" t="s">
        <v>3735</v>
      </c>
      <c r="C2522" s="23" t="s">
        <v>6164</v>
      </c>
      <c r="D2522" s="23">
        <v>23</v>
      </c>
      <c r="E2522" s="26">
        <v>2310</v>
      </c>
      <c r="F2522" s="23">
        <v>316</v>
      </c>
      <c r="G2522" s="26">
        <f t="shared" si="273"/>
        <v>729.96</v>
      </c>
      <c r="H2522" s="26">
        <f t="shared" si="274"/>
        <v>124.31218800000001</v>
      </c>
      <c r="I2522" s="26">
        <f t="shared" si="275"/>
        <v>186.46828200000002</v>
      </c>
      <c r="J2522" s="31">
        <f t="shared" si="276"/>
        <v>1.0889747668800001</v>
      </c>
      <c r="K2522" s="23">
        <f t="shared" si="277"/>
        <v>0</v>
      </c>
      <c r="L2522" s="23">
        <f t="shared" si="277"/>
        <v>0</v>
      </c>
      <c r="M2522" s="31">
        <f t="shared" si="278"/>
        <v>0</v>
      </c>
      <c r="N2522" s="31">
        <f t="shared" si="279"/>
        <v>0</v>
      </c>
    </row>
    <row r="2523" spans="1:14" ht="15.75" customHeight="1">
      <c r="A2523" s="23" t="s">
        <v>3636</v>
      </c>
      <c r="B2523" s="23" t="s">
        <v>3735</v>
      </c>
      <c r="C2523" s="23" t="s">
        <v>6165</v>
      </c>
      <c r="D2523" s="23">
        <v>23</v>
      </c>
      <c r="E2523" s="26">
        <v>2310.2199999999998</v>
      </c>
      <c r="F2523" s="23">
        <v>316</v>
      </c>
      <c r="G2523" s="26">
        <f t="shared" si="273"/>
        <v>730.02951999999993</v>
      </c>
      <c r="H2523" s="26">
        <f t="shared" si="274"/>
        <v>124.32402725599999</v>
      </c>
      <c r="I2523" s="26">
        <f t="shared" si="275"/>
        <v>186.48604088399998</v>
      </c>
      <c r="J2523" s="31">
        <f t="shared" si="276"/>
        <v>1.0890784787625598</v>
      </c>
      <c r="K2523" s="23">
        <f t="shared" si="277"/>
        <v>0</v>
      </c>
      <c r="L2523" s="23">
        <f t="shared" si="277"/>
        <v>0</v>
      </c>
      <c r="M2523" s="31">
        <f t="shared" si="278"/>
        <v>0</v>
      </c>
      <c r="N2523" s="31">
        <f t="shared" si="279"/>
        <v>0</v>
      </c>
    </row>
    <row r="2524" spans="1:14" ht="15.75" customHeight="1">
      <c r="A2524" s="23" t="s">
        <v>3636</v>
      </c>
      <c r="B2524" s="23" t="s">
        <v>3735</v>
      </c>
      <c r="C2524" s="23" t="s">
        <v>6166</v>
      </c>
      <c r="D2524" s="23">
        <v>23</v>
      </c>
      <c r="E2524" s="26">
        <v>2310.6</v>
      </c>
      <c r="F2524" s="23">
        <v>316</v>
      </c>
      <c r="G2524" s="26">
        <f t="shared" si="273"/>
        <v>730.14959999999996</v>
      </c>
      <c r="H2524" s="26">
        <f t="shared" si="274"/>
        <v>124.34447688</v>
      </c>
      <c r="I2524" s="26">
        <f t="shared" si="275"/>
        <v>186.51671532</v>
      </c>
      <c r="J2524" s="31">
        <f t="shared" si="276"/>
        <v>1.0892576174688</v>
      </c>
      <c r="K2524" s="23">
        <f t="shared" si="277"/>
        <v>0</v>
      </c>
      <c r="L2524" s="23">
        <f t="shared" si="277"/>
        <v>0</v>
      </c>
      <c r="M2524" s="31">
        <f t="shared" si="278"/>
        <v>0</v>
      </c>
      <c r="N2524" s="31">
        <f t="shared" si="279"/>
        <v>0</v>
      </c>
    </row>
    <row r="2525" spans="1:14" ht="15.75" customHeight="1">
      <c r="A2525" s="23" t="s">
        <v>3636</v>
      </c>
      <c r="B2525" s="23" t="s">
        <v>4406</v>
      </c>
      <c r="C2525" s="23" t="s">
        <v>6167</v>
      </c>
      <c r="D2525" s="23">
        <v>23</v>
      </c>
      <c r="E2525" s="26">
        <v>2312.6999999999998</v>
      </c>
      <c r="F2525" s="23">
        <v>316</v>
      </c>
      <c r="G2525" s="26">
        <f t="shared" si="273"/>
        <v>730.81319999999994</v>
      </c>
      <c r="H2525" s="26">
        <f t="shared" si="274"/>
        <v>124.45748795999999</v>
      </c>
      <c r="I2525" s="26">
        <f t="shared" si="275"/>
        <v>186.68623194</v>
      </c>
      <c r="J2525" s="31">
        <f t="shared" si="276"/>
        <v>1.0902475945296</v>
      </c>
      <c r="K2525" s="23">
        <f t="shared" si="277"/>
        <v>0</v>
      </c>
      <c r="L2525" s="23">
        <f t="shared" si="277"/>
        <v>0</v>
      </c>
      <c r="M2525" s="31">
        <f t="shared" si="278"/>
        <v>0</v>
      </c>
      <c r="N2525" s="31">
        <f t="shared" si="279"/>
        <v>0</v>
      </c>
    </row>
    <row r="2526" spans="1:14" ht="15.75" customHeight="1">
      <c r="A2526" s="23" t="s">
        <v>3636</v>
      </c>
      <c r="B2526" s="23" t="s">
        <v>4406</v>
      </c>
      <c r="C2526" s="23" t="s">
        <v>6168</v>
      </c>
      <c r="D2526" s="23">
        <v>23</v>
      </c>
      <c r="E2526" s="26">
        <v>2317.65</v>
      </c>
      <c r="F2526" s="23">
        <v>316</v>
      </c>
      <c r="G2526" s="26">
        <f t="shared" si="273"/>
        <v>732.37740000000008</v>
      </c>
      <c r="H2526" s="26">
        <f t="shared" si="274"/>
        <v>124.72387122000002</v>
      </c>
      <c r="I2526" s="26">
        <f t="shared" si="275"/>
        <v>187.08580683000002</v>
      </c>
      <c r="J2526" s="31">
        <f t="shared" si="276"/>
        <v>1.0925811118872</v>
      </c>
      <c r="K2526" s="23">
        <f t="shared" si="277"/>
        <v>0</v>
      </c>
      <c r="L2526" s="23">
        <f t="shared" si="277"/>
        <v>0</v>
      </c>
      <c r="M2526" s="31">
        <f t="shared" si="278"/>
        <v>0</v>
      </c>
      <c r="N2526" s="31">
        <f t="shared" si="279"/>
        <v>0</v>
      </c>
    </row>
    <row r="2527" spans="1:14" ht="15.75" customHeight="1">
      <c r="A2527" s="23" t="s">
        <v>3636</v>
      </c>
      <c r="B2527" s="23" t="s">
        <v>3735</v>
      </c>
      <c r="C2527" s="23" t="s">
        <v>6169</v>
      </c>
      <c r="D2527" s="23">
        <v>23</v>
      </c>
      <c r="E2527" s="26">
        <v>2319.0700000000002</v>
      </c>
      <c r="F2527" s="23">
        <v>316</v>
      </c>
      <c r="G2527" s="26">
        <f t="shared" si="273"/>
        <v>732.82611999999995</v>
      </c>
      <c r="H2527" s="26">
        <f t="shared" si="274"/>
        <v>124.800288236</v>
      </c>
      <c r="I2527" s="26">
        <f t="shared" si="275"/>
        <v>187.20043235399999</v>
      </c>
      <c r="J2527" s="31">
        <f t="shared" si="276"/>
        <v>1.0932505249473599</v>
      </c>
      <c r="K2527" s="23">
        <f t="shared" si="277"/>
        <v>0</v>
      </c>
      <c r="L2527" s="23">
        <f t="shared" si="277"/>
        <v>0</v>
      </c>
      <c r="M2527" s="31">
        <f t="shared" si="278"/>
        <v>0</v>
      </c>
      <c r="N2527" s="31">
        <f t="shared" si="279"/>
        <v>0</v>
      </c>
    </row>
    <row r="2528" spans="1:14" ht="15.75" customHeight="1">
      <c r="A2528" s="23" t="s">
        <v>3636</v>
      </c>
      <c r="B2528" s="23" t="s">
        <v>3735</v>
      </c>
      <c r="C2528" s="23" t="s">
        <v>6170</v>
      </c>
      <c r="D2528" s="23">
        <v>23</v>
      </c>
      <c r="E2528" s="26">
        <v>2320.4</v>
      </c>
      <c r="F2528" s="23">
        <v>316</v>
      </c>
      <c r="G2528" s="26">
        <f t="shared" si="273"/>
        <v>733.24639999999999</v>
      </c>
      <c r="H2528" s="26">
        <f t="shared" si="274"/>
        <v>124.87186192</v>
      </c>
      <c r="I2528" s="26">
        <f t="shared" si="275"/>
        <v>187.30779287999999</v>
      </c>
      <c r="J2528" s="31">
        <f t="shared" si="276"/>
        <v>1.0938775104192</v>
      </c>
      <c r="K2528" s="23">
        <f t="shared" si="277"/>
        <v>0</v>
      </c>
      <c r="L2528" s="23">
        <f t="shared" si="277"/>
        <v>0</v>
      </c>
      <c r="M2528" s="31">
        <f t="shared" si="278"/>
        <v>0</v>
      </c>
      <c r="N2528" s="31">
        <f t="shared" si="279"/>
        <v>0</v>
      </c>
    </row>
    <row r="2529" spans="1:14" ht="15.75" customHeight="1">
      <c r="A2529" s="23" t="s">
        <v>3636</v>
      </c>
      <c r="B2529" s="23" t="s">
        <v>3735</v>
      </c>
      <c r="C2529" s="23" t="s">
        <v>6171</v>
      </c>
      <c r="D2529" s="23">
        <v>23</v>
      </c>
      <c r="E2529" s="26">
        <v>2320.6</v>
      </c>
      <c r="F2529" s="23">
        <v>316</v>
      </c>
      <c r="G2529" s="26">
        <f t="shared" si="273"/>
        <v>733.30959999999993</v>
      </c>
      <c r="H2529" s="26">
        <f t="shared" si="274"/>
        <v>124.88262487999999</v>
      </c>
      <c r="I2529" s="26">
        <f t="shared" si="275"/>
        <v>187.32393732</v>
      </c>
      <c r="J2529" s="31">
        <f t="shared" si="276"/>
        <v>1.0939717939488001</v>
      </c>
      <c r="K2529" s="23">
        <f t="shared" si="277"/>
        <v>0</v>
      </c>
      <c r="L2529" s="23">
        <f t="shared" si="277"/>
        <v>0</v>
      </c>
      <c r="M2529" s="31">
        <f t="shared" si="278"/>
        <v>0</v>
      </c>
      <c r="N2529" s="31">
        <f t="shared" si="279"/>
        <v>0</v>
      </c>
    </row>
    <row r="2530" spans="1:14" ht="15.75" customHeight="1">
      <c r="A2530" s="23" t="s">
        <v>3636</v>
      </c>
      <c r="B2530" s="23" t="s">
        <v>3735</v>
      </c>
      <c r="C2530" s="23" t="s">
        <v>6172</v>
      </c>
      <c r="D2530" s="23">
        <v>23</v>
      </c>
      <c r="E2530" s="26">
        <v>2323.59</v>
      </c>
      <c r="F2530" s="23">
        <v>316</v>
      </c>
      <c r="G2530" s="26">
        <f t="shared" si="273"/>
        <v>734.25444000000005</v>
      </c>
      <c r="H2530" s="26">
        <f t="shared" si="274"/>
        <v>125.04353113200001</v>
      </c>
      <c r="I2530" s="26">
        <f t="shared" si="275"/>
        <v>187.56529669800003</v>
      </c>
      <c r="J2530" s="31">
        <f t="shared" si="276"/>
        <v>1.0953813327163202</v>
      </c>
      <c r="K2530" s="23">
        <f t="shared" si="277"/>
        <v>0</v>
      </c>
      <c r="L2530" s="23">
        <f t="shared" si="277"/>
        <v>0</v>
      </c>
      <c r="M2530" s="31">
        <f t="shared" si="278"/>
        <v>0</v>
      </c>
      <c r="N2530" s="31">
        <f t="shared" si="279"/>
        <v>0</v>
      </c>
    </row>
    <row r="2531" spans="1:14" ht="15.75" customHeight="1">
      <c r="A2531" s="23" t="s">
        <v>3636</v>
      </c>
      <c r="B2531" s="23" t="s">
        <v>3735</v>
      </c>
      <c r="C2531" s="23" t="s">
        <v>6173</v>
      </c>
      <c r="D2531" s="23">
        <v>23</v>
      </c>
      <c r="E2531" s="26">
        <v>2331.4</v>
      </c>
      <c r="F2531" s="23">
        <v>316</v>
      </c>
      <c r="G2531" s="26">
        <f t="shared" si="273"/>
        <v>736.72239999999999</v>
      </c>
      <c r="H2531" s="26">
        <f t="shared" si="274"/>
        <v>125.46382472000001</v>
      </c>
      <c r="I2531" s="26">
        <f t="shared" si="275"/>
        <v>188.19573708000001</v>
      </c>
      <c r="J2531" s="31">
        <f t="shared" si="276"/>
        <v>1.0990631045472001</v>
      </c>
      <c r="K2531" s="23">
        <f t="shared" si="277"/>
        <v>0</v>
      </c>
      <c r="L2531" s="23">
        <f t="shared" si="277"/>
        <v>0</v>
      </c>
      <c r="M2531" s="31">
        <f t="shared" si="278"/>
        <v>0</v>
      </c>
      <c r="N2531" s="31">
        <f t="shared" si="279"/>
        <v>0</v>
      </c>
    </row>
    <row r="2532" spans="1:14" ht="15.75" customHeight="1">
      <c r="A2532" s="23" t="s">
        <v>3636</v>
      </c>
      <c r="B2532" s="23" t="s">
        <v>3735</v>
      </c>
      <c r="C2532" s="23" t="s">
        <v>6174</v>
      </c>
      <c r="D2532" s="23">
        <v>23</v>
      </c>
      <c r="E2532" s="26">
        <v>2333.8000000000002</v>
      </c>
      <c r="F2532" s="23">
        <v>316</v>
      </c>
      <c r="G2532" s="26">
        <f t="shared" si="273"/>
        <v>737.48080000000004</v>
      </c>
      <c r="H2532" s="26">
        <f t="shared" si="274"/>
        <v>125.59298024000002</v>
      </c>
      <c r="I2532" s="26">
        <f t="shared" si="275"/>
        <v>188.38947036000002</v>
      </c>
      <c r="J2532" s="31">
        <f t="shared" si="276"/>
        <v>1.1001945069024002</v>
      </c>
      <c r="K2532" s="23">
        <f t="shared" si="277"/>
        <v>0</v>
      </c>
      <c r="L2532" s="23">
        <f t="shared" si="277"/>
        <v>0</v>
      </c>
      <c r="M2532" s="31">
        <f t="shared" si="278"/>
        <v>0</v>
      </c>
      <c r="N2532" s="31">
        <f t="shared" si="279"/>
        <v>0</v>
      </c>
    </row>
    <row r="2533" spans="1:14" ht="15.75" customHeight="1">
      <c r="A2533" s="23" t="s">
        <v>3636</v>
      </c>
      <c r="B2533" s="23" t="s">
        <v>3735</v>
      </c>
      <c r="C2533" s="23" t="s">
        <v>6175</v>
      </c>
      <c r="D2533" s="23">
        <v>23</v>
      </c>
      <c r="E2533" s="26">
        <v>2334.1</v>
      </c>
      <c r="F2533" s="23">
        <v>316</v>
      </c>
      <c r="G2533" s="26">
        <f t="shared" si="273"/>
        <v>737.57560000000001</v>
      </c>
      <c r="H2533" s="26">
        <f t="shared" si="274"/>
        <v>125.60912468000001</v>
      </c>
      <c r="I2533" s="26">
        <f t="shared" si="275"/>
        <v>188.41368702</v>
      </c>
      <c r="J2533" s="31">
        <f t="shared" si="276"/>
        <v>1.1003359321967998</v>
      </c>
      <c r="K2533" s="23">
        <f t="shared" si="277"/>
        <v>0</v>
      </c>
      <c r="L2533" s="23">
        <f t="shared" si="277"/>
        <v>0</v>
      </c>
      <c r="M2533" s="31">
        <f t="shared" si="278"/>
        <v>0</v>
      </c>
      <c r="N2533" s="31">
        <f t="shared" si="279"/>
        <v>0</v>
      </c>
    </row>
    <row r="2534" spans="1:14" ht="15.75" customHeight="1">
      <c r="A2534" s="23" t="s">
        <v>3636</v>
      </c>
      <c r="B2534" s="23" t="s">
        <v>4406</v>
      </c>
      <c r="C2534" s="23" t="s">
        <v>6176</v>
      </c>
      <c r="D2534" s="23">
        <v>23</v>
      </c>
      <c r="E2534" s="26">
        <v>2335</v>
      </c>
      <c r="F2534" s="23">
        <v>316</v>
      </c>
      <c r="G2534" s="26">
        <f t="shared" si="273"/>
        <v>737.86</v>
      </c>
      <c r="H2534" s="26">
        <f t="shared" si="274"/>
        <v>125.65755800000001</v>
      </c>
      <c r="I2534" s="26">
        <f t="shared" si="275"/>
        <v>188.48633700000002</v>
      </c>
      <c r="J2534" s="31">
        <f t="shared" si="276"/>
        <v>1.1007602080800001</v>
      </c>
      <c r="K2534" s="23">
        <f t="shared" si="277"/>
        <v>0</v>
      </c>
      <c r="L2534" s="23">
        <f t="shared" si="277"/>
        <v>0</v>
      </c>
      <c r="M2534" s="31">
        <f t="shared" si="278"/>
        <v>0</v>
      </c>
      <c r="N2534" s="31">
        <f t="shared" si="279"/>
        <v>0</v>
      </c>
    </row>
    <row r="2535" spans="1:14" ht="15.75" customHeight="1">
      <c r="A2535" s="23" t="s">
        <v>3636</v>
      </c>
      <c r="B2535" s="23" t="s">
        <v>3735</v>
      </c>
      <c r="C2535" s="23" t="s">
        <v>6177</v>
      </c>
      <c r="D2535" s="23">
        <v>23</v>
      </c>
      <c r="E2535" s="26">
        <v>2338.3000000000002</v>
      </c>
      <c r="F2535" s="23">
        <v>316</v>
      </c>
      <c r="G2535" s="26">
        <f t="shared" si="273"/>
        <v>738.90280000000007</v>
      </c>
      <c r="H2535" s="26">
        <f t="shared" si="274"/>
        <v>125.83514684000002</v>
      </c>
      <c r="I2535" s="26">
        <f t="shared" si="275"/>
        <v>188.75272026000005</v>
      </c>
      <c r="J2535" s="31">
        <f t="shared" si="276"/>
        <v>1.1023158863184002</v>
      </c>
      <c r="K2535" s="23">
        <f t="shared" si="277"/>
        <v>0</v>
      </c>
      <c r="L2535" s="23">
        <f t="shared" si="277"/>
        <v>0</v>
      </c>
      <c r="M2535" s="31">
        <f t="shared" si="278"/>
        <v>0</v>
      </c>
      <c r="N2535" s="31">
        <f t="shared" si="279"/>
        <v>0</v>
      </c>
    </row>
    <row r="2536" spans="1:14" ht="15.75" customHeight="1">
      <c r="A2536" s="23" t="s">
        <v>3636</v>
      </c>
      <c r="B2536" s="23" t="s">
        <v>3735</v>
      </c>
      <c r="C2536" s="23" t="s">
        <v>6178</v>
      </c>
      <c r="D2536" s="23">
        <v>23</v>
      </c>
      <c r="E2536" s="26">
        <v>2339.875</v>
      </c>
      <c r="F2536" s="23">
        <v>316</v>
      </c>
      <c r="G2536" s="26">
        <f t="shared" si="273"/>
        <v>739.40049999999997</v>
      </c>
      <c r="H2536" s="26">
        <f t="shared" si="274"/>
        <v>125.91990515000001</v>
      </c>
      <c r="I2536" s="26">
        <f t="shared" si="275"/>
        <v>188.87985772500002</v>
      </c>
      <c r="J2536" s="31">
        <f t="shared" si="276"/>
        <v>1.1030583691140001</v>
      </c>
      <c r="K2536" s="23">
        <f t="shared" si="277"/>
        <v>0</v>
      </c>
      <c r="L2536" s="23">
        <f t="shared" si="277"/>
        <v>0</v>
      </c>
      <c r="M2536" s="31">
        <f t="shared" si="278"/>
        <v>0</v>
      </c>
      <c r="N2536" s="31">
        <f t="shared" si="279"/>
        <v>0</v>
      </c>
    </row>
    <row r="2537" spans="1:14" ht="15.75" customHeight="1">
      <c r="A2537" s="23" t="s">
        <v>3636</v>
      </c>
      <c r="B2537" s="23" t="s">
        <v>3735</v>
      </c>
      <c r="C2537" s="23" t="s">
        <v>6179</v>
      </c>
      <c r="D2537" s="23">
        <v>23</v>
      </c>
      <c r="E2537" s="26">
        <v>2340</v>
      </c>
      <c r="F2537" s="23">
        <v>316</v>
      </c>
      <c r="G2537" s="26">
        <f t="shared" si="273"/>
        <v>739.44</v>
      </c>
      <c r="H2537" s="26">
        <f t="shared" si="274"/>
        <v>125.92663200000001</v>
      </c>
      <c r="I2537" s="26">
        <f t="shared" si="275"/>
        <v>188.889948</v>
      </c>
      <c r="J2537" s="31">
        <f t="shared" si="276"/>
        <v>1.10311729632</v>
      </c>
      <c r="K2537" s="23">
        <f t="shared" si="277"/>
        <v>0</v>
      </c>
      <c r="L2537" s="23">
        <f t="shared" si="277"/>
        <v>0</v>
      </c>
      <c r="M2537" s="31">
        <f t="shared" si="278"/>
        <v>0</v>
      </c>
      <c r="N2537" s="31">
        <f t="shared" si="279"/>
        <v>0</v>
      </c>
    </row>
    <row r="2538" spans="1:14" ht="15.75" customHeight="1">
      <c r="A2538" s="23" t="s">
        <v>3636</v>
      </c>
      <c r="B2538" s="23" t="s">
        <v>4406</v>
      </c>
      <c r="C2538" s="23" t="s">
        <v>6180</v>
      </c>
      <c r="D2538" s="23">
        <v>23</v>
      </c>
      <c r="E2538" s="26">
        <v>2342.5</v>
      </c>
      <c r="F2538" s="23">
        <v>316</v>
      </c>
      <c r="G2538" s="26">
        <f t="shared" si="273"/>
        <v>740.23</v>
      </c>
      <c r="H2538" s="26">
        <f t="shared" si="274"/>
        <v>126.06116900000001</v>
      </c>
      <c r="I2538" s="26">
        <f t="shared" si="275"/>
        <v>189.09175350000001</v>
      </c>
      <c r="J2538" s="31">
        <f t="shared" si="276"/>
        <v>1.1042958404400001</v>
      </c>
      <c r="K2538" s="23">
        <f t="shared" si="277"/>
        <v>0</v>
      </c>
      <c r="L2538" s="23">
        <f t="shared" si="277"/>
        <v>0</v>
      </c>
      <c r="M2538" s="31">
        <f t="shared" si="278"/>
        <v>0</v>
      </c>
      <c r="N2538" s="31">
        <f t="shared" si="279"/>
        <v>0</v>
      </c>
    </row>
    <row r="2539" spans="1:14" ht="15.75" customHeight="1">
      <c r="A2539" s="23" t="s">
        <v>3636</v>
      </c>
      <c r="B2539" s="23" t="s">
        <v>3735</v>
      </c>
      <c r="C2539" s="23" t="s">
        <v>6181</v>
      </c>
      <c r="D2539" s="23">
        <v>23</v>
      </c>
      <c r="E2539" s="26">
        <v>2342.5</v>
      </c>
      <c r="F2539" s="23">
        <v>316</v>
      </c>
      <c r="G2539" s="26">
        <f t="shared" si="273"/>
        <v>740.23</v>
      </c>
      <c r="H2539" s="26">
        <f t="shared" si="274"/>
        <v>126.06116900000001</v>
      </c>
      <c r="I2539" s="26">
        <f t="shared" si="275"/>
        <v>189.09175350000001</v>
      </c>
      <c r="J2539" s="31">
        <f t="shared" si="276"/>
        <v>1.1042958404400001</v>
      </c>
      <c r="K2539" s="23">
        <f t="shared" si="277"/>
        <v>0</v>
      </c>
      <c r="L2539" s="23">
        <f t="shared" si="277"/>
        <v>0</v>
      </c>
      <c r="M2539" s="31">
        <f t="shared" si="278"/>
        <v>0</v>
      </c>
      <c r="N2539" s="31">
        <f t="shared" si="279"/>
        <v>0</v>
      </c>
    </row>
    <row r="2540" spans="1:14" ht="15.75" customHeight="1">
      <c r="A2540" s="23" t="s">
        <v>3636</v>
      </c>
      <c r="B2540" s="23" t="s">
        <v>3639</v>
      </c>
      <c r="C2540" s="23" t="s">
        <v>6182</v>
      </c>
      <c r="D2540" s="23">
        <v>23</v>
      </c>
      <c r="E2540" s="26">
        <v>2346.625</v>
      </c>
      <c r="F2540" s="23">
        <v>316</v>
      </c>
      <c r="G2540" s="26">
        <f t="shared" si="273"/>
        <v>741.5335</v>
      </c>
      <c r="H2540" s="26">
        <f t="shared" si="274"/>
        <v>126.28315505</v>
      </c>
      <c r="I2540" s="26">
        <f t="shared" si="275"/>
        <v>189.42473257500001</v>
      </c>
      <c r="J2540" s="31">
        <f t="shared" si="276"/>
        <v>1.106240438238</v>
      </c>
      <c r="K2540" s="23">
        <f t="shared" si="277"/>
        <v>0</v>
      </c>
      <c r="L2540" s="23">
        <f t="shared" si="277"/>
        <v>0</v>
      </c>
      <c r="M2540" s="31">
        <f t="shared" si="278"/>
        <v>0</v>
      </c>
      <c r="N2540" s="31">
        <f t="shared" si="279"/>
        <v>0</v>
      </c>
    </row>
    <row r="2541" spans="1:14" ht="15.75" customHeight="1">
      <c r="A2541" s="23" t="s">
        <v>3636</v>
      </c>
      <c r="B2541" s="23" t="s">
        <v>3735</v>
      </c>
      <c r="C2541" s="23" t="s">
        <v>6183</v>
      </c>
      <c r="D2541" s="23">
        <v>23</v>
      </c>
      <c r="E2541" s="26">
        <v>2347.1</v>
      </c>
      <c r="F2541" s="23">
        <v>316</v>
      </c>
      <c r="G2541" s="26">
        <f t="shared" si="273"/>
        <v>741.68359999999996</v>
      </c>
      <c r="H2541" s="26">
        <f t="shared" si="274"/>
        <v>126.30871707999999</v>
      </c>
      <c r="I2541" s="26">
        <f t="shared" si="275"/>
        <v>189.46307561999998</v>
      </c>
      <c r="J2541" s="31">
        <f t="shared" si="276"/>
        <v>1.1064643616207999</v>
      </c>
      <c r="K2541" s="23">
        <f t="shared" si="277"/>
        <v>0</v>
      </c>
      <c r="L2541" s="23">
        <f t="shared" si="277"/>
        <v>0</v>
      </c>
      <c r="M2541" s="31">
        <f t="shared" si="278"/>
        <v>0</v>
      </c>
      <c r="N2541" s="31">
        <f t="shared" si="279"/>
        <v>0</v>
      </c>
    </row>
    <row r="2542" spans="1:14" ht="15.75" customHeight="1">
      <c r="A2542" s="23" t="s">
        <v>3636</v>
      </c>
      <c r="B2542" s="23" t="s">
        <v>3735</v>
      </c>
      <c r="C2542" s="23" t="s">
        <v>6184</v>
      </c>
      <c r="D2542" s="23">
        <v>23</v>
      </c>
      <c r="E2542" s="26">
        <v>2348.1999999999998</v>
      </c>
      <c r="F2542" s="23">
        <v>316</v>
      </c>
      <c r="G2542" s="26">
        <f t="shared" si="273"/>
        <v>742.0311999999999</v>
      </c>
      <c r="H2542" s="26">
        <f t="shared" si="274"/>
        <v>126.36791335999999</v>
      </c>
      <c r="I2542" s="26">
        <f t="shared" si="275"/>
        <v>189.55187003999998</v>
      </c>
      <c r="J2542" s="31">
        <f t="shared" si="276"/>
        <v>1.1069829210336</v>
      </c>
      <c r="K2542" s="23">
        <f t="shared" si="277"/>
        <v>0</v>
      </c>
      <c r="L2542" s="23">
        <f t="shared" si="277"/>
        <v>0</v>
      </c>
      <c r="M2542" s="31">
        <f t="shared" si="278"/>
        <v>0</v>
      </c>
      <c r="N2542" s="31">
        <f t="shared" si="279"/>
        <v>0</v>
      </c>
    </row>
    <row r="2543" spans="1:14" ht="15.75" customHeight="1">
      <c r="A2543" s="23" t="s">
        <v>3636</v>
      </c>
      <c r="B2543" s="23" t="s">
        <v>3735</v>
      </c>
      <c r="C2543" s="23" t="s">
        <v>6185</v>
      </c>
      <c r="D2543" s="23">
        <v>23</v>
      </c>
      <c r="E2543" s="26">
        <v>2348.4</v>
      </c>
      <c r="F2543" s="23">
        <v>316</v>
      </c>
      <c r="G2543" s="26">
        <f t="shared" si="273"/>
        <v>742.09440000000006</v>
      </c>
      <c r="H2543" s="26">
        <f t="shared" si="274"/>
        <v>126.37867632000001</v>
      </c>
      <c r="I2543" s="26">
        <f t="shared" si="275"/>
        <v>189.56801448000002</v>
      </c>
      <c r="J2543" s="31">
        <f t="shared" si="276"/>
        <v>1.1070772045632</v>
      </c>
      <c r="K2543" s="23">
        <f t="shared" si="277"/>
        <v>0</v>
      </c>
      <c r="L2543" s="23">
        <f t="shared" si="277"/>
        <v>0</v>
      </c>
      <c r="M2543" s="31">
        <f t="shared" si="278"/>
        <v>0</v>
      </c>
      <c r="N2543" s="31">
        <f t="shared" si="279"/>
        <v>0</v>
      </c>
    </row>
    <row r="2544" spans="1:14" ht="15.75" customHeight="1">
      <c r="A2544" s="23" t="s">
        <v>3636</v>
      </c>
      <c r="B2544" s="23" t="s">
        <v>3735</v>
      </c>
      <c r="C2544" s="23" t="s">
        <v>6186</v>
      </c>
      <c r="D2544" s="23">
        <v>23</v>
      </c>
      <c r="E2544" s="26">
        <v>2359.1</v>
      </c>
      <c r="F2544" s="23">
        <v>316</v>
      </c>
      <c r="G2544" s="26">
        <f t="shared" si="273"/>
        <v>745.47559999999999</v>
      </c>
      <c r="H2544" s="26">
        <f t="shared" si="274"/>
        <v>126.95449468</v>
      </c>
      <c r="I2544" s="26">
        <f t="shared" si="275"/>
        <v>190.43174202</v>
      </c>
      <c r="J2544" s="31">
        <f t="shared" si="276"/>
        <v>1.1121213733967998</v>
      </c>
      <c r="K2544" s="23">
        <f t="shared" si="277"/>
        <v>0</v>
      </c>
      <c r="L2544" s="23">
        <f t="shared" si="277"/>
        <v>0</v>
      </c>
      <c r="M2544" s="31">
        <f t="shared" si="278"/>
        <v>0</v>
      </c>
      <c r="N2544" s="31">
        <f t="shared" si="279"/>
        <v>0</v>
      </c>
    </row>
    <row r="2545" spans="1:14" ht="15.75" customHeight="1">
      <c r="A2545" s="23" t="s">
        <v>3636</v>
      </c>
      <c r="B2545" s="23" t="s">
        <v>3735</v>
      </c>
      <c r="C2545" s="23" t="s">
        <v>6187</v>
      </c>
      <c r="D2545" s="23">
        <v>23</v>
      </c>
      <c r="E2545" s="26">
        <v>2359.36</v>
      </c>
      <c r="F2545" s="23">
        <v>316</v>
      </c>
      <c r="G2545" s="26">
        <f t="shared" si="273"/>
        <v>745.55776000000003</v>
      </c>
      <c r="H2545" s="26">
        <f t="shared" si="274"/>
        <v>126.96848652800001</v>
      </c>
      <c r="I2545" s="26">
        <f t="shared" si="275"/>
        <v>190.45272979200001</v>
      </c>
      <c r="J2545" s="31">
        <f t="shared" si="276"/>
        <v>1.1122439419852801</v>
      </c>
      <c r="K2545" s="23">
        <f t="shared" si="277"/>
        <v>0</v>
      </c>
      <c r="L2545" s="23">
        <f t="shared" si="277"/>
        <v>0</v>
      </c>
      <c r="M2545" s="31">
        <f t="shared" si="278"/>
        <v>0</v>
      </c>
      <c r="N2545" s="31">
        <f t="shared" si="279"/>
        <v>0</v>
      </c>
    </row>
    <row r="2546" spans="1:14" ht="15.75" customHeight="1">
      <c r="A2546" s="23" t="s">
        <v>3636</v>
      </c>
      <c r="B2546" s="23" t="s">
        <v>3735</v>
      </c>
      <c r="C2546" s="23" t="s">
        <v>6188</v>
      </c>
      <c r="D2546" s="23">
        <v>23</v>
      </c>
      <c r="E2546" s="26">
        <v>2366.42</v>
      </c>
      <c r="F2546" s="23">
        <v>316</v>
      </c>
      <c r="G2546" s="26">
        <f t="shared" si="273"/>
        <v>747.78872000000001</v>
      </c>
      <c r="H2546" s="26">
        <f t="shared" si="274"/>
        <v>127.34841901600001</v>
      </c>
      <c r="I2546" s="26">
        <f t="shared" si="275"/>
        <v>191.02262852400003</v>
      </c>
      <c r="J2546" s="31">
        <f t="shared" si="276"/>
        <v>1.1155721505801601</v>
      </c>
      <c r="K2546" s="23">
        <f t="shared" si="277"/>
        <v>0</v>
      </c>
      <c r="L2546" s="23">
        <f t="shared" si="277"/>
        <v>0</v>
      </c>
      <c r="M2546" s="31">
        <f t="shared" si="278"/>
        <v>0</v>
      </c>
      <c r="N2546" s="31">
        <f t="shared" si="279"/>
        <v>0</v>
      </c>
    </row>
    <row r="2547" spans="1:14" ht="15.75" customHeight="1">
      <c r="A2547" s="23" t="s">
        <v>3636</v>
      </c>
      <c r="B2547" s="23" t="s">
        <v>3735</v>
      </c>
      <c r="C2547" s="23" t="s">
        <v>6189</v>
      </c>
      <c r="D2547" s="23">
        <v>23</v>
      </c>
      <c r="E2547" s="26">
        <v>2370.1</v>
      </c>
      <c r="F2547" s="23">
        <v>316</v>
      </c>
      <c r="G2547" s="26">
        <f t="shared" si="273"/>
        <v>748.95159999999998</v>
      </c>
      <c r="H2547" s="26">
        <f t="shared" si="274"/>
        <v>127.54645748</v>
      </c>
      <c r="I2547" s="26">
        <f t="shared" si="275"/>
        <v>191.31968621999999</v>
      </c>
      <c r="J2547" s="31">
        <f t="shared" si="276"/>
        <v>1.1173069675248</v>
      </c>
      <c r="K2547" s="23">
        <f t="shared" si="277"/>
        <v>0</v>
      </c>
      <c r="L2547" s="23">
        <f t="shared" si="277"/>
        <v>0</v>
      </c>
      <c r="M2547" s="31">
        <f t="shared" si="278"/>
        <v>0</v>
      </c>
      <c r="N2547" s="31">
        <f t="shared" si="279"/>
        <v>0</v>
      </c>
    </row>
    <row r="2548" spans="1:14" ht="15.75" customHeight="1">
      <c r="A2548" s="23" t="s">
        <v>3636</v>
      </c>
      <c r="B2548" s="23" t="s">
        <v>3735</v>
      </c>
      <c r="C2548" s="23" t="s">
        <v>6190</v>
      </c>
      <c r="D2548" s="23">
        <v>23</v>
      </c>
      <c r="E2548" s="26">
        <v>2370.9</v>
      </c>
      <c r="F2548" s="23">
        <v>316</v>
      </c>
      <c r="G2548" s="26">
        <f t="shared" si="273"/>
        <v>749.20440000000008</v>
      </c>
      <c r="H2548" s="26">
        <f t="shared" si="274"/>
        <v>127.58950932000002</v>
      </c>
      <c r="I2548" s="26">
        <f t="shared" si="275"/>
        <v>191.38426398000001</v>
      </c>
      <c r="J2548" s="31">
        <f t="shared" si="276"/>
        <v>1.1176841016432</v>
      </c>
      <c r="K2548" s="23">
        <f t="shared" si="277"/>
        <v>0</v>
      </c>
      <c r="L2548" s="23">
        <f t="shared" si="277"/>
        <v>0</v>
      </c>
      <c r="M2548" s="31">
        <f t="shared" si="278"/>
        <v>0</v>
      </c>
      <c r="N2548" s="31">
        <f t="shared" si="279"/>
        <v>0</v>
      </c>
    </row>
    <row r="2549" spans="1:14" ht="15.75" customHeight="1">
      <c r="A2549" s="23" t="s">
        <v>3636</v>
      </c>
      <c r="B2549" s="23" t="s">
        <v>3735</v>
      </c>
      <c r="C2549" s="23" t="s">
        <v>6191</v>
      </c>
      <c r="D2549" s="23">
        <v>23</v>
      </c>
      <c r="E2549" s="26">
        <v>2371.1999999999998</v>
      </c>
      <c r="F2549" s="23">
        <v>316</v>
      </c>
      <c r="G2549" s="26">
        <f t="shared" si="273"/>
        <v>749.29919999999993</v>
      </c>
      <c r="H2549" s="26">
        <f t="shared" si="274"/>
        <v>127.60565376</v>
      </c>
      <c r="I2549" s="26">
        <f t="shared" si="275"/>
        <v>191.40848063999999</v>
      </c>
      <c r="J2549" s="31">
        <f t="shared" si="276"/>
        <v>1.1178255269376001</v>
      </c>
      <c r="K2549" s="23">
        <f t="shared" si="277"/>
        <v>0</v>
      </c>
      <c r="L2549" s="23">
        <f t="shared" si="277"/>
        <v>0</v>
      </c>
      <c r="M2549" s="31">
        <f t="shared" si="278"/>
        <v>0</v>
      </c>
      <c r="N2549" s="31">
        <f t="shared" si="279"/>
        <v>0</v>
      </c>
    </row>
    <row r="2550" spans="1:14" ht="15.75" customHeight="1">
      <c r="A2550" s="23" t="s">
        <v>3636</v>
      </c>
      <c r="B2550" s="23" t="s">
        <v>3735</v>
      </c>
      <c r="C2550" s="23" t="s">
        <v>6192</v>
      </c>
      <c r="D2550" s="23">
        <v>23</v>
      </c>
      <c r="E2550" s="26">
        <v>2372.9</v>
      </c>
      <c r="F2550" s="23">
        <v>316</v>
      </c>
      <c r="G2550" s="26">
        <f t="shared" si="273"/>
        <v>749.83640000000003</v>
      </c>
      <c r="H2550" s="26">
        <f t="shared" si="274"/>
        <v>127.69713892000001</v>
      </c>
      <c r="I2550" s="26">
        <f t="shared" si="275"/>
        <v>191.54570838000001</v>
      </c>
      <c r="J2550" s="31">
        <f t="shared" si="276"/>
        <v>1.1186269369392001</v>
      </c>
      <c r="K2550" s="23">
        <f t="shared" si="277"/>
        <v>0</v>
      </c>
      <c r="L2550" s="23">
        <f t="shared" si="277"/>
        <v>0</v>
      </c>
      <c r="M2550" s="31">
        <f t="shared" si="278"/>
        <v>0</v>
      </c>
      <c r="N2550" s="31">
        <f t="shared" si="279"/>
        <v>0</v>
      </c>
    </row>
    <row r="2551" spans="1:14" ht="15.75" customHeight="1">
      <c r="A2551" s="23" t="s">
        <v>3636</v>
      </c>
      <c r="B2551" s="23" t="s">
        <v>3735</v>
      </c>
      <c r="C2551" s="23" t="s">
        <v>6193</v>
      </c>
      <c r="D2551" s="23">
        <v>23</v>
      </c>
      <c r="E2551" s="26">
        <v>2373.1999999999998</v>
      </c>
      <c r="F2551" s="23">
        <v>316</v>
      </c>
      <c r="G2551" s="26">
        <f t="shared" si="273"/>
        <v>749.93119999999999</v>
      </c>
      <c r="H2551" s="26">
        <f t="shared" si="274"/>
        <v>127.71328336000001</v>
      </c>
      <c r="I2551" s="26">
        <f t="shared" si="275"/>
        <v>191.56992504000002</v>
      </c>
      <c r="J2551" s="31">
        <f t="shared" si="276"/>
        <v>1.1187683622336002</v>
      </c>
      <c r="K2551" s="23">
        <f t="shared" si="277"/>
        <v>0</v>
      </c>
      <c r="L2551" s="23">
        <f t="shared" si="277"/>
        <v>0</v>
      </c>
      <c r="M2551" s="31">
        <f t="shared" si="278"/>
        <v>0</v>
      </c>
      <c r="N2551" s="31">
        <f t="shared" si="279"/>
        <v>0</v>
      </c>
    </row>
    <row r="2552" spans="1:14" ht="15.75" customHeight="1">
      <c r="A2552" s="23" t="s">
        <v>3636</v>
      </c>
      <c r="B2552" s="23" t="s">
        <v>4406</v>
      </c>
      <c r="C2552" s="23" t="s">
        <v>6194</v>
      </c>
      <c r="D2552" s="23">
        <v>23</v>
      </c>
      <c r="E2552" s="26">
        <v>2374.23</v>
      </c>
      <c r="F2552" s="23">
        <v>316</v>
      </c>
      <c r="G2552" s="26">
        <f t="shared" si="273"/>
        <v>750.25668000000007</v>
      </c>
      <c r="H2552" s="26">
        <f t="shared" si="274"/>
        <v>127.76871260400002</v>
      </c>
      <c r="I2552" s="26">
        <f t="shared" si="275"/>
        <v>191.65306890600002</v>
      </c>
      <c r="J2552" s="31">
        <f t="shared" si="276"/>
        <v>1.1192539224110403</v>
      </c>
      <c r="K2552" s="23">
        <f t="shared" si="277"/>
        <v>0</v>
      </c>
      <c r="L2552" s="23">
        <f t="shared" si="277"/>
        <v>0</v>
      </c>
      <c r="M2552" s="31">
        <f t="shared" si="278"/>
        <v>0</v>
      </c>
      <c r="N2552" s="31">
        <f t="shared" si="279"/>
        <v>0</v>
      </c>
    </row>
    <row r="2553" spans="1:14" ht="15.75" customHeight="1">
      <c r="A2553" s="23" t="s">
        <v>3636</v>
      </c>
      <c r="B2553" s="23" t="s">
        <v>3735</v>
      </c>
      <c r="C2553" s="23" t="s">
        <v>6195</v>
      </c>
      <c r="D2553" s="23">
        <v>23</v>
      </c>
      <c r="E2553" s="26">
        <v>2375.73</v>
      </c>
      <c r="F2553" s="23">
        <v>316</v>
      </c>
      <c r="G2553" s="26">
        <f t="shared" si="273"/>
        <v>750.73068000000001</v>
      </c>
      <c r="H2553" s="26">
        <f t="shared" si="274"/>
        <v>127.84943480400001</v>
      </c>
      <c r="I2553" s="26">
        <f t="shared" si="275"/>
        <v>191.77415220600002</v>
      </c>
      <c r="J2553" s="31">
        <f t="shared" si="276"/>
        <v>1.1199610488830403</v>
      </c>
      <c r="K2553" s="23">
        <f t="shared" si="277"/>
        <v>0</v>
      </c>
      <c r="L2553" s="23">
        <f t="shared" si="277"/>
        <v>0</v>
      </c>
      <c r="M2553" s="31">
        <f t="shared" si="278"/>
        <v>0</v>
      </c>
      <c r="N2553" s="31">
        <f t="shared" si="279"/>
        <v>0</v>
      </c>
    </row>
    <row r="2554" spans="1:14" ht="15.75" customHeight="1">
      <c r="A2554" s="23" t="s">
        <v>3636</v>
      </c>
      <c r="B2554" s="23" t="s">
        <v>3735</v>
      </c>
      <c r="C2554" s="23" t="s">
        <v>6196</v>
      </c>
      <c r="D2554" s="23">
        <v>23</v>
      </c>
      <c r="E2554" s="26">
        <v>2378.85</v>
      </c>
      <c r="F2554" s="23">
        <v>316</v>
      </c>
      <c r="G2554" s="26">
        <f t="shared" si="273"/>
        <v>751.71659999999997</v>
      </c>
      <c r="H2554" s="26">
        <f t="shared" si="274"/>
        <v>128.01733698000001</v>
      </c>
      <c r="I2554" s="26">
        <f t="shared" si="275"/>
        <v>192.02600547000003</v>
      </c>
      <c r="J2554" s="31">
        <f t="shared" si="276"/>
        <v>1.1214318719448002</v>
      </c>
      <c r="K2554" s="23">
        <f t="shared" si="277"/>
        <v>0</v>
      </c>
      <c r="L2554" s="23">
        <f t="shared" si="277"/>
        <v>0</v>
      </c>
      <c r="M2554" s="31">
        <f t="shared" si="278"/>
        <v>0</v>
      </c>
      <c r="N2554" s="31">
        <f t="shared" si="279"/>
        <v>0</v>
      </c>
    </row>
    <row r="2555" spans="1:14" ht="15.75" customHeight="1">
      <c r="A2555" s="23" t="s">
        <v>3636</v>
      </c>
      <c r="B2555" s="23" t="s">
        <v>3735</v>
      </c>
      <c r="C2555" s="23" t="s">
        <v>6197</v>
      </c>
      <c r="D2555" s="23">
        <v>23</v>
      </c>
      <c r="E2555" s="26">
        <v>2379</v>
      </c>
      <c r="F2555" s="23">
        <v>316</v>
      </c>
      <c r="G2555" s="26">
        <f t="shared" si="273"/>
        <v>751.76400000000001</v>
      </c>
      <c r="H2555" s="26">
        <f t="shared" si="274"/>
        <v>128.02540920000001</v>
      </c>
      <c r="I2555" s="26">
        <f t="shared" si="275"/>
        <v>192.03811380000002</v>
      </c>
      <c r="J2555" s="31">
        <f t="shared" si="276"/>
        <v>1.1215025845920001</v>
      </c>
      <c r="K2555" s="23">
        <f t="shared" si="277"/>
        <v>0</v>
      </c>
      <c r="L2555" s="23">
        <f t="shared" si="277"/>
        <v>0</v>
      </c>
      <c r="M2555" s="31">
        <f t="shared" si="278"/>
        <v>0</v>
      </c>
      <c r="N2555" s="31">
        <f t="shared" si="279"/>
        <v>0</v>
      </c>
    </row>
    <row r="2556" spans="1:14" ht="15.75" customHeight="1">
      <c r="A2556" s="23" t="s">
        <v>3636</v>
      </c>
      <c r="B2556" s="23" t="s">
        <v>3735</v>
      </c>
      <c r="C2556" s="23" t="s">
        <v>6198</v>
      </c>
      <c r="D2556" s="23">
        <v>23</v>
      </c>
      <c r="E2556" s="26">
        <v>2379.4</v>
      </c>
      <c r="F2556" s="23">
        <v>316</v>
      </c>
      <c r="G2556" s="26">
        <f t="shared" si="273"/>
        <v>751.8904</v>
      </c>
      <c r="H2556" s="26">
        <f t="shared" si="274"/>
        <v>128.04693512</v>
      </c>
      <c r="I2556" s="26">
        <f t="shared" si="275"/>
        <v>192.07040268</v>
      </c>
      <c r="J2556" s="31">
        <f t="shared" si="276"/>
        <v>1.1216911516511998</v>
      </c>
      <c r="K2556" s="23">
        <f t="shared" si="277"/>
        <v>0</v>
      </c>
      <c r="L2556" s="23">
        <f t="shared" si="277"/>
        <v>0</v>
      </c>
      <c r="M2556" s="31">
        <f t="shared" si="278"/>
        <v>0</v>
      </c>
      <c r="N2556" s="31">
        <f t="shared" si="279"/>
        <v>0</v>
      </c>
    </row>
    <row r="2557" spans="1:14" ht="15.75" customHeight="1">
      <c r="A2557" s="23" t="s">
        <v>3636</v>
      </c>
      <c r="B2557" s="23" t="s">
        <v>3735</v>
      </c>
      <c r="C2557" s="23" t="s">
        <v>6199</v>
      </c>
      <c r="D2557" s="23">
        <v>23</v>
      </c>
      <c r="E2557" s="26">
        <v>2379.4499999999998</v>
      </c>
      <c r="F2557" s="23">
        <v>316</v>
      </c>
      <c r="G2557" s="26">
        <f t="shared" si="273"/>
        <v>751.9061999999999</v>
      </c>
      <c r="H2557" s="26">
        <f t="shared" si="274"/>
        <v>128.04962585999999</v>
      </c>
      <c r="I2557" s="26">
        <f t="shared" si="275"/>
        <v>192.07443878999999</v>
      </c>
      <c r="J2557" s="31">
        <f t="shared" si="276"/>
        <v>1.1217147225335999</v>
      </c>
      <c r="K2557" s="23">
        <f t="shared" si="277"/>
        <v>0</v>
      </c>
      <c r="L2557" s="23">
        <f t="shared" si="277"/>
        <v>0</v>
      </c>
      <c r="M2557" s="31">
        <f t="shared" si="278"/>
        <v>0</v>
      </c>
      <c r="N2557" s="31">
        <f t="shared" si="279"/>
        <v>0</v>
      </c>
    </row>
    <row r="2558" spans="1:14" ht="15.75" customHeight="1">
      <c r="A2558" s="23" t="s">
        <v>3636</v>
      </c>
      <c r="B2558" s="23" t="s">
        <v>4406</v>
      </c>
      <c r="C2558" s="23" t="s">
        <v>6200</v>
      </c>
      <c r="D2558" s="23">
        <v>23</v>
      </c>
      <c r="E2558" s="26">
        <v>2383</v>
      </c>
      <c r="F2558" s="23">
        <v>316</v>
      </c>
      <c r="G2558" s="26">
        <f t="shared" si="273"/>
        <v>753.02800000000002</v>
      </c>
      <c r="H2558" s="26">
        <f t="shared" si="274"/>
        <v>128.2406684</v>
      </c>
      <c r="I2558" s="26">
        <f t="shared" si="275"/>
        <v>192.36100260000001</v>
      </c>
      <c r="J2558" s="31">
        <f t="shared" si="276"/>
        <v>1.1233882551840002</v>
      </c>
      <c r="K2558" s="23">
        <f t="shared" si="277"/>
        <v>0</v>
      </c>
      <c r="L2558" s="23">
        <f t="shared" si="277"/>
        <v>0</v>
      </c>
      <c r="M2558" s="31">
        <f t="shared" si="278"/>
        <v>0</v>
      </c>
      <c r="N2558" s="31">
        <f t="shared" si="279"/>
        <v>0</v>
      </c>
    </row>
    <row r="2559" spans="1:14" ht="15.75" customHeight="1">
      <c r="A2559" s="23" t="s">
        <v>3636</v>
      </c>
      <c r="B2559" s="23" t="s">
        <v>3735</v>
      </c>
      <c r="C2559" s="23" t="s">
        <v>6201</v>
      </c>
      <c r="D2559" s="23">
        <v>23</v>
      </c>
      <c r="E2559" s="26">
        <v>2383.3000000000002</v>
      </c>
      <c r="F2559" s="23">
        <v>316</v>
      </c>
      <c r="G2559" s="26">
        <f t="shared" si="273"/>
        <v>753.1228000000001</v>
      </c>
      <c r="H2559" s="26">
        <f t="shared" si="274"/>
        <v>128.25681284000001</v>
      </c>
      <c r="I2559" s="26">
        <f t="shared" si="275"/>
        <v>192.38521926000001</v>
      </c>
      <c r="J2559" s="31">
        <f t="shared" si="276"/>
        <v>1.1235296804784001</v>
      </c>
      <c r="K2559" s="23">
        <f t="shared" si="277"/>
        <v>0</v>
      </c>
      <c r="L2559" s="23">
        <f t="shared" si="277"/>
        <v>0</v>
      </c>
      <c r="M2559" s="31">
        <f t="shared" si="278"/>
        <v>0</v>
      </c>
      <c r="N2559" s="31">
        <f t="shared" si="279"/>
        <v>0</v>
      </c>
    </row>
    <row r="2560" spans="1:14" ht="15.75" customHeight="1">
      <c r="A2560" s="23" t="s">
        <v>3636</v>
      </c>
      <c r="B2560" s="23" t="s">
        <v>3735</v>
      </c>
      <c r="C2560" s="23" t="s">
        <v>6202</v>
      </c>
      <c r="D2560" s="23">
        <v>23</v>
      </c>
      <c r="E2560" s="26">
        <v>2383.48</v>
      </c>
      <c r="F2560" s="23">
        <v>316</v>
      </c>
      <c r="G2560" s="26">
        <f t="shared" si="273"/>
        <v>753.17968000000008</v>
      </c>
      <c r="H2560" s="26">
        <f t="shared" si="274"/>
        <v>128.26649950400002</v>
      </c>
      <c r="I2560" s="26">
        <f t="shared" si="275"/>
        <v>192.39974925600004</v>
      </c>
      <c r="J2560" s="31">
        <f t="shared" si="276"/>
        <v>1.1236145356550402</v>
      </c>
      <c r="K2560" s="23">
        <f t="shared" si="277"/>
        <v>0</v>
      </c>
      <c r="L2560" s="23">
        <f t="shared" si="277"/>
        <v>0</v>
      </c>
      <c r="M2560" s="31">
        <f t="shared" si="278"/>
        <v>0</v>
      </c>
      <c r="N2560" s="31">
        <f t="shared" si="279"/>
        <v>0</v>
      </c>
    </row>
    <row r="2561" spans="1:14" ht="15.75" customHeight="1">
      <c r="A2561" s="23" t="s">
        <v>3636</v>
      </c>
      <c r="B2561" s="23" t="s">
        <v>3735</v>
      </c>
      <c r="C2561" s="23" t="s">
        <v>6203</v>
      </c>
      <c r="D2561" s="23">
        <v>23</v>
      </c>
      <c r="E2561" s="26">
        <v>2386.1799999999998</v>
      </c>
      <c r="F2561" s="23">
        <v>316</v>
      </c>
      <c r="G2561" s="26">
        <f t="shared" si="273"/>
        <v>754.03287999999998</v>
      </c>
      <c r="H2561" s="26">
        <f t="shared" si="274"/>
        <v>128.41179946400001</v>
      </c>
      <c r="I2561" s="26">
        <f t="shared" si="275"/>
        <v>192.61769919600002</v>
      </c>
      <c r="J2561" s="31">
        <f t="shared" si="276"/>
        <v>1.1248873633046401</v>
      </c>
      <c r="K2561" s="23">
        <f t="shared" si="277"/>
        <v>0</v>
      </c>
      <c r="L2561" s="23">
        <f t="shared" si="277"/>
        <v>0</v>
      </c>
      <c r="M2561" s="31">
        <f t="shared" si="278"/>
        <v>0</v>
      </c>
      <c r="N2561" s="31">
        <f t="shared" si="279"/>
        <v>0</v>
      </c>
    </row>
    <row r="2562" spans="1:14" ht="15.75" customHeight="1">
      <c r="A2562" s="23" t="s">
        <v>3636</v>
      </c>
      <c r="B2562" s="23" t="s">
        <v>3735</v>
      </c>
      <c r="C2562" s="23" t="s">
        <v>6204</v>
      </c>
      <c r="D2562" s="23">
        <v>23</v>
      </c>
      <c r="E2562" s="26">
        <v>2391.27</v>
      </c>
      <c r="F2562" s="23">
        <v>316</v>
      </c>
      <c r="G2562" s="26">
        <f t="shared" ref="G2562:G2625" si="280">E2562*F2562/1000</f>
        <v>755.64131999999995</v>
      </c>
      <c r="H2562" s="26">
        <f t="shared" ref="H2562:H2625" si="281">G2562*0.1703</f>
        <v>128.68571679600001</v>
      </c>
      <c r="I2562" s="26">
        <f t="shared" ref="I2562:I2625" si="282">H2562*1.5</f>
        <v>193.02857519400001</v>
      </c>
      <c r="J2562" s="31">
        <f t="shared" si="276"/>
        <v>1.12728687913296</v>
      </c>
      <c r="K2562" s="23">
        <f t="shared" si="277"/>
        <v>0</v>
      </c>
      <c r="L2562" s="23">
        <f t="shared" si="277"/>
        <v>0</v>
      </c>
      <c r="M2562" s="31">
        <f t="shared" si="278"/>
        <v>0</v>
      </c>
      <c r="N2562" s="31">
        <f t="shared" si="279"/>
        <v>0</v>
      </c>
    </row>
    <row r="2563" spans="1:14" ht="15.75" customHeight="1">
      <c r="A2563" s="23" t="s">
        <v>3636</v>
      </c>
      <c r="B2563" s="23" t="s">
        <v>3735</v>
      </c>
      <c r="C2563" s="23" t="s">
        <v>6205</v>
      </c>
      <c r="D2563" s="23">
        <v>23</v>
      </c>
      <c r="E2563" s="26">
        <v>2392.06</v>
      </c>
      <c r="F2563" s="23">
        <v>316</v>
      </c>
      <c r="G2563" s="26">
        <f t="shared" si="280"/>
        <v>755.89095999999995</v>
      </c>
      <c r="H2563" s="26">
        <f t="shared" si="281"/>
        <v>128.72823048800001</v>
      </c>
      <c r="I2563" s="26">
        <f t="shared" si="282"/>
        <v>193.09234573200001</v>
      </c>
      <c r="J2563" s="31">
        <f t="shared" ref="J2563:J2626" si="283">H2563*24*365/1000000</f>
        <v>1.1276592990748802</v>
      </c>
      <c r="K2563" s="23">
        <f t="shared" ref="K2563:L2626" si="284">IF(H2563&gt;=250,1,0)</f>
        <v>0</v>
      </c>
      <c r="L2563" s="23">
        <f t="shared" si="284"/>
        <v>0</v>
      </c>
      <c r="M2563" s="31">
        <f t="shared" ref="M2563:M2626" si="285">K2563*J2563</f>
        <v>0</v>
      </c>
      <c r="N2563" s="31">
        <f t="shared" ref="N2563:N2626" si="286">J2563*L2563</f>
        <v>0</v>
      </c>
    </row>
    <row r="2564" spans="1:14" ht="15.75" customHeight="1">
      <c r="A2564" s="23" t="s">
        <v>3636</v>
      </c>
      <c r="B2564" s="23" t="s">
        <v>3735</v>
      </c>
      <c r="C2564" s="23" t="s">
        <v>6206</v>
      </c>
      <c r="D2564" s="23">
        <v>23</v>
      </c>
      <c r="E2564" s="26">
        <v>2392.5</v>
      </c>
      <c r="F2564" s="23">
        <v>316</v>
      </c>
      <c r="G2564" s="26">
        <f t="shared" si="280"/>
        <v>756.03</v>
      </c>
      <c r="H2564" s="26">
        <f t="shared" si="281"/>
        <v>128.75190900000001</v>
      </c>
      <c r="I2564" s="26">
        <f t="shared" si="282"/>
        <v>193.12786350000002</v>
      </c>
      <c r="J2564" s="31">
        <f t="shared" si="283"/>
        <v>1.1278667228400001</v>
      </c>
      <c r="K2564" s="23">
        <f t="shared" si="284"/>
        <v>0</v>
      </c>
      <c r="L2564" s="23">
        <f t="shared" si="284"/>
        <v>0</v>
      </c>
      <c r="M2564" s="31">
        <f t="shared" si="285"/>
        <v>0</v>
      </c>
      <c r="N2564" s="31">
        <f t="shared" si="286"/>
        <v>0</v>
      </c>
    </row>
    <row r="2565" spans="1:14" ht="15.75" customHeight="1">
      <c r="A2565" s="23" t="s">
        <v>3636</v>
      </c>
      <c r="B2565" s="23" t="s">
        <v>3735</v>
      </c>
      <c r="C2565" s="23" t="s">
        <v>6207</v>
      </c>
      <c r="D2565" s="23">
        <v>23</v>
      </c>
      <c r="E2565" s="26">
        <v>2392.62</v>
      </c>
      <c r="F2565" s="23">
        <v>316</v>
      </c>
      <c r="G2565" s="26">
        <f t="shared" si="280"/>
        <v>756.06791999999996</v>
      </c>
      <c r="H2565" s="26">
        <f t="shared" si="281"/>
        <v>128.758366776</v>
      </c>
      <c r="I2565" s="26">
        <f t="shared" si="282"/>
        <v>193.137550164</v>
      </c>
      <c r="J2565" s="31">
        <f t="shared" si="283"/>
        <v>1.1279232929577598</v>
      </c>
      <c r="K2565" s="23">
        <f t="shared" si="284"/>
        <v>0</v>
      </c>
      <c r="L2565" s="23">
        <f t="shared" si="284"/>
        <v>0</v>
      </c>
      <c r="M2565" s="31">
        <f t="shared" si="285"/>
        <v>0</v>
      </c>
      <c r="N2565" s="31">
        <f t="shared" si="286"/>
        <v>0</v>
      </c>
    </row>
    <row r="2566" spans="1:14" ht="15.75" customHeight="1">
      <c r="A2566" s="23" t="s">
        <v>3636</v>
      </c>
      <c r="B2566" s="23" t="s">
        <v>3735</v>
      </c>
      <c r="C2566" s="23" t="s">
        <v>6208</v>
      </c>
      <c r="D2566" s="23">
        <v>23</v>
      </c>
      <c r="E2566" s="26">
        <v>2393.3000000000002</v>
      </c>
      <c r="F2566" s="23">
        <v>316</v>
      </c>
      <c r="G2566" s="26">
        <f t="shared" si="280"/>
        <v>756.28280000000007</v>
      </c>
      <c r="H2566" s="26">
        <f t="shared" si="281"/>
        <v>128.79496084000002</v>
      </c>
      <c r="I2566" s="26">
        <f t="shared" si="282"/>
        <v>193.19244126000001</v>
      </c>
      <c r="J2566" s="31">
        <f t="shared" si="283"/>
        <v>1.1282438569583999</v>
      </c>
      <c r="K2566" s="23">
        <f t="shared" si="284"/>
        <v>0</v>
      </c>
      <c r="L2566" s="23">
        <f t="shared" si="284"/>
        <v>0</v>
      </c>
      <c r="M2566" s="31">
        <f t="shared" si="285"/>
        <v>0</v>
      </c>
      <c r="N2566" s="31">
        <f t="shared" si="286"/>
        <v>0</v>
      </c>
    </row>
    <row r="2567" spans="1:14" ht="15.75" customHeight="1">
      <c r="A2567" s="23" t="s">
        <v>3636</v>
      </c>
      <c r="B2567" s="23" t="s">
        <v>3735</v>
      </c>
      <c r="C2567" s="23" t="s">
        <v>6209</v>
      </c>
      <c r="D2567" s="23">
        <v>23</v>
      </c>
      <c r="E2567" s="26">
        <v>2395</v>
      </c>
      <c r="F2567" s="23">
        <v>316</v>
      </c>
      <c r="G2567" s="26">
        <f t="shared" si="280"/>
        <v>756.82</v>
      </c>
      <c r="H2567" s="26">
        <f t="shared" si="281"/>
        <v>128.88644600000001</v>
      </c>
      <c r="I2567" s="26">
        <f t="shared" si="282"/>
        <v>193.32966900000002</v>
      </c>
      <c r="J2567" s="31">
        <f t="shared" si="283"/>
        <v>1.1290452669600002</v>
      </c>
      <c r="K2567" s="23">
        <f t="shared" si="284"/>
        <v>0</v>
      </c>
      <c r="L2567" s="23">
        <f t="shared" si="284"/>
        <v>0</v>
      </c>
      <c r="M2567" s="31">
        <f t="shared" si="285"/>
        <v>0</v>
      </c>
      <c r="N2567" s="31">
        <f t="shared" si="286"/>
        <v>0</v>
      </c>
    </row>
    <row r="2568" spans="1:14" ht="15.75" customHeight="1">
      <c r="A2568" s="23" t="s">
        <v>3636</v>
      </c>
      <c r="B2568" s="23" t="s">
        <v>3735</v>
      </c>
      <c r="C2568" s="23" t="s">
        <v>6210</v>
      </c>
      <c r="D2568" s="23">
        <v>23</v>
      </c>
      <c r="E2568" s="26">
        <v>2395.36</v>
      </c>
      <c r="F2568" s="23">
        <v>316</v>
      </c>
      <c r="G2568" s="26">
        <f t="shared" si="280"/>
        <v>756.93376000000001</v>
      </c>
      <c r="H2568" s="26">
        <f t="shared" si="281"/>
        <v>128.90581932800001</v>
      </c>
      <c r="I2568" s="26">
        <f t="shared" si="282"/>
        <v>193.35872899200001</v>
      </c>
      <c r="J2568" s="31">
        <f t="shared" si="283"/>
        <v>1.12921497731328</v>
      </c>
      <c r="K2568" s="23">
        <f t="shared" si="284"/>
        <v>0</v>
      </c>
      <c r="L2568" s="23">
        <f t="shared" si="284"/>
        <v>0</v>
      </c>
      <c r="M2568" s="31">
        <f t="shared" si="285"/>
        <v>0</v>
      </c>
      <c r="N2568" s="31">
        <f t="shared" si="286"/>
        <v>0</v>
      </c>
    </row>
    <row r="2569" spans="1:14" ht="15.75" customHeight="1">
      <c r="A2569" s="23" t="s">
        <v>3636</v>
      </c>
      <c r="B2569" s="23" t="s">
        <v>3735</v>
      </c>
      <c r="C2569" s="23" t="s">
        <v>6211</v>
      </c>
      <c r="D2569" s="23">
        <v>23</v>
      </c>
      <c r="E2569" s="26">
        <v>2396</v>
      </c>
      <c r="F2569" s="23">
        <v>316</v>
      </c>
      <c r="G2569" s="26">
        <f t="shared" si="280"/>
        <v>757.13599999999997</v>
      </c>
      <c r="H2569" s="26">
        <f t="shared" si="281"/>
        <v>128.9402608</v>
      </c>
      <c r="I2569" s="26">
        <f t="shared" si="282"/>
        <v>193.41039119999999</v>
      </c>
      <c r="J2569" s="31">
        <f t="shared" si="283"/>
        <v>1.1295166846079998</v>
      </c>
      <c r="K2569" s="23">
        <f t="shared" si="284"/>
        <v>0</v>
      </c>
      <c r="L2569" s="23">
        <f t="shared" si="284"/>
        <v>0</v>
      </c>
      <c r="M2569" s="31">
        <f t="shared" si="285"/>
        <v>0</v>
      </c>
      <c r="N2569" s="31">
        <f t="shared" si="286"/>
        <v>0</v>
      </c>
    </row>
    <row r="2570" spans="1:14" ht="15.75" customHeight="1">
      <c r="A2570" s="23" t="s">
        <v>3636</v>
      </c>
      <c r="B2570" s="23" t="s">
        <v>4406</v>
      </c>
      <c r="C2570" s="23" t="s">
        <v>6212</v>
      </c>
      <c r="D2570" s="23">
        <v>23</v>
      </c>
      <c r="E2570" s="26">
        <v>2397</v>
      </c>
      <c r="F2570" s="23">
        <v>316</v>
      </c>
      <c r="G2570" s="26">
        <f t="shared" si="280"/>
        <v>757.452</v>
      </c>
      <c r="H2570" s="26">
        <f t="shared" si="281"/>
        <v>128.9940756</v>
      </c>
      <c r="I2570" s="26">
        <f t="shared" si="282"/>
        <v>193.49111340000002</v>
      </c>
      <c r="J2570" s="31">
        <f t="shared" si="283"/>
        <v>1.1299881022560001</v>
      </c>
      <c r="K2570" s="23">
        <f t="shared" si="284"/>
        <v>0</v>
      </c>
      <c r="L2570" s="23">
        <f t="shared" si="284"/>
        <v>0</v>
      </c>
      <c r="M2570" s="31">
        <f t="shared" si="285"/>
        <v>0</v>
      </c>
      <c r="N2570" s="31">
        <f t="shared" si="286"/>
        <v>0</v>
      </c>
    </row>
    <row r="2571" spans="1:14" ht="15.75" customHeight="1">
      <c r="A2571" s="23" t="s">
        <v>3636</v>
      </c>
      <c r="B2571" s="23" t="s">
        <v>3735</v>
      </c>
      <c r="C2571" s="23" t="s">
        <v>6213</v>
      </c>
      <c r="D2571" s="23">
        <v>23</v>
      </c>
      <c r="E2571" s="26">
        <v>2397.39</v>
      </c>
      <c r="F2571" s="23">
        <v>316</v>
      </c>
      <c r="G2571" s="26">
        <f t="shared" si="280"/>
        <v>757.57524000000001</v>
      </c>
      <c r="H2571" s="26">
        <f t="shared" si="281"/>
        <v>129.01506337200001</v>
      </c>
      <c r="I2571" s="26">
        <f t="shared" si="282"/>
        <v>193.52259505800004</v>
      </c>
      <c r="J2571" s="31">
        <f t="shared" si="283"/>
        <v>1.1301719551387202</v>
      </c>
      <c r="K2571" s="23">
        <f t="shared" si="284"/>
        <v>0</v>
      </c>
      <c r="L2571" s="23">
        <f t="shared" si="284"/>
        <v>0</v>
      </c>
      <c r="M2571" s="31">
        <f t="shared" si="285"/>
        <v>0</v>
      </c>
      <c r="N2571" s="31">
        <f t="shared" si="286"/>
        <v>0</v>
      </c>
    </row>
    <row r="2572" spans="1:14" ht="15.75" customHeight="1">
      <c r="A2572" s="23" t="s">
        <v>3636</v>
      </c>
      <c r="B2572" s="23" t="s">
        <v>3735</v>
      </c>
      <c r="C2572" s="23" t="s">
        <v>6214</v>
      </c>
      <c r="D2572" s="23">
        <v>23</v>
      </c>
      <c r="E2572" s="26">
        <v>2400</v>
      </c>
      <c r="F2572" s="23">
        <v>316</v>
      </c>
      <c r="G2572" s="26">
        <f t="shared" si="280"/>
        <v>758.4</v>
      </c>
      <c r="H2572" s="26">
        <f t="shared" si="281"/>
        <v>129.15552</v>
      </c>
      <c r="I2572" s="26">
        <f t="shared" si="282"/>
        <v>193.73327999999998</v>
      </c>
      <c r="J2572" s="31">
        <f t="shared" si="283"/>
        <v>1.1314023551999999</v>
      </c>
      <c r="K2572" s="23">
        <f t="shared" si="284"/>
        <v>0</v>
      </c>
      <c r="L2572" s="23">
        <f t="shared" si="284"/>
        <v>0</v>
      </c>
      <c r="M2572" s="31">
        <f t="shared" si="285"/>
        <v>0</v>
      </c>
      <c r="N2572" s="31">
        <f t="shared" si="286"/>
        <v>0</v>
      </c>
    </row>
    <row r="2573" spans="1:14" ht="15.75" customHeight="1">
      <c r="A2573" s="23" t="s">
        <v>3636</v>
      </c>
      <c r="B2573" s="23" t="s">
        <v>3735</v>
      </c>
      <c r="C2573" s="23" t="s">
        <v>6215</v>
      </c>
      <c r="D2573" s="23">
        <v>23</v>
      </c>
      <c r="E2573" s="26">
        <v>2402.41</v>
      </c>
      <c r="F2573" s="23">
        <v>316</v>
      </c>
      <c r="G2573" s="26">
        <f t="shared" si="280"/>
        <v>759.16155999999989</v>
      </c>
      <c r="H2573" s="26">
        <f t="shared" si="281"/>
        <v>129.28521366799998</v>
      </c>
      <c r="I2573" s="26">
        <f t="shared" si="282"/>
        <v>193.92782050199997</v>
      </c>
      <c r="J2573" s="31">
        <f t="shared" si="283"/>
        <v>1.1325384717316798</v>
      </c>
      <c r="K2573" s="23">
        <f t="shared" si="284"/>
        <v>0</v>
      </c>
      <c r="L2573" s="23">
        <f t="shared" si="284"/>
        <v>0</v>
      </c>
      <c r="M2573" s="31">
        <f t="shared" si="285"/>
        <v>0</v>
      </c>
      <c r="N2573" s="31">
        <f t="shared" si="286"/>
        <v>0</v>
      </c>
    </row>
    <row r="2574" spans="1:14" ht="15.75" customHeight="1">
      <c r="A2574" s="23" t="s">
        <v>3636</v>
      </c>
      <c r="B2574" s="23" t="s">
        <v>3735</v>
      </c>
      <c r="C2574" s="23" t="s">
        <v>6216</v>
      </c>
      <c r="D2574" s="23">
        <v>23</v>
      </c>
      <c r="E2574" s="26">
        <v>2406.9</v>
      </c>
      <c r="F2574" s="23">
        <v>316</v>
      </c>
      <c r="G2574" s="26">
        <f t="shared" si="280"/>
        <v>760.58040000000005</v>
      </c>
      <c r="H2574" s="26">
        <f t="shared" si="281"/>
        <v>129.52684212000003</v>
      </c>
      <c r="I2574" s="26">
        <f t="shared" si="282"/>
        <v>194.29026318000004</v>
      </c>
      <c r="J2574" s="31">
        <f t="shared" si="283"/>
        <v>1.1346551369712001</v>
      </c>
      <c r="K2574" s="23">
        <f t="shared" si="284"/>
        <v>0</v>
      </c>
      <c r="L2574" s="23">
        <f t="shared" si="284"/>
        <v>0</v>
      </c>
      <c r="M2574" s="31">
        <f t="shared" si="285"/>
        <v>0</v>
      </c>
      <c r="N2574" s="31">
        <f t="shared" si="286"/>
        <v>0</v>
      </c>
    </row>
    <row r="2575" spans="1:14" ht="15.75" customHeight="1">
      <c r="A2575" s="23" t="s">
        <v>3636</v>
      </c>
      <c r="B2575" s="23" t="s">
        <v>3735</v>
      </c>
      <c r="C2575" s="23" t="s">
        <v>6217</v>
      </c>
      <c r="D2575" s="23">
        <v>23</v>
      </c>
      <c r="E2575" s="26">
        <v>2412.31</v>
      </c>
      <c r="F2575" s="23">
        <v>316</v>
      </c>
      <c r="G2575" s="26">
        <f t="shared" si="280"/>
        <v>762.28995999999995</v>
      </c>
      <c r="H2575" s="26">
        <f t="shared" si="281"/>
        <v>129.81798018800001</v>
      </c>
      <c r="I2575" s="26">
        <f t="shared" si="282"/>
        <v>194.72697028200002</v>
      </c>
      <c r="J2575" s="31">
        <f t="shared" si="283"/>
        <v>1.13720550644688</v>
      </c>
      <c r="K2575" s="23">
        <f t="shared" si="284"/>
        <v>0</v>
      </c>
      <c r="L2575" s="23">
        <f t="shared" si="284"/>
        <v>0</v>
      </c>
      <c r="M2575" s="31">
        <f t="shared" si="285"/>
        <v>0</v>
      </c>
      <c r="N2575" s="31">
        <f t="shared" si="286"/>
        <v>0</v>
      </c>
    </row>
    <row r="2576" spans="1:14" ht="15.75" customHeight="1">
      <c r="A2576" s="23" t="s">
        <v>3636</v>
      </c>
      <c r="B2576" s="23" t="s">
        <v>3735</v>
      </c>
      <c r="C2576" s="23" t="s">
        <v>6218</v>
      </c>
      <c r="D2576" s="23">
        <v>23</v>
      </c>
      <c r="E2576" s="26">
        <v>2415.0300000000002</v>
      </c>
      <c r="F2576" s="23">
        <v>316</v>
      </c>
      <c r="G2576" s="26">
        <f t="shared" si="280"/>
        <v>763.14948000000015</v>
      </c>
      <c r="H2576" s="26">
        <f t="shared" si="281"/>
        <v>129.96435644400003</v>
      </c>
      <c r="I2576" s="26">
        <f t="shared" si="282"/>
        <v>194.94653466600005</v>
      </c>
      <c r="J2576" s="31">
        <f t="shared" si="283"/>
        <v>1.1384877624494403</v>
      </c>
      <c r="K2576" s="23">
        <f t="shared" si="284"/>
        <v>0</v>
      </c>
      <c r="L2576" s="23">
        <f t="shared" si="284"/>
        <v>0</v>
      </c>
      <c r="M2576" s="31">
        <f t="shared" si="285"/>
        <v>0</v>
      </c>
      <c r="N2576" s="31">
        <f t="shared" si="286"/>
        <v>0</v>
      </c>
    </row>
    <row r="2577" spans="1:14" ht="15.75" customHeight="1">
      <c r="A2577" s="23" t="s">
        <v>3636</v>
      </c>
      <c r="B2577" s="23" t="s">
        <v>3735</v>
      </c>
      <c r="C2577" s="23" t="s">
        <v>6219</v>
      </c>
      <c r="D2577" s="23">
        <v>23</v>
      </c>
      <c r="E2577" s="26">
        <v>2418</v>
      </c>
      <c r="F2577" s="23">
        <v>316</v>
      </c>
      <c r="G2577" s="26">
        <f t="shared" si="280"/>
        <v>764.08799999999997</v>
      </c>
      <c r="H2577" s="26">
        <f t="shared" si="281"/>
        <v>130.12418640000001</v>
      </c>
      <c r="I2577" s="26">
        <f t="shared" si="282"/>
        <v>195.18627960000003</v>
      </c>
      <c r="J2577" s="31">
        <f t="shared" si="283"/>
        <v>1.1398878728640003</v>
      </c>
      <c r="K2577" s="23">
        <f t="shared" si="284"/>
        <v>0</v>
      </c>
      <c r="L2577" s="23">
        <f t="shared" si="284"/>
        <v>0</v>
      </c>
      <c r="M2577" s="31">
        <f t="shared" si="285"/>
        <v>0</v>
      </c>
      <c r="N2577" s="31">
        <f t="shared" si="286"/>
        <v>0</v>
      </c>
    </row>
    <row r="2578" spans="1:14" ht="15.75" customHeight="1">
      <c r="A2578" s="23" t="s">
        <v>3636</v>
      </c>
      <c r="B2578" s="23" t="s">
        <v>3735</v>
      </c>
      <c r="C2578" s="23" t="s">
        <v>6220</v>
      </c>
      <c r="D2578" s="23">
        <v>23</v>
      </c>
      <c r="E2578" s="26">
        <v>2422.1999999999998</v>
      </c>
      <c r="F2578" s="23">
        <v>316</v>
      </c>
      <c r="G2578" s="26">
        <f t="shared" si="280"/>
        <v>765.41519999999991</v>
      </c>
      <c r="H2578" s="26">
        <f t="shared" si="281"/>
        <v>130.35020856</v>
      </c>
      <c r="I2578" s="26">
        <f t="shared" si="282"/>
        <v>195.52531284</v>
      </c>
      <c r="J2578" s="31">
        <f t="shared" si="283"/>
        <v>1.1418678269856</v>
      </c>
      <c r="K2578" s="23">
        <f t="shared" si="284"/>
        <v>0</v>
      </c>
      <c r="L2578" s="23">
        <f t="shared" si="284"/>
        <v>0</v>
      </c>
      <c r="M2578" s="31">
        <f t="shared" si="285"/>
        <v>0</v>
      </c>
      <c r="N2578" s="31">
        <f t="shared" si="286"/>
        <v>0</v>
      </c>
    </row>
    <row r="2579" spans="1:14" ht="15.75" customHeight="1">
      <c r="A2579" s="23" t="s">
        <v>3636</v>
      </c>
      <c r="B2579" s="23" t="s">
        <v>3735</v>
      </c>
      <c r="C2579" s="23" t="s">
        <v>6221</v>
      </c>
      <c r="D2579" s="23">
        <v>23</v>
      </c>
      <c r="E2579" s="26">
        <v>2422.56</v>
      </c>
      <c r="F2579" s="23">
        <v>316</v>
      </c>
      <c r="G2579" s="26">
        <f t="shared" si="280"/>
        <v>765.52895999999998</v>
      </c>
      <c r="H2579" s="26">
        <f t="shared" si="281"/>
        <v>130.369581888</v>
      </c>
      <c r="I2579" s="26">
        <f t="shared" si="282"/>
        <v>195.55437283200001</v>
      </c>
      <c r="J2579" s="31">
        <f t="shared" si="283"/>
        <v>1.14203753733888</v>
      </c>
      <c r="K2579" s="23">
        <f t="shared" si="284"/>
        <v>0</v>
      </c>
      <c r="L2579" s="23">
        <f t="shared" si="284"/>
        <v>0</v>
      </c>
      <c r="M2579" s="31">
        <f t="shared" si="285"/>
        <v>0</v>
      </c>
      <c r="N2579" s="31">
        <f t="shared" si="286"/>
        <v>0</v>
      </c>
    </row>
    <row r="2580" spans="1:14" ht="15.75" customHeight="1">
      <c r="A2580" s="23" t="s">
        <v>3636</v>
      </c>
      <c r="B2580" s="23" t="s">
        <v>3735</v>
      </c>
      <c r="C2580" s="23" t="s">
        <v>6222</v>
      </c>
      <c r="D2580" s="23">
        <v>23</v>
      </c>
      <c r="E2580" s="26">
        <v>2425</v>
      </c>
      <c r="F2580" s="23">
        <v>316</v>
      </c>
      <c r="G2580" s="26">
        <f t="shared" si="280"/>
        <v>766.3</v>
      </c>
      <c r="H2580" s="26">
        <f t="shared" si="281"/>
        <v>130.50089</v>
      </c>
      <c r="I2580" s="26">
        <f t="shared" si="282"/>
        <v>195.75133499999998</v>
      </c>
      <c r="J2580" s="31">
        <f t="shared" si="283"/>
        <v>1.1431877963999999</v>
      </c>
      <c r="K2580" s="23">
        <f t="shared" si="284"/>
        <v>0</v>
      </c>
      <c r="L2580" s="23">
        <f t="shared" si="284"/>
        <v>0</v>
      </c>
      <c r="M2580" s="31">
        <f t="shared" si="285"/>
        <v>0</v>
      </c>
      <c r="N2580" s="31">
        <f t="shared" si="286"/>
        <v>0</v>
      </c>
    </row>
    <row r="2581" spans="1:14" ht="15.75" customHeight="1">
      <c r="A2581" s="23" t="s">
        <v>3636</v>
      </c>
      <c r="B2581" s="23" t="s">
        <v>4406</v>
      </c>
      <c r="C2581" s="23" t="s">
        <v>6223</v>
      </c>
      <c r="D2581" s="23">
        <v>23</v>
      </c>
      <c r="E2581" s="26">
        <v>2430</v>
      </c>
      <c r="F2581" s="23">
        <v>316</v>
      </c>
      <c r="G2581" s="26">
        <f t="shared" si="280"/>
        <v>767.88</v>
      </c>
      <c r="H2581" s="26">
        <f t="shared" si="281"/>
        <v>130.76996400000002</v>
      </c>
      <c r="I2581" s="26">
        <f t="shared" si="282"/>
        <v>196.15494600000002</v>
      </c>
      <c r="J2581" s="31">
        <f t="shared" si="283"/>
        <v>1.14554488464</v>
      </c>
      <c r="K2581" s="23">
        <f t="shared" si="284"/>
        <v>0</v>
      </c>
      <c r="L2581" s="23">
        <f t="shared" si="284"/>
        <v>0</v>
      </c>
      <c r="M2581" s="31">
        <f t="shared" si="285"/>
        <v>0</v>
      </c>
      <c r="N2581" s="31">
        <f t="shared" si="286"/>
        <v>0</v>
      </c>
    </row>
    <row r="2582" spans="1:14" ht="15.75" customHeight="1">
      <c r="A2582" s="23" t="s">
        <v>3636</v>
      </c>
      <c r="B2582" s="23" t="s">
        <v>3735</v>
      </c>
      <c r="C2582" s="23" t="s">
        <v>6224</v>
      </c>
      <c r="D2582" s="23">
        <v>23</v>
      </c>
      <c r="E2582" s="26">
        <v>2430</v>
      </c>
      <c r="F2582" s="23">
        <v>316</v>
      </c>
      <c r="G2582" s="26">
        <f t="shared" si="280"/>
        <v>767.88</v>
      </c>
      <c r="H2582" s="26">
        <f t="shared" si="281"/>
        <v>130.76996400000002</v>
      </c>
      <c r="I2582" s="26">
        <f t="shared" si="282"/>
        <v>196.15494600000002</v>
      </c>
      <c r="J2582" s="31">
        <f t="shared" si="283"/>
        <v>1.14554488464</v>
      </c>
      <c r="K2582" s="23">
        <f t="shared" si="284"/>
        <v>0</v>
      </c>
      <c r="L2582" s="23">
        <f t="shared" si="284"/>
        <v>0</v>
      </c>
      <c r="M2582" s="31">
        <f t="shared" si="285"/>
        <v>0</v>
      </c>
      <c r="N2582" s="31">
        <f t="shared" si="286"/>
        <v>0</v>
      </c>
    </row>
    <row r="2583" spans="1:14" ht="15.75" customHeight="1">
      <c r="A2583" s="23" t="s">
        <v>3636</v>
      </c>
      <c r="B2583" s="23" t="s">
        <v>3735</v>
      </c>
      <c r="C2583" s="23" t="s">
        <v>6225</v>
      </c>
      <c r="D2583" s="23">
        <v>23</v>
      </c>
      <c r="E2583" s="26">
        <v>2431.06</v>
      </c>
      <c r="F2583" s="23">
        <v>316</v>
      </c>
      <c r="G2583" s="26">
        <f t="shared" si="280"/>
        <v>768.21496000000002</v>
      </c>
      <c r="H2583" s="26">
        <f t="shared" si="281"/>
        <v>130.82700768800001</v>
      </c>
      <c r="I2583" s="26">
        <f t="shared" si="282"/>
        <v>196.24051153200003</v>
      </c>
      <c r="J2583" s="31">
        <f t="shared" si="283"/>
        <v>1.1460445873468803</v>
      </c>
      <c r="K2583" s="23">
        <f t="shared" si="284"/>
        <v>0</v>
      </c>
      <c r="L2583" s="23">
        <f t="shared" si="284"/>
        <v>0</v>
      </c>
      <c r="M2583" s="31">
        <f t="shared" si="285"/>
        <v>0</v>
      </c>
      <c r="N2583" s="31">
        <f t="shared" si="286"/>
        <v>0</v>
      </c>
    </row>
    <row r="2584" spans="1:14" ht="15.75" customHeight="1">
      <c r="A2584" s="23" t="s">
        <v>3636</v>
      </c>
      <c r="B2584" s="23" t="s">
        <v>3735</v>
      </c>
      <c r="C2584" s="23" t="s">
        <v>6226</v>
      </c>
      <c r="D2584" s="23">
        <v>23</v>
      </c>
      <c r="E2584" s="26">
        <v>2432</v>
      </c>
      <c r="F2584" s="23">
        <v>316</v>
      </c>
      <c r="G2584" s="26">
        <f t="shared" si="280"/>
        <v>768.51199999999994</v>
      </c>
      <c r="H2584" s="26">
        <f t="shared" si="281"/>
        <v>130.87759359999998</v>
      </c>
      <c r="I2584" s="26">
        <f t="shared" si="282"/>
        <v>196.31639039999999</v>
      </c>
      <c r="J2584" s="31">
        <f t="shared" si="283"/>
        <v>1.146487719936</v>
      </c>
      <c r="K2584" s="23">
        <f t="shared" si="284"/>
        <v>0</v>
      </c>
      <c r="L2584" s="23">
        <f t="shared" si="284"/>
        <v>0</v>
      </c>
      <c r="M2584" s="31">
        <f t="shared" si="285"/>
        <v>0</v>
      </c>
      <c r="N2584" s="31">
        <f t="shared" si="286"/>
        <v>0</v>
      </c>
    </row>
    <row r="2585" spans="1:14" ht="15.75" customHeight="1">
      <c r="A2585" s="23" t="s">
        <v>3636</v>
      </c>
      <c r="B2585" s="23" t="s">
        <v>3735</v>
      </c>
      <c r="C2585" s="23" t="s">
        <v>6227</v>
      </c>
      <c r="D2585" s="23">
        <v>23</v>
      </c>
      <c r="E2585" s="26">
        <v>2432</v>
      </c>
      <c r="F2585" s="23">
        <v>316</v>
      </c>
      <c r="G2585" s="26">
        <f t="shared" si="280"/>
        <v>768.51199999999994</v>
      </c>
      <c r="H2585" s="26">
        <f t="shared" si="281"/>
        <v>130.87759359999998</v>
      </c>
      <c r="I2585" s="26">
        <f t="shared" si="282"/>
        <v>196.31639039999999</v>
      </c>
      <c r="J2585" s="31">
        <f t="shared" si="283"/>
        <v>1.146487719936</v>
      </c>
      <c r="K2585" s="23">
        <f t="shared" si="284"/>
        <v>0</v>
      </c>
      <c r="L2585" s="23">
        <f t="shared" si="284"/>
        <v>0</v>
      </c>
      <c r="M2585" s="31">
        <f t="shared" si="285"/>
        <v>0</v>
      </c>
      <c r="N2585" s="31">
        <f t="shared" si="286"/>
        <v>0</v>
      </c>
    </row>
    <row r="2586" spans="1:14" ht="15.75" customHeight="1">
      <c r="A2586" s="23" t="s">
        <v>3636</v>
      </c>
      <c r="B2586" s="23" t="s">
        <v>5666</v>
      </c>
      <c r="C2586" s="23" t="s">
        <v>6228</v>
      </c>
      <c r="D2586" s="23">
        <v>23</v>
      </c>
      <c r="E2586" s="26">
        <v>2432</v>
      </c>
      <c r="F2586" s="23">
        <v>316</v>
      </c>
      <c r="G2586" s="26">
        <f t="shared" si="280"/>
        <v>768.51199999999994</v>
      </c>
      <c r="H2586" s="26">
        <f t="shared" si="281"/>
        <v>130.87759359999998</v>
      </c>
      <c r="I2586" s="26">
        <f t="shared" si="282"/>
        <v>196.31639039999999</v>
      </c>
      <c r="J2586" s="31">
        <f t="shared" si="283"/>
        <v>1.146487719936</v>
      </c>
      <c r="K2586" s="23">
        <f t="shared" si="284"/>
        <v>0</v>
      </c>
      <c r="L2586" s="23">
        <f t="shared" si="284"/>
        <v>0</v>
      </c>
      <c r="M2586" s="31">
        <f t="shared" si="285"/>
        <v>0</v>
      </c>
      <c r="N2586" s="31">
        <f t="shared" si="286"/>
        <v>0</v>
      </c>
    </row>
    <row r="2587" spans="1:14" ht="15.75" customHeight="1">
      <c r="A2587" s="23" t="s">
        <v>3636</v>
      </c>
      <c r="B2587" s="23" t="s">
        <v>3735</v>
      </c>
      <c r="C2587" s="23" t="s">
        <v>6229</v>
      </c>
      <c r="D2587" s="23">
        <v>23</v>
      </c>
      <c r="E2587" s="26">
        <v>2433.35</v>
      </c>
      <c r="F2587" s="23">
        <v>316</v>
      </c>
      <c r="G2587" s="26">
        <f t="shared" si="280"/>
        <v>768.93859999999995</v>
      </c>
      <c r="H2587" s="26">
        <f t="shared" si="281"/>
        <v>130.95024358000001</v>
      </c>
      <c r="I2587" s="26">
        <f t="shared" si="282"/>
        <v>196.42536537000001</v>
      </c>
      <c r="J2587" s="31">
        <f t="shared" si="283"/>
        <v>1.1471241337608</v>
      </c>
      <c r="K2587" s="23">
        <f t="shared" si="284"/>
        <v>0</v>
      </c>
      <c r="L2587" s="23">
        <f t="shared" si="284"/>
        <v>0</v>
      </c>
      <c r="M2587" s="31">
        <f t="shared" si="285"/>
        <v>0</v>
      </c>
      <c r="N2587" s="31">
        <f t="shared" si="286"/>
        <v>0</v>
      </c>
    </row>
    <row r="2588" spans="1:14" ht="15.75" customHeight="1">
      <c r="A2588" s="23" t="s">
        <v>3636</v>
      </c>
      <c r="B2588" s="23" t="s">
        <v>3735</v>
      </c>
      <c r="C2588" s="23" t="s">
        <v>6230</v>
      </c>
      <c r="D2588" s="23">
        <v>23</v>
      </c>
      <c r="E2588" s="26">
        <v>2434.1</v>
      </c>
      <c r="F2588" s="23">
        <v>316</v>
      </c>
      <c r="G2588" s="26">
        <f t="shared" si="280"/>
        <v>769.17560000000003</v>
      </c>
      <c r="H2588" s="26">
        <f t="shared" si="281"/>
        <v>130.99060468000002</v>
      </c>
      <c r="I2588" s="26">
        <f t="shared" si="282"/>
        <v>196.48590702000001</v>
      </c>
      <c r="J2588" s="31">
        <f t="shared" si="283"/>
        <v>1.1474776969968001</v>
      </c>
      <c r="K2588" s="23">
        <f t="shared" si="284"/>
        <v>0</v>
      </c>
      <c r="L2588" s="23">
        <f t="shared" si="284"/>
        <v>0</v>
      </c>
      <c r="M2588" s="31">
        <f t="shared" si="285"/>
        <v>0</v>
      </c>
      <c r="N2588" s="31">
        <f t="shared" si="286"/>
        <v>0</v>
      </c>
    </row>
    <row r="2589" spans="1:14" ht="15.75" customHeight="1">
      <c r="A2589" s="23" t="s">
        <v>3636</v>
      </c>
      <c r="B2589" s="23" t="s">
        <v>4406</v>
      </c>
      <c r="C2589" s="23" t="s">
        <v>6231</v>
      </c>
      <c r="D2589" s="23">
        <v>23</v>
      </c>
      <c r="E2589" s="26">
        <v>2435.3000000000002</v>
      </c>
      <c r="F2589" s="23">
        <v>316</v>
      </c>
      <c r="G2589" s="26">
        <f t="shared" si="280"/>
        <v>769.5548</v>
      </c>
      <c r="H2589" s="26">
        <f t="shared" si="281"/>
        <v>131.05518244000001</v>
      </c>
      <c r="I2589" s="26">
        <f t="shared" si="282"/>
        <v>196.58277366000002</v>
      </c>
      <c r="J2589" s="31">
        <f t="shared" si="283"/>
        <v>1.1480433981744</v>
      </c>
      <c r="K2589" s="23">
        <f t="shared" si="284"/>
        <v>0</v>
      </c>
      <c r="L2589" s="23">
        <f t="shared" si="284"/>
        <v>0</v>
      </c>
      <c r="M2589" s="31">
        <f t="shared" si="285"/>
        <v>0</v>
      </c>
      <c r="N2589" s="31">
        <f t="shared" si="286"/>
        <v>0</v>
      </c>
    </row>
    <row r="2590" spans="1:14" ht="15.75" customHeight="1">
      <c r="A2590" s="23" t="s">
        <v>3636</v>
      </c>
      <c r="B2590" s="23" t="s">
        <v>3735</v>
      </c>
      <c r="C2590" s="23" t="s">
        <v>6232</v>
      </c>
      <c r="D2590" s="23">
        <v>23</v>
      </c>
      <c r="E2590" s="26">
        <v>2436.75</v>
      </c>
      <c r="F2590" s="23">
        <v>316</v>
      </c>
      <c r="G2590" s="26">
        <f t="shared" si="280"/>
        <v>770.01300000000003</v>
      </c>
      <c r="H2590" s="26">
        <f t="shared" si="281"/>
        <v>131.13321390000002</v>
      </c>
      <c r="I2590" s="26">
        <f t="shared" si="282"/>
        <v>196.69982085000004</v>
      </c>
      <c r="J2590" s="31">
        <f t="shared" si="283"/>
        <v>1.1487269537640001</v>
      </c>
      <c r="K2590" s="23">
        <f t="shared" si="284"/>
        <v>0</v>
      </c>
      <c r="L2590" s="23">
        <f t="shared" si="284"/>
        <v>0</v>
      </c>
      <c r="M2590" s="31">
        <f t="shared" si="285"/>
        <v>0</v>
      </c>
      <c r="N2590" s="31">
        <f t="shared" si="286"/>
        <v>0</v>
      </c>
    </row>
    <row r="2591" spans="1:14" ht="15.75" customHeight="1">
      <c r="A2591" s="23" t="s">
        <v>3636</v>
      </c>
      <c r="B2591" s="23" t="s">
        <v>3735</v>
      </c>
      <c r="C2591" s="23" t="s">
        <v>6233</v>
      </c>
      <c r="D2591" s="23">
        <v>23</v>
      </c>
      <c r="E2591" s="26">
        <v>2439.38</v>
      </c>
      <c r="F2591" s="23">
        <v>316</v>
      </c>
      <c r="G2591" s="26">
        <f t="shared" si="280"/>
        <v>770.84408000000008</v>
      </c>
      <c r="H2591" s="26">
        <f t="shared" si="281"/>
        <v>131.274746824</v>
      </c>
      <c r="I2591" s="26">
        <f t="shared" si="282"/>
        <v>196.91212023600002</v>
      </c>
      <c r="J2591" s="31">
        <f t="shared" si="283"/>
        <v>1.1499667821782402</v>
      </c>
      <c r="K2591" s="23">
        <f t="shared" si="284"/>
        <v>0</v>
      </c>
      <c r="L2591" s="23">
        <f t="shared" si="284"/>
        <v>0</v>
      </c>
      <c r="M2591" s="31">
        <f t="shared" si="285"/>
        <v>0</v>
      </c>
      <c r="N2591" s="31">
        <f t="shared" si="286"/>
        <v>0</v>
      </c>
    </row>
    <row r="2592" spans="1:14" ht="15.75" customHeight="1">
      <c r="A2592" s="23" t="s">
        <v>3636</v>
      </c>
      <c r="B2592" s="23" t="s">
        <v>4406</v>
      </c>
      <c r="C2592" s="23" t="s">
        <v>6234</v>
      </c>
      <c r="D2592" s="23">
        <v>23</v>
      </c>
      <c r="E2592" s="26">
        <v>2440.6</v>
      </c>
      <c r="F2592" s="23">
        <v>316</v>
      </c>
      <c r="G2592" s="26">
        <f t="shared" si="280"/>
        <v>771.2296</v>
      </c>
      <c r="H2592" s="26">
        <f t="shared" si="281"/>
        <v>131.34040088</v>
      </c>
      <c r="I2592" s="26">
        <f t="shared" si="282"/>
        <v>197.01060132000001</v>
      </c>
      <c r="J2592" s="31">
        <f t="shared" si="283"/>
        <v>1.1505419117088</v>
      </c>
      <c r="K2592" s="23">
        <f t="shared" si="284"/>
        <v>0</v>
      </c>
      <c r="L2592" s="23">
        <f t="shared" si="284"/>
        <v>0</v>
      </c>
      <c r="M2592" s="31">
        <f t="shared" si="285"/>
        <v>0</v>
      </c>
      <c r="N2592" s="31">
        <f t="shared" si="286"/>
        <v>0</v>
      </c>
    </row>
    <row r="2593" spans="1:14" ht="15.75" customHeight="1">
      <c r="A2593" s="23" t="s">
        <v>3636</v>
      </c>
      <c r="B2593" s="23" t="s">
        <v>3735</v>
      </c>
      <c r="C2593" s="23" t="s">
        <v>6235</v>
      </c>
      <c r="D2593" s="23">
        <v>23</v>
      </c>
      <c r="E2593" s="26">
        <v>2441.25</v>
      </c>
      <c r="F2593" s="23">
        <v>316</v>
      </c>
      <c r="G2593" s="26">
        <f t="shared" si="280"/>
        <v>771.43499999999995</v>
      </c>
      <c r="H2593" s="26">
        <f t="shared" si="281"/>
        <v>131.37538050000001</v>
      </c>
      <c r="I2593" s="26">
        <f t="shared" si="282"/>
        <v>197.06307075000001</v>
      </c>
      <c r="J2593" s="31">
        <f t="shared" si="283"/>
        <v>1.1508483331800001</v>
      </c>
      <c r="K2593" s="23">
        <f t="shared" si="284"/>
        <v>0</v>
      </c>
      <c r="L2593" s="23">
        <f t="shared" si="284"/>
        <v>0</v>
      </c>
      <c r="M2593" s="31">
        <f t="shared" si="285"/>
        <v>0</v>
      </c>
      <c r="N2593" s="31">
        <f t="shared" si="286"/>
        <v>0</v>
      </c>
    </row>
    <row r="2594" spans="1:14" ht="15.75" customHeight="1">
      <c r="A2594" s="23" t="s">
        <v>3636</v>
      </c>
      <c r="B2594" s="23" t="s">
        <v>3735</v>
      </c>
      <c r="C2594" s="23" t="s">
        <v>6236</v>
      </c>
      <c r="D2594" s="23">
        <v>23</v>
      </c>
      <c r="E2594" s="26">
        <v>2447</v>
      </c>
      <c r="F2594" s="23">
        <v>316</v>
      </c>
      <c r="G2594" s="26">
        <f t="shared" si="280"/>
        <v>773.25199999999995</v>
      </c>
      <c r="H2594" s="26">
        <f t="shared" si="281"/>
        <v>131.68481560000001</v>
      </c>
      <c r="I2594" s="26">
        <f t="shared" si="282"/>
        <v>197.52722340000003</v>
      </c>
      <c r="J2594" s="31">
        <f t="shared" si="283"/>
        <v>1.1535589846560002</v>
      </c>
      <c r="K2594" s="23">
        <f t="shared" si="284"/>
        <v>0</v>
      </c>
      <c r="L2594" s="23">
        <f t="shared" si="284"/>
        <v>0</v>
      </c>
      <c r="M2594" s="31">
        <f t="shared" si="285"/>
        <v>0</v>
      </c>
      <c r="N2594" s="31">
        <f t="shared" si="286"/>
        <v>0</v>
      </c>
    </row>
    <row r="2595" spans="1:14" ht="15.75" customHeight="1">
      <c r="A2595" s="23" t="s">
        <v>3636</v>
      </c>
      <c r="B2595" s="23" t="s">
        <v>3735</v>
      </c>
      <c r="C2595" s="23" t="s">
        <v>6237</v>
      </c>
      <c r="D2595" s="23">
        <v>23</v>
      </c>
      <c r="E2595" s="26">
        <v>2447</v>
      </c>
      <c r="F2595" s="23">
        <v>316</v>
      </c>
      <c r="G2595" s="26">
        <f t="shared" si="280"/>
        <v>773.25199999999995</v>
      </c>
      <c r="H2595" s="26">
        <f t="shared" si="281"/>
        <v>131.68481560000001</v>
      </c>
      <c r="I2595" s="26">
        <f t="shared" si="282"/>
        <v>197.52722340000003</v>
      </c>
      <c r="J2595" s="31">
        <f t="shared" si="283"/>
        <v>1.1535589846560002</v>
      </c>
      <c r="K2595" s="23">
        <f t="shared" si="284"/>
        <v>0</v>
      </c>
      <c r="L2595" s="23">
        <f t="shared" si="284"/>
        <v>0</v>
      </c>
      <c r="M2595" s="31">
        <f t="shared" si="285"/>
        <v>0</v>
      </c>
      <c r="N2595" s="31">
        <f t="shared" si="286"/>
        <v>0</v>
      </c>
    </row>
    <row r="2596" spans="1:14" ht="15.75" customHeight="1">
      <c r="A2596" s="23" t="s">
        <v>3636</v>
      </c>
      <c r="B2596" s="23" t="s">
        <v>3735</v>
      </c>
      <c r="C2596" s="23" t="s">
        <v>6238</v>
      </c>
      <c r="D2596" s="23">
        <v>23</v>
      </c>
      <c r="E2596" s="26">
        <v>2448.1</v>
      </c>
      <c r="F2596" s="23">
        <v>316</v>
      </c>
      <c r="G2596" s="26">
        <f t="shared" si="280"/>
        <v>773.59960000000001</v>
      </c>
      <c r="H2596" s="26">
        <f t="shared" si="281"/>
        <v>131.74401188000002</v>
      </c>
      <c r="I2596" s="26">
        <f t="shared" si="282"/>
        <v>197.61601782000002</v>
      </c>
      <c r="J2596" s="31">
        <f t="shared" si="283"/>
        <v>1.1540775440688</v>
      </c>
      <c r="K2596" s="23">
        <f t="shared" si="284"/>
        <v>0</v>
      </c>
      <c r="L2596" s="23">
        <f t="shared" si="284"/>
        <v>0</v>
      </c>
      <c r="M2596" s="31">
        <f t="shared" si="285"/>
        <v>0</v>
      </c>
      <c r="N2596" s="31">
        <f t="shared" si="286"/>
        <v>0</v>
      </c>
    </row>
    <row r="2597" spans="1:14" ht="15.75" customHeight="1">
      <c r="A2597" s="23" t="s">
        <v>3636</v>
      </c>
      <c r="B2597" s="23" t="s">
        <v>3735</v>
      </c>
      <c r="C2597" s="23" t="s">
        <v>6239</v>
      </c>
      <c r="D2597" s="23">
        <v>23</v>
      </c>
      <c r="E2597" s="26">
        <v>2448.38</v>
      </c>
      <c r="F2597" s="23">
        <v>316</v>
      </c>
      <c r="G2597" s="26">
        <f t="shared" si="280"/>
        <v>773.68808000000013</v>
      </c>
      <c r="H2597" s="26">
        <f t="shared" si="281"/>
        <v>131.75908002400001</v>
      </c>
      <c r="I2597" s="26">
        <f t="shared" si="282"/>
        <v>197.63862003600002</v>
      </c>
      <c r="J2597" s="31">
        <f t="shared" si="283"/>
        <v>1.1542095410102402</v>
      </c>
      <c r="K2597" s="23">
        <f t="shared" si="284"/>
        <v>0</v>
      </c>
      <c r="L2597" s="23">
        <f t="shared" si="284"/>
        <v>0</v>
      </c>
      <c r="M2597" s="31">
        <f t="shared" si="285"/>
        <v>0</v>
      </c>
      <c r="N2597" s="31">
        <f t="shared" si="286"/>
        <v>0</v>
      </c>
    </row>
    <row r="2598" spans="1:14" ht="15.75" customHeight="1">
      <c r="A2598" s="23" t="s">
        <v>3636</v>
      </c>
      <c r="B2598" s="23" t="s">
        <v>4406</v>
      </c>
      <c r="C2598" s="23" t="s">
        <v>6240</v>
      </c>
      <c r="D2598" s="23">
        <v>23</v>
      </c>
      <c r="E2598" s="26">
        <v>2452.27</v>
      </c>
      <c r="F2598" s="23">
        <v>316</v>
      </c>
      <c r="G2598" s="26">
        <f t="shared" si="280"/>
        <v>774.9173199999999</v>
      </c>
      <c r="H2598" s="26">
        <f t="shared" si="281"/>
        <v>131.96841959599999</v>
      </c>
      <c r="I2598" s="26">
        <f t="shared" si="282"/>
        <v>197.95262939399998</v>
      </c>
      <c r="J2598" s="31">
        <f t="shared" si="283"/>
        <v>1.1560433556609599</v>
      </c>
      <c r="K2598" s="23">
        <f t="shared" si="284"/>
        <v>0</v>
      </c>
      <c r="L2598" s="23">
        <f t="shared" si="284"/>
        <v>0</v>
      </c>
      <c r="M2598" s="31">
        <f t="shared" si="285"/>
        <v>0</v>
      </c>
      <c r="N2598" s="31">
        <f t="shared" si="286"/>
        <v>0</v>
      </c>
    </row>
    <row r="2599" spans="1:14" ht="15.75" customHeight="1">
      <c r="A2599" s="23" t="s">
        <v>3636</v>
      </c>
      <c r="B2599" s="23" t="s">
        <v>3735</v>
      </c>
      <c r="C2599" s="23" t="s">
        <v>6241</v>
      </c>
      <c r="D2599" s="23">
        <v>23</v>
      </c>
      <c r="E2599" s="26">
        <v>2452.2800000000002</v>
      </c>
      <c r="F2599" s="23">
        <v>316</v>
      </c>
      <c r="G2599" s="26">
        <f t="shared" si="280"/>
        <v>774.92048000000011</v>
      </c>
      <c r="H2599" s="26">
        <f t="shared" si="281"/>
        <v>131.96895774400002</v>
      </c>
      <c r="I2599" s="26">
        <f t="shared" si="282"/>
        <v>197.95343661600003</v>
      </c>
      <c r="J2599" s="31">
        <f t="shared" si="283"/>
        <v>1.1560480698374402</v>
      </c>
      <c r="K2599" s="23">
        <f t="shared" si="284"/>
        <v>0</v>
      </c>
      <c r="L2599" s="23">
        <f t="shared" si="284"/>
        <v>0</v>
      </c>
      <c r="M2599" s="31">
        <f t="shared" si="285"/>
        <v>0</v>
      </c>
      <c r="N2599" s="31">
        <f t="shared" si="286"/>
        <v>0</v>
      </c>
    </row>
    <row r="2600" spans="1:14" ht="15.75" customHeight="1">
      <c r="A2600" s="23" t="s">
        <v>3636</v>
      </c>
      <c r="B2600" s="23" t="s">
        <v>3735</v>
      </c>
      <c r="C2600" s="23" t="s">
        <v>6242</v>
      </c>
      <c r="D2600" s="23">
        <v>23</v>
      </c>
      <c r="E2600" s="26">
        <v>2453.6</v>
      </c>
      <c r="F2600" s="23">
        <v>316</v>
      </c>
      <c r="G2600" s="26">
        <f t="shared" si="280"/>
        <v>775.33759999999995</v>
      </c>
      <c r="H2600" s="26">
        <f t="shared" si="281"/>
        <v>132.03999328</v>
      </c>
      <c r="I2600" s="26">
        <f t="shared" si="282"/>
        <v>198.05998992000002</v>
      </c>
      <c r="J2600" s="31">
        <f t="shared" si="283"/>
        <v>1.1566703411328001</v>
      </c>
      <c r="K2600" s="23">
        <f t="shared" si="284"/>
        <v>0</v>
      </c>
      <c r="L2600" s="23">
        <f t="shared" si="284"/>
        <v>0</v>
      </c>
      <c r="M2600" s="31">
        <f t="shared" si="285"/>
        <v>0</v>
      </c>
      <c r="N2600" s="31">
        <f t="shared" si="286"/>
        <v>0</v>
      </c>
    </row>
    <row r="2601" spans="1:14" ht="15.75" customHeight="1">
      <c r="A2601" s="23" t="s">
        <v>3636</v>
      </c>
      <c r="B2601" s="23" t="s">
        <v>3735</v>
      </c>
      <c r="C2601" s="23" t="s">
        <v>6243</v>
      </c>
      <c r="D2601" s="23">
        <v>23</v>
      </c>
      <c r="E2601" s="26">
        <v>2454.1999999999998</v>
      </c>
      <c r="F2601" s="23">
        <v>316</v>
      </c>
      <c r="G2601" s="26">
        <f t="shared" si="280"/>
        <v>775.52719999999999</v>
      </c>
      <c r="H2601" s="26">
        <f t="shared" si="281"/>
        <v>132.07228216000001</v>
      </c>
      <c r="I2601" s="26">
        <f t="shared" si="282"/>
        <v>198.10842324000004</v>
      </c>
      <c r="J2601" s="31">
        <f t="shared" si="283"/>
        <v>1.1569531917216003</v>
      </c>
      <c r="K2601" s="23">
        <f t="shared" si="284"/>
        <v>0</v>
      </c>
      <c r="L2601" s="23">
        <f t="shared" si="284"/>
        <v>0</v>
      </c>
      <c r="M2601" s="31">
        <f t="shared" si="285"/>
        <v>0</v>
      </c>
      <c r="N2601" s="31">
        <f t="shared" si="286"/>
        <v>0</v>
      </c>
    </row>
    <row r="2602" spans="1:14" ht="15.75" customHeight="1">
      <c r="A2602" s="23" t="s">
        <v>3636</v>
      </c>
      <c r="B2602" s="23" t="s">
        <v>3735</v>
      </c>
      <c r="C2602" s="23" t="s">
        <v>6244</v>
      </c>
      <c r="D2602" s="23">
        <v>23</v>
      </c>
      <c r="E2602" s="26">
        <v>2454.37</v>
      </c>
      <c r="F2602" s="23">
        <v>316</v>
      </c>
      <c r="G2602" s="26">
        <f t="shared" si="280"/>
        <v>775.58091999999988</v>
      </c>
      <c r="H2602" s="26">
        <f t="shared" si="281"/>
        <v>132.081430676</v>
      </c>
      <c r="I2602" s="26">
        <f t="shared" si="282"/>
        <v>198.12214601400001</v>
      </c>
      <c r="J2602" s="31">
        <f t="shared" si="283"/>
        <v>1.1570333327217601</v>
      </c>
      <c r="K2602" s="23">
        <f t="shared" si="284"/>
        <v>0</v>
      </c>
      <c r="L2602" s="23">
        <f t="shared" si="284"/>
        <v>0</v>
      </c>
      <c r="M2602" s="31">
        <f t="shared" si="285"/>
        <v>0</v>
      </c>
      <c r="N2602" s="31">
        <f t="shared" si="286"/>
        <v>0</v>
      </c>
    </row>
    <row r="2603" spans="1:14" ht="15.75" customHeight="1">
      <c r="A2603" s="23" t="s">
        <v>3636</v>
      </c>
      <c r="B2603" s="23" t="s">
        <v>3735</v>
      </c>
      <c r="C2603" s="23" t="s">
        <v>6245</v>
      </c>
      <c r="D2603" s="23">
        <v>23</v>
      </c>
      <c r="E2603" s="26">
        <v>2456</v>
      </c>
      <c r="F2603" s="23">
        <v>316</v>
      </c>
      <c r="G2603" s="26">
        <f t="shared" si="280"/>
        <v>776.096</v>
      </c>
      <c r="H2603" s="26">
        <f t="shared" si="281"/>
        <v>132.16914880000002</v>
      </c>
      <c r="I2603" s="26">
        <f t="shared" si="282"/>
        <v>198.25372320000002</v>
      </c>
      <c r="J2603" s="31">
        <f t="shared" si="283"/>
        <v>1.1578017434880001</v>
      </c>
      <c r="K2603" s="23">
        <f t="shared" si="284"/>
        <v>0</v>
      </c>
      <c r="L2603" s="23">
        <f t="shared" si="284"/>
        <v>0</v>
      </c>
      <c r="M2603" s="31">
        <f t="shared" si="285"/>
        <v>0</v>
      </c>
      <c r="N2603" s="31">
        <f t="shared" si="286"/>
        <v>0</v>
      </c>
    </row>
    <row r="2604" spans="1:14" ht="15.75" customHeight="1">
      <c r="A2604" s="23" t="s">
        <v>3636</v>
      </c>
      <c r="B2604" s="23" t="s">
        <v>3735</v>
      </c>
      <c r="C2604" s="23" t="s">
        <v>6246</v>
      </c>
      <c r="D2604" s="23">
        <v>23</v>
      </c>
      <c r="E2604" s="26">
        <v>2456.1999999999998</v>
      </c>
      <c r="F2604" s="23">
        <v>316</v>
      </c>
      <c r="G2604" s="26">
        <f t="shared" si="280"/>
        <v>776.15919999999994</v>
      </c>
      <c r="H2604" s="26">
        <f t="shared" si="281"/>
        <v>132.17991175999998</v>
      </c>
      <c r="I2604" s="26">
        <f t="shared" si="282"/>
        <v>198.26986763999997</v>
      </c>
      <c r="J2604" s="31">
        <f t="shared" si="283"/>
        <v>1.1578960270176</v>
      </c>
      <c r="K2604" s="23">
        <f t="shared" si="284"/>
        <v>0</v>
      </c>
      <c r="L2604" s="23">
        <f t="shared" si="284"/>
        <v>0</v>
      </c>
      <c r="M2604" s="31">
        <f t="shared" si="285"/>
        <v>0</v>
      </c>
      <c r="N2604" s="31">
        <f t="shared" si="286"/>
        <v>0</v>
      </c>
    </row>
    <row r="2605" spans="1:14" ht="15.75" customHeight="1">
      <c r="A2605" s="23" t="s">
        <v>3636</v>
      </c>
      <c r="B2605" s="23" t="s">
        <v>4406</v>
      </c>
      <c r="C2605" s="23" t="s">
        <v>6247</v>
      </c>
      <c r="D2605" s="23">
        <v>23</v>
      </c>
      <c r="E2605" s="26">
        <v>2457.4299999999998</v>
      </c>
      <c r="F2605" s="23">
        <v>316</v>
      </c>
      <c r="G2605" s="26">
        <f t="shared" si="280"/>
        <v>776.54787999999996</v>
      </c>
      <c r="H2605" s="26">
        <f t="shared" si="281"/>
        <v>132.24610396399999</v>
      </c>
      <c r="I2605" s="26">
        <f t="shared" si="282"/>
        <v>198.36915594599998</v>
      </c>
      <c r="J2605" s="31">
        <f t="shared" si="283"/>
        <v>1.1584758707246399</v>
      </c>
      <c r="K2605" s="23">
        <f t="shared" si="284"/>
        <v>0</v>
      </c>
      <c r="L2605" s="23">
        <f t="shared" si="284"/>
        <v>0</v>
      </c>
      <c r="M2605" s="31">
        <f t="shared" si="285"/>
        <v>0</v>
      </c>
      <c r="N2605" s="31">
        <f t="shared" si="286"/>
        <v>0</v>
      </c>
    </row>
    <row r="2606" spans="1:14" ht="15.75" customHeight="1">
      <c r="A2606" s="23" t="s">
        <v>3636</v>
      </c>
      <c r="B2606" s="23" t="s">
        <v>3735</v>
      </c>
      <c r="C2606" s="23" t="s">
        <v>6248</v>
      </c>
      <c r="D2606" s="23">
        <v>23</v>
      </c>
      <c r="E2606" s="26">
        <v>2458.91</v>
      </c>
      <c r="F2606" s="23">
        <v>316</v>
      </c>
      <c r="G2606" s="26">
        <f t="shared" si="280"/>
        <v>777.01555999999994</v>
      </c>
      <c r="H2606" s="26">
        <f t="shared" si="281"/>
        <v>132.325749868</v>
      </c>
      <c r="I2606" s="26">
        <f t="shared" si="282"/>
        <v>198.488624802</v>
      </c>
      <c r="J2606" s="31">
        <f t="shared" si="283"/>
        <v>1.1591735688436799</v>
      </c>
      <c r="K2606" s="23">
        <f t="shared" si="284"/>
        <v>0</v>
      </c>
      <c r="L2606" s="23">
        <f t="shared" si="284"/>
        <v>0</v>
      </c>
      <c r="M2606" s="31">
        <f t="shared" si="285"/>
        <v>0</v>
      </c>
      <c r="N2606" s="31">
        <f t="shared" si="286"/>
        <v>0</v>
      </c>
    </row>
    <row r="2607" spans="1:14" ht="15.75" customHeight="1">
      <c r="A2607" s="23" t="s">
        <v>3636</v>
      </c>
      <c r="B2607" s="23" t="s">
        <v>4406</v>
      </c>
      <c r="C2607" s="23" t="s">
        <v>6249</v>
      </c>
      <c r="D2607" s="23">
        <v>23</v>
      </c>
      <c r="E2607" s="26">
        <v>2459.8000000000002</v>
      </c>
      <c r="F2607" s="23">
        <v>316</v>
      </c>
      <c r="G2607" s="26">
        <f t="shared" si="280"/>
        <v>777.29680000000008</v>
      </c>
      <c r="H2607" s="26">
        <f t="shared" si="281"/>
        <v>132.37364504000001</v>
      </c>
      <c r="I2607" s="26">
        <f t="shared" si="282"/>
        <v>198.56046756000001</v>
      </c>
      <c r="J2607" s="31">
        <f t="shared" si="283"/>
        <v>1.1595931305504001</v>
      </c>
      <c r="K2607" s="23">
        <f t="shared" si="284"/>
        <v>0</v>
      </c>
      <c r="L2607" s="23">
        <f t="shared" si="284"/>
        <v>0</v>
      </c>
      <c r="M2607" s="31">
        <f t="shared" si="285"/>
        <v>0</v>
      </c>
      <c r="N2607" s="31">
        <f t="shared" si="286"/>
        <v>0</v>
      </c>
    </row>
    <row r="2608" spans="1:14" ht="15.75" customHeight="1">
      <c r="A2608" s="23" t="s">
        <v>3636</v>
      </c>
      <c r="B2608" s="23" t="s">
        <v>4406</v>
      </c>
      <c r="C2608" s="23" t="s">
        <v>6250</v>
      </c>
      <c r="D2608" s="23">
        <v>23</v>
      </c>
      <c r="E2608" s="26">
        <v>2462.8000000000002</v>
      </c>
      <c r="F2608" s="23">
        <v>316</v>
      </c>
      <c r="G2608" s="26">
        <f t="shared" si="280"/>
        <v>778.24480000000005</v>
      </c>
      <c r="H2608" s="26">
        <f t="shared" si="281"/>
        <v>132.53508944000001</v>
      </c>
      <c r="I2608" s="26">
        <f t="shared" si="282"/>
        <v>198.80263416000003</v>
      </c>
      <c r="J2608" s="31">
        <f t="shared" si="283"/>
        <v>1.1610073834944001</v>
      </c>
      <c r="K2608" s="23">
        <f t="shared" si="284"/>
        <v>0</v>
      </c>
      <c r="L2608" s="23">
        <f t="shared" si="284"/>
        <v>0</v>
      </c>
      <c r="M2608" s="31">
        <f t="shared" si="285"/>
        <v>0</v>
      </c>
      <c r="N2608" s="31">
        <f t="shared" si="286"/>
        <v>0</v>
      </c>
    </row>
    <row r="2609" spans="1:14" ht="15.75" customHeight="1">
      <c r="A2609" s="23" t="s">
        <v>3636</v>
      </c>
      <c r="B2609" s="23" t="s">
        <v>3735</v>
      </c>
      <c r="C2609" s="23" t="s">
        <v>6251</v>
      </c>
      <c r="D2609" s="23">
        <v>23</v>
      </c>
      <c r="E2609" s="26">
        <v>2463.8000000000002</v>
      </c>
      <c r="F2609" s="23">
        <v>316</v>
      </c>
      <c r="G2609" s="26">
        <f t="shared" si="280"/>
        <v>778.56080000000009</v>
      </c>
      <c r="H2609" s="26">
        <f t="shared" si="281"/>
        <v>132.58890424000003</v>
      </c>
      <c r="I2609" s="26">
        <f t="shared" si="282"/>
        <v>198.88335636000005</v>
      </c>
      <c r="J2609" s="31">
        <f t="shared" si="283"/>
        <v>1.1614788011424004</v>
      </c>
      <c r="K2609" s="23">
        <f t="shared" si="284"/>
        <v>0</v>
      </c>
      <c r="L2609" s="23">
        <f t="shared" si="284"/>
        <v>0</v>
      </c>
      <c r="M2609" s="31">
        <f t="shared" si="285"/>
        <v>0</v>
      </c>
      <c r="N2609" s="31">
        <f t="shared" si="286"/>
        <v>0</v>
      </c>
    </row>
    <row r="2610" spans="1:14" ht="15.75" customHeight="1">
      <c r="A2610" s="23" t="s">
        <v>3636</v>
      </c>
      <c r="B2610" s="23" t="s">
        <v>3735</v>
      </c>
      <c r="C2610" s="23" t="s">
        <v>6252</v>
      </c>
      <c r="D2610" s="23">
        <v>23</v>
      </c>
      <c r="E2610" s="26">
        <v>2466.9699999999998</v>
      </c>
      <c r="F2610" s="23">
        <v>316</v>
      </c>
      <c r="G2610" s="26">
        <f t="shared" si="280"/>
        <v>779.56251999999995</v>
      </c>
      <c r="H2610" s="26">
        <f t="shared" si="281"/>
        <v>132.75949715600001</v>
      </c>
      <c r="I2610" s="26">
        <f t="shared" si="282"/>
        <v>199.13924573400001</v>
      </c>
      <c r="J2610" s="31">
        <f t="shared" si="283"/>
        <v>1.1629731950865601</v>
      </c>
      <c r="K2610" s="23">
        <f t="shared" si="284"/>
        <v>0</v>
      </c>
      <c r="L2610" s="23">
        <f t="shared" si="284"/>
        <v>0</v>
      </c>
      <c r="M2610" s="31">
        <f t="shared" si="285"/>
        <v>0</v>
      </c>
      <c r="N2610" s="31">
        <f t="shared" si="286"/>
        <v>0</v>
      </c>
    </row>
    <row r="2611" spans="1:14" ht="15.75" customHeight="1">
      <c r="A2611" s="23" t="s">
        <v>3636</v>
      </c>
      <c r="B2611" s="23" t="s">
        <v>3735</v>
      </c>
      <c r="C2611" s="23" t="s">
        <v>6253</v>
      </c>
      <c r="D2611" s="23">
        <v>23</v>
      </c>
      <c r="E2611" s="26">
        <v>2467.5</v>
      </c>
      <c r="F2611" s="23">
        <v>316</v>
      </c>
      <c r="G2611" s="26">
        <f t="shared" si="280"/>
        <v>779.73</v>
      </c>
      <c r="H2611" s="26">
        <f t="shared" si="281"/>
        <v>132.78801900000002</v>
      </c>
      <c r="I2611" s="26">
        <f t="shared" si="282"/>
        <v>199.18202850000003</v>
      </c>
      <c r="J2611" s="31">
        <f t="shared" si="283"/>
        <v>1.1632230464400002</v>
      </c>
      <c r="K2611" s="23">
        <f t="shared" si="284"/>
        <v>0</v>
      </c>
      <c r="L2611" s="23">
        <f t="shared" si="284"/>
        <v>0</v>
      </c>
      <c r="M2611" s="31">
        <f t="shared" si="285"/>
        <v>0</v>
      </c>
      <c r="N2611" s="31">
        <f t="shared" si="286"/>
        <v>0</v>
      </c>
    </row>
    <row r="2612" spans="1:14" ht="15.75" customHeight="1">
      <c r="A2612" s="23" t="s">
        <v>3636</v>
      </c>
      <c r="B2612" s="23" t="s">
        <v>3735</v>
      </c>
      <c r="C2612" s="23" t="s">
        <v>6254</v>
      </c>
      <c r="D2612" s="23">
        <v>23</v>
      </c>
      <c r="E2612" s="26">
        <v>2469.6</v>
      </c>
      <c r="F2612" s="23">
        <v>316</v>
      </c>
      <c r="G2612" s="26">
        <f t="shared" si="280"/>
        <v>780.39359999999999</v>
      </c>
      <c r="H2612" s="26">
        <f t="shared" si="281"/>
        <v>132.90103008</v>
      </c>
      <c r="I2612" s="26">
        <f t="shared" si="282"/>
        <v>199.35154512</v>
      </c>
      <c r="J2612" s="31">
        <f t="shared" si="283"/>
        <v>1.1642130235007999</v>
      </c>
      <c r="K2612" s="23">
        <f t="shared" si="284"/>
        <v>0</v>
      </c>
      <c r="L2612" s="23">
        <f t="shared" si="284"/>
        <v>0</v>
      </c>
      <c r="M2612" s="31">
        <f t="shared" si="285"/>
        <v>0</v>
      </c>
      <c r="N2612" s="31">
        <f t="shared" si="286"/>
        <v>0</v>
      </c>
    </row>
    <row r="2613" spans="1:14" ht="15.75" customHeight="1">
      <c r="A2613" s="23" t="s">
        <v>3636</v>
      </c>
      <c r="B2613" s="23" t="s">
        <v>3735</v>
      </c>
      <c r="C2613" s="23" t="s">
        <v>6255</v>
      </c>
      <c r="D2613" s="23">
        <v>23</v>
      </c>
      <c r="E2613" s="26">
        <v>2470.91</v>
      </c>
      <c r="F2613" s="23">
        <v>316</v>
      </c>
      <c r="G2613" s="26">
        <f t="shared" si="280"/>
        <v>780.80755999999997</v>
      </c>
      <c r="H2613" s="26">
        <f t="shared" si="281"/>
        <v>132.97152746800001</v>
      </c>
      <c r="I2613" s="26">
        <f t="shared" si="282"/>
        <v>199.45729120200002</v>
      </c>
      <c r="J2613" s="31">
        <f t="shared" si="283"/>
        <v>1.1648305806196801</v>
      </c>
      <c r="K2613" s="23">
        <f t="shared" si="284"/>
        <v>0</v>
      </c>
      <c r="L2613" s="23">
        <f t="shared" si="284"/>
        <v>0</v>
      </c>
      <c r="M2613" s="31">
        <f t="shared" si="285"/>
        <v>0</v>
      </c>
      <c r="N2613" s="31">
        <f t="shared" si="286"/>
        <v>0</v>
      </c>
    </row>
    <row r="2614" spans="1:14" ht="15.75" customHeight="1">
      <c r="A2614" s="23" t="s">
        <v>3636</v>
      </c>
      <c r="B2614" s="23" t="s">
        <v>3735</v>
      </c>
      <c r="C2614" s="23" t="s">
        <v>6256</v>
      </c>
      <c r="D2614" s="23">
        <v>23</v>
      </c>
      <c r="E2614" s="26">
        <v>2472</v>
      </c>
      <c r="F2614" s="23">
        <v>316</v>
      </c>
      <c r="G2614" s="26">
        <f t="shared" si="280"/>
        <v>781.15200000000004</v>
      </c>
      <c r="H2614" s="26">
        <f t="shared" si="281"/>
        <v>133.03018560000001</v>
      </c>
      <c r="I2614" s="26">
        <f t="shared" si="282"/>
        <v>199.54527840000003</v>
      </c>
      <c r="J2614" s="31">
        <f t="shared" si="283"/>
        <v>1.1653444258560002</v>
      </c>
      <c r="K2614" s="23">
        <f t="shared" si="284"/>
        <v>0</v>
      </c>
      <c r="L2614" s="23">
        <f t="shared" si="284"/>
        <v>0</v>
      </c>
      <c r="M2614" s="31">
        <f t="shared" si="285"/>
        <v>0</v>
      </c>
      <c r="N2614" s="31">
        <f t="shared" si="286"/>
        <v>0</v>
      </c>
    </row>
    <row r="2615" spans="1:14" ht="15.75" customHeight="1">
      <c r="A2615" s="23" t="s">
        <v>3636</v>
      </c>
      <c r="B2615" s="23" t="s">
        <v>3735</v>
      </c>
      <c r="C2615" s="23" t="s">
        <v>6257</v>
      </c>
      <c r="D2615" s="23">
        <v>23</v>
      </c>
      <c r="E2615" s="26">
        <v>2474.91</v>
      </c>
      <c r="F2615" s="23">
        <v>316</v>
      </c>
      <c r="G2615" s="26">
        <f t="shared" si="280"/>
        <v>782.07155999999998</v>
      </c>
      <c r="H2615" s="26">
        <f t="shared" si="281"/>
        <v>133.186786668</v>
      </c>
      <c r="I2615" s="26">
        <f t="shared" si="282"/>
        <v>199.78018000200001</v>
      </c>
      <c r="J2615" s="31">
        <f t="shared" si="283"/>
        <v>1.16671625121168</v>
      </c>
      <c r="K2615" s="23">
        <f t="shared" si="284"/>
        <v>0</v>
      </c>
      <c r="L2615" s="23">
        <f t="shared" si="284"/>
        <v>0</v>
      </c>
      <c r="M2615" s="31">
        <f t="shared" si="285"/>
        <v>0</v>
      </c>
      <c r="N2615" s="31">
        <f t="shared" si="286"/>
        <v>0</v>
      </c>
    </row>
    <row r="2616" spans="1:14" ht="15.75" customHeight="1">
      <c r="A2616" s="23" t="s">
        <v>3636</v>
      </c>
      <c r="B2616" s="23" t="s">
        <v>4406</v>
      </c>
      <c r="C2616" s="23" t="s">
        <v>6258</v>
      </c>
      <c r="D2616" s="23">
        <v>23</v>
      </c>
      <c r="E2616" s="26">
        <v>2478.9</v>
      </c>
      <c r="F2616" s="23">
        <v>316</v>
      </c>
      <c r="G2616" s="26">
        <f t="shared" si="280"/>
        <v>783.33240000000001</v>
      </c>
      <c r="H2616" s="26">
        <f t="shared" si="281"/>
        <v>133.40150772000001</v>
      </c>
      <c r="I2616" s="26">
        <f t="shared" si="282"/>
        <v>200.10226158</v>
      </c>
      <c r="J2616" s="31">
        <f t="shared" si="283"/>
        <v>1.1685972076272</v>
      </c>
      <c r="K2616" s="23">
        <f t="shared" si="284"/>
        <v>0</v>
      </c>
      <c r="L2616" s="23">
        <f t="shared" si="284"/>
        <v>0</v>
      </c>
      <c r="M2616" s="31">
        <f t="shared" si="285"/>
        <v>0</v>
      </c>
      <c r="N2616" s="31">
        <f t="shared" si="286"/>
        <v>0</v>
      </c>
    </row>
    <row r="2617" spans="1:14" ht="15.75" customHeight="1">
      <c r="A2617" s="23" t="s">
        <v>3636</v>
      </c>
      <c r="B2617" s="23" t="s">
        <v>4406</v>
      </c>
      <c r="C2617" s="23" t="s">
        <v>6259</v>
      </c>
      <c r="D2617" s="23">
        <v>23</v>
      </c>
      <c r="E2617" s="26">
        <v>2480.1</v>
      </c>
      <c r="F2617" s="23">
        <v>316</v>
      </c>
      <c r="G2617" s="26">
        <f t="shared" si="280"/>
        <v>783.71159999999998</v>
      </c>
      <c r="H2617" s="26">
        <f t="shared" si="281"/>
        <v>133.46608548</v>
      </c>
      <c r="I2617" s="26">
        <f t="shared" si="282"/>
        <v>200.19912822000001</v>
      </c>
      <c r="J2617" s="31">
        <f t="shared" si="283"/>
        <v>1.1691629088048001</v>
      </c>
      <c r="K2617" s="23">
        <f t="shared" si="284"/>
        <v>0</v>
      </c>
      <c r="L2617" s="23">
        <f t="shared" si="284"/>
        <v>0</v>
      </c>
      <c r="M2617" s="31">
        <f t="shared" si="285"/>
        <v>0</v>
      </c>
      <c r="N2617" s="31">
        <f t="shared" si="286"/>
        <v>0</v>
      </c>
    </row>
    <row r="2618" spans="1:14" ht="15.75" customHeight="1">
      <c r="A2618" s="23" t="s">
        <v>3636</v>
      </c>
      <c r="B2618" s="23" t="s">
        <v>3735</v>
      </c>
      <c r="C2618" s="23" t="s">
        <v>6260</v>
      </c>
      <c r="D2618" s="23">
        <v>23</v>
      </c>
      <c r="E2618" s="26">
        <v>2485.0700000000002</v>
      </c>
      <c r="F2618" s="23">
        <v>316</v>
      </c>
      <c r="G2618" s="26">
        <f t="shared" si="280"/>
        <v>785.28211999999996</v>
      </c>
      <c r="H2618" s="26">
        <f t="shared" si="281"/>
        <v>133.73354503600001</v>
      </c>
      <c r="I2618" s="26">
        <f t="shared" si="282"/>
        <v>200.60031755400001</v>
      </c>
      <c r="J2618" s="31">
        <f t="shared" si="283"/>
        <v>1.17150585451536</v>
      </c>
      <c r="K2618" s="23">
        <f t="shared" si="284"/>
        <v>0</v>
      </c>
      <c r="L2618" s="23">
        <f t="shared" si="284"/>
        <v>0</v>
      </c>
      <c r="M2618" s="31">
        <f t="shared" si="285"/>
        <v>0</v>
      </c>
      <c r="N2618" s="31">
        <f t="shared" si="286"/>
        <v>0</v>
      </c>
    </row>
    <row r="2619" spans="1:14" ht="15.75" customHeight="1">
      <c r="A2619" s="23" t="s">
        <v>3636</v>
      </c>
      <c r="B2619" s="23" t="s">
        <v>3735</v>
      </c>
      <c r="C2619" s="23" t="s">
        <v>6261</v>
      </c>
      <c r="D2619" s="23">
        <v>23</v>
      </c>
      <c r="E2619" s="26">
        <v>2487.48</v>
      </c>
      <c r="F2619" s="23">
        <v>316</v>
      </c>
      <c r="G2619" s="26">
        <f t="shared" si="280"/>
        <v>786.04367999999999</v>
      </c>
      <c r="H2619" s="26">
        <f t="shared" si="281"/>
        <v>133.863238704</v>
      </c>
      <c r="I2619" s="26">
        <f t="shared" si="282"/>
        <v>200.79485805600001</v>
      </c>
      <c r="J2619" s="31">
        <f t="shared" si="283"/>
        <v>1.1726419710470402</v>
      </c>
      <c r="K2619" s="23">
        <f t="shared" si="284"/>
        <v>0</v>
      </c>
      <c r="L2619" s="23">
        <f t="shared" si="284"/>
        <v>0</v>
      </c>
      <c r="M2619" s="31">
        <f t="shared" si="285"/>
        <v>0</v>
      </c>
      <c r="N2619" s="31">
        <f t="shared" si="286"/>
        <v>0</v>
      </c>
    </row>
    <row r="2620" spans="1:14" ht="15.75" customHeight="1">
      <c r="A2620" s="23" t="s">
        <v>3636</v>
      </c>
      <c r="B2620" s="23" t="s">
        <v>4406</v>
      </c>
      <c r="C2620" s="23" t="s">
        <v>6262</v>
      </c>
      <c r="D2620" s="23">
        <v>23</v>
      </c>
      <c r="E2620" s="26">
        <v>2488.9299999999998</v>
      </c>
      <c r="F2620" s="23">
        <v>316</v>
      </c>
      <c r="G2620" s="26">
        <f t="shared" si="280"/>
        <v>786.50188000000003</v>
      </c>
      <c r="H2620" s="26">
        <f t="shared" si="281"/>
        <v>133.941270164</v>
      </c>
      <c r="I2620" s="26">
        <f t="shared" si="282"/>
        <v>200.911905246</v>
      </c>
      <c r="J2620" s="31">
        <f t="shared" si="283"/>
        <v>1.17332552663664</v>
      </c>
      <c r="K2620" s="23">
        <f t="shared" si="284"/>
        <v>0</v>
      </c>
      <c r="L2620" s="23">
        <f t="shared" si="284"/>
        <v>0</v>
      </c>
      <c r="M2620" s="31">
        <f t="shared" si="285"/>
        <v>0</v>
      </c>
      <c r="N2620" s="31">
        <f t="shared" si="286"/>
        <v>0</v>
      </c>
    </row>
    <row r="2621" spans="1:14" ht="15.75" customHeight="1">
      <c r="A2621" s="23" t="s">
        <v>3636</v>
      </c>
      <c r="B2621" s="23" t="s">
        <v>3735</v>
      </c>
      <c r="C2621" s="23" t="s">
        <v>6263</v>
      </c>
      <c r="D2621" s="23">
        <v>23</v>
      </c>
      <c r="E2621" s="26">
        <v>2490.5</v>
      </c>
      <c r="F2621" s="23">
        <v>316</v>
      </c>
      <c r="G2621" s="26">
        <f t="shared" si="280"/>
        <v>786.99800000000005</v>
      </c>
      <c r="H2621" s="26">
        <f t="shared" si="281"/>
        <v>134.02575940000003</v>
      </c>
      <c r="I2621" s="26">
        <f t="shared" si="282"/>
        <v>201.03863910000004</v>
      </c>
      <c r="J2621" s="31">
        <f t="shared" si="283"/>
        <v>1.1740656523440003</v>
      </c>
      <c r="K2621" s="23">
        <f t="shared" si="284"/>
        <v>0</v>
      </c>
      <c r="L2621" s="23">
        <f t="shared" si="284"/>
        <v>0</v>
      </c>
      <c r="M2621" s="31">
        <f t="shared" si="285"/>
        <v>0</v>
      </c>
      <c r="N2621" s="31">
        <f t="shared" si="286"/>
        <v>0</v>
      </c>
    </row>
    <row r="2622" spans="1:14" ht="15.75" customHeight="1">
      <c r="A2622" s="23" t="s">
        <v>3636</v>
      </c>
      <c r="B2622" s="23" t="s">
        <v>3735</v>
      </c>
      <c r="C2622" s="23" t="s">
        <v>6264</v>
      </c>
      <c r="D2622" s="23">
        <v>23</v>
      </c>
      <c r="E2622" s="26">
        <v>2493.29</v>
      </c>
      <c r="F2622" s="23">
        <v>316</v>
      </c>
      <c r="G2622" s="26">
        <f t="shared" si="280"/>
        <v>787.87963999999999</v>
      </c>
      <c r="H2622" s="26">
        <f t="shared" si="281"/>
        <v>134.17590269199999</v>
      </c>
      <c r="I2622" s="26">
        <f t="shared" si="282"/>
        <v>201.26385403799998</v>
      </c>
      <c r="J2622" s="31">
        <f t="shared" si="283"/>
        <v>1.1753809075819197</v>
      </c>
      <c r="K2622" s="23">
        <f t="shared" si="284"/>
        <v>0</v>
      </c>
      <c r="L2622" s="23">
        <f t="shared" si="284"/>
        <v>0</v>
      </c>
      <c r="M2622" s="31">
        <f t="shared" si="285"/>
        <v>0</v>
      </c>
      <c r="N2622" s="31">
        <f t="shared" si="286"/>
        <v>0</v>
      </c>
    </row>
    <row r="2623" spans="1:14" ht="15.75" customHeight="1">
      <c r="A2623" s="23" t="s">
        <v>3636</v>
      </c>
      <c r="B2623" s="23" t="s">
        <v>3735</v>
      </c>
      <c r="C2623" s="23" t="s">
        <v>6265</v>
      </c>
      <c r="D2623" s="23">
        <v>23</v>
      </c>
      <c r="E2623" s="26">
        <v>2495.0250000000001</v>
      </c>
      <c r="F2623" s="23">
        <v>316</v>
      </c>
      <c r="G2623" s="26">
        <f t="shared" si="280"/>
        <v>788.42790000000002</v>
      </c>
      <c r="H2623" s="26">
        <f t="shared" si="281"/>
        <v>134.26927137000001</v>
      </c>
      <c r="I2623" s="26">
        <f t="shared" si="282"/>
        <v>201.40390705500002</v>
      </c>
      <c r="J2623" s="31">
        <f t="shared" si="283"/>
        <v>1.1761988172012001</v>
      </c>
      <c r="K2623" s="23">
        <f t="shared" si="284"/>
        <v>0</v>
      </c>
      <c r="L2623" s="23">
        <f t="shared" si="284"/>
        <v>0</v>
      </c>
      <c r="M2623" s="31">
        <f t="shared" si="285"/>
        <v>0</v>
      </c>
      <c r="N2623" s="31">
        <f t="shared" si="286"/>
        <v>0</v>
      </c>
    </row>
    <row r="2624" spans="1:14" ht="15.75" customHeight="1">
      <c r="A2624" s="23" t="s">
        <v>3636</v>
      </c>
      <c r="B2624" s="23" t="s">
        <v>3735</v>
      </c>
      <c r="C2624" s="23" t="s">
        <v>6266</v>
      </c>
      <c r="D2624" s="23">
        <v>23</v>
      </c>
      <c r="E2624" s="26">
        <v>2496.46</v>
      </c>
      <c r="F2624" s="23">
        <v>316</v>
      </c>
      <c r="G2624" s="26">
        <f t="shared" si="280"/>
        <v>788.88135999999997</v>
      </c>
      <c r="H2624" s="26">
        <f t="shared" si="281"/>
        <v>134.346495608</v>
      </c>
      <c r="I2624" s="26">
        <f t="shared" si="282"/>
        <v>201.519743412</v>
      </c>
      <c r="J2624" s="31">
        <f t="shared" si="283"/>
        <v>1.1768753015260798</v>
      </c>
      <c r="K2624" s="23">
        <f t="shared" si="284"/>
        <v>0</v>
      </c>
      <c r="L2624" s="23">
        <f t="shared" si="284"/>
        <v>0</v>
      </c>
      <c r="M2624" s="31">
        <f t="shared" si="285"/>
        <v>0</v>
      </c>
      <c r="N2624" s="31">
        <f t="shared" si="286"/>
        <v>0</v>
      </c>
    </row>
    <row r="2625" spans="1:14" ht="15.75" customHeight="1">
      <c r="A2625" s="23" t="s">
        <v>3636</v>
      </c>
      <c r="B2625" s="23" t="s">
        <v>3735</v>
      </c>
      <c r="C2625" s="23" t="s">
        <v>6267</v>
      </c>
      <c r="D2625" s="23">
        <v>23</v>
      </c>
      <c r="E2625" s="26">
        <v>2498.38</v>
      </c>
      <c r="F2625" s="23">
        <v>316</v>
      </c>
      <c r="G2625" s="26">
        <f t="shared" si="280"/>
        <v>789.48808000000008</v>
      </c>
      <c r="H2625" s="26">
        <f t="shared" si="281"/>
        <v>134.44982002400002</v>
      </c>
      <c r="I2625" s="26">
        <f t="shared" si="282"/>
        <v>201.67473003600003</v>
      </c>
      <c r="J2625" s="31">
        <f t="shared" si="283"/>
        <v>1.17778042341024</v>
      </c>
      <c r="K2625" s="23">
        <f t="shared" si="284"/>
        <v>0</v>
      </c>
      <c r="L2625" s="23">
        <f t="shared" si="284"/>
        <v>0</v>
      </c>
      <c r="M2625" s="31">
        <f t="shared" si="285"/>
        <v>0</v>
      </c>
      <c r="N2625" s="31">
        <f t="shared" si="286"/>
        <v>0</v>
      </c>
    </row>
    <row r="2626" spans="1:14" ht="15.75" customHeight="1">
      <c r="A2626" s="23" t="s">
        <v>3636</v>
      </c>
      <c r="B2626" s="23" t="s">
        <v>4406</v>
      </c>
      <c r="C2626" s="23" t="s">
        <v>6268</v>
      </c>
      <c r="D2626" s="23">
        <v>23</v>
      </c>
      <c r="E2626" s="26">
        <v>2500</v>
      </c>
      <c r="F2626" s="23">
        <v>316</v>
      </c>
      <c r="G2626" s="26">
        <f t="shared" ref="G2626:G2689" si="287">E2626*F2626/1000</f>
        <v>790</v>
      </c>
      <c r="H2626" s="26">
        <f t="shared" ref="H2626:H2689" si="288">G2626*0.1703</f>
        <v>134.53700000000001</v>
      </c>
      <c r="I2626" s="26">
        <f t="shared" ref="I2626:I2689" si="289">H2626*1.5</f>
        <v>201.80549999999999</v>
      </c>
      <c r="J2626" s="31">
        <f t="shared" si="283"/>
        <v>1.17854412</v>
      </c>
      <c r="K2626" s="23">
        <f t="shared" si="284"/>
        <v>0</v>
      </c>
      <c r="L2626" s="23">
        <f t="shared" si="284"/>
        <v>0</v>
      </c>
      <c r="M2626" s="31">
        <f t="shared" si="285"/>
        <v>0</v>
      </c>
      <c r="N2626" s="31">
        <f t="shared" si="286"/>
        <v>0</v>
      </c>
    </row>
    <row r="2627" spans="1:14" ht="15.75" customHeight="1">
      <c r="A2627" s="23" t="s">
        <v>3636</v>
      </c>
      <c r="B2627" s="23" t="s">
        <v>4406</v>
      </c>
      <c r="C2627" s="23" t="s">
        <v>6269</v>
      </c>
      <c r="D2627" s="23">
        <v>23</v>
      </c>
      <c r="E2627" s="26">
        <v>2500.6</v>
      </c>
      <c r="F2627" s="23">
        <v>316</v>
      </c>
      <c r="G2627" s="26">
        <f t="shared" si="287"/>
        <v>790.18959999999993</v>
      </c>
      <c r="H2627" s="26">
        <f t="shared" si="288"/>
        <v>134.56928887999999</v>
      </c>
      <c r="I2627" s="26">
        <f t="shared" si="289"/>
        <v>201.85393331999998</v>
      </c>
      <c r="J2627" s="31">
        <f t="shared" ref="J2627:J2690" si="290">H2627*24*365/1000000</f>
        <v>1.1788269705887997</v>
      </c>
      <c r="K2627" s="23">
        <f t="shared" ref="K2627:L2690" si="291">IF(H2627&gt;=250,1,0)</f>
        <v>0</v>
      </c>
      <c r="L2627" s="23">
        <f t="shared" si="291"/>
        <v>0</v>
      </c>
      <c r="M2627" s="31">
        <f t="shared" ref="M2627:M2690" si="292">K2627*J2627</f>
        <v>0</v>
      </c>
      <c r="N2627" s="31">
        <f t="shared" ref="N2627:N2690" si="293">J2627*L2627</f>
        <v>0</v>
      </c>
    </row>
    <row r="2628" spans="1:14" ht="15.75" customHeight="1">
      <c r="A2628" s="23" t="s">
        <v>3636</v>
      </c>
      <c r="B2628" s="23" t="s">
        <v>4406</v>
      </c>
      <c r="C2628" s="23" t="s">
        <v>6270</v>
      </c>
      <c r="D2628" s="23">
        <v>23</v>
      </c>
      <c r="E2628" s="26">
        <v>2502.9</v>
      </c>
      <c r="F2628" s="23">
        <v>316</v>
      </c>
      <c r="G2628" s="26">
        <f t="shared" si="287"/>
        <v>790.91640000000007</v>
      </c>
      <c r="H2628" s="26">
        <f t="shared" si="288"/>
        <v>134.69306292000002</v>
      </c>
      <c r="I2628" s="26">
        <f t="shared" si="289"/>
        <v>202.03959438000004</v>
      </c>
      <c r="J2628" s="31">
        <f t="shared" si="290"/>
        <v>1.1799112311792004</v>
      </c>
      <c r="K2628" s="23">
        <f t="shared" si="291"/>
        <v>0</v>
      </c>
      <c r="L2628" s="23">
        <f t="shared" si="291"/>
        <v>0</v>
      </c>
      <c r="M2628" s="31">
        <f t="shared" si="292"/>
        <v>0</v>
      </c>
      <c r="N2628" s="31">
        <f t="shared" si="293"/>
        <v>0</v>
      </c>
    </row>
    <row r="2629" spans="1:14" ht="15.75" customHeight="1">
      <c r="A2629" s="23" t="s">
        <v>3636</v>
      </c>
      <c r="B2629" s="23" t="s">
        <v>3735</v>
      </c>
      <c r="C2629" s="23" t="s">
        <v>6271</v>
      </c>
      <c r="D2629" s="23">
        <v>23</v>
      </c>
      <c r="E2629" s="26">
        <v>2505.6999999999998</v>
      </c>
      <c r="F2629" s="23">
        <v>316</v>
      </c>
      <c r="G2629" s="26">
        <f t="shared" si="287"/>
        <v>791.80119999999999</v>
      </c>
      <c r="H2629" s="26">
        <f t="shared" si="288"/>
        <v>134.84374436000002</v>
      </c>
      <c r="I2629" s="26">
        <f t="shared" si="289"/>
        <v>202.26561654000002</v>
      </c>
      <c r="J2629" s="31">
        <f t="shared" si="290"/>
        <v>1.1812312005936001</v>
      </c>
      <c r="K2629" s="23">
        <f t="shared" si="291"/>
        <v>0</v>
      </c>
      <c r="L2629" s="23">
        <f t="shared" si="291"/>
        <v>0</v>
      </c>
      <c r="M2629" s="31">
        <f t="shared" si="292"/>
        <v>0</v>
      </c>
      <c r="N2629" s="31">
        <f t="shared" si="293"/>
        <v>0</v>
      </c>
    </row>
    <row r="2630" spans="1:14" ht="15.75" customHeight="1">
      <c r="A2630" s="23" t="s">
        <v>3636</v>
      </c>
      <c r="B2630" s="23" t="s">
        <v>3735</v>
      </c>
      <c r="C2630" s="23" t="s">
        <v>6272</v>
      </c>
      <c r="D2630" s="23">
        <v>23</v>
      </c>
      <c r="E2630" s="26">
        <v>2505.7600000000002</v>
      </c>
      <c r="F2630" s="23">
        <v>316</v>
      </c>
      <c r="G2630" s="26">
        <f t="shared" si="287"/>
        <v>791.82015999999999</v>
      </c>
      <c r="H2630" s="26">
        <f t="shared" si="288"/>
        <v>134.84697324800001</v>
      </c>
      <c r="I2630" s="26">
        <f t="shared" si="289"/>
        <v>202.270459872</v>
      </c>
      <c r="J2630" s="31">
        <f t="shared" si="290"/>
        <v>1.1812594856524801</v>
      </c>
      <c r="K2630" s="23">
        <f t="shared" si="291"/>
        <v>0</v>
      </c>
      <c r="L2630" s="23">
        <f t="shared" si="291"/>
        <v>0</v>
      </c>
      <c r="M2630" s="31">
        <f t="shared" si="292"/>
        <v>0</v>
      </c>
      <c r="N2630" s="31">
        <f t="shared" si="293"/>
        <v>0</v>
      </c>
    </row>
    <row r="2631" spans="1:14" ht="15.75" customHeight="1">
      <c r="A2631" s="23" t="s">
        <v>3636</v>
      </c>
      <c r="B2631" s="23" t="s">
        <v>4406</v>
      </c>
      <c r="C2631" s="23" t="s">
        <v>6273</v>
      </c>
      <c r="D2631" s="23">
        <v>23</v>
      </c>
      <c r="E2631" s="26">
        <v>2505.9</v>
      </c>
      <c r="F2631" s="23">
        <v>316</v>
      </c>
      <c r="G2631" s="26">
        <f t="shared" si="287"/>
        <v>791.86440000000005</v>
      </c>
      <c r="H2631" s="26">
        <f t="shared" si="288"/>
        <v>134.85450732000001</v>
      </c>
      <c r="I2631" s="26">
        <f t="shared" si="289"/>
        <v>202.28176098</v>
      </c>
      <c r="J2631" s="31">
        <f t="shared" si="290"/>
        <v>1.1813254841231999</v>
      </c>
      <c r="K2631" s="23">
        <f t="shared" si="291"/>
        <v>0</v>
      </c>
      <c r="L2631" s="23">
        <f t="shared" si="291"/>
        <v>0</v>
      </c>
      <c r="M2631" s="31">
        <f t="shared" si="292"/>
        <v>0</v>
      </c>
      <c r="N2631" s="31">
        <f t="shared" si="293"/>
        <v>0</v>
      </c>
    </row>
    <row r="2632" spans="1:14" ht="15.75" customHeight="1">
      <c r="A2632" s="23" t="s">
        <v>3636</v>
      </c>
      <c r="B2632" s="23" t="s">
        <v>4406</v>
      </c>
      <c r="C2632" s="23" t="s">
        <v>6274</v>
      </c>
      <c r="D2632" s="23">
        <v>23</v>
      </c>
      <c r="E2632" s="26">
        <v>2508.73</v>
      </c>
      <c r="F2632" s="23">
        <v>316</v>
      </c>
      <c r="G2632" s="26">
        <f t="shared" si="287"/>
        <v>792.75868000000003</v>
      </c>
      <c r="H2632" s="26">
        <f t="shared" si="288"/>
        <v>135.00680320400002</v>
      </c>
      <c r="I2632" s="26">
        <f t="shared" si="289"/>
        <v>202.51020480600005</v>
      </c>
      <c r="J2632" s="31">
        <f t="shared" si="290"/>
        <v>1.1826595960670403</v>
      </c>
      <c r="K2632" s="23">
        <f t="shared" si="291"/>
        <v>0</v>
      </c>
      <c r="L2632" s="23">
        <f t="shared" si="291"/>
        <v>0</v>
      </c>
      <c r="M2632" s="31">
        <f t="shared" si="292"/>
        <v>0</v>
      </c>
      <c r="N2632" s="31">
        <f t="shared" si="293"/>
        <v>0</v>
      </c>
    </row>
    <row r="2633" spans="1:14" ht="15.75" customHeight="1">
      <c r="A2633" s="23" t="s">
        <v>3636</v>
      </c>
      <c r="B2633" s="23" t="s">
        <v>4406</v>
      </c>
      <c r="C2633" s="23" t="s">
        <v>6275</v>
      </c>
      <c r="D2633" s="23">
        <v>23</v>
      </c>
      <c r="E2633" s="26">
        <v>2510.1999999999998</v>
      </c>
      <c r="F2633" s="23">
        <v>316</v>
      </c>
      <c r="G2633" s="26">
        <f t="shared" si="287"/>
        <v>793.22319999999991</v>
      </c>
      <c r="H2633" s="26">
        <f t="shared" si="288"/>
        <v>135.08591095999998</v>
      </c>
      <c r="I2633" s="26">
        <f t="shared" si="289"/>
        <v>202.62886643999997</v>
      </c>
      <c r="J2633" s="31">
        <f t="shared" si="290"/>
        <v>1.1833525800095999</v>
      </c>
      <c r="K2633" s="23">
        <f t="shared" si="291"/>
        <v>0</v>
      </c>
      <c r="L2633" s="23">
        <f t="shared" si="291"/>
        <v>0</v>
      </c>
      <c r="M2633" s="31">
        <f t="shared" si="292"/>
        <v>0</v>
      </c>
      <c r="N2633" s="31">
        <f t="shared" si="293"/>
        <v>0</v>
      </c>
    </row>
    <row r="2634" spans="1:14" ht="15.75" customHeight="1">
      <c r="A2634" s="23" t="s">
        <v>3636</v>
      </c>
      <c r="B2634" s="23" t="s">
        <v>3735</v>
      </c>
      <c r="C2634" s="23" t="s">
        <v>6276</v>
      </c>
      <c r="D2634" s="23">
        <v>23</v>
      </c>
      <c r="E2634" s="26">
        <v>2516</v>
      </c>
      <c r="F2634" s="23">
        <v>316</v>
      </c>
      <c r="G2634" s="26">
        <f t="shared" si="287"/>
        <v>795.05600000000004</v>
      </c>
      <c r="H2634" s="26">
        <f t="shared" si="288"/>
        <v>135.3980368</v>
      </c>
      <c r="I2634" s="26">
        <f t="shared" si="289"/>
        <v>203.0970552</v>
      </c>
      <c r="J2634" s="31">
        <f t="shared" si="290"/>
        <v>1.186086802368</v>
      </c>
      <c r="K2634" s="23">
        <f t="shared" si="291"/>
        <v>0</v>
      </c>
      <c r="L2634" s="23">
        <f t="shared" si="291"/>
        <v>0</v>
      </c>
      <c r="M2634" s="31">
        <f t="shared" si="292"/>
        <v>0</v>
      </c>
      <c r="N2634" s="31">
        <f t="shared" si="293"/>
        <v>0</v>
      </c>
    </row>
    <row r="2635" spans="1:14" ht="15.75" customHeight="1">
      <c r="A2635" s="23" t="s">
        <v>3636</v>
      </c>
      <c r="B2635" s="23" t="s">
        <v>4406</v>
      </c>
      <c r="C2635" s="23" t="s">
        <v>6277</v>
      </c>
      <c r="D2635" s="23">
        <v>23</v>
      </c>
      <c r="E2635" s="26">
        <v>2517.27</v>
      </c>
      <c r="F2635" s="23">
        <v>316</v>
      </c>
      <c r="G2635" s="26">
        <f t="shared" si="287"/>
        <v>795.45731999999998</v>
      </c>
      <c r="H2635" s="26">
        <f t="shared" si="288"/>
        <v>135.46638159599999</v>
      </c>
      <c r="I2635" s="26">
        <f t="shared" si="289"/>
        <v>203.19957239399997</v>
      </c>
      <c r="J2635" s="31">
        <f t="shared" si="290"/>
        <v>1.18668550278096</v>
      </c>
      <c r="K2635" s="23">
        <f t="shared" si="291"/>
        <v>0</v>
      </c>
      <c r="L2635" s="23">
        <f t="shared" si="291"/>
        <v>0</v>
      </c>
      <c r="M2635" s="31">
        <f t="shared" si="292"/>
        <v>0</v>
      </c>
      <c r="N2635" s="31">
        <f t="shared" si="293"/>
        <v>0</v>
      </c>
    </row>
    <row r="2636" spans="1:14" ht="15.75" customHeight="1">
      <c r="A2636" s="23" t="s">
        <v>3636</v>
      </c>
      <c r="B2636" s="23" t="s">
        <v>4406</v>
      </c>
      <c r="C2636" s="23" t="s">
        <v>6278</v>
      </c>
      <c r="D2636" s="23">
        <v>23</v>
      </c>
      <c r="E2636" s="26">
        <v>2518.6999999999998</v>
      </c>
      <c r="F2636" s="23">
        <v>316</v>
      </c>
      <c r="G2636" s="26">
        <f t="shared" si="287"/>
        <v>795.90919999999994</v>
      </c>
      <c r="H2636" s="26">
        <f t="shared" si="288"/>
        <v>135.54333675999999</v>
      </c>
      <c r="I2636" s="26">
        <f t="shared" si="289"/>
        <v>203.31500513999998</v>
      </c>
      <c r="J2636" s="31">
        <f t="shared" si="290"/>
        <v>1.1873596300175997</v>
      </c>
      <c r="K2636" s="23">
        <f t="shared" si="291"/>
        <v>0</v>
      </c>
      <c r="L2636" s="23">
        <f t="shared" si="291"/>
        <v>0</v>
      </c>
      <c r="M2636" s="31">
        <f t="shared" si="292"/>
        <v>0</v>
      </c>
      <c r="N2636" s="31">
        <f t="shared" si="293"/>
        <v>0</v>
      </c>
    </row>
    <row r="2637" spans="1:14" ht="15.75" customHeight="1">
      <c r="A2637" s="23" t="s">
        <v>3636</v>
      </c>
      <c r="B2637" s="23" t="s">
        <v>4406</v>
      </c>
      <c r="C2637" s="23" t="s">
        <v>6279</v>
      </c>
      <c r="D2637" s="23">
        <v>23</v>
      </c>
      <c r="E2637" s="26">
        <v>2519.9</v>
      </c>
      <c r="F2637" s="23">
        <v>316</v>
      </c>
      <c r="G2637" s="26">
        <f t="shared" si="287"/>
        <v>796.28840000000002</v>
      </c>
      <c r="H2637" s="26">
        <f t="shared" si="288"/>
        <v>135.60791452000001</v>
      </c>
      <c r="I2637" s="26">
        <f t="shared" si="289"/>
        <v>203.41187178000001</v>
      </c>
      <c r="J2637" s="31">
        <f t="shared" si="290"/>
        <v>1.1879253311952001</v>
      </c>
      <c r="K2637" s="23">
        <f t="shared" si="291"/>
        <v>0</v>
      </c>
      <c r="L2637" s="23">
        <f t="shared" si="291"/>
        <v>0</v>
      </c>
      <c r="M2637" s="31">
        <f t="shared" si="292"/>
        <v>0</v>
      </c>
      <c r="N2637" s="31">
        <f t="shared" si="293"/>
        <v>0</v>
      </c>
    </row>
    <row r="2638" spans="1:14" ht="15.75" customHeight="1">
      <c r="A2638" s="23" t="s">
        <v>3636</v>
      </c>
      <c r="B2638" s="23" t="s">
        <v>4406</v>
      </c>
      <c r="C2638" s="23" t="s">
        <v>6280</v>
      </c>
      <c r="D2638" s="23">
        <v>23</v>
      </c>
      <c r="E2638" s="26">
        <v>2525.9</v>
      </c>
      <c r="F2638" s="23">
        <v>316</v>
      </c>
      <c r="G2638" s="26">
        <f t="shared" si="287"/>
        <v>798.18439999999998</v>
      </c>
      <c r="H2638" s="26">
        <f t="shared" si="288"/>
        <v>135.93080332</v>
      </c>
      <c r="I2638" s="26">
        <f t="shared" si="289"/>
        <v>203.89620497999999</v>
      </c>
      <c r="J2638" s="31">
        <f t="shared" si="290"/>
        <v>1.1907538370832</v>
      </c>
      <c r="K2638" s="23">
        <f t="shared" si="291"/>
        <v>0</v>
      </c>
      <c r="L2638" s="23">
        <f t="shared" si="291"/>
        <v>0</v>
      </c>
      <c r="M2638" s="31">
        <f t="shared" si="292"/>
        <v>0</v>
      </c>
      <c r="N2638" s="31">
        <f t="shared" si="293"/>
        <v>0</v>
      </c>
    </row>
    <row r="2639" spans="1:14" ht="15.75" customHeight="1">
      <c r="A2639" s="23" t="s">
        <v>3636</v>
      </c>
      <c r="B2639" s="23" t="s">
        <v>4406</v>
      </c>
      <c r="C2639" s="23" t="s">
        <v>6281</v>
      </c>
      <c r="D2639" s="23">
        <v>23</v>
      </c>
      <c r="E2639" s="26">
        <v>2527</v>
      </c>
      <c r="F2639" s="23">
        <v>316</v>
      </c>
      <c r="G2639" s="26">
        <f t="shared" si="287"/>
        <v>798.53200000000004</v>
      </c>
      <c r="H2639" s="26">
        <f t="shared" si="288"/>
        <v>135.9899996</v>
      </c>
      <c r="I2639" s="26">
        <f t="shared" si="289"/>
        <v>203.98499939999999</v>
      </c>
      <c r="J2639" s="31">
        <f t="shared" si="290"/>
        <v>1.1912723964959999</v>
      </c>
      <c r="K2639" s="23">
        <f t="shared" si="291"/>
        <v>0</v>
      </c>
      <c r="L2639" s="23">
        <f t="shared" si="291"/>
        <v>0</v>
      </c>
      <c r="M2639" s="31">
        <f t="shared" si="292"/>
        <v>0</v>
      </c>
      <c r="N2639" s="31">
        <f t="shared" si="293"/>
        <v>0</v>
      </c>
    </row>
    <row r="2640" spans="1:14" ht="15.75" customHeight="1">
      <c r="A2640" s="23" t="s">
        <v>3636</v>
      </c>
      <c r="B2640" s="23" t="s">
        <v>4406</v>
      </c>
      <c r="C2640" s="23" t="s">
        <v>6282</v>
      </c>
      <c r="D2640" s="23">
        <v>23</v>
      </c>
      <c r="E2640" s="26">
        <v>2528</v>
      </c>
      <c r="F2640" s="23">
        <v>316</v>
      </c>
      <c r="G2640" s="26">
        <f t="shared" si="287"/>
        <v>798.84799999999996</v>
      </c>
      <c r="H2640" s="26">
        <f t="shared" si="288"/>
        <v>136.0438144</v>
      </c>
      <c r="I2640" s="26">
        <f t="shared" si="289"/>
        <v>204.06572160000002</v>
      </c>
      <c r="J2640" s="31">
        <f t="shared" si="290"/>
        <v>1.1917438141440002</v>
      </c>
      <c r="K2640" s="23">
        <f t="shared" si="291"/>
        <v>0</v>
      </c>
      <c r="L2640" s="23">
        <f t="shared" si="291"/>
        <v>0</v>
      </c>
      <c r="M2640" s="31">
        <f t="shared" si="292"/>
        <v>0</v>
      </c>
      <c r="N2640" s="31">
        <f t="shared" si="293"/>
        <v>0</v>
      </c>
    </row>
    <row r="2641" spans="1:14" ht="15.75" customHeight="1">
      <c r="A2641" s="23" t="s">
        <v>3636</v>
      </c>
      <c r="B2641" s="23" t="s">
        <v>4406</v>
      </c>
      <c r="C2641" s="23" t="s">
        <v>6283</v>
      </c>
      <c r="D2641" s="23">
        <v>23</v>
      </c>
      <c r="E2641" s="26">
        <v>2530.9</v>
      </c>
      <c r="F2641" s="23">
        <v>316</v>
      </c>
      <c r="G2641" s="26">
        <f t="shared" si="287"/>
        <v>799.76440000000002</v>
      </c>
      <c r="H2641" s="26">
        <f t="shared" si="288"/>
        <v>136.19987732000001</v>
      </c>
      <c r="I2641" s="26">
        <f t="shared" si="289"/>
        <v>204.29981598000001</v>
      </c>
      <c r="J2641" s="31">
        <f t="shared" si="290"/>
        <v>1.1931109253232</v>
      </c>
      <c r="K2641" s="23">
        <f t="shared" si="291"/>
        <v>0</v>
      </c>
      <c r="L2641" s="23">
        <f t="shared" si="291"/>
        <v>0</v>
      </c>
      <c r="M2641" s="31">
        <f t="shared" si="292"/>
        <v>0</v>
      </c>
      <c r="N2641" s="31">
        <f t="shared" si="293"/>
        <v>0</v>
      </c>
    </row>
    <row r="2642" spans="1:14" ht="15.75" customHeight="1">
      <c r="A2642" s="23" t="s">
        <v>3636</v>
      </c>
      <c r="B2642" s="23" t="s">
        <v>3735</v>
      </c>
      <c r="C2642" s="23" t="s">
        <v>6284</v>
      </c>
      <c r="D2642" s="23">
        <v>23</v>
      </c>
      <c r="E2642" s="26">
        <v>2532.8000000000002</v>
      </c>
      <c r="F2642" s="23">
        <v>316</v>
      </c>
      <c r="G2642" s="26">
        <f t="shared" si="287"/>
        <v>800.36480000000006</v>
      </c>
      <c r="H2642" s="26">
        <f t="shared" si="288"/>
        <v>136.30212544000003</v>
      </c>
      <c r="I2642" s="26">
        <f t="shared" si="289"/>
        <v>204.45318816000002</v>
      </c>
      <c r="J2642" s="31">
        <f t="shared" si="290"/>
        <v>1.1940066188544003</v>
      </c>
      <c r="K2642" s="23">
        <f t="shared" si="291"/>
        <v>0</v>
      </c>
      <c r="L2642" s="23">
        <f t="shared" si="291"/>
        <v>0</v>
      </c>
      <c r="M2642" s="31">
        <f t="shared" si="292"/>
        <v>0</v>
      </c>
      <c r="N2642" s="31">
        <f t="shared" si="293"/>
        <v>0</v>
      </c>
    </row>
    <row r="2643" spans="1:14" ht="15.75" customHeight="1">
      <c r="A2643" s="23" t="s">
        <v>3636</v>
      </c>
      <c r="B2643" s="23" t="s">
        <v>4406</v>
      </c>
      <c r="C2643" s="23" t="s">
        <v>6285</v>
      </c>
      <c r="D2643" s="23">
        <v>23</v>
      </c>
      <c r="E2643" s="26">
        <v>2535</v>
      </c>
      <c r="F2643" s="23">
        <v>316</v>
      </c>
      <c r="G2643" s="26">
        <f t="shared" si="287"/>
        <v>801.06</v>
      </c>
      <c r="H2643" s="26">
        <f t="shared" si="288"/>
        <v>136.42051799999999</v>
      </c>
      <c r="I2643" s="26">
        <f t="shared" si="289"/>
        <v>204.63077699999997</v>
      </c>
      <c r="J2643" s="31">
        <f t="shared" si="290"/>
        <v>1.1950437376799998</v>
      </c>
      <c r="K2643" s="23">
        <f t="shared" si="291"/>
        <v>0</v>
      </c>
      <c r="L2643" s="23">
        <f t="shared" si="291"/>
        <v>0</v>
      </c>
      <c r="M2643" s="31">
        <f t="shared" si="292"/>
        <v>0</v>
      </c>
      <c r="N2643" s="31">
        <f t="shared" si="293"/>
        <v>0</v>
      </c>
    </row>
    <row r="2644" spans="1:14" ht="15.75" customHeight="1">
      <c r="A2644" s="23" t="s">
        <v>3636</v>
      </c>
      <c r="B2644" s="23" t="s">
        <v>3735</v>
      </c>
      <c r="C2644" s="23" t="s">
        <v>6286</v>
      </c>
      <c r="D2644" s="23">
        <v>23</v>
      </c>
      <c r="E2644" s="26">
        <v>2535.4875000000002</v>
      </c>
      <c r="F2644" s="23">
        <v>316</v>
      </c>
      <c r="G2644" s="26">
        <f t="shared" si="287"/>
        <v>801.21405000000004</v>
      </c>
      <c r="H2644" s="26">
        <f t="shared" si="288"/>
        <v>136.446752715</v>
      </c>
      <c r="I2644" s="26">
        <f t="shared" si="289"/>
        <v>204.6701290725</v>
      </c>
      <c r="J2644" s="31">
        <f t="shared" si="290"/>
        <v>1.1952735537834001</v>
      </c>
      <c r="K2644" s="23">
        <f t="shared" si="291"/>
        <v>0</v>
      </c>
      <c r="L2644" s="23">
        <f t="shared" si="291"/>
        <v>0</v>
      </c>
      <c r="M2644" s="31">
        <f t="shared" si="292"/>
        <v>0</v>
      </c>
      <c r="N2644" s="31">
        <f t="shared" si="293"/>
        <v>0</v>
      </c>
    </row>
    <row r="2645" spans="1:14" ht="15.75" customHeight="1">
      <c r="A2645" s="23" t="s">
        <v>3636</v>
      </c>
      <c r="B2645" s="23" t="s">
        <v>4406</v>
      </c>
      <c r="C2645" s="23" t="s">
        <v>6287</v>
      </c>
      <c r="D2645" s="23">
        <v>23</v>
      </c>
      <c r="E2645" s="26">
        <v>2535.9</v>
      </c>
      <c r="F2645" s="23">
        <v>316</v>
      </c>
      <c r="G2645" s="26">
        <f t="shared" si="287"/>
        <v>801.34440000000006</v>
      </c>
      <c r="H2645" s="26">
        <f t="shared" si="288"/>
        <v>136.46895132000003</v>
      </c>
      <c r="I2645" s="26">
        <f t="shared" si="289"/>
        <v>204.70342698000005</v>
      </c>
      <c r="J2645" s="31">
        <f t="shared" si="290"/>
        <v>1.1954680135632003</v>
      </c>
      <c r="K2645" s="23">
        <f t="shared" si="291"/>
        <v>0</v>
      </c>
      <c r="L2645" s="23">
        <f t="shared" si="291"/>
        <v>0</v>
      </c>
      <c r="M2645" s="31">
        <f t="shared" si="292"/>
        <v>0</v>
      </c>
      <c r="N2645" s="31">
        <f t="shared" si="293"/>
        <v>0</v>
      </c>
    </row>
    <row r="2646" spans="1:14" ht="15.75" customHeight="1">
      <c r="A2646" s="23" t="s">
        <v>3636</v>
      </c>
      <c r="B2646" s="23" t="s">
        <v>4406</v>
      </c>
      <c r="C2646" s="23" t="s">
        <v>6288</v>
      </c>
      <c r="D2646" s="23">
        <v>23</v>
      </c>
      <c r="E2646" s="26">
        <v>2536.1999999999998</v>
      </c>
      <c r="F2646" s="23">
        <v>316</v>
      </c>
      <c r="G2646" s="26">
        <f t="shared" si="287"/>
        <v>801.43919999999991</v>
      </c>
      <c r="H2646" s="26">
        <f t="shared" si="288"/>
        <v>136.48509575999998</v>
      </c>
      <c r="I2646" s="26">
        <f t="shared" si="289"/>
        <v>204.72764363999997</v>
      </c>
      <c r="J2646" s="31">
        <f t="shared" si="290"/>
        <v>1.1956094388576</v>
      </c>
      <c r="K2646" s="23">
        <f t="shared" si="291"/>
        <v>0</v>
      </c>
      <c r="L2646" s="23">
        <f t="shared" si="291"/>
        <v>0</v>
      </c>
      <c r="M2646" s="31">
        <f t="shared" si="292"/>
        <v>0</v>
      </c>
      <c r="N2646" s="31">
        <f t="shared" si="293"/>
        <v>0</v>
      </c>
    </row>
    <row r="2647" spans="1:14" ht="15.75" customHeight="1">
      <c r="A2647" s="23" t="s">
        <v>3636</v>
      </c>
      <c r="B2647" s="23" t="s">
        <v>4406</v>
      </c>
      <c r="C2647" s="23" t="s">
        <v>6289</v>
      </c>
      <c r="D2647" s="23">
        <v>23</v>
      </c>
      <c r="E2647" s="26">
        <v>2538.5</v>
      </c>
      <c r="F2647" s="23">
        <v>316</v>
      </c>
      <c r="G2647" s="26">
        <f t="shared" si="287"/>
        <v>802.16600000000005</v>
      </c>
      <c r="H2647" s="26">
        <f t="shared" si="288"/>
        <v>136.60886980000001</v>
      </c>
      <c r="I2647" s="26">
        <f t="shared" si="289"/>
        <v>204.91330470000003</v>
      </c>
      <c r="J2647" s="31">
        <f t="shared" si="290"/>
        <v>1.1966936994480002</v>
      </c>
      <c r="K2647" s="23">
        <f t="shared" si="291"/>
        <v>0</v>
      </c>
      <c r="L2647" s="23">
        <f t="shared" si="291"/>
        <v>0</v>
      </c>
      <c r="M2647" s="31">
        <f t="shared" si="292"/>
        <v>0</v>
      </c>
      <c r="N2647" s="31">
        <f t="shared" si="293"/>
        <v>0</v>
      </c>
    </row>
    <row r="2648" spans="1:14" ht="15.75" customHeight="1">
      <c r="A2648" s="23" t="s">
        <v>3636</v>
      </c>
      <c r="B2648" s="23" t="s">
        <v>4406</v>
      </c>
      <c r="C2648" s="23" t="s">
        <v>6290</v>
      </c>
      <c r="D2648" s="23">
        <v>23</v>
      </c>
      <c r="E2648" s="26">
        <v>2539.3000000000002</v>
      </c>
      <c r="F2648" s="23">
        <v>316</v>
      </c>
      <c r="G2648" s="26">
        <f t="shared" si="287"/>
        <v>802.41880000000003</v>
      </c>
      <c r="H2648" s="26">
        <f t="shared" si="288"/>
        <v>136.65192164000001</v>
      </c>
      <c r="I2648" s="26">
        <f t="shared" si="289"/>
        <v>204.97788246000002</v>
      </c>
      <c r="J2648" s="31">
        <f t="shared" si="290"/>
        <v>1.1970708335664</v>
      </c>
      <c r="K2648" s="23">
        <f t="shared" si="291"/>
        <v>0</v>
      </c>
      <c r="L2648" s="23">
        <f t="shared" si="291"/>
        <v>0</v>
      </c>
      <c r="M2648" s="31">
        <f t="shared" si="292"/>
        <v>0</v>
      </c>
      <c r="N2648" s="31">
        <f t="shared" si="293"/>
        <v>0</v>
      </c>
    </row>
    <row r="2649" spans="1:14" ht="15.75" customHeight="1">
      <c r="A2649" s="23" t="s">
        <v>3636</v>
      </c>
      <c r="B2649" s="23" t="s">
        <v>4406</v>
      </c>
      <c r="C2649" s="23" t="s">
        <v>6291</v>
      </c>
      <c r="D2649" s="23">
        <v>23</v>
      </c>
      <c r="E2649" s="26">
        <v>2539.3000000000002</v>
      </c>
      <c r="F2649" s="23">
        <v>316</v>
      </c>
      <c r="G2649" s="26">
        <f t="shared" si="287"/>
        <v>802.41880000000003</v>
      </c>
      <c r="H2649" s="26">
        <f t="shared" si="288"/>
        <v>136.65192164000001</v>
      </c>
      <c r="I2649" s="26">
        <f t="shared" si="289"/>
        <v>204.97788246000002</v>
      </c>
      <c r="J2649" s="31">
        <f t="shared" si="290"/>
        <v>1.1970708335664</v>
      </c>
      <c r="K2649" s="23">
        <f t="shared" si="291"/>
        <v>0</v>
      </c>
      <c r="L2649" s="23">
        <f t="shared" si="291"/>
        <v>0</v>
      </c>
      <c r="M2649" s="31">
        <f t="shared" si="292"/>
        <v>0</v>
      </c>
      <c r="N2649" s="31">
        <f t="shared" si="293"/>
        <v>0</v>
      </c>
    </row>
    <row r="2650" spans="1:14" ht="15.75" customHeight="1">
      <c r="A2650" s="23" t="s">
        <v>3636</v>
      </c>
      <c r="B2650" s="23" t="s">
        <v>4406</v>
      </c>
      <c r="C2650" s="23" t="s">
        <v>6292</v>
      </c>
      <c r="D2650" s="23">
        <v>23</v>
      </c>
      <c r="E2650" s="26">
        <v>2540.7199999999998</v>
      </c>
      <c r="F2650" s="23">
        <v>316</v>
      </c>
      <c r="G2650" s="26">
        <f t="shared" si="287"/>
        <v>802.8675199999999</v>
      </c>
      <c r="H2650" s="26">
        <f t="shared" si="288"/>
        <v>136.72833865599998</v>
      </c>
      <c r="I2650" s="26">
        <f t="shared" si="289"/>
        <v>205.09250798399995</v>
      </c>
      <c r="J2650" s="31">
        <f t="shared" si="290"/>
        <v>1.1977402466265596</v>
      </c>
      <c r="K2650" s="23">
        <f t="shared" si="291"/>
        <v>0</v>
      </c>
      <c r="L2650" s="23">
        <f t="shared" si="291"/>
        <v>0</v>
      </c>
      <c r="M2650" s="31">
        <f t="shared" si="292"/>
        <v>0</v>
      </c>
      <c r="N2650" s="31">
        <f t="shared" si="293"/>
        <v>0</v>
      </c>
    </row>
    <row r="2651" spans="1:14" ht="15.75" customHeight="1">
      <c r="A2651" s="23" t="s">
        <v>3636</v>
      </c>
      <c r="B2651" s="23" t="s">
        <v>4406</v>
      </c>
      <c r="C2651" s="23" t="s">
        <v>6293</v>
      </c>
      <c r="D2651" s="23">
        <v>23</v>
      </c>
      <c r="E2651" s="26">
        <v>2542</v>
      </c>
      <c r="F2651" s="23">
        <v>316</v>
      </c>
      <c r="G2651" s="26">
        <f t="shared" si="287"/>
        <v>803.27200000000005</v>
      </c>
      <c r="H2651" s="26">
        <f t="shared" si="288"/>
        <v>136.7972216</v>
      </c>
      <c r="I2651" s="26">
        <f t="shared" si="289"/>
        <v>205.1958324</v>
      </c>
      <c r="J2651" s="31">
        <f t="shared" si="290"/>
        <v>1.1983436612160001</v>
      </c>
      <c r="K2651" s="23">
        <f t="shared" si="291"/>
        <v>0</v>
      </c>
      <c r="L2651" s="23">
        <f t="shared" si="291"/>
        <v>0</v>
      </c>
      <c r="M2651" s="31">
        <f t="shared" si="292"/>
        <v>0</v>
      </c>
      <c r="N2651" s="31">
        <f t="shared" si="293"/>
        <v>0</v>
      </c>
    </row>
    <row r="2652" spans="1:14" ht="15.75" customHeight="1">
      <c r="A2652" s="23" t="s">
        <v>3636</v>
      </c>
      <c r="B2652" s="23" t="s">
        <v>4406</v>
      </c>
      <c r="C2652" s="23" t="s">
        <v>6294</v>
      </c>
      <c r="D2652" s="23">
        <v>23</v>
      </c>
      <c r="E2652" s="26">
        <v>2543</v>
      </c>
      <c r="F2652" s="23">
        <v>316</v>
      </c>
      <c r="G2652" s="26">
        <f t="shared" si="287"/>
        <v>803.58799999999997</v>
      </c>
      <c r="H2652" s="26">
        <f t="shared" si="288"/>
        <v>136.8510364</v>
      </c>
      <c r="I2652" s="26">
        <f t="shared" si="289"/>
        <v>205.2765546</v>
      </c>
      <c r="J2652" s="31">
        <f t="shared" si="290"/>
        <v>1.198815078864</v>
      </c>
      <c r="K2652" s="23">
        <f t="shared" si="291"/>
        <v>0</v>
      </c>
      <c r="L2652" s="23">
        <f t="shared" si="291"/>
        <v>0</v>
      </c>
      <c r="M2652" s="31">
        <f t="shared" si="292"/>
        <v>0</v>
      </c>
      <c r="N2652" s="31">
        <f t="shared" si="293"/>
        <v>0</v>
      </c>
    </row>
    <row r="2653" spans="1:14" ht="15.75" customHeight="1">
      <c r="A2653" s="23" t="s">
        <v>3636</v>
      </c>
      <c r="B2653" s="23" t="s">
        <v>3639</v>
      </c>
      <c r="C2653" s="23" t="s">
        <v>6295</v>
      </c>
      <c r="D2653" s="23">
        <v>23</v>
      </c>
      <c r="E2653" s="26">
        <v>2543</v>
      </c>
      <c r="F2653" s="23">
        <v>316</v>
      </c>
      <c r="G2653" s="26">
        <f t="shared" si="287"/>
        <v>803.58799999999997</v>
      </c>
      <c r="H2653" s="26">
        <f t="shared" si="288"/>
        <v>136.8510364</v>
      </c>
      <c r="I2653" s="26">
        <f t="shared" si="289"/>
        <v>205.2765546</v>
      </c>
      <c r="J2653" s="31">
        <f t="shared" si="290"/>
        <v>1.198815078864</v>
      </c>
      <c r="K2653" s="23">
        <f t="shared" si="291"/>
        <v>0</v>
      </c>
      <c r="L2653" s="23">
        <f t="shared" si="291"/>
        <v>0</v>
      </c>
      <c r="M2653" s="31">
        <f t="shared" si="292"/>
        <v>0</v>
      </c>
      <c r="N2653" s="31">
        <f t="shared" si="293"/>
        <v>0</v>
      </c>
    </row>
    <row r="2654" spans="1:14" ht="15.75" customHeight="1">
      <c r="A2654" s="23" t="s">
        <v>3636</v>
      </c>
      <c r="B2654" s="23" t="s">
        <v>3735</v>
      </c>
      <c r="C2654" s="23" t="s">
        <v>6296</v>
      </c>
      <c r="D2654" s="23">
        <v>23</v>
      </c>
      <c r="E2654" s="26">
        <v>2543.14</v>
      </c>
      <c r="F2654" s="23">
        <v>316</v>
      </c>
      <c r="G2654" s="26">
        <f t="shared" si="287"/>
        <v>803.63224000000002</v>
      </c>
      <c r="H2654" s="26">
        <f t="shared" si="288"/>
        <v>136.858570472</v>
      </c>
      <c r="I2654" s="26">
        <f t="shared" si="289"/>
        <v>205.287855708</v>
      </c>
      <c r="J2654" s="31">
        <f t="shared" si="290"/>
        <v>1.19888107733472</v>
      </c>
      <c r="K2654" s="23">
        <f t="shared" si="291"/>
        <v>0</v>
      </c>
      <c r="L2654" s="23">
        <f t="shared" si="291"/>
        <v>0</v>
      </c>
      <c r="M2654" s="31">
        <f t="shared" si="292"/>
        <v>0</v>
      </c>
      <c r="N2654" s="31">
        <f t="shared" si="293"/>
        <v>0</v>
      </c>
    </row>
    <row r="2655" spans="1:14" ht="15.75" customHeight="1">
      <c r="A2655" s="23" t="s">
        <v>3636</v>
      </c>
      <c r="B2655" s="23" t="s">
        <v>4406</v>
      </c>
      <c r="C2655" s="23" t="s">
        <v>6297</v>
      </c>
      <c r="D2655" s="23">
        <v>23</v>
      </c>
      <c r="E2655" s="26">
        <v>2545.71</v>
      </c>
      <c r="F2655" s="23">
        <v>316</v>
      </c>
      <c r="G2655" s="26">
        <f t="shared" si="287"/>
        <v>804.44435999999996</v>
      </c>
      <c r="H2655" s="26">
        <f t="shared" si="288"/>
        <v>136.99687450799999</v>
      </c>
      <c r="I2655" s="26">
        <f t="shared" si="289"/>
        <v>205.49531176199997</v>
      </c>
      <c r="J2655" s="31">
        <f t="shared" si="290"/>
        <v>1.2000926206900799</v>
      </c>
      <c r="K2655" s="23">
        <f t="shared" si="291"/>
        <v>0</v>
      </c>
      <c r="L2655" s="23">
        <f t="shared" si="291"/>
        <v>0</v>
      </c>
      <c r="M2655" s="31">
        <f t="shared" si="292"/>
        <v>0</v>
      </c>
      <c r="N2655" s="31">
        <f t="shared" si="293"/>
        <v>0</v>
      </c>
    </row>
    <row r="2656" spans="1:14" ht="15.75" customHeight="1">
      <c r="A2656" s="23" t="s">
        <v>3636</v>
      </c>
      <c r="B2656" s="23" t="s">
        <v>4406</v>
      </c>
      <c r="C2656" s="23" t="s">
        <v>6298</v>
      </c>
      <c r="D2656" s="23">
        <v>23</v>
      </c>
      <c r="E2656" s="26">
        <v>2549</v>
      </c>
      <c r="F2656" s="23">
        <v>316</v>
      </c>
      <c r="G2656" s="26">
        <f t="shared" si="287"/>
        <v>805.48400000000004</v>
      </c>
      <c r="H2656" s="26">
        <f t="shared" si="288"/>
        <v>137.17392520000001</v>
      </c>
      <c r="I2656" s="26">
        <f t="shared" si="289"/>
        <v>205.76088780000003</v>
      </c>
      <c r="J2656" s="31">
        <f t="shared" si="290"/>
        <v>1.2016435847520002</v>
      </c>
      <c r="K2656" s="23">
        <f t="shared" si="291"/>
        <v>0</v>
      </c>
      <c r="L2656" s="23">
        <f t="shared" si="291"/>
        <v>0</v>
      </c>
      <c r="M2656" s="31">
        <f t="shared" si="292"/>
        <v>0</v>
      </c>
      <c r="N2656" s="31">
        <f t="shared" si="293"/>
        <v>0</v>
      </c>
    </row>
    <row r="2657" spans="1:14" ht="15.75" customHeight="1">
      <c r="A2657" s="23" t="s">
        <v>3636</v>
      </c>
      <c r="B2657" s="23" t="s">
        <v>4406</v>
      </c>
      <c r="C2657" s="23" t="s">
        <v>6299</v>
      </c>
      <c r="D2657" s="23">
        <v>23</v>
      </c>
      <c r="E2657" s="26">
        <v>2551.77</v>
      </c>
      <c r="F2657" s="23">
        <v>316</v>
      </c>
      <c r="G2657" s="26">
        <f t="shared" si="287"/>
        <v>806.35931999999991</v>
      </c>
      <c r="H2657" s="26">
        <f t="shared" si="288"/>
        <v>137.322992196</v>
      </c>
      <c r="I2657" s="26">
        <f t="shared" si="289"/>
        <v>205.98448829400002</v>
      </c>
      <c r="J2657" s="31">
        <f t="shared" si="290"/>
        <v>1.2029494116369599</v>
      </c>
      <c r="K2657" s="23">
        <f t="shared" si="291"/>
        <v>0</v>
      </c>
      <c r="L2657" s="23">
        <f t="shared" si="291"/>
        <v>0</v>
      </c>
      <c r="M2657" s="31">
        <f t="shared" si="292"/>
        <v>0</v>
      </c>
      <c r="N2657" s="31">
        <f t="shared" si="293"/>
        <v>0</v>
      </c>
    </row>
    <row r="2658" spans="1:14" ht="15.75" customHeight="1">
      <c r="A2658" s="23" t="s">
        <v>3636</v>
      </c>
      <c r="B2658" s="23" t="s">
        <v>3735</v>
      </c>
      <c r="C2658" s="23" t="s">
        <v>6300</v>
      </c>
      <c r="D2658" s="23">
        <v>23</v>
      </c>
      <c r="E2658" s="26">
        <v>2553</v>
      </c>
      <c r="F2658" s="23">
        <v>316</v>
      </c>
      <c r="G2658" s="26">
        <f t="shared" si="287"/>
        <v>806.74800000000005</v>
      </c>
      <c r="H2658" s="26">
        <f t="shared" si="288"/>
        <v>137.3891844</v>
      </c>
      <c r="I2658" s="26">
        <f t="shared" si="289"/>
        <v>206.08377660000002</v>
      </c>
      <c r="J2658" s="31">
        <f t="shared" si="290"/>
        <v>1.2035292553440002</v>
      </c>
      <c r="K2658" s="23">
        <f t="shared" si="291"/>
        <v>0</v>
      </c>
      <c r="L2658" s="23">
        <f t="shared" si="291"/>
        <v>0</v>
      </c>
      <c r="M2658" s="31">
        <f t="shared" si="292"/>
        <v>0</v>
      </c>
      <c r="N2658" s="31">
        <f t="shared" si="293"/>
        <v>0</v>
      </c>
    </row>
    <row r="2659" spans="1:14" ht="15.75" customHeight="1">
      <c r="A2659" s="23" t="s">
        <v>3636</v>
      </c>
      <c r="B2659" s="23" t="s">
        <v>4406</v>
      </c>
      <c r="C2659" s="23" t="s">
        <v>6301</v>
      </c>
      <c r="D2659" s="23">
        <v>23</v>
      </c>
      <c r="E2659" s="26">
        <v>2555.6</v>
      </c>
      <c r="F2659" s="23">
        <v>316</v>
      </c>
      <c r="G2659" s="26">
        <f t="shared" si="287"/>
        <v>807.56959999999992</v>
      </c>
      <c r="H2659" s="26">
        <f t="shared" si="288"/>
        <v>137.52910287999998</v>
      </c>
      <c r="I2659" s="26">
        <f t="shared" si="289"/>
        <v>206.29365431999997</v>
      </c>
      <c r="J2659" s="31">
        <f t="shared" si="290"/>
        <v>1.2047549412287997</v>
      </c>
      <c r="K2659" s="23">
        <f t="shared" si="291"/>
        <v>0</v>
      </c>
      <c r="L2659" s="23">
        <f t="shared" si="291"/>
        <v>0</v>
      </c>
      <c r="M2659" s="31">
        <f t="shared" si="292"/>
        <v>0</v>
      </c>
      <c r="N2659" s="31">
        <f t="shared" si="293"/>
        <v>0</v>
      </c>
    </row>
    <row r="2660" spans="1:14" ht="15.75" customHeight="1">
      <c r="A2660" s="23" t="s">
        <v>3636</v>
      </c>
      <c r="B2660" s="23" t="s">
        <v>4406</v>
      </c>
      <c r="C2660" s="23" t="s">
        <v>6302</v>
      </c>
      <c r="D2660" s="23">
        <v>23</v>
      </c>
      <c r="E2660" s="26">
        <v>2555.8000000000002</v>
      </c>
      <c r="F2660" s="23">
        <v>316</v>
      </c>
      <c r="G2660" s="26">
        <f t="shared" si="287"/>
        <v>807.63280000000009</v>
      </c>
      <c r="H2660" s="26">
        <f t="shared" si="288"/>
        <v>137.53986584000003</v>
      </c>
      <c r="I2660" s="26">
        <f t="shared" si="289"/>
        <v>206.30979876000004</v>
      </c>
      <c r="J2660" s="31">
        <f t="shared" si="290"/>
        <v>1.2048492247584002</v>
      </c>
      <c r="K2660" s="23">
        <f t="shared" si="291"/>
        <v>0</v>
      </c>
      <c r="L2660" s="23">
        <f t="shared" si="291"/>
        <v>0</v>
      </c>
      <c r="M2660" s="31">
        <f t="shared" si="292"/>
        <v>0</v>
      </c>
      <c r="N2660" s="31">
        <f t="shared" si="293"/>
        <v>0</v>
      </c>
    </row>
    <row r="2661" spans="1:14" ht="15.75" customHeight="1">
      <c r="A2661" s="23" t="s">
        <v>3636</v>
      </c>
      <c r="B2661" s="23" t="s">
        <v>4406</v>
      </c>
      <c r="C2661" s="23" t="s">
        <v>6303</v>
      </c>
      <c r="D2661" s="23">
        <v>23</v>
      </c>
      <c r="E2661" s="26">
        <v>2560</v>
      </c>
      <c r="F2661" s="23">
        <v>316</v>
      </c>
      <c r="G2661" s="26">
        <f t="shared" si="287"/>
        <v>808.96</v>
      </c>
      <c r="H2661" s="26">
        <f t="shared" si="288"/>
        <v>137.76588800000002</v>
      </c>
      <c r="I2661" s="26">
        <f t="shared" si="289"/>
        <v>206.64883200000003</v>
      </c>
      <c r="J2661" s="31">
        <f t="shared" si="290"/>
        <v>1.2068291788800003</v>
      </c>
      <c r="K2661" s="23">
        <f t="shared" si="291"/>
        <v>0</v>
      </c>
      <c r="L2661" s="23">
        <f t="shared" si="291"/>
        <v>0</v>
      </c>
      <c r="M2661" s="31">
        <f t="shared" si="292"/>
        <v>0</v>
      </c>
      <c r="N2661" s="31">
        <f t="shared" si="293"/>
        <v>0</v>
      </c>
    </row>
    <row r="2662" spans="1:14" ht="15.75" customHeight="1">
      <c r="A2662" s="23" t="s">
        <v>3636</v>
      </c>
      <c r="B2662" s="23" t="s">
        <v>4406</v>
      </c>
      <c r="C2662" s="23" t="s">
        <v>6304</v>
      </c>
      <c r="D2662" s="23">
        <v>23</v>
      </c>
      <c r="E2662" s="26">
        <v>2564.8000000000002</v>
      </c>
      <c r="F2662" s="23">
        <v>316</v>
      </c>
      <c r="G2662" s="26">
        <f t="shared" si="287"/>
        <v>810.47680000000003</v>
      </c>
      <c r="H2662" s="26">
        <f t="shared" si="288"/>
        <v>138.02419904000001</v>
      </c>
      <c r="I2662" s="26">
        <f t="shared" si="289"/>
        <v>207.03629856000003</v>
      </c>
      <c r="J2662" s="31">
        <f t="shared" si="290"/>
        <v>1.2090919835904004</v>
      </c>
      <c r="K2662" s="23">
        <f t="shared" si="291"/>
        <v>0</v>
      </c>
      <c r="L2662" s="23">
        <f t="shared" si="291"/>
        <v>0</v>
      </c>
      <c r="M2662" s="31">
        <f t="shared" si="292"/>
        <v>0</v>
      </c>
      <c r="N2662" s="31">
        <f t="shared" si="293"/>
        <v>0</v>
      </c>
    </row>
    <row r="2663" spans="1:14" ht="15.75" customHeight="1">
      <c r="A2663" s="23" t="s">
        <v>3636</v>
      </c>
      <c r="B2663" s="23" t="s">
        <v>4406</v>
      </c>
      <c r="C2663" s="23" t="s">
        <v>6305</v>
      </c>
      <c r="D2663" s="23">
        <v>23</v>
      </c>
      <c r="E2663" s="26">
        <v>2567.5</v>
      </c>
      <c r="F2663" s="23">
        <v>316</v>
      </c>
      <c r="G2663" s="26">
        <f t="shared" si="287"/>
        <v>811.33</v>
      </c>
      <c r="H2663" s="26">
        <f t="shared" si="288"/>
        <v>138.169499</v>
      </c>
      <c r="I2663" s="26">
        <f t="shared" si="289"/>
        <v>207.25424850000002</v>
      </c>
      <c r="J2663" s="31">
        <f t="shared" si="290"/>
        <v>1.2103648112400003</v>
      </c>
      <c r="K2663" s="23">
        <f t="shared" si="291"/>
        <v>0</v>
      </c>
      <c r="L2663" s="23">
        <f t="shared" si="291"/>
        <v>0</v>
      </c>
      <c r="M2663" s="31">
        <f t="shared" si="292"/>
        <v>0</v>
      </c>
      <c r="N2663" s="31">
        <f t="shared" si="293"/>
        <v>0</v>
      </c>
    </row>
    <row r="2664" spans="1:14" ht="15.75" customHeight="1">
      <c r="A2664" s="23" t="s">
        <v>3636</v>
      </c>
      <c r="B2664" s="23" t="s">
        <v>4406</v>
      </c>
      <c r="C2664" s="23" t="s">
        <v>6306</v>
      </c>
      <c r="D2664" s="23">
        <v>23</v>
      </c>
      <c r="E2664" s="26">
        <v>2569.1</v>
      </c>
      <c r="F2664" s="23">
        <v>316</v>
      </c>
      <c r="G2664" s="26">
        <f t="shared" si="287"/>
        <v>811.8356</v>
      </c>
      <c r="H2664" s="26">
        <f t="shared" si="288"/>
        <v>138.25560268000001</v>
      </c>
      <c r="I2664" s="26">
        <f t="shared" si="289"/>
        <v>207.38340402</v>
      </c>
      <c r="J2664" s="31">
        <f t="shared" si="290"/>
        <v>1.2111190794768001</v>
      </c>
      <c r="K2664" s="23">
        <f t="shared" si="291"/>
        <v>0</v>
      </c>
      <c r="L2664" s="23">
        <f t="shared" si="291"/>
        <v>0</v>
      </c>
      <c r="M2664" s="31">
        <f t="shared" si="292"/>
        <v>0</v>
      </c>
      <c r="N2664" s="31">
        <f t="shared" si="293"/>
        <v>0</v>
      </c>
    </row>
    <row r="2665" spans="1:14" ht="15.75" customHeight="1">
      <c r="A2665" s="23" t="s">
        <v>3636</v>
      </c>
      <c r="B2665" s="23" t="s">
        <v>4406</v>
      </c>
      <c r="C2665" s="23" t="s">
        <v>6307</v>
      </c>
      <c r="D2665" s="23">
        <v>23</v>
      </c>
      <c r="E2665" s="26">
        <v>2569.8200000000002</v>
      </c>
      <c r="F2665" s="23">
        <v>316</v>
      </c>
      <c r="G2665" s="26">
        <f t="shared" si="287"/>
        <v>812.06312000000003</v>
      </c>
      <c r="H2665" s="26">
        <f t="shared" si="288"/>
        <v>138.29434933600001</v>
      </c>
      <c r="I2665" s="26">
        <f t="shared" si="289"/>
        <v>207.44152400400003</v>
      </c>
      <c r="J2665" s="31">
        <f t="shared" si="290"/>
        <v>1.2114585001833602</v>
      </c>
      <c r="K2665" s="23">
        <f t="shared" si="291"/>
        <v>0</v>
      </c>
      <c r="L2665" s="23">
        <f t="shared" si="291"/>
        <v>0</v>
      </c>
      <c r="M2665" s="31">
        <f t="shared" si="292"/>
        <v>0</v>
      </c>
      <c r="N2665" s="31">
        <f t="shared" si="293"/>
        <v>0</v>
      </c>
    </row>
    <row r="2666" spans="1:14" ht="15.75" customHeight="1">
      <c r="A2666" s="23" t="s">
        <v>3636</v>
      </c>
      <c r="B2666" s="23" t="s">
        <v>4406</v>
      </c>
      <c r="C2666" s="23" t="s">
        <v>6308</v>
      </c>
      <c r="D2666" s="23">
        <v>23</v>
      </c>
      <c r="E2666" s="26">
        <v>2571</v>
      </c>
      <c r="F2666" s="23">
        <v>316</v>
      </c>
      <c r="G2666" s="26">
        <f t="shared" si="287"/>
        <v>812.43600000000004</v>
      </c>
      <c r="H2666" s="26">
        <f t="shared" si="288"/>
        <v>138.35785080000002</v>
      </c>
      <c r="I2666" s="26">
        <f t="shared" si="289"/>
        <v>207.53677620000002</v>
      </c>
      <c r="J2666" s="31">
        <f t="shared" si="290"/>
        <v>1.2120147730080002</v>
      </c>
      <c r="K2666" s="23">
        <f t="shared" si="291"/>
        <v>0</v>
      </c>
      <c r="L2666" s="23">
        <f t="shared" si="291"/>
        <v>0</v>
      </c>
      <c r="M2666" s="31">
        <f t="shared" si="292"/>
        <v>0</v>
      </c>
      <c r="N2666" s="31">
        <f t="shared" si="293"/>
        <v>0</v>
      </c>
    </row>
    <row r="2667" spans="1:14" ht="15.75" customHeight="1">
      <c r="A2667" s="23" t="s">
        <v>3636</v>
      </c>
      <c r="B2667" s="23" t="s">
        <v>3735</v>
      </c>
      <c r="C2667" s="23" t="s">
        <v>6309</v>
      </c>
      <c r="D2667" s="23">
        <v>23</v>
      </c>
      <c r="E2667" s="26">
        <v>2571.92</v>
      </c>
      <c r="F2667" s="23">
        <v>316</v>
      </c>
      <c r="G2667" s="26">
        <f t="shared" si="287"/>
        <v>812.72672</v>
      </c>
      <c r="H2667" s="26">
        <f t="shared" si="288"/>
        <v>138.40736041600002</v>
      </c>
      <c r="I2667" s="26">
        <f t="shared" si="289"/>
        <v>207.61104062400003</v>
      </c>
      <c r="J2667" s="31">
        <f t="shared" si="290"/>
        <v>1.2124484772441602</v>
      </c>
      <c r="K2667" s="23">
        <f t="shared" si="291"/>
        <v>0</v>
      </c>
      <c r="L2667" s="23">
        <f t="shared" si="291"/>
        <v>0</v>
      </c>
      <c r="M2667" s="31">
        <f t="shared" si="292"/>
        <v>0</v>
      </c>
      <c r="N2667" s="31">
        <f t="shared" si="293"/>
        <v>0</v>
      </c>
    </row>
    <row r="2668" spans="1:14" ht="15.75" customHeight="1">
      <c r="A2668" s="23" t="s">
        <v>3636</v>
      </c>
      <c r="B2668" s="23" t="s">
        <v>4406</v>
      </c>
      <c r="C2668" s="23" t="s">
        <v>6310</v>
      </c>
      <c r="D2668" s="23">
        <v>23</v>
      </c>
      <c r="E2668" s="26">
        <v>2574.87</v>
      </c>
      <c r="F2668" s="23">
        <v>316</v>
      </c>
      <c r="G2668" s="26">
        <f t="shared" si="287"/>
        <v>813.65891999999997</v>
      </c>
      <c r="H2668" s="26">
        <f t="shared" si="288"/>
        <v>138.56611407599999</v>
      </c>
      <c r="I2668" s="26">
        <f t="shared" si="289"/>
        <v>207.849171114</v>
      </c>
      <c r="J2668" s="31">
        <f t="shared" si="290"/>
        <v>1.21383915930576</v>
      </c>
      <c r="K2668" s="23">
        <f t="shared" si="291"/>
        <v>0</v>
      </c>
      <c r="L2668" s="23">
        <f t="shared" si="291"/>
        <v>0</v>
      </c>
      <c r="M2668" s="31">
        <f t="shared" si="292"/>
        <v>0</v>
      </c>
      <c r="N2668" s="31">
        <f t="shared" si="293"/>
        <v>0</v>
      </c>
    </row>
    <row r="2669" spans="1:14" ht="15.75" customHeight="1">
      <c r="A2669" s="23" t="s">
        <v>3636</v>
      </c>
      <c r="B2669" s="23" t="s">
        <v>4406</v>
      </c>
      <c r="C2669" s="23" t="s">
        <v>6311</v>
      </c>
      <c r="D2669" s="23">
        <v>23</v>
      </c>
      <c r="E2669" s="26">
        <v>2578.8000000000002</v>
      </c>
      <c r="F2669" s="23">
        <v>316</v>
      </c>
      <c r="G2669" s="26">
        <f t="shared" si="287"/>
        <v>814.9008</v>
      </c>
      <c r="H2669" s="26">
        <f t="shared" si="288"/>
        <v>138.77760624000001</v>
      </c>
      <c r="I2669" s="26">
        <f t="shared" si="289"/>
        <v>208.16640936000002</v>
      </c>
      <c r="J2669" s="31">
        <f t="shared" si="290"/>
        <v>1.2156918306624001</v>
      </c>
      <c r="K2669" s="23">
        <f t="shared" si="291"/>
        <v>0</v>
      </c>
      <c r="L2669" s="23">
        <f t="shared" si="291"/>
        <v>0</v>
      </c>
      <c r="M2669" s="31">
        <f t="shared" si="292"/>
        <v>0</v>
      </c>
      <c r="N2669" s="31">
        <f t="shared" si="293"/>
        <v>0</v>
      </c>
    </row>
    <row r="2670" spans="1:14" ht="15.75" customHeight="1">
      <c r="A2670" s="23" t="s">
        <v>3636</v>
      </c>
      <c r="B2670" s="23" t="s">
        <v>4406</v>
      </c>
      <c r="C2670" s="23" t="s">
        <v>6312</v>
      </c>
      <c r="D2670" s="23">
        <v>23</v>
      </c>
      <c r="E2670" s="26">
        <v>2579.4</v>
      </c>
      <c r="F2670" s="23">
        <v>316</v>
      </c>
      <c r="G2670" s="26">
        <f t="shared" si="287"/>
        <v>815.09040000000005</v>
      </c>
      <c r="H2670" s="26">
        <f t="shared" si="288"/>
        <v>138.80989512000002</v>
      </c>
      <c r="I2670" s="26">
        <f t="shared" si="289"/>
        <v>208.21484268000003</v>
      </c>
      <c r="J2670" s="31">
        <f t="shared" si="290"/>
        <v>1.2159746812512002</v>
      </c>
      <c r="K2670" s="23">
        <f t="shared" si="291"/>
        <v>0</v>
      </c>
      <c r="L2670" s="23">
        <f t="shared" si="291"/>
        <v>0</v>
      </c>
      <c r="M2670" s="31">
        <f t="shared" si="292"/>
        <v>0</v>
      </c>
      <c r="N2670" s="31">
        <f t="shared" si="293"/>
        <v>0</v>
      </c>
    </row>
    <row r="2671" spans="1:14" ht="15.75" customHeight="1">
      <c r="A2671" s="23" t="s">
        <v>3636</v>
      </c>
      <c r="B2671" s="23" t="s">
        <v>4406</v>
      </c>
      <c r="C2671" s="23" t="s">
        <v>6313</v>
      </c>
      <c r="D2671" s="23">
        <v>23</v>
      </c>
      <c r="E2671" s="26">
        <v>2579.6999999999998</v>
      </c>
      <c r="F2671" s="23">
        <v>316</v>
      </c>
      <c r="G2671" s="26">
        <f t="shared" si="287"/>
        <v>815.18520000000001</v>
      </c>
      <c r="H2671" s="26">
        <f t="shared" si="288"/>
        <v>138.82603956</v>
      </c>
      <c r="I2671" s="26">
        <f t="shared" si="289"/>
        <v>208.23905933999998</v>
      </c>
      <c r="J2671" s="31">
        <f t="shared" si="290"/>
        <v>1.2161161065455999</v>
      </c>
      <c r="K2671" s="23">
        <f t="shared" si="291"/>
        <v>0</v>
      </c>
      <c r="L2671" s="23">
        <f t="shared" si="291"/>
        <v>0</v>
      </c>
      <c r="M2671" s="31">
        <f t="shared" si="292"/>
        <v>0</v>
      </c>
      <c r="N2671" s="31">
        <f t="shared" si="293"/>
        <v>0</v>
      </c>
    </row>
    <row r="2672" spans="1:14" ht="15.75" customHeight="1">
      <c r="A2672" s="23" t="s">
        <v>3636</v>
      </c>
      <c r="B2672" s="23" t="s">
        <v>4406</v>
      </c>
      <c r="C2672" s="23" t="s">
        <v>6314</v>
      </c>
      <c r="D2672" s="23">
        <v>23</v>
      </c>
      <c r="E2672" s="26">
        <v>2581.6</v>
      </c>
      <c r="F2672" s="23">
        <v>316</v>
      </c>
      <c r="G2672" s="26">
        <f t="shared" si="287"/>
        <v>815.78559999999993</v>
      </c>
      <c r="H2672" s="26">
        <f t="shared" si="288"/>
        <v>138.92828767999998</v>
      </c>
      <c r="I2672" s="26">
        <f t="shared" si="289"/>
        <v>208.39243151999997</v>
      </c>
      <c r="J2672" s="31">
        <f t="shared" si="290"/>
        <v>1.2170118000768</v>
      </c>
      <c r="K2672" s="23">
        <f t="shared" si="291"/>
        <v>0</v>
      </c>
      <c r="L2672" s="23">
        <f t="shared" si="291"/>
        <v>0</v>
      </c>
      <c r="M2672" s="31">
        <f t="shared" si="292"/>
        <v>0</v>
      </c>
      <c r="N2672" s="31">
        <f t="shared" si="293"/>
        <v>0</v>
      </c>
    </row>
    <row r="2673" spans="1:14" ht="15.75" customHeight="1">
      <c r="A2673" s="23" t="s">
        <v>3636</v>
      </c>
      <c r="B2673" s="23" t="s">
        <v>4406</v>
      </c>
      <c r="C2673" s="23" t="s">
        <v>6315</v>
      </c>
      <c r="D2673" s="23">
        <v>23</v>
      </c>
      <c r="E2673" s="26">
        <v>2582</v>
      </c>
      <c r="F2673" s="23">
        <v>316</v>
      </c>
      <c r="G2673" s="26">
        <f t="shared" si="287"/>
        <v>815.91200000000003</v>
      </c>
      <c r="H2673" s="26">
        <f t="shared" si="288"/>
        <v>138.9498136</v>
      </c>
      <c r="I2673" s="26">
        <f t="shared" si="289"/>
        <v>208.42472040000001</v>
      </c>
      <c r="J2673" s="31">
        <f t="shared" si="290"/>
        <v>1.2172003671359999</v>
      </c>
      <c r="K2673" s="23">
        <f t="shared" si="291"/>
        <v>0</v>
      </c>
      <c r="L2673" s="23">
        <f t="shared" si="291"/>
        <v>0</v>
      </c>
      <c r="M2673" s="31">
        <f t="shared" si="292"/>
        <v>0</v>
      </c>
      <c r="N2673" s="31">
        <f t="shared" si="293"/>
        <v>0</v>
      </c>
    </row>
    <row r="2674" spans="1:14" ht="15.75" customHeight="1">
      <c r="A2674" s="23" t="s">
        <v>3636</v>
      </c>
      <c r="B2674" s="23" t="s">
        <v>4406</v>
      </c>
      <c r="C2674" s="23" t="s">
        <v>6316</v>
      </c>
      <c r="D2674" s="23">
        <v>23</v>
      </c>
      <c r="E2674" s="26">
        <v>2583.1999999999998</v>
      </c>
      <c r="F2674" s="23">
        <v>316</v>
      </c>
      <c r="G2674" s="26">
        <f t="shared" si="287"/>
        <v>816.2912</v>
      </c>
      <c r="H2674" s="26">
        <f t="shared" si="288"/>
        <v>139.01439136000002</v>
      </c>
      <c r="I2674" s="26">
        <f t="shared" si="289"/>
        <v>208.52158704000004</v>
      </c>
      <c r="J2674" s="31">
        <f t="shared" si="290"/>
        <v>1.2177660683136002</v>
      </c>
      <c r="K2674" s="23">
        <f t="shared" si="291"/>
        <v>0</v>
      </c>
      <c r="L2674" s="23">
        <f t="shared" si="291"/>
        <v>0</v>
      </c>
      <c r="M2674" s="31">
        <f t="shared" si="292"/>
        <v>0</v>
      </c>
      <c r="N2674" s="31">
        <f t="shared" si="293"/>
        <v>0</v>
      </c>
    </row>
    <row r="2675" spans="1:14" ht="15.75" customHeight="1">
      <c r="A2675" s="23" t="s">
        <v>3636</v>
      </c>
      <c r="B2675" s="23" t="s">
        <v>4406</v>
      </c>
      <c r="C2675" s="23" t="s">
        <v>6317</v>
      </c>
      <c r="D2675" s="23">
        <v>23</v>
      </c>
      <c r="E2675" s="26">
        <v>2590.5</v>
      </c>
      <c r="F2675" s="23">
        <v>316</v>
      </c>
      <c r="G2675" s="26">
        <f t="shared" si="287"/>
        <v>818.59799999999996</v>
      </c>
      <c r="H2675" s="26">
        <f t="shared" si="288"/>
        <v>139.40723940000001</v>
      </c>
      <c r="I2675" s="26">
        <f t="shared" si="289"/>
        <v>209.11085910000003</v>
      </c>
      <c r="J2675" s="31">
        <f t="shared" si="290"/>
        <v>1.2212074171440002</v>
      </c>
      <c r="K2675" s="23">
        <f t="shared" si="291"/>
        <v>0</v>
      </c>
      <c r="L2675" s="23">
        <f t="shared" si="291"/>
        <v>0</v>
      </c>
      <c r="M2675" s="31">
        <f t="shared" si="292"/>
        <v>0</v>
      </c>
      <c r="N2675" s="31">
        <f t="shared" si="293"/>
        <v>0</v>
      </c>
    </row>
    <row r="2676" spans="1:14" ht="15.75" customHeight="1">
      <c r="A2676" s="23" t="s">
        <v>3636</v>
      </c>
      <c r="B2676" s="23" t="s">
        <v>4406</v>
      </c>
      <c r="C2676" s="23" t="s">
        <v>6318</v>
      </c>
      <c r="D2676" s="23">
        <v>23</v>
      </c>
      <c r="E2676" s="26">
        <v>2591</v>
      </c>
      <c r="F2676" s="23">
        <v>316</v>
      </c>
      <c r="G2676" s="26">
        <f t="shared" si="287"/>
        <v>818.75599999999997</v>
      </c>
      <c r="H2676" s="26">
        <f t="shared" si="288"/>
        <v>139.43414680000001</v>
      </c>
      <c r="I2676" s="26">
        <f t="shared" si="289"/>
        <v>209.15122020000001</v>
      </c>
      <c r="J2676" s="31">
        <f t="shared" si="290"/>
        <v>1.2214431259680001</v>
      </c>
      <c r="K2676" s="23">
        <f t="shared" si="291"/>
        <v>0</v>
      </c>
      <c r="L2676" s="23">
        <f t="shared" si="291"/>
        <v>0</v>
      </c>
      <c r="M2676" s="31">
        <f t="shared" si="292"/>
        <v>0</v>
      </c>
      <c r="N2676" s="31">
        <f t="shared" si="293"/>
        <v>0</v>
      </c>
    </row>
    <row r="2677" spans="1:14" ht="15.75" customHeight="1">
      <c r="A2677" s="23" t="s">
        <v>3636</v>
      </c>
      <c r="B2677" s="23" t="s">
        <v>4406</v>
      </c>
      <c r="C2677" s="23" t="s">
        <v>6319</v>
      </c>
      <c r="D2677" s="23">
        <v>23</v>
      </c>
      <c r="E2677" s="26">
        <v>2593.66</v>
      </c>
      <c r="F2677" s="23">
        <v>316</v>
      </c>
      <c r="G2677" s="26">
        <f t="shared" si="287"/>
        <v>819.59655999999995</v>
      </c>
      <c r="H2677" s="26">
        <f t="shared" si="288"/>
        <v>139.57729416800001</v>
      </c>
      <c r="I2677" s="26">
        <f t="shared" si="289"/>
        <v>209.36594125200003</v>
      </c>
      <c r="J2677" s="31">
        <f t="shared" si="290"/>
        <v>1.2226970969116802</v>
      </c>
      <c r="K2677" s="23">
        <f t="shared" si="291"/>
        <v>0</v>
      </c>
      <c r="L2677" s="23">
        <f t="shared" si="291"/>
        <v>0</v>
      </c>
      <c r="M2677" s="31">
        <f t="shared" si="292"/>
        <v>0</v>
      </c>
      <c r="N2677" s="31">
        <f t="shared" si="293"/>
        <v>0</v>
      </c>
    </row>
    <row r="2678" spans="1:14" ht="15.75" customHeight="1">
      <c r="A2678" s="23" t="s">
        <v>3636</v>
      </c>
      <c r="B2678" s="23" t="s">
        <v>3735</v>
      </c>
      <c r="C2678" s="23" t="s">
        <v>6320</v>
      </c>
      <c r="D2678" s="23">
        <v>23</v>
      </c>
      <c r="E2678" s="26">
        <v>2593.75</v>
      </c>
      <c r="F2678" s="23">
        <v>316</v>
      </c>
      <c r="G2678" s="26">
        <f t="shared" si="287"/>
        <v>819.625</v>
      </c>
      <c r="H2678" s="26">
        <f t="shared" si="288"/>
        <v>139.58213750000002</v>
      </c>
      <c r="I2678" s="26">
        <f t="shared" si="289"/>
        <v>209.37320625000001</v>
      </c>
      <c r="J2678" s="31">
        <f t="shared" si="290"/>
        <v>1.2227395245000001</v>
      </c>
      <c r="K2678" s="23">
        <f t="shared" si="291"/>
        <v>0</v>
      </c>
      <c r="L2678" s="23">
        <f t="shared" si="291"/>
        <v>0</v>
      </c>
      <c r="M2678" s="31">
        <f t="shared" si="292"/>
        <v>0</v>
      </c>
      <c r="N2678" s="31">
        <f t="shared" si="293"/>
        <v>0</v>
      </c>
    </row>
    <row r="2679" spans="1:14" ht="15.75" customHeight="1">
      <c r="A2679" s="23" t="s">
        <v>3636</v>
      </c>
      <c r="B2679" s="23" t="s">
        <v>4406</v>
      </c>
      <c r="C2679" s="23" t="s">
        <v>6321</v>
      </c>
      <c r="D2679" s="23">
        <v>23</v>
      </c>
      <c r="E2679" s="26">
        <v>2595.8000000000002</v>
      </c>
      <c r="F2679" s="23">
        <v>316</v>
      </c>
      <c r="G2679" s="26">
        <f t="shared" si="287"/>
        <v>820.27280000000007</v>
      </c>
      <c r="H2679" s="26">
        <f t="shared" si="288"/>
        <v>139.69245784000003</v>
      </c>
      <c r="I2679" s="26">
        <f t="shared" si="289"/>
        <v>209.53868676000005</v>
      </c>
      <c r="J2679" s="31">
        <f t="shared" si="290"/>
        <v>1.2237059306784002</v>
      </c>
      <c r="K2679" s="23">
        <f t="shared" si="291"/>
        <v>0</v>
      </c>
      <c r="L2679" s="23">
        <f t="shared" si="291"/>
        <v>0</v>
      </c>
      <c r="M2679" s="31">
        <f t="shared" si="292"/>
        <v>0</v>
      </c>
      <c r="N2679" s="31">
        <f t="shared" si="293"/>
        <v>0</v>
      </c>
    </row>
    <row r="2680" spans="1:14" ht="15.75" customHeight="1">
      <c r="A2680" s="23" t="s">
        <v>3636</v>
      </c>
      <c r="B2680" s="23" t="s">
        <v>4406</v>
      </c>
      <c r="C2680" s="23" t="s">
        <v>6322</v>
      </c>
      <c r="D2680" s="23">
        <v>23</v>
      </c>
      <c r="E2680" s="26">
        <v>2600</v>
      </c>
      <c r="F2680" s="23">
        <v>316</v>
      </c>
      <c r="G2680" s="26">
        <f t="shared" si="287"/>
        <v>821.6</v>
      </c>
      <c r="H2680" s="26">
        <f t="shared" si="288"/>
        <v>139.91848000000002</v>
      </c>
      <c r="I2680" s="26">
        <f t="shared" si="289"/>
        <v>209.87772000000001</v>
      </c>
      <c r="J2680" s="31">
        <f t="shared" si="290"/>
        <v>1.2256858848000001</v>
      </c>
      <c r="K2680" s="23">
        <f t="shared" si="291"/>
        <v>0</v>
      </c>
      <c r="L2680" s="23">
        <f t="shared" si="291"/>
        <v>0</v>
      </c>
      <c r="M2680" s="31">
        <f t="shared" si="292"/>
        <v>0</v>
      </c>
      <c r="N2680" s="31">
        <f t="shared" si="293"/>
        <v>0</v>
      </c>
    </row>
    <row r="2681" spans="1:14" ht="15.75" customHeight="1">
      <c r="A2681" s="23" t="s">
        <v>3636</v>
      </c>
      <c r="B2681" s="23" t="s">
        <v>4406</v>
      </c>
      <c r="C2681" s="23" t="s">
        <v>6323</v>
      </c>
      <c r="D2681" s="23">
        <v>23</v>
      </c>
      <c r="E2681" s="26">
        <v>2601.5500000000002</v>
      </c>
      <c r="F2681" s="23">
        <v>316</v>
      </c>
      <c r="G2681" s="26">
        <f t="shared" si="287"/>
        <v>822.08980000000008</v>
      </c>
      <c r="H2681" s="26">
        <f t="shared" si="288"/>
        <v>140.00189294000003</v>
      </c>
      <c r="I2681" s="26">
        <f t="shared" si="289"/>
        <v>210.00283941000004</v>
      </c>
      <c r="J2681" s="31">
        <f t="shared" si="290"/>
        <v>1.2264165821544002</v>
      </c>
      <c r="K2681" s="23">
        <f t="shared" si="291"/>
        <v>0</v>
      </c>
      <c r="L2681" s="23">
        <f t="shared" si="291"/>
        <v>0</v>
      </c>
      <c r="M2681" s="31">
        <f t="shared" si="292"/>
        <v>0</v>
      </c>
      <c r="N2681" s="31">
        <f t="shared" si="293"/>
        <v>0</v>
      </c>
    </row>
    <row r="2682" spans="1:14" ht="15.75" customHeight="1">
      <c r="A2682" s="23" t="s">
        <v>3636</v>
      </c>
      <c r="B2682" s="23" t="s">
        <v>4406</v>
      </c>
      <c r="C2682" s="23" t="s">
        <v>6324</v>
      </c>
      <c r="D2682" s="23">
        <v>23</v>
      </c>
      <c r="E2682" s="26">
        <v>2602.1</v>
      </c>
      <c r="F2682" s="23">
        <v>316</v>
      </c>
      <c r="G2682" s="26">
        <f t="shared" si="287"/>
        <v>822.2636</v>
      </c>
      <c r="H2682" s="26">
        <f t="shared" si="288"/>
        <v>140.03149108</v>
      </c>
      <c r="I2682" s="26">
        <f t="shared" si="289"/>
        <v>210.04723661999998</v>
      </c>
      <c r="J2682" s="31">
        <f t="shared" si="290"/>
        <v>1.2266758618607998</v>
      </c>
      <c r="K2682" s="23">
        <f t="shared" si="291"/>
        <v>0</v>
      </c>
      <c r="L2682" s="23">
        <f t="shared" si="291"/>
        <v>0</v>
      </c>
      <c r="M2682" s="31">
        <f t="shared" si="292"/>
        <v>0</v>
      </c>
      <c r="N2682" s="31">
        <f t="shared" si="293"/>
        <v>0</v>
      </c>
    </row>
    <row r="2683" spans="1:14" ht="15.75" customHeight="1">
      <c r="A2683" s="23" t="s">
        <v>3636</v>
      </c>
      <c r="B2683" s="23" t="s">
        <v>4406</v>
      </c>
      <c r="C2683" s="23" t="s">
        <v>6325</v>
      </c>
      <c r="D2683" s="23">
        <v>23</v>
      </c>
      <c r="E2683" s="26">
        <v>2605.4</v>
      </c>
      <c r="F2683" s="23">
        <v>316</v>
      </c>
      <c r="G2683" s="26">
        <f t="shared" si="287"/>
        <v>823.30640000000005</v>
      </c>
      <c r="H2683" s="26">
        <f t="shared" si="288"/>
        <v>140.20907992000002</v>
      </c>
      <c r="I2683" s="26">
        <f t="shared" si="289"/>
        <v>210.31361988000003</v>
      </c>
      <c r="J2683" s="31">
        <f t="shared" si="290"/>
        <v>1.2282315400992001</v>
      </c>
      <c r="K2683" s="23">
        <f t="shared" si="291"/>
        <v>0</v>
      </c>
      <c r="L2683" s="23">
        <f t="shared" si="291"/>
        <v>0</v>
      </c>
      <c r="M2683" s="31">
        <f t="shared" si="292"/>
        <v>0</v>
      </c>
      <c r="N2683" s="31">
        <f t="shared" si="293"/>
        <v>0</v>
      </c>
    </row>
    <row r="2684" spans="1:14" ht="15.75" customHeight="1">
      <c r="A2684" s="23" t="s">
        <v>3636</v>
      </c>
      <c r="B2684" s="23" t="s">
        <v>4406</v>
      </c>
      <c r="C2684" s="23" t="s">
        <v>6326</v>
      </c>
      <c r="D2684" s="23">
        <v>23</v>
      </c>
      <c r="E2684" s="26">
        <v>2613.42</v>
      </c>
      <c r="F2684" s="23">
        <v>316</v>
      </c>
      <c r="G2684" s="26">
        <f t="shared" si="287"/>
        <v>825.84071999999992</v>
      </c>
      <c r="H2684" s="26">
        <f t="shared" si="288"/>
        <v>140.64067461599998</v>
      </c>
      <c r="I2684" s="26">
        <f t="shared" si="289"/>
        <v>210.96101192399999</v>
      </c>
      <c r="J2684" s="31">
        <f t="shared" si="290"/>
        <v>1.2320123096361599</v>
      </c>
      <c r="K2684" s="23">
        <f t="shared" si="291"/>
        <v>0</v>
      </c>
      <c r="L2684" s="23">
        <f t="shared" si="291"/>
        <v>0</v>
      </c>
      <c r="M2684" s="31">
        <f t="shared" si="292"/>
        <v>0</v>
      </c>
      <c r="N2684" s="31">
        <f t="shared" si="293"/>
        <v>0</v>
      </c>
    </row>
    <row r="2685" spans="1:14" ht="15.75" customHeight="1">
      <c r="A2685" s="23" t="s">
        <v>3636</v>
      </c>
      <c r="B2685" s="23" t="s">
        <v>4406</v>
      </c>
      <c r="C2685" s="23" t="s">
        <v>6327</v>
      </c>
      <c r="D2685" s="23">
        <v>23</v>
      </c>
      <c r="E2685" s="26">
        <v>2618.3000000000002</v>
      </c>
      <c r="F2685" s="23">
        <v>316</v>
      </c>
      <c r="G2685" s="26">
        <f t="shared" si="287"/>
        <v>827.38280000000009</v>
      </c>
      <c r="H2685" s="26">
        <f t="shared" si="288"/>
        <v>140.90329084000001</v>
      </c>
      <c r="I2685" s="26">
        <f t="shared" si="289"/>
        <v>211.35493626000002</v>
      </c>
      <c r="J2685" s="31">
        <f t="shared" si="290"/>
        <v>1.2343128277583999</v>
      </c>
      <c r="K2685" s="23">
        <f t="shared" si="291"/>
        <v>0</v>
      </c>
      <c r="L2685" s="23">
        <f t="shared" si="291"/>
        <v>0</v>
      </c>
      <c r="M2685" s="31">
        <f t="shared" si="292"/>
        <v>0</v>
      </c>
      <c r="N2685" s="31">
        <f t="shared" si="293"/>
        <v>0</v>
      </c>
    </row>
    <row r="2686" spans="1:14" ht="15.75" customHeight="1">
      <c r="A2686" s="23" t="s">
        <v>3636</v>
      </c>
      <c r="B2686" s="23" t="s">
        <v>4406</v>
      </c>
      <c r="C2686" s="23" t="s">
        <v>6328</v>
      </c>
      <c r="D2686" s="23">
        <v>23</v>
      </c>
      <c r="E2686" s="26">
        <v>2618.69</v>
      </c>
      <c r="F2686" s="23">
        <v>316</v>
      </c>
      <c r="G2686" s="26">
        <f t="shared" si="287"/>
        <v>827.50603999999998</v>
      </c>
      <c r="H2686" s="26">
        <f t="shared" si="288"/>
        <v>140.92427861199999</v>
      </c>
      <c r="I2686" s="26">
        <f t="shared" si="289"/>
        <v>211.38641791800001</v>
      </c>
      <c r="J2686" s="31">
        <f t="shared" si="290"/>
        <v>1.2344966806411202</v>
      </c>
      <c r="K2686" s="23">
        <f t="shared" si="291"/>
        <v>0</v>
      </c>
      <c r="L2686" s="23">
        <f t="shared" si="291"/>
        <v>0</v>
      </c>
      <c r="M2686" s="31">
        <f t="shared" si="292"/>
        <v>0</v>
      </c>
      <c r="N2686" s="31">
        <f t="shared" si="293"/>
        <v>0</v>
      </c>
    </row>
    <row r="2687" spans="1:14" ht="15.75" customHeight="1">
      <c r="A2687" s="23" t="s">
        <v>3636</v>
      </c>
      <c r="B2687" s="23" t="s">
        <v>3735</v>
      </c>
      <c r="C2687" s="23" t="s">
        <v>6329</v>
      </c>
      <c r="D2687" s="23">
        <v>23</v>
      </c>
      <c r="E2687" s="26">
        <v>2619.04</v>
      </c>
      <c r="F2687" s="23">
        <v>316</v>
      </c>
      <c r="G2687" s="26">
        <f t="shared" si="287"/>
        <v>827.61663999999996</v>
      </c>
      <c r="H2687" s="26">
        <f t="shared" si="288"/>
        <v>140.94311379199999</v>
      </c>
      <c r="I2687" s="26">
        <f t="shared" si="289"/>
        <v>211.414670688</v>
      </c>
      <c r="J2687" s="31">
        <f t="shared" si="290"/>
        <v>1.2346616768179202</v>
      </c>
      <c r="K2687" s="23">
        <f t="shared" si="291"/>
        <v>0</v>
      </c>
      <c r="L2687" s="23">
        <f t="shared" si="291"/>
        <v>0</v>
      </c>
      <c r="M2687" s="31">
        <f t="shared" si="292"/>
        <v>0</v>
      </c>
      <c r="N2687" s="31">
        <f t="shared" si="293"/>
        <v>0</v>
      </c>
    </row>
    <row r="2688" spans="1:14" ht="15.75" customHeight="1">
      <c r="A2688" s="23" t="s">
        <v>3636</v>
      </c>
      <c r="B2688" s="23" t="s">
        <v>4406</v>
      </c>
      <c r="C2688" s="23" t="s">
        <v>6330</v>
      </c>
      <c r="D2688" s="23">
        <v>23</v>
      </c>
      <c r="E2688" s="26">
        <v>2620.6</v>
      </c>
      <c r="F2688" s="23">
        <v>316</v>
      </c>
      <c r="G2688" s="26">
        <f t="shared" si="287"/>
        <v>828.1096</v>
      </c>
      <c r="H2688" s="26">
        <f t="shared" si="288"/>
        <v>141.02706488000001</v>
      </c>
      <c r="I2688" s="26">
        <f t="shared" si="289"/>
        <v>211.54059732000002</v>
      </c>
      <c r="J2688" s="31">
        <f t="shared" si="290"/>
        <v>1.2353970883488001</v>
      </c>
      <c r="K2688" s="23">
        <f t="shared" si="291"/>
        <v>0</v>
      </c>
      <c r="L2688" s="23">
        <f t="shared" si="291"/>
        <v>0</v>
      </c>
      <c r="M2688" s="31">
        <f t="shared" si="292"/>
        <v>0</v>
      </c>
      <c r="N2688" s="31">
        <f t="shared" si="293"/>
        <v>0</v>
      </c>
    </row>
    <row r="2689" spans="1:14" ht="15.75" customHeight="1">
      <c r="A2689" s="23" t="s">
        <v>3636</v>
      </c>
      <c r="B2689" s="23" t="s">
        <v>4406</v>
      </c>
      <c r="C2689" s="23" t="s">
        <v>6331</v>
      </c>
      <c r="D2689" s="23">
        <v>23</v>
      </c>
      <c r="E2689" s="26">
        <v>2621</v>
      </c>
      <c r="F2689" s="23">
        <v>316</v>
      </c>
      <c r="G2689" s="26">
        <f t="shared" si="287"/>
        <v>828.23599999999999</v>
      </c>
      <c r="H2689" s="26">
        <f t="shared" si="288"/>
        <v>141.0485908</v>
      </c>
      <c r="I2689" s="26">
        <f t="shared" si="289"/>
        <v>211.5728862</v>
      </c>
      <c r="J2689" s="31">
        <f t="shared" si="290"/>
        <v>1.235585655408</v>
      </c>
      <c r="K2689" s="23">
        <f t="shared" si="291"/>
        <v>0</v>
      </c>
      <c r="L2689" s="23">
        <f t="shared" si="291"/>
        <v>0</v>
      </c>
      <c r="M2689" s="31">
        <f t="shared" si="292"/>
        <v>0</v>
      </c>
      <c r="N2689" s="31">
        <f t="shared" si="293"/>
        <v>0</v>
      </c>
    </row>
    <row r="2690" spans="1:14" ht="15.75" customHeight="1">
      <c r="A2690" s="23" t="s">
        <v>3636</v>
      </c>
      <c r="B2690" s="23" t="s">
        <v>4406</v>
      </c>
      <c r="C2690" s="23" t="s">
        <v>6332</v>
      </c>
      <c r="D2690" s="23">
        <v>23</v>
      </c>
      <c r="E2690" s="26">
        <v>2621.68</v>
      </c>
      <c r="F2690" s="23">
        <v>316</v>
      </c>
      <c r="G2690" s="26">
        <f t="shared" ref="G2690:G2753" si="294">E2690*F2690/1000</f>
        <v>828.45087999999998</v>
      </c>
      <c r="H2690" s="26">
        <f t="shared" ref="H2690:H2753" si="295">G2690*0.1703</f>
        <v>141.08518486400001</v>
      </c>
      <c r="I2690" s="26">
        <f t="shared" ref="I2690:I2753" si="296">H2690*1.5</f>
        <v>211.62777729600003</v>
      </c>
      <c r="J2690" s="31">
        <f t="shared" si="290"/>
        <v>1.2359062194086401</v>
      </c>
      <c r="K2690" s="23">
        <f t="shared" si="291"/>
        <v>0</v>
      </c>
      <c r="L2690" s="23">
        <f t="shared" si="291"/>
        <v>0</v>
      </c>
      <c r="M2690" s="31">
        <f t="shared" si="292"/>
        <v>0</v>
      </c>
      <c r="N2690" s="31">
        <f t="shared" si="293"/>
        <v>0</v>
      </c>
    </row>
    <row r="2691" spans="1:14" ht="15.75" customHeight="1">
      <c r="A2691" s="23" t="s">
        <v>3636</v>
      </c>
      <c r="B2691" s="23" t="s">
        <v>4406</v>
      </c>
      <c r="C2691" s="23" t="s">
        <v>6333</v>
      </c>
      <c r="D2691" s="23">
        <v>23</v>
      </c>
      <c r="E2691" s="26">
        <v>2622.3</v>
      </c>
      <c r="F2691" s="23">
        <v>316</v>
      </c>
      <c r="G2691" s="26">
        <f t="shared" si="294"/>
        <v>828.6468000000001</v>
      </c>
      <c r="H2691" s="26">
        <f t="shared" si="295"/>
        <v>141.11855004000003</v>
      </c>
      <c r="I2691" s="26">
        <f t="shared" si="296"/>
        <v>211.67782506000003</v>
      </c>
      <c r="J2691" s="31">
        <f t="shared" ref="J2691:J2754" si="297">H2691*24*365/1000000</f>
        <v>1.2361984983504002</v>
      </c>
      <c r="K2691" s="23">
        <f t="shared" ref="K2691:L2754" si="298">IF(H2691&gt;=250,1,0)</f>
        <v>0</v>
      </c>
      <c r="L2691" s="23">
        <f t="shared" si="298"/>
        <v>0</v>
      </c>
      <c r="M2691" s="31">
        <f t="shared" ref="M2691:M2754" si="299">K2691*J2691</f>
        <v>0</v>
      </c>
      <c r="N2691" s="31">
        <f t="shared" ref="N2691:N2754" si="300">J2691*L2691</f>
        <v>0</v>
      </c>
    </row>
    <row r="2692" spans="1:14" ht="15.75" customHeight="1">
      <c r="A2692" s="23" t="s">
        <v>3636</v>
      </c>
      <c r="B2692" s="23" t="s">
        <v>4406</v>
      </c>
      <c r="C2692" s="23" t="s">
        <v>6334</v>
      </c>
      <c r="D2692" s="23">
        <v>23</v>
      </c>
      <c r="E2692" s="26">
        <v>2623</v>
      </c>
      <c r="F2692" s="23">
        <v>316</v>
      </c>
      <c r="G2692" s="26">
        <f t="shared" si="294"/>
        <v>828.86800000000005</v>
      </c>
      <c r="H2692" s="26">
        <f t="shared" si="295"/>
        <v>141.15622040000002</v>
      </c>
      <c r="I2692" s="26">
        <f t="shared" si="296"/>
        <v>211.73433060000002</v>
      </c>
      <c r="J2692" s="31">
        <f t="shared" si="297"/>
        <v>1.2365284907040002</v>
      </c>
      <c r="K2692" s="23">
        <f t="shared" si="298"/>
        <v>0</v>
      </c>
      <c r="L2692" s="23">
        <f t="shared" si="298"/>
        <v>0</v>
      </c>
      <c r="M2692" s="31">
        <f t="shared" si="299"/>
        <v>0</v>
      </c>
      <c r="N2692" s="31">
        <f t="shared" si="300"/>
        <v>0</v>
      </c>
    </row>
    <row r="2693" spans="1:14" ht="15.75" customHeight="1">
      <c r="A2693" s="23" t="s">
        <v>3636</v>
      </c>
      <c r="B2693" s="23" t="s">
        <v>3735</v>
      </c>
      <c r="C2693" s="23" t="s">
        <v>6335</v>
      </c>
      <c r="D2693" s="23">
        <v>23</v>
      </c>
      <c r="E2693" s="26">
        <v>2623.44</v>
      </c>
      <c r="F2693" s="23">
        <v>316</v>
      </c>
      <c r="G2693" s="26">
        <f t="shared" si="294"/>
        <v>829.00704000000007</v>
      </c>
      <c r="H2693" s="26">
        <f t="shared" si="295"/>
        <v>141.17989891200003</v>
      </c>
      <c r="I2693" s="26">
        <f t="shared" si="296"/>
        <v>211.76984836800005</v>
      </c>
      <c r="J2693" s="31">
        <f t="shared" si="297"/>
        <v>1.2367359144691203</v>
      </c>
      <c r="K2693" s="23">
        <f t="shared" si="298"/>
        <v>0</v>
      </c>
      <c r="L2693" s="23">
        <f t="shared" si="298"/>
        <v>0</v>
      </c>
      <c r="M2693" s="31">
        <f t="shared" si="299"/>
        <v>0</v>
      </c>
      <c r="N2693" s="31">
        <f t="shared" si="300"/>
        <v>0</v>
      </c>
    </row>
    <row r="2694" spans="1:14" ht="15.75" customHeight="1">
      <c r="A2694" s="23" t="s">
        <v>3636</v>
      </c>
      <c r="B2694" s="23" t="s">
        <v>4406</v>
      </c>
      <c r="C2694" s="23" t="s">
        <v>6336</v>
      </c>
      <c r="D2694" s="23">
        <v>23</v>
      </c>
      <c r="E2694" s="26">
        <v>2627</v>
      </c>
      <c r="F2694" s="23">
        <v>316</v>
      </c>
      <c r="G2694" s="26">
        <f t="shared" si="294"/>
        <v>830.13199999999995</v>
      </c>
      <c r="H2694" s="26">
        <f t="shared" si="295"/>
        <v>141.37147959999999</v>
      </c>
      <c r="I2694" s="26">
        <f t="shared" si="296"/>
        <v>212.05721939999998</v>
      </c>
      <c r="J2694" s="31">
        <f t="shared" si="297"/>
        <v>1.2384141612959998</v>
      </c>
      <c r="K2694" s="23">
        <f t="shared" si="298"/>
        <v>0</v>
      </c>
      <c r="L2694" s="23">
        <f t="shared" si="298"/>
        <v>0</v>
      </c>
      <c r="M2694" s="31">
        <f t="shared" si="299"/>
        <v>0</v>
      </c>
      <c r="N2694" s="31">
        <f t="shared" si="300"/>
        <v>0</v>
      </c>
    </row>
    <row r="2695" spans="1:14" ht="15.75" customHeight="1">
      <c r="A2695" s="23" t="s">
        <v>3636</v>
      </c>
      <c r="B2695" s="23" t="s">
        <v>4406</v>
      </c>
      <c r="C2695" s="23" t="s">
        <v>6337</v>
      </c>
      <c r="D2695" s="23">
        <v>23</v>
      </c>
      <c r="E2695" s="26">
        <v>2627.6</v>
      </c>
      <c r="F2695" s="23">
        <v>316</v>
      </c>
      <c r="G2695" s="26">
        <f t="shared" si="294"/>
        <v>830.32159999999999</v>
      </c>
      <c r="H2695" s="26">
        <f t="shared" si="295"/>
        <v>141.40376848</v>
      </c>
      <c r="I2695" s="26">
        <f t="shared" si="296"/>
        <v>212.10565271999999</v>
      </c>
      <c r="J2695" s="31">
        <f t="shared" si="297"/>
        <v>1.2386970118848</v>
      </c>
      <c r="K2695" s="23">
        <f t="shared" si="298"/>
        <v>0</v>
      </c>
      <c r="L2695" s="23">
        <f t="shared" si="298"/>
        <v>0</v>
      </c>
      <c r="M2695" s="31">
        <f t="shared" si="299"/>
        <v>0</v>
      </c>
      <c r="N2695" s="31">
        <f t="shared" si="300"/>
        <v>0</v>
      </c>
    </row>
    <row r="2696" spans="1:14" ht="15.75" customHeight="1">
      <c r="A2696" s="23" t="s">
        <v>3636</v>
      </c>
      <c r="B2696" s="23" t="s">
        <v>4406</v>
      </c>
      <c r="C2696" s="23" t="s">
        <v>6338</v>
      </c>
      <c r="D2696" s="23">
        <v>23</v>
      </c>
      <c r="E2696" s="26">
        <v>2632</v>
      </c>
      <c r="F2696" s="23">
        <v>316</v>
      </c>
      <c r="G2696" s="26">
        <f t="shared" si="294"/>
        <v>831.71199999999999</v>
      </c>
      <c r="H2696" s="26">
        <f t="shared" si="295"/>
        <v>141.6405536</v>
      </c>
      <c r="I2696" s="26">
        <f t="shared" si="296"/>
        <v>212.46083040000002</v>
      </c>
      <c r="J2696" s="31">
        <f t="shared" si="297"/>
        <v>1.2407712495360002</v>
      </c>
      <c r="K2696" s="23">
        <f t="shared" si="298"/>
        <v>0</v>
      </c>
      <c r="L2696" s="23">
        <f t="shared" si="298"/>
        <v>0</v>
      </c>
      <c r="M2696" s="31">
        <f t="shared" si="299"/>
        <v>0</v>
      </c>
      <c r="N2696" s="31">
        <f t="shared" si="300"/>
        <v>0</v>
      </c>
    </row>
    <row r="2697" spans="1:14" ht="15.75" customHeight="1">
      <c r="A2697" s="23" t="s">
        <v>3636</v>
      </c>
      <c r="B2697" s="23" t="s">
        <v>4406</v>
      </c>
      <c r="C2697" s="23" t="s">
        <v>6339</v>
      </c>
      <c r="D2697" s="23">
        <v>23</v>
      </c>
      <c r="E2697" s="26">
        <v>2632.3</v>
      </c>
      <c r="F2697" s="23">
        <v>316</v>
      </c>
      <c r="G2697" s="26">
        <f t="shared" si="294"/>
        <v>831.80680000000007</v>
      </c>
      <c r="H2697" s="26">
        <f t="shared" si="295"/>
        <v>141.65669804000001</v>
      </c>
      <c r="I2697" s="26">
        <f t="shared" si="296"/>
        <v>212.48504706</v>
      </c>
      <c r="J2697" s="31">
        <f t="shared" si="297"/>
        <v>1.2409126748304</v>
      </c>
      <c r="K2697" s="23">
        <f t="shared" si="298"/>
        <v>0</v>
      </c>
      <c r="L2697" s="23">
        <f t="shared" si="298"/>
        <v>0</v>
      </c>
      <c r="M2697" s="31">
        <f t="shared" si="299"/>
        <v>0</v>
      </c>
      <c r="N2697" s="31">
        <f t="shared" si="300"/>
        <v>0</v>
      </c>
    </row>
    <row r="2698" spans="1:14" ht="15.75" customHeight="1">
      <c r="A2698" s="23" t="s">
        <v>3636</v>
      </c>
      <c r="B2698" s="23" t="s">
        <v>4406</v>
      </c>
      <c r="C2698" s="23" t="s">
        <v>6340</v>
      </c>
      <c r="D2698" s="23">
        <v>23</v>
      </c>
      <c r="E2698" s="26">
        <v>2637</v>
      </c>
      <c r="F2698" s="23">
        <v>316</v>
      </c>
      <c r="G2698" s="26">
        <f t="shared" si="294"/>
        <v>833.29200000000003</v>
      </c>
      <c r="H2698" s="26">
        <f t="shared" si="295"/>
        <v>141.90962760000002</v>
      </c>
      <c r="I2698" s="26">
        <f t="shared" si="296"/>
        <v>212.86444140000003</v>
      </c>
      <c r="J2698" s="31">
        <f t="shared" si="297"/>
        <v>1.2431283377760001</v>
      </c>
      <c r="K2698" s="23">
        <f t="shared" si="298"/>
        <v>0</v>
      </c>
      <c r="L2698" s="23">
        <f t="shared" si="298"/>
        <v>0</v>
      </c>
      <c r="M2698" s="31">
        <f t="shared" si="299"/>
        <v>0</v>
      </c>
      <c r="N2698" s="31">
        <f t="shared" si="300"/>
        <v>0</v>
      </c>
    </row>
    <row r="2699" spans="1:14" ht="15.75" customHeight="1">
      <c r="A2699" s="23" t="s">
        <v>3636</v>
      </c>
      <c r="B2699" s="23" t="s">
        <v>4406</v>
      </c>
      <c r="C2699" s="23" t="s">
        <v>6341</v>
      </c>
      <c r="D2699" s="23">
        <v>23</v>
      </c>
      <c r="E2699" s="26">
        <v>2638.63</v>
      </c>
      <c r="F2699" s="23">
        <v>316</v>
      </c>
      <c r="G2699" s="26">
        <f t="shared" si="294"/>
        <v>833.80708000000004</v>
      </c>
      <c r="H2699" s="26">
        <f t="shared" si="295"/>
        <v>141.99734572400001</v>
      </c>
      <c r="I2699" s="26">
        <f t="shared" si="296"/>
        <v>212.99601858600002</v>
      </c>
      <c r="J2699" s="31">
        <f t="shared" si="297"/>
        <v>1.2438967485422401</v>
      </c>
      <c r="K2699" s="23">
        <f t="shared" si="298"/>
        <v>0</v>
      </c>
      <c r="L2699" s="23">
        <f t="shared" si="298"/>
        <v>0</v>
      </c>
      <c r="M2699" s="31">
        <f t="shared" si="299"/>
        <v>0</v>
      </c>
      <c r="N2699" s="31">
        <f t="shared" si="300"/>
        <v>0</v>
      </c>
    </row>
    <row r="2700" spans="1:14" ht="15.75" customHeight="1">
      <c r="A2700" s="23" t="s">
        <v>3636</v>
      </c>
      <c r="B2700" s="23" t="s">
        <v>4406</v>
      </c>
      <c r="C2700" s="23" t="s">
        <v>6342</v>
      </c>
      <c r="D2700" s="23">
        <v>23</v>
      </c>
      <c r="E2700" s="26">
        <v>2639.1</v>
      </c>
      <c r="F2700" s="23">
        <v>316</v>
      </c>
      <c r="G2700" s="26">
        <f t="shared" si="294"/>
        <v>833.9556</v>
      </c>
      <c r="H2700" s="26">
        <f t="shared" si="295"/>
        <v>142.02263868</v>
      </c>
      <c r="I2700" s="26">
        <f t="shared" si="296"/>
        <v>213.03395802</v>
      </c>
      <c r="J2700" s="31">
        <f t="shared" si="297"/>
        <v>1.2441183148368</v>
      </c>
      <c r="K2700" s="23">
        <f t="shared" si="298"/>
        <v>0</v>
      </c>
      <c r="L2700" s="23">
        <f t="shared" si="298"/>
        <v>0</v>
      </c>
      <c r="M2700" s="31">
        <f t="shared" si="299"/>
        <v>0</v>
      </c>
      <c r="N2700" s="31">
        <f t="shared" si="300"/>
        <v>0</v>
      </c>
    </row>
    <row r="2701" spans="1:14" ht="15.75" customHeight="1">
      <c r="A2701" s="23" t="s">
        <v>3636</v>
      </c>
      <c r="B2701" s="23" t="s">
        <v>4406</v>
      </c>
      <c r="C2701" s="23" t="s">
        <v>6343</v>
      </c>
      <c r="D2701" s="23">
        <v>23</v>
      </c>
      <c r="E2701" s="26">
        <v>2639.8</v>
      </c>
      <c r="F2701" s="23">
        <v>316</v>
      </c>
      <c r="G2701" s="26">
        <f t="shared" si="294"/>
        <v>834.17680000000007</v>
      </c>
      <c r="H2701" s="26">
        <f t="shared" si="295"/>
        <v>142.06030904000002</v>
      </c>
      <c r="I2701" s="26">
        <f t="shared" si="296"/>
        <v>213.09046356000005</v>
      </c>
      <c r="J2701" s="31">
        <f t="shared" si="297"/>
        <v>1.2444483071904002</v>
      </c>
      <c r="K2701" s="23">
        <f t="shared" si="298"/>
        <v>0</v>
      </c>
      <c r="L2701" s="23">
        <f t="shared" si="298"/>
        <v>0</v>
      </c>
      <c r="M2701" s="31">
        <f t="shared" si="299"/>
        <v>0</v>
      </c>
      <c r="N2701" s="31">
        <f t="shared" si="300"/>
        <v>0</v>
      </c>
    </row>
    <row r="2702" spans="1:14" ht="15.75" customHeight="1">
      <c r="A2702" s="23" t="s">
        <v>3636</v>
      </c>
      <c r="B2702" s="23" t="s">
        <v>4406</v>
      </c>
      <c r="C2702" s="23" t="s">
        <v>6344</v>
      </c>
      <c r="D2702" s="23">
        <v>23</v>
      </c>
      <c r="E2702" s="26">
        <v>2640.28</v>
      </c>
      <c r="F2702" s="23">
        <v>316</v>
      </c>
      <c r="G2702" s="26">
        <f t="shared" si="294"/>
        <v>834.32848000000013</v>
      </c>
      <c r="H2702" s="26">
        <f t="shared" si="295"/>
        <v>142.08614014400004</v>
      </c>
      <c r="I2702" s="26">
        <f t="shared" si="296"/>
        <v>213.12921021600005</v>
      </c>
      <c r="J2702" s="31">
        <f t="shared" si="297"/>
        <v>1.2446745876614402</v>
      </c>
      <c r="K2702" s="23">
        <f t="shared" si="298"/>
        <v>0</v>
      </c>
      <c r="L2702" s="23">
        <f t="shared" si="298"/>
        <v>0</v>
      </c>
      <c r="M2702" s="31">
        <f t="shared" si="299"/>
        <v>0</v>
      </c>
      <c r="N2702" s="31">
        <f t="shared" si="300"/>
        <v>0</v>
      </c>
    </row>
    <row r="2703" spans="1:14" ht="15.75" customHeight="1">
      <c r="A2703" s="23" t="s">
        <v>3636</v>
      </c>
      <c r="B2703" s="23" t="s">
        <v>4406</v>
      </c>
      <c r="C2703" s="23" t="s">
        <v>6345</v>
      </c>
      <c r="D2703" s="23">
        <v>23</v>
      </c>
      <c r="E2703" s="26">
        <v>2644</v>
      </c>
      <c r="F2703" s="23">
        <v>316</v>
      </c>
      <c r="G2703" s="26">
        <f t="shared" si="294"/>
        <v>835.50400000000002</v>
      </c>
      <c r="H2703" s="26">
        <f t="shared" si="295"/>
        <v>142.28633120000001</v>
      </c>
      <c r="I2703" s="26">
        <f t="shared" si="296"/>
        <v>213.42949680000001</v>
      </c>
      <c r="J2703" s="31">
        <f t="shared" si="297"/>
        <v>1.2464282613119999</v>
      </c>
      <c r="K2703" s="23">
        <f t="shared" si="298"/>
        <v>0</v>
      </c>
      <c r="L2703" s="23">
        <f t="shared" si="298"/>
        <v>0</v>
      </c>
      <c r="M2703" s="31">
        <f t="shared" si="299"/>
        <v>0</v>
      </c>
      <c r="N2703" s="31">
        <f t="shared" si="300"/>
        <v>0</v>
      </c>
    </row>
    <row r="2704" spans="1:14" ht="15.75" customHeight="1">
      <c r="A2704" s="23" t="s">
        <v>3636</v>
      </c>
      <c r="B2704" s="23" t="s">
        <v>4406</v>
      </c>
      <c r="C2704" s="23" t="s">
        <v>6346</v>
      </c>
      <c r="D2704" s="23">
        <v>23</v>
      </c>
      <c r="E2704" s="26">
        <v>2645.4</v>
      </c>
      <c r="F2704" s="23">
        <v>316</v>
      </c>
      <c r="G2704" s="26">
        <f t="shared" si="294"/>
        <v>835.94640000000004</v>
      </c>
      <c r="H2704" s="26">
        <f t="shared" si="295"/>
        <v>142.36167192000002</v>
      </c>
      <c r="I2704" s="26">
        <f t="shared" si="296"/>
        <v>213.54250788000002</v>
      </c>
      <c r="J2704" s="31">
        <f t="shared" si="297"/>
        <v>1.2470882460192001</v>
      </c>
      <c r="K2704" s="23">
        <f t="shared" si="298"/>
        <v>0</v>
      </c>
      <c r="L2704" s="23">
        <f t="shared" si="298"/>
        <v>0</v>
      </c>
      <c r="M2704" s="31">
        <f t="shared" si="299"/>
        <v>0</v>
      </c>
      <c r="N2704" s="31">
        <f t="shared" si="300"/>
        <v>0</v>
      </c>
    </row>
    <row r="2705" spans="1:14" ht="15.75" customHeight="1">
      <c r="A2705" s="23" t="s">
        <v>3636</v>
      </c>
      <c r="B2705" s="23" t="s">
        <v>4406</v>
      </c>
      <c r="C2705" s="23" t="s">
        <v>6347</v>
      </c>
      <c r="D2705" s="23">
        <v>23</v>
      </c>
      <c r="E2705" s="26">
        <v>2646.03</v>
      </c>
      <c r="F2705" s="23">
        <v>316</v>
      </c>
      <c r="G2705" s="26">
        <f t="shared" si="294"/>
        <v>836.14548000000013</v>
      </c>
      <c r="H2705" s="26">
        <f t="shared" si="295"/>
        <v>142.39557524400004</v>
      </c>
      <c r="I2705" s="26">
        <f t="shared" si="296"/>
        <v>213.59336286600006</v>
      </c>
      <c r="J2705" s="31">
        <f t="shared" si="297"/>
        <v>1.2473852391374405</v>
      </c>
      <c r="K2705" s="23">
        <f t="shared" si="298"/>
        <v>0</v>
      </c>
      <c r="L2705" s="23">
        <f t="shared" si="298"/>
        <v>0</v>
      </c>
      <c r="M2705" s="31">
        <f t="shared" si="299"/>
        <v>0</v>
      </c>
      <c r="N2705" s="31">
        <f t="shared" si="300"/>
        <v>0</v>
      </c>
    </row>
    <row r="2706" spans="1:14" ht="15.75" customHeight="1">
      <c r="A2706" s="23" t="s">
        <v>3636</v>
      </c>
      <c r="B2706" s="23" t="s">
        <v>4406</v>
      </c>
      <c r="C2706" s="23" t="s">
        <v>6348</v>
      </c>
      <c r="D2706" s="23">
        <v>23</v>
      </c>
      <c r="E2706" s="26">
        <v>2648.8</v>
      </c>
      <c r="F2706" s="23">
        <v>316</v>
      </c>
      <c r="G2706" s="26">
        <f t="shared" si="294"/>
        <v>837.02080000000001</v>
      </c>
      <c r="H2706" s="26">
        <f t="shared" si="295"/>
        <v>142.54464224</v>
      </c>
      <c r="I2706" s="26">
        <f t="shared" si="296"/>
        <v>213.81696335999999</v>
      </c>
      <c r="J2706" s="31">
        <f t="shared" si="297"/>
        <v>1.2486910660224</v>
      </c>
      <c r="K2706" s="23">
        <f t="shared" si="298"/>
        <v>0</v>
      </c>
      <c r="L2706" s="23">
        <f t="shared" si="298"/>
        <v>0</v>
      </c>
      <c r="M2706" s="31">
        <f t="shared" si="299"/>
        <v>0</v>
      </c>
      <c r="N2706" s="31">
        <f t="shared" si="300"/>
        <v>0</v>
      </c>
    </row>
    <row r="2707" spans="1:14" ht="15.75" customHeight="1">
      <c r="A2707" s="23" t="s">
        <v>3636</v>
      </c>
      <c r="B2707" s="23" t="s">
        <v>4406</v>
      </c>
      <c r="C2707" s="23" t="s">
        <v>6349</v>
      </c>
      <c r="D2707" s="23">
        <v>23</v>
      </c>
      <c r="E2707" s="26">
        <v>2650</v>
      </c>
      <c r="F2707" s="23">
        <v>316</v>
      </c>
      <c r="G2707" s="26">
        <f t="shared" si="294"/>
        <v>837.4</v>
      </c>
      <c r="H2707" s="26">
        <f t="shared" si="295"/>
        <v>142.60921999999999</v>
      </c>
      <c r="I2707" s="26">
        <f t="shared" si="296"/>
        <v>213.91382999999999</v>
      </c>
      <c r="J2707" s="31">
        <f t="shared" si="297"/>
        <v>1.2492567671999999</v>
      </c>
      <c r="K2707" s="23">
        <f t="shared" si="298"/>
        <v>0</v>
      </c>
      <c r="L2707" s="23">
        <f t="shared" si="298"/>
        <v>0</v>
      </c>
      <c r="M2707" s="31">
        <f t="shared" si="299"/>
        <v>0</v>
      </c>
      <c r="N2707" s="31">
        <f t="shared" si="300"/>
        <v>0</v>
      </c>
    </row>
    <row r="2708" spans="1:14" ht="15.75" customHeight="1">
      <c r="A2708" s="23" t="s">
        <v>3636</v>
      </c>
      <c r="B2708" s="23" t="s">
        <v>4406</v>
      </c>
      <c r="C2708" s="23" t="s">
        <v>6350</v>
      </c>
      <c r="D2708" s="23">
        <v>23</v>
      </c>
      <c r="E2708" s="26">
        <v>2650.48</v>
      </c>
      <c r="F2708" s="23">
        <v>316</v>
      </c>
      <c r="G2708" s="26">
        <f t="shared" si="294"/>
        <v>837.55168000000003</v>
      </c>
      <c r="H2708" s="26">
        <f t="shared" si="295"/>
        <v>142.63505110400001</v>
      </c>
      <c r="I2708" s="26">
        <f t="shared" si="296"/>
        <v>213.95257665600002</v>
      </c>
      <c r="J2708" s="31">
        <f t="shared" si="297"/>
        <v>1.2494830476710401</v>
      </c>
      <c r="K2708" s="23">
        <f t="shared" si="298"/>
        <v>0</v>
      </c>
      <c r="L2708" s="23">
        <f t="shared" si="298"/>
        <v>0</v>
      </c>
      <c r="M2708" s="31">
        <f t="shared" si="299"/>
        <v>0</v>
      </c>
      <c r="N2708" s="31">
        <f t="shared" si="300"/>
        <v>0</v>
      </c>
    </row>
    <row r="2709" spans="1:14" ht="15.75" customHeight="1">
      <c r="A2709" s="23" t="s">
        <v>3636</v>
      </c>
      <c r="B2709" s="23" t="s">
        <v>4406</v>
      </c>
      <c r="C2709" s="23" t="s">
        <v>6351</v>
      </c>
      <c r="D2709" s="23">
        <v>23</v>
      </c>
      <c r="E2709" s="26">
        <v>2651</v>
      </c>
      <c r="F2709" s="23">
        <v>316</v>
      </c>
      <c r="G2709" s="26">
        <f t="shared" si="294"/>
        <v>837.71600000000001</v>
      </c>
      <c r="H2709" s="26">
        <f t="shared" si="295"/>
        <v>142.66303480000002</v>
      </c>
      <c r="I2709" s="26">
        <f t="shared" si="296"/>
        <v>213.99455220000004</v>
      </c>
      <c r="J2709" s="31">
        <f t="shared" si="297"/>
        <v>1.2497281848480002</v>
      </c>
      <c r="K2709" s="23">
        <f t="shared" si="298"/>
        <v>0</v>
      </c>
      <c r="L2709" s="23">
        <f t="shared" si="298"/>
        <v>0</v>
      </c>
      <c r="M2709" s="31">
        <f t="shared" si="299"/>
        <v>0</v>
      </c>
      <c r="N2709" s="31">
        <f t="shared" si="300"/>
        <v>0</v>
      </c>
    </row>
    <row r="2710" spans="1:14" ht="15.75" customHeight="1">
      <c r="A2710" s="23" t="s">
        <v>3636</v>
      </c>
      <c r="B2710" s="23" t="s">
        <v>4406</v>
      </c>
      <c r="C2710" s="23" t="s">
        <v>6352</v>
      </c>
      <c r="D2710" s="23">
        <v>23</v>
      </c>
      <c r="E2710" s="26">
        <v>2652.5</v>
      </c>
      <c r="F2710" s="23">
        <v>316</v>
      </c>
      <c r="G2710" s="26">
        <f t="shared" si="294"/>
        <v>838.19</v>
      </c>
      <c r="H2710" s="26">
        <f t="shared" si="295"/>
        <v>142.74375700000002</v>
      </c>
      <c r="I2710" s="26">
        <f t="shared" si="296"/>
        <v>214.11563550000002</v>
      </c>
      <c r="J2710" s="31">
        <f t="shared" si="297"/>
        <v>1.2504353113200002</v>
      </c>
      <c r="K2710" s="23">
        <f t="shared" si="298"/>
        <v>0</v>
      </c>
      <c r="L2710" s="23">
        <f t="shared" si="298"/>
        <v>0</v>
      </c>
      <c r="M2710" s="31">
        <f t="shared" si="299"/>
        <v>0</v>
      </c>
      <c r="N2710" s="31">
        <f t="shared" si="300"/>
        <v>0</v>
      </c>
    </row>
    <row r="2711" spans="1:14" ht="15.75" customHeight="1">
      <c r="A2711" s="23" t="s">
        <v>3636</v>
      </c>
      <c r="B2711" s="23" t="s">
        <v>4406</v>
      </c>
      <c r="C2711" s="23" t="s">
        <v>6353</v>
      </c>
      <c r="D2711" s="23">
        <v>23</v>
      </c>
      <c r="E2711" s="26">
        <v>2653.3</v>
      </c>
      <c r="F2711" s="23">
        <v>316</v>
      </c>
      <c r="G2711" s="26">
        <f t="shared" si="294"/>
        <v>838.44280000000003</v>
      </c>
      <c r="H2711" s="26">
        <f t="shared" si="295"/>
        <v>142.78680884000002</v>
      </c>
      <c r="I2711" s="26">
        <f t="shared" si="296"/>
        <v>214.18021326000002</v>
      </c>
      <c r="J2711" s="31">
        <f t="shared" si="297"/>
        <v>1.2508124454384002</v>
      </c>
      <c r="K2711" s="23">
        <f t="shared" si="298"/>
        <v>0</v>
      </c>
      <c r="L2711" s="23">
        <f t="shared" si="298"/>
        <v>0</v>
      </c>
      <c r="M2711" s="31">
        <f t="shared" si="299"/>
        <v>0</v>
      </c>
      <c r="N2711" s="31">
        <f t="shared" si="300"/>
        <v>0</v>
      </c>
    </row>
    <row r="2712" spans="1:14" ht="15.75" customHeight="1">
      <c r="A2712" s="23" t="s">
        <v>3636</v>
      </c>
      <c r="B2712" s="23" t="s">
        <v>4406</v>
      </c>
      <c r="C2712" s="23" t="s">
        <v>6354</v>
      </c>
      <c r="D2712" s="23">
        <v>23</v>
      </c>
      <c r="E2712" s="26">
        <v>2654.85</v>
      </c>
      <c r="F2712" s="23">
        <v>316</v>
      </c>
      <c r="G2712" s="26">
        <f t="shared" si="294"/>
        <v>838.93259999999998</v>
      </c>
      <c r="H2712" s="26">
        <f t="shared" si="295"/>
        <v>142.87022178000001</v>
      </c>
      <c r="I2712" s="26">
        <f t="shared" si="296"/>
        <v>214.30533267000001</v>
      </c>
      <c r="J2712" s="31">
        <f t="shared" si="297"/>
        <v>1.2515431427927999</v>
      </c>
      <c r="K2712" s="23">
        <f t="shared" si="298"/>
        <v>0</v>
      </c>
      <c r="L2712" s="23">
        <f t="shared" si="298"/>
        <v>0</v>
      </c>
      <c r="M2712" s="31">
        <f t="shared" si="299"/>
        <v>0</v>
      </c>
      <c r="N2712" s="31">
        <f t="shared" si="300"/>
        <v>0</v>
      </c>
    </row>
    <row r="2713" spans="1:14" ht="15.75" customHeight="1">
      <c r="A2713" s="23" t="s">
        <v>3636</v>
      </c>
      <c r="B2713" s="23" t="s">
        <v>4406</v>
      </c>
      <c r="C2713" s="23" t="s">
        <v>6355</v>
      </c>
      <c r="D2713" s="23">
        <v>23</v>
      </c>
      <c r="E2713" s="26">
        <v>2655.6</v>
      </c>
      <c r="F2713" s="23">
        <v>316</v>
      </c>
      <c r="G2713" s="26">
        <f t="shared" si="294"/>
        <v>839.16959999999995</v>
      </c>
      <c r="H2713" s="26">
        <f t="shared" si="295"/>
        <v>142.91058287999999</v>
      </c>
      <c r="I2713" s="26">
        <f t="shared" si="296"/>
        <v>214.36587431999999</v>
      </c>
      <c r="J2713" s="31">
        <f t="shared" si="297"/>
        <v>1.2518967060288</v>
      </c>
      <c r="K2713" s="23">
        <f t="shared" si="298"/>
        <v>0</v>
      </c>
      <c r="L2713" s="23">
        <f t="shared" si="298"/>
        <v>0</v>
      </c>
      <c r="M2713" s="31">
        <f t="shared" si="299"/>
        <v>0</v>
      </c>
      <c r="N2713" s="31">
        <f t="shared" si="300"/>
        <v>0</v>
      </c>
    </row>
    <row r="2714" spans="1:14" ht="15.75" customHeight="1">
      <c r="A2714" s="23" t="s">
        <v>3636</v>
      </c>
      <c r="B2714" s="23" t="s">
        <v>4406</v>
      </c>
      <c r="C2714" s="23" t="s">
        <v>6356</v>
      </c>
      <c r="D2714" s="23">
        <v>23</v>
      </c>
      <c r="E2714" s="26">
        <v>2656</v>
      </c>
      <c r="F2714" s="23">
        <v>316</v>
      </c>
      <c r="G2714" s="26">
        <f t="shared" si="294"/>
        <v>839.29600000000005</v>
      </c>
      <c r="H2714" s="26">
        <f t="shared" si="295"/>
        <v>142.93210880000001</v>
      </c>
      <c r="I2714" s="26">
        <f t="shared" si="296"/>
        <v>214.3981632</v>
      </c>
      <c r="J2714" s="31">
        <f t="shared" si="297"/>
        <v>1.2520852730880001</v>
      </c>
      <c r="K2714" s="23">
        <f t="shared" si="298"/>
        <v>0</v>
      </c>
      <c r="L2714" s="23">
        <f t="shared" si="298"/>
        <v>0</v>
      </c>
      <c r="M2714" s="31">
        <f t="shared" si="299"/>
        <v>0</v>
      </c>
      <c r="N2714" s="31">
        <f t="shared" si="300"/>
        <v>0</v>
      </c>
    </row>
    <row r="2715" spans="1:14" ht="15.75" customHeight="1">
      <c r="A2715" s="23" t="s">
        <v>3636</v>
      </c>
      <c r="B2715" s="23" t="s">
        <v>4406</v>
      </c>
      <c r="C2715" s="23" t="s">
        <v>6357</v>
      </c>
      <c r="D2715" s="23">
        <v>23</v>
      </c>
      <c r="E2715" s="26">
        <v>2656.8</v>
      </c>
      <c r="F2715" s="23">
        <v>316</v>
      </c>
      <c r="G2715" s="26">
        <f t="shared" si="294"/>
        <v>839.54880000000003</v>
      </c>
      <c r="H2715" s="26">
        <f t="shared" si="295"/>
        <v>142.97516064000001</v>
      </c>
      <c r="I2715" s="26">
        <f t="shared" si="296"/>
        <v>214.46274096000002</v>
      </c>
      <c r="J2715" s="31">
        <f t="shared" si="297"/>
        <v>1.2524624072064001</v>
      </c>
      <c r="K2715" s="23">
        <f t="shared" si="298"/>
        <v>0</v>
      </c>
      <c r="L2715" s="23">
        <f t="shared" si="298"/>
        <v>0</v>
      </c>
      <c r="M2715" s="31">
        <f t="shared" si="299"/>
        <v>0</v>
      </c>
      <c r="N2715" s="31">
        <f t="shared" si="300"/>
        <v>0</v>
      </c>
    </row>
    <row r="2716" spans="1:14" ht="15.75" customHeight="1">
      <c r="A2716" s="23" t="s">
        <v>3636</v>
      </c>
      <c r="B2716" s="23" t="s">
        <v>4406</v>
      </c>
      <c r="C2716" s="23" t="s">
        <v>6358</v>
      </c>
      <c r="D2716" s="23">
        <v>23</v>
      </c>
      <c r="E2716" s="26">
        <v>2657.04</v>
      </c>
      <c r="F2716" s="23">
        <v>316</v>
      </c>
      <c r="G2716" s="26">
        <f t="shared" si="294"/>
        <v>839.62464</v>
      </c>
      <c r="H2716" s="26">
        <f t="shared" si="295"/>
        <v>142.98807619199999</v>
      </c>
      <c r="I2716" s="26">
        <f t="shared" si="296"/>
        <v>214.48211428799999</v>
      </c>
      <c r="J2716" s="31">
        <f t="shared" si="297"/>
        <v>1.25257554744192</v>
      </c>
      <c r="K2716" s="23">
        <f t="shared" si="298"/>
        <v>0</v>
      </c>
      <c r="L2716" s="23">
        <f t="shared" si="298"/>
        <v>0</v>
      </c>
      <c r="M2716" s="31">
        <f t="shared" si="299"/>
        <v>0</v>
      </c>
      <c r="N2716" s="31">
        <f t="shared" si="300"/>
        <v>0</v>
      </c>
    </row>
    <row r="2717" spans="1:14" ht="15.75" customHeight="1">
      <c r="A2717" s="23" t="s">
        <v>3636</v>
      </c>
      <c r="B2717" s="23" t="s">
        <v>4406</v>
      </c>
      <c r="C2717" s="23" t="s">
        <v>6359</v>
      </c>
      <c r="D2717" s="23">
        <v>23</v>
      </c>
      <c r="E2717" s="26">
        <v>2666.33</v>
      </c>
      <c r="F2717" s="23">
        <v>316</v>
      </c>
      <c r="G2717" s="26">
        <f t="shared" si="294"/>
        <v>842.56028000000003</v>
      </c>
      <c r="H2717" s="26">
        <f t="shared" si="295"/>
        <v>143.488015684</v>
      </c>
      <c r="I2717" s="26">
        <f t="shared" si="296"/>
        <v>215.23202352600001</v>
      </c>
      <c r="J2717" s="31">
        <f t="shared" si="297"/>
        <v>1.25695501739184</v>
      </c>
      <c r="K2717" s="23">
        <f t="shared" si="298"/>
        <v>0</v>
      </c>
      <c r="L2717" s="23">
        <f t="shared" si="298"/>
        <v>0</v>
      </c>
      <c r="M2717" s="31">
        <f t="shared" si="299"/>
        <v>0</v>
      </c>
      <c r="N2717" s="31">
        <f t="shared" si="300"/>
        <v>0</v>
      </c>
    </row>
    <row r="2718" spans="1:14" ht="15.75" customHeight="1">
      <c r="A2718" s="23" t="s">
        <v>3636</v>
      </c>
      <c r="B2718" s="23" t="s">
        <v>4406</v>
      </c>
      <c r="C2718" s="23" t="s">
        <v>6360</v>
      </c>
      <c r="D2718" s="23">
        <v>23</v>
      </c>
      <c r="E2718" s="26">
        <v>2669</v>
      </c>
      <c r="F2718" s="23">
        <v>316</v>
      </c>
      <c r="G2718" s="26">
        <f t="shared" si="294"/>
        <v>843.404</v>
      </c>
      <c r="H2718" s="26">
        <f t="shared" si="295"/>
        <v>143.63170120000001</v>
      </c>
      <c r="I2718" s="26">
        <f t="shared" si="296"/>
        <v>215.44755180000001</v>
      </c>
      <c r="J2718" s="31">
        <f t="shared" si="297"/>
        <v>1.2582137025119999</v>
      </c>
      <c r="K2718" s="23">
        <f t="shared" si="298"/>
        <v>0</v>
      </c>
      <c r="L2718" s="23">
        <f t="shared" si="298"/>
        <v>0</v>
      </c>
      <c r="M2718" s="31">
        <f t="shared" si="299"/>
        <v>0</v>
      </c>
      <c r="N2718" s="31">
        <f t="shared" si="300"/>
        <v>0</v>
      </c>
    </row>
    <row r="2719" spans="1:14" ht="15.75" customHeight="1">
      <c r="A2719" s="23" t="s">
        <v>3636</v>
      </c>
      <c r="B2719" s="23" t="s">
        <v>4406</v>
      </c>
      <c r="C2719" s="23" t="s">
        <v>6361</v>
      </c>
      <c r="D2719" s="23">
        <v>23</v>
      </c>
      <c r="E2719" s="26">
        <v>2670.6</v>
      </c>
      <c r="F2719" s="23">
        <v>316</v>
      </c>
      <c r="G2719" s="26">
        <f t="shared" si="294"/>
        <v>843.90959999999995</v>
      </c>
      <c r="H2719" s="26">
        <f t="shared" si="295"/>
        <v>143.71780487999999</v>
      </c>
      <c r="I2719" s="26">
        <f t="shared" si="296"/>
        <v>215.57670731999997</v>
      </c>
      <c r="J2719" s="31">
        <f t="shared" si="297"/>
        <v>1.2589679707488</v>
      </c>
      <c r="K2719" s="23">
        <f t="shared" si="298"/>
        <v>0</v>
      </c>
      <c r="L2719" s="23">
        <f t="shared" si="298"/>
        <v>0</v>
      </c>
      <c r="M2719" s="31">
        <f t="shared" si="299"/>
        <v>0</v>
      </c>
      <c r="N2719" s="31">
        <f t="shared" si="300"/>
        <v>0</v>
      </c>
    </row>
    <row r="2720" spans="1:14" ht="15.75" customHeight="1">
      <c r="A2720" s="23" t="s">
        <v>3636</v>
      </c>
      <c r="B2720" s="23" t="s">
        <v>4406</v>
      </c>
      <c r="C2720" s="23" t="s">
        <v>6362</v>
      </c>
      <c r="D2720" s="23">
        <v>23</v>
      </c>
      <c r="E2720" s="26">
        <v>2671.8624999999997</v>
      </c>
      <c r="F2720" s="23">
        <v>316</v>
      </c>
      <c r="G2720" s="26">
        <f t="shared" si="294"/>
        <v>844.30854999999997</v>
      </c>
      <c r="H2720" s="26">
        <f t="shared" si="295"/>
        <v>143.78574606500001</v>
      </c>
      <c r="I2720" s="26">
        <f t="shared" si="296"/>
        <v>215.67861909750002</v>
      </c>
      <c r="J2720" s="31">
        <f t="shared" si="297"/>
        <v>1.2595631355294001</v>
      </c>
      <c r="K2720" s="23">
        <f t="shared" si="298"/>
        <v>0</v>
      </c>
      <c r="L2720" s="23">
        <f t="shared" si="298"/>
        <v>0</v>
      </c>
      <c r="M2720" s="31">
        <f t="shared" si="299"/>
        <v>0</v>
      </c>
      <c r="N2720" s="31">
        <f t="shared" si="300"/>
        <v>0</v>
      </c>
    </row>
    <row r="2721" spans="1:14" ht="15.75" customHeight="1">
      <c r="A2721" s="23" t="s">
        <v>3636</v>
      </c>
      <c r="B2721" s="23" t="s">
        <v>4406</v>
      </c>
      <c r="C2721" s="23" t="s">
        <v>6363</v>
      </c>
      <c r="D2721" s="23">
        <v>23</v>
      </c>
      <c r="E2721" s="26">
        <v>2677.2</v>
      </c>
      <c r="F2721" s="23">
        <v>316</v>
      </c>
      <c r="G2721" s="26">
        <f t="shared" si="294"/>
        <v>845.99519999999995</v>
      </c>
      <c r="H2721" s="26">
        <f t="shared" si="295"/>
        <v>144.07298255999999</v>
      </c>
      <c r="I2721" s="26">
        <f t="shared" si="296"/>
        <v>216.10947383999996</v>
      </c>
      <c r="J2721" s="31">
        <f t="shared" si="297"/>
        <v>1.2620793272255999</v>
      </c>
      <c r="K2721" s="23">
        <f t="shared" si="298"/>
        <v>0</v>
      </c>
      <c r="L2721" s="23">
        <f t="shared" si="298"/>
        <v>0</v>
      </c>
      <c r="M2721" s="31">
        <f t="shared" si="299"/>
        <v>0</v>
      </c>
      <c r="N2721" s="31">
        <f t="shared" si="300"/>
        <v>0</v>
      </c>
    </row>
    <row r="2722" spans="1:14" ht="15.75" customHeight="1">
      <c r="A2722" s="23" t="s">
        <v>3636</v>
      </c>
      <c r="B2722" s="23" t="s">
        <v>6364</v>
      </c>
      <c r="C2722" s="23" t="s">
        <v>6365</v>
      </c>
      <c r="D2722" s="23">
        <v>23</v>
      </c>
      <c r="E2722" s="26">
        <v>2678</v>
      </c>
      <c r="F2722" s="23">
        <v>316</v>
      </c>
      <c r="G2722" s="26">
        <f t="shared" si="294"/>
        <v>846.24800000000005</v>
      </c>
      <c r="H2722" s="26">
        <f t="shared" si="295"/>
        <v>144.11603440000002</v>
      </c>
      <c r="I2722" s="26">
        <f t="shared" si="296"/>
        <v>216.17405160000004</v>
      </c>
      <c r="J2722" s="31">
        <f t="shared" si="297"/>
        <v>1.2624564613440001</v>
      </c>
      <c r="K2722" s="23">
        <f t="shared" si="298"/>
        <v>0</v>
      </c>
      <c r="L2722" s="23">
        <f t="shared" si="298"/>
        <v>0</v>
      </c>
      <c r="M2722" s="31">
        <f t="shared" si="299"/>
        <v>0</v>
      </c>
      <c r="N2722" s="31">
        <f t="shared" si="300"/>
        <v>0</v>
      </c>
    </row>
    <row r="2723" spans="1:14" ht="15.75" customHeight="1">
      <c r="A2723" s="23" t="s">
        <v>3636</v>
      </c>
      <c r="B2723" s="23" t="s">
        <v>4406</v>
      </c>
      <c r="C2723" s="23" t="s">
        <v>6366</v>
      </c>
      <c r="D2723" s="23">
        <v>23</v>
      </c>
      <c r="E2723" s="26">
        <v>2678</v>
      </c>
      <c r="F2723" s="23">
        <v>316</v>
      </c>
      <c r="G2723" s="26">
        <f t="shared" si="294"/>
        <v>846.24800000000005</v>
      </c>
      <c r="H2723" s="26">
        <f t="shared" si="295"/>
        <v>144.11603440000002</v>
      </c>
      <c r="I2723" s="26">
        <f t="shared" si="296"/>
        <v>216.17405160000004</v>
      </c>
      <c r="J2723" s="31">
        <f t="shared" si="297"/>
        <v>1.2624564613440001</v>
      </c>
      <c r="K2723" s="23">
        <f t="shared" si="298"/>
        <v>0</v>
      </c>
      <c r="L2723" s="23">
        <f t="shared" si="298"/>
        <v>0</v>
      </c>
      <c r="M2723" s="31">
        <f t="shared" si="299"/>
        <v>0</v>
      </c>
      <c r="N2723" s="31">
        <f t="shared" si="300"/>
        <v>0</v>
      </c>
    </row>
    <row r="2724" spans="1:14" ht="15.75" customHeight="1">
      <c r="A2724" s="23" t="s">
        <v>3636</v>
      </c>
      <c r="B2724" s="23" t="s">
        <v>4406</v>
      </c>
      <c r="C2724" s="23" t="s">
        <v>6367</v>
      </c>
      <c r="D2724" s="23">
        <v>23</v>
      </c>
      <c r="E2724" s="26">
        <v>2678.5</v>
      </c>
      <c r="F2724" s="23">
        <v>316</v>
      </c>
      <c r="G2724" s="26">
        <f t="shared" si="294"/>
        <v>846.40599999999995</v>
      </c>
      <c r="H2724" s="26">
        <f t="shared" si="295"/>
        <v>144.14294179999999</v>
      </c>
      <c r="I2724" s="26">
        <f t="shared" si="296"/>
        <v>216.21441269999997</v>
      </c>
      <c r="J2724" s="31">
        <f t="shared" si="297"/>
        <v>1.2626921701679998</v>
      </c>
      <c r="K2724" s="23">
        <f t="shared" si="298"/>
        <v>0</v>
      </c>
      <c r="L2724" s="23">
        <f t="shared" si="298"/>
        <v>0</v>
      </c>
      <c r="M2724" s="31">
        <f t="shared" si="299"/>
        <v>0</v>
      </c>
      <c r="N2724" s="31">
        <f t="shared" si="300"/>
        <v>0</v>
      </c>
    </row>
    <row r="2725" spans="1:14" ht="15.75" customHeight="1">
      <c r="A2725" s="23" t="s">
        <v>3636</v>
      </c>
      <c r="B2725" s="23" t="s">
        <v>4406</v>
      </c>
      <c r="C2725" s="23" t="s">
        <v>6368</v>
      </c>
      <c r="D2725" s="23">
        <v>23</v>
      </c>
      <c r="E2725" s="26">
        <v>2678.78</v>
      </c>
      <c r="F2725" s="23">
        <v>316</v>
      </c>
      <c r="G2725" s="26">
        <f t="shared" si="294"/>
        <v>846.49448000000007</v>
      </c>
      <c r="H2725" s="26">
        <f t="shared" si="295"/>
        <v>144.15800994400001</v>
      </c>
      <c r="I2725" s="26">
        <f t="shared" si="296"/>
        <v>216.23701491600002</v>
      </c>
      <c r="J2725" s="31">
        <f t="shared" si="297"/>
        <v>1.26282416710944</v>
      </c>
      <c r="K2725" s="23">
        <f t="shared" si="298"/>
        <v>0</v>
      </c>
      <c r="L2725" s="23">
        <f t="shared" si="298"/>
        <v>0</v>
      </c>
      <c r="M2725" s="31">
        <f t="shared" si="299"/>
        <v>0</v>
      </c>
      <c r="N2725" s="31">
        <f t="shared" si="300"/>
        <v>0</v>
      </c>
    </row>
    <row r="2726" spans="1:14" ht="15.75" customHeight="1">
      <c r="A2726" s="23" t="s">
        <v>3636</v>
      </c>
      <c r="B2726" s="23" t="s">
        <v>4406</v>
      </c>
      <c r="C2726" s="23" t="s">
        <v>6369</v>
      </c>
      <c r="D2726" s="23">
        <v>23</v>
      </c>
      <c r="E2726" s="26">
        <v>2679.16</v>
      </c>
      <c r="F2726" s="23">
        <v>316</v>
      </c>
      <c r="G2726" s="26">
        <f t="shared" si="294"/>
        <v>846.61455999999998</v>
      </c>
      <c r="H2726" s="26">
        <f t="shared" si="295"/>
        <v>144.17845956799999</v>
      </c>
      <c r="I2726" s="26">
        <f t="shared" si="296"/>
        <v>216.26768935199999</v>
      </c>
      <c r="J2726" s="31">
        <f t="shared" si="297"/>
        <v>1.26300330581568</v>
      </c>
      <c r="K2726" s="23">
        <f t="shared" si="298"/>
        <v>0</v>
      </c>
      <c r="L2726" s="23">
        <f t="shared" si="298"/>
        <v>0</v>
      </c>
      <c r="M2726" s="31">
        <f t="shared" si="299"/>
        <v>0</v>
      </c>
      <c r="N2726" s="31">
        <f t="shared" si="300"/>
        <v>0</v>
      </c>
    </row>
    <row r="2727" spans="1:14" ht="15.75" customHeight="1">
      <c r="A2727" s="23" t="s">
        <v>3636</v>
      </c>
      <c r="B2727" s="23" t="s">
        <v>4406</v>
      </c>
      <c r="C2727" s="23" t="s">
        <v>6370</v>
      </c>
      <c r="D2727" s="23">
        <v>23</v>
      </c>
      <c r="E2727" s="26">
        <v>2680</v>
      </c>
      <c r="F2727" s="23">
        <v>316</v>
      </c>
      <c r="G2727" s="26">
        <f t="shared" si="294"/>
        <v>846.88</v>
      </c>
      <c r="H2727" s="26">
        <f t="shared" si="295"/>
        <v>144.22366400000001</v>
      </c>
      <c r="I2727" s="26">
        <f t="shared" si="296"/>
        <v>216.33549600000003</v>
      </c>
      <c r="J2727" s="31">
        <f t="shared" si="297"/>
        <v>1.2633992966400003</v>
      </c>
      <c r="K2727" s="23">
        <f t="shared" si="298"/>
        <v>0</v>
      </c>
      <c r="L2727" s="23">
        <f t="shared" si="298"/>
        <v>0</v>
      </c>
      <c r="M2727" s="31">
        <f t="shared" si="299"/>
        <v>0</v>
      </c>
      <c r="N2727" s="31">
        <f t="shared" si="300"/>
        <v>0</v>
      </c>
    </row>
    <row r="2728" spans="1:14" ht="15.75" customHeight="1">
      <c r="A2728" s="23" t="s">
        <v>3636</v>
      </c>
      <c r="B2728" s="23" t="s">
        <v>4406</v>
      </c>
      <c r="C2728" s="23" t="s">
        <v>6371</v>
      </c>
      <c r="D2728" s="23">
        <v>23</v>
      </c>
      <c r="E2728" s="26">
        <v>2684.29</v>
      </c>
      <c r="F2728" s="23">
        <v>316</v>
      </c>
      <c r="G2728" s="26">
        <f t="shared" si="294"/>
        <v>848.23563999999999</v>
      </c>
      <c r="H2728" s="26">
        <f t="shared" si="295"/>
        <v>144.45452949200001</v>
      </c>
      <c r="I2728" s="26">
        <f t="shared" si="296"/>
        <v>216.68179423800001</v>
      </c>
      <c r="J2728" s="31">
        <f t="shared" si="297"/>
        <v>1.2654216783499201</v>
      </c>
      <c r="K2728" s="23">
        <f t="shared" si="298"/>
        <v>0</v>
      </c>
      <c r="L2728" s="23">
        <f t="shared" si="298"/>
        <v>0</v>
      </c>
      <c r="M2728" s="31">
        <f t="shared" si="299"/>
        <v>0</v>
      </c>
      <c r="N2728" s="31">
        <f t="shared" si="300"/>
        <v>0</v>
      </c>
    </row>
    <row r="2729" spans="1:14" ht="15.75" customHeight="1">
      <c r="A2729" s="23" t="s">
        <v>3636</v>
      </c>
      <c r="B2729" s="23" t="s">
        <v>4406</v>
      </c>
      <c r="C2729" s="23" t="s">
        <v>6372</v>
      </c>
      <c r="D2729" s="23">
        <v>23</v>
      </c>
      <c r="E2729" s="26">
        <v>2685.7</v>
      </c>
      <c r="F2729" s="23">
        <v>316</v>
      </c>
      <c r="G2729" s="26">
        <f t="shared" si="294"/>
        <v>848.68119999999999</v>
      </c>
      <c r="H2729" s="26">
        <f t="shared" si="295"/>
        <v>144.53040836</v>
      </c>
      <c r="I2729" s="26">
        <f t="shared" si="296"/>
        <v>216.79561253999998</v>
      </c>
      <c r="J2729" s="31">
        <f t="shared" si="297"/>
        <v>1.2660863772335997</v>
      </c>
      <c r="K2729" s="23">
        <f t="shared" si="298"/>
        <v>0</v>
      </c>
      <c r="L2729" s="23">
        <f t="shared" si="298"/>
        <v>0</v>
      </c>
      <c r="M2729" s="31">
        <f t="shared" si="299"/>
        <v>0</v>
      </c>
      <c r="N2729" s="31">
        <f t="shared" si="300"/>
        <v>0</v>
      </c>
    </row>
    <row r="2730" spans="1:14" ht="15.75" customHeight="1">
      <c r="A2730" s="23" t="s">
        <v>3636</v>
      </c>
      <c r="B2730" s="23" t="s">
        <v>4406</v>
      </c>
      <c r="C2730" s="23" t="s">
        <v>6373</v>
      </c>
      <c r="D2730" s="23">
        <v>23</v>
      </c>
      <c r="E2730" s="26">
        <v>2688</v>
      </c>
      <c r="F2730" s="23">
        <v>316</v>
      </c>
      <c r="G2730" s="26">
        <f t="shared" si="294"/>
        <v>849.40800000000002</v>
      </c>
      <c r="H2730" s="26">
        <f t="shared" si="295"/>
        <v>144.6541824</v>
      </c>
      <c r="I2730" s="26">
        <f t="shared" si="296"/>
        <v>216.98127360000001</v>
      </c>
      <c r="J2730" s="31">
        <f t="shared" si="297"/>
        <v>1.2671706378240002</v>
      </c>
      <c r="K2730" s="23">
        <f t="shared" si="298"/>
        <v>0</v>
      </c>
      <c r="L2730" s="23">
        <f t="shared" si="298"/>
        <v>0</v>
      </c>
      <c r="M2730" s="31">
        <f t="shared" si="299"/>
        <v>0</v>
      </c>
      <c r="N2730" s="31">
        <f t="shared" si="300"/>
        <v>0</v>
      </c>
    </row>
    <row r="2731" spans="1:14" ht="15.75" customHeight="1">
      <c r="A2731" s="23" t="s">
        <v>3636</v>
      </c>
      <c r="B2731" s="23" t="s">
        <v>4406</v>
      </c>
      <c r="C2731" s="23" t="s">
        <v>6374</v>
      </c>
      <c r="D2731" s="23">
        <v>23</v>
      </c>
      <c r="E2731" s="26">
        <v>2688.24</v>
      </c>
      <c r="F2731" s="23">
        <v>316</v>
      </c>
      <c r="G2731" s="26">
        <f t="shared" si="294"/>
        <v>849.48383999999999</v>
      </c>
      <c r="H2731" s="26">
        <f t="shared" si="295"/>
        <v>144.66709795200001</v>
      </c>
      <c r="I2731" s="26">
        <f t="shared" si="296"/>
        <v>217.00064692800001</v>
      </c>
      <c r="J2731" s="31">
        <f t="shared" si="297"/>
        <v>1.2672837780595201</v>
      </c>
      <c r="K2731" s="23">
        <f t="shared" si="298"/>
        <v>0</v>
      </c>
      <c r="L2731" s="23">
        <f t="shared" si="298"/>
        <v>0</v>
      </c>
      <c r="M2731" s="31">
        <f t="shared" si="299"/>
        <v>0</v>
      </c>
      <c r="N2731" s="31">
        <f t="shared" si="300"/>
        <v>0</v>
      </c>
    </row>
    <row r="2732" spans="1:14" ht="15.75" customHeight="1">
      <c r="A2732" s="23" t="s">
        <v>3636</v>
      </c>
      <c r="B2732" s="23" t="s">
        <v>4406</v>
      </c>
      <c r="C2732" s="23" t="s">
        <v>6375</v>
      </c>
      <c r="D2732" s="23">
        <v>23</v>
      </c>
      <c r="E2732" s="26">
        <v>2688.4</v>
      </c>
      <c r="F2732" s="23">
        <v>316</v>
      </c>
      <c r="G2732" s="26">
        <f t="shared" si="294"/>
        <v>849.53440000000001</v>
      </c>
      <c r="H2732" s="26">
        <f t="shared" si="295"/>
        <v>144.67570832000001</v>
      </c>
      <c r="I2732" s="26">
        <f t="shared" si="296"/>
        <v>217.01356248000002</v>
      </c>
      <c r="J2732" s="31">
        <f t="shared" si="297"/>
        <v>1.2673592048832001</v>
      </c>
      <c r="K2732" s="23">
        <f t="shared" si="298"/>
        <v>0</v>
      </c>
      <c r="L2732" s="23">
        <f t="shared" si="298"/>
        <v>0</v>
      </c>
      <c r="M2732" s="31">
        <f t="shared" si="299"/>
        <v>0</v>
      </c>
      <c r="N2732" s="31">
        <f t="shared" si="300"/>
        <v>0</v>
      </c>
    </row>
    <row r="2733" spans="1:14" ht="15.75" customHeight="1">
      <c r="A2733" s="23" t="s">
        <v>3636</v>
      </c>
      <c r="B2733" s="23" t="s">
        <v>4406</v>
      </c>
      <c r="C2733" s="23" t="s">
        <v>6376</v>
      </c>
      <c r="D2733" s="23">
        <v>23</v>
      </c>
      <c r="E2733" s="26">
        <v>2691</v>
      </c>
      <c r="F2733" s="23">
        <v>316</v>
      </c>
      <c r="G2733" s="26">
        <f t="shared" si="294"/>
        <v>850.35599999999999</v>
      </c>
      <c r="H2733" s="26">
        <f t="shared" si="295"/>
        <v>144.81562680000002</v>
      </c>
      <c r="I2733" s="26">
        <f t="shared" si="296"/>
        <v>217.22344020000003</v>
      </c>
      <c r="J2733" s="31">
        <f t="shared" si="297"/>
        <v>1.2685848907680002</v>
      </c>
      <c r="K2733" s="23">
        <f t="shared" si="298"/>
        <v>0</v>
      </c>
      <c r="L2733" s="23">
        <f t="shared" si="298"/>
        <v>0</v>
      </c>
      <c r="M2733" s="31">
        <f t="shared" si="299"/>
        <v>0</v>
      </c>
      <c r="N2733" s="31">
        <f t="shared" si="300"/>
        <v>0</v>
      </c>
    </row>
    <row r="2734" spans="1:14" ht="15.75" customHeight="1">
      <c r="A2734" s="23" t="s">
        <v>3636</v>
      </c>
      <c r="B2734" s="23" t="s">
        <v>4406</v>
      </c>
      <c r="C2734" s="23" t="s">
        <v>6377</v>
      </c>
      <c r="D2734" s="23">
        <v>23</v>
      </c>
      <c r="E2734" s="26">
        <v>2692</v>
      </c>
      <c r="F2734" s="23">
        <v>316</v>
      </c>
      <c r="G2734" s="26">
        <f t="shared" si="294"/>
        <v>850.67200000000003</v>
      </c>
      <c r="H2734" s="26">
        <f t="shared" si="295"/>
        <v>144.86944160000002</v>
      </c>
      <c r="I2734" s="26">
        <f t="shared" si="296"/>
        <v>217.30416240000002</v>
      </c>
      <c r="J2734" s="31">
        <f t="shared" si="297"/>
        <v>1.269056308416</v>
      </c>
      <c r="K2734" s="23">
        <f t="shared" si="298"/>
        <v>0</v>
      </c>
      <c r="L2734" s="23">
        <f t="shared" si="298"/>
        <v>0</v>
      </c>
      <c r="M2734" s="31">
        <f t="shared" si="299"/>
        <v>0</v>
      </c>
      <c r="N2734" s="31">
        <f t="shared" si="300"/>
        <v>0</v>
      </c>
    </row>
    <row r="2735" spans="1:14" ht="15.75" customHeight="1">
      <c r="A2735" s="23" t="s">
        <v>3636</v>
      </c>
      <c r="B2735" s="23" t="s">
        <v>4406</v>
      </c>
      <c r="C2735" s="23" t="s">
        <v>6378</v>
      </c>
      <c r="D2735" s="23">
        <v>23</v>
      </c>
      <c r="E2735" s="26">
        <v>2694.7</v>
      </c>
      <c r="F2735" s="23">
        <v>316</v>
      </c>
      <c r="G2735" s="26">
        <f t="shared" si="294"/>
        <v>851.52519999999993</v>
      </c>
      <c r="H2735" s="26">
        <f t="shared" si="295"/>
        <v>145.01474156</v>
      </c>
      <c r="I2735" s="26">
        <f t="shared" si="296"/>
        <v>217.52211234000001</v>
      </c>
      <c r="J2735" s="31">
        <f t="shared" si="297"/>
        <v>1.2703291360655999</v>
      </c>
      <c r="K2735" s="23">
        <f t="shared" si="298"/>
        <v>0</v>
      </c>
      <c r="L2735" s="23">
        <f t="shared" si="298"/>
        <v>0</v>
      </c>
      <c r="M2735" s="31">
        <f t="shared" si="299"/>
        <v>0</v>
      </c>
      <c r="N2735" s="31">
        <f t="shared" si="300"/>
        <v>0</v>
      </c>
    </row>
    <row r="2736" spans="1:14" ht="15.75" customHeight="1">
      <c r="A2736" s="23" t="s">
        <v>3636</v>
      </c>
      <c r="B2736" s="23" t="s">
        <v>4406</v>
      </c>
      <c r="C2736" s="23" t="s">
        <v>6379</v>
      </c>
      <c r="D2736" s="23">
        <v>23</v>
      </c>
      <c r="E2736" s="26">
        <v>2696.2</v>
      </c>
      <c r="F2736" s="23">
        <v>316</v>
      </c>
      <c r="G2736" s="26">
        <f t="shared" si="294"/>
        <v>851.99919999999997</v>
      </c>
      <c r="H2736" s="26">
        <f t="shared" si="295"/>
        <v>145.09546376</v>
      </c>
      <c r="I2736" s="26">
        <f t="shared" si="296"/>
        <v>217.64319563999999</v>
      </c>
      <c r="J2736" s="31">
        <f t="shared" si="297"/>
        <v>1.2710362625375999</v>
      </c>
      <c r="K2736" s="23">
        <f t="shared" si="298"/>
        <v>0</v>
      </c>
      <c r="L2736" s="23">
        <f t="shared" si="298"/>
        <v>0</v>
      </c>
      <c r="M2736" s="31">
        <f t="shared" si="299"/>
        <v>0</v>
      </c>
      <c r="N2736" s="31">
        <f t="shared" si="300"/>
        <v>0</v>
      </c>
    </row>
    <row r="2737" spans="1:14" ht="15.75" customHeight="1">
      <c r="A2737" s="23" t="s">
        <v>3636</v>
      </c>
      <c r="B2737" s="23" t="s">
        <v>4406</v>
      </c>
      <c r="C2737" s="23" t="s">
        <v>6380</v>
      </c>
      <c r="D2737" s="23">
        <v>23</v>
      </c>
      <c r="E2737" s="26">
        <v>2697.2</v>
      </c>
      <c r="F2737" s="23">
        <v>316</v>
      </c>
      <c r="G2737" s="26">
        <f t="shared" si="294"/>
        <v>852.3152</v>
      </c>
      <c r="H2737" s="26">
        <f t="shared" si="295"/>
        <v>145.14927856</v>
      </c>
      <c r="I2737" s="26">
        <f t="shared" si="296"/>
        <v>217.72391784000001</v>
      </c>
      <c r="J2737" s="31">
        <f t="shared" si="297"/>
        <v>1.2715076801856002</v>
      </c>
      <c r="K2737" s="23">
        <f t="shared" si="298"/>
        <v>0</v>
      </c>
      <c r="L2737" s="23">
        <f t="shared" si="298"/>
        <v>0</v>
      </c>
      <c r="M2737" s="31">
        <f t="shared" si="299"/>
        <v>0</v>
      </c>
      <c r="N2737" s="31">
        <f t="shared" si="300"/>
        <v>0</v>
      </c>
    </row>
    <row r="2738" spans="1:14" ht="15.75" customHeight="1">
      <c r="A2738" s="23" t="s">
        <v>3636</v>
      </c>
      <c r="B2738" s="23" t="s">
        <v>4406</v>
      </c>
      <c r="C2738" s="23" t="s">
        <v>6381</v>
      </c>
      <c r="D2738" s="23">
        <v>23</v>
      </c>
      <c r="E2738" s="26">
        <v>2699.41</v>
      </c>
      <c r="F2738" s="23">
        <v>316</v>
      </c>
      <c r="G2738" s="26">
        <f t="shared" si="294"/>
        <v>853.01355999999998</v>
      </c>
      <c r="H2738" s="26">
        <f t="shared" si="295"/>
        <v>145.26820926799999</v>
      </c>
      <c r="I2738" s="26">
        <f t="shared" si="296"/>
        <v>217.902313902</v>
      </c>
      <c r="J2738" s="31">
        <f t="shared" si="297"/>
        <v>1.2725495131876798</v>
      </c>
      <c r="K2738" s="23">
        <f t="shared" si="298"/>
        <v>0</v>
      </c>
      <c r="L2738" s="23">
        <f t="shared" si="298"/>
        <v>0</v>
      </c>
      <c r="M2738" s="31">
        <f t="shared" si="299"/>
        <v>0</v>
      </c>
      <c r="N2738" s="31">
        <f t="shared" si="300"/>
        <v>0</v>
      </c>
    </row>
    <row r="2739" spans="1:14" ht="15.75" customHeight="1">
      <c r="A2739" s="23" t="s">
        <v>3636</v>
      </c>
      <c r="B2739" s="23" t="s">
        <v>4406</v>
      </c>
      <c r="C2739" s="23" t="s">
        <v>6382</v>
      </c>
      <c r="D2739" s="23">
        <v>23</v>
      </c>
      <c r="E2739" s="26">
        <v>2700.15</v>
      </c>
      <c r="F2739" s="23">
        <v>316</v>
      </c>
      <c r="G2739" s="26">
        <f t="shared" si="294"/>
        <v>853.24739999999997</v>
      </c>
      <c r="H2739" s="26">
        <f t="shared" si="295"/>
        <v>145.30803222</v>
      </c>
      <c r="I2739" s="26">
        <f t="shared" si="296"/>
        <v>217.96204833000002</v>
      </c>
      <c r="J2739" s="31">
        <f t="shared" si="297"/>
        <v>1.2728983622471999</v>
      </c>
      <c r="K2739" s="23">
        <f t="shared" si="298"/>
        <v>0</v>
      </c>
      <c r="L2739" s="23">
        <f t="shared" si="298"/>
        <v>0</v>
      </c>
      <c r="M2739" s="31">
        <f t="shared" si="299"/>
        <v>0</v>
      </c>
      <c r="N2739" s="31">
        <f t="shared" si="300"/>
        <v>0</v>
      </c>
    </row>
    <row r="2740" spans="1:14" ht="15.75" customHeight="1">
      <c r="A2740" s="23" t="s">
        <v>3636</v>
      </c>
      <c r="B2740" s="23" t="s">
        <v>3735</v>
      </c>
      <c r="C2740" s="23" t="s">
        <v>6383</v>
      </c>
      <c r="D2740" s="23">
        <v>23</v>
      </c>
      <c r="E2740" s="26">
        <v>2700.51</v>
      </c>
      <c r="F2740" s="23">
        <v>316</v>
      </c>
      <c r="G2740" s="26">
        <f t="shared" si="294"/>
        <v>853.36116000000004</v>
      </c>
      <c r="H2740" s="26">
        <f t="shared" si="295"/>
        <v>145.327405548</v>
      </c>
      <c r="I2740" s="26">
        <f t="shared" si="296"/>
        <v>217.991108322</v>
      </c>
      <c r="J2740" s="31">
        <f t="shared" si="297"/>
        <v>1.2730680726004799</v>
      </c>
      <c r="K2740" s="23">
        <f t="shared" si="298"/>
        <v>0</v>
      </c>
      <c r="L2740" s="23">
        <f t="shared" si="298"/>
        <v>0</v>
      </c>
      <c r="M2740" s="31">
        <f t="shared" si="299"/>
        <v>0</v>
      </c>
      <c r="N2740" s="31">
        <f t="shared" si="300"/>
        <v>0</v>
      </c>
    </row>
    <row r="2741" spans="1:14" ht="15.75" customHeight="1">
      <c r="A2741" s="23" t="s">
        <v>3636</v>
      </c>
      <c r="B2741" s="23" t="s">
        <v>3735</v>
      </c>
      <c r="C2741" s="23" t="s">
        <v>6384</v>
      </c>
      <c r="D2741" s="23">
        <v>23</v>
      </c>
      <c r="E2741" s="26">
        <v>2703</v>
      </c>
      <c r="F2741" s="23">
        <v>316</v>
      </c>
      <c r="G2741" s="26">
        <f t="shared" si="294"/>
        <v>854.14800000000002</v>
      </c>
      <c r="H2741" s="26">
        <f t="shared" si="295"/>
        <v>145.46140440000002</v>
      </c>
      <c r="I2741" s="26">
        <f t="shared" si="296"/>
        <v>218.19210660000005</v>
      </c>
      <c r="J2741" s="31">
        <f t="shared" si="297"/>
        <v>1.2742419025440002</v>
      </c>
      <c r="K2741" s="23">
        <f t="shared" si="298"/>
        <v>0</v>
      </c>
      <c r="L2741" s="23">
        <f t="shared" si="298"/>
        <v>0</v>
      </c>
      <c r="M2741" s="31">
        <f t="shared" si="299"/>
        <v>0</v>
      </c>
      <c r="N2741" s="31">
        <f t="shared" si="300"/>
        <v>0</v>
      </c>
    </row>
    <row r="2742" spans="1:14" ht="15.75" customHeight="1">
      <c r="A2742" s="23" t="s">
        <v>3636</v>
      </c>
      <c r="B2742" s="23" t="s">
        <v>4406</v>
      </c>
      <c r="C2742" s="23" t="s">
        <v>6385</v>
      </c>
      <c r="D2742" s="23">
        <v>23</v>
      </c>
      <c r="E2742" s="26">
        <v>2704</v>
      </c>
      <c r="F2742" s="23">
        <v>316</v>
      </c>
      <c r="G2742" s="26">
        <f t="shared" si="294"/>
        <v>854.46400000000006</v>
      </c>
      <c r="H2742" s="26">
        <f t="shared" si="295"/>
        <v>145.51521920000002</v>
      </c>
      <c r="I2742" s="26">
        <f t="shared" si="296"/>
        <v>218.27282880000001</v>
      </c>
      <c r="J2742" s="31">
        <f t="shared" si="297"/>
        <v>1.2747133201920002</v>
      </c>
      <c r="K2742" s="23">
        <f t="shared" si="298"/>
        <v>0</v>
      </c>
      <c r="L2742" s="23">
        <f t="shared" si="298"/>
        <v>0</v>
      </c>
      <c r="M2742" s="31">
        <f t="shared" si="299"/>
        <v>0</v>
      </c>
      <c r="N2742" s="31">
        <f t="shared" si="300"/>
        <v>0</v>
      </c>
    </row>
    <row r="2743" spans="1:14" ht="15.75" customHeight="1">
      <c r="A2743" s="23" t="s">
        <v>3636</v>
      </c>
      <c r="B2743" s="23" t="s">
        <v>4406</v>
      </c>
      <c r="C2743" s="23" t="s">
        <v>6386</v>
      </c>
      <c r="D2743" s="23">
        <v>23</v>
      </c>
      <c r="E2743" s="26">
        <v>2711.1</v>
      </c>
      <c r="F2743" s="23">
        <v>316</v>
      </c>
      <c r="G2743" s="26">
        <f t="shared" si="294"/>
        <v>856.70759999999996</v>
      </c>
      <c r="H2743" s="26">
        <f t="shared" si="295"/>
        <v>145.89730427999999</v>
      </c>
      <c r="I2743" s="26">
        <f t="shared" si="296"/>
        <v>218.84595641999999</v>
      </c>
      <c r="J2743" s="31">
        <f t="shared" si="297"/>
        <v>1.2780603854928001</v>
      </c>
      <c r="K2743" s="23">
        <f t="shared" si="298"/>
        <v>0</v>
      </c>
      <c r="L2743" s="23">
        <f t="shared" si="298"/>
        <v>0</v>
      </c>
      <c r="M2743" s="31">
        <f t="shared" si="299"/>
        <v>0</v>
      </c>
      <c r="N2743" s="31">
        <f t="shared" si="300"/>
        <v>0</v>
      </c>
    </row>
    <row r="2744" spans="1:14" ht="15.75" customHeight="1">
      <c r="A2744" s="23" t="s">
        <v>3636</v>
      </c>
      <c r="B2744" s="23" t="s">
        <v>4406</v>
      </c>
      <c r="C2744" s="23" t="s">
        <v>6387</v>
      </c>
      <c r="D2744" s="23">
        <v>23</v>
      </c>
      <c r="E2744" s="26">
        <v>2712.8</v>
      </c>
      <c r="F2744" s="23">
        <v>316</v>
      </c>
      <c r="G2744" s="26">
        <f t="shared" si="294"/>
        <v>857.24480000000005</v>
      </c>
      <c r="H2744" s="26">
        <f t="shared" si="295"/>
        <v>145.98878944000001</v>
      </c>
      <c r="I2744" s="26">
        <f t="shared" si="296"/>
        <v>218.98318416000001</v>
      </c>
      <c r="J2744" s="31">
        <f t="shared" si="297"/>
        <v>1.2788617954943999</v>
      </c>
      <c r="K2744" s="23">
        <f t="shared" si="298"/>
        <v>0</v>
      </c>
      <c r="L2744" s="23">
        <f t="shared" si="298"/>
        <v>0</v>
      </c>
      <c r="M2744" s="31">
        <f t="shared" si="299"/>
        <v>0</v>
      </c>
      <c r="N2744" s="31">
        <f t="shared" si="300"/>
        <v>0</v>
      </c>
    </row>
    <row r="2745" spans="1:14" ht="15.75" customHeight="1">
      <c r="A2745" s="23" t="s">
        <v>3636</v>
      </c>
      <c r="B2745" s="23" t="s">
        <v>4406</v>
      </c>
      <c r="C2745" s="23" t="s">
        <v>6388</v>
      </c>
      <c r="D2745" s="23">
        <v>23</v>
      </c>
      <c r="E2745" s="26">
        <v>2714.82</v>
      </c>
      <c r="F2745" s="23">
        <v>316</v>
      </c>
      <c r="G2745" s="26">
        <f t="shared" si="294"/>
        <v>857.88311999999996</v>
      </c>
      <c r="H2745" s="26">
        <f t="shared" si="295"/>
        <v>146.09749533600001</v>
      </c>
      <c r="I2745" s="26">
        <f t="shared" si="296"/>
        <v>219.14624300400001</v>
      </c>
      <c r="J2745" s="31">
        <f t="shared" si="297"/>
        <v>1.27981405914336</v>
      </c>
      <c r="K2745" s="23">
        <f t="shared" si="298"/>
        <v>0</v>
      </c>
      <c r="L2745" s="23">
        <f t="shared" si="298"/>
        <v>0</v>
      </c>
      <c r="M2745" s="31">
        <f t="shared" si="299"/>
        <v>0</v>
      </c>
      <c r="N2745" s="31">
        <f t="shared" si="300"/>
        <v>0</v>
      </c>
    </row>
    <row r="2746" spans="1:14" ht="15.75" customHeight="1">
      <c r="A2746" s="23" t="s">
        <v>3636</v>
      </c>
      <c r="B2746" s="23" t="s">
        <v>3735</v>
      </c>
      <c r="C2746" s="23" t="s">
        <v>6389</v>
      </c>
      <c r="D2746" s="23">
        <v>23</v>
      </c>
      <c r="E2746" s="26">
        <v>2715.05</v>
      </c>
      <c r="F2746" s="23">
        <v>316</v>
      </c>
      <c r="G2746" s="26">
        <f t="shared" si="294"/>
        <v>857.95580000000007</v>
      </c>
      <c r="H2746" s="26">
        <f t="shared" si="295"/>
        <v>146.10987274000001</v>
      </c>
      <c r="I2746" s="26">
        <f t="shared" si="296"/>
        <v>219.16480911000002</v>
      </c>
      <c r="J2746" s="31">
        <f t="shared" si="297"/>
        <v>1.2799224852024</v>
      </c>
      <c r="K2746" s="23">
        <f t="shared" si="298"/>
        <v>0</v>
      </c>
      <c r="L2746" s="23">
        <f t="shared" si="298"/>
        <v>0</v>
      </c>
      <c r="M2746" s="31">
        <f t="shared" si="299"/>
        <v>0</v>
      </c>
      <c r="N2746" s="31">
        <f t="shared" si="300"/>
        <v>0</v>
      </c>
    </row>
    <row r="2747" spans="1:14" ht="15.75" customHeight="1">
      <c r="A2747" s="23" t="s">
        <v>3636</v>
      </c>
      <c r="B2747" s="23" t="s">
        <v>4406</v>
      </c>
      <c r="C2747" s="23" t="s">
        <v>6390</v>
      </c>
      <c r="D2747" s="23">
        <v>23</v>
      </c>
      <c r="E2747" s="26">
        <v>2715.45</v>
      </c>
      <c r="F2747" s="23">
        <v>316</v>
      </c>
      <c r="G2747" s="26">
        <f t="shared" si="294"/>
        <v>858.08219999999994</v>
      </c>
      <c r="H2747" s="26">
        <f t="shared" si="295"/>
        <v>146.13139866</v>
      </c>
      <c r="I2747" s="26">
        <f t="shared" si="296"/>
        <v>219.19709799</v>
      </c>
      <c r="J2747" s="31">
        <f t="shared" si="297"/>
        <v>1.2801110522615999</v>
      </c>
      <c r="K2747" s="23">
        <f t="shared" si="298"/>
        <v>0</v>
      </c>
      <c r="L2747" s="23">
        <f t="shared" si="298"/>
        <v>0</v>
      </c>
      <c r="M2747" s="31">
        <f t="shared" si="299"/>
        <v>0</v>
      </c>
      <c r="N2747" s="31">
        <f t="shared" si="300"/>
        <v>0</v>
      </c>
    </row>
    <row r="2748" spans="1:14" ht="15.75" customHeight="1">
      <c r="A2748" s="23" t="s">
        <v>3636</v>
      </c>
      <c r="B2748" s="23" t="s">
        <v>4406</v>
      </c>
      <c r="C2748" s="23" t="s">
        <v>6391</v>
      </c>
      <c r="D2748" s="23">
        <v>23</v>
      </c>
      <c r="E2748" s="26">
        <v>2717</v>
      </c>
      <c r="F2748" s="23">
        <v>316</v>
      </c>
      <c r="G2748" s="26">
        <f t="shared" si="294"/>
        <v>858.572</v>
      </c>
      <c r="H2748" s="26">
        <f t="shared" si="295"/>
        <v>146.21481160000002</v>
      </c>
      <c r="I2748" s="26">
        <f t="shared" si="296"/>
        <v>219.32221740000003</v>
      </c>
      <c r="J2748" s="31">
        <f t="shared" si="297"/>
        <v>1.2808417496160001</v>
      </c>
      <c r="K2748" s="23">
        <f t="shared" si="298"/>
        <v>0</v>
      </c>
      <c r="L2748" s="23">
        <f t="shared" si="298"/>
        <v>0</v>
      </c>
      <c r="M2748" s="31">
        <f t="shared" si="299"/>
        <v>0</v>
      </c>
      <c r="N2748" s="31">
        <f t="shared" si="300"/>
        <v>0</v>
      </c>
    </row>
    <row r="2749" spans="1:14" ht="15.75" customHeight="1">
      <c r="A2749" s="23" t="s">
        <v>3636</v>
      </c>
      <c r="B2749" s="23" t="s">
        <v>4406</v>
      </c>
      <c r="C2749" s="23" t="s">
        <v>6392</v>
      </c>
      <c r="D2749" s="23">
        <v>23</v>
      </c>
      <c r="E2749" s="26">
        <v>2718.68</v>
      </c>
      <c r="F2749" s="23">
        <v>316</v>
      </c>
      <c r="G2749" s="26">
        <f t="shared" si="294"/>
        <v>859.10288000000003</v>
      </c>
      <c r="H2749" s="26">
        <f t="shared" si="295"/>
        <v>146.305220464</v>
      </c>
      <c r="I2749" s="26">
        <f t="shared" si="296"/>
        <v>219.457830696</v>
      </c>
      <c r="J2749" s="31">
        <f t="shared" si="297"/>
        <v>1.2816337312646402</v>
      </c>
      <c r="K2749" s="23">
        <f t="shared" si="298"/>
        <v>0</v>
      </c>
      <c r="L2749" s="23">
        <f t="shared" si="298"/>
        <v>0</v>
      </c>
      <c r="M2749" s="31">
        <f t="shared" si="299"/>
        <v>0</v>
      </c>
      <c r="N2749" s="31">
        <f t="shared" si="300"/>
        <v>0</v>
      </c>
    </row>
    <row r="2750" spans="1:14" ht="15.75" customHeight="1">
      <c r="A2750" s="23" t="s">
        <v>3636</v>
      </c>
      <c r="B2750" s="23" t="s">
        <v>4406</v>
      </c>
      <c r="C2750" s="23" t="s">
        <v>6393</v>
      </c>
      <c r="D2750" s="23">
        <v>23</v>
      </c>
      <c r="E2750" s="26">
        <v>2721</v>
      </c>
      <c r="F2750" s="23">
        <v>316</v>
      </c>
      <c r="G2750" s="26">
        <f t="shared" si="294"/>
        <v>859.83600000000001</v>
      </c>
      <c r="H2750" s="26">
        <f t="shared" si="295"/>
        <v>146.43007080000001</v>
      </c>
      <c r="I2750" s="26">
        <f t="shared" si="296"/>
        <v>219.64510620000001</v>
      </c>
      <c r="J2750" s="31">
        <f t="shared" si="297"/>
        <v>1.2827274202080001</v>
      </c>
      <c r="K2750" s="23">
        <f t="shared" si="298"/>
        <v>0</v>
      </c>
      <c r="L2750" s="23">
        <f t="shared" si="298"/>
        <v>0</v>
      </c>
      <c r="M2750" s="31">
        <f t="shared" si="299"/>
        <v>0</v>
      </c>
      <c r="N2750" s="31">
        <f t="shared" si="300"/>
        <v>0</v>
      </c>
    </row>
    <row r="2751" spans="1:14" ht="15.75" customHeight="1">
      <c r="A2751" s="23" t="s">
        <v>3636</v>
      </c>
      <c r="B2751" s="23" t="s">
        <v>4406</v>
      </c>
      <c r="C2751" s="23" t="s">
        <v>6394</v>
      </c>
      <c r="D2751" s="23">
        <v>23</v>
      </c>
      <c r="E2751" s="26">
        <v>2724.3</v>
      </c>
      <c r="F2751" s="23">
        <v>316</v>
      </c>
      <c r="G2751" s="26">
        <f t="shared" si="294"/>
        <v>860.87880000000007</v>
      </c>
      <c r="H2751" s="26">
        <f t="shared" si="295"/>
        <v>146.60765964000001</v>
      </c>
      <c r="I2751" s="26">
        <f t="shared" si="296"/>
        <v>219.91148946000001</v>
      </c>
      <c r="J2751" s="31">
        <f t="shared" si="297"/>
        <v>1.2842830984464002</v>
      </c>
      <c r="K2751" s="23">
        <f t="shared" si="298"/>
        <v>0</v>
      </c>
      <c r="L2751" s="23">
        <f t="shared" si="298"/>
        <v>0</v>
      </c>
      <c r="M2751" s="31">
        <f t="shared" si="299"/>
        <v>0</v>
      </c>
      <c r="N2751" s="31">
        <f t="shared" si="300"/>
        <v>0</v>
      </c>
    </row>
    <row r="2752" spans="1:14" ht="15.75" customHeight="1">
      <c r="A2752" s="23" t="s">
        <v>3636</v>
      </c>
      <c r="B2752" s="23" t="s">
        <v>4406</v>
      </c>
      <c r="C2752" s="23" t="s">
        <v>6395</v>
      </c>
      <c r="D2752" s="23">
        <v>23</v>
      </c>
      <c r="E2752" s="26">
        <v>2726.1</v>
      </c>
      <c r="F2752" s="23">
        <v>316</v>
      </c>
      <c r="G2752" s="26">
        <f t="shared" si="294"/>
        <v>861.44759999999997</v>
      </c>
      <c r="H2752" s="26">
        <f t="shared" si="295"/>
        <v>146.70452628000001</v>
      </c>
      <c r="I2752" s="26">
        <f t="shared" si="296"/>
        <v>220.05678942000003</v>
      </c>
      <c r="J2752" s="31">
        <f t="shared" si="297"/>
        <v>1.2851316502128001</v>
      </c>
      <c r="K2752" s="23">
        <f t="shared" si="298"/>
        <v>0</v>
      </c>
      <c r="L2752" s="23">
        <f t="shared" si="298"/>
        <v>0</v>
      </c>
      <c r="M2752" s="31">
        <f t="shared" si="299"/>
        <v>0</v>
      </c>
      <c r="N2752" s="31">
        <f t="shared" si="300"/>
        <v>0</v>
      </c>
    </row>
    <row r="2753" spans="1:14" ht="15.75" customHeight="1">
      <c r="A2753" s="23" t="s">
        <v>3636</v>
      </c>
      <c r="B2753" s="23" t="s">
        <v>3735</v>
      </c>
      <c r="C2753" s="23" t="s">
        <v>6396</v>
      </c>
      <c r="D2753" s="23">
        <v>23</v>
      </c>
      <c r="E2753" s="26">
        <v>2731.13</v>
      </c>
      <c r="F2753" s="23">
        <v>316</v>
      </c>
      <c r="G2753" s="26">
        <f t="shared" si="294"/>
        <v>863.03708000000006</v>
      </c>
      <c r="H2753" s="26">
        <f t="shared" si="295"/>
        <v>146.97521472400001</v>
      </c>
      <c r="I2753" s="26">
        <f t="shared" si="296"/>
        <v>220.46282208600002</v>
      </c>
      <c r="J2753" s="31">
        <f t="shared" si="297"/>
        <v>1.2875028809822402</v>
      </c>
      <c r="K2753" s="23">
        <f t="shared" si="298"/>
        <v>0</v>
      </c>
      <c r="L2753" s="23">
        <f t="shared" si="298"/>
        <v>0</v>
      </c>
      <c r="M2753" s="31">
        <f t="shared" si="299"/>
        <v>0</v>
      </c>
      <c r="N2753" s="31">
        <f t="shared" si="300"/>
        <v>0</v>
      </c>
    </row>
    <row r="2754" spans="1:14" ht="15.75" customHeight="1">
      <c r="A2754" s="23" t="s">
        <v>3636</v>
      </c>
      <c r="B2754" s="23" t="s">
        <v>3639</v>
      </c>
      <c r="C2754" s="23" t="s">
        <v>6397</v>
      </c>
      <c r="D2754" s="23">
        <v>23</v>
      </c>
      <c r="E2754" s="26">
        <v>2731.8875000000003</v>
      </c>
      <c r="F2754" s="23">
        <v>316</v>
      </c>
      <c r="G2754" s="26">
        <f t="shared" ref="G2754:G2817" si="301">E2754*F2754/1000</f>
        <v>863.27645000000007</v>
      </c>
      <c r="H2754" s="26">
        <f t="shared" ref="H2754:H2817" si="302">G2754*0.1703</f>
        <v>147.01597943500002</v>
      </c>
      <c r="I2754" s="26">
        <f t="shared" ref="I2754:I2817" si="303">H2754*1.5</f>
        <v>220.52396915250003</v>
      </c>
      <c r="J2754" s="31">
        <f t="shared" si="297"/>
        <v>1.2878599798506003</v>
      </c>
      <c r="K2754" s="23">
        <f t="shared" si="298"/>
        <v>0</v>
      </c>
      <c r="L2754" s="23">
        <f t="shared" si="298"/>
        <v>0</v>
      </c>
      <c r="M2754" s="31">
        <f t="shared" si="299"/>
        <v>0</v>
      </c>
      <c r="N2754" s="31">
        <f t="shared" si="300"/>
        <v>0</v>
      </c>
    </row>
    <row r="2755" spans="1:14" ht="15.75" customHeight="1">
      <c r="A2755" s="23" t="s">
        <v>3636</v>
      </c>
      <c r="B2755" s="23" t="s">
        <v>4406</v>
      </c>
      <c r="C2755" s="23" t="s">
        <v>6398</v>
      </c>
      <c r="D2755" s="23">
        <v>23</v>
      </c>
      <c r="E2755" s="26">
        <v>2733.2</v>
      </c>
      <c r="F2755" s="23">
        <v>316</v>
      </c>
      <c r="G2755" s="26">
        <f t="shared" si="301"/>
        <v>863.69119999999998</v>
      </c>
      <c r="H2755" s="26">
        <f t="shared" si="302"/>
        <v>147.08661136000001</v>
      </c>
      <c r="I2755" s="26">
        <f t="shared" si="303"/>
        <v>220.62991704000001</v>
      </c>
      <c r="J2755" s="31">
        <f t="shared" ref="J2755:J2818" si="304">H2755*24*365/1000000</f>
        <v>1.2884787155135999</v>
      </c>
      <c r="K2755" s="23">
        <f t="shared" ref="K2755:L2818" si="305">IF(H2755&gt;=250,1,0)</f>
        <v>0</v>
      </c>
      <c r="L2755" s="23">
        <f t="shared" si="305"/>
        <v>0</v>
      </c>
      <c r="M2755" s="31">
        <f t="shared" ref="M2755:M2818" si="306">K2755*J2755</f>
        <v>0</v>
      </c>
      <c r="N2755" s="31">
        <f t="shared" ref="N2755:N2818" si="307">J2755*L2755</f>
        <v>0</v>
      </c>
    </row>
    <row r="2756" spans="1:14" ht="15.75" customHeight="1">
      <c r="A2756" s="23" t="s">
        <v>3636</v>
      </c>
      <c r="B2756" s="23" t="s">
        <v>4406</v>
      </c>
      <c r="C2756" s="23" t="s">
        <v>6399</v>
      </c>
      <c r="D2756" s="23">
        <v>23</v>
      </c>
      <c r="E2756" s="26">
        <v>2740</v>
      </c>
      <c r="F2756" s="23">
        <v>316</v>
      </c>
      <c r="G2756" s="26">
        <f t="shared" si="301"/>
        <v>865.84</v>
      </c>
      <c r="H2756" s="26">
        <f t="shared" si="302"/>
        <v>147.45255200000003</v>
      </c>
      <c r="I2756" s="26">
        <f t="shared" si="303"/>
        <v>221.17882800000004</v>
      </c>
      <c r="J2756" s="31">
        <f t="shared" si="304"/>
        <v>1.2916843555200002</v>
      </c>
      <c r="K2756" s="23">
        <f t="shared" si="305"/>
        <v>0</v>
      </c>
      <c r="L2756" s="23">
        <f t="shared" si="305"/>
        <v>0</v>
      </c>
      <c r="M2756" s="31">
        <f t="shared" si="306"/>
        <v>0</v>
      </c>
      <c r="N2756" s="31">
        <f t="shared" si="307"/>
        <v>0</v>
      </c>
    </row>
    <row r="2757" spans="1:14" ht="15.75" customHeight="1">
      <c r="A2757" s="23" t="s">
        <v>3636</v>
      </c>
      <c r="B2757" s="23" t="s">
        <v>4406</v>
      </c>
      <c r="C2757" s="23" t="s">
        <v>6400</v>
      </c>
      <c r="D2757" s="23">
        <v>23</v>
      </c>
      <c r="E2757" s="26">
        <v>2742.04</v>
      </c>
      <c r="F2757" s="23">
        <v>316</v>
      </c>
      <c r="G2757" s="26">
        <f t="shared" si="301"/>
        <v>866.48464000000001</v>
      </c>
      <c r="H2757" s="26">
        <f t="shared" si="302"/>
        <v>147.56233419200001</v>
      </c>
      <c r="I2757" s="26">
        <f t="shared" si="303"/>
        <v>221.34350128800003</v>
      </c>
      <c r="J2757" s="31">
        <f t="shared" si="304"/>
        <v>1.2926460475219201</v>
      </c>
      <c r="K2757" s="23">
        <f t="shared" si="305"/>
        <v>0</v>
      </c>
      <c r="L2757" s="23">
        <f t="shared" si="305"/>
        <v>0</v>
      </c>
      <c r="M2757" s="31">
        <f t="shared" si="306"/>
        <v>0</v>
      </c>
      <c r="N2757" s="31">
        <f t="shared" si="307"/>
        <v>0</v>
      </c>
    </row>
    <row r="2758" spans="1:14" ht="15.75" customHeight="1">
      <c r="A2758" s="23" t="s">
        <v>3636</v>
      </c>
      <c r="B2758" s="23" t="s">
        <v>4406</v>
      </c>
      <c r="C2758" s="23" t="s">
        <v>6401</v>
      </c>
      <c r="D2758" s="23">
        <v>23</v>
      </c>
      <c r="E2758" s="26">
        <v>2743.3</v>
      </c>
      <c r="F2758" s="23">
        <v>316</v>
      </c>
      <c r="G2758" s="26">
        <f t="shared" si="301"/>
        <v>866.88280000000009</v>
      </c>
      <c r="H2758" s="26">
        <f t="shared" si="302"/>
        <v>147.63014084000002</v>
      </c>
      <c r="I2758" s="26">
        <f t="shared" si="303"/>
        <v>221.44521126000004</v>
      </c>
      <c r="J2758" s="31">
        <f t="shared" si="304"/>
        <v>1.2932400337584002</v>
      </c>
      <c r="K2758" s="23">
        <f t="shared" si="305"/>
        <v>0</v>
      </c>
      <c r="L2758" s="23">
        <f t="shared" si="305"/>
        <v>0</v>
      </c>
      <c r="M2758" s="31">
        <f t="shared" si="306"/>
        <v>0</v>
      </c>
      <c r="N2758" s="31">
        <f t="shared" si="307"/>
        <v>0</v>
      </c>
    </row>
    <row r="2759" spans="1:14" ht="15.75" customHeight="1">
      <c r="A2759" s="23" t="s">
        <v>3636</v>
      </c>
      <c r="B2759" s="23" t="s">
        <v>4406</v>
      </c>
      <c r="C2759" s="23" t="s">
        <v>6402</v>
      </c>
      <c r="D2759" s="23">
        <v>23</v>
      </c>
      <c r="E2759" s="26">
        <v>2747.8</v>
      </c>
      <c r="F2759" s="23">
        <v>316</v>
      </c>
      <c r="G2759" s="26">
        <f t="shared" si="301"/>
        <v>868.3048</v>
      </c>
      <c r="H2759" s="26">
        <f t="shared" si="302"/>
        <v>147.87230744000001</v>
      </c>
      <c r="I2759" s="26">
        <f t="shared" si="303"/>
        <v>221.80846116000004</v>
      </c>
      <c r="J2759" s="31">
        <f t="shared" si="304"/>
        <v>1.2953614131744</v>
      </c>
      <c r="K2759" s="23">
        <f t="shared" si="305"/>
        <v>0</v>
      </c>
      <c r="L2759" s="23">
        <f t="shared" si="305"/>
        <v>0</v>
      </c>
      <c r="M2759" s="31">
        <f t="shared" si="306"/>
        <v>0</v>
      </c>
      <c r="N2759" s="31">
        <f t="shared" si="307"/>
        <v>0</v>
      </c>
    </row>
    <row r="2760" spans="1:14" ht="15.75" customHeight="1">
      <c r="A2760" s="23" t="s">
        <v>3636</v>
      </c>
      <c r="B2760" s="23" t="s">
        <v>4406</v>
      </c>
      <c r="C2760" s="23" t="s">
        <v>6403</v>
      </c>
      <c r="D2760" s="23">
        <v>23</v>
      </c>
      <c r="E2760" s="26">
        <v>2748.02</v>
      </c>
      <c r="F2760" s="23">
        <v>316</v>
      </c>
      <c r="G2760" s="26">
        <f t="shared" si="301"/>
        <v>868.3743199999999</v>
      </c>
      <c r="H2760" s="26">
        <f t="shared" si="302"/>
        <v>147.88414669599999</v>
      </c>
      <c r="I2760" s="26">
        <f t="shared" si="303"/>
        <v>221.82622004399997</v>
      </c>
      <c r="J2760" s="31">
        <f t="shared" si="304"/>
        <v>1.29546512505696</v>
      </c>
      <c r="K2760" s="23">
        <f t="shared" si="305"/>
        <v>0</v>
      </c>
      <c r="L2760" s="23">
        <f t="shared" si="305"/>
        <v>0</v>
      </c>
      <c r="M2760" s="31">
        <f t="shared" si="306"/>
        <v>0</v>
      </c>
      <c r="N2760" s="31">
        <f t="shared" si="307"/>
        <v>0</v>
      </c>
    </row>
    <row r="2761" spans="1:14" ht="15.75" customHeight="1">
      <c r="A2761" s="23" t="s">
        <v>3636</v>
      </c>
      <c r="B2761" s="23" t="s">
        <v>4406</v>
      </c>
      <c r="C2761" s="23" t="s">
        <v>6404</v>
      </c>
      <c r="D2761" s="23">
        <v>23</v>
      </c>
      <c r="E2761" s="26">
        <v>2753.33</v>
      </c>
      <c r="F2761" s="23">
        <v>316</v>
      </c>
      <c r="G2761" s="26">
        <f t="shared" si="301"/>
        <v>870.05228</v>
      </c>
      <c r="H2761" s="26">
        <f t="shared" si="302"/>
        <v>148.16990328400001</v>
      </c>
      <c r="I2761" s="26">
        <f t="shared" si="303"/>
        <v>222.25485492600001</v>
      </c>
      <c r="J2761" s="31">
        <f t="shared" si="304"/>
        <v>1.2979683527678401</v>
      </c>
      <c r="K2761" s="23">
        <f t="shared" si="305"/>
        <v>0</v>
      </c>
      <c r="L2761" s="23">
        <f t="shared" si="305"/>
        <v>0</v>
      </c>
      <c r="M2761" s="31">
        <f t="shared" si="306"/>
        <v>0</v>
      </c>
      <c r="N2761" s="31">
        <f t="shared" si="307"/>
        <v>0</v>
      </c>
    </row>
    <row r="2762" spans="1:14" ht="15.75" customHeight="1">
      <c r="A2762" s="23" t="s">
        <v>3636</v>
      </c>
      <c r="B2762" s="23" t="s">
        <v>5666</v>
      </c>
      <c r="C2762" s="23" t="s">
        <v>6405</v>
      </c>
      <c r="D2762" s="23">
        <v>23</v>
      </c>
      <c r="E2762" s="26">
        <v>2755.45</v>
      </c>
      <c r="F2762" s="23">
        <v>316</v>
      </c>
      <c r="G2762" s="26">
        <f t="shared" si="301"/>
        <v>870.72219999999993</v>
      </c>
      <c r="H2762" s="26">
        <f t="shared" si="302"/>
        <v>148.28399066</v>
      </c>
      <c r="I2762" s="26">
        <f t="shared" si="303"/>
        <v>222.42598599000002</v>
      </c>
      <c r="J2762" s="31">
        <f t="shared" si="304"/>
        <v>1.2989677581816002</v>
      </c>
      <c r="K2762" s="23">
        <f t="shared" si="305"/>
        <v>0</v>
      </c>
      <c r="L2762" s="23">
        <f t="shared" si="305"/>
        <v>0</v>
      </c>
      <c r="M2762" s="31">
        <f t="shared" si="306"/>
        <v>0</v>
      </c>
      <c r="N2762" s="31">
        <f t="shared" si="307"/>
        <v>0</v>
      </c>
    </row>
    <row r="2763" spans="1:14" ht="15.75" customHeight="1">
      <c r="A2763" s="23" t="s">
        <v>3636</v>
      </c>
      <c r="B2763" s="23" t="s">
        <v>4406</v>
      </c>
      <c r="C2763" s="23" t="s">
        <v>6406</v>
      </c>
      <c r="D2763" s="23">
        <v>23</v>
      </c>
      <c r="E2763" s="26">
        <v>2757.1</v>
      </c>
      <c r="F2763" s="23">
        <v>316</v>
      </c>
      <c r="G2763" s="26">
        <f t="shared" si="301"/>
        <v>871.24360000000001</v>
      </c>
      <c r="H2763" s="26">
        <f t="shared" si="302"/>
        <v>148.37278508</v>
      </c>
      <c r="I2763" s="26">
        <f t="shared" si="303"/>
        <v>222.55917762000001</v>
      </c>
      <c r="J2763" s="31">
        <f t="shared" si="304"/>
        <v>1.2997455973008001</v>
      </c>
      <c r="K2763" s="23">
        <f t="shared" si="305"/>
        <v>0</v>
      </c>
      <c r="L2763" s="23">
        <f t="shared" si="305"/>
        <v>0</v>
      </c>
      <c r="M2763" s="31">
        <f t="shared" si="306"/>
        <v>0</v>
      </c>
      <c r="N2763" s="31">
        <f t="shared" si="307"/>
        <v>0</v>
      </c>
    </row>
    <row r="2764" spans="1:14" ht="15.75" customHeight="1">
      <c r="A2764" s="23" t="s">
        <v>3636</v>
      </c>
      <c r="B2764" s="23" t="s">
        <v>4406</v>
      </c>
      <c r="C2764" s="23" t="s">
        <v>6407</v>
      </c>
      <c r="D2764" s="23">
        <v>23</v>
      </c>
      <c r="E2764" s="26">
        <v>2757.7</v>
      </c>
      <c r="F2764" s="23">
        <v>316</v>
      </c>
      <c r="G2764" s="26">
        <f t="shared" si="301"/>
        <v>871.43319999999994</v>
      </c>
      <c r="H2764" s="26">
        <f t="shared" si="302"/>
        <v>148.40507396000001</v>
      </c>
      <c r="I2764" s="26">
        <f t="shared" si="303"/>
        <v>222.60761094000003</v>
      </c>
      <c r="J2764" s="31">
        <f t="shared" si="304"/>
        <v>1.3000284478896003</v>
      </c>
      <c r="K2764" s="23">
        <f t="shared" si="305"/>
        <v>0</v>
      </c>
      <c r="L2764" s="23">
        <f t="shared" si="305"/>
        <v>0</v>
      </c>
      <c r="M2764" s="31">
        <f t="shared" si="306"/>
        <v>0</v>
      </c>
      <c r="N2764" s="31">
        <f t="shared" si="307"/>
        <v>0</v>
      </c>
    </row>
    <row r="2765" spans="1:14" ht="15.75" customHeight="1">
      <c r="A2765" s="23" t="s">
        <v>3636</v>
      </c>
      <c r="B2765" s="23" t="s">
        <v>4406</v>
      </c>
      <c r="C2765" s="23" t="s">
        <v>6408</v>
      </c>
      <c r="D2765" s="23">
        <v>23</v>
      </c>
      <c r="E2765" s="26">
        <v>2758</v>
      </c>
      <c r="F2765" s="23">
        <v>316</v>
      </c>
      <c r="G2765" s="26">
        <f t="shared" si="301"/>
        <v>871.52800000000002</v>
      </c>
      <c r="H2765" s="26">
        <f t="shared" si="302"/>
        <v>148.42121840000001</v>
      </c>
      <c r="I2765" s="26">
        <f t="shared" si="303"/>
        <v>222.63182760000001</v>
      </c>
      <c r="J2765" s="31">
        <f t="shared" si="304"/>
        <v>1.3001698731840001</v>
      </c>
      <c r="K2765" s="23">
        <f t="shared" si="305"/>
        <v>0</v>
      </c>
      <c r="L2765" s="23">
        <f t="shared" si="305"/>
        <v>0</v>
      </c>
      <c r="M2765" s="31">
        <f t="shared" si="306"/>
        <v>0</v>
      </c>
      <c r="N2765" s="31">
        <f t="shared" si="307"/>
        <v>0</v>
      </c>
    </row>
    <row r="2766" spans="1:14" ht="15.75" customHeight="1">
      <c r="A2766" s="23" t="s">
        <v>3636</v>
      </c>
      <c r="B2766" s="23" t="s">
        <v>4406</v>
      </c>
      <c r="C2766" s="23" t="s">
        <v>6409</v>
      </c>
      <c r="D2766" s="23">
        <v>23</v>
      </c>
      <c r="E2766" s="26">
        <v>2759</v>
      </c>
      <c r="F2766" s="23">
        <v>316</v>
      </c>
      <c r="G2766" s="26">
        <f t="shared" si="301"/>
        <v>871.84400000000005</v>
      </c>
      <c r="H2766" s="26">
        <f t="shared" si="302"/>
        <v>148.47503320000001</v>
      </c>
      <c r="I2766" s="26">
        <f t="shared" si="303"/>
        <v>222.71254980000003</v>
      </c>
      <c r="J2766" s="31">
        <f t="shared" si="304"/>
        <v>1.3006412908320002</v>
      </c>
      <c r="K2766" s="23">
        <f t="shared" si="305"/>
        <v>0</v>
      </c>
      <c r="L2766" s="23">
        <f t="shared" si="305"/>
        <v>0</v>
      </c>
      <c r="M2766" s="31">
        <f t="shared" si="306"/>
        <v>0</v>
      </c>
      <c r="N2766" s="31">
        <f t="shared" si="307"/>
        <v>0</v>
      </c>
    </row>
    <row r="2767" spans="1:14" ht="15.75" customHeight="1">
      <c r="A2767" s="23" t="s">
        <v>3636</v>
      </c>
      <c r="B2767" s="23" t="s">
        <v>4406</v>
      </c>
      <c r="C2767" s="23" t="s">
        <v>6410</v>
      </c>
      <c r="D2767" s="23">
        <v>23</v>
      </c>
      <c r="E2767" s="26">
        <v>2759.56</v>
      </c>
      <c r="F2767" s="23">
        <v>316</v>
      </c>
      <c r="G2767" s="26">
        <f t="shared" si="301"/>
        <v>872.02095999999995</v>
      </c>
      <c r="H2767" s="26">
        <f t="shared" si="302"/>
        <v>148.50516948800001</v>
      </c>
      <c r="I2767" s="26">
        <f t="shared" si="303"/>
        <v>222.75775423200002</v>
      </c>
      <c r="J2767" s="31">
        <f t="shared" si="304"/>
        <v>1.3009052847148801</v>
      </c>
      <c r="K2767" s="23">
        <f t="shared" si="305"/>
        <v>0</v>
      </c>
      <c r="L2767" s="23">
        <f t="shared" si="305"/>
        <v>0</v>
      </c>
      <c r="M2767" s="31">
        <f t="shared" si="306"/>
        <v>0</v>
      </c>
      <c r="N2767" s="31">
        <f t="shared" si="307"/>
        <v>0</v>
      </c>
    </row>
    <row r="2768" spans="1:14" ht="15.75" customHeight="1">
      <c r="A2768" s="23" t="s">
        <v>3636</v>
      </c>
      <c r="B2768" s="23" t="s">
        <v>4406</v>
      </c>
      <c r="C2768" s="23" t="s">
        <v>6411</v>
      </c>
      <c r="D2768" s="23">
        <v>23</v>
      </c>
      <c r="E2768" s="26">
        <v>2760.06</v>
      </c>
      <c r="F2768" s="23">
        <v>316</v>
      </c>
      <c r="G2768" s="26">
        <f t="shared" si="301"/>
        <v>872.17895999999996</v>
      </c>
      <c r="H2768" s="26">
        <f t="shared" si="302"/>
        <v>148.53207688800001</v>
      </c>
      <c r="I2768" s="26">
        <f t="shared" si="303"/>
        <v>222.79811533200001</v>
      </c>
      <c r="J2768" s="31">
        <f t="shared" si="304"/>
        <v>1.30114099353888</v>
      </c>
      <c r="K2768" s="23">
        <f t="shared" si="305"/>
        <v>0</v>
      </c>
      <c r="L2768" s="23">
        <f t="shared" si="305"/>
        <v>0</v>
      </c>
      <c r="M2768" s="31">
        <f t="shared" si="306"/>
        <v>0</v>
      </c>
      <c r="N2768" s="31">
        <f t="shared" si="307"/>
        <v>0</v>
      </c>
    </row>
    <row r="2769" spans="1:14" ht="15.75" customHeight="1">
      <c r="A2769" s="23" t="s">
        <v>3636</v>
      </c>
      <c r="B2769" s="23" t="s">
        <v>4406</v>
      </c>
      <c r="C2769" s="23" t="s">
        <v>6412</v>
      </c>
      <c r="D2769" s="23">
        <v>23</v>
      </c>
      <c r="E2769" s="26">
        <v>2760.8</v>
      </c>
      <c r="F2769" s="23">
        <v>316</v>
      </c>
      <c r="G2769" s="26">
        <f t="shared" si="301"/>
        <v>872.41280000000006</v>
      </c>
      <c r="H2769" s="26">
        <f t="shared" si="302"/>
        <v>148.57189984000001</v>
      </c>
      <c r="I2769" s="26">
        <f t="shared" si="303"/>
        <v>222.85784976000002</v>
      </c>
      <c r="J2769" s="31">
        <f t="shared" si="304"/>
        <v>1.3014898425984001</v>
      </c>
      <c r="K2769" s="23">
        <f t="shared" si="305"/>
        <v>0</v>
      </c>
      <c r="L2769" s="23">
        <f t="shared" si="305"/>
        <v>0</v>
      </c>
      <c r="M2769" s="31">
        <f t="shared" si="306"/>
        <v>0</v>
      </c>
      <c r="N2769" s="31">
        <f t="shared" si="307"/>
        <v>0</v>
      </c>
    </row>
    <row r="2770" spans="1:14" ht="15.75" customHeight="1">
      <c r="A2770" s="23" t="s">
        <v>3636</v>
      </c>
      <c r="B2770" s="23" t="s">
        <v>4406</v>
      </c>
      <c r="C2770" s="23" t="s">
        <v>6413</v>
      </c>
      <c r="D2770" s="23">
        <v>23</v>
      </c>
      <c r="E2770" s="26">
        <v>2762.02</v>
      </c>
      <c r="F2770" s="23">
        <v>316</v>
      </c>
      <c r="G2770" s="26">
        <f t="shared" si="301"/>
        <v>872.79831999999999</v>
      </c>
      <c r="H2770" s="26">
        <f t="shared" si="302"/>
        <v>148.63755389600001</v>
      </c>
      <c r="I2770" s="26">
        <f t="shared" si="303"/>
        <v>222.95633084400004</v>
      </c>
      <c r="J2770" s="31">
        <f t="shared" si="304"/>
        <v>1.3020649721289603</v>
      </c>
      <c r="K2770" s="23">
        <f t="shared" si="305"/>
        <v>0</v>
      </c>
      <c r="L2770" s="23">
        <f t="shared" si="305"/>
        <v>0</v>
      </c>
      <c r="M2770" s="31">
        <f t="shared" si="306"/>
        <v>0</v>
      </c>
      <c r="N2770" s="31">
        <f t="shared" si="307"/>
        <v>0</v>
      </c>
    </row>
    <row r="2771" spans="1:14" ht="15.75" customHeight="1">
      <c r="A2771" s="23" t="s">
        <v>3636</v>
      </c>
      <c r="B2771" s="23" t="s">
        <v>4406</v>
      </c>
      <c r="C2771" s="23" t="s">
        <v>6414</v>
      </c>
      <c r="D2771" s="23">
        <v>23</v>
      </c>
      <c r="E2771" s="26">
        <v>2763.7</v>
      </c>
      <c r="F2771" s="23">
        <v>316</v>
      </c>
      <c r="G2771" s="26">
        <f t="shared" si="301"/>
        <v>873.3291999999999</v>
      </c>
      <c r="H2771" s="26">
        <f t="shared" si="302"/>
        <v>148.72796276</v>
      </c>
      <c r="I2771" s="26">
        <f t="shared" si="303"/>
        <v>223.09194414000001</v>
      </c>
      <c r="J2771" s="31">
        <f t="shared" si="304"/>
        <v>1.3028569537776</v>
      </c>
      <c r="K2771" s="23">
        <f t="shared" si="305"/>
        <v>0</v>
      </c>
      <c r="L2771" s="23">
        <f t="shared" si="305"/>
        <v>0</v>
      </c>
      <c r="M2771" s="31">
        <f t="shared" si="306"/>
        <v>0</v>
      </c>
      <c r="N2771" s="31">
        <f t="shared" si="307"/>
        <v>0</v>
      </c>
    </row>
    <row r="2772" spans="1:14" ht="15.75" customHeight="1">
      <c r="A2772" s="23" t="s">
        <v>3636</v>
      </c>
      <c r="B2772" s="23" t="s">
        <v>4406</v>
      </c>
      <c r="C2772" s="23" t="s">
        <v>6415</v>
      </c>
      <c r="D2772" s="23">
        <v>23</v>
      </c>
      <c r="E2772" s="26">
        <v>2763.83</v>
      </c>
      <c r="F2772" s="23">
        <v>316</v>
      </c>
      <c r="G2772" s="26">
        <f t="shared" si="301"/>
        <v>873.37027999999998</v>
      </c>
      <c r="H2772" s="26">
        <f t="shared" si="302"/>
        <v>148.73495868399999</v>
      </c>
      <c r="I2772" s="26">
        <f t="shared" si="303"/>
        <v>223.10243802599999</v>
      </c>
      <c r="J2772" s="31">
        <f t="shared" si="304"/>
        <v>1.30291823807184</v>
      </c>
      <c r="K2772" s="23">
        <f t="shared" si="305"/>
        <v>0</v>
      </c>
      <c r="L2772" s="23">
        <f t="shared" si="305"/>
        <v>0</v>
      </c>
      <c r="M2772" s="31">
        <f t="shared" si="306"/>
        <v>0</v>
      </c>
      <c r="N2772" s="31">
        <f t="shared" si="307"/>
        <v>0</v>
      </c>
    </row>
    <row r="2773" spans="1:14" ht="15.75" customHeight="1">
      <c r="A2773" s="23" t="s">
        <v>3636</v>
      </c>
      <c r="B2773" s="23" t="s">
        <v>4406</v>
      </c>
      <c r="C2773" s="23" t="s">
        <v>6416</v>
      </c>
      <c r="D2773" s="23">
        <v>23</v>
      </c>
      <c r="E2773" s="26">
        <v>2765</v>
      </c>
      <c r="F2773" s="23">
        <v>316</v>
      </c>
      <c r="G2773" s="26">
        <f t="shared" si="301"/>
        <v>873.74</v>
      </c>
      <c r="H2773" s="26">
        <f t="shared" si="302"/>
        <v>148.797922</v>
      </c>
      <c r="I2773" s="26">
        <f t="shared" si="303"/>
        <v>223.19688300000001</v>
      </c>
      <c r="J2773" s="31">
        <f t="shared" si="304"/>
        <v>1.30346979672</v>
      </c>
      <c r="K2773" s="23">
        <f t="shared" si="305"/>
        <v>0</v>
      </c>
      <c r="L2773" s="23">
        <f t="shared" si="305"/>
        <v>0</v>
      </c>
      <c r="M2773" s="31">
        <f t="shared" si="306"/>
        <v>0</v>
      </c>
      <c r="N2773" s="31">
        <f t="shared" si="307"/>
        <v>0</v>
      </c>
    </row>
    <row r="2774" spans="1:14" ht="15.75" customHeight="1">
      <c r="A2774" s="23" t="s">
        <v>3636</v>
      </c>
      <c r="B2774" s="23" t="s">
        <v>4406</v>
      </c>
      <c r="C2774" s="23" t="s">
        <v>6417</v>
      </c>
      <c r="D2774" s="23">
        <v>23</v>
      </c>
      <c r="E2774" s="26">
        <v>2766.2</v>
      </c>
      <c r="F2774" s="23">
        <v>316</v>
      </c>
      <c r="G2774" s="26">
        <f t="shared" si="301"/>
        <v>874.11919999999998</v>
      </c>
      <c r="H2774" s="26">
        <f t="shared" si="302"/>
        <v>148.86249975999999</v>
      </c>
      <c r="I2774" s="26">
        <f t="shared" si="303"/>
        <v>223.29374963999999</v>
      </c>
      <c r="J2774" s="31">
        <f t="shared" si="304"/>
        <v>1.3040354978975999</v>
      </c>
      <c r="K2774" s="23">
        <f t="shared" si="305"/>
        <v>0</v>
      </c>
      <c r="L2774" s="23">
        <f t="shared" si="305"/>
        <v>0</v>
      </c>
      <c r="M2774" s="31">
        <f t="shared" si="306"/>
        <v>0</v>
      </c>
      <c r="N2774" s="31">
        <f t="shared" si="307"/>
        <v>0</v>
      </c>
    </row>
    <row r="2775" spans="1:14" ht="15.75" customHeight="1">
      <c r="A2775" s="23" t="s">
        <v>3636</v>
      </c>
      <c r="B2775" s="23" t="s">
        <v>4406</v>
      </c>
      <c r="C2775" s="23" t="s">
        <v>6418</v>
      </c>
      <c r="D2775" s="23">
        <v>23</v>
      </c>
      <c r="E2775" s="26">
        <v>2766.24</v>
      </c>
      <c r="F2775" s="23">
        <v>316</v>
      </c>
      <c r="G2775" s="26">
        <f t="shared" si="301"/>
        <v>874.13184000000001</v>
      </c>
      <c r="H2775" s="26">
        <f t="shared" si="302"/>
        <v>148.86465235200001</v>
      </c>
      <c r="I2775" s="26">
        <f t="shared" si="303"/>
        <v>223.29697852800001</v>
      </c>
      <c r="J2775" s="31">
        <f t="shared" si="304"/>
        <v>1.3040543546035201</v>
      </c>
      <c r="K2775" s="23">
        <f t="shared" si="305"/>
        <v>0</v>
      </c>
      <c r="L2775" s="23">
        <f t="shared" si="305"/>
        <v>0</v>
      </c>
      <c r="M2775" s="31">
        <f t="shared" si="306"/>
        <v>0</v>
      </c>
      <c r="N2775" s="31">
        <f t="shared" si="307"/>
        <v>0</v>
      </c>
    </row>
    <row r="2776" spans="1:14" ht="15.75" customHeight="1">
      <c r="A2776" s="23" t="s">
        <v>3636</v>
      </c>
      <c r="B2776" s="23" t="s">
        <v>4406</v>
      </c>
      <c r="C2776" s="23" t="s">
        <v>6419</v>
      </c>
      <c r="D2776" s="23">
        <v>23</v>
      </c>
      <c r="E2776" s="26">
        <v>2767.34</v>
      </c>
      <c r="F2776" s="23">
        <v>316</v>
      </c>
      <c r="G2776" s="26">
        <f t="shared" si="301"/>
        <v>874.47944000000007</v>
      </c>
      <c r="H2776" s="26">
        <f t="shared" si="302"/>
        <v>148.92384863200002</v>
      </c>
      <c r="I2776" s="26">
        <f t="shared" si="303"/>
        <v>223.38577294800001</v>
      </c>
      <c r="J2776" s="31">
        <f t="shared" si="304"/>
        <v>1.30457291401632</v>
      </c>
      <c r="K2776" s="23">
        <f t="shared" si="305"/>
        <v>0</v>
      </c>
      <c r="L2776" s="23">
        <f t="shared" si="305"/>
        <v>0</v>
      </c>
      <c r="M2776" s="31">
        <f t="shared" si="306"/>
        <v>0</v>
      </c>
      <c r="N2776" s="31">
        <f t="shared" si="307"/>
        <v>0</v>
      </c>
    </row>
    <row r="2777" spans="1:14" ht="15.75" customHeight="1">
      <c r="A2777" s="23" t="s">
        <v>3636</v>
      </c>
      <c r="B2777" s="23" t="s">
        <v>4406</v>
      </c>
      <c r="C2777" s="23" t="s">
        <v>6420</v>
      </c>
      <c r="D2777" s="23">
        <v>23</v>
      </c>
      <c r="E2777" s="26">
        <v>2777.28</v>
      </c>
      <c r="F2777" s="23">
        <v>316</v>
      </c>
      <c r="G2777" s="26">
        <f t="shared" si="301"/>
        <v>877.62048000000004</v>
      </c>
      <c r="H2777" s="26">
        <f t="shared" si="302"/>
        <v>149.458767744</v>
      </c>
      <c r="I2777" s="26">
        <f t="shared" si="303"/>
        <v>224.188151616</v>
      </c>
      <c r="J2777" s="31">
        <f t="shared" si="304"/>
        <v>1.3092588054374401</v>
      </c>
      <c r="K2777" s="23">
        <f t="shared" si="305"/>
        <v>0</v>
      </c>
      <c r="L2777" s="23">
        <f t="shared" si="305"/>
        <v>0</v>
      </c>
      <c r="M2777" s="31">
        <f t="shared" si="306"/>
        <v>0</v>
      </c>
      <c r="N2777" s="31">
        <f t="shared" si="307"/>
        <v>0</v>
      </c>
    </row>
    <row r="2778" spans="1:14" ht="15.75" customHeight="1">
      <c r="A2778" s="23" t="s">
        <v>3636</v>
      </c>
      <c r="B2778" s="23" t="s">
        <v>4406</v>
      </c>
      <c r="C2778" s="23" t="s">
        <v>6421</v>
      </c>
      <c r="D2778" s="23">
        <v>23</v>
      </c>
      <c r="E2778" s="26">
        <v>2778.2</v>
      </c>
      <c r="F2778" s="23">
        <v>316</v>
      </c>
      <c r="G2778" s="26">
        <f t="shared" si="301"/>
        <v>877.91120000000001</v>
      </c>
      <c r="H2778" s="26">
        <f t="shared" si="302"/>
        <v>149.50827735999999</v>
      </c>
      <c r="I2778" s="26">
        <f t="shared" si="303"/>
        <v>224.26241604000001</v>
      </c>
      <c r="J2778" s="31">
        <f t="shared" si="304"/>
        <v>1.3096925096736001</v>
      </c>
      <c r="K2778" s="23">
        <f t="shared" si="305"/>
        <v>0</v>
      </c>
      <c r="L2778" s="23">
        <f t="shared" si="305"/>
        <v>0</v>
      </c>
      <c r="M2778" s="31">
        <f t="shared" si="306"/>
        <v>0</v>
      </c>
      <c r="N2778" s="31">
        <f t="shared" si="307"/>
        <v>0</v>
      </c>
    </row>
    <row r="2779" spans="1:14" ht="15.75" customHeight="1">
      <c r="A2779" s="23" t="s">
        <v>3636</v>
      </c>
      <c r="B2779" s="23" t="s">
        <v>4406</v>
      </c>
      <c r="C2779" s="23" t="s">
        <v>6422</v>
      </c>
      <c r="D2779" s="23">
        <v>23</v>
      </c>
      <c r="E2779" s="26">
        <v>2778.58</v>
      </c>
      <c r="F2779" s="23">
        <v>316</v>
      </c>
      <c r="G2779" s="26">
        <f t="shared" si="301"/>
        <v>878.03128000000004</v>
      </c>
      <c r="H2779" s="26">
        <f t="shared" si="302"/>
        <v>149.528726984</v>
      </c>
      <c r="I2779" s="26">
        <f t="shared" si="303"/>
        <v>224.293090476</v>
      </c>
      <c r="J2779" s="31">
        <f t="shared" si="304"/>
        <v>1.30987164837984</v>
      </c>
      <c r="K2779" s="23">
        <f t="shared" si="305"/>
        <v>0</v>
      </c>
      <c r="L2779" s="23">
        <f t="shared" si="305"/>
        <v>0</v>
      </c>
      <c r="M2779" s="31">
        <f t="shared" si="306"/>
        <v>0</v>
      </c>
      <c r="N2779" s="31">
        <f t="shared" si="307"/>
        <v>0</v>
      </c>
    </row>
    <row r="2780" spans="1:14" ht="15.75" customHeight="1">
      <c r="A2780" s="23" t="s">
        <v>3636</v>
      </c>
      <c r="B2780" s="23" t="s">
        <v>4406</v>
      </c>
      <c r="C2780" s="23" t="s">
        <v>6423</v>
      </c>
      <c r="D2780" s="23">
        <v>23</v>
      </c>
      <c r="E2780" s="26">
        <v>2781.11</v>
      </c>
      <c r="F2780" s="23">
        <v>316</v>
      </c>
      <c r="G2780" s="26">
        <f t="shared" si="301"/>
        <v>878.83076000000005</v>
      </c>
      <c r="H2780" s="26">
        <f t="shared" si="302"/>
        <v>149.66487842800001</v>
      </c>
      <c r="I2780" s="26">
        <f t="shared" si="303"/>
        <v>224.49731764200001</v>
      </c>
      <c r="J2780" s="31">
        <f t="shared" si="304"/>
        <v>1.3110643350292801</v>
      </c>
      <c r="K2780" s="23">
        <f t="shared" si="305"/>
        <v>0</v>
      </c>
      <c r="L2780" s="23">
        <f t="shared" si="305"/>
        <v>0</v>
      </c>
      <c r="M2780" s="31">
        <f t="shared" si="306"/>
        <v>0</v>
      </c>
      <c r="N2780" s="31">
        <f t="shared" si="307"/>
        <v>0</v>
      </c>
    </row>
    <row r="2781" spans="1:14" ht="15.75" customHeight="1">
      <c r="A2781" s="23" t="s">
        <v>3636</v>
      </c>
      <c r="B2781" s="23" t="s">
        <v>4406</v>
      </c>
      <c r="C2781" s="23" t="s">
        <v>6424</v>
      </c>
      <c r="D2781" s="23">
        <v>23</v>
      </c>
      <c r="E2781" s="26">
        <v>2781.7</v>
      </c>
      <c r="F2781" s="23">
        <v>316</v>
      </c>
      <c r="G2781" s="26">
        <f t="shared" si="301"/>
        <v>879.0172</v>
      </c>
      <c r="H2781" s="26">
        <f t="shared" si="302"/>
        <v>149.69662916000001</v>
      </c>
      <c r="I2781" s="26">
        <f t="shared" si="303"/>
        <v>224.54494374000001</v>
      </c>
      <c r="J2781" s="31">
        <f t="shared" si="304"/>
        <v>1.3113424714416</v>
      </c>
      <c r="K2781" s="23">
        <f t="shared" si="305"/>
        <v>0</v>
      </c>
      <c r="L2781" s="23">
        <f t="shared" si="305"/>
        <v>0</v>
      </c>
      <c r="M2781" s="31">
        <f t="shared" si="306"/>
        <v>0</v>
      </c>
      <c r="N2781" s="31">
        <f t="shared" si="307"/>
        <v>0</v>
      </c>
    </row>
    <row r="2782" spans="1:14" ht="15.75" customHeight="1">
      <c r="A2782" s="23" t="s">
        <v>3636</v>
      </c>
      <c r="B2782" s="23" t="s">
        <v>4406</v>
      </c>
      <c r="C2782" s="23" t="s">
        <v>6425</v>
      </c>
      <c r="D2782" s="23">
        <v>23</v>
      </c>
      <c r="E2782" s="26">
        <v>2787</v>
      </c>
      <c r="F2782" s="23">
        <v>316</v>
      </c>
      <c r="G2782" s="26">
        <f t="shared" si="301"/>
        <v>880.69200000000001</v>
      </c>
      <c r="H2782" s="26">
        <f t="shared" si="302"/>
        <v>149.98184760000001</v>
      </c>
      <c r="I2782" s="26">
        <f t="shared" si="303"/>
        <v>224.9727714</v>
      </c>
      <c r="J2782" s="31">
        <f t="shared" si="304"/>
        <v>1.313840984976</v>
      </c>
      <c r="K2782" s="23">
        <f t="shared" si="305"/>
        <v>0</v>
      </c>
      <c r="L2782" s="23">
        <f t="shared" si="305"/>
        <v>0</v>
      </c>
      <c r="M2782" s="31">
        <f t="shared" si="306"/>
        <v>0</v>
      </c>
      <c r="N2782" s="31">
        <f t="shared" si="307"/>
        <v>0</v>
      </c>
    </row>
    <row r="2783" spans="1:14" ht="15.75" customHeight="1">
      <c r="A2783" s="23" t="s">
        <v>3636</v>
      </c>
      <c r="B2783" s="23" t="s">
        <v>4406</v>
      </c>
      <c r="C2783" s="23" t="s">
        <v>6426</v>
      </c>
      <c r="D2783" s="23">
        <v>23</v>
      </c>
      <c r="E2783" s="26">
        <v>2787.62</v>
      </c>
      <c r="F2783" s="23">
        <v>316</v>
      </c>
      <c r="G2783" s="26">
        <f t="shared" si="301"/>
        <v>880.88791999999989</v>
      </c>
      <c r="H2783" s="26">
        <f t="shared" si="302"/>
        <v>150.015212776</v>
      </c>
      <c r="I2783" s="26">
        <f t="shared" si="303"/>
        <v>225.022819164</v>
      </c>
      <c r="J2783" s="31">
        <f t="shared" si="304"/>
        <v>1.3141332639177601</v>
      </c>
      <c r="K2783" s="23">
        <f t="shared" si="305"/>
        <v>0</v>
      </c>
      <c r="L2783" s="23">
        <f t="shared" si="305"/>
        <v>0</v>
      </c>
      <c r="M2783" s="31">
        <f t="shared" si="306"/>
        <v>0</v>
      </c>
      <c r="N2783" s="31">
        <f t="shared" si="307"/>
        <v>0</v>
      </c>
    </row>
    <row r="2784" spans="1:14" ht="15.75" customHeight="1">
      <c r="A2784" s="23" t="s">
        <v>3636</v>
      </c>
      <c r="B2784" s="23" t="s">
        <v>3735</v>
      </c>
      <c r="C2784" s="23" t="s">
        <v>6427</v>
      </c>
      <c r="D2784" s="23">
        <v>23</v>
      </c>
      <c r="E2784" s="26">
        <v>2790</v>
      </c>
      <c r="F2784" s="23">
        <v>316</v>
      </c>
      <c r="G2784" s="26">
        <f t="shared" si="301"/>
        <v>881.64</v>
      </c>
      <c r="H2784" s="26">
        <f t="shared" si="302"/>
        <v>150.143292</v>
      </c>
      <c r="I2784" s="26">
        <f t="shared" si="303"/>
        <v>225.21493800000002</v>
      </c>
      <c r="J2784" s="31">
        <f t="shared" si="304"/>
        <v>1.3152552379200002</v>
      </c>
      <c r="K2784" s="23">
        <f t="shared" si="305"/>
        <v>0</v>
      </c>
      <c r="L2784" s="23">
        <f t="shared" si="305"/>
        <v>0</v>
      </c>
      <c r="M2784" s="31">
        <f t="shared" si="306"/>
        <v>0</v>
      </c>
      <c r="N2784" s="31">
        <f t="shared" si="307"/>
        <v>0</v>
      </c>
    </row>
    <row r="2785" spans="1:14" ht="15.75" customHeight="1">
      <c r="A2785" s="23" t="s">
        <v>3636</v>
      </c>
      <c r="B2785" s="23" t="s">
        <v>4406</v>
      </c>
      <c r="C2785" s="23" t="s">
        <v>6428</v>
      </c>
      <c r="D2785" s="23">
        <v>23</v>
      </c>
      <c r="E2785" s="26">
        <v>2790.82</v>
      </c>
      <c r="F2785" s="23">
        <v>316</v>
      </c>
      <c r="G2785" s="26">
        <f t="shared" si="301"/>
        <v>881.89912000000004</v>
      </c>
      <c r="H2785" s="26">
        <f t="shared" si="302"/>
        <v>150.18742013600001</v>
      </c>
      <c r="I2785" s="26">
        <f t="shared" si="303"/>
        <v>225.28113020400002</v>
      </c>
      <c r="J2785" s="31">
        <f t="shared" si="304"/>
        <v>1.3156418003913601</v>
      </c>
      <c r="K2785" s="23">
        <f t="shared" si="305"/>
        <v>0</v>
      </c>
      <c r="L2785" s="23">
        <f t="shared" si="305"/>
        <v>0</v>
      </c>
      <c r="M2785" s="31">
        <f t="shared" si="306"/>
        <v>0</v>
      </c>
      <c r="N2785" s="31">
        <f t="shared" si="307"/>
        <v>0</v>
      </c>
    </row>
    <row r="2786" spans="1:14" ht="15.75" customHeight="1">
      <c r="A2786" s="23" t="s">
        <v>3636</v>
      </c>
      <c r="B2786" s="23" t="s">
        <v>4406</v>
      </c>
      <c r="C2786" s="23" t="s">
        <v>6429</v>
      </c>
      <c r="D2786" s="23">
        <v>23</v>
      </c>
      <c r="E2786" s="26">
        <v>2791</v>
      </c>
      <c r="F2786" s="23">
        <v>316</v>
      </c>
      <c r="G2786" s="26">
        <f t="shared" si="301"/>
        <v>881.95600000000002</v>
      </c>
      <c r="H2786" s="26">
        <f t="shared" si="302"/>
        <v>150.1971068</v>
      </c>
      <c r="I2786" s="26">
        <f t="shared" si="303"/>
        <v>225.29566019999999</v>
      </c>
      <c r="J2786" s="31">
        <f t="shared" si="304"/>
        <v>1.3157266555679998</v>
      </c>
      <c r="K2786" s="23">
        <f t="shared" si="305"/>
        <v>0</v>
      </c>
      <c r="L2786" s="23">
        <f t="shared" si="305"/>
        <v>0</v>
      </c>
      <c r="M2786" s="31">
        <f t="shared" si="306"/>
        <v>0</v>
      </c>
      <c r="N2786" s="31">
        <f t="shared" si="307"/>
        <v>0</v>
      </c>
    </row>
    <row r="2787" spans="1:14" ht="15.75" customHeight="1">
      <c r="A2787" s="23" t="s">
        <v>3636</v>
      </c>
      <c r="B2787" s="23" t="s">
        <v>4406</v>
      </c>
      <c r="C2787" s="23" t="s">
        <v>6430</v>
      </c>
      <c r="D2787" s="23">
        <v>23</v>
      </c>
      <c r="E2787" s="26">
        <v>2792</v>
      </c>
      <c r="F2787" s="23">
        <v>316</v>
      </c>
      <c r="G2787" s="26">
        <f t="shared" si="301"/>
        <v>882.27200000000005</v>
      </c>
      <c r="H2787" s="26">
        <f t="shared" si="302"/>
        <v>150.25092160000003</v>
      </c>
      <c r="I2787" s="26">
        <f t="shared" si="303"/>
        <v>225.37638240000004</v>
      </c>
      <c r="J2787" s="31">
        <f t="shared" si="304"/>
        <v>1.3161980732160004</v>
      </c>
      <c r="K2787" s="23">
        <f t="shared" si="305"/>
        <v>0</v>
      </c>
      <c r="L2787" s="23">
        <f t="shared" si="305"/>
        <v>0</v>
      </c>
      <c r="M2787" s="31">
        <f t="shared" si="306"/>
        <v>0</v>
      </c>
      <c r="N2787" s="31">
        <f t="shared" si="307"/>
        <v>0</v>
      </c>
    </row>
    <row r="2788" spans="1:14" ht="15.75" customHeight="1">
      <c r="A2788" s="23" t="s">
        <v>3636</v>
      </c>
      <c r="B2788" s="23" t="s">
        <v>4406</v>
      </c>
      <c r="C2788" s="23" t="s">
        <v>6431</v>
      </c>
      <c r="D2788" s="23">
        <v>23</v>
      </c>
      <c r="E2788" s="26">
        <v>2793.86</v>
      </c>
      <c r="F2788" s="23">
        <v>316</v>
      </c>
      <c r="G2788" s="26">
        <f t="shared" si="301"/>
        <v>882.85976000000005</v>
      </c>
      <c r="H2788" s="26">
        <f t="shared" si="302"/>
        <v>150.35101712800002</v>
      </c>
      <c r="I2788" s="26">
        <f t="shared" si="303"/>
        <v>225.52652569200004</v>
      </c>
      <c r="J2788" s="31">
        <f t="shared" si="304"/>
        <v>1.3170749100412802</v>
      </c>
      <c r="K2788" s="23">
        <f t="shared" si="305"/>
        <v>0</v>
      </c>
      <c r="L2788" s="23">
        <f t="shared" si="305"/>
        <v>0</v>
      </c>
      <c r="M2788" s="31">
        <f t="shared" si="306"/>
        <v>0</v>
      </c>
      <c r="N2788" s="31">
        <f t="shared" si="307"/>
        <v>0</v>
      </c>
    </row>
    <row r="2789" spans="1:14" ht="15.75" customHeight="1">
      <c r="A2789" s="23" t="s">
        <v>3636</v>
      </c>
      <c r="B2789" s="23" t="s">
        <v>4406</v>
      </c>
      <c r="C2789" s="23" t="s">
        <v>6432</v>
      </c>
      <c r="D2789" s="23">
        <v>23</v>
      </c>
      <c r="E2789" s="26">
        <v>2795.57</v>
      </c>
      <c r="F2789" s="23">
        <v>316</v>
      </c>
      <c r="G2789" s="26">
        <f t="shared" si="301"/>
        <v>883.40012000000002</v>
      </c>
      <c r="H2789" s="26">
        <f t="shared" si="302"/>
        <v>150.44304043600002</v>
      </c>
      <c r="I2789" s="26">
        <f t="shared" si="303"/>
        <v>225.66456065400001</v>
      </c>
      <c r="J2789" s="31">
        <f t="shared" si="304"/>
        <v>1.3178810342193599</v>
      </c>
      <c r="K2789" s="23">
        <f t="shared" si="305"/>
        <v>0</v>
      </c>
      <c r="L2789" s="23">
        <f t="shared" si="305"/>
        <v>0</v>
      </c>
      <c r="M2789" s="31">
        <f t="shared" si="306"/>
        <v>0</v>
      </c>
      <c r="N2789" s="31">
        <f t="shared" si="307"/>
        <v>0</v>
      </c>
    </row>
    <row r="2790" spans="1:14" ht="15.75" customHeight="1">
      <c r="A2790" s="23" t="s">
        <v>3636</v>
      </c>
      <c r="B2790" s="23" t="s">
        <v>6364</v>
      </c>
      <c r="C2790" s="23" t="s">
        <v>6433</v>
      </c>
      <c r="D2790" s="23">
        <v>23</v>
      </c>
      <c r="E2790" s="26">
        <v>2800</v>
      </c>
      <c r="F2790" s="23">
        <v>316</v>
      </c>
      <c r="G2790" s="26">
        <f t="shared" si="301"/>
        <v>884.8</v>
      </c>
      <c r="H2790" s="26">
        <f t="shared" si="302"/>
        <v>150.68144000000001</v>
      </c>
      <c r="I2790" s="26">
        <f t="shared" si="303"/>
        <v>226.02216000000001</v>
      </c>
      <c r="J2790" s="31">
        <f t="shared" si="304"/>
        <v>1.3199694144</v>
      </c>
      <c r="K2790" s="23">
        <f t="shared" si="305"/>
        <v>0</v>
      </c>
      <c r="L2790" s="23">
        <f t="shared" si="305"/>
        <v>0</v>
      </c>
      <c r="M2790" s="31">
        <f t="shared" si="306"/>
        <v>0</v>
      </c>
      <c r="N2790" s="31">
        <f t="shared" si="307"/>
        <v>0</v>
      </c>
    </row>
    <row r="2791" spans="1:14" ht="15.75" customHeight="1">
      <c r="A2791" s="23" t="s">
        <v>3636</v>
      </c>
      <c r="B2791" s="23" t="s">
        <v>4406</v>
      </c>
      <c r="C2791" s="23" t="s">
        <v>6434</v>
      </c>
      <c r="D2791" s="23">
        <v>23</v>
      </c>
      <c r="E2791" s="26">
        <v>2800.25</v>
      </c>
      <c r="F2791" s="23">
        <v>316</v>
      </c>
      <c r="G2791" s="26">
        <f t="shared" si="301"/>
        <v>884.87900000000002</v>
      </c>
      <c r="H2791" s="26">
        <f t="shared" si="302"/>
        <v>150.69489370000002</v>
      </c>
      <c r="I2791" s="26">
        <f t="shared" si="303"/>
        <v>226.04234055000003</v>
      </c>
      <c r="J2791" s="31">
        <f t="shared" si="304"/>
        <v>1.3200872688120002</v>
      </c>
      <c r="K2791" s="23">
        <f t="shared" si="305"/>
        <v>0</v>
      </c>
      <c r="L2791" s="23">
        <f t="shared" si="305"/>
        <v>0</v>
      </c>
      <c r="M2791" s="31">
        <f t="shared" si="306"/>
        <v>0</v>
      </c>
      <c r="N2791" s="31">
        <f t="shared" si="307"/>
        <v>0</v>
      </c>
    </row>
    <row r="2792" spans="1:14" ht="15.75" customHeight="1">
      <c r="A2792" s="23" t="s">
        <v>3636</v>
      </c>
      <c r="B2792" s="23" t="s">
        <v>4406</v>
      </c>
      <c r="C2792" s="23" t="s">
        <v>6435</v>
      </c>
      <c r="D2792" s="23">
        <v>23</v>
      </c>
      <c r="E2792" s="26">
        <v>2801</v>
      </c>
      <c r="F2792" s="23">
        <v>316</v>
      </c>
      <c r="G2792" s="26">
        <f t="shared" si="301"/>
        <v>885.11599999999999</v>
      </c>
      <c r="H2792" s="26">
        <f t="shared" si="302"/>
        <v>150.73525480000001</v>
      </c>
      <c r="I2792" s="26">
        <f t="shared" si="303"/>
        <v>226.10288220000001</v>
      </c>
      <c r="J2792" s="31">
        <f t="shared" si="304"/>
        <v>1.3204408320480001</v>
      </c>
      <c r="K2792" s="23">
        <f t="shared" si="305"/>
        <v>0</v>
      </c>
      <c r="L2792" s="23">
        <f t="shared" si="305"/>
        <v>0</v>
      </c>
      <c r="M2792" s="31">
        <f t="shared" si="306"/>
        <v>0</v>
      </c>
      <c r="N2792" s="31">
        <f t="shared" si="307"/>
        <v>0</v>
      </c>
    </row>
    <row r="2793" spans="1:14" ht="15.75" customHeight="1">
      <c r="A2793" s="23" t="s">
        <v>3636</v>
      </c>
      <c r="B2793" s="23" t="s">
        <v>4406</v>
      </c>
      <c r="C2793" s="23" t="s">
        <v>6436</v>
      </c>
      <c r="D2793" s="23">
        <v>23</v>
      </c>
      <c r="E2793" s="26">
        <v>2807.98</v>
      </c>
      <c r="F2793" s="23">
        <v>316</v>
      </c>
      <c r="G2793" s="26">
        <f t="shared" si="301"/>
        <v>887.32168000000001</v>
      </c>
      <c r="H2793" s="26">
        <f t="shared" si="302"/>
        <v>151.11088210400001</v>
      </c>
      <c r="I2793" s="26">
        <f t="shared" si="303"/>
        <v>226.66632315600003</v>
      </c>
      <c r="J2793" s="31">
        <f t="shared" si="304"/>
        <v>1.3237313272310403</v>
      </c>
      <c r="K2793" s="23">
        <f t="shared" si="305"/>
        <v>0</v>
      </c>
      <c r="L2793" s="23">
        <f t="shared" si="305"/>
        <v>0</v>
      </c>
      <c r="M2793" s="31">
        <f t="shared" si="306"/>
        <v>0</v>
      </c>
      <c r="N2793" s="31">
        <f t="shared" si="307"/>
        <v>0</v>
      </c>
    </row>
    <row r="2794" spans="1:14" ht="15.75" customHeight="1">
      <c r="A2794" s="23" t="s">
        <v>3636</v>
      </c>
      <c r="B2794" s="23" t="s">
        <v>4406</v>
      </c>
      <c r="C2794" s="23" t="s">
        <v>6437</v>
      </c>
      <c r="D2794" s="23">
        <v>23</v>
      </c>
      <c r="E2794" s="26">
        <v>2808.4</v>
      </c>
      <c r="F2794" s="23">
        <v>316</v>
      </c>
      <c r="G2794" s="26">
        <f t="shared" si="301"/>
        <v>887.45440000000008</v>
      </c>
      <c r="H2794" s="26">
        <f t="shared" si="302"/>
        <v>151.13348432000001</v>
      </c>
      <c r="I2794" s="26">
        <f t="shared" si="303"/>
        <v>226.70022648000003</v>
      </c>
      <c r="J2794" s="31">
        <f t="shared" si="304"/>
        <v>1.3239293226432001</v>
      </c>
      <c r="K2794" s="23">
        <f t="shared" si="305"/>
        <v>0</v>
      </c>
      <c r="L2794" s="23">
        <f t="shared" si="305"/>
        <v>0</v>
      </c>
      <c r="M2794" s="31">
        <f t="shared" si="306"/>
        <v>0</v>
      </c>
      <c r="N2794" s="31">
        <f t="shared" si="307"/>
        <v>0</v>
      </c>
    </row>
    <row r="2795" spans="1:14" ht="15.75" customHeight="1">
      <c r="A2795" s="23" t="s">
        <v>3636</v>
      </c>
      <c r="B2795" s="23" t="s">
        <v>4406</v>
      </c>
      <c r="C2795" s="23" t="s">
        <v>6438</v>
      </c>
      <c r="D2795" s="23">
        <v>23</v>
      </c>
      <c r="E2795" s="26">
        <v>2810.74</v>
      </c>
      <c r="F2795" s="23">
        <v>316</v>
      </c>
      <c r="G2795" s="26">
        <f t="shared" si="301"/>
        <v>888.19384000000002</v>
      </c>
      <c r="H2795" s="26">
        <f t="shared" si="302"/>
        <v>151.259410952</v>
      </c>
      <c r="I2795" s="26">
        <f t="shared" si="303"/>
        <v>226.88911642799999</v>
      </c>
      <c r="J2795" s="31">
        <f t="shared" si="304"/>
        <v>1.3250324399395199</v>
      </c>
      <c r="K2795" s="23">
        <f t="shared" si="305"/>
        <v>0</v>
      </c>
      <c r="L2795" s="23">
        <f t="shared" si="305"/>
        <v>0</v>
      </c>
      <c r="M2795" s="31">
        <f t="shared" si="306"/>
        <v>0</v>
      </c>
      <c r="N2795" s="31">
        <f t="shared" si="307"/>
        <v>0</v>
      </c>
    </row>
    <row r="2796" spans="1:14" ht="15.75" customHeight="1">
      <c r="A2796" s="23" t="s">
        <v>3636</v>
      </c>
      <c r="B2796" s="23" t="s">
        <v>4406</v>
      </c>
      <c r="C2796" s="23" t="s">
        <v>6439</v>
      </c>
      <c r="D2796" s="23">
        <v>23</v>
      </c>
      <c r="E2796" s="26">
        <v>2812</v>
      </c>
      <c r="F2796" s="23">
        <v>316</v>
      </c>
      <c r="G2796" s="26">
        <f t="shared" si="301"/>
        <v>888.59199999999998</v>
      </c>
      <c r="H2796" s="26">
        <f t="shared" si="302"/>
        <v>151.32721760000001</v>
      </c>
      <c r="I2796" s="26">
        <f t="shared" si="303"/>
        <v>226.9908264</v>
      </c>
      <c r="J2796" s="31">
        <f t="shared" si="304"/>
        <v>1.325626426176</v>
      </c>
      <c r="K2796" s="23">
        <f t="shared" si="305"/>
        <v>0</v>
      </c>
      <c r="L2796" s="23">
        <f t="shared" si="305"/>
        <v>0</v>
      </c>
      <c r="M2796" s="31">
        <f t="shared" si="306"/>
        <v>0</v>
      </c>
      <c r="N2796" s="31">
        <f t="shared" si="307"/>
        <v>0</v>
      </c>
    </row>
    <row r="2797" spans="1:14" ht="15.75" customHeight="1">
      <c r="A2797" s="23" t="s">
        <v>3636</v>
      </c>
      <c r="B2797" s="23" t="s">
        <v>4406</v>
      </c>
      <c r="C2797" s="23" t="s">
        <v>6440</v>
      </c>
      <c r="D2797" s="23">
        <v>23</v>
      </c>
      <c r="E2797" s="26">
        <v>2820</v>
      </c>
      <c r="F2797" s="23">
        <v>316</v>
      </c>
      <c r="G2797" s="26">
        <f t="shared" si="301"/>
        <v>891.12</v>
      </c>
      <c r="H2797" s="26">
        <f t="shared" si="302"/>
        <v>151.75773599999999</v>
      </c>
      <c r="I2797" s="26">
        <f t="shared" si="303"/>
        <v>227.63660399999998</v>
      </c>
      <c r="J2797" s="31">
        <f t="shared" si="304"/>
        <v>1.3293977673599999</v>
      </c>
      <c r="K2797" s="23">
        <f t="shared" si="305"/>
        <v>0</v>
      </c>
      <c r="L2797" s="23">
        <f t="shared" si="305"/>
        <v>0</v>
      </c>
      <c r="M2797" s="31">
        <f t="shared" si="306"/>
        <v>0</v>
      </c>
      <c r="N2797" s="31">
        <f t="shared" si="307"/>
        <v>0</v>
      </c>
    </row>
    <row r="2798" spans="1:14" ht="15.75" customHeight="1">
      <c r="A2798" s="23" t="s">
        <v>3636</v>
      </c>
      <c r="B2798" s="23" t="s">
        <v>4406</v>
      </c>
      <c r="C2798" s="23" t="s">
        <v>6441</v>
      </c>
      <c r="D2798" s="23">
        <v>23</v>
      </c>
      <c r="E2798" s="26">
        <v>2820.1</v>
      </c>
      <c r="F2798" s="23">
        <v>316</v>
      </c>
      <c r="G2798" s="26">
        <f t="shared" si="301"/>
        <v>891.15160000000003</v>
      </c>
      <c r="H2798" s="26">
        <f t="shared" si="302"/>
        <v>151.76311748000001</v>
      </c>
      <c r="I2798" s="26">
        <f t="shared" si="303"/>
        <v>227.64467622000001</v>
      </c>
      <c r="J2798" s="31">
        <f t="shared" si="304"/>
        <v>1.3294449091248</v>
      </c>
      <c r="K2798" s="23">
        <f t="shared" si="305"/>
        <v>0</v>
      </c>
      <c r="L2798" s="23">
        <f t="shared" si="305"/>
        <v>0</v>
      </c>
      <c r="M2798" s="31">
        <f t="shared" si="306"/>
        <v>0</v>
      </c>
      <c r="N2798" s="31">
        <f t="shared" si="307"/>
        <v>0</v>
      </c>
    </row>
    <row r="2799" spans="1:14" ht="15.75" customHeight="1">
      <c r="A2799" s="23" t="s">
        <v>3636</v>
      </c>
      <c r="B2799" s="23" t="s">
        <v>4406</v>
      </c>
      <c r="C2799" s="23" t="s">
        <v>6442</v>
      </c>
      <c r="D2799" s="23">
        <v>23</v>
      </c>
      <c r="E2799" s="26">
        <v>2820.26</v>
      </c>
      <c r="F2799" s="23">
        <v>316</v>
      </c>
      <c r="G2799" s="26">
        <f t="shared" si="301"/>
        <v>891.20216000000005</v>
      </c>
      <c r="H2799" s="26">
        <f t="shared" si="302"/>
        <v>151.77172784800001</v>
      </c>
      <c r="I2799" s="26">
        <f t="shared" si="303"/>
        <v>227.65759177200002</v>
      </c>
      <c r="J2799" s="31">
        <f t="shared" si="304"/>
        <v>1.32952033594848</v>
      </c>
      <c r="K2799" s="23">
        <f t="shared" si="305"/>
        <v>0</v>
      </c>
      <c r="L2799" s="23">
        <f t="shared" si="305"/>
        <v>0</v>
      </c>
      <c r="M2799" s="31">
        <f t="shared" si="306"/>
        <v>0</v>
      </c>
      <c r="N2799" s="31">
        <f t="shared" si="307"/>
        <v>0</v>
      </c>
    </row>
    <row r="2800" spans="1:14" ht="15.75" customHeight="1">
      <c r="A2800" s="23" t="s">
        <v>3636</v>
      </c>
      <c r="B2800" s="23" t="s">
        <v>4406</v>
      </c>
      <c r="C2800" s="23" t="s">
        <v>6443</v>
      </c>
      <c r="D2800" s="23">
        <v>23</v>
      </c>
      <c r="E2800" s="26">
        <v>2823.08</v>
      </c>
      <c r="F2800" s="23">
        <v>316</v>
      </c>
      <c r="G2800" s="26">
        <f t="shared" si="301"/>
        <v>892.09328000000005</v>
      </c>
      <c r="H2800" s="26">
        <f t="shared" si="302"/>
        <v>151.92348558400002</v>
      </c>
      <c r="I2800" s="26">
        <f t="shared" si="303"/>
        <v>227.88522837600004</v>
      </c>
      <c r="J2800" s="31">
        <f t="shared" si="304"/>
        <v>1.3308497337158403</v>
      </c>
      <c r="K2800" s="23">
        <f t="shared" si="305"/>
        <v>0</v>
      </c>
      <c r="L2800" s="23">
        <f t="shared" si="305"/>
        <v>0</v>
      </c>
      <c r="M2800" s="31">
        <f t="shared" si="306"/>
        <v>0</v>
      </c>
      <c r="N2800" s="31">
        <f t="shared" si="307"/>
        <v>0</v>
      </c>
    </row>
    <row r="2801" spans="1:14" ht="15.75" customHeight="1">
      <c r="A2801" s="23" t="s">
        <v>3636</v>
      </c>
      <c r="B2801" s="23" t="s">
        <v>4406</v>
      </c>
      <c r="C2801" s="23" t="s">
        <v>6444</v>
      </c>
      <c r="D2801" s="23">
        <v>23</v>
      </c>
      <c r="E2801" s="26">
        <v>2824.3</v>
      </c>
      <c r="F2801" s="23">
        <v>316</v>
      </c>
      <c r="G2801" s="26">
        <f t="shared" si="301"/>
        <v>892.47880000000009</v>
      </c>
      <c r="H2801" s="26">
        <f t="shared" si="302"/>
        <v>151.98913964000002</v>
      </c>
      <c r="I2801" s="26">
        <f t="shared" si="303"/>
        <v>227.98370946000003</v>
      </c>
      <c r="J2801" s="31">
        <f t="shared" si="304"/>
        <v>1.3314248632464001</v>
      </c>
      <c r="K2801" s="23">
        <f t="shared" si="305"/>
        <v>0</v>
      </c>
      <c r="L2801" s="23">
        <f t="shared" si="305"/>
        <v>0</v>
      </c>
      <c r="M2801" s="31">
        <f t="shared" si="306"/>
        <v>0</v>
      </c>
      <c r="N2801" s="31">
        <f t="shared" si="307"/>
        <v>0</v>
      </c>
    </row>
    <row r="2802" spans="1:14" ht="15.75" customHeight="1">
      <c r="A2802" s="23" t="s">
        <v>3636</v>
      </c>
      <c r="B2802" s="23" t="s">
        <v>4406</v>
      </c>
      <c r="C2802" s="23" t="s">
        <v>6445</v>
      </c>
      <c r="D2802" s="23">
        <v>23</v>
      </c>
      <c r="E2802" s="26">
        <v>2825</v>
      </c>
      <c r="F2802" s="23">
        <v>316</v>
      </c>
      <c r="G2802" s="26">
        <f t="shared" si="301"/>
        <v>892.7</v>
      </c>
      <c r="H2802" s="26">
        <f t="shared" si="302"/>
        <v>152.02681000000001</v>
      </c>
      <c r="I2802" s="26">
        <f t="shared" si="303"/>
        <v>228.04021500000002</v>
      </c>
      <c r="J2802" s="31">
        <f t="shared" si="304"/>
        <v>1.3317548556000001</v>
      </c>
      <c r="K2802" s="23">
        <f t="shared" si="305"/>
        <v>0</v>
      </c>
      <c r="L2802" s="23">
        <f t="shared" si="305"/>
        <v>0</v>
      </c>
      <c r="M2802" s="31">
        <f t="shared" si="306"/>
        <v>0</v>
      </c>
      <c r="N2802" s="31">
        <f t="shared" si="307"/>
        <v>0</v>
      </c>
    </row>
    <row r="2803" spans="1:14" ht="15.75" customHeight="1">
      <c r="A2803" s="23" t="s">
        <v>3636</v>
      </c>
      <c r="B2803" s="23" t="s">
        <v>4406</v>
      </c>
      <c r="C2803" s="23" t="s">
        <v>6446</v>
      </c>
      <c r="D2803" s="23">
        <v>23</v>
      </c>
      <c r="E2803" s="26">
        <v>2825.15</v>
      </c>
      <c r="F2803" s="23">
        <v>316</v>
      </c>
      <c r="G2803" s="26">
        <f t="shared" si="301"/>
        <v>892.74739999999997</v>
      </c>
      <c r="H2803" s="26">
        <f t="shared" si="302"/>
        <v>152.03488222000001</v>
      </c>
      <c r="I2803" s="26">
        <f t="shared" si="303"/>
        <v>228.05232333000004</v>
      </c>
      <c r="J2803" s="31">
        <f t="shared" si="304"/>
        <v>1.3318255682472002</v>
      </c>
      <c r="K2803" s="23">
        <f t="shared" si="305"/>
        <v>0</v>
      </c>
      <c r="L2803" s="23">
        <f t="shared" si="305"/>
        <v>0</v>
      </c>
      <c r="M2803" s="31">
        <f t="shared" si="306"/>
        <v>0</v>
      </c>
      <c r="N2803" s="31">
        <f t="shared" si="307"/>
        <v>0</v>
      </c>
    </row>
    <row r="2804" spans="1:14" ht="15.75" customHeight="1">
      <c r="A2804" s="23" t="s">
        <v>3636</v>
      </c>
      <c r="B2804" s="23" t="s">
        <v>3735</v>
      </c>
      <c r="C2804" s="23" t="s">
        <v>6447</v>
      </c>
      <c r="D2804" s="23">
        <v>23</v>
      </c>
      <c r="E2804" s="26">
        <v>2828.3</v>
      </c>
      <c r="F2804" s="23">
        <v>316</v>
      </c>
      <c r="G2804" s="26">
        <f t="shared" si="301"/>
        <v>893.7428000000001</v>
      </c>
      <c r="H2804" s="26">
        <f t="shared" si="302"/>
        <v>152.20439884000001</v>
      </c>
      <c r="I2804" s="26">
        <f t="shared" si="303"/>
        <v>228.30659826000002</v>
      </c>
      <c r="J2804" s="31">
        <f t="shared" si="304"/>
        <v>1.3333105338384001</v>
      </c>
      <c r="K2804" s="23">
        <f t="shared" si="305"/>
        <v>0</v>
      </c>
      <c r="L2804" s="23">
        <f t="shared" si="305"/>
        <v>0</v>
      </c>
      <c r="M2804" s="31">
        <f t="shared" si="306"/>
        <v>0</v>
      </c>
      <c r="N2804" s="31">
        <f t="shared" si="307"/>
        <v>0</v>
      </c>
    </row>
    <row r="2805" spans="1:14" ht="15.75" customHeight="1">
      <c r="A2805" s="23" t="s">
        <v>3636</v>
      </c>
      <c r="B2805" s="23" t="s">
        <v>4406</v>
      </c>
      <c r="C2805" s="23" t="s">
        <v>6448</v>
      </c>
      <c r="D2805" s="23">
        <v>23</v>
      </c>
      <c r="E2805" s="26">
        <v>2829.7</v>
      </c>
      <c r="F2805" s="23">
        <v>316</v>
      </c>
      <c r="G2805" s="26">
        <f t="shared" si="301"/>
        <v>894.18520000000001</v>
      </c>
      <c r="H2805" s="26">
        <f t="shared" si="302"/>
        <v>152.27973956</v>
      </c>
      <c r="I2805" s="26">
        <f t="shared" si="303"/>
        <v>228.41960933999999</v>
      </c>
      <c r="J2805" s="31">
        <f t="shared" si="304"/>
        <v>1.3339705185455999</v>
      </c>
      <c r="K2805" s="23">
        <f t="shared" si="305"/>
        <v>0</v>
      </c>
      <c r="L2805" s="23">
        <f t="shared" si="305"/>
        <v>0</v>
      </c>
      <c r="M2805" s="31">
        <f t="shared" si="306"/>
        <v>0</v>
      </c>
      <c r="N2805" s="31">
        <f t="shared" si="307"/>
        <v>0</v>
      </c>
    </row>
    <row r="2806" spans="1:14" ht="15.75" customHeight="1">
      <c r="A2806" s="23" t="s">
        <v>3636</v>
      </c>
      <c r="B2806" s="23" t="s">
        <v>4406</v>
      </c>
      <c r="C2806" s="23" t="s">
        <v>6449</v>
      </c>
      <c r="D2806" s="23">
        <v>23</v>
      </c>
      <c r="E2806" s="26">
        <v>2830</v>
      </c>
      <c r="F2806" s="23">
        <v>316</v>
      </c>
      <c r="G2806" s="26">
        <f t="shared" si="301"/>
        <v>894.28</v>
      </c>
      <c r="H2806" s="26">
        <f t="shared" si="302"/>
        <v>152.295884</v>
      </c>
      <c r="I2806" s="26">
        <f t="shared" si="303"/>
        <v>228.443826</v>
      </c>
      <c r="J2806" s="31">
        <f t="shared" si="304"/>
        <v>1.33411194384</v>
      </c>
      <c r="K2806" s="23">
        <f t="shared" si="305"/>
        <v>0</v>
      </c>
      <c r="L2806" s="23">
        <f t="shared" si="305"/>
        <v>0</v>
      </c>
      <c r="M2806" s="31">
        <f t="shared" si="306"/>
        <v>0</v>
      </c>
      <c r="N2806" s="31">
        <f t="shared" si="307"/>
        <v>0</v>
      </c>
    </row>
    <row r="2807" spans="1:14" ht="15.75" customHeight="1">
      <c r="A2807" s="23" t="s">
        <v>3636</v>
      </c>
      <c r="B2807" s="23" t="s">
        <v>4406</v>
      </c>
      <c r="C2807" s="23" t="s">
        <v>6450</v>
      </c>
      <c r="D2807" s="23">
        <v>23</v>
      </c>
      <c r="E2807" s="26">
        <v>2830.71</v>
      </c>
      <c r="F2807" s="23">
        <v>316</v>
      </c>
      <c r="G2807" s="26">
        <f t="shared" si="301"/>
        <v>894.50436000000002</v>
      </c>
      <c r="H2807" s="26">
        <f t="shared" si="302"/>
        <v>152.334092508</v>
      </c>
      <c r="I2807" s="26">
        <f t="shared" si="303"/>
        <v>228.50113876199998</v>
      </c>
      <c r="J2807" s="31">
        <f t="shared" si="304"/>
        <v>1.3344466503700798</v>
      </c>
      <c r="K2807" s="23">
        <f t="shared" si="305"/>
        <v>0</v>
      </c>
      <c r="L2807" s="23">
        <f t="shared" si="305"/>
        <v>0</v>
      </c>
      <c r="M2807" s="31">
        <f t="shared" si="306"/>
        <v>0</v>
      </c>
      <c r="N2807" s="31">
        <f t="shared" si="307"/>
        <v>0</v>
      </c>
    </row>
    <row r="2808" spans="1:14" ht="15.75" customHeight="1">
      <c r="A2808" s="23" t="s">
        <v>3636</v>
      </c>
      <c r="B2808" s="23" t="s">
        <v>4406</v>
      </c>
      <c r="C2808" s="23" t="s">
        <v>6451</v>
      </c>
      <c r="D2808" s="23">
        <v>23</v>
      </c>
      <c r="E2808" s="26">
        <v>2831.7</v>
      </c>
      <c r="F2808" s="23">
        <v>316</v>
      </c>
      <c r="G2808" s="26">
        <f t="shared" si="301"/>
        <v>894.81719999999996</v>
      </c>
      <c r="H2808" s="26">
        <f t="shared" si="302"/>
        <v>152.38736915999999</v>
      </c>
      <c r="I2808" s="26">
        <f t="shared" si="303"/>
        <v>228.58105373999999</v>
      </c>
      <c r="J2808" s="31">
        <f t="shared" si="304"/>
        <v>1.3349133538416</v>
      </c>
      <c r="K2808" s="23">
        <f t="shared" si="305"/>
        <v>0</v>
      </c>
      <c r="L2808" s="23">
        <f t="shared" si="305"/>
        <v>0</v>
      </c>
      <c r="M2808" s="31">
        <f t="shared" si="306"/>
        <v>0</v>
      </c>
      <c r="N2808" s="31">
        <f t="shared" si="307"/>
        <v>0</v>
      </c>
    </row>
    <row r="2809" spans="1:14" ht="15.75" customHeight="1">
      <c r="A2809" s="23" t="s">
        <v>3636</v>
      </c>
      <c r="B2809" s="23" t="s">
        <v>4406</v>
      </c>
      <c r="C2809" s="23" t="s">
        <v>6452</v>
      </c>
      <c r="D2809" s="23">
        <v>23</v>
      </c>
      <c r="E2809" s="26">
        <v>2831.93</v>
      </c>
      <c r="F2809" s="23">
        <v>316</v>
      </c>
      <c r="G2809" s="26">
        <f t="shared" si="301"/>
        <v>894.88987999999995</v>
      </c>
      <c r="H2809" s="26">
        <f t="shared" si="302"/>
        <v>152.399746564</v>
      </c>
      <c r="I2809" s="26">
        <f t="shared" si="303"/>
        <v>228.599619846</v>
      </c>
      <c r="J2809" s="31">
        <f t="shared" si="304"/>
        <v>1.3350217799006401</v>
      </c>
      <c r="K2809" s="23">
        <f t="shared" si="305"/>
        <v>0</v>
      </c>
      <c r="L2809" s="23">
        <f t="shared" si="305"/>
        <v>0</v>
      </c>
      <c r="M2809" s="31">
        <f t="shared" si="306"/>
        <v>0</v>
      </c>
      <c r="N2809" s="31">
        <f t="shared" si="307"/>
        <v>0</v>
      </c>
    </row>
    <row r="2810" spans="1:14" ht="15.75" customHeight="1">
      <c r="A2810" s="23" t="s">
        <v>3636</v>
      </c>
      <c r="B2810" s="23" t="s">
        <v>4406</v>
      </c>
      <c r="C2810" s="23" t="s">
        <v>6453</v>
      </c>
      <c r="D2810" s="23">
        <v>23</v>
      </c>
      <c r="E2810" s="26">
        <v>2835</v>
      </c>
      <c r="F2810" s="23">
        <v>316</v>
      </c>
      <c r="G2810" s="26">
        <f t="shared" si="301"/>
        <v>895.86</v>
      </c>
      <c r="H2810" s="26">
        <f t="shared" si="302"/>
        <v>152.56495800000002</v>
      </c>
      <c r="I2810" s="26">
        <f t="shared" si="303"/>
        <v>228.84743700000001</v>
      </c>
      <c r="J2810" s="31">
        <f t="shared" si="304"/>
        <v>1.3364690320800001</v>
      </c>
      <c r="K2810" s="23">
        <f t="shared" si="305"/>
        <v>0</v>
      </c>
      <c r="L2810" s="23">
        <f t="shared" si="305"/>
        <v>0</v>
      </c>
      <c r="M2810" s="31">
        <f t="shared" si="306"/>
        <v>0</v>
      </c>
      <c r="N2810" s="31">
        <f t="shared" si="307"/>
        <v>0</v>
      </c>
    </row>
    <row r="2811" spans="1:14" ht="15.75" customHeight="1">
      <c r="A2811" s="23" t="s">
        <v>3636</v>
      </c>
      <c r="B2811" s="23" t="s">
        <v>4406</v>
      </c>
      <c r="C2811" s="23" t="s">
        <v>6454</v>
      </c>
      <c r="D2811" s="23">
        <v>23</v>
      </c>
      <c r="E2811" s="26">
        <v>2836.56</v>
      </c>
      <c r="F2811" s="23">
        <v>316</v>
      </c>
      <c r="G2811" s="26">
        <f t="shared" si="301"/>
        <v>896.35295999999994</v>
      </c>
      <c r="H2811" s="26">
        <f t="shared" si="302"/>
        <v>152.64890908799998</v>
      </c>
      <c r="I2811" s="26">
        <f t="shared" si="303"/>
        <v>228.97336363199997</v>
      </c>
      <c r="J2811" s="31">
        <f t="shared" si="304"/>
        <v>1.3372044436108799</v>
      </c>
      <c r="K2811" s="23">
        <f t="shared" si="305"/>
        <v>0</v>
      </c>
      <c r="L2811" s="23">
        <f t="shared" si="305"/>
        <v>0</v>
      </c>
      <c r="M2811" s="31">
        <f t="shared" si="306"/>
        <v>0</v>
      </c>
      <c r="N2811" s="31">
        <f t="shared" si="307"/>
        <v>0</v>
      </c>
    </row>
    <row r="2812" spans="1:14" ht="15.75" customHeight="1">
      <c r="A2812" s="23" t="s">
        <v>3636</v>
      </c>
      <c r="B2812" s="23" t="s">
        <v>4406</v>
      </c>
      <c r="C2812" s="23" t="s">
        <v>6455</v>
      </c>
      <c r="D2812" s="23">
        <v>23</v>
      </c>
      <c r="E2812" s="26">
        <v>2839</v>
      </c>
      <c r="F2812" s="23">
        <v>316</v>
      </c>
      <c r="G2812" s="26">
        <f t="shared" si="301"/>
        <v>897.12400000000002</v>
      </c>
      <c r="H2812" s="26">
        <f t="shared" si="302"/>
        <v>152.78021720000001</v>
      </c>
      <c r="I2812" s="26">
        <f t="shared" si="303"/>
        <v>229.1703258</v>
      </c>
      <c r="J2812" s="31">
        <f t="shared" si="304"/>
        <v>1.338354702672</v>
      </c>
      <c r="K2812" s="23">
        <f t="shared" si="305"/>
        <v>0</v>
      </c>
      <c r="L2812" s="23">
        <f t="shared" si="305"/>
        <v>0</v>
      </c>
      <c r="M2812" s="31">
        <f t="shared" si="306"/>
        <v>0</v>
      </c>
      <c r="N2812" s="31">
        <f t="shared" si="307"/>
        <v>0</v>
      </c>
    </row>
    <row r="2813" spans="1:14" ht="15.75" customHeight="1">
      <c r="A2813" s="23" t="s">
        <v>3636</v>
      </c>
      <c r="B2813" s="23" t="s">
        <v>4406</v>
      </c>
      <c r="C2813" s="23" t="s">
        <v>6456</v>
      </c>
      <c r="D2813" s="23">
        <v>23</v>
      </c>
      <c r="E2813" s="26">
        <v>2839.3</v>
      </c>
      <c r="F2813" s="23">
        <v>316</v>
      </c>
      <c r="G2813" s="26">
        <f t="shared" si="301"/>
        <v>897.2188000000001</v>
      </c>
      <c r="H2813" s="26">
        <f t="shared" si="302"/>
        <v>152.79636164000001</v>
      </c>
      <c r="I2813" s="26">
        <f t="shared" si="303"/>
        <v>229.19454246000004</v>
      </c>
      <c r="J2813" s="31">
        <f t="shared" si="304"/>
        <v>1.3384961279664003</v>
      </c>
      <c r="K2813" s="23">
        <f t="shared" si="305"/>
        <v>0</v>
      </c>
      <c r="L2813" s="23">
        <f t="shared" si="305"/>
        <v>0</v>
      </c>
      <c r="M2813" s="31">
        <f t="shared" si="306"/>
        <v>0</v>
      </c>
      <c r="N2813" s="31">
        <f t="shared" si="307"/>
        <v>0</v>
      </c>
    </row>
    <row r="2814" spans="1:14" ht="15.75" customHeight="1">
      <c r="A2814" s="23" t="s">
        <v>3636</v>
      </c>
      <c r="B2814" s="23" t="s">
        <v>4406</v>
      </c>
      <c r="C2814" s="23" t="s">
        <v>6457</v>
      </c>
      <c r="D2814" s="23">
        <v>23</v>
      </c>
      <c r="E2814" s="26">
        <v>2844.5</v>
      </c>
      <c r="F2814" s="23">
        <v>316</v>
      </c>
      <c r="G2814" s="26">
        <f t="shared" si="301"/>
        <v>898.86199999999997</v>
      </c>
      <c r="H2814" s="26">
        <f t="shared" si="302"/>
        <v>153.0761986</v>
      </c>
      <c r="I2814" s="26">
        <f t="shared" si="303"/>
        <v>229.6142979</v>
      </c>
      <c r="J2814" s="31">
        <f t="shared" si="304"/>
        <v>1.340947499736</v>
      </c>
      <c r="K2814" s="23">
        <f t="shared" si="305"/>
        <v>0</v>
      </c>
      <c r="L2814" s="23">
        <f t="shared" si="305"/>
        <v>0</v>
      </c>
      <c r="M2814" s="31">
        <f t="shared" si="306"/>
        <v>0</v>
      </c>
      <c r="N2814" s="31">
        <f t="shared" si="307"/>
        <v>0</v>
      </c>
    </row>
    <row r="2815" spans="1:14" ht="15.75" customHeight="1">
      <c r="A2815" s="23" t="s">
        <v>3636</v>
      </c>
      <c r="B2815" s="23" t="s">
        <v>4406</v>
      </c>
      <c r="C2815" s="23" t="s">
        <v>6458</v>
      </c>
      <c r="D2815" s="23">
        <v>23</v>
      </c>
      <c r="E2815" s="26">
        <v>2844.5</v>
      </c>
      <c r="F2815" s="23">
        <v>316</v>
      </c>
      <c r="G2815" s="26">
        <f t="shared" si="301"/>
        <v>898.86199999999997</v>
      </c>
      <c r="H2815" s="26">
        <f t="shared" si="302"/>
        <v>153.0761986</v>
      </c>
      <c r="I2815" s="26">
        <f t="shared" si="303"/>
        <v>229.6142979</v>
      </c>
      <c r="J2815" s="31">
        <f t="shared" si="304"/>
        <v>1.340947499736</v>
      </c>
      <c r="K2815" s="23">
        <f t="shared" si="305"/>
        <v>0</v>
      </c>
      <c r="L2815" s="23">
        <f t="shared" si="305"/>
        <v>0</v>
      </c>
      <c r="M2815" s="31">
        <f t="shared" si="306"/>
        <v>0</v>
      </c>
      <c r="N2815" s="31">
        <f t="shared" si="307"/>
        <v>0</v>
      </c>
    </row>
    <row r="2816" spans="1:14" ht="15.75" customHeight="1">
      <c r="A2816" s="23" t="s">
        <v>3636</v>
      </c>
      <c r="B2816" s="23" t="s">
        <v>4406</v>
      </c>
      <c r="C2816" s="23" t="s">
        <v>6459</v>
      </c>
      <c r="D2816" s="23">
        <v>23</v>
      </c>
      <c r="E2816" s="26">
        <v>2845</v>
      </c>
      <c r="F2816" s="23">
        <v>316</v>
      </c>
      <c r="G2816" s="26">
        <f t="shared" si="301"/>
        <v>899.02</v>
      </c>
      <c r="H2816" s="26">
        <f t="shared" si="302"/>
        <v>153.103106</v>
      </c>
      <c r="I2816" s="26">
        <f t="shared" si="303"/>
        <v>229.65465899999998</v>
      </c>
      <c r="J2816" s="31">
        <f t="shared" si="304"/>
        <v>1.34118320856</v>
      </c>
      <c r="K2816" s="23">
        <f t="shared" si="305"/>
        <v>0</v>
      </c>
      <c r="L2816" s="23">
        <f t="shared" si="305"/>
        <v>0</v>
      </c>
      <c r="M2816" s="31">
        <f t="shared" si="306"/>
        <v>0</v>
      </c>
      <c r="N2816" s="31">
        <f t="shared" si="307"/>
        <v>0</v>
      </c>
    </row>
    <row r="2817" spans="1:14" ht="15.75" customHeight="1">
      <c r="A2817" s="23" t="s">
        <v>3636</v>
      </c>
      <c r="B2817" s="23" t="s">
        <v>4406</v>
      </c>
      <c r="C2817" s="23" t="s">
        <v>6460</v>
      </c>
      <c r="D2817" s="23">
        <v>23</v>
      </c>
      <c r="E2817" s="26">
        <v>2845.7</v>
      </c>
      <c r="F2817" s="23">
        <v>316</v>
      </c>
      <c r="G2817" s="26">
        <f t="shared" si="301"/>
        <v>899.24119999999994</v>
      </c>
      <c r="H2817" s="26">
        <f t="shared" si="302"/>
        <v>153.14077635999999</v>
      </c>
      <c r="I2817" s="26">
        <f t="shared" si="303"/>
        <v>229.71116453999997</v>
      </c>
      <c r="J2817" s="31">
        <f t="shared" si="304"/>
        <v>1.3415132009135999</v>
      </c>
      <c r="K2817" s="23">
        <f t="shared" si="305"/>
        <v>0</v>
      </c>
      <c r="L2817" s="23">
        <f t="shared" si="305"/>
        <v>0</v>
      </c>
      <c r="M2817" s="31">
        <f t="shared" si="306"/>
        <v>0</v>
      </c>
      <c r="N2817" s="31">
        <f t="shared" si="307"/>
        <v>0</v>
      </c>
    </row>
    <row r="2818" spans="1:14" ht="15.75" customHeight="1">
      <c r="A2818" s="23" t="s">
        <v>3636</v>
      </c>
      <c r="B2818" s="23" t="s">
        <v>5666</v>
      </c>
      <c r="C2818" s="23" t="s">
        <v>6461</v>
      </c>
      <c r="D2818" s="23">
        <v>23</v>
      </c>
      <c r="E2818" s="26">
        <v>2851</v>
      </c>
      <c r="F2818" s="23">
        <v>316</v>
      </c>
      <c r="G2818" s="26">
        <f t="shared" ref="G2818:G2881" si="308">E2818*F2818/1000</f>
        <v>900.91600000000005</v>
      </c>
      <c r="H2818" s="26">
        <f t="shared" ref="H2818:H2881" si="309">G2818*0.1703</f>
        <v>153.42599480000001</v>
      </c>
      <c r="I2818" s="26">
        <f t="shared" ref="I2818:I2881" si="310">H2818*1.5</f>
        <v>230.13899220000002</v>
      </c>
      <c r="J2818" s="31">
        <f t="shared" si="304"/>
        <v>1.3440117144480002</v>
      </c>
      <c r="K2818" s="23">
        <f t="shared" si="305"/>
        <v>0</v>
      </c>
      <c r="L2818" s="23">
        <f t="shared" si="305"/>
        <v>0</v>
      </c>
      <c r="M2818" s="31">
        <f t="shared" si="306"/>
        <v>0</v>
      </c>
      <c r="N2818" s="31">
        <f t="shared" si="307"/>
        <v>0</v>
      </c>
    </row>
    <row r="2819" spans="1:14" ht="15.75" customHeight="1">
      <c r="A2819" s="23" t="s">
        <v>3636</v>
      </c>
      <c r="B2819" s="23" t="s">
        <v>4406</v>
      </c>
      <c r="C2819" s="23" t="s">
        <v>6462</v>
      </c>
      <c r="D2819" s="23">
        <v>23</v>
      </c>
      <c r="E2819" s="26">
        <v>2855.13</v>
      </c>
      <c r="F2819" s="23">
        <v>316</v>
      </c>
      <c r="G2819" s="26">
        <f t="shared" si="308"/>
        <v>902.22108000000003</v>
      </c>
      <c r="H2819" s="26">
        <f t="shared" si="309"/>
        <v>153.648249924</v>
      </c>
      <c r="I2819" s="26">
        <f t="shared" si="310"/>
        <v>230.47237488600001</v>
      </c>
      <c r="J2819" s="31">
        <f t="shared" ref="J2819:J2882" si="311">H2819*24*365/1000000</f>
        <v>1.34595866933424</v>
      </c>
      <c r="K2819" s="23">
        <f t="shared" ref="K2819:L2882" si="312">IF(H2819&gt;=250,1,0)</f>
        <v>0</v>
      </c>
      <c r="L2819" s="23">
        <f t="shared" si="312"/>
        <v>0</v>
      </c>
      <c r="M2819" s="31">
        <f t="shared" ref="M2819:M2882" si="313">K2819*J2819</f>
        <v>0</v>
      </c>
      <c r="N2819" s="31">
        <f t="shared" ref="N2819:N2882" si="314">J2819*L2819</f>
        <v>0</v>
      </c>
    </row>
    <row r="2820" spans="1:14" ht="15.75" customHeight="1">
      <c r="A2820" s="23" t="s">
        <v>3636</v>
      </c>
      <c r="B2820" s="23" t="s">
        <v>4406</v>
      </c>
      <c r="C2820" s="23" t="s">
        <v>6463</v>
      </c>
      <c r="D2820" s="23">
        <v>23</v>
      </c>
      <c r="E2820" s="26">
        <v>2861.8</v>
      </c>
      <c r="F2820" s="23">
        <v>316</v>
      </c>
      <c r="G2820" s="26">
        <f t="shared" si="308"/>
        <v>904.3288</v>
      </c>
      <c r="H2820" s="26">
        <f t="shared" si="309"/>
        <v>154.00719463999999</v>
      </c>
      <c r="I2820" s="26">
        <f t="shared" si="310"/>
        <v>231.01079196000001</v>
      </c>
      <c r="J2820" s="31">
        <f t="shared" si="311"/>
        <v>1.3491030250464</v>
      </c>
      <c r="K2820" s="23">
        <f t="shared" si="312"/>
        <v>0</v>
      </c>
      <c r="L2820" s="23">
        <f t="shared" si="312"/>
        <v>0</v>
      </c>
      <c r="M2820" s="31">
        <f t="shared" si="313"/>
        <v>0</v>
      </c>
      <c r="N2820" s="31">
        <f t="shared" si="314"/>
        <v>0</v>
      </c>
    </row>
    <row r="2821" spans="1:14" ht="15.75" customHeight="1">
      <c r="A2821" s="23" t="s">
        <v>3636</v>
      </c>
      <c r="B2821" s="23" t="s">
        <v>4406</v>
      </c>
      <c r="C2821" s="23" t="s">
        <v>6464</v>
      </c>
      <c r="D2821" s="23">
        <v>23</v>
      </c>
      <c r="E2821" s="26">
        <v>2864.41</v>
      </c>
      <c r="F2821" s="23">
        <v>316</v>
      </c>
      <c r="G2821" s="26">
        <f t="shared" si="308"/>
        <v>905.15355999999997</v>
      </c>
      <c r="H2821" s="26">
        <f t="shared" si="309"/>
        <v>154.147651268</v>
      </c>
      <c r="I2821" s="26">
        <f t="shared" si="310"/>
        <v>231.22147690200001</v>
      </c>
      <c r="J2821" s="31">
        <f t="shared" si="311"/>
        <v>1.35033342510768</v>
      </c>
      <c r="K2821" s="23">
        <f t="shared" si="312"/>
        <v>0</v>
      </c>
      <c r="L2821" s="23">
        <f t="shared" si="312"/>
        <v>0</v>
      </c>
      <c r="M2821" s="31">
        <f t="shared" si="313"/>
        <v>0</v>
      </c>
      <c r="N2821" s="31">
        <f t="shared" si="314"/>
        <v>0</v>
      </c>
    </row>
    <row r="2822" spans="1:14" ht="15.75" customHeight="1">
      <c r="A2822" s="23" t="s">
        <v>3636</v>
      </c>
      <c r="B2822" s="23" t="s">
        <v>4406</v>
      </c>
      <c r="C2822" s="23" t="s">
        <v>6465</v>
      </c>
      <c r="D2822" s="23">
        <v>23</v>
      </c>
      <c r="E2822" s="26">
        <v>2874.53</v>
      </c>
      <c r="F2822" s="23">
        <v>316</v>
      </c>
      <c r="G2822" s="26">
        <f t="shared" si="308"/>
        <v>908.35148000000015</v>
      </c>
      <c r="H2822" s="26">
        <f t="shared" si="309"/>
        <v>154.69225704400003</v>
      </c>
      <c r="I2822" s="26">
        <f t="shared" si="310"/>
        <v>232.03838556600004</v>
      </c>
      <c r="J2822" s="31">
        <f t="shared" si="311"/>
        <v>1.3551041717054402</v>
      </c>
      <c r="K2822" s="23">
        <f t="shared" si="312"/>
        <v>0</v>
      </c>
      <c r="L2822" s="23">
        <f t="shared" si="312"/>
        <v>0</v>
      </c>
      <c r="M2822" s="31">
        <f t="shared" si="313"/>
        <v>0</v>
      </c>
      <c r="N2822" s="31">
        <f t="shared" si="314"/>
        <v>0</v>
      </c>
    </row>
    <row r="2823" spans="1:14" ht="15.75" customHeight="1">
      <c r="A2823" s="23" t="s">
        <v>3636</v>
      </c>
      <c r="B2823" s="23" t="s">
        <v>4406</v>
      </c>
      <c r="C2823" s="23" t="s">
        <v>6466</v>
      </c>
      <c r="D2823" s="23">
        <v>23</v>
      </c>
      <c r="E2823" s="26">
        <v>2876</v>
      </c>
      <c r="F2823" s="23">
        <v>316</v>
      </c>
      <c r="G2823" s="26">
        <f t="shared" si="308"/>
        <v>908.81600000000003</v>
      </c>
      <c r="H2823" s="26">
        <f t="shared" si="309"/>
        <v>154.77136480000001</v>
      </c>
      <c r="I2823" s="26">
        <f t="shared" si="310"/>
        <v>232.15704720000002</v>
      </c>
      <c r="J2823" s="31">
        <f t="shared" si="311"/>
        <v>1.355797155648</v>
      </c>
      <c r="K2823" s="23">
        <f t="shared" si="312"/>
        <v>0</v>
      </c>
      <c r="L2823" s="23">
        <f t="shared" si="312"/>
        <v>0</v>
      </c>
      <c r="M2823" s="31">
        <f t="shared" si="313"/>
        <v>0</v>
      </c>
      <c r="N2823" s="31">
        <f t="shared" si="314"/>
        <v>0</v>
      </c>
    </row>
    <row r="2824" spans="1:14" ht="15.75" customHeight="1">
      <c r="A2824" s="23" t="s">
        <v>3636</v>
      </c>
      <c r="B2824" s="23" t="s">
        <v>4406</v>
      </c>
      <c r="C2824" s="23" t="s">
        <v>6467</v>
      </c>
      <c r="D2824" s="23">
        <v>23</v>
      </c>
      <c r="E2824" s="26">
        <v>2877.5</v>
      </c>
      <c r="F2824" s="23">
        <v>316</v>
      </c>
      <c r="G2824" s="26">
        <f t="shared" si="308"/>
        <v>909.29</v>
      </c>
      <c r="H2824" s="26">
        <f t="shared" si="309"/>
        <v>154.85208700000001</v>
      </c>
      <c r="I2824" s="26">
        <f t="shared" si="310"/>
        <v>232.27813050000003</v>
      </c>
      <c r="J2824" s="31">
        <f t="shared" si="311"/>
        <v>1.3565042821200002</v>
      </c>
      <c r="K2824" s="23">
        <f t="shared" si="312"/>
        <v>0</v>
      </c>
      <c r="L2824" s="23">
        <f t="shared" si="312"/>
        <v>0</v>
      </c>
      <c r="M2824" s="31">
        <f t="shared" si="313"/>
        <v>0</v>
      </c>
      <c r="N2824" s="31">
        <f t="shared" si="314"/>
        <v>0</v>
      </c>
    </row>
    <row r="2825" spans="1:14" ht="15.75" customHeight="1">
      <c r="A2825" s="23" t="s">
        <v>3636</v>
      </c>
      <c r="B2825" s="23" t="s">
        <v>4406</v>
      </c>
      <c r="C2825" s="23" t="s">
        <v>6468</v>
      </c>
      <c r="D2825" s="23">
        <v>23</v>
      </c>
      <c r="E2825" s="26">
        <v>2878.63</v>
      </c>
      <c r="F2825" s="23">
        <v>316</v>
      </c>
      <c r="G2825" s="26">
        <f t="shared" si="308"/>
        <v>909.64708000000007</v>
      </c>
      <c r="H2825" s="26">
        <f t="shared" si="309"/>
        <v>154.91289772400003</v>
      </c>
      <c r="I2825" s="26">
        <f t="shared" si="310"/>
        <v>232.36934658600006</v>
      </c>
      <c r="J2825" s="31">
        <f t="shared" si="311"/>
        <v>1.3570369840622405</v>
      </c>
      <c r="K2825" s="23">
        <f t="shared" si="312"/>
        <v>0</v>
      </c>
      <c r="L2825" s="23">
        <f t="shared" si="312"/>
        <v>0</v>
      </c>
      <c r="M2825" s="31">
        <f t="shared" si="313"/>
        <v>0</v>
      </c>
      <c r="N2825" s="31">
        <f t="shared" si="314"/>
        <v>0</v>
      </c>
    </row>
    <row r="2826" spans="1:14" ht="15.75" customHeight="1">
      <c r="A2826" s="23" t="s">
        <v>3636</v>
      </c>
      <c r="B2826" s="23" t="s">
        <v>4406</v>
      </c>
      <c r="C2826" s="23" t="s">
        <v>6469</v>
      </c>
      <c r="D2826" s="23">
        <v>23</v>
      </c>
      <c r="E2826" s="26">
        <v>2883</v>
      </c>
      <c r="F2826" s="23">
        <v>316</v>
      </c>
      <c r="G2826" s="26">
        <f t="shared" si="308"/>
        <v>911.02800000000002</v>
      </c>
      <c r="H2826" s="26">
        <f t="shared" si="309"/>
        <v>155.1480684</v>
      </c>
      <c r="I2826" s="26">
        <f t="shared" si="310"/>
        <v>232.7221026</v>
      </c>
      <c r="J2826" s="31">
        <f t="shared" si="311"/>
        <v>1.359097079184</v>
      </c>
      <c r="K2826" s="23">
        <f t="shared" si="312"/>
        <v>0</v>
      </c>
      <c r="L2826" s="23">
        <f t="shared" si="312"/>
        <v>0</v>
      </c>
      <c r="M2826" s="31">
        <f t="shared" si="313"/>
        <v>0</v>
      </c>
      <c r="N2826" s="31">
        <f t="shared" si="314"/>
        <v>0</v>
      </c>
    </row>
    <row r="2827" spans="1:14" ht="15.75" customHeight="1">
      <c r="A2827" s="23" t="s">
        <v>3636</v>
      </c>
      <c r="B2827" s="23" t="s">
        <v>4406</v>
      </c>
      <c r="C2827" s="23" t="s">
        <v>6470</v>
      </c>
      <c r="D2827" s="23">
        <v>23</v>
      </c>
      <c r="E2827" s="26">
        <v>2884</v>
      </c>
      <c r="F2827" s="23">
        <v>316</v>
      </c>
      <c r="G2827" s="26">
        <f t="shared" si="308"/>
        <v>911.34400000000005</v>
      </c>
      <c r="H2827" s="26">
        <f t="shared" si="309"/>
        <v>155.20188320000003</v>
      </c>
      <c r="I2827" s="26">
        <f t="shared" si="310"/>
        <v>232.80282480000005</v>
      </c>
      <c r="J2827" s="31">
        <f t="shared" si="311"/>
        <v>1.3595684968320003</v>
      </c>
      <c r="K2827" s="23">
        <f t="shared" si="312"/>
        <v>0</v>
      </c>
      <c r="L2827" s="23">
        <f t="shared" si="312"/>
        <v>0</v>
      </c>
      <c r="M2827" s="31">
        <f t="shared" si="313"/>
        <v>0</v>
      </c>
      <c r="N2827" s="31">
        <f t="shared" si="314"/>
        <v>0</v>
      </c>
    </row>
    <row r="2828" spans="1:14" ht="15.75" customHeight="1">
      <c r="A2828" s="23" t="s">
        <v>3636</v>
      </c>
      <c r="B2828" s="23" t="s">
        <v>4406</v>
      </c>
      <c r="C2828" s="23" t="s">
        <v>6471</v>
      </c>
      <c r="D2828" s="23">
        <v>23</v>
      </c>
      <c r="E2828" s="26">
        <v>2884.07</v>
      </c>
      <c r="F2828" s="23">
        <v>316</v>
      </c>
      <c r="G2828" s="26">
        <f t="shared" si="308"/>
        <v>911.36612000000002</v>
      </c>
      <c r="H2828" s="26">
        <f t="shared" si="309"/>
        <v>155.205650236</v>
      </c>
      <c r="I2828" s="26">
        <f t="shared" si="310"/>
        <v>232.808475354</v>
      </c>
      <c r="J2828" s="31">
        <f t="shared" si="311"/>
        <v>1.3596014960673601</v>
      </c>
      <c r="K2828" s="23">
        <f t="shared" si="312"/>
        <v>0</v>
      </c>
      <c r="L2828" s="23">
        <f t="shared" si="312"/>
        <v>0</v>
      </c>
      <c r="M2828" s="31">
        <f t="shared" si="313"/>
        <v>0</v>
      </c>
      <c r="N2828" s="31">
        <f t="shared" si="314"/>
        <v>0</v>
      </c>
    </row>
    <row r="2829" spans="1:14" ht="15.75" customHeight="1">
      <c r="A2829" s="23" t="s">
        <v>3636</v>
      </c>
      <c r="B2829" s="23" t="s">
        <v>4406</v>
      </c>
      <c r="C2829" s="23" t="s">
        <v>6472</v>
      </c>
      <c r="D2829" s="23">
        <v>23</v>
      </c>
      <c r="E2829" s="26">
        <v>2885.6</v>
      </c>
      <c r="F2829" s="23">
        <v>316</v>
      </c>
      <c r="G2829" s="26">
        <f t="shared" si="308"/>
        <v>911.84960000000001</v>
      </c>
      <c r="H2829" s="26">
        <f t="shared" si="309"/>
        <v>155.28798688000001</v>
      </c>
      <c r="I2829" s="26">
        <f t="shared" si="310"/>
        <v>232.93198032000001</v>
      </c>
      <c r="J2829" s="31">
        <f t="shared" si="311"/>
        <v>1.3603227650687999</v>
      </c>
      <c r="K2829" s="23">
        <f t="shared" si="312"/>
        <v>0</v>
      </c>
      <c r="L2829" s="23">
        <f t="shared" si="312"/>
        <v>0</v>
      </c>
      <c r="M2829" s="31">
        <f t="shared" si="313"/>
        <v>0</v>
      </c>
      <c r="N2829" s="31">
        <f t="shared" si="314"/>
        <v>0</v>
      </c>
    </row>
    <row r="2830" spans="1:14" ht="15.75" customHeight="1">
      <c r="A2830" s="23" t="s">
        <v>3636</v>
      </c>
      <c r="B2830" s="23" t="s">
        <v>4406</v>
      </c>
      <c r="C2830" s="23" t="s">
        <v>6473</v>
      </c>
      <c r="D2830" s="23">
        <v>23</v>
      </c>
      <c r="E2830" s="26">
        <v>2885.8</v>
      </c>
      <c r="F2830" s="23">
        <v>316</v>
      </c>
      <c r="G2830" s="26">
        <f t="shared" si="308"/>
        <v>911.91280000000006</v>
      </c>
      <c r="H2830" s="26">
        <f t="shared" si="309"/>
        <v>155.29874984000003</v>
      </c>
      <c r="I2830" s="26">
        <f t="shared" si="310"/>
        <v>232.94812476000004</v>
      </c>
      <c r="J2830" s="31">
        <f t="shared" si="311"/>
        <v>1.3604170485984004</v>
      </c>
      <c r="K2830" s="23">
        <f t="shared" si="312"/>
        <v>0</v>
      </c>
      <c r="L2830" s="23">
        <f t="shared" si="312"/>
        <v>0</v>
      </c>
      <c r="M2830" s="31">
        <f t="shared" si="313"/>
        <v>0</v>
      </c>
      <c r="N2830" s="31">
        <f t="shared" si="314"/>
        <v>0</v>
      </c>
    </row>
    <row r="2831" spans="1:14" ht="15.75" customHeight="1">
      <c r="A2831" s="23" t="s">
        <v>3636</v>
      </c>
      <c r="B2831" s="23" t="s">
        <v>4406</v>
      </c>
      <c r="C2831" s="23" t="s">
        <v>6474</v>
      </c>
      <c r="D2831" s="23">
        <v>23</v>
      </c>
      <c r="E2831" s="26">
        <v>2886.51</v>
      </c>
      <c r="F2831" s="23">
        <v>316</v>
      </c>
      <c r="G2831" s="26">
        <f t="shared" si="308"/>
        <v>912.13715999999999</v>
      </c>
      <c r="H2831" s="26">
        <f t="shared" si="309"/>
        <v>155.336958348</v>
      </c>
      <c r="I2831" s="26">
        <f t="shared" si="310"/>
        <v>233.00543752199999</v>
      </c>
      <c r="J2831" s="31">
        <f t="shared" si="311"/>
        <v>1.36075175512848</v>
      </c>
      <c r="K2831" s="23">
        <f t="shared" si="312"/>
        <v>0</v>
      </c>
      <c r="L2831" s="23">
        <f t="shared" si="312"/>
        <v>0</v>
      </c>
      <c r="M2831" s="31">
        <f t="shared" si="313"/>
        <v>0</v>
      </c>
      <c r="N2831" s="31">
        <f t="shared" si="314"/>
        <v>0</v>
      </c>
    </row>
    <row r="2832" spans="1:14" ht="15.75" customHeight="1">
      <c r="A2832" s="23" t="s">
        <v>3636</v>
      </c>
      <c r="B2832" s="23" t="s">
        <v>4406</v>
      </c>
      <c r="C2832" s="23" t="s">
        <v>6475</v>
      </c>
      <c r="D2832" s="23">
        <v>23</v>
      </c>
      <c r="E2832" s="26">
        <v>2888</v>
      </c>
      <c r="F2832" s="23">
        <v>316</v>
      </c>
      <c r="G2832" s="26">
        <f t="shared" si="308"/>
        <v>912.60799999999995</v>
      </c>
      <c r="H2832" s="26">
        <f t="shared" si="309"/>
        <v>155.41714239999999</v>
      </c>
      <c r="I2832" s="26">
        <f t="shared" si="310"/>
        <v>233.12571359999998</v>
      </c>
      <c r="J2832" s="31">
        <f t="shared" si="311"/>
        <v>1.3614541674239999</v>
      </c>
      <c r="K2832" s="23">
        <f t="shared" si="312"/>
        <v>0</v>
      </c>
      <c r="L2832" s="23">
        <f t="shared" si="312"/>
        <v>0</v>
      </c>
      <c r="M2832" s="31">
        <f t="shared" si="313"/>
        <v>0</v>
      </c>
      <c r="N2832" s="31">
        <f t="shared" si="314"/>
        <v>0</v>
      </c>
    </row>
    <row r="2833" spans="1:14" ht="15.75" customHeight="1">
      <c r="A2833" s="23" t="s">
        <v>3636</v>
      </c>
      <c r="B2833" s="23" t="s">
        <v>3735</v>
      </c>
      <c r="C2833" s="23" t="s">
        <v>6476</v>
      </c>
      <c r="D2833" s="23">
        <v>23</v>
      </c>
      <c r="E2833" s="26">
        <v>2888.95</v>
      </c>
      <c r="F2833" s="23">
        <v>316</v>
      </c>
      <c r="G2833" s="26">
        <f t="shared" si="308"/>
        <v>912.90819999999997</v>
      </c>
      <c r="H2833" s="26">
        <f t="shared" si="309"/>
        <v>155.46826646</v>
      </c>
      <c r="I2833" s="26">
        <f t="shared" si="310"/>
        <v>233.20239968999999</v>
      </c>
      <c r="J2833" s="31">
        <f t="shared" si="311"/>
        <v>1.3619020141896001</v>
      </c>
      <c r="K2833" s="23">
        <f t="shared" si="312"/>
        <v>0</v>
      </c>
      <c r="L2833" s="23">
        <f t="shared" si="312"/>
        <v>0</v>
      </c>
      <c r="M2833" s="31">
        <f t="shared" si="313"/>
        <v>0</v>
      </c>
      <c r="N2833" s="31">
        <f t="shared" si="314"/>
        <v>0</v>
      </c>
    </row>
    <row r="2834" spans="1:14" ht="15.75" customHeight="1">
      <c r="A2834" s="23" t="s">
        <v>3636</v>
      </c>
      <c r="B2834" s="23" t="s">
        <v>4406</v>
      </c>
      <c r="C2834" s="23" t="s">
        <v>6477</v>
      </c>
      <c r="D2834" s="23">
        <v>23</v>
      </c>
      <c r="E2834" s="26">
        <v>2891.1</v>
      </c>
      <c r="F2834" s="23">
        <v>316</v>
      </c>
      <c r="G2834" s="26">
        <f t="shared" si="308"/>
        <v>913.58759999999995</v>
      </c>
      <c r="H2834" s="26">
        <f t="shared" si="309"/>
        <v>155.58396827999999</v>
      </c>
      <c r="I2834" s="26">
        <f t="shared" si="310"/>
        <v>233.37595241999998</v>
      </c>
      <c r="J2834" s="31">
        <f t="shared" si="311"/>
        <v>1.3629155621327997</v>
      </c>
      <c r="K2834" s="23">
        <f t="shared" si="312"/>
        <v>0</v>
      </c>
      <c r="L2834" s="23">
        <f t="shared" si="312"/>
        <v>0</v>
      </c>
      <c r="M2834" s="31">
        <f t="shared" si="313"/>
        <v>0</v>
      </c>
      <c r="N2834" s="31">
        <f t="shared" si="314"/>
        <v>0</v>
      </c>
    </row>
    <row r="2835" spans="1:14" ht="15.75" customHeight="1">
      <c r="A2835" s="23" t="s">
        <v>3636</v>
      </c>
      <c r="B2835" s="23" t="s">
        <v>4406</v>
      </c>
      <c r="C2835" s="23" t="s">
        <v>6478</v>
      </c>
      <c r="D2835" s="23">
        <v>23</v>
      </c>
      <c r="E2835" s="26">
        <v>2891.28</v>
      </c>
      <c r="F2835" s="23">
        <v>316</v>
      </c>
      <c r="G2835" s="26">
        <f t="shared" si="308"/>
        <v>913.64448000000004</v>
      </c>
      <c r="H2835" s="26">
        <f t="shared" si="309"/>
        <v>155.59365494400001</v>
      </c>
      <c r="I2835" s="26">
        <f t="shared" si="310"/>
        <v>233.390482416</v>
      </c>
      <c r="J2835" s="31">
        <f t="shared" si="311"/>
        <v>1.3630004173094399</v>
      </c>
      <c r="K2835" s="23">
        <f t="shared" si="312"/>
        <v>0</v>
      </c>
      <c r="L2835" s="23">
        <f t="shared" si="312"/>
        <v>0</v>
      </c>
      <c r="M2835" s="31">
        <f t="shared" si="313"/>
        <v>0</v>
      </c>
      <c r="N2835" s="31">
        <f t="shared" si="314"/>
        <v>0</v>
      </c>
    </row>
    <row r="2836" spans="1:14" ht="15.75" customHeight="1">
      <c r="A2836" s="23" t="s">
        <v>3636</v>
      </c>
      <c r="B2836" s="23" t="s">
        <v>4406</v>
      </c>
      <c r="C2836" s="23" t="s">
        <v>6479</v>
      </c>
      <c r="D2836" s="23">
        <v>23</v>
      </c>
      <c r="E2836" s="26">
        <v>2892.65</v>
      </c>
      <c r="F2836" s="23">
        <v>316</v>
      </c>
      <c r="G2836" s="26">
        <f t="shared" si="308"/>
        <v>914.07740000000001</v>
      </c>
      <c r="H2836" s="26">
        <f t="shared" si="309"/>
        <v>155.66738122000001</v>
      </c>
      <c r="I2836" s="26">
        <f t="shared" si="310"/>
        <v>233.50107183</v>
      </c>
      <c r="J2836" s="31">
        <f t="shared" si="311"/>
        <v>1.3636462594872001</v>
      </c>
      <c r="K2836" s="23">
        <f t="shared" si="312"/>
        <v>0</v>
      </c>
      <c r="L2836" s="23">
        <f t="shared" si="312"/>
        <v>0</v>
      </c>
      <c r="M2836" s="31">
        <f t="shared" si="313"/>
        <v>0</v>
      </c>
      <c r="N2836" s="31">
        <f t="shared" si="314"/>
        <v>0</v>
      </c>
    </row>
    <row r="2837" spans="1:14" ht="15.75" customHeight="1">
      <c r="A2837" s="23" t="s">
        <v>3636</v>
      </c>
      <c r="B2837" s="23" t="s">
        <v>4406</v>
      </c>
      <c r="C2837" s="23" t="s">
        <v>6480</v>
      </c>
      <c r="D2837" s="23">
        <v>23</v>
      </c>
      <c r="E2837" s="26">
        <v>2895.65</v>
      </c>
      <c r="F2837" s="23">
        <v>316</v>
      </c>
      <c r="G2837" s="26">
        <f t="shared" si="308"/>
        <v>915.02539999999999</v>
      </c>
      <c r="H2837" s="26">
        <f t="shared" si="309"/>
        <v>155.82882562</v>
      </c>
      <c r="I2837" s="26">
        <f t="shared" si="310"/>
        <v>233.74323843000002</v>
      </c>
      <c r="J2837" s="31">
        <f t="shared" si="311"/>
        <v>1.3650605124312001</v>
      </c>
      <c r="K2837" s="23">
        <f t="shared" si="312"/>
        <v>0</v>
      </c>
      <c r="L2837" s="23">
        <f t="shared" si="312"/>
        <v>0</v>
      </c>
      <c r="M2837" s="31">
        <f t="shared" si="313"/>
        <v>0</v>
      </c>
      <c r="N2837" s="31">
        <f t="shared" si="314"/>
        <v>0</v>
      </c>
    </row>
    <row r="2838" spans="1:14" ht="15.75" customHeight="1">
      <c r="A2838" s="23" t="s">
        <v>3636</v>
      </c>
      <c r="B2838" s="23" t="s">
        <v>4406</v>
      </c>
      <c r="C2838" s="23" t="s">
        <v>6481</v>
      </c>
      <c r="D2838" s="23">
        <v>23</v>
      </c>
      <c r="E2838" s="26">
        <v>2902.3</v>
      </c>
      <c r="F2838" s="23">
        <v>316</v>
      </c>
      <c r="G2838" s="26">
        <f t="shared" si="308"/>
        <v>917.1268</v>
      </c>
      <c r="H2838" s="26">
        <f t="shared" si="309"/>
        <v>156.18669404000002</v>
      </c>
      <c r="I2838" s="26">
        <f t="shared" si="310"/>
        <v>234.28004106000003</v>
      </c>
      <c r="J2838" s="31">
        <f t="shared" si="311"/>
        <v>1.3681954397904001</v>
      </c>
      <c r="K2838" s="23">
        <f t="shared" si="312"/>
        <v>0</v>
      </c>
      <c r="L2838" s="23">
        <f t="shared" si="312"/>
        <v>0</v>
      </c>
      <c r="M2838" s="31">
        <f t="shared" si="313"/>
        <v>0</v>
      </c>
      <c r="N2838" s="31">
        <f t="shared" si="314"/>
        <v>0</v>
      </c>
    </row>
    <row r="2839" spans="1:14" ht="15.75" customHeight="1">
      <c r="A2839" s="23" t="s">
        <v>3636</v>
      </c>
      <c r="B2839" s="23" t="s">
        <v>4406</v>
      </c>
      <c r="C2839" s="23" t="s">
        <v>6482</v>
      </c>
      <c r="D2839" s="23">
        <v>23</v>
      </c>
      <c r="E2839" s="26">
        <v>2903.9</v>
      </c>
      <c r="F2839" s="23">
        <v>316</v>
      </c>
      <c r="G2839" s="26">
        <f t="shared" si="308"/>
        <v>917.63240000000008</v>
      </c>
      <c r="H2839" s="26">
        <f t="shared" si="309"/>
        <v>156.27279772000003</v>
      </c>
      <c r="I2839" s="26">
        <f t="shared" si="310"/>
        <v>234.40919658000004</v>
      </c>
      <c r="J2839" s="31">
        <f t="shared" si="311"/>
        <v>1.3689497080272004</v>
      </c>
      <c r="K2839" s="23">
        <f t="shared" si="312"/>
        <v>0</v>
      </c>
      <c r="L2839" s="23">
        <f t="shared" si="312"/>
        <v>0</v>
      </c>
      <c r="M2839" s="31">
        <f t="shared" si="313"/>
        <v>0</v>
      </c>
      <c r="N2839" s="31">
        <f t="shared" si="314"/>
        <v>0</v>
      </c>
    </row>
    <row r="2840" spans="1:14" ht="15.75" customHeight="1">
      <c r="A2840" s="23" t="s">
        <v>3636</v>
      </c>
      <c r="B2840" s="23" t="s">
        <v>4406</v>
      </c>
      <c r="C2840" s="23" t="s">
        <v>6483</v>
      </c>
      <c r="D2840" s="23">
        <v>23</v>
      </c>
      <c r="E2840" s="26">
        <v>2904</v>
      </c>
      <c r="F2840" s="23">
        <v>316</v>
      </c>
      <c r="G2840" s="26">
        <f t="shared" si="308"/>
        <v>917.66399999999999</v>
      </c>
      <c r="H2840" s="26">
        <f t="shared" si="309"/>
        <v>156.27817920000001</v>
      </c>
      <c r="I2840" s="26">
        <f t="shared" si="310"/>
        <v>234.41726880000002</v>
      </c>
      <c r="J2840" s="31">
        <f t="shared" si="311"/>
        <v>1.3689968497920002</v>
      </c>
      <c r="K2840" s="23">
        <f t="shared" si="312"/>
        <v>0</v>
      </c>
      <c r="L2840" s="23">
        <f t="shared" si="312"/>
        <v>0</v>
      </c>
      <c r="M2840" s="31">
        <f t="shared" si="313"/>
        <v>0</v>
      </c>
      <c r="N2840" s="31">
        <f t="shared" si="314"/>
        <v>0</v>
      </c>
    </row>
    <row r="2841" spans="1:14" ht="15.75" customHeight="1">
      <c r="A2841" s="23" t="s">
        <v>3636</v>
      </c>
      <c r="B2841" s="23" t="s">
        <v>4406</v>
      </c>
      <c r="C2841" s="23" t="s">
        <v>6484</v>
      </c>
      <c r="D2841" s="23">
        <v>23</v>
      </c>
      <c r="E2841" s="26">
        <v>2905</v>
      </c>
      <c r="F2841" s="23">
        <v>316</v>
      </c>
      <c r="G2841" s="26">
        <f t="shared" si="308"/>
        <v>917.98</v>
      </c>
      <c r="H2841" s="26">
        <f t="shared" si="309"/>
        <v>156.33199400000001</v>
      </c>
      <c r="I2841" s="26">
        <f t="shared" si="310"/>
        <v>234.49799100000001</v>
      </c>
      <c r="J2841" s="31">
        <f t="shared" si="311"/>
        <v>1.3694682674400001</v>
      </c>
      <c r="K2841" s="23">
        <f t="shared" si="312"/>
        <v>0</v>
      </c>
      <c r="L2841" s="23">
        <f t="shared" si="312"/>
        <v>0</v>
      </c>
      <c r="M2841" s="31">
        <f t="shared" si="313"/>
        <v>0</v>
      </c>
      <c r="N2841" s="31">
        <f t="shared" si="314"/>
        <v>0</v>
      </c>
    </row>
    <row r="2842" spans="1:14" ht="15.75" customHeight="1">
      <c r="A2842" s="23" t="s">
        <v>3636</v>
      </c>
      <c r="B2842" s="23" t="s">
        <v>4406</v>
      </c>
      <c r="C2842" s="23" t="s">
        <v>6485</v>
      </c>
      <c r="D2842" s="23">
        <v>23</v>
      </c>
      <c r="E2842" s="26">
        <v>2908.4</v>
      </c>
      <c r="F2842" s="23">
        <v>316</v>
      </c>
      <c r="G2842" s="26">
        <f t="shared" si="308"/>
        <v>919.05439999999999</v>
      </c>
      <c r="H2842" s="26">
        <f t="shared" si="309"/>
        <v>156.51496431999999</v>
      </c>
      <c r="I2842" s="26">
        <f t="shared" si="310"/>
        <v>234.77244647999999</v>
      </c>
      <c r="J2842" s="31">
        <f t="shared" si="311"/>
        <v>1.3710710874431999</v>
      </c>
      <c r="K2842" s="23">
        <f t="shared" si="312"/>
        <v>0</v>
      </c>
      <c r="L2842" s="23">
        <f t="shared" si="312"/>
        <v>0</v>
      </c>
      <c r="M2842" s="31">
        <f t="shared" si="313"/>
        <v>0</v>
      </c>
      <c r="N2842" s="31">
        <f t="shared" si="314"/>
        <v>0</v>
      </c>
    </row>
    <row r="2843" spans="1:14" ht="15.75" customHeight="1">
      <c r="A2843" s="23" t="s">
        <v>3636</v>
      </c>
      <c r="B2843" s="23" t="s">
        <v>4406</v>
      </c>
      <c r="C2843" s="23" t="s">
        <v>6486</v>
      </c>
      <c r="D2843" s="23">
        <v>23</v>
      </c>
      <c r="E2843" s="26">
        <v>2909.33</v>
      </c>
      <c r="F2843" s="23">
        <v>316</v>
      </c>
      <c r="G2843" s="26">
        <f t="shared" si="308"/>
        <v>919.34828000000005</v>
      </c>
      <c r="H2843" s="26">
        <f t="shared" si="309"/>
        <v>156.56501208400002</v>
      </c>
      <c r="I2843" s="26">
        <f t="shared" si="310"/>
        <v>234.84751812600001</v>
      </c>
      <c r="J2843" s="31">
        <f t="shared" si="311"/>
        <v>1.3715095058558402</v>
      </c>
      <c r="K2843" s="23">
        <f t="shared" si="312"/>
        <v>0</v>
      </c>
      <c r="L2843" s="23">
        <f t="shared" si="312"/>
        <v>0</v>
      </c>
      <c r="M2843" s="31">
        <f t="shared" si="313"/>
        <v>0</v>
      </c>
      <c r="N2843" s="31">
        <f t="shared" si="314"/>
        <v>0</v>
      </c>
    </row>
    <row r="2844" spans="1:14" ht="15.75" customHeight="1">
      <c r="A2844" s="23" t="s">
        <v>3636</v>
      </c>
      <c r="B2844" s="23" t="s">
        <v>5666</v>
      </c>
      <c r="C2844" s="23" t="s">
        <v>6487</v>
      </c>
      <c r="D2844" s="23">
        <v>23</v>
      </c>
      <c r="E2844" s="26">
        <v>2914.8</v>
      </c>
      <c r="F2844" s="23">
        <v>316</v>
      </c>
      <c r="G2844" s="26">
        <f t="shared" si="308"/>
        <v>921.07680000000005</v>
      </c>
      <c r="H2844" s="26">
        <f t="shared" si="309"/>
        <v>156.85937904000002</v>
      </c>
      <c r="I2844" s="26">
        <f t="shared" si="310"/>
        <v>235.28906856000003</v>
      </c>
      <c r="J2844" s="31">
        <f t="shared" si="311"/>
        <v>1.3740881603904</v>
      </c>
      <c r="K2844" s="23">
        <f t="shared" si="312"/>
        <v>0</v>
      </c>
      <c r="L2844" s="23">
        <f t="shared" si="312"/>
        <v>0</v>
      </c>
      <c r="M2844" s="31">
        <f t="shared" si="313"/>
        <v>0</v>
      </c>
      <c r="N2844" s="31">
        <f t="shared" si="314"/>
        <v>0</v>
      </c>
    </row>
    <row r="2845" spans="1:14" ht="15.75" customHeight="1">
      <c r="A2845" s="23" t="s">
        <v>3636</v>
      </c>
      <c r="B2845" s="23" t="s">
        <v>4406</v>
      </c>
      <c r="C2845" s="23" t="s">
        <v>6488</v>
      </c>
      <c r="D2845" s="23">
        <v>23</v>
      </c>
      <c r="E2845" s="26">
        <v>2915.9</v>
      </c>
      <c r="F2845" s="23">
        <v>316</v>
      </c>
      <c r="G2845" s="26">
        <f t="shared" si="308"/>
        <v>921.42439999999999</v>
      </c>
      <c r="H2845" s="26">
        <f t="shared" si="309"/>
        <v>156.91857532</v>
      </c>
      <c r="I2845" s="26">
        <f t="shared" si="310"/>
        <v>235.37786298</v>
      </c>
      <c r="J2845" s="31">
        <f t="shared" si="311"/>
        <v>1.3746067198032001</v>
      </c>
      <c r="K2845" s="23">
        <f t="shared" si="312"/>
        <v>0</v>
      </c>
      <c r="L2845" s="23">
        <f t="shared" si="312"/>
        <v>0</v>
      </c>
      <c r="M2845" s="31">
        <f t="shared" si="313"/>
        <v>0</v>
      </c>
      <c r="N2845" s="31">
        <f t="shared" si="314"/>
        <v>0</v>
      </c>
    </row>
    <row r="2846" spans="1:14" ht="15.75" customHeight="1">
      <c r="A2846" s="23" t="s">
        <v>3636</v>
      </c>
      <c r="B2846" s="23" t="s">
        <v>5666</v>
      </c>
      <c r="C2846" s="23" t="s">
        <v>6489</v>
      </c>
      <c r="D2846" s="23">
        <v>23</v>
      </c>
      <c r="E2846" s="26">
        <v>2916.44</v>
      </c>
      <c r="F2846" s="23">
        <v>316</v>
      </c>
      <c r="G2846" s="26">
        <f t="shared" si="308"/>
        <v>921.59504000000004</v>
      </c>
      <c r="H2846" s="26">
        <f t="shared" si="309"/>
        <v>156.94763531200002</v>
      </c>
      <c r="I2846" s="26">
        <f t="shared" si="310"/>
        <v>235.42145296800004</v>
      </c>
      <c r="J2846" s="31">
        <f t="shared" si="311"/>
        <v>1.3748612853331204</v>
      </c>
      <c r="K2846" s="23">
        <f t="shared" si="312"/>
        <v>0</v>
      </c>
      <c r="L2846" s="23">
        <f t="shared" si="312"/>
        <v>0</v>
      </c>
      <c r="M2846" s="31">
        <f t="shared" si="313"/>
        <v>0</v>
      </c>
      <c r="N2846" s="31">
        <f t="shared" si="314"/>
        <v>0</v>
      </c>
    </row>
    <row r="2847" spans="1:14" ht="15.75" customHeight="1">
      <c r="A2847" s="23" t="s">
        <v>3636</v>
      </c>
      <c r="B2847" s="23" t="s">
        <v>4406</v>
      </c>
      <c r="C2847" s="23" t="s">
        <v>6490</v>
      </c>
      <c r="D2847" s="23">
        <v>23</v>
      </c>
      <c r="E2847" s="26">
        <v>2917</v>
      </c>
      <c r="F2847" s="23">
        <v>316</v>
      </c>
      <c r="G2847" s="26">
        <f t="shared" si="308"/>
        <v>921.77200000000005</v>
      </c>
      <c r="H2847" s="26">
        <f t="shared" si="309"/>
        <v>156.97777160000001</v>
      </c>
      <c r="I2847" s="26">
        <f t="shared" si="310"/>
        <v>235.46665740000003</v>
      </c>
      <c r="J2847" s="31">
        <f t="shared" si="311"/>
        <v>1.375125279216</v>
      </c>
      <c r="K2847" s="23">
        <f t="shared" si="312"/>
        <v>0</v>
      </c>
      <c r="L2847" s="23">
        <f t="shared" si="312"/>
        <v>0</v>
      </c>
      <c r="M2847" s="31">
        <f t="shared" si="313"/>
        <v>0</v>
      </c>
      <c r="N2847" s="31">
        <f t="shared" si="314"/>
        <v>0</v>
      </c>
    </row>
    <row r="2848" spans="1:14" ht="15.75" customHeight="1">
      <c r="A2848" s="23" t="s">
        <v>3636</v>
      </c>
      <c r="B2848" s="23" t="s">
        <v>4406</v>
      </c>
      <c r="C2848" s="23" t="s">
        <v>6491</v>
      </c>
      <c r="D2848" s="23">
        <v>23</v>
      </c>
      <c r="E2848" s="26">
        <v>2917.37</v>
      </c>
      <c r="F2848" s="23">
        <v>316</v>
      </c>
      <c r="G2848" s="26">
        <f t="shared" si="308"/>
        <v>921.88891999999987</v>
      </c>
      <c r="H2848" s="26">
        <f t="shared" si="309"/>
        <v>156.99768307599999</v>
      </c>
      <c r="I2848" s="26">
        <f t="shared" si="310"/>
        <v>235.49652461399998</v>
      </c>
      <c r="J2848" s="31">
        <f t="shared" si="311"/>
        <v>1.3752997037457597</v>
      </c>
      <c r="K2848" s="23">
        <f t="shared" si="312"/>
        <v>0</v>
      </c>
      <c r="L2848" s="23">
        <f t="shared" si="312"/>
        <v>0</v>
      </c>
      <c r="M2848" s="31">
        <f t="shared" si="313"/>
        <v>0</v>
      </c>
      <c r="N2848" s="31">
        <f t="shared" si="314"/>
        <v>0</v>
      </c>
    </row>
    <row r="2849" spans="1:14" ht="15.75" customHeight="1">
      <c r="A2849" s="23" t="s">
        <v>3636</v>
      </c>
      <c r="B2849" s="23" t="s">
        <v>4406</v>
      </c>
      <c r="C2849" s="23" t="s">
        <v>6492</v>
      </c>
      <c r="D2849" s="23">
        <v>23</v>
      </c>
      <c r="E2849" s="26">
        <v>2918.6</v>
      </c>
      <c r="F2849" s="23">
        <v>316</v>
      </c>
      <c r="G2849" s="26">
        <f t="shared" si="308"/>
        <v>922.27760000000001</v>
      </c>
      <c r="H2849" s="26">
        <f t="shared" si="309"/>
        <v>157.06387528000002</v>
      </c>
      <c r="I2849" s="26">
        <f t="shared" si="310"/>
        <v>235.59581292000001</v>
      </c>
      <c r="J2849" s="31">
        <f t="shared" si="311"/>
        <v>1.3758795474528001</v>
      </c>
      <c r="K2849" s="23">
        <f t="shared" si="312"/>
        <v>0</v>
      </c>
      <c r="L2849" s="23">
        <f t="shared" si="312"/>
        <v>0</v>
      </c>
      <c r="M2849" s="31">
        <f t="shared" si="313"/>
        <v>0</v>
      </c>
      <c r="N2849" s="31">
        <f t="shared" si="314"/>
        <v>0</v>
      </c>
    </row>
    <row r="2850" spans="1:14" ht="15.75" customHeight="1">
      <c r="A2850" s="23" t="s">
        <v>3636</v>
      </c>
      <c r="B2850" s="23" t="s">
        <v>4406</v>
      </c>
      <c r="C2850" s="23" t="s">
        <v>6493</v>
      </c>
      <c r="D2850" s="23">
        <v>23</v>
      </c>
      <c r="E2850" s="26">
        <v>2919.51</v>
      </c>
      <c r="F2850" s="23">
        <v>316</v>
      </c>
      <c r="G2850" s="26">
        <f t="shared" si="308"/>
        <v>922.56515999999999</v>
      </c>
      <c r="H2850" s="26">
        <f t="shared" si="309"/>
        <v>157.11284674800001</v>
      </c>
      <c r="I2850" s="26">
        <f t="shared" si="310"/>
        <v>235.669270122</v>
      </c>
      <c r="J2850" s="31">
        <f t="shared" si="311"/>
        <v>1.3763085375124799</v>
      </c>
      <c r="K2850" s="23">
        <f t="shared" si="312"/>
        <v>0</v>
      </c>
      <c r="L2850" s="23">
        <f t="shared" si="312"/>
        <v>0</v>
      </c>
      <c r="M2850" s="31">
        <f t="shared" si="313"/>
        <v>0</v>
      </c>
      <c r="N2850" s="31">
        <f t="shared" si="314"/>
        <v>0</v>
      </c>
    </row>
    <row r="2851" spans="1:14" ht="15.75" customHeight="1">
      <c r="A2851" s="23" t="s">
        <v>3636</v>
      </c>
      <c r="B2851" s="23" t="s">
        <v>4406</v>
      </c>
      <c r="C2851" s="23" t="s">
        <v>6494</v>
      </c>
      <c r="D2851" s="23">
        <v>23</v>
      </c>
      <c r="E2851" s="26">
        <v>2921.67</v>
      </c>
      <c r="F2851" s="23">
        <v>316</v>
      </c>
      <c r="G2851" s="26">
        <f t="shared" si="308"/>
        <v>923.24771999999996</v>
      </c>
      <c r="H2851" s="26">
        <f t="shared" si="309"/>
        <v>157.22908671600001</v>
      </c>
      <c r="I2851" s="26">
        <f t="shared" si="310"/>
        <v>235.84363007400003</v>
      </c>
      <c r="J2851" s="31">
        <f t="shared" si="311"/>
        <v>1.3773267996321603</v>
      </c>
      <c r="K2851" s="23">
        <f t="shared" si="312"/>
        <v>0</v>
      </c>
      <c r="L2851" s="23">
        <f t="shared" si="312"/>
        <v>0</v>
      </c>
      <c r="M2851" s="31">
        <f t="shared" si="313"/>
        <v>0</v>
      </c>
      <c r="N2851" s="31">
        <f t="shared" si="314"/>
        <v>0</v>
      </c>
    </row>
    <row r="2852" spans="1:14" ht="15.75" customHeight="1">
      <c r="A2852" s="23" t="s">
        <v>3636</v>
      </c>
      <c r="B2852" s="23" t="s">
        <v>4406</v>
      </c>
      <c r="C2852" s="23" t="s">
        <v>6495</v>
      </c>
      <c r="D2852" s="23">
        <v>23</v>
      </c>
      <c r="E2852" s="26">
        <v>2922.75</v>
      </c>
      <c r="F2852" s="23">
        <v>316</v>
      </c>
      <c r="G2852" s="26">
        <f t="shared" si="308"/>
        <v>923.58900000000006</v>
      </c>
      <c r="H2852" s="26">
        <f t="shared" si="309"/>
        <v>157.28720670000001</v>
      </c>
      <c r="I2852" s="26">
        <f t="shared" si="310"/>
        <v>235.93081005000002</v>
      </c>
      <c r="J2852" s="31">
        <f t="shared" si="311"/>
        <v>1.3778359306920001</v>
      </c>
      <c r="K2852" s="23">
        <f t="shared" si="312"/>
        <v>0</v>
      </c>
      <c r="L2852" s="23">
        <f t="shared" si="312"/>
        <v>0</v>
      </c>
      <c r="M2852" s="31">
        <f t="shared" si="313"/>
        <v>0</v>
      </c>
      <c r="N2852" s="31">
        <f t="shared" si="314"/>
        <v>0</v>
      </c>
    </row>
    <row r="2853" spans="1:14" ht="15.75" customHeight="1">
      <c r="A2853" s="23" t="s">
        <v>3636</v>
      </c>
      <c r="B2853" s="23" t="s">
        <v>4406</v>
      </c>
      <c r="C2853" s="23" t="s">
        <v>6496</v>
      </c>
      <c r="D2853" s="23">
        <v>23</v>
      </c>
      <c r="E2853" s="26">
        <v>2932.36</v>
      </c>
      <c r="F2853" s="23">
        <v>316</v>
      </c>
      <c r="G2853" s="26">
        <f t="shared" si="308"/>
        <v>926.62576000000001</v>
      </c>
      <c r="H2853" s="26">
        <f t="shared" si="309"/>
        <v>157.80436692800001</v>
      </c>
      <c r="I2853" s="26">
        <f t="shared" si="310"/>
        <v>236.706550392</v>
      </c>
      <c r="J2853" s="31">
        <f t="shared" si="311"/>
        <v>1.3823662542892798</v>
      </c>
      <c r="K2853" s="23">
        <f t="shared" si="312"/>
        <v>0</v>
      </c>
      <c r="L2853" s="23">
        <f t="shared" si="312"/>
        <v>0</v>
      </c>
      <c r="M2853" s="31">
        <f t="shared" si="313"/>
        <v>0</v>
      </c>
      <c r="N2853" s="31">
        <f t="shared" si="314"/>
        <v>0</v>
      </c>
    </row>
    <row r="2854" spans="1:14" ht="15.75" customHeight="1">
      <c r="A2854" s="23" t="s">
        <v>3636</v>
      </c>
      <c r="B2854" s="23" t="s">
        <v>4406</v>
      </c>
      <c r="C2854" s="23" t="s">
        <v>6497</v>
      </c>
      <c r="D2854" s="23">
        <v>23</v>
      </c>
      <c r="E2854" s="26">
        <v>2937</v>
      </c>
      <c r="F2854" s="23">
        <v>316</v>
      </c>
      <c r="G2854" s="26">
        <f t="shared" si="308"/>
        <v>928.09199999999998</v>
      </c>
      <c r="H2854" s="26">
        <f t="shared" si="309"/>
        <v>158.0540676</v>
      </c>
      <c r="I2854" s="26">
        <f t="shared" si="310"/>
        <v>237.08110139999999</v>
      </c>
      <c r="J2854" s="31">
        <f t="shared" si="311"/>
        <v>1.3845536321759999</v>
      </c>
      <c r="K2854" s="23">
        <f t="shared" si="312"/>
        <v>0</v>
      </c>
      <c r="L2854" s="23">
        <f t="shared" si="312"/>
        <v>0</v>
      </c>
      <c r="M2854" s="31">
        <f t="shared" si="313"/>
        <v>0</v>
      </c>
      <c r="N2854" s="31">
        <f t="shared" si="314"/>
        <v>0</v>
      </c>
    </row>
    <row r="2855" spans="1:14" ht="15.75" customHeight="1">
      <c r="A2855" s="23" t="s">
        <v>3636</v>
      </c>
      <c r="B2855" s="23" t="s">
        <v>4406</v>
      </c>
      <c r="C2855" s="23" t="s">
        <v>6498</v>
      </c>
      <c r="D2855" s="23">
        <v>23</v>
      </c>
      <c r="E2855" s="26">
        <v>2937.8</v>
      </c>
      <c r="F2855" s="23">
        <v>316</v>
      </c>
      <c r="G2855" s="26">
        <f t="shared" si="308"/>
        <v>928.34480000000008</v>
      </c>
      <c r="H2855" s="26">
        <f t="shared" si="309"/>
        <v>158.09711944000003</v>
      </c>
      <c r="I2855" s="26">
        <f t="shared" si="310"/>
        <v>237.14567916000004</v>
      </c>
      <c r="J2855" s="31">
        <f t="shared" si="311"/>
        <v>1.3849307662944002</v>
      </c>
      <c r="K2855" s="23">
        <f t="shared" si="312"/>
        <v>0</v>
      </c>
      <c r="L2855" s="23">
        <f t="shared" si="312"/>
        <v>0</v>
      </c>
      <c r="M2855" s="31">
        <f t="shared" si="313"/>
        <v>0</v>
      </c>
      <c r="N2855" s="31">
        <f t="shared" si="314"/>
        <v>0</v>
      </c>
    </row>
    <row r="2856" spans="1:14" ht="15.75" customHeight="1">
      <c r="A2856" s="23" t="s">
        <v>3636</v>
      </c>
      <c r="B2856" s="23" t="s">
        <v>4406</v>
      </c>
      <c r="C2856" s="23" t="s">
        <v>6499</v>
      </c>
      <c r="D2856" s="23">
        <v>23</v>
      </c>
      <c r="E2856" s="26">
        <v>2940.4</v>
      </c>
      <c r="F2856" s="23">
        <v>316</v>
      </c>
      <c r="G2856" s="26">
        <f t="shared" si="308"/>
        <v>929.16640000000007</v>
      </c>
      <c r="H2856" s="26">
        <f t="shared" si="309"/>
        <v>158.23703792000001</v>
      </c>
      <c r="I2856" s="26">
        <f t="shared" si="310"/>
        <v>237.35555687999999</v>
      </c>
      <c r="J2856" s="31">
        <f t="shared" si="311"/>
        <v>1.3861564521792</v>
      </c>
      <c r="K2856" s="23">
        <f t="shared" si="312"/>
        <v>0</v>
      </c>
      <c r="L2856" s="23">
        <f t="shared" si="312"/>
        <v>0</v>
      </c>
      <c r="M2856" s="31">
        <f t="shared" si="313"/>
        <v>0</v>
      </c>
      <c r="N2856" s="31">
        <f t="shared" si="314"/>
        <v>0</v>
      </c>
    </row>
    <row r="2857" spans="1:14" ht="15.75" customHeight="1">
      <c r="A2857" s="23" t="s">
        <v>3636</v>
      </c>
      <c r="B2857" s="23" t="s">
        <v>4406</v>
      </c>
      <c r="C2857" s="23" t="s">
        <v>6500</v>
      </c>
      <c r="D2857" s="23">
        <v>23</v>
      </c>
      <c r="E2857" s="26">
        <v>2949.8</v>
      </c>
      <c r="F2857" s="23">
        <v>316</v>
      </c>
      <c r="G2857" s="26">
        <f t="shared" si="308"/>
        <v>932.13679999999999</v>
      </c>
      <c r="H2857" s="26">
        <f t="shared" si="309"/>
        <v>158.74289704</v>
      </c>
      <c r="I2857" s="26">
        <f t="shared" si="310"/>
        <v>238.11434556</v>
      </c>
      <c r="J2857" s="31">
        <f t="shared" si="311"/>
        <v>1.3905877780703999</v>
      </c>
      <c r="K2857" s="23">
        <f t="shared" si="312"/>
        <v>0</v>
      </c>
      <c r="L2857" s="23">
        <f t="shared" si="312"/>
        <v>0</v>
      </c>
      <c r="M2857" s="31">
        <f t="shared" si="313"/>
        <v>0</v>
      </c>
      <c r="N2857" s="31">
        <f t="shared" si="314"/>
        <v>0</v>
      </c>
    </row>
    <row r="2858" spans="1:14" ht="15.75" customHeight="1">
      <c r="A2858" s="23" t="s">
        <v>3636</v>
      </c>
      <c r="B2858" s="23" t="s">
        <v>4406</v>
      </c>
      <c r="C2858" s="23" t="s">
        <v>6501</v>
      </c>
      <c r="D2858" s="23">
        <v>23</v>
      </c>
      <c r="E2858" s="26">
        <v>2955.1</v>
      </c>
      <c r="F2858" s="23">
        <v>316</v>
      </c>
      <c r="G2858" s="26">
        <f t="shared" si="308"/>
        <v>933.8116</v>
      </c>
      <c r="H2858" s="26">
        <f t="shared" si="309"/>
        <v>159.02811548</v>
      </c>
      <c r="I2858" s="26">
        <f t="shared" si="310"/>
        <v>238.54217322</v>
      </c>
      <c r="J2858" s="31">
        <f t="shared" si="311"/>
        <v>1.3930862916047999</v>
      </c>
      <c r="K2858" s="23">
        <f t="shared" si="312"/>
        <v>0</v>
      </c>
      <c r="L2858" s="23">
        <f t="shared" si="312"/>
        <v>0</v>
      </c>
      <c r="M2858" s="31">
        <f t="shared" si="313"/>
        <v>0</v>
      </c>
      <c r="N2858" s="31">
        <f t="shared" si="314"/>
        <v>0</v>
      </c>
    </row>
    <row r="2859" spans="1:14" ht="15.75" customHeight="1">
      <c r="A2859" s="23" t="s">
        <v>3636</v>
      </c>
      <c r="B2859" s="23" t="s">
        <v>4406</v>
      </c>
      <c r="C2859" s="23" t="s">
        <v>6502</v>
      </c>
      <c r="D2859" s="23">
        <v>23</v>
      </c>
      <c r="E2859" s="26">
        <v>2962</v>
      </c>
      <c r="F2859" s="23">
        <v>316</v>
      </c>
      <c r="G2859" s="26">
        <f t="shared" si="308"/>
        <v>935.99199999999996</v>
      </c>
      <c r="H2859" s="26">
        <f t="shared" si="309"/>
        <v>159.3994376</v>
      </c>
      <c r="I2859" s="26">
        <f t="shared" si="310"/>
        <v>239.0991564</v>
      </c>
      <c r="J2859" s="31">
        <f t="shared" si="311"/>
        <v>1.3963390733759999</v>
      </c>
      <c r="K2859" s="23">
        <f t="shared" si="312"/>
        <v>0</v>
      </c>
      <c r="L2859" s="23">
        <f t="shared" si="312"/>
        <v>0</v>
      </c>
      <c r="M2859" s="31">
        <f t="shared" si="313"/>
        <v>0</v>
      </c>
      <c r="N2859" s="31">
        <f t="shared" si="314"/>
        <v>0</v>
      </c>
    </row>
    <row r="2860" spans="1:14" ht="15.75" customHeight="1">
      <c r="A2860" s="23" t="s">
        <v>3636</v>
      </c>
      <c r="B2860" s="23" t="s">
        <v>4406</v>
      </c>
      <c r="C2860" s="23" t="s">
        <v>6503</v>
      </c>
      <c r="D2860" s="23">
        <v>23</v>
      </c>
      <c r="E2860" s="26">
        <v>2965.8</v>
      </c>
      <c r="F2860" s="23">
        <v>316</v>
      </c>
      <c r="G2860" s="26">
        <f t="shared" si="308"/>
        <v>937.19280000000003</v>
      </c>
      <c r="H2860" s="26">
        <f t="shared" si="309"/>
        <v>159.60393384000002</v>
      </c>
      <c r="I2860" s="26">
        <f t="shared" si="310"/>
        <v>239.40590076000004</v>
      </c>
      <c r="J2860" s="31">
        <f t="shared" si="311"/>
        <v>1.3981304604384002</v>
      </c>
      <c r="K2860" s="23">
        <f t="shared" si="312"/>
        <v>0</v>
      </c>
      <c r="L2860" s="23">
        <f t="shared" si="312"/>
        <v>0</v>
      </c>
      <c r="M2860" s="31">
        <f t="shared" si="313"/>
        <v>0</v>
      </c>
      <c r="N2860" s="31">
        <f t="shared" si="314"/>
        <v>0</v>
      </c>
    </row>
    <row r="2861" spans="1:14" ht="15.75" customHeight="1">
      <c r="A2861" s="23" t="s">
        <v>3636</v>
      </c>
      <c r="B2861" s="23" t="s">
        <v>4406</v>
      </c>
      <c r="C2861" s="23" t="s">
        <v>6504</v>
      </c>
      <c r="D2861" s="23">
        <v>23</v>
      </c>
      <c r="E2861" s="26">
        <v>2967.25</v>
      </c>
      <c r="F2861" s="23">
        <v>316</v>
      </c>
      <c r="G2861" s="26">
        <f t="shared" si="308"/>
        <v>937.65099999999995</v>
      </c>
      <c r="H2861" s="26">
        <f t="shared" si="309"/>
        <v>159.6819653</v>
      </c>
      <c r="I2861" s="26">
        <f t="shared" si="310"/>
        <v>239.52294795</v>
      </c>
      <c r="J2861" s="31">
        <f t="shared" si="311"/>
        <v>1.398814016028</v>
      </c>
      <c r="K2861" s="23">
        <f t="shared" si="312"/>
        <v>0</v>
      </c>
      <c r="L2861" s="23">
        <f t="shared" si="312"/>
        <v>0</v>
      </c>
      <c r="M2861" s="31">
        <f t="shared" si="313"/>
        <v>0</v>
      </c>
      <c r="N2861" s="31">
        <f t="shared" si="314"/>
        <v>0</v>
      </c>
    </row>
    <row r="2862" spans="1:14" ht="15.75" customHeight="1">
      <c r="A2862" s="23" t="s">
        <v>3636</v>
      </c>
      <c r="B2862" s="23" t="s">
        <v>4406</v>
      </c>
      <c r="C2862" s="23" t="s">
        <v>6505</v>
      </c>
      <c r="D2862" s="23">
        <v>23</v>
      </c>
      <c r="E2862" s="26">
        <v>2970.63</v>
      </c>
      <c r="F2862" s="23">
        <v>316</v>
      </c>
      <c r="G2862" s="26">
        <f t="shared" si="308"/>
        <v>938.71908000000008</v>
      </c>
      <c r="H2862" s="26">
        <f t="shared" si="309"/>
        <v>159.86385932400003</v>
      </c>
      <c r="I2862" s="26">
        <f t="shared" si="310"/>
        <v>239.79578898600005</v>
      </c>
      <c r="J2862" s="31">
        <f t="shared" si="311"/>
        <v>1.4004074076782402</v>
      </c>
      <c r="K2862" s="23">
        <f t="shared" si="312"/>
        <v>0</v>
      </c>
      <c r="L2862" s="23">
        <f t="shared" si="312"/>
        <v>0</v>
      </c>
      <c r="M2862" s="31">
        <f t="shared" si="313"/>
        <v>0</v>
      </c>
      <c r="N2862" s="31">
        <f t="shared" si="314"/>
        <v>0</v>
      </c>
    </row>
    <row r="2863" spans="1:14" ht="15.75" customHeight="1">
      <c r="A2863" s="23" t="s">
        <v>3636</v>
      </c>
      <c r="B2863" s="23" t="s">
        <v>4406</v>
      </c>
      <c r="C2863" s="23" t="s">
        <v>6506</v>
      </c>
      <c r="D2863" s="23">
        <v>23</v>
      </c>
      <c r="E2863" s="26">
        <v>2975.65</v>
      </c>
      <c r="F2863" s="23">
        <v>316</v>
      </c>
      <c r="G2863" s="26">
        <f t="shared" si="308"/>
        <v>940.30540000000008</v>
      </c>
      <c r="H2863" s="26">
        <f t="shared" si="309"/>
        <v>160.13400962000003</v>
      </c>
      <c r="I2863" s="26">
        <f t="shared" si="310"/>
        <v>240.20101443000004</v>
      </c>
      <c r="J2863" s="31">
        <f t="shared" si="311"/>
        <v>1.4027739242712003</v>
      </c>
      <c r="K2863" s="23">
        <f t="shared" si="312"/>
        <v>0</v>
      </c>
      <c r="L2863" s="23">
        <f t="shared" si="312"/>
        <v>0</v>
      </c>
      <c r="M2863" s="31">
        <f t="shared" si="313"/>
        <v>0</v>
      </c>
      <c r="N2863" s="31">
        <f t="shared" si="314"/>
        <v>0</v>
      </c>
    </row>
    <row r="2864" spans="1:14" ht="15.75" customHeight="1">
      <c r="A2864" s="23" t="s">
        <v>3636</v>
      </c>
      <c r="B2864" s="23" t="s">
        <v>4406</v>
      </c>
      <c r="C2864" s="23" t="s">
        <v>6507</v>
      </c>
      <c r="D2864" s="23">
        <v>23</v>
      </c>
      <c r="E2864" s="26">
        <v>2976.59</v>
      </c>
      <c r="F2864" s="23">
        <v>316</v>
      </c>
      <c r="G2864" s="26">
        <f t="shared" si="308"/>
        <v>940.60244000000012</v>
      </c>
      <c r="H2864" s="26">
        <f t="shared" si="309"/>
        <v>160.18459553200003</v>
      </c>
      <c r="I2864" s="26">
        <f t="shared" si="310"/>
        <v>240.27689329800006</v>
      </c>
      <c r="J2864" s="31">
        <f t="shared" si="311"/>
        <v>1.4032170568603202</v>
      </c>
      <c r="K2864" s="23">
        <f t="shared" si="312"/>
        <v>0</v>
      </c>
      <c r="L2864" s="23">
        <f t="shared" si="312"/>
        <v>0</v>
      </c>
      <c r="M2864" s="31">
        <f t="shared" si="313"/>
        <v>0</v>
      </c>
      <c r="N2864" s="31">
        <f t="shared" si="314"/>
        <v>0</v>
      </c>
    </row>
    <row r="2865" spans="1:14" ht="15.75" customHeight="1">
      <c r="A2865" s="23" t="s">
        <v>3636</v>
      </c>
      <c r="B2865" s="23" t="s">
        <v>4406</v>
      </c>
      <c r="C2865" s="23" t="s">
        <v>6508</v>
      </c>
      <c r="D2865" s="23">
        <v>23</v>
      </c>
      <c r="E2865" s="26">
        <v>2978.77</v>
      </c>
      <c r="F2865" s="23">
        <v>316</v>
      </c>
      <c r="G2865" s="26">
        <f t="shared" si="308"/>
        <v>941.29131999999993</v>
      </c>
      <c r="H2865" s="26">
        <f t="shared" si="309"/>
        <v>160.30191179599998</v>
      </c>
      <c r="I2865" s="26">
        <f t="shared" si="310"/>
        <v>240.45286769399996</v>
      </c>
      <c r="J2865" s="31">
        <f t="shared" si="311"/>
        <v>1.4042447473329596</v>
      </c>
      <c r="K2865" s="23">
        <f t="shared" si="312"/>
        <v>0</v>
      </c>
      <c r="L2865" s="23">
        <f t="shared" si="312"/>
        <v>0</v>
      </c>
      <c r="M2865" s="31">
        <f t="shared" si="313"/>
        <v>0</v>
      </c>
      <c r="N2865" s="31">
        <f t="shared" si="314"/>
        <v>0</v>
      </c>
    </row>
    <row r="2866" spans="1:14" ht="15.75" customHeight="1">
      <c r="A2866" s="23" t="s">
        <v>3636</v>
      </c>
      <c r="B2866" s="23" t="s">
        <v>4406</v>
      </c>
      <c r="C2866" s="23" t="s">
        <v>6509</v>
      </c>
      <c r="D2866" s="23">
        <v>23</v>
      </c>
      <c r="E2866" s="26">
        <v>2979.36</v>
      </c>
      <c r="F2866" s="23">
        <v>316</v>
      </c>
      <c r="G2866" s="26">
        <f t="shared" si="308"/>
        <v>941.47775999999999</v>
      </c>
      <c r="H2866" s="26">
        <f t="shared" si="309"/>
        <v>160.33366252799999</v>
      </c>
      <c r="I2866" s="26">
        <f t="shared" si="310"/>
        <v>240.50049379199999</v>
      </c>
      <c r="J2866" s="31">
        <f t="shared" si="311"/>
        <v>1.4045228837452799</v>
      </c>
      <c r="K2866" s="23">
        <f t="shared" si="312"/>
        <v>0</v>
      </c>
      <c r="L2866" s="23">
        <f t="shared" si="312"/>
        <v>0</v>
      </c>
      <c r="M2866" s="31">
        <f t="shared" si="313"/>
        <v>0</v>
      </c>
      <c r="N2866" s="31">
        <f t="shared" si="314"/>
        <v>0</v>
      </c>
    </row>
    <row r="2867" spans="1:14" ht="15.75" customHeight="1">
      <c r="A2867" s="23" t="s">
        <v>3636</v>
      </c>
      <c r="B2867" s="23" t="s">
        <v>4406</v>
      </c>
      <c r="C2867" s="23" t="s">
        <v>6510</v>
      </c>
      <c r="D2867" s="23">
        <v>23</v>
      </c>
      <c r="E2867" s="26">
        <v>2980</v>
      </c>
      <c r="F2867" s="23">
        <v>316</v>
      </c>
      <c r="G2867" s="26">
        <f t="shared" si="308"/>
        <v>941.68</v>
      </c>
      <c r="H2867" s="26">
        <f t="shared" si="309"/>
        <v>160.36810399999999</v>
      </c>
      <c r="I2867" s="26">
        <f t="shared" si="310"/>
        <v>240.55215599999997</v>
      </c>
      <c r="J2867" s="31">
        <f t="shared" si="311"/>
        <v>1.4048245910399999</v>
      </c>
      <c r="K2867" s="23">
        <f t="shared" si="312"/>
        <v>0</v>
      </c>
      <c r="L2867" s="23">
        <f t="shared" si="312"/>
        <v>0</v>
      </c>
      <c r="M2867" s="31">
        <f t="shared" si="313"/>
        <v>0</v>
      </c>
      <c r="N2867" s="31">
        <f t="shared" si="314"/>
        <v>0</v>
      </c>
    </row>
    <row r="2868" spans="1:14" ht="15.75" customHeight="1">
      <c r="A2868" s="23" t="s">
        <v>3636</v>
      </c>
      <c r="B2868" s="23" t="s">
        <v>4406</v>
      </c>
      <c r="C2868" s="23" t="s">
        <v>6511</v>
      </c>
      <c r="D2868" s="23">
        <v>23</v>
      </c>
      <c r="E2868" s="26">
        <v>2985.3</v>
      </c>
      <c r="F2868" s="23">
        <v>316</v>
      </c>
      <c r="G2868" s="26">
        <f t="shared" si="308"/>
        <v>943.35480000000007</v>
      </c>
      <c r="H2868" s="26">
        <f t="shared" si="309"/>
        <v>160.65332244000001</v>
      </c>
      <c r="I2868" s="26">
        <f t="shared" si="310"/>
        <v>240.97998366000002</v>
      </c>
      <c r="J2868" s="31">
        <f t="shared" si="311"/>
        <v>1.4073231045743999</v>
      </c>
      <c r="K2868" s="23">
        <f t="shared" si="312"/>
        <v>0</v>
      </c>
      <c r="L2868" s="23">
        <f t="shared" si="312"/>
        <v>0</v>
      </c>
      <c r="M2868" s="31">
        <f t="shared" si="313"/>
        <v>0</v>
      </c>
      <c r="N2868" s="31">
        <f t="shared" si="314"/>
        <v>0</v>
      </c>
    </row>
    <row r="2869" spans="1:14" ht="15.75" customHeight="1">
      <c r="A2869" s="23" t="s">
        <v>3636</v>
      </c>
      <c r="B2869" s="23" t="s">
        <v>4406</v>
      </c>
      <c r="C2869" s="23" t="s">
        <v>6512</v>
      </c>
      <c r="D2869" s="23">
        <v>23</v>
      </c>
      <c r="E2869" s="26">
        <v>2985.3</v>
      </c>
      <c r="F2869" s="23">
        <v>316</v>
      </c>
      <c r="G2869" s="26">
        <f t="shared" si="308"/>
        <v>943.35480000000007</v>
      </c>
      <c r="H2869" s="26">
        <f t="shared" si="309"/>
        <v>160.65332244000001</v>
      </c>
      <c r="I2869" s="26">
        <f t="shared" si="310"/>
        <v>240.97998366000002</v>
      </c>
      <c r="J2869" s="31">
        <f t="shared" si="311"/>
        <v>1.4073231045743999</v>
      </c>
      <c r="K2869" s="23">
        <f t="shared" si="312"/>
        <v>0</v>
      </c>
      <c r="L2869" s="23">
        <f t="shared" si="312"/>
        <v>0</v>
      </c>
      <c r="M2869" s="31">
        <f t="shared" si="313"/>
        <v>0</v>
      </c>
      <c r="N2869" s="31">
        <f t="shared" si="314"/>
        <v>0</v>
      </c>
    </row>
    <row r="2870" spans="1:14" ht="15.75" customHeight="1">
      <c r="A2870" s="23" t="s">
        <v>3636</v>
      </c>
      <c r="B2870" s="23" t="s">
        <v>4406</v>
      </c>
      <c r="C2870" s="23" t="s">
        <v>6513</v>
      </c>
      <c r="D2870" s="23">
        <v>23</v>
      </c>
      <c r="E2870" s="26">
        <v>2986.83</v>
      </c>
      <c r="F2870" s="23">
        <v>316</v>
      </c>
      <c r="G2870" s="26">
        <f t="shared" si="308"/>
        <v>943.83828000000005</v>
      </c>
      <c r="H2870" s="26">
        <f t="shared" si="309"/>
        <v>160.73565908400002</v>
      </c>
      <c r="I2870" s="26">
        <f t="shared" si="310"/>
        <v>241.10348862600003</v>
      </c>
      <c r="J2870" s="31">
        <f t="shared" si="311"/>
        <v>1.4080443735758401</v>
      </c>
      <c r="K2870" s="23">
        <f t="shared" si="312"/>
        <v>0</v>
      </c>
      <c r="L2870" s="23">
        <f t="shared" si="312"/>
        <v>0</v>
      </c>
      <c r="M2870" s="31">
        <f t="shared" si="313"/>
        <v>0</v>
      </c>
      <c r="N2870" s="31">
        <f t="shared" si="314"/>
        <v>0</v>
      </c>
    </row>
    <row r="2871" spans="1:14" ht="15.75" customHeight="1">
      <c r="A2871" s="23" t="s">
        <v>3636</v>
      </c>
      <c r="B2871" s="23" t="s">
        <v>4406</v>
      </c>
      <c r="C2871" s="23" t="s">
        <v>6514</v>
      </c>
      <c r="D2871" s="23">
        <v>23</v>
      </c>
      <c r="E2871" s="26">
        <v>2987.2</v>
      </c>
      <c r="F2871" s="23">
        <v>316</v>
      </c>
      <c r="G2871" s="26">
        <f t="shared" si="308"/>
        <v>943.95519999999999</v>
      </c>
      <c r="H2871" s="26">
        <f t="shared" si="309"/>
        <v>160.75557056</v>
      </c>
      <c r="I2871" s="26">
        <f t="shared" si="310"/>
        <v>241.13335583999998</v>
      </c>
      <c r="J2871" s="31">
        <f t="shared" si="311"/>
        <v>1.4082187981055998</v>
      </c>
      <c r="K2871" s="23">
        <f t="shared" si="312"/>
        <v>0</v>
      </c>
      <c r="L2871" s="23">
        <f t="shared" si="312"/>
        <v>0</v>
      </c>
      <c r="M2871" s="31">
        <f t="shared" si="313"/>
        <v>0</v>
      </c>
      <c r="N2871" s="31">
        <f t="shared" si="314"/>
        <v>0</v>
      </c>
    </row>
    <row r="2872" spans="1:14" ht="15.75" customHeight="1">
      <c r="A2872" s="23" t="s">
        <v>3636</v>
      </c>
      <c r="B2872" s="23" t="s">
        <v>4406</v>
      </c>
      <c r="C2872" s="23" t="s">
        <v>6515</v>
      </c>
      <c r="D2872" s="23">
        <v>23</v>
      </c>
      <c r="E2872" s="26">
        <v>2990.3</v>
      </c>
      <c r="F2872" s="23">
        <v>316</v>
      </c>
      <c r="G2872" s="26">
        <f t="shared" si="308"/>
        <v>944.9348</v>
      </c>
      <c r="H2872" s="26">
        <f t="shared" si="309"/>
        <v>160.92239644</v>
      </c>
      <c r="I2872" s="26">
        <f t="shared" si="310"/>
        <v>241.38359466</v>
      </c>
      <c r="J2872" s="31">
        <f t="shared" si="311"/>
        <v>1.4096801928144</v>
      </c>
      <c r="K2872" s="23">
        <f t="shared" si="312"/>
        <v>0</v>
      </c>
      <c r="L2872" s="23">
        <f t="shared" si="312"/>
        <v>0</v>
      </c>
      <c r="M2872" s="31">
        <f t="shared" si="313"/>
        <v>0</v>
      </c>
      <c r="N2872" s="31">
        <f t="shared" si="314"/>
        <v>0</v>
      </c>
    </row>
    <row r="2873" spans="1:14" ht="15.75" customHeight="1">
      <c r="A2873" s="23" t="s">
        <v>3636</v>
      </c>
      <c r="B2873" s="23" t="s">
        <v>4406</v>
      </c>
      <c r="C2873" s="23" t="s">
        <v>6516</v>
      </c>
      <c r="D2873" s="23">
        <v>23</v>
      </c>
      <c r="E2873" s="26">
        <v>2993.4</v>
      </c>
      <c r="F2873" s="23">
        <v>316</v>
      </c>
      <c r="G2873" s="26">
        <f t="shared" si="308"/>
        <v>945.9144</v>
      </c>
      <c r="H2873" s="26">
        <f t="shared" si="309"/>
        <v>161.08922232</v>
      </c>
      <c r="I2873" s="26">
        <f t="shared" si="310"/>
        <v>241.63383348000002</v>
      </c>
      <c r="J2873" s="31">
        <f t="shared" si="311"/>
        <v>1.4111415875232001</v>
      </c>
      <c r="K2873" s="23">
        <f t="shared" si="312"/>
        <v>0</v>
      </c>
      <c r="L2873" s="23">
        <f t="shared" si="312"/>
        <v>0</v>
      </c>
      <c r="M2873" s="31">
        <f t="shared" si="313"/>
        <v>0</v>
      </c>
      <c r="N2873" s="31">
        <f t="shared" si="314"/>
        <v>0</v>
      </c>
    </row>
    <row r="2874" spans="1:14" ht="15.75" customHeight="1">
      <c r="A2874" s="23" t="s">
        <v>3636</v>
      </c>
      <c r="B2874" s="23" t="s">
        <v>4406</v>
      </c>
      <c r="C2874" s="23" t="s">
        <v>6517</v>
      </c>
      <c r="D2874" s="23">
        <v>23</v>
      </c>
      <c r="E2874" s="26">
        <v>2994.9</v>
      </c>
      <c r="F2874" s="23">
        <v>316</v>
      </c>
      <c r="G2874" s="26">
        <f t="shared" si="308"/>
        <v>946.38840000000005</v>
      </c>
      <c r="H2874" s="26">
        <f t="shared" si="309"/>
        <v>161.16994452</v>
      </c>
      <c r="I2874" s="26">
        <f t="shared" si="310"/>
        <v>241.75491678</v>
      </c>
      <c r="J2874" s="31">
        <f t="shared" si="311"/>
        <v>1.4118487139952001</v>
      </c>
      <c r="K2874" s="23">
        <f t="shared" si="312"/>
        <v>0</v>
      </c>
      <c r="L2874" s="23">
        <f t="shared" si="312"/>
        <v>0</v>
      </c>
      <c r="M2874" s="31">
        <f t="shared" si="313"/>
        <v>0</v>
      </c>
      <c r="N2874" s="31">
        <f t="shared" si="314"/>
        <v>0</v>
      </c>
    </row>
    <row r="2875" spans="1:14" ht="15.75" customHeight="1">
      <c r="A2875" s="23" t="s">
        <v>3636</v>
      </c>
      <c r="B2875" s="23" t="s">
        <v>4406</v>
      </c>
      <c r="C2875" s="23" t="s">
        <v>6518</v>
      </c>
      <c r="D2875" s="23">
        <v>23</v>
      </c>
      <c r="E2875" s="26">
        <v>2995.54</v>
      </c>
      <c r="F2875" s="23">
        <v>316</v>
      </c>
      <c r="G2875" s="26">
        <f t="shared" si="308"/>
        <v>946.59064000000001</v>
      </c>
      <c r="H2875" s="26">
        <f t="shared" si="309"/>
        <v>161.204385992</v>
      </c>
      <c r="I2875" s="26">
        <f t="shared" si="310"/>
        <v>241.80657898800001</v>
      </c>
      <c r="J2875" s="31">
        <f t="shared" si="311"/>
        <v>1.4121504212899201</v>
      </c>
      <c r="K2875" s="23">
        <f t="shared" si="312"/>
        <v>0</v>
      </c>
      <c r="L2875" s="23">
        <f t="shared" si="312"/>
        <v>0</v>
      </c>
      <c r="M2875" s="31">
        <f t="shared" si="313"/>
        <v>0</v>
      </c>
      <c r="N2875" s="31">
        <f t="shared" si="314"/>
        <v>0</v>
      </c>
    </row>
    <row r="2876" spans="1:14" ht="15.75" customHeight="1">
      <c r="A2876" s="23" t="s">
        <v>3636</v>
      </c>
      <c r="B2876" s="23" t="s">
        <v>3735</v>
      </c>
      <c r="C2876" s="23" t="s">
        <v>6519</v>
      </c>
      <c r="D2876" s="23">
        <v>23</v>
      </c>
      <c r="E2876" s="26">
        <v>2998.63</v>
      </c>
      <c r="F2876" s="23">
        <v>316</v>
      </c>
      <c r="G2876" s="26">
        <f t="shared" si="308"/>
        <v>947.56708000000003</v>
      </c>
      <c r="H2876" s="26">
        <f t="shared" si="309"/>
        <v>161.370673724</v>
      </c>
      <c r="I2876" s="26">
        <f t="shared" si="310"/>
        <v>242.05601058600001</v>
      </c>
      <c r="J2876" s="31">
        <f t="shared" si="311"/>
        <v>1.41360710182224</v>
      </c>
      <c r="K2876" s="23">
        <f t="shared" si="312"/>
        <v>0</v>
      </c>
      <c r="L2876" s="23">
        <f t="shared" si="312"/>
        <v>0</v>
      </c>
      <c r="M2876" s="31">
        <f t="shared" si="313"/>
        <v>0</v>
      </c>
      <c r="N2876" s="31">
        <f t="shared" si="314"/>
        <v>0</v>
      </c>
    </row>
    <row r="2877" spans="1:14" ht="15.75" customHeight="1">
      <c r="A2877" s="23" t="s">
        <v>3636</v>
      </c>
      <c r="B2877" s="23" t="s">
        <v>4406</v>
      </c>
      <c r="C2877" s="23" t="s">
        <v>6520</v>
      </c>
      <c r="D2877" s="23">
        <v>23</v>
      </c>
      <c r="E2877" s="26">
        <v>2999.51</v>
      </c>
      <c r="F2877" s="23">
        <v>316</v>
      </c>
      <c r="G2877" s="26">
        <f t="shared" si="308"/>
        <v>947.84516000000008</v>
      </c>
      <c r="H2877" s="26">
        <f t="shared" si="309"/>
        <v>161.41803074800001</v>
      </c>
      <c r="I2877" s="26">
        <f t="shared" si="310"/>
        <v>242.12704612200002</v>
      </c>
      <c r="J2877" s="31">
        <f t="shared" si="311"/>
        <v>1.4140219493524802</v>
      </c>
      <c r="K2877" s="23">
        <f t="shared" si="312"/>
        <v>0</v>
      </c>
      <c r="L2877" s="23">
        <f t="shared" si="312"/>
        <v>0</v>
      </c>
      <c r="M2877" s="31">
        <f t="shared" si="313"/>
        <v>0</v>
      </c>
      <c r="N2877" s="31">
        <f t="shared" si="314"/>
        <v>0</v>
      </c>
    </row>
    <row r="2878" spans="1:14" ht="15.75" customHeight="1">
      <c r="A2878" s="23" t="s">
        <v>3636</v>
      </c>
      <c r="B2878" s="23" t="s">
        <v>5666</v>
      </c>
      <c r="C2878" s="23" t="s">
        <v>6521</v>
      </c>
      <c r="D2878" s="23">
        <v>23</v>
      </c>
      <c r="E2878" s="26">
        <v>3000</v>
      </c>
      <c r="F2878" s="23">
        <v>316</v>
      </c>
      <c r="G2878" s="26">
        <f t="shared" si="308"/>
        <v>948</v>
      </c>
      <c r="H2878" s="26">
        <f t="shared" si="309"/>
        <v>161.4444</v>
      </c>
      <c r="I2878" s="26">
        <f t="shared" si="310"/>
        <v>242.16660000000002</v>
      </c>
      <c r="J2878" s="31">
        <f t="shared" si="311"/>
        <v>1.4142529440000002</v>
      </c>
      <c r="K2878" s="23">
        <f t="shared" si="312"/>
        <v>0</v>
      </c>
      <c r="L2878" s="23">
        <f t="shared" si="312"/>
        <v>0</v>
      </c>
      <c r="M2878" s="31">
        <f t="shared" si="313"/>
        <v>0</v>
      </c>
      <c r="N2878" s="31">
        <f t="shared" si="314"/>
        <v>0</v>
      </c>
    </row>
    <row r="2879" spans="1:14" ht="15.75" customHeight="1">
      <c r="A2879" s="23" t="s">
        <v>3636</v>
      </c>
      <c r="B2879" s="23" t="s">
        <v>4406</v>
      </c>
      <c r="C2879" s="23" t="s">
        <v>6522</v>
      </c>
      <c r="D2879" s="23">
        <v>23</v>
      </c>
      <c r="E2879" s="26">
        <v>3001.6</v>
      </c>
      <c r="F2879" s="23">
        <v>316</v>
      </c>
      <c r="G2879" s="26">
        <f t="shared" si="308"/>
        <v>948.50559999999996</v>
      </c>
      <c r="H2879" s="26">
        <f t="shared" si="309"/>
        <v>161.53050368000001</v>
      </c>
      <c r="I2879" s="26">
        <f t="shared" si="310"/>
        <v>242.29575552</v>
      </c>
      <c r="J2879" s="31">
        <f t="shared" si="311"/>
        <v>1.4150072122368</v>
      </c>
      <c r="K2879" s="23">
        <f t="shared" si="312"/>
        <v>0</v>
      </c>
      <c r="L2879" s="23">
        <f t="shared" si="312"/>
        <v>0</v>
      </c>
      <c r="M2879" s="31">
        <f t="shared" si="313"/>
        <v>0</v>
      </c>
      <c r="N2879" s="31">
        <f t="shared" si="314"/>
        <v>0</v>
      </c>
    </row>
    <row r="2880" spans="1:14" ht="15.75" customHeight="1">
      <c r="A2880" s="23" t="s">
        <v>3636</v>
      </c>
      <c r="B2880" s="23" t="s">
        <v>4406</v>
      </c>
      <c r="C2880" s="23" t="s">
        <v>6523</v>
      </c>
      <c r="D2880" s="23">
        <v>23</v>
      </c>
      <c r="E2880" s="26">
        <v>3003.7</v>
      </c>
      <c r="F2880" s="23">
        <v>316</v>
      </c>
      <c r="G2880" s="26">
        <f t="shared" si="308"/>
        <v>949.16919999999993</v>
      </c>
      <c r="H2880" s="26">
        <f t="shared" si="309"/>
        <v>161.64351475999999</v>
      </c>
      <c r="I2880" s="26">
        <f t="shared" si="310"/>
        <v>242.46527213999997</v>
      </c>
      <c r="J2880" s="31">
        <f t="shared" si="311"/>
        <v>1.4159971892975998</v>
      </c>
      <c r="K2880" s="23">
        <f t="shared" si="312"/>
        <v>0</v>
      </c>
      <c r="L2880" s="23">
        <f t="shared" si="312"/>
        <v>0</v>
      </c>
      <c r="M2880" s="31">
        <f t="shared" si="313"/>
        <v>0</v>
      </c>
      <c r="N2880" s="31">
        <f t="shared" si="314"/>
        <v>0</v>
      </c>
    </row>
    <row r="2881" spans="1:14" ht="15.75" customHeight="1">
      <c r="A2881" s="23" t="s">
        <v>3636</v>
      </c>
      <c r="B2881" s="23" t="s">
        <v>4406</v>
      </c>
      <c r="C2881" s="23" t="s">
        <v>6524</v>
      </c>
      <c r="D2881" s="23">
        <v>23</v>
      </c>
      <c r="E2881" s="26">
        <v>3004.1</v>
      </c>
      <c r="F2881" s="23">
        <v>316</v>
      </c>
      <c r="G2881" s="26">
        <f t="shared" si="308"/>
        <v>949.29559999999992</v>
      </c>
      <c r="H2881" s="26">
        <f t="shared" si="309"/>
        <v>161.66504068</v>
      </c>
      <c r="I2881" s="26">
        <f t="shared" si="310"/>
        <v>242.49756102000001</v>
      </c>
      <c r="J2881" s="31">
        <f t="shared" si="311"/>
        <v>1.4161857563567999</v>
      </c>
      <c r="K2881" s="23">
        <f t="shared" si="312"/>
        <v>0</v>
      </c>
      <c r="L2881" s="23">
        <f t="shared" si="312"/>
        <v>0</v>
      </c>
      <c r="M2881" s="31">
        <f t="shared" si="313"/>
        <v>0</v>
      </c>
      <c r="N2881" s="31">
        <f t="shared" si="314"/>
        <v>0</v>
      </c>
    </row>
    <row r="2882" spans="1:14" ht="15.75" customHeight="1">
      <c r="A2882" s="23" t="s">
        <v>3636</v>
      </c>
      <c r="B2882" s="23" t="s">
        <v>4406</v>
      </c>
      <c r="C2882" s="23" t="s">
        <v>6525</v>
      </c>
      <c r="D2882" s="23">
        <v>23</v>
      </c>
      <c r="E2882" s="26">
        <v>3004.56</v>
      </c>
      <c r="F2882" s="23">
        <v>316</v>
      </c>
      <c r="G2882" s="26">
        <f t="shared" ref="G2882:G2945" si="315">E2882*F2882/1000</f>
        <v>949.44096000000002</v>
      </c>
      <c r="H2882" s="26">
        <f t="shared" ref="H2882:H2945" si="316">G2882*0.1703</f>
        <v>161.68979548800002</v>
      </c>
      <c r="I2882" s="26">
        <f t="shared" ref="I2882:I2945" si="317">H2882*1.5</f>
        <v>242.53469323200002</v>
      </c>
      <c r="J2882" s="31">
        <f t="shared" si="311"/>
        <v>1.4164026084748802</v>
      </c>
      <c r="K2882" s="23">
        <f t="shared" si="312"/>
        <v>0</v>
      </c>
      <c r="L2882" s="23">
        <f t="shared" si="312"/>
        <v>0</v>
      </c>
      <c r="M2882" s="31">
        <f t="shared" si="313"/>
        <v>0</v>
      </c>
      <c r="N2882" s="31">
        <f t="shared" si="314"/>
        <v>0</v>
      </c>
    </row>
    <row r="2883" spans="1:14" ht="15.75" customHeight="1">
      <c r="A2883" s="23" t="s">
        <v>3636</v>
      </c>
      <c r="B2883" s="23" t="s">
        <v>4406</v>
      </c>
      <c r="C2883" s="23" t="s">
        <v>6526</v>
      </c>
      <c r="D2883" s="23">
        <v>23</v>
      </c>
      <c r="E2883" s="26">
        <v>3004.83</v>
      </c>
      <c r="F2883" s="23">
        <v>316</v>
      </c>
      <c r="G2883" s="26">
        <f t="shared" si="315"/>
        <v>949.52628000000004</v>
      </c>
      <c r="H2883" s="26">
        <f t="shared" si="316"/>
        <v>161.70432548400001</v>
      </c>
      <c r="I2883" s="26">
        <f t="shared" si="317"/>
        <v>242.556488226</v>
      </c>
      <c r="J2883" s="31">
        <f t="shared" ref="J2883:J2946" si="318">H2883*24*365/1000000</f>
        <v>1.4165298912398401</v>
      </c>
      <c r="K2883" s="23">
        <f t="shared" ref="K2883:L2946" si="319">IF(H2883&gt;=250,1,0)</f>
        <v>0</v>
      </c>
      <c r="L2883" s="23">
        <f t="shared" si="319"/>
        <v>0</v>
      </c>
      <c r="M2883" s="31">
        <f t="shared" ref="M2883:M2946" si="320">K2883*J2883</f>
        <v>0</v>
      </c>
      <c r="N2883" s="31">
        <f t="shared" ref="N2883:N2946" si="321">J2883*L2883</f>
        <v>0</v>
      </c>
    </row>
    <row r="2884" spans="1:14" ht="15.75" customHeight="1">
      <c r="A2884" s="23" t="s">
        <v>3636</v>
      </c>
      <c r="B2884" s="23" t="s">
        <v>4406</v>
      </c>
      <c r="C2884" s="23" t="s">
        <v>6527</v>
      </c>
      <c r="D2884" s="23">
        <v>23</v>
      </c>
      <c r="E2884" s="26">
        <v>3006.8</v>
      </c>
      <c r="F2884" s="23">
        <v>316</v>
      </c>
      <c r="G2884" s="26">
        <f t="shared" si="315"/>
        <v>950.14880000000005</v>
      </c>
      <c r="H2884" s="26">
        <f t="shared" si="316"/>
        <v>161.81034064000002</v>
      </c>
      <c r="I2884" s="26">
        <f t="shared" si="317"/>
        <v>242.71551096000002</v>
      </c>
      <c r="J2884" s="31">
        <f t="shared" si="318"/>
        <v>1.4174585840064</v>
      </c>
      <c r="K2884" s="23">
        <f t="shared" si="319"/>
        <v>0</v>
      </c>
      <c r="L2884" s="23">
        <f t="shared" si="319"/>
        <v>0</v>
      </c>
      <c r="M2884" s="31">
        <f t="shared" si="320"/>
        <v>0</v>
      </c>
      <c r="N2884" s="31">
        <f t="shared" si="321"/>
        <v>0</v>
      </c>
    </row>
    <row r="2885" spans="1:14" ht="15.75" customHeight="1">
      <c r="A2885" s="23" t="s">
        <v>3636</v>
      </c>
      <c r="B2885" s="23" t="s">
        <v>4406</v>
      </c>
      <c r="C2885" s="23" t="s">
        <v>6528</v>
      </c>
      <c r="D2885" s="23">
        <v>23</v>
      </c>
      <c r="E2885" s="26">
        <v>3009.11</v>
      </c>
      <c r="F2885" s="23">
        <v>316</v>
      </c>
      <c r="G2885" s="26">
        <f t="shared" si="315"/>
        <v>950.87876000000006</v>
      </c>
      <c r="H2885" s="26">
        <f t="shared" si="316"/>
        <v>161.93465282800003</v>
      </c>
      <c r="I2885" s="26">
        <f t="shared" si="317"/>
        <v>242.90197924200004</v>
      </c>
      <c r="J2885" s="31">
        <f t="shared" si="318"/>
        <v>1.4185475587732801</v>
      </c>
      <c r="K2885" s="23">
        <f t="shared" si="319"/>
        <v>0</v>
      </c>
      <c r="L2885" s="23">
        <f t="shared" si="319"/>
        <v>0</v>
      </c>
      <c r="M2885" s="31">
        <f t="shared" si="320"/>
        <v>0</v>
      </c>
      <c r="N2885" s="31">
        <f t="shared" si="321"/>
        <v>0</v>
      </c>
    </row>
    <row r="2886" spans="1:14" ht="15.75" customHeight="1">
      <c r="A2886" s="23" t="s">
        <v>3636</v>
      </c>
      <c r="B2886" s="23" t="s">
        <v>5666</v>
      </c>
      <c r="C2886" s="23" t="s">
        <v>6529</v>
      </c>
      <c r="D2886" s="23">
        <v>23</v>
      </c>
      <c r="E2886" s="26">
        <v>3011.09</v>
      </c>
      <c r="F2886" s="23">
        <v>316</v>
      </c>
      <c r="G2886" s="26">
        <f t="shared" si="315"/>
        <v>951.50444000000005</v>
      </c>
      <c r="H2886" s="26">
        <f t="shared" si="316"/>
        <v>162.04120613200001</v>
      </c>
      <c r="I2886" s="26">
        <f t="shared" si="317"/>
        <v>243.06180919800002</v>
      </c>
      <c r="J2886" s="31">
        <f t="shared" si="318"/>
        <v>1.4194809657163201</v>
      </c>
      <c r="K2886" s="23">
        <f t="shared" si="319"/>
        <v>0</v>
      </c>
      <c r="L2886" s="23">
        <f t="shared" si="319"/>
        <v>0</v>
      </c>
      <c r="M2886" s="31">
        <f t="shared" si="320"/>
        <v>0</v>
      </c>
      <c r="N2886" s="31">
        <f t="shared" si="321"/>
        <v>0</v>
      </c>
    </row>
    <row r="2887" spans="1:14" ht="15.75" customHeight="1">
      <c r="A2887" s="23" t="s">
        <v>3636</v>
      </c>
      <c r="B2887" s="23" t="s">
        <v>4406</v>
      </c>
      <c r="C2887" s="23" t="s">
        <v>6530</v>
      </c>
      <c r="D2887" s="23">
        <v>23</v>
      </c>
      <c r="E2887" s="26">
        <v>3011.5</v>
      </c>
      <c r="F2887" s="23">
        <v>316</v>
      </c>
      <c r="G2887" s="26">
        <f t="shared" si="315"/>
        <v>951.63400000000001</v>
      </c>
      <c r="H2887" s="26">
        <f t="shared" si="316"/>
        <v>162.06327020000001</v>
      </c>
      <c r="I2887" s="26">
        <f t="shared" si="317"/>
        <v>243.09490529999999</v>
      </c>
      <c r="J2887" s="31">
        <f t="shared" si="318"/>
        <v>1.4196742469520001</v>
      </c>
      <c r="K2887" s="23">
        <f t="shared" si="319"/>
        <v>0</v>
      </c>
      <c r="L2887" s="23">
        <f t="shared" si="319"/>
        <v>0</v>
      </c>
      <c r="M2887" s="31">
        <f t="shared" si="320"/>
        <v>0</v>
      </c>
      <c r="N2887" s="31">
        <f t="shared" si="321"/>
        <v>0</v>
      </c>
    </row>
    <row r="2888" spans="1:14" ht="15.75" customHeight="1">
      <c r="A2888" s="23" t="s">
        <v>3636</v>
      </c>
      <c r="B2888" s="23" t="s">
        <v>4406</v>
      </c>
      <c r="C2888" s="23" t="s">
        <v>6531</v>
      </c>
      <c r="D2888" s="23">
        <v>23</v>
      </c>
      <c r="E2888" s="26">
        <v>3015</v>
      </c>
      <c r="F2888" s="23">
        <v>316</v>
      </c>
      <c r="G2888" s="26">
        <f t="shared" si="315"/>
        <v>952.74</v>
      </c>
      <c r="H2888" s="26">
        <f t="shared" si="316"/>
        <v>162.251622</v>
      </c>
      <c r="I2888" s="26">
        <f t="shared" si="317"/>
        <v>243.377433</v>
      </c>
      <c r="J2888" s="31">
        <f t="shared" si="318"/>
        <v>1.42132420872</v>
      </c>
      <c r="K2888" s="23">
        <f t="shared" si="319"/>
        <v>0</v>
      </c>
      <c r="L2888" s="23">
        <f t="shared" si="319"/>
        <v>0</v>
      </c>
      <c r="M2888" s="31">
        <f t="shared" si="320"/>
        <v>0</v>
      </c>
      <c r="N2888" s="31">
        <f t="shared" si="321"/>
        <v>0</v>
      </c>
    </row>
    <row r="2889" spans="1:14" ht="15.75" customHeight="1">
      <c r="A2889" s="23" t="s">
        <v>3636</v>
      </c>
      <c r="B2889" s="23" t="s">
        <v>4406</v>
      </c>
      <c r="C2889" s="23" t="s">
        <v>6532</v>
      </c>
      <c r="D2889" s="23">
        <v>23</v>
      </c>
      <c r="E2889" s="26">
        <v>3019.4</v>
      </c>
      <c r="F2889" s="23">
        <v>316</v>
      </c>
      <c r="G2889" s="26">
        <f t="shared" si="315"/>
        <v>954.13040000000001</v>
      </c>
      <c r="H2889" s="26">
        <f t="shared" si="316"/>
        <v>162.48840712000001</v>
      </c>
      <c r="I2889" s="26">
        <f t="shared" si="317"/>
        <v>243.73261067999999</v>
      </c>
      <c r="J2889" s="31">
        <f t="shared" si="318"/>
        <v>1.4233984463711999</v>
      </c>
      <c r="K2889" s="23">
        <f t="shared" si="319"/>
        <v>0</v>
      </c>
      <c r="L2889" s="23">
        <f t="shared" si="319"/>
        <v>0</v>
      </c>
      <c r="M2889" s="31">
        <f t="shared" si="320"/>
        <v>0</v>
      </c>
      <c r="N2889" s="31">
        <f t="shared" si="321"/>
        <v>0</v>
      </c>
    </row>
    <row r="2890" spans="1:14" ht="15.75" customHeight="1">
      <c r="A2890" s="23" t="s">
        <v>3636</v>
      </c>
      <c r="B2890" s="23" t="s">
        <v>4406</v>
      </c>
      <c r="C2890" s="23" t="s">
        <v>6533</v>
      </c>
      <c r="D2890" s="23">
        <v>23</v>
      </c>
      <c r="E2890" s="26">
        <v>3019.81</v>
      </c>
      <c r="F2890" s="23">
        <v>316</v>
      </c>
      <c r="G2890" s="26">
        <f t="shared" si="315"/>
        <v>954.25995999999998</v>
      </c>
      <c r="H2890" s="26">
        <f t="shared" si="316"/>
        <v>162.510471188</v>
      </c>
      <c r="I2890" s="26">
        <f t="shared" si="317"/>
        <v>243.765706782</v>
      </c>
      <c r="J2890" s="31">
        <f t="shared" si="318"/>
        <v>1.4235917276068799</v>
      </c>
      <c r="K2890" s="23">
        <f t="shared" si="319"/>
        <v>0</v>
      </c>
      <c r="L2890" s="23">
        <f t="shared" si="319"/>
        <v>0</v>
      </c>
      <c r="M2890" s="31">
        <f t="shared" si="320"/>
        <v>0</v>
      </c>
      <c r="N2890" s="31">
        <f t="shared" si="321"/>
        <v>0</v>
      </c>
    </row>
    <row r="2891" spans="1:14" ht="15.75" customHeight="1">
      <c r="A2891" s="23" t="s">
        <v>3636</v>
      </c>
      <c r="B2891" s="23" t="s">
        <v>3735</v>
      </c>
      <c r="C2891" s="23" t="s">
        <v>6534</v>
      </c>
      <c r="D2891" s="23">
        <v>23</v>
      </c>
      <c r="E2891" s="26">
        <v>3021.42</v>
      </c>
      <c r="F2891" s="23">
        <v>316</v>
      </c>
      <c r="G2891" s="26">
        <f t="shared" si="315"/>
        <v>954.76871999999992</v>
      </c>
      <c r="H2891" s="26">
        <f t="shared" si="316"/>
        <v>162.59711301599998</v>
      </c>
      <c r="I2891" s="26">
        <f t="shared" si="317"/>
        <v>243.89566952399997</v>
      </c>
      <c r="J2891" s="31">
        <f t="shared" si="318"/>
        <v>1.4243507100201598</v>
      </c>
      <c r="K2891" s="23">
        <f t="shared" si="319"/>
        <v>0</v>
      </c>
      <c r="L2891" s="23">
        <f t="shared" si="319"/>
        <v>0</v>
      </c>
      <c r="M2891" s="31">
        <f t="shared" si="320"/>
        <v>0</v>
      </c>
      <c r="N2891" s="31">
        <f t="shared" si="321"/>
        <v>0</v>
      </c>
    </row>
    <row r="2892" spans="1:14" ht="15.75" customHeight="1">
      <c r="A2892" s="23" t="s">
        <v>3636</v>
      </c>
      <c r="B2892" s="23" t="s">
        <v>4406</v>
      </c>
      <c r="C2892" s="23" t="s">
        <v>6535</v>
      </c>
      <c r="D2892" s="23">
        <v>23</v>
      </c>
      <c r="E2892" s="26">
        <v>3024.75</v>
      </c>
      <c r="F2892" s="23">
        <v>316</v>
      </c>
      <c r="G2892" s="26">
        <f t="shared" si="315"/>
        <v>955.82100000000003</v>
      </c>
      <c r="H2892" s="26">
        <f t="shared" si="316"/>
        <v>162.77631630000002</v>
      </c>
      <c r="I2892" s="26">
        <f t="shared" si="317"/>
        <v>244.16447445000003</v>
      </c>
      <c r="J2892" s="31">
        <f t="shared" si="318"/>
        <v>1.4259205307880003</v>
      </c>
      <c r="K2892" s="23">
        <f t="shared" si="319"/>
        <v>0</v>
      </c>
      <c r="L2892" s="23">
        <f t="shared" si="319"/>
        <v>0</v>
      </c>
      <c r="M2892" s="31">
        <f t="shared" si="320"/>
        <v>0</v>
      </c>
      <c r="N2892" s="31">
        <f t="shared" si="321"/>
        <v>0</v>
      </c>
    </row>
    <row r="2893" spans="1:14" ht="15.75" customHeight="1">
      <c r="A2893" s="23" t="s">
        <v>3636</v>
      </c>
      <c r="B2893" s="23" t="s">
        <v>4406</v>
      </c>
      <c r="C2893" s="23" t="s">
        <v>6536</v>
      </c>
      <c r="D2893" s="23">
        <v>23</v>
      </c>
      <c r="E2893" s="26">
        <v>3030.7</v>
      </c>
      <c r="F2893" s="23">
        <v>316</v>
      </c>
      <c r="G2893" s="26">
        <f t="shared" si="315"/>
        <v>957.70119999999997</v>
      </c>
      <c r="H2893" s="26">
        <f t="shared" si="316"/>
        <v>163.09651436000001</v>
      </c>
      <c r="I2893" s="26">
        <f t="shared" si="317"/>
        <v>244.64477154000002</v>
      </c>
      <c r="J2893" s="31">
        <f t="shared" si="318"/>
        <v>1.4287254657936002</v>
      </c>
      <c r="K2893" s="23">
        <f t="shared" si="319"/>
        <v>0</v>
      </c>
      <c r="L2893" s="23">
        <f t="shared" si="319"/>
        <v>0</v>
      </c>
      <c r="M2893" s="31">
        <f t="shared" si="320"/>
        <v>0</v>
      </c>
      <c r="N2893" s="31">
        <f t="shared" si="321"/>
        <v>0</v>
      </c>
    </row>
    <row r="2894" spans="1:14" ht="15.75" customHeight="1">
      <c r="A2894" s="23" t="s">
        <v>3636</v>
      </c>
      <c r="B2894" s="23" t="s">
        <v>4406</v>
      </c>
      <c r="C2894" s="23" t="s">
        <v>6537</v>
      </c>
      <c r="D2894" s="23">
        <v>23</v>
      </c>
      <c r="E2894" s="26">
        <v>3032.2</v>
      </c>
      <c r="F2894" s="23">
        <v>316</v>
      </c>
      <c r="G2894" s="26">
        <f t="shared" si="315"/>
        <v>958.1751999999999</v>
      </c>
      <c r="H2894" s="26">
        <f t="shared" si="316"/>
        <v>163.17723655999998</v>
      </c>
      <c r="I2894" s="26">
        <f t="shared" si="317"/>
        <v>244.76585483999997</v>
      </c>
      <c r="J2894" s="31">
        <f t="shared" si="318"/>
        <v>1.4294325922655999</v>
      </c>
      <c r="K2894" s="23">
        <f t="shared" si="319"/>
        <v>0</v>
      </c>
      <c r="L2894" s="23">
        <f t="shared" si="319"/>
        <v>0</v>
      </c>
      <c r="M2894" s="31">
        <f t="shared" si="320"/>
        <v>0</v>
      </c>
      <c r="N2894" s="31">
        <f t="shared" si="321"/>
        <v>0</v>
      </c>
    </row>
    <row r="2895" spans="1:14" ht="15.75" customHeight="1">
      <c r="A2895" s="23" t="s">
        <v>3636</v>
      </c>
      <c r="B2895" s="23" t="s">
        <v>5666</v>
      </c>
      <c r="C2895" s="23" t="s">
        <v>6538</v>
      </c>
      <c r="D2895" s="23">
        <v>23</v>
      </c>
      <c r="E2895" s="26">
        <v>3035.8</v>
      </c>
      <c r="F2895" s="23">
        <v>316</v>
      </c>
      <c r="G2895" s="26">
        <f t="shared" si="315"/>
        <v>959.31280000000004</v>
      </c>
      <c r="H2895" s="26">
        <f t="shared" si="316"/>
        <v>163.37096984000001</v>
      </c>
      <c r="I2895" s="26">
        <f t="shared" si="317"/>
        <v>245.05645476000001</v>
      </c>
      <c r="J2895" s="31">
        <f t="shared" si="318"/>
        <v>1.4311296957984001</v>
      </c>
      <c r="K2895" s="23">
        <f t="shared" si="319"/>
        <v>0</v>
      </c>
      <c r="L2895" s="23">
        <f t="shared" si="319"/>
        <v>0</v>
      </c>
      <c r="M2895" s="31">
        <f t="shared" si="320"/>
        <v>0</v>
      </c>
      <c r="N2895" s="31">
        <f t="shared" si="321"/>
        <v>0</v>
      </c>
    </row>
    <row r="2896" spans="1:14" ht="15.75" customHeight="1">
      <c r="A2896" s="23" t="s">
        <v>3636</v>
      </c>
      <c r="B2896" s="23" t="s">
        <v>3735</v>
      </c>
      <c r="C2896" s="23" t="s">
        <v>6539</v>
      </c>
      <c r="D2896" s="23">
        <v>23</v>
      </c>
      <c r="E2896" s="26">
        <v>3042.3</v>
      </c>
      <c r="F2896" s="23">
        <v>316</v>
      </c>
      <c r="G2896" s="26">
        <f t="shared" si="315"/>
        <v>961.36680000000001</v>
      </c>
      <c r="H2896" s="26">
        <f t="shared" si="316"/>
        <v>163.72076604</v>
      </c>
      <c r="I2896" s="26">
        <f t="shared" si="317"/>
        <v>245.58114906</v>
      </c>
      <c r="J2896" s="31">
        <f t="shared" si="318"/>
        <v>1.4341939105104</v>
      </c>
      <c r="K2896" s="23">
        <f t="shared" si="319"/>
        <v>0</v>
      </c>
      <c r="L2896" s="23">
        <f t="shared" si="319"/>
        <v>0</v>
      </c>
      <c r="M2896" s="31">
        <f t="shared" si="320"/>
        <v>0</v>
      </c>
      <c r="N2896" s="31">
        <f t="shared" si="321"/>
        <v>0</v>
      </c>
    </row>
    <row r="2897" spans="1:14" ht="15.75" customHeight="1">
      <c r="A2897" s="23" t="s">
        <v>3636</v>
      </c>
      <c r="B2897" s="23" t="s">
        <v>5666</v>
      </c>
      <c r="C2897" s="23" t="s">
        <v>6540</v>
      </c>
      <c r="D2897" s="23">
        <v>23</v>
      </c>
      <c r="E2897" s="26">
        <v>3044.6</v>
      </c>
      <c r="F2897" s="23">
        <v>316</v>
      </c>
      <c r="G2897" s="26">
        <f t="shared" si="315"/>
        <v>962.09359999999992</v>
      </c>
      <c r="H2897" s="26">
        <f t="shared" si="316"/>
        <v>163.84454008</v>
      </c>
      <c r="I2897" s="26">
        <f t="shared" si="317"/>
        <v>245.76681012</v>
      </c>
      <c r="J2897" s="31">
        <f t="shared" si="318"/>
        <v>1.4352781711008</v>
      </c>
      <c r="K2897" s="23">
        <f t="shared" si="319"/>
        <v>0</v>
      </c>
      <c r="L2897" s="23">
        <f t="shared" si="319"/>
        <v>0</v>
      </c>
      <c r="M2897" s="31">
        <f t="shared" si="320"/>
        <v>0</v>
      </c>
      <c r="N2897" s="31">
        <f t="shared" si="321"/>
        <v>0</v>
      </c>
    </row>
    <row r="2898" spans="1:14" ht="15.75" customHeight="1">
      <c r="A2898" s="23" t="s">
        <v>3636</v>
      </c>
      <c r="B2898" s="23" t="s">
        <v>4406</v>
      </c>
      <c r="C2898" s="23" t="s">
        <v>6541</v>
      </c>
      <c r="D2898" s="23">
        <v>23</v>
      </c>
      <c r="E2898" s="26">
        <v>3047</v>
      </c>
      <c r="F2898" s="23">
        <v>316</v>
      </c>
      <c r="G2898" s="26">
        <f t="shared" si="315"/>
        <v>962.85199999999998</v>
      </c>
      <c r="H2898" s="26">
        <f t="shared" si="316"/>
        <v>163.97369560000001</v>
      </c>
      <c r="I2898" s="26">
        <f t="shared" si="317"/>
        <v>245.96054340000001</v>
      </c>
      <c r="J2898" s="31">
        <f t="shared" si="318"/>
        <v>1.4364095734560001</v>
      </c>
      <c r="K2898" s="23">
        <f t="shared" si="319"/>
        <v>0</v>
      </c>
      <c r="L2898" s="23">
        <f t="shared" si="319"/>
        <v>0</v>
      </c>
      <c r="M2898" s="31">
        <f t="shared" si="320"/>
        <v>0</v>
      </c>
      <c r="N2898" s="31">
        <f t="shared" si="321"/>
        <v>0</v>
      </c>
    </row>
    <row r="2899" spans="1:14" ht="15.75" customHeight="1">
      <c r="A2899" s="23" t="s">
        <v>3636</v>
      </c>
      <c r="B2899" s="23" t="s">
        <v>4406</v>
      </c>
      <c r="C2899" s="23" t="s">
        <v>6542</v>
      </c>
      <c r="D2899" s="23">
        <v>23</v>
      </c>
      <c r="E2899" s="26">
        <v>3050.7</v>
      </c>
      <c r="F2899" s="23">
        <v>316</v>
      </c>
      <c r="G2899" s="26">
        <f t="shared" si="315"/>
        <v>964.02119999999991</v>
      </c>
      <c r="H2899" s="26">
        <f t="shared" si="316"/>
        <v>164.17281036</v>
      </c>
      <c r="I2899" s="26">
        <f t="shared" si="317"/>
        <v>246.25921554000001</v>
      </c>
      <c r="J2899" s="31">
        <f t="shared" si="318"/>
        <v>1.4381538187536</v>
      </c>
      <c r="K2899" s="23">
        <f t="shared" si="319"/>
        <v>0</v>
      </c>
      <c r="L2899" s="23">
        <f t="shared" si="319"/>
        <v>0</v>
      </c>
      <c r="M2899" s="31">
        <f t="shared" si="320"/>
        <v>0</v>
      </c>
      <c r="N2899" s="31">
        <f t="shared" si="321"/>
        <v>0</v>
      </c>
    </row>
    <row r="2900" spans="1:14" ht="15.75" customHeight="1">
      <c r="A2900" s="23" t="s">
        <v>3636</v>
      </c>
      <c r="B2900" s="23" t="s">
        <v>4406</v>
      </c>
      <c r="C2900" s="23" t="s">
        <v>6543</v>
      </c>
      <c r="D2900" s="23">
        <v>23</v>
      </c>
      <c r="E2900" s="26">
        <v>3051</v>
      </c>
      <c r="F2900" s="23">
        <v>316</v>
      </c>
      <c r="G2900" s="26">
        <f t="shared" si="315"/>
        <v>964.11599999999999</v>
      </c>
      <c r="H2900" s="26">
        <f t="shared" si="316"/>
        <v>164.1889548</v>
      </c>
      <c r="I2900" s="26">
        <f t="shared" si="317"/>
        <v>246.28343219999999</v>
      </c>
      <c r="J2900" s="31">
        <f t="shared" si="318"/>
        <v>1.4382952440479999</v>
      </c>
      <c r="K2900" s="23">
        <f t="shared" si="319"/>
        <v>0</v>
      </c>
      <c r="L2900" s="23">
        <f t="shared" si="319"/>
        <v>0</v>
      </c>
      <c r="M2900" s="31">
        <f t="shared" si="320"/>
        <v>0</v>
      </c>
      <c r="N2900" s="31">
        <f t="shared" si="321"/>
        <v>0</v>
      </c>
    </row>
    <row r="2901" spans="1:14" ht="15.75" customHeight="1">
      <c r="A2901" s="23" t="s">
        <v>3636</v>
      </c>
      <c r="B2901" s="23" t="s">
        <v>4406</v>
      </c>
      <c r="C2901" s="23" t="s">
        <v>6544</v>
      </c>
      <c r="D2901" s="23">
        <v>23</v>
      </c>
      <c r="E2901" s="26">
        <v>3065.1</v>
      </c>
      <c r="F2901" s="23">
        <v>316</v>
      </c>
      <c r="G2901" s="26">
        <f t="shared" si="315"/>
        <v>968.57159999999999</v>
      </c>
      <c r="H2901" s="26">
        <f t="shared" si="316"/>
        <v>164.94774348000001</v>
      </c>
      <c r="I2901" s="26">
        <f t="shared" si="317"/>
        <v>247.42161522000004</v>
      </c>
      <c r="J2901" s="31">
        <f t="shared" si="318"/>
        <v>1.4449422328848003</v>
      </c>
      <c r="K2901" s="23">
        <f t="shared" si="319"/>
        <v>0</v>
      </c>
      <c r="L2901" s="23">
        <f t="shared" si="319"/>
        <v>0</v>
      </c>
      <c r="M2901" s="31">
        <f t="shared" si="320"/>
        <v>0</v>
      </c>
      <c r="N2901" s="31">
        <f t="shared" si="321"/>
        <v>0</v>
      </c>
    </row>
    <row r="2902" spans="1:14" ht="15.75" customHeight="1">
      <c r="A2902" s="23" t="s">
        <v>3636</v>
      </c>
      <c r="B2902" s="23" t="s">
        <v>4406</v>
      </c>
      <c r="C2902" s="23" t="s">
        <v>6545</v>
      </c>
      <c r="D2902" s="23">
        <v>23</v>
      </c>
      <c r="E2902" s="26">
        <v>3067</v>
      </c>
      <c r="F2902" s="23">
        <v>316</v>
      </c>
      <c r="G2902" s="26">
        <f t="shared" si="315"/>
        <v>969.17200000000003</v>
      </c>
      <c r="H2902" s="26">
        <f t="shared" si="316"/>
        <v>165.0499916</v>
      </c>
      <c r="I2902" s="26">
        <f t="shared" si="317"/>
        <v>247.5749874</v>
      </c>
      <c r="J2902" s="31">
        <f t="shared" si="318"/>
        <v>1.445837926416</v>
      </c>
      <c r="K2902" s="23">
        <f t="shared" si="319"/>
        <v>0</v>
      </c>
      <c r="L2902" s="23">
        <f t="shared" si="319"/>
        <v>0</v>
      </c>
      <c r="M2902" s="31">
        <f t="shared" si="320"/>
        <v>0</v>
      </c>
      <c r="N2902" s="31">
        <f t="shared" si="321"/>
        <v>0</v>
      </c>
    </row>
    <row r="2903" spans="1:14" ht="15.75" customHeight="1">
      <c r="A2903" s="23" t="s">
        <v>3636</v>
      </c>
      <c r="B2903" s="23" t="s">
        <v>4406</v>
      </c>
      <c r="C2903" s="23" t="s">
        <v>6546</v>
      </c>
      <c r="D2903" s="23">
        <v>23</v>
      </c>
      <c r="E2903" s="26">
        <v>3068</v>
      </c>
      <c r="F2903" s="23">
        <v>316</v>
      </c>
      <c r="G2903" s="26">
        <f t="shared" si="315"/>
        <v>969.48800000000006</v>
      </c>
      <c r="H2903" s="26">
        <f t="shared" si="316"/>
        <v>165.10380640000002</v>
      </c>
      <c r="I2903" s="26">
        <f t="shared" si="317"/>
        <v>247.65570960000002</v>
      </c>
      <c r="J2903" s="31">
        <f t="shared" si="318"/>
        <v>1.446309344064</v>
      </c>
      <c r="K2903" s="23">
        <f t="shared" si="319"/>
        <v>0</v>
      </c>
      <c r="L2903" s="23">
        <f t="shared" si="319"/>
        <v>0</v>
      </c>
      <c r="M2903" s="31">
        <f t="shared" si="320"/>
        <v>0</v>
      </c>
      <c r="N2903" s="31">
        <f t="shared" si="321"/>
        <v>0</v>
      </c>
    </row>
    <row r="2904" spans="1:14" ht="15.75" customHeight="1">
      <c r="A2904" s="23" t="s">
        <v>3636</v>
      </c>
      <c r="B2904" s="23" t="s">
        <v>4406</v>
      </c>
      <c r="C2904" s="23" t="s">
        <v>6547</v>
      </c>
      <c r="D2904" s="23">
        <v>23</v>
      </c>
      <c r="E2904" s="26">
        <v>3068.07</v>
      </c>
      <c r="F2904" s="23">
        <v>316</v>
      </c>
      <c r="G2904" s="26">
        <f t="shared" si="315"/>
        <v>969.51012000000003</v>
      </c>
      <c r="H2904" s="26">
        <f t="shared" si="316"/>
        <v>165.10757343600002</v>
      </c>
      <c r="I2904" s="26">
        <f t="shared" si="317"/>
        <v>247.66136015400002</v>
      </c>
      <c r="J2904" s="31">
        <f t="shared" si="318"/>
        <v>1.4463423432993601</v>
      </c>
      <c r="K2904" s="23">
        <f t="shared" si="319"/>
        <v>0</v>
      </c>
      <c r="L2904" s="23">
        <f t="shared" si="319"/>
        <v>0</v>
      </c>
      <c r="M2904" s="31">
        <f t="shared" si="320"/>
        <v>0</v>
      </c>
      <c r="N2904" s="31">
        <f t="shared" si="321"/>
        <v>0</v>
      </c>
    </row>
    <row r="2905" spans="1:14" ht="15.75" customHeight="1">
      <c r="A2905" s="23" t="s">
        <v>3636</v>
      </c>
      <c r="B2905" s="23" t="s">
        <v>4406</v>
      </c>
      <c r="C2905" s="23" t="s">
        <v>6548</v>
      </c>
      <c r="D2905" s="23">
        <v>23</v>
      </c>
      <c r="E2905" s="26">
        <v>3071.3</v>
      </c>
      <c r="F2905" s="23">
        <v>316</v>
      </c>
      <c r="G2905" s="26">
        <f t="shared" si="315"/>
        <v>970.5308</v>
      </c>
      <c r="H2905" s="26">
        <f t="shared" si="316"/>
        <v>165.28139523999999</v>
      </c>
      <c r="I2905" s="26">
        <f t="shared" si="317"/>
        <v>247.92209285999999</v>
      </c>
      <c r="J2905" s="31">
        <f t="shared" si="318"/>
        <v>1.4478650223023999</v>
      </c>
      <c r="K2905" s="23">
        <f t="shared" si="319"/>
        <v>0</v>
      </c>
      <c r="L2905" s="23">
        <f t="shared" si="319"/>
        <v>0</v>
      </c>
      <c r="M2905" s="31">
        <f t="shared" si="320"/>
        <v>0</v>
      </c>
      <c r="N2905" s="31">
        <f t="shared" si="321"/>
        <v>0</v>
      </c>
    </row>
    <row r="2906" spans="1:14" ht="15.75" customHeight="1">
      <c r="A2906" s="23" t="s">
        <v>3636</v>
      </c>
      <c r="B2906" s="23" t="s">
        <v>4406</v>
      </c>
      <c r="C2906" s="23" t="s">
        <v>6549</v>
      </c>
      <c r="D2906" s="23">
        <v>23</v>
      </c>
      <c r="E2906" s="26">
        <v>3073.58</v>
      </c>
      <c r="F2906" s="23">
        <v>316</v>
      </c>
      <c r="G2906" s="26">
        <f t="shared" si="315"/>
        <v>971.25128000000007</v>
      </c>
      <c r="H2906" s="26">
        <f t="shared" si="316"/>
        <v>165.40409298400002</v>
      </c>
      <c r="I2906" s="26">
        <f t="shared" si="317"/>
        <v>248.10613947600001</v>
      </c>
      <c r="J2906" s="31">
        <f t="shared" si="318"/>
        <v>1.44893985453984</v>
      </c>
      <c r="K2906" s="23">
        <f t="shared" si="319"/>
        <v>0</v>
      </c>
      <c r="L2906" s="23">
        <f t="shared" si="319"/>
        <v>0</v>
      </c>
      <c r="M2906" s="31">
        <f t="shared" si="320"/>
        <v>0</v>
      </c>
      <c r="N2906" s="31">
        <f t="shared" si="321"/>
        <v>0</v>
      </c>
    </row>
    <row r="2907" spans="1:14" ht="15.75" customHeight="1">
      <c r="A2907" s="23" t="s">
        <v>3636</v>
      </c>
      <c r="B2907" s="23" t="s">
        <v>4406</v>
      </c>
      <c r="C2907" s="23" t="s">
        <v>6550</v>
      </c>
      <c r="D2907" s="23">
        <v>23</v>
      </c>
      <c r="E2907" s="26">
        <v>3074.8</v>
      </c>
      <c r="F2907" s="23">
        <v>316</v>
      </c>
      <c r="G2907" s="26">
        <f t="shared" si="315"/>
        <v>971.63679999999999</v>
      </c>
      <c r="H2907" s="26">
        <f t="shared" si="316"/>
        <v>165.46974704000002</v>
      </c>
      <c r="I2907" s="26">
        <f t="shared" si="317"/>
        <v>248.20462056000002</v>
      </c>
      <c r="J2907" s="31">
        <f t="shared" si="318"/>
        <v>1.4495149840704002</v>
      </c>
      <c r="K2907" s="23">
        <f t="shared" si="319"/>
        <v>0</v>
      </c>
      <c r="L2907" s="23">
        <f t="shared" si="319"/>
        <v>0</v>
      </c>
      <c r="M2907" s="31">
        <f t="shared" si="320"/>
        <v>0</v>
      </c>
      <c r="N2907" s="31">
        <f t="shared" si="321"/>
        <v>0</v>
      </c>
    </row>
    <row r="2908" spans="1:14" ht="15.75" customHeight="1">
      <c r="A2908" s="23" t="s">
        <v>3636</v>
      </c>
      <c r="B2908" s="23" t="s">
        <v>4406</v>
      </c>
      <c r="C2908" s="23" t="s">
        <v>6551</v>
      </c>
      <c r="D2908" s="23">
        <v>23</v>
      </c>
      <c r="E2908" s="26">
        <v>3074.8</v>
      </c>
      <c r="F2908" s="23">
        <v>316</v>
      </c>
      <c r="G2908" s="26">
        <f t="shared" si="315"/>
        <v>971.63679999999999</v>
      </c>
      <c r="H2908" s="26">
        <f t="shared" si="316"/>
        <v>165.46974704000002</v>
      </c>
      <c r="I2908" s="26">
        <f t="shared" si="317"/>
        <v>248.20462056000002</v>
      </c>
      <c r="J2908" s="31">
        <f t="shared" si="318"/>
        <v>1.4495149840704002</v>
      </c>
      <c r="K2908" s="23">
        <f t="shared" si="319"/>
        <v>0</v>
      </c>
      <c r="L2908" s="23">
        <f t="shared" si="319"/>
        <v>0</v>
      </c>
      <c r="M2908" s="31">
        <f t="shared" si="320"/>
        <v>0</v>
      </c>
      <c r="N2908" s="31">
        <f t="shared" si="321"/>
        <v>0</v>
      </c>
    </row>
    <row r="2909" spans="1:14" ht="15.75" customHeight="1">
      <c r="A2909" s="23" t="s">
        <v>3636</v>
      </c>
      <c r="B2909" s="23" t="s">
        <v>4406</v>
      </c>
      <c r="C2909" s="23" t="s">
        <v>6552</v>
      </c>
      <c r="D2909" s="23">
        <v>23</v>
      </c>
      <c r="E2909" s="26">
        <v>3083.26</v>
      </c>
      <c r="F2909" s="23">
        <v>316</v>
      </c>
      <c r="G2909" s="26">
        <f t="shared" si="315"/>
        <v>974.31016</v>
      </c>
      <c r="H2909" s="26">
        <f t="shared" si="316"/>
        <v>165.92502024800001</v>
      </c>
      <c r="I2909" s="26">
        <f t="shared" si="317"/>
        <v>248.88753037200001</v>
      </c>
      <c r="J2909" s="31">
        <f t="shared" si="318"/>
        <v>1.45350317737248</v>
      </c>
      <c r="K2909" s="23">
        <f t="shared" si="319"/>
        <v>0</v>
      </c>
      <c r="L2909" s="23">
        <f t="shared" si="319"/>
        <v>0</v>
      </c>
      <c r="M2909" s="31">
        <f t="shared" si="320"/>
        <v>0</v>
      </c>
      <c r="N2909" s="31">
        <f t="shared" si="321"/>
        <v>0</v>
      </c>
    </row>
    <row r="2910" spans="1:14" ht="15.75" customHeight="1">
      <c r="A2910" s="23" t="s">
        <v>3636</v>
      </c>
      <c r="B2910" s="23" t="s">
        <v>4406</v>
      </c>
      <c r="C2910" s="23" t="s">
        <v>6553</v>
      </c>
      <c r="D2910" s="23">
        <v>23</v>
      </c>
      <c r="E2910" s="26">
        <v>3083.35</v>
      </c>
      <c r="F2910" s="23">
        <v>316</v>
      </c>
      <c r="G2910" s="26">
        <f t="shared" si="315"/>
        <v>974.33859999999993</v>
      </c>
      <c r="H2910" s="26">
        <f t="shared" si="316"/>
        <v>165.92986357999999</v>
      </c>
      <c r="I2910" s="26">
        <f t="shared" si="317"/>
        <v>248.89479537</v>
      </c>
      <c r="J2910" s="31">
        <f t="shared" si="318"/>
        <v>1.4535456049608</v>
      </c>
      <c r="K2910" s="23">
        <f t="shared" si="319"/>
        <v>0</v>
      </c>
      <c r="L2910" s="23">
        <f t="shared" si="319"/>
        <v>0</v>
      </c>
      <c r="M2910" s="31">
        <f t="shared" si="320"/>
        <v>0</v>
      </c>
      <c r="N2910" s="31">
        <f t="shared" si="321"/>
        <v>0</v>
      </c>
    </row>
    <row r="2911" spans="1:14" ht="15.75" customHeight="1">
      <c r="A2911" s="23" t="s">
        <v>3636</v>
      </c>
      <c r="B2911" s="23" t="s">
        <v>4406</v>
      </c>
      <c r="C2911" s="23" t="s">
        <v>6554</v>
      </c>
      <c r="D2911" s="23">
        <v>23</v>
      </c>
      <c r="E2911" s="26">
        <v>3088.2</v>
      </c>
      <c r="F2911" s="23">
        <v>316</v>
      </c>
      <c r="G2911" s="26">
        <f t="shared" si="315"/>
        <v>975.87119999999993</v>
      </c>
      <c r="H2911" s="26">
        <f t="shared" si="316"/>
        <v>166.19086536</v>
      </c>
      <c r="I2911" s="26">
        <f t="shared" si="317"/>
        <v>249.28629804000002</v>
      </c>
      <c r="J2911" s="31">
        <f t="shared" si="318"/>
        <v>1.4558319805536</v>
      </c>
      <c r="K2911" s="23">
        <f t="shared" si="319"/>
        <v>0</v>
      </c>
      <c r="L2911" s="23">
        <f t="shared" si="319"/>
        <v>0</v>
      </c>
      <c r="M2911" s="31">
        <f t="shared" si="320"/>
        <v>0</v>
      </c>
      <c r="N2911" s="31">
        <f t="shared" si="321"/>
        <v>0</v>
      </c>
    </row>
    <row r="2912" spans="1:14" ht="15.75" customHeight="1">
      <c r="A2912" s="23" t="s">
        <v>3636</v>
      </c>
      <c r="B2912" s="23" t="s">
        <v>4406</v>
      </c>
      <c r="C2912" s="23" t="s">
        <v>6555</v>
      </c>
      <c r="D2912" s="23">
        <v>23</v>
      </c>
      <c r="E2912" s="26">
        <v>3091</v>
      </c>
      <c r="F2912" s="23">
        <v>316</v>
      </c>
      <c r="G2912" s="26">
        <f t="shared" si="315"/>
        <v>976.75599999999997</v>
      </c>
      <c r="H2912" s="26">
        <f t="shared" si="316"/>
        <v>166.3415468</v>
      </c>
      <c r="I2912" s="26">
        <f t="shared" si="317"/>
        <v>249.5123202</v>
      </c>
      <c r="J2912" s="31">
        <f t="shared" si="318"/>
        <v>1.4571519499679999</v>
      </c>
      <c r="K2912" s="23">
        <f t="shared" si="319"/>
        <v>0</v>
      </c>
      <c r="L2912" s="23">
        <f t="shared" si="319"/>
        <v>0</v>
      </c>
      <c r="M2912" s="31">
        <f t="shared" si="320"/>
        <v>0</v>
      </c>
      <c r="N2912" s="31">
        <f t="shared" si="321"/>
        <v>0</v>
      </c>
    </row>
    <row r="2913" spans="1:14" ht="15.75" customHeight="1">
      <c r="A2913" s="23" t="s">
        <v>3636</v>
      </c>
      <c r="B2913" s="23" t="s">
        <v>4406</v>
      </c>
      <c r="C2913" s="23" t="s">
        <v>6556</v>
      </c>
      <c r="D2913" s="23">
        <v>23</v>
      </c>
      <c r="E2913" s="26">
        <v>3103.67</v>
      </c>
      <c r="F2913" s="23">
        <v>316</v>
      </c>
      <c r="G2913" s="26">
        <f t="shared" si="315"/>
        <v>980.75972000000002</v>
      </c>
      <c r="H2913" s="26">
        <f t="shared" si="316"/>
        <v>167.02338031600002</v>
      </c>
      <c r="I2913" s="26">
        <f t="shared" si="317"/>
        <v>250.53507047400001</v>
      </c>
      <c r="J2913" s="31">
        <f t="shared" si="318"/>
        <v>1.4631248115681601</v>
      </c>
      <c r="K2913" s="23">
        <f t="shared" si="319"/>
        <v>0</v>
      </c>
      <c r="L2913" s="23">
        <f t="shared" si="319"/>
        <v>1</v>
      </c>
      <c r="M2913" s="31">
        <f t="shared" si="320"/>
        <v>0</v>
      </c>
      <c r="N2913" s="31">
        <f t="shared" si="321"/>
        <v>1.4631248115681601</v>
      </c>
    </row>
    <row r="2914" spans="1:14" ht="15.75" customHeight="1">
      <c r="A2914" s="23" t="s">
        <v>3636</v>
      </c>
      <c r="B2914" s="23" t="s">
        <v>4406</v>
      </c>
      <c r="C2914" s="23" t="s">
        <v>6557</v>
      </c>
      <c r="D2914" s="23">
        <v>23</v>
      </c>
      <c r="E2914" s="26">
        <v>3106.37</v>
      </c>
      <c r="F2914" s="23">
        <v>316</v>
      </c>
      <c r="G2914" s="26">
        <f t="shared" si="315"/>
        <v>981.61291999999992</v>
      </c>
      <c r="H2914" s="26">
        <f t="shared" si="316"/>
        <v>167.168680276</v>
      </c>
      <c r="I2914" s="26">
        <f t="shared" si="317"/>
        <v>250.75302041399999</v>
      </c>
      <c r="J2914" s="31">
        <f t="shared" si="318"/>
        <v>1.46439763921776</v>
      </c>
      <c r="K2914" s="23">
        <f t="shared" si="319"/>
        <v>0</v>
      </c>
      <c r="L2914" s="23">
        <f t="shared" si="319"/>
        <v>1</v>
      </c>
      <c r="M2914" s="31">
        <f t="shared" si="320"/>
        <v>0</v>
      </c>
      <c r="N2914" s="31">
        <f t="shared" si="321"/>
        <v>1.46439763921776</v>
      </c>
    </row>
    <row r="2915" spans="1:14" ht="15.75" customHeight="1">
      <c r="A2915" s="23" t="s">
        <v>3636</v>
      </c>
      <c r="B2915" s="23" t="s">
        <v>3637</v>
      </c>
      <c r="C2915" s="23" t="s">
        <v>6558</v>
      </c>
      <c r="D2915" s="23">
        <v>23</v>
      </c>
      <c r="E2915" s="26">
        <v>3107.31</v>
      </c>
      <c r="F2915" s="23">
        <v>316</v>
      </c>
      <c r="G2915" s="26">
        <f t="shared" si="315"/>
        <v>981.90995999999996</v>
      </c>
      <c r="H2915" s="26">
        <f t="shared" si="316"/>
        <v>167.21926618800001</v>
      </c>
      <c r="I2915" s="26">
        <f t="shared" si="317"/>
        <v>250.82889928200001</v>
      </c>
      <c r="J2915" s="31">
        <f t="shared" si="318"/>
        <v>1.4648407718068801</v>
      </c>
      <c r="K2915" s="23">
        <f t="shared" si="319"/>
        <v>0</v>
      </c>
      <c r="L2915" s="23">
        <f t="shared" si="319"/>
        <v>1</v>
      </c>
      <c r="M2915" s="31">
        <f t="shared" si="320"/>
        <v>0</v>
      </c>
      <c r="N2915" s="31">
        <f t="shared" si="321"/>
        <v>1.4648407718068801</v>
      </c>
    </row>
    <row r="2916" spans="1:14" ht="15.75" customHeight="1">
      <c r="A2916" s="23" t="s">
        <v>3636</v>
      </c>
      <c r="B2916" s="23" t="s">
        <v>4406</v>
      </c>
      <c r="C2916" s="23" t="s">
        <v>6559</v>
      </c>
      <c r="D2916" s="23">
        <v>23</v>
      </c>
      <c r="E2916" s="26">
        <v>3110</v>
      </c>
      <c r="F2916" s="23">
        <v>316</v>
      </c>
      <c r="G2916" s="26">
        <f t="shared" si="315"/>
        <v>982.76</v>
      </c>
      <c r="H2916" s="26">
        <f t="shared" si="316"/>
        <v>167.36402800000002</v>
      </c>
      <c r="I2916" s="26">
        <f t="shared" si="317"/>
        <v>251.04604200000003</v>
      </c>
      <c r="J2916" s="31">
        <f t="shared" si="318"/>
        <v>1.4661088852800004</v>
      </c>
      <c r="K2916" s="23">
        <f t="shared" si="319"/>
        <v>0</v>
      </c>
      <c r="L2916" s="23">
        <f t="shared" si="319"/>
        <v>1</v>
      </c>
      <c r="M2916" s="31">
        <f t="shared" si="320"/>
        <v>0</v>
      </c>
      <c r="N2916" s="31">
        <f t="shared" si="321"/>
        <v>1.4661088852800004</v>
      </c>
    </row>
    <row r="2917" spans="1:14" ht="15.75" customHeight="1">
      <c r="A2917" s="23" t="s">
        <v>3636</v>
      </c>
      <c r="B2917" s="23" t="s">
        <v>4406</v>
      </c>
      <c r="C2917" s="23" t="s">
        <v>6560</v>
      </c>
      <c r="D2917" s="23">
        <v>23</v>
      </c>
      <c r="E2917" s="26">
        <v>3110.09</v>
      </c>
      <c r="F2917" s="23">
        <v>316</v>
      </c>
      <c r="G2917" s="26">
        <f t="shared" si="315"/>
        <v>982.78844000000004</v>
      </c>
      <c r="H2917" s="26">
        <f t="shared" si="316"/>
        <v>167.36887133200003</v>
      </c>
      <c r="I2917" s="26">
        <f t="shared" si="317"/>
        <v>251.05330699800004</v>
      </c>
      <c r="J2917" s="31">
        <f t="shared" si="318"/>
        <v>1.4661513128683201</v>
      </c>
      <c r="K2917" s="23">
        <f t="shared" si="319"/>
        <v>0</v>
      </c>
      <c r="L2917" s="23">
        <f t="shared" si="319"/>
        <v>1</v>
      </c>
      <c r="M2917" s="31">
        <f t="shared" si="320"/>
        <v>0</v>
      </c>
      <c r="N2917" s="31">
        <f t="shared" si="321"/>
        <v>1.4661513128683201</v>
      </c>
    </row>
    <row r="2918" spans="1:14" ht="15.75" customHeight="1">
      <c r="A2918" s="23" t="s">
        <v>3636</v>
      </c>
      <c r="B2918" s="23" t="s">
        <v>4406</v>
      </c>
      <c r="C2918" s="23" t="s">
        <v>6561</v>
      </c>
      <c r="D2918" s="23">
        <v>23</v>
      </c>
      <c r="E2918" s="26">
        <v>3110.49</v>
      </c>
      <c r="F2918" s="23">
        <v>316</v>
      </c>
      <c r="G2918" s="26">
        <f t="shared" si="315"/>
        <v>982.91483999999991</v>
      </c>
      <c r="H2918" s="26">
        <f t="shared" si="316"/>
        <v>167.39039725199999</v>
      </c>
      <c r="I2918" s="26">
        <f t="shared" si="317"/>
        <v>251.08559587799999</v>
      </c>
      <c r="J2918" s="31">
        <f t="shared" si="318"/>
        <v>1.46633987992752</v>
      </c>
      <c r="K2918" s="23">
        <f t="shared" si="319"/>
        <v>0</v>
      </c>
      <c r="L2918" s="23">
        <f t="shared" si="319"/>
        <v>1</v>
      </c>
      <c r="M2918" s="31">
        <f t="shared" si="320"/>
        <v>0</v>
      </c>
      <c r="N2918" s="31">
        <f t="shared" si="321"/>
        <v>1.46633987992752</v>
      </c>
    </row>
    <row r="2919" spans="1:14" ht="15.75" customHeight="1">
      <c r="A2919" s="23" t="s">
        <v>3636</v>
      </c>
      <c r="B2919" s="23" t="s">
        <v>4406</v>
      </c>
      <c r="C2919" s="23" t="s">
        <v>6562</v>
      </c>
      <c r="D2919" s="23">
        <v>23</v>
      </c>
      <c r="E2919" s="26">
        <v>3111.2</v>
      </c>
      <c r="F2919" s="23">
        <v>316</v>
      </c>
      <c r="G2919" s="26">
        <f t="shared" si="315"/>
        <v>983.13919999999996</v>
      </c>
      <c r="H2919" s="26">
        <f t="shared" si="316"/>
        <v>167.42860576000001</v>
      </c>
      <c r="I2919" s="26">
        <f t="shared" si="317"/>
        <v>251.14290864000003</v>
      </c>
      <c r="J2919" s="31">
        <f t="shared" si="318"/>
        <v>1.4666745864576001</v>
      </c>
      <c r="K2919" s="23">
        <f t="shared" si="319"/>
        <v>0</v>
      </c>
      <c r="L2919" s="23">
        <f t="shared" si="319"/>
        <v>1</v>
      </c>
      <c r="M2919" s="31">
        <f t="shared" si="320"/>
        <v>0</v>
      </c>
      <c r="N2919" s="31">
        <f t="shared" si="321"/>
        <v>1.4666745864576001</v>
      </c>
    </row>
    <row r="2920" spans="1:14" ht="15.75" customHeight="1">
      <c r="A2920" s="23" t="s">
        <v>3636</v>
      </c>
      <c r="B2920" s="23" t="s">
        <v>4406</v>
      </c>
      <c r="C2920" s="23" t="s">
        <v>6563</v>
      </c>
      <c r="D2920" s="23">
        <v>23</v>
      </c>
      <c r="E2920" s="26">
        <v>3112.9</v>
      </c>
      <c r="F2920" s="23">
        <v>316</v>
      </c>
      <c r="G2920" s="26">
        <f t="shared" si="315"/>
        <v>983.67640000000006</v>
      </c>
      <c r="H2920" s="26">
        <f t="shared" si="316"/>
        <v>167.52009092000003</v>
      </c>
      <c r="I2920" s="26">
        <f t="shared" si="317"/>
        <v>251.28013638000004</v>
      </c>
      <c r="J2920" s="31">
        <f t="shared" si="318"/>
        <v>1.4674759964592003</v>
      </c>
      <c r="K2920" s="23">
        <f t="shared" si="319"/>
        <v>0</v>
      </c>
      <c r="L2920" s="23">
        <f t="shared" si="319"/>
        <v>1</v>
      </c>
      <c r="M2920" s="31">
        <f t="shared" si="320"/>
        <v>0</v>
      </c>
      <c r="N2920" s="31">
        <f t="shared" si="321"/>
        <v>1.4674759964592003</v>
      </c>
    </row>
    <row r="2921" spans="1:14" ht="15.75" customHeight="1">
      <c r="A2921" s="23" t="s">
        <v>3636</v>
      </c>
      <c r="B2921" s="23" t="s">
        <v>4406</v>
      </c>
      <c r="C2921" s="23" t="s">
        <v>6564</v>
      </c>
      <c r="D2921" s="23">
        <v>23</v>
      </c>
      <c r="E2921" s="26">
        <v>3115.44</v>
      </c>
      <c r="F2921" s="23">
        <v>316</v>
      </c>
      <c r="G2921" s="26">
        <f t="shared" si="315"/>
        <v>984.47904000000005</v>
      </c>
      <c r="H2921" s="26">
        <f t="shared" si="316"/>
        <v>167.65678051200001</v>
      </c>
      <c r="I2921" s="26">
        <f t="shared" si="317"/>
        <v>251.48517076800002</v>
      </c>
      <c r="J2921" s="31">
        <f t="shared" si="318"/>
        <v>1.46867339728512</v>
      </c>
      <c r="K2921" s="23">
        <f t="shared" si="319"/>
        <v>0</v>
      </c>
      <c r="L2921" s="23">
        <f t="shared" si="319"/>
        <v>1</v>
      </c>
      <c r="M2921" s="31">
        <f t="shared" si="320"/>
        <v>0</v>
      </c>
      <c r="N2921" s="31">
        <f t="shared" si="321"/>
        <v>1.46867339728512</v>
      </c>
    </row>
    <row r="2922" spans="1:14" ht="15.75" customHeight="1">
      <c r="A2922" s="23" t="s">
        <v>3636</v>
      </c>
      <c r="B2922" s="23" t="s">
        <v>4406</v>
      </c>
      <c r="C2922" s="23" t="s">
        <v>6565</v>
      </c>
      <c r="D2922" s="23">
        <v>23</v>
      </c>
      <c r="E2922" s="26">
        <v>3119.69</v>
      </c>
      <c r="F2922" s="23">
        <v>316</v>
      </c>
      <c r="G2922" s="26">
        <f t="shared" si="315"/>
        <v>985.82204000000002</v>
      </c>
      <c r="H2922" s="26">
        <f t="shared" si="316"/>
        <v>167.88549341200002</v>
      </c>
      <c r="I2922" s="26">
        <f t="shared" si="317"/>
        <v>251.82824011800002</v>
      </c>
      <c r="J2922" s="31">
        <f t="shared" si="318"/>
        <v>1.4706769222891201</v>
      </c>
      <c r="K2922" s="23">
        <f t="shared" si="319"/>
        <v>0</v>
      </c>
      <c r="L2922" s="23">
        <f t="shared" si="319"/>
        <v>1</v>
      </c>
      <c r="M2922" s="31">
        <f t="shared" si="320"/>
        <v>0</v>
      </c>
      <c r="N2922" s="31">
        <f t="shared" si="321"/>
        <v>1.4706769222891201</v>
      </c>
    </row>
    <row r="2923" spans="1:14" ht="15.75" customHeight="1">
      <c r="A2923" s="23" t="s">
        <v>3636</v>
      </c>
      <c r="B2923" s="23" t="s">
        <v>4406</v>
      </c>
      <c r="C2923" s="23" t="s">
        <v>6566</v>
      </c>
      <c r="D2923" s="23">
        <v>23</v>
      </c>
      <c r="E2923" s="26">
        <v>3123.4</v>
      </c>
      <c r="F2923" s="23">
        <v>316</v>
      </c>
      <c r="G2923" s="26">
        <f t="shared" si="315"/>
        <v>986.99440000000004</v>
      </c>
      <c r="H2923" s="26">
        <f t="shared" si="316"/>
        <v>168.08514632000001</v>
      </c>
      <c r="I2923" s="26">
        <f t="shared" si="317"/>
        <v>252.12771948</v>
      </c>
      <c r="J2923" s="31">
        <f t="shared" si="318"/>
        <v>1.4724258817632001</v>
      </c>
      <c r="K2923" s="23">
        <f t="shared" si="319"/>
        <v>0</v>
      </c>
      <c r="L2923" s="23">
        <f t="shared" si="319"/>
        <v>1</v>
      </c>
      <c r="M2923" s="31">
        <f t="shared" si="320"/>
        <v>0</v>
      </c>
      <c r="N2923" s="31">
        <f t="shared" si="321"/>
        <v>1.4724258817632001</v>
      </c>
    </row>
    <row r="2924" spans="1:14" ht="15.75" customHeight="1">
      <c r="A2924" s="23" t="s">
        <v>3636</v>
      </c>
      <c r="B2924" s="23" t="s">
        <v>5666</v>
      </c>
      <c r="C2924" s="23" t="s">
        <v>6567</v>
      </c>
      <c r="D2924" s="23">
        <v>23</v>
      </c>
      <c r="E2924" s="26">
        <v>3123.6</v>
      </c>
      <c r="F2924" s="23">
        <v>316</v>
      </c>
      <c r="G2924" s="26">
        <f t="shared" si="315"/>
        <v>987.05759999999998</v>
      </c>
      <c r="H2924" s="26">
        <f t="shared" si="316"/>
        <v>168.09590928</v>
      </c>
      <c r="I2924" s="26">
        <f t="shared" si="317"/>
        <v>252.14386392</v>
      </c>
      <c r="J2924" s="31">
        <f t="shared" si="318"/>
        <v>1.4725201652927999</v>
      </c>
      <c r="K2924" s="23">
        <f t="shared" si="319"/>
        <v>0</v>
      </c>
      <c r="L2924" s="23">
        <f t="shared" si="319"/>
        <v>1</v>
      </c>
      <c r="M2924" s="31">
        <f t="shared" si="320"/>
        <v>0</v>
      </c>
      <c r="N2924" s="31">
        <f t="shared" si="321"/>
        <v>1.4725201652927999</v>
      </c>
    </row>
    <row r="2925" spans="1:14" ht="15.75" customHeight="1">
      <c r="A2925" s="23" t="s">
        <v>3636</v>
      </c>
      <c r="B2925" s="23" t="s">
        <v>5666</v>
      </c>
      <c r="C2925" s="23" t="s">
        <v>6568</v>
      </c>
      <c r="D2925" s="23">
        <v>23</v>
      </c>
      <c r="E2925" s="26">
        <v>3123.7</v>
      </c>
      <c r="F2925" s="23">
        <v>316</v>
      </c>
      <c r="G2925" s="26">
        <f t="shared" si="315"/>
        <v>987.08920000000001</v>
      </c>
      <c r="H2925" s="26">
        <f t="shared" si="316"/>
        <v>168.10129076000001</v>
      </c>
      <c r="I2925" s="26">
        <f t="shared" si="317"/>
        <v>252.15193614000003</v>
      </c>
      <c r="J2925" s="31">
        <f t="shared" si="318"/>
        <v>1.4725673070576002</v>
      </c>
      <c r="K2925" s="23">
        <f t="shared" si="319"/>
        <v>0</v>
      </c>
      <c r="L2925" s="23">
        <f t="shared" si="319"/>
        <v>1</v>
      </c>
      <c r="M2925" s="31">
        <f t="shared" si="320"/>
        <v>0</v>
      </c>
      <c r="N2925" s="31">
        <f t="shared" si="321"/>
        <v>1.4725673070576002</v>
      </c>
    </row>
    <row r="2926" spans="1:14" ht="15.75" customHeight="1">
      <c r="A2926" s="23" t="s">
        <v>3636</v>
      </c>
      <c r="B2926" s="23" t="s">
        <v>4406</v>
      </c>
      <c r="C2926" s="23" t="s">
        <v>6569</v>
      </c>
      <c r="D2926" s="23">
        <v>23</v>
      </c>
      <c r="E2926" s="26">
        <v>3129.4</v>
      </c>
      <c r="F2926" s="23">
        <v>316</v>
      </c>
      <c r="G2926" s="26">
        <f t="shared" si="315"/>
        <v>988.8904</v>
      </c>
      <c r="H2926" s="26">
        <f t="shared" si="316"/>
        <v>168.40803511999999</v>
      </c>
      <c r="I2926" s="26">
        <f t="shared" si="317"/>
        <v>252.61205267999998</v>
      </c>
      <c r="J2926" s="31">
        <f t="shared" si="318"/>
        <v>1.4752543876511999</v>
      </c>
      <c r="K2926" s="23">
        <f t="shared" si="319"/>
        <v>0</v>
      </c>
      <c r="L2926" s="23">
        <f t="shared" si="319"/>
        <v>1</v>
      </c>
      <c r="M2926" s="31">
        <f t="shared" si="320"/>
        <v>0</v>
      </c>
      <c r="N2926" s="31">
        <f t="shared" si="321"/>
        <v>1.4752543876511999</v>
      </c>
    </row>
    <row r="2927" spans="1:14" ht="15.75" customHeight="1">
      <c r="A2927" s="23" t="s">
        <v>3636</v>
      </c>
      <c r="B2927" s="23" t="s">
        <v>4406</v>
      </c>
      <c r="C2927" s="23" t="s">
        <v>6570</v>
      </c>
      <c r="D2927" s="23">
        <v>23</v>
      </c>
      <c r="E2927" s="26">
        <v>3132.2</v>
      </c>
      <c r="F2927" s="23">
        <v>316</v>
      </c>
      <c r="G2927" s="26">
        <f t="shared" si="315"/>
        <v>989.77519999999993</v>
      </c>
      <c r="H2927" s="26">
        <f t="shared" si="316"/>
        <v>168.55871655999999</v>
      </c>
      <c r="I2927" s="26">
        <f t="shared" si="317"/>
        <v>252.83807483999999</v>
      </c>
      <c r="J2927" s="31">
        <f t="shared" si="318"/>
        <v>1.4765743570655998</v>
      </c>
      <c r="K2927" s="23">
        <f t="shared" si="319"/>
        <v>0</v>
      </c>
      <c r="L2927" s="23">
        <f t="shared" si="319"/>
        <v>1</v>
      </c>
      <c r="M2927" s="31">
        <f t="shared" si="320"/>
        <v>0</v>
      </c>
      <c r="N2927" s="31">
        <f t="shared" si="321"/>
        <v>1.4765743570655998</v>
      </c>
    </row>
    <row r="2928" spans="1:14" ht="15.75" customHeight="1">
      <c r="A2928" s="23" t="s">
        <v>3636</v>
      </c>
      <c r="B2928" s="23" t="s">
        <v>4406</v>
      </c>
      <c r="C2928" s="23" t="s">
        <v>6571</v>
      </c>
      <c r="D2928" s="23">
        <v>23</v>
      </c>
      <c r="E2928" s="26">
        <v>3132.3</v>
      </c>
      <c r="F2928" s="23">
        <v>316</v>
      </c>
      <c r="G2928" s="26">
        <f t="shared" si="315"/>
        <v>989.80680000000007</v>
      </c>
      <c r="H2928" s="26">
        <f t="shared" si="316"/>
        <v>168.56409804</v>
      </c>
      <c r="I2928" s="26">
        <f t="shared" si="317"/>
        <v>252.84614706000002</v>
      </c>
      <c r="J2928" s="31">
        <f t="shared" si="318"/>
        <v>1.4766214988304003</v>
      </c>
      <c r="K2928" s="23">
        <f t="shared" si="319"/>
        <v>0</v>
      </c>
      <c r="L2928" s="23">
        <f t="shared" si="319"/>
        <v>1</v>
      </c>
      <c r="M2928" s="31">
        <f t="shared" si="320"/>
        <v>0</v>
      </c>
      <c r="N2928" s="31">
        <f t="shared" si="321"/>
        <v>1.4766214988304003</v>
      </c>
    </row>
    <row r="2929" spans="1:14" ht="15.75" customHeight="1">
      <c r="A2929" s="23" t="s">
        <v>3636</v>
      </c>
      <c r="B2929" s="23" t="s">
        <v>4406</v>
      </c>
      <c r="C2929" s="23" t="s">
        <v>6572</v>
      </c>
      <c r="D2929" s="23">
        <v>23</v>
      </c>
      <c r="E2929" s="26">
        <v>3132.83</v>
      </c>
      <c r="F2929" s="23">
        <v>316</v>
      </c>
      <c r="G2929" s="26">
        <f t="shared" si="315"/>
        <v>989.97428000000002</v>
      </c>
      <c r="H2929" s="26">
        <f t="shared" si="316"/>
        <v>168.59261988400002</v>
      </c>
      <c r="I2929" s="26">
        <f t="shared" si="317"/>
        <v>252.88892982600004</v>
      </c>
      <c r="J2929" s="31">
        <f t="shared" si="318"/>
        <v>1.4768713501838402</v>
      </c>
      <c r="K2929" s="23">
        <f t="shared" si="319"/>
        <v>0</v>
      </c>
      <c r="L2929" s="23">
        <f t="shared" si="319"/>
        <v>1</v>
      </c>
      <c r="M2929" s="31">
        <f t="shared" si="320"/>
        <v>0</v>
      </c>
      <c r="N2929" s="31">
        <f t="shared" si="321"/>
        <v>1.4768713501838402</v>
      </c>
    </row>
    <row r="2930" spans="1:14" ht="15.75" customHeight="1">
      <c r="A2930" s="23" t="s">
        <v>3636</v>
      </c>
      <c r="B2930" s="23" t="s">
        <v>4406</v>
      </c>
      <c r="C2930" s="23" t="s">
        <v>6573</v>
      </c>
      <c r="D2930" s="23">
        <v>23</v>
      </c>
      <c r="E2930" s="26">
        <v>3134.2</v>
      </c>
      <c r="F2930" s="23">
        <v>316</v>
      </c>
      <c r="G2930" s="26">
        <f t="shared" si="315"/>
        <v>990.40719999999999</v>
      </c>
      <c r="H2930" s="26">
        <f t="shared" si="316"/>
        <v>168.66634616000002</v>
      </c>
      <c r="I2930" s="26">
        <f t="shared" si="317"/>
        <v>252.99951924000004</v>
      </c>
      <c r="J2930" s="31">
        <f t="shared" si="318"/>
        <v>1.4775171923616002</v>
      </c>
      <c r="K2930" s="23">
        <f t="shared" si="319"/>
        <v>0</v>
      </c>
      <c r="L2930" s="23">
        <f t="shared" si="319"/>
        <v>1</v>
      </c>
      <c r="M2930" s="31">
        <f t="shared" si="320"/>
        <v>0</v>
      </c>
      <c r="N2930" s="31">
        <f t="shared" si="321"/>
        <v>1.4775171923616002</v>
      </c>
    </row>
    <row r="2931" spans="1:14" ht="15.75" customHeight="1">
      <c r="A2931" s="23" t="s">
        <v>3636</v>
      </c>
      <c r="B2931" s="23" t="s">
        <v>4406</v>
      </c>
      <c r="C2931" s="23" t="s">
        <v>6574</v>
      </c>
      <c r="D2931" s="23">
        <v>23</v>
      </c>
      <c r="E2931" s="26">
        <v>3136.22</v>
      </c>
      <c r="F2931" s="23">
        <v>316</v>
      </c>
      <c r="G2931" s="26">
        <f t="shared" si="315"/>
        <v>991.0455199999999</v>
      </c>
      <c r="H2931" s="26">
        <f t="shared" si="316"/>
        <v>168.77505205599999</v>
      </c>
      <c r="I2931" s="26">
        <f t="shared" si="317"/>
        <v>253.16257808399999</v>
      </c>
      <c r="J2931" s="31">
        <f t="shared" si="318"/>
        <v>1.47846945601056</v>
      </c>
      <c r="K2931" s="23">
        <f t="shared" si="319"/>
        <v>0</v>
      </c>
      <c r="L2931" s="23">
        <f t="shared" si="319"/>
        <v>1</v>
      </c>
      <c r="M2931" s="31">
        <f t="shared" si="320"/>
        <v>0</v>
      </c>
      <c r="N2931" s="31">
        <f t="shared" si="321"/>
        <v>1.47846945601056</v>
      </c>
    </row>
    <row r="2932" spans="1:14" ht="15.75" customHeight="1">
      <c r="A2932" s="23" t="s">
        <v>3636</v>
      </c>
      <c r="B2932" s="23" t="s">
        <v>4406</v>
      </c>
      <c r="C2932" s="23" t="s">
        <v>6575</v>
      </c>
      <c r="D2932" s="23">
        <v>23</v>
      </c>
      <c r="E2932" s="26">
        <v>3137.25</v>
      </c>
      <c r="F2932" s="23">
        <v>316</v>
      </c>
      <c r="G2932" s="26">
        <f t="shared" si="315"/>
        <v>991.37099999999998</v>
      </c>
      <c r="H2932" s="26">
        <f t="shared" si="316"/>
        <v>168.8304813</v>
      </c>
      <c r="I2932" s="26">
        <f t="shared" si="317"/>
        <v>253.24572195000002</v>
      </c>
      <c r="J2932" s="31">
        <f t="shared" si="318"/>
        <v>1.4789550161880001</v>
      </c>
      <c r="K2932" s="23">
        <f t="shared" si="319"/>
        <v>0</v>
      </c>
      <c r="L2932" s="23">
        <f t="shared" si="319"/>
        <v>1</v>
      </c>
      <c r="M2932" s="31">
        <f t="shared" si="320"/>
        <v>0</v>
      </c>
      <c r="N2932" s="31">
        <f t="shared" si="321"/>
        <v>1.4789550161880001</v>
      </c>
    </row>
    <row r="2933" spans="1:14" ht="15.75" customHeight="1">
      <c r="A2933" s="23" t="s">
        <v>3636</v>
      </c>
      <c r="B2933" s="23" t="s">
        <v>4406</v>
      </c>
      <c r="C2933" s="23" t="s">
        <v>6576</v>
      </c>
      <c r="D2933" s="23">
        <v>23</v>
      </c>
      <c r="E2933" s="26">
        <v>3140</v>
      </c>
      <c r="F2933" s="23">
        <v>316</v>
      </c>
      <c r="G2933" s="26">
        <f t="shared" si="315"/>
        <v>992.24</v>
      </c>
      <c r="H2933" s="26">
        <f t="shared" si="316"/>
        <v>168.97847200000001</v>
      </c>
      <c r="I2933" s="26">
        <f t="shared" si="317"/>
        <v>253.46770800000002</v>
      </c>
      <c r="J2933" s="31">
        <f t="shared" si="318"/>
        <v>1.4802514147200001</v>
      </c>
      <c r="K2933" s="23">
        <f t="shared" si="319"/>
        <v>0</v>
      </c>
      <c r="L2933" s="23">
        <f t="shared" si="319"/>
        <v>1</v>
      </c>
      <c r="M2933" s="31">
        <f t="shared" si="320"/>
        <v>0</v>
      </c>
      <c r="N2933" s="31">
        <f t="shared" si="321"/>
        <v>1.4802514147200001</v>
      </c>
    </row>
    <row r="2934" spans="1:14" ht="15.75" customHeight="1">
      <c r="A2934" s="23" t="s">
        <v>3636</v>
      </c>
      <c r="B2934" s="23" t="s">
        <v>4406</v>
      </c>
      <c r="C2934" s="23" t="s">
        <v>6577</v>
      </c>
      <c r="D2934" s="23">
        <v>23</v>
      </c>
      <c r="E2934" s="26">
        <v>3141</v>
      </c>
      <c r="F2934" s="23">
        <v>316</v>
      </c>
      <c r="G2934" s="26">
        <f t="shared" si="315"/>
        <v>992.55600000000004</v>
      </c>
      <c r="H2934" s="26">
        <f t="shared" si="316"/>
        <v>169.03228680000001</v>
      </c>
      <c r="I2934" s="26">
        <f t="shared" si="317"/>
        <v>253.54843020000001</v>
      </c>
      <c r="J2934" s="31">
        <f t="shared" si="318"/>
        <v>1.4807228323680002</v>
      </c>
      <c r="K2934" s="23">
        <f t="shared" si="319"/>
        <v>0</v>
      </c>
      <c r="L2934" s="23">
        <f t="shared" si="319"/>
        <v>1</v>
      </c>
      <c r="M2934" s="31">
        <f t="shared" si="320"/>
        <v>0</v>
      </c>
      <c r="N2934" s="31">
        <f t="shared" si="321"/>
        <v>1.4807228323680002</v>
      </c>
    </row>
    <row r="2935" spans="1:14" ht="15.75" customHeight="1">
      <c r="A2935" s="23" t="s">
        <v>3636</v>
      </c>
      <c r="B2935" s="23" t="s">
        <v>4406</v>
      </c>
      <c r="C2935" s="23" t="s">
        <v>6578</v>
      </c>
      <c r="D2935" s="23">
        <v>23</v>
      </c>
      <c r="E2935" s="26">
        <v>3141.76</v>
      </c>
      <c r="F2935" s="23">
        <v>316</v>
      </c>
      <c r="G2935" s="26">
        <f t="shared" si="315"/>
        <v>992.79615999999999</v>
      </c>
      <c r="H2935" s="26">
        <f t="shared" si="316"/>
        <v>169.073186048</v>
      </c>
      <c r="I2935" s="26">
        <f t="shared" si="317"/>
        <v>253.60977907199998</v>
      </c>
      <c r="J2935" s="31">
        <f t="shared" si="318"/>
        <v>1.4810811097804799</v>
      </c>
      <c r="K2935" s="23">
        <f t="shared" si="319"/>
        <v>0</v>
      </c>
      <c r="L2935" s="23">
        <f t="shared" si="319"/>
        <v>1</v>
      </c>
      <c r="M2935" s="31">
        <f t="shared" si="320"/>
        <v>0</v>
      </c>
      <c r="N2935" s="31">
        <f t="shared" si="321"/>
        <v>1.4810811097804799</v>
      </c>
    </row>
    <row r="2936" spans="1:14" ht="15.75" customHeight="1">
      <c r="A2936" s="23" t="s">
        <v>3636</v>
      </c>
      <c r="B2936" s="23" t="s">
        <v>4406</v>
      </c>
      <c r="C2936" s="23" t="s">
        <v>6579</v>
      </c>
      <c r="D2936" s="23">
        <v>23</v>
      </c>
      <c r="E2936" s="26">
        <v>3141.96</v>
      </c>
      <c r="F2936" s="23">
        <v>316</v>
      </c>
      <c r="G2936" s="26">
        <f t="shared" si="315"/>
        <v>992.85936000000004</v>
      </c>
      <c r="H2936" s="26">
        <f t="shared" si="316"/>
        <v>169.08394900800002</v>
      </c>
      <c r="I2936" s="26">
        <f t="shared" si="317"/>
        <v>253.62592351200004</v>
      </c>
      <c r="J2936" s="31">
        <f t="shared" si="318"/>
        <v>1.4811753933100802</v>
      </c>
      <c r="K2936" s="23">
        <f t="shared" si="319"/>
        <v>0</v>
      </c>
      <c r="L2936" s="23">
        <f t="shared" si="319"/>
        <v>1</v>
      </c>
      <c r="M2936" s="31">
        <f t="shared" si="320"/>
        <v>0</v>
      </c>
      <c r="N2936" s="31">
        <f t="shared" si="321"/>
        <v>1.4811753933100802</v>
      </c>
    </row>
    <row r="2937" spans="1:14" ht="15.75" customHeight="1">
      <c r="A2937" s="23" t="s">
        <v>3636</v>
      </c>
      <c r="B2937" s="23" t="s">
        <v>4406</v>
      </c>
      <c r="C2937" s="23" t="s">
        <v>6580</v>
      </c>
      <c r="D2937" s="23">
        <v>23</v>
      </c>
      <c r="E2937" s="26">
        <v>3142.35</v>
      </c>
      <c r="F2937" s="23">
        <v>316</v>
      </c>
      <c r="G2937" s="26">
        <f t="shared" si="315"/>
        <v>992.98259999999993</v>
      </c>
      <c r="H2937" s="26">
        <f t="shared" si="316"/>
        <v>169.10493678</v>
      </c>
      <c r="I2937" s="26">
        <f t="shared" si="317"/>
        <v>253.65740517</v>
      </c>
      <c r="J2937" s="31">
        <f t="shared" si="318"/>
        <v>1.4813592461928</v>
      </c>
      <c r="K2937" s="23">
        <f t="shared" si="319"/>
        <v>0</v>
      </c>
      <c r="L2937" s="23">
        <f t="shared" si="319"/>
        <v>1</v>
      </c>
      <c r="M2937" s="31">
        <f t="shared" si="320"/>
        <v>0</v>
      </c>
      <c r="N2937" s="31">
        <f t="shared" si="321"/>
        <v>1.4813592461928</v>
      </c>
    </row>
    <row r="2938" spans="1:14" ht="15.75" customHeight="1">
      <c r="A2938" s="23" t="s">
        <v>3636</v>
      </c>
      <c r="B2938" s="23" t="s">
        <v>4406</v>
      </c>
      <c r="C2938" s="23" t="s">
        <v>6581</v>
      </c>
      <c r="D2938" s="23">
        <v>23</v>
      </c>
      <c r="E2938" s="26">
        <v>3148.42</v>
      </c>
      <c r="F2938" s="23">
        <v>316</v>
      </c>
      <c r="G2938" s="26">
        <f t="shared" si="315"/>
        <v>994.90071999999998</v>
      </c>
      <c r="H2938" s="26">
        <f t="shared" si="316"/>
        <v>169.43159261600002</v>
      </c>
      <c r="I2938" s="26">
        <f t="shared" si="317"/>
        <v>254.14738892400004</v>
      </c>
      <c r="J2938" s="31">
        <f t="shared" si="318"/>
        <v>1.4842207513161603</v>
      </c>
      <c r="K2938" s="23">
        <f t="shared" si="319"/>
        <v>0</v>
      </c>
      <c r="L2938" s="23">
        <f t="shared" si="319"/>
        <v>1</v>
      </c>
      <c r="M2938" s="31">
        <f t="shared" si="320"/>
        <v>0</v>
      </c>
      <c r="N2938" s="31">
        <f t="shared" si="321"/>
        <v>1.4842207513161603</v>
      </c>
    </row>
    <row r="2939" spans="1:14" ht="15.75" customHeight="1">
      <c r="A2939" s="23" t="s">
        <v>3636</v>
      </c>
      <c r="B2939" s="23" t="s">
        <v>4406</v>
      </c>
      <c r="C2939" s="23" t="s">
        <v>6582</v>
      </c>
      <c r="D2939" s="23">
        <v>23</v>
      </c>
      <c r="E2939" s="26">
        <v>3149</v>
      </c>
      <c r="F2939" s="23">
        <v>316</v>
      </c>
      <c r="G2939" s="26">
        <f t="shared" si="315"/>
        <v>995.08399999999995</v>
      </c>
      <c r="H2939" s="26">
        <f t="shared" si="316"/>
        <v>169.46280519999999</v>
      </c>
      <c r="I2939" s="26">
        <f t="shared" si="317"/>
        <v>254.19420779999999</v>
      </c>
      <c r="J2939" s="31">
        <f t="shared" si="318"/>
        <v>1.4844941735519999</v>
      </c>
      <c r="K2939" s="23">
        <f t="shared" si="319"/>
        <v>0</v>
      </c>
      <c r="L2939" s="23">
        <f t="shared" si="319"/>
        <v>1</v>
      </c>
      <c r="M2939" s="31">
        <f t="shared" si="320"/>
        <v>0</v>
      </c>
      <c r="N2939" s="31">
        <f t="shared" si="321"/>
        <v>1.4844941735519999</v>
      </c>
    </row>
    <row r="2940" spans="1:14" ht="15.75" customHeight="1">
      <c r="A2940" s="23" t="s">
        <v>3636</v>
      </c>
      <c r="B2940" s="23" t="s">
        <v>4406</v>
      </c>
      <c r="C2940" s="23" t="s">
        <v>6583</v>
      </c>
      <c r="D2940" s="23">
        <v>23</v>
      </c>
      <c r="E2940" s="26">
        <v>3152</v>
      </c>
      <c r="F2940" s="23">
        <v>316</v>
      </c>
      <c r="G2940" s="26">
        <f t="shared" si="315"/>
        <v>996.03200000000004</v>
      </c>
      <c r="H2940" s="26">
        <f t="shared" si="316"/>
        <v>169.62424960000001</v>
      </c>
      <c r="I2940" s="26">
        <f t="shared" si="317"/>
        <v>254.43637440000003</v>
      </c>
      <c r="J2940" s="31">
        <f t="shared" si="318"/>
        <v>1.4859084264960003</v>
      </c>
      <c r="K2940" s="23">
        <f t="shared" si="319"/>
        <v>0</v>
      </c>
      <c r="L2940" s="23">
        <f t="shared" si="319"/>
        <v>1</v>
      </c>
      <c r="M2940" s="31">
        <f t="shared" si="320"/>
        <v>0</v>
      </c>
      <c r="N2940" s="31">
        <f t="shared" si="321"/>
        <v>1.4859084264960003</v>
      </c>
    </row>
    <row r="2941" spans="1:14" ht="15.75" customHeight="1">
      <c r="A2941" s="23" t="s">
        <v>3636</v>
      </c>
      <c r="B2941" s="23" t="s">
        <v>4406</v>
      </c>
      <c r="C2941" s="23" t="s">
        <v>6584</v>
      </c>
      <c r="D2941" s="23">
        <v>23</v>
      </c>
      <c r="E2941" s="26">
        <v>3152.81</v>
      </c>
      <c r="F2941" s="23">
        <v>316</v>
      </c>
      <c r="G2941" s="26">
        <f t="shared" si="315"/>
        <v>996.28796</v>
      </c>
      <c r="H2941" s="26">
        <f t="shared" si="316"/>
        <v>169.66783958799999</v>
      </c>
      <c r="I2941" s="26">
        <f t="shared" si="317"/>
        <v>254.50175938199999</v>
      </c>
      <c r="J2941" s="31">
        <f t="shared" si="318"/>
        <v>1.4862902747908799</v>
      </c>
      <c r="K2941" s="23">
        <f t="shared" si="319"/>
        <v>0</v>
      </c>
      <c r="L2941" s="23">
        <f t="shared" si="319"/>
        <v>1</v>
      </c>
      <c r="M2941" s="31">
        <f t="shared" si="320"/>
        <v>0</v>
      </c>
      <c r="N2941" s="31">
        <f t="shared" si="321"/>
        <v>1.4862902747908799</v>
      </c>
    </row>
    <row r="2942" spans="1:14" ht="15.75" customHeight="1">
      <c r="A2942" s="23" t="s">
        <v>3636</v>
      </c>
      <c r="B2942" s="23" t="s">
        <v>4406</v>
      </c>
      <c r="C2942" s="23" t="s">
        <v>6585</v>
      </c>
      <c r="D2942" s="23">
        <v>23</v>
      </c>
      <c r="E2942" s="26">
        <v>3155.02</v>
      </c>
      <c r="F2942" s="23">
        <v>316</v>
      </c>
      <c r="G2942" s="26">
        <f t="shared" si="315"/>
        <v>996.98631999999998</v>
      </c>
      <c r="H2942" s="26">
        <f t="shared" si="316"/>
        <v>169.78677029600001</v>
      </c>
      <c r="I2942" s="26">
        <f t="shared" si="317"/>
        <v>254.68015544400004</v>
      </c>
      <c r="J2942" s="31">
        <f t="shared" si="318"/>
        <v>1.4873321077929602</v>
      </c>
      <c r="K2942" s="23">
        <f t="shared" si="319"/>
        <v>0</v>
      </c>
      <c r="L2942" s="23">
        <f t="shared" si="319"/>
        <v>1</v>
      </c>
      <c r="M2942" s="31">
        <f t="shared" si="320"/>
        <v>0</v>
      </c>
      <c r="N2942" s="31">
        <f t="shared" si="321"/>
        <v>1.4873321077929602</v>
      </c>
    </row>
    <row r="2943" spans="1:14" ht="15.75" customHeight="1">
      <c r="A2943" s="23" t="s">
        <v>3636</v>
      </c>
      <c r="B2943" s="23" t="s">
        <v>4406</v>
      </c>
      <c r="C2943" s="23" t="s">
        <v>6586</v>
      </c>
      <c r="D2943" s="23">
        <v>23</v>
      </c>
      <c r="E2943" s="26">
        <v>3162</v>
      </c>
      <c r="F2943" s="23">
        <v>316</v>
      </c>
      <c r="G2943" s="26">
        <f t="shared" si="315"/>
        <v>999.19200000000001</v>
      </c>
      <c r="H2943" s="26">
        <f t="shared" si="316"/>
        <v>170.16239760000002</v>
      </c>
      <c r="I2943" s="26">
        <f t="shared" si="317"/>
        <v>255.24359640000003</v>
      </c>
      <c r="J2943" s="31">
        <f t="shared" si="318"/>
        <v>1.4906226029760001</v>
      </c>
      <c r="K2943" s="23">
        <f t="shared" si="319"/>
        <v>0</v>
      </c>
      <c r="L2943" s="23">
        <f t="shared" si="319"/>
        <v>1</v>
      </c>
      <c r="M2943" s="31">
        <f t="shared" si="320"/>
        <v>0</v>
      </c>
      <c r="N2943" s="31">
        <f t="shared" si="321"/>
        <v>1.4906226029760001</v>
      </c>
    </row>
    <row r="2944" spans="1:14" ht="15.75" customHeight="1">
      <c r="A2944" s="23" t="s">
        <v>3636</v>
      </c>
      <c r="B2944" s="23" t="s">
        <v>4406</v>
      </c>
      <c r="C2944" s="23" t="s">
        <v>6587</v>
      </c>
      <c r="D2944" s="23">
        <v>23</v>
      </c>
      <c r="E2944" s="26">
        <v>3168.4</v>
      </c>
      <c r="F2944" s="23">
        <v>316</v>
      </c>
      <c r="G2944" s="26">
        <f t="shared" si="315"/>
        <v>1001.2144000000001</v>
      </c>
      <c r="H2944" s="26">
        <f t="shared" si="316"/>
        <v>170.50681232000002</v>
      </c>
      <c r="I2944" s="26">
        <f t="shared" si="317"/>
        <v>255.76021848000005</v>
      </c>
      <c r="J2944" s="31">
        <f t="shared" si="318"/>
        <v>1.4936396759232002</v>
      </c>
      <c r="K2944" s="23">
        <f t="shared" si="319"/>
        <v>0</v>
      </c>
      <c r="L2944" s="23">
        <f t="shared" si="319"/>
        <v>1</v>
      </c>
      <c r="M2944" s="31">
        <f t="shared" si="320"/>
        <v>0</v>
      </c>
      <c r="N2944" s="31">
        <f t="shared" si="321"/>
        <v>1.4936396759232002</v>
      </c>
    </row>
    <row r="2945" spans="1:14" ht="15.75" customHeight="1">
      <c r="A2945" s="23" t="s">
        <v>3636</v>
      </c>
      <c r="B2945" s="23" t="s">
        <v>4406</v>
      </c>
      <c r="C2945" s="23" t="s">
        <v>6588</v>
      </c>
      <c r="D2945" s="23">
        <v>23</v>
      </c>
      <c r="E2945" s="26">
        <v>3170.4</v>
      </c>
      <c r="F2945" s="23">
        <v>316</v>
      </c>
      <c r="G2945" s="26">
        <f t="shared" si="315"/>
        <v>1001.8464</v>
      </c>
      <c r="H2945" s="26">
        <f t="shared" si="316"/>
        <v>170.61444192000002</v>
      </c>
      <c r="I2945" s="26">
        <f t="shared" si="317"/>
        <v>255.92166288000004</v>
      </c>
      <c r="J2945" s="31">
        <f t="shared" si="318"/>
        <v>1.4945825112192002</v>
      </c>
      <c r="K2945" s="23">
        <f t="shared" si="319"/>
        <v>0</v>
      </c>
      <c r="L2945" s="23">
        <f t="shared" si="319"/>
        <v>1</v>
      </c>
      <c r="M2945" s="31">
        <f t="shared" si="320"/>
        <v>0</v>
      </c>
      <c r="N2945" s="31">
        <f t="shared" si="321"/>
        <v>1.4945825112192002</v>
      </c>
    </row>
    <row r="2946" spans="1:14" ht="15.75" customHeight="1">
      <c r="A2946" s="23" t="s">
        <v>3636</v>
      </c>
      <c r="B2946" s="23" t="s">
        <v>4406</v>
      </c>
      <c r="C2946" s="23" t="s">
        <v>6589</v>
      </c>
      <c r="D2946" s="23">
        <v>23</v>
      </c>
      <c r="E2946" s="26">
        <v>3171</v>
      </c>
      <c r="F2946" s="23">
        <v>316</v>
      </c>
      <c r="G2946" s="26">
        <f t="shared" ref="G2946:G3009" si="322">E2946*F2946/1000</f>
        <v>1002.0359999999999</v>
      </c>
      <c r="H2946" s="26">
        <f t="shared" ref="H2946:H3009" si="323">G2946*0.1703</f>
        <v>170.6467308</v>
      </c>
      <c r="I2946" s="26">
        <f t="shared" ref="I2946:I3009" si="324">H2946*1.5</f>
        <v>255.9700962</v>
      </c>
      <c r="J2946" s="31">
        <f t="shared" si="318"/>
        <v>1.4948653618079999</v>
      </c>
      <c r="K2946" s="23">
        <f t="shared" si="319"/>
        <v>0</v>
      </c>
      <c r="L2946" s="23">
        <f t="shared" si="319"/>
        <v>1</v>
      </c>
      <c r="M2946" s="31">
        <f t="shared" si="320"/>
        <v>0</v>
      </c>
      <c r="N2946" s="31">
        <f t="shared" si="321"/>
        <v>1.4948653618079999</v>
      </c>
    </row>
    <row r="2947" spans="1:14" ht="15.75" customHeight="1">
      <c r="A2947" s="23" t="s">
        <v>3636</v>
      </c>
      <c r="B2947" s="23" t="s">
        <v>4406</v>
      </c>
      <c r="C2947" s="23" t="s">
        <v>6590</v>
      </c>
      <c r="D2947" s="23">
        <v>23</v>
      </c>
      <c r="E2947" s="26">
        <v>3175.5</v>
      </c>
      <c r="F2947" s="23">
        <v>316</v>
      </c>
      <c r="G2947" s="26">
        <f t="shared" si="322"/>
        <v>1003.458</v>
      </c>
      <c r="H2947" s="26">
        <f t="shared" si="323"/>
        <v>170.88889739999999</v>
      </c>
      <c r="I2947" s="26">
        <f t="shared" si="324"/>
        <v>256.33334609999997</v>
      </c>
      <c r="J2947" s="31">
        <f t="shared" ref="J2947:J3010" si="325">H2947*24*365/1000000</f>
        <v>1.4969867412239997</v>
      </c>
      <c r="K2947" s="23">
        <f t="shared" ref="K2947:L3010" si="326">IF(H2947&gt;=250,1,0)</f>
        <v>0</v>
      </c>
      <c r="L2947" s="23">
        <f t="shared" si="326"/>
        <v>1</v>
      </c>
      <c r="M2947" s="31">
        <f t="shared" ref="M2947:M3010" si="327">K2947*J2947</f>
        <v>0</v>
      </c>
      <c r="N2947" s="31">
        <f t="shared" ref="N2947:N3010" si="328">J2947*L2947</f>
        <v>1.4969867412239997</v>
      </c>
    </row>
    <row r="2948" spans="1:14" ht="15.75" customHeight="1">
      <c r="A2948" s="23" t="s">
        <v>3636</v>
      </c>
      <c r="B2948" s="23" t="s">
        <v>4406</v>
      </c>
      <c r="C2948" s="23" t="s">
        <v>6591</v>
      </c>
      <c r="D2948" s="23">
        <v>23</v>
      </c>
      <c r="E2948" s="26">
        <v>3176.5</v>
      </c>
      <c r="F2948" s="23">
        <v>316</v>
      </c>
      <c r="G2948" s="26">
        <f t="shared" si="322"/>
        <v>1003.774</v>
      </c>
      <c r="H2948" s="26">
        <f t="shared" si="323"/>
        <v>170.94271220000002</v>
      </c>
      <c r="I2948" s="26">
        <f t="shared" si="324"/>
        <v>256.41406830000005</v>
      </c>
      <c r="J2948" s="31">
        <f t="shared" si="325"/>
        <v>1.4974581588720004</v>
      </c>
      <c r="K2948" s="23">
        <f t="shared" si="326"/>
        <v>0</v>
      </c>
      <c r="L2948" s="23">
        <f t="shared" si="326"/>
        <v>1</v>
      </c>
      <c r="M2948" s="31">
        <f t="shared" si="327"/>
        <v>0</v>
      </c>
      <c r="N2948" s="31">
        <f t="shared" si="328"/>
        <v>1.4974581588720004</v>
      </c>
    </row>
    <row r="2949" spans="1:14" ht="15.75" customHeight="1">
      <c r="A2949" s="23" t="s">
        <v>3636</v>
      </c>
      <c r="B2949" s="23" t="s">
        <v>4406</v>
      </c>
      <c r="C2949" s="23" t="s">
        <v>6592</v>
      </c>
      <c r="D2949" s="23">
        <v>23</v>
      </c>
      <c r="E2949" s="26">
        <v>3177.47</v>
      </c>
      <c r="F2949" s="23">
        <v>316</v>
      </c>
      <c r="G2949" s="26">
        <f t="shared" si="322"/>
        <v>1004.0805199999999</v>
      </c>
      <c r="H2949" s="26">
        <f t="shared" si="323"/>
        <v>170.99491255599997</v>
      </c>
      <c r="I2949" s="26">
        <f t="shared" si="324"/>
        <v>256.49236883399999</v>
      </c>
      <c r="J2949" s="31">
        <f t="shared" si="325"/>
        <v>1.49791543399056</v>
      </c>
      <c r="K2949" s="23">
        <f t="shared" si="326"/>
        <v>0</v>
      </c>
      <c r="L2949" s="23">
        <f t="shared" si="326"/>
        <v>1</v>
      </c>
      <c r="M2949" s="31">
        <f t="shared" si="327"/>
        <v>0</v>
      </c>
      <c r="N2949" s="31">
        <f t="shared" si="328"/>
        <v>1.49791543399056</v>
      </c>
    </row>
    <row r="2950" spans="1:14" ht="15.75" customHeight="1">
      <c r="A2950" s="23" t="s">
        <v>3636</v>
      </c>
      <c r="B2950" s="23" t="s">
        <v>4406</v>
      </c>
      <c r="C2950" s="23" t="s">
        <v>6593</v>
      </c>
      <c r="D2950" s="23">
        <v>23</v>
      </c>
      <c r="E2950" s="26">
        <v>3181.7</v>
      </c>
      <c r="F2950" s="23">
        <v>316</v>
      </c>
      <c r="G2950" s="26">
        <f t="shared" si="322"/>
        <v>1005.4172</v>
      </c>
      <c r="H2950" s="26">
        <f t="shared" si="323"/>
        <v>171.22254916</v>
      </c>
      <c r="I2950" s="26">
        <f t="shared" si="324"/>
        <v>256.83382374000001</v>
      </c>
      <c r="J2950" s="31">
        <f t="shared" si="325"/>
        <v>1.4999095306415999</v>
      </c>
      <c r="K2950" s="23">
        <f t="shared" si="326"/>
        <v>0</v>
      </c>
      <c r="L2950" s="23">
        <f t="shared" si="326"/>
        <v>1</v>
      </c>
      <c r="M2950" s="31">
        <f t="shared" si="327"/>
        <v>0</v>
      </c>
      <c r="N2950" s="31">
        <f t="shared" si="328"/>
        <v>1.4999095306415999</v>
      </c>
    </row>
    <row r="2951" spans="1:14" ht="15.75" customHeight="1">
      <c r="A2951" s="23" t="s">
        <v>3636</v>
      </c>
      <c r="B2951" s="23" t="s">
        <v>4406</v>
      </c>
      <c r="C2951" s="23" t="s">
        <v>6594</v>
      </c>
      <c r="D2951" s="23">
        <v>23</v>
      </c>
      <c r="E2951" s="26">
        <v>3182.6</v>
      </c>
      <c r="F2951" s="23">
        <v>316</v>
      </c>
      <c r="G2951" s="26">
        <f t="shared" si="322"/>
        <v>1005.7016</v>
      </c>
      <c r="H2951" s="26">
        <f t="shared" si="323"/>
        <v>171.27098248000001</v>
      </c>
      <c r="I2951" s="26">
        <f t="shared" si="324"/>
        <v>256.90647372000001</v>
      </c>
      <c r="J2951" s="31">
        <f t="shared" si="325"/>
        <v>1.5003338065248002</v>
      </c>
      <c r="K2951" s="23">
        <f t="shared" si="326"/>
        <v>0</v>
      </c>
      <c r="L2951" s="23">
        <f t="shared" si="326"/>
        <v>1</v>
      </c>
      <c r="M2951" s="31">
        <f t="shared" si="327"/>
        <v>0</v>
      </c>
      <c r="N2951" s="31">
        <f t="shared" si="328"/>
        <v>1.5003338065248002</v>
      </c>
    </row>
    <row r="2952" spans="1:14" ht="15.75" customHeight="1">
      <c r="A2952" s="23" t="s">
        <v>3636</v>
      </c>
      <c r="B2952" s="23" t="s">
        <v>4406</v>
      </c>
      <c r="C2952" s="23" t="s">
        <v>6595</v>
      </c>
      <c r="D2952" s="23">
        <v>23</v>
      </c>
      <c r="E2952" s="26">
        <v>3183.07</v>
      </c>
      <c r="F2952" s="23">
        <v>316</v>
      </c>
      <c r="G2952" s="26">
        <f t="shared" si="322"/>
        <v>1005.8501199999999</v>
      </c>
      <c r="H2952" s="26">
        <f t="shared" si="323"/>
        <v>171.296275436</v>
      </c>
      <c r="I2952" s="26">
        <f t="shared" si="324"/>
        <v>256.94441315400002</v>
      </c>
      <c r="J2952" s="31">
        <f t="shared" si="325"/>
        <v>1.5005553728193601</v>
      </c>
      <c r="K2952" s="23">
        <f t="shared" si="326"/>
        <v>0</v>
      </c>
      <c r="L2952" s="23">
        <f t="shared" si="326"/>
        <v>1</v>
      </c>
      <c r="M2952" s="31">
        <f t="shared" si="327"/>
        <v>0</v>
      </c>
      <c r="N2952" s="31">
        <f t="shared" si="328"/>
        <v>1.5005553728193601</v>
      </c>
    </row>
    <row r="2953" spans="1:14" ht="15.75" customHeight="1">
      <c r="A2953" s="23" t="s">
        <v>3636</v>
      </c>
      <c r="B2953" s="23" t="s">
        <v>4406</v>
      </c>
      <c r="C2953" s="23" t="s">
        <v>6596</v>
      </c>
      <c r="D2953" s="23">
        <v>23</v>
      </c>
      <c r="E2953" s="26">
        <v>3186.38</v>
      </c>
      <c r="F2953" s="23">
        <v>316</v>
      </c>
      <c r="G2953" s="26">
        <f t="shared" si="322"/>
        <v>1006.8960800000001</v>
      </c>
      <c r="H2953" s="26">
        <f t="shared" si="323"/>
        <v>171.47440242400003</v>
      </c>
      <c r="I2953" s="26">
        <f t="shared" si="324"/>
        <v>257.21160363600006</v>
      </c>
      <c r="J2953" s="31">
        <f t="shared" si="325"/>
        <v>1.5021157652342403</v>
      </c>
      <c r="K2953" s="23">
        <f t="shared" si="326"/>
        <v>0</v>
      </c>
      <c r="L2953" s="23">
        <f t="shared" si="326"/>
        <v>1</v>
      </c>
      <c r="M2953" s="31">
        <f t="shared" si="327"/>
        <v>0</v>
      </c>
      <c r="N2953" s="31">
        <f t="shared" si="328"/>
        <v>1.5021157652342403</v>
      </c>
    </row>
    <row r="2954" spans="1:14" ht="15.75" customHeight="1">
      <c r="A2954" s="23" t="s">
        <v>3636</v>
      </c>
      <c r="B2954" s="23" t="s">
        <v>4406</v>
      </c>
      <c r="C2954" s="23" t="s">
        <v>6597</v>
      </c>
      <c r="D2954" s="23">
        <v>23</v>
      </c>
      <c r="E2954" s="26">
        <v>3191.19</v>
      </c>
      <c r="F2954" s="23">
        <v>316</v>
      </c>
      <c r="G2954" s="26">
        <f t="shared" si="322"/>
        <v>1008.4160400000001</v>
      </c>
      <c r="H2954" s="26">
        <f t="shared" si="323"/>
        <v>171.73325161200003</v>
      </c>
      <c r="I2954" s="26">
        <f t="shared" si="324"/>
        <v>257.59987741800006</v>
      </c>
      <c r="J2954" s="31">
        <f t="shared" si="325"/>
        <v>1.5043832841211204</v>
      </c>
      <c r="K2954" s="23">
        <f t="shared" si="326"/>
        <v>0</v>
      </c>
      <c r="L2954" s="23">
        <f t="shared" si="326"/>
        <v>1</v>
      </c>
      <c r="M2954" s="31">
        <f t="shared" si="327"/>
        <v>0</v>
      </c>
      <c r="N2954" s="31">
        <f t="shared" si="328"/>
        <v>1.5043832841211204</v>
      </c>
    </row>
    <row r="2955" spans="1:14" ht="15.75" customHeight="1">
      <c r="A2955" s="23" t="s">
        <v>3636</v>
      </c>
      <c r="B2955" s="23" t="s">
        <v>4406</v>
      </c>
      <c r="C2955" s="23" t="s">
        <v>6598</v>
      </c>
      <c r="D2955" s="23">
        <v>23</v>
      </c>
      <c r="E2955" s="26">
        <v>3195</v>
      </c>
      <c r="F2955" s="23">
        <v>316</v>
      </c>
      <c r="G2955" s="26">
        <f t="shared" si="322"/>
        <v>1009.62</v>
      </c>
      <c r="H2955" s="26">
        <f t="shared" si="323"/>
        <v>171.93828600000001</v>
      </c>
      <c r="I2955" s="26">
        <f t="shared" si="324"/>
        <v>257.90742899999998</v>
      </c>
      <c r="J2955" s="31">
        <f t="shared" si="325"/>
        <v>1.5061793853600001</v>
      </c>
      <c r="K2955" s="23">
        <f t="shared" si="326"/>
        <v>0</v>
      </c>
      <c r="L2955" s="23">
        <f t="shared" si="326"/>
        <v>1</v>
      </c>
      <c r="M2955" s="31">
        <f t="shared" si="327"/>
        <v>0</v>
      </c>
      <c r="N2955" s="31">
        <f t="shared" si="328"/>
        <v>1.5061793853600001</v>
      </c>
    </row>
    <row r="2956" spans="1:14" ht="15.75" customHeight="1">
      <c r="A2956" s="23" t="s">
        <v>3636</v>
      </c>
      <c r="B2956" s="23" t="s">
        <v>4406</v>
      </c>
      <c r="C2956" s="23" t="s">
        <v>6599</v>
      </c>
      <c r="D2956" s="23">
        <v>23</v>
      </c>
      <c r="E2956" s="26">
        <v>3195.8</v>
      </c>
      <c r="F2956" s="23">
        <v>316</v>
      </c>
      <c r="G2956" s="26">
        <f t="shared" si="322"/>
        <v>1009.8728000000001</v>
      </c>
      <c r="H2956" s="26">
        <f t="shared" si="323"/>
        <v>171.98133784000004</v>
      </c>
      <c r="I2956" s="26">
        <f t="shared" si="324"/>
        <v>257.97200676000006</v>
      </c>
      <c r="J2956" s="31">
        <f t="shared" si="325"/>
        <v>1.5065565194784003</v>
      </c>
      <c r="K2956" s="23">
        <f t="shared" si="326"/>
        <v>0</v>
      </c>
      <c r="L2956" s="23">
        <f t="shared" si="326"/>
        <v>1</v>
      </c>
      <c r="M2956" s="31">
        <f t="shared" si="327"/>
        <v>0</v>
      </c>
      <c r="N2956" s="31">
        <f t="shared" si="328"/>
        <v>1.5065565194784003</v>
      </c>
    </row>
    <row r="2957" spans="1:14" ht="15.75" customHeight="1">
      <c r="A2957" s="23" t="s">
        <v>3636</v>
      </c>
      <c r="B2957" s="23" t="s">
        <v>4406</v>
      </c>
      <c r="C2957" s="23" t="s">
        <v>6600</v>
      </c>
      <c r="D2957" s="23">
        <v>23</v>
      </c>
      <c r="E2957" s="26">
        <v>3197.4</v>
      </c>
      <c r="F2957" s="23">
        <v>316</v>
      </c>
      <c r="G2957" s="26">
        <f t="shared" si="322"/>
        <v>1010.3784000000001</v>
      </c>
      <c r="H2957" s="26">
        <f t="shared" si="323"/>
        <v>172.06744152000002</v>
      </c>
      <c r="I2957" s="26">
        <f t="shared" si="324"/>
        <v>258.10116228000004</v>
      </c>
      <c r="J2957" s="31">
        <f t="shared" si="325"/>
        <v>1.5073107877152003</v>
      </c>
      <c r="K2957" s="23">
        <f t="shared" si="326"/>
        <v>0</v>
      </c>
      <c r="L2957" s="23">
        <f t="shared" si="326"/>
        <v>1</v>
      </c>
      <c r="M2957" s="31">
        <f t="shared" si="327"/>
        <v>0</v>
      </c>
      <c r="N2957" s="31">
        <f t="shared" si="328"/>
        <v>1.5073107877152003</v>
      </c>
    </row>
    <row r="2958" spans="1:14" ht="15.75" customHeight="1">
      <c r="A2958" s="23" t="s">
        <v>3636</v>
      </c>
      <c r="B2958" s="23" t="s">
        <v>5666</v>
      </c>
      <c r="C2958" s="23" t="s">
        <v>6601</v>
      </c>
      <c r="D2958" s="23">
        <v>23</v>
      </c>
      <c r="E2958" s="26">
        <v>3198</v>
      </c>
      <c r="F2958" s="23">
        <v>316</v>
      </c>
      <c r="G2958" s="26">
        <f t="shared" si="322"/>
        <v>1010.568</v>
      </c>
      <c r="H2958" s="26">
        <f t="shared" si="323"/>
        <v>172.0997304</v>
      </c>
      <c r="I2958" s="26">
        <f t="shared" si="324"/>
        <v>258.1495956</v>
      </c>
      <c r="J2958" s="31">
        <f t="shared" si="325"/>
        <v>1.5075936383040001</v>
      </c>
      <c r="K2958" s="23">
        <f t="shared" si="326"/>
        <v>0</v>
      </c>
      <c r="L2958" s="23">
        <f t="shared" si="326"/>
        <v>1</v>
      </c>
      <c r="M2958" s="31">
        <f t="shared" si="327"/>
        <v>0</v>
      </c>
      <c r="N2958" s="31">
        <f t="shared" si="328"/>
        <v>1.5075936383040001</v>
      </c>
    </row>
    <row r="2959" spans="1:14" ht="15.75" customHeight="1">
      <c r="A2959" s="23" t="s">
        <v>3636</v>
      </c>
      <c r="B2959" s="23" t="s">
        <v>5666</v>
      </c>
      <c r="C2959" s="23" t="s">
        <v>6602</v>
      </c>
      <c r="D2959" s="23">
        <v>23</v>
      </c>
      <c r="E2959" s="26">
        <v>3202</v>
      </c>
      <c r="F2959" s="23">
        <v>316</v>
      </c>
      <c r="G2959" s="26">
        <f t="shared" si="322"/>
        <v>1011.832</v>
      </c>
      <c r="H2959" s="26">
        <f t="shared" si="323"/>
        <v>172.31498960000002</v>
      </c>
      <c r="I2959" s="26">
        <f t="shared" si="324"/>
        <v>258.47248440000004</v>
      </c>
      <c r="J2959" s="31">
        <f t="shared" si="325"/>
        <v>1.5094793088960003</v>
      </c>
      <c r="K2959" s="23">
        <f t="shared" si="326"/>
        <v>0</v>
      </c>
      <c r="L2959" s="23">
        <f t="shared" si="326"/>
        <v>1</v>
      </c>
      <c r="M2959" s="31">
        <f t="shared" si="327"/>
        <v>0</v>
      </c>
      <c r="N2959" s="31">
        <f t="shared" si="328"/>
        <v>1.5094793088960003</v>
      </c>
    </row>
    <row r="2960" spans="1:14" ht="15.75" customHeight="1">
      <c r="A2960" s="23" t="s">
        <v>3636</v>
      </c>
      <c r="B2960" s="23" t="s">
        <v>4406</v>
      </c>
      <c r="C2960" s="23" t="s">
        <v>6603</v>
      </c>
      <c r="D2960" s="23">
        <v>23</v>
      </c>
      <c r="E2960" s="26">
        <v>3203.1</v>
      </c>
      <c r="F2960" s="23">
        <v>316</v>
      </c>
      <c r="G2960" s="26">
        <f t="shared" si="322"/>
        <v>1012.1795999999999</v>
      </c>
      <c r="H2960" s="26">
        <f t="shared" si="323"/>
        <v>172.37418588</v>
      </c>
      <c r="I2960" s="26">
        <f t="shared" si="324"/>
        <v>258.56127881999998</v>
      </c>
      <c r="J2960" s="31">
        <f t="shared" si="325"/>
        <v>1.5099978683087998</v>
      </c>
      <c r="K2960" s="23">
        <f t="shared" si="326"/>
        <v>0</v>
      </c>
      <c r="L2960" s="23">
        <f t="shared" si="326"/>
        <v>1</v>
      </c>
      <c r="M2960" s="31">
        <f t="shared" si="327"/>
        <v>0</v>
      </c>
      <c r="N2960" s="31">
        <f t="shared" si="328"/>
        <v>1.5099978683087998</v>
      </c>
    </row>
    <row r="2961" spans="1:14" ht="15.75" customHeight="1">
      <c r="A2961" s="23" t="s">
        <v>3636</v>
      </c>
      <c r="B2961" s="23" t="s">
        <v>4406</v>
      </c>
      <c r="C2961" s="23" t="s">
        <v>6604</v>
      </c>
      <c r="D2961" s="23">
        <v>23</v>
      </c>
      <c r="E2961" s="26">
        <v>3205.91</v>
      </c>
      <c r="F2961" s="23">
        <v>316</v>
      </c>
      <c r="G2961" s="26">
        <f t="shared" si="322"/>
        <v>1013.06756</v>
      </c>
      <c r="H2961" s="26">
        <f t="shared" si="323"/>
        <v>172.525405468</v>
      </c>
      <c r="I2961" s="26">
        <f t="shared" si="324"/>
        <v>258.78810820199999</v>
      </c>
      <c r="J2961" s="31">
        <f t="shared" si="325"/>
        <v>1.51132255189968</v>
      </c>
      <c r="K2961" s="23">
        <f t="shared" si="326"/>
        <v>0</v>
      </c>
      <c r="L2961" s="23">
        <f t="shared" si="326"/>
        <v>1</v>
      </c>
      <c r="M2961" s="31">
        <f t="shared" si="327"/>
        <v>0</v>
      </c>
      <c r="N2961" s="31">
        <f t="shared" si="328"/>
        <v>1.51132255189968</v>
      </c>
    </row>
    <row r="2962" spans="1:14" ht="15.75" customHeight="1">
      <c r="A2962" s="23" t="s">
        <v>3636</v>
      </c>
      <c r="B2962" s="23" t="s">
        <v>4406</v>
      </c>
      <c r="C2962" s="23" t="s">
        <v>6605</v>
      </c>
      <c r="D2962" s="23">
        <v>23</v>
      </c>
      <c r="E2962" s="26">
        <v>3212</v>
      </c>
      <c r="F2962" s="23">
        <v>316</v>
      </c>
      <c r="G2962" s="26">
        <f t="shared" si="322"/>
        <v>1014.992</v>
      </c>
      <c r="H2962" s="26">
        <f t="shared" si="323"/>
        <v>172.8531376</v>
      </c>
      <c r="I2962" s="26">
        <f t="shared" si="324"/>
        <v>259.27970640000001</v>
      </c>
      <c r="J2962" s="31">
        <f t="shared" si="325"/>
        <v>1.514193485376</v>
      </c>
      <c r="K2962" s="23">
        <f t="shared" si="326"/>
        <v>0</v>
      </c>
      <c r="L2962" s="23">
        <f t="shared" si="326"/>
        <v>1</v>
      </c>
      <c r="M2962" s="31">
        <f t="shared" si="327"/>
        <v>0</v>
      </c>
      <c r="N2962" s="31">
        <f t="shared" si="328"/>
        <v>1.514193485376</v>
      </c>
    </row>
    <row r="2963" spans="1:14" ht="15.75" customHeight="1">
      <c r="A2963" s="23" t="s">
        <v>3636</v>
      </c>
      <c r="B2963" s="23" t="s">
        <v>4406</v>
      </c>
      <c r="C2963" s="23" t="s">
        <v>6606</v>
      </c>
      <c r="D2963" s="23">
        <v>23</v>
      </c>
      <c r="E2963" s="26">
        <v>3216.7</v>
      </c>
      <c r="F2963" s="23">
        <v>316</v>
      </c>
      <c r="G2963" s="26">
        <f t="shared" si="322"/>
        <v>1016.4771999999999</v>
      </c>
      <c r="H2963" s="26">
        <f t="shared" si="323"/>
        <v>173.10606715999998</v>
      </c>
      <c r="I2963" s="26">
        <f t="shared" si="324"/>
        <v>259.65910073999999</v>
      </c>
      <c r="J2963" s="31">
        <f t="shared" si="325"/>
        <v>1.5164091483216</v>
      </c>
      <c r="K2963" s="23">
        <f t="shared" si="326"/>
        <v>0</v>
      </c>
      <c r="L2963" s="23">
        <f t="shared" si="326"/>
        <v>1</v>
      </c>
      <c r="M2963" s="31">
        <f t="shared" si="327"/>
        <v>0</v>
      </c>
      <c r="N2963" s="31">
        <f t="shared" si="328"/>
        <v>1.5164091483216</v>
      </c>
    </row>
    <row r="2964" spans="1:14" ht="15.75" customHeight="1">
      <c r="A2964" s="23" t="s">
        <v>3636</v>
      </c>
      <c r="B2964" s="23" t="s">
        <v>4406</v>
      </c>
      <c r="C2964" s="23" t="s">
        <v>6607</v>
      </c>
      <c r="D2964" s="23">
        <v>23</v>
      </c>
      <c r="E2964" s="26">
        <v>3217</v>
      </c>
      <c r="F2964" s="23">
        <v>316</v>
      </c>
      <c r="G2964" s="26">
        <f t="shared" si="322"/>
        <v>1016.572</v>
      </c>
      <c r="H2964" s="26">
        <f t="shared" si="323"/>
        <v>173.12221160000001</v>
      </c>
      <c r="I2964" s="26">
        <f t="shared" si="324"/>
        <v>259.68331740000002</v>
      </c>
      <c r="J2964" s="31">
        <f t="shared" si="325"/>
        <v>1.5165505736160001</v>
      </c>
      <c r="K2964" s="23">
        <f t="shared" si="326"/>
        <v>0</v>
      </c>
      <c r="L2964" s="23">
        <f t="shared" si="326"/>
        <v>1</v>
      </c>
      <c r="M2964" s="31">
        <f t="shared" si="327"/>
        <v>0</v>
      </c>
      <c r="N2964" s="31">
        <f t="shared" si="328"/>
        <v>1.5165505736160001</v>
      </c>
    </row>
    <row r="2965" spans="1:14" ht="15.75" customHeight="1">
      <c r="A2965" s="23" t="s">
        <v>3636</v>
      </c>
      <c r="B2965" s="23" t="s">
        <v>4406</v>
      </c>
      <c r="C2965" s="23" t="s">
        <v>6608</v>
      </c>
      <c r="D2965" s="23">
        <v>23</v>
      </c>
      <c r="E2965" s="26">
        <v>3222.9</v>
      </c>
      <c r="F2965" s="23">
        <v>316</v>
      </c>
      <c r="G2965" s="26">
        <f t="shared" si="322"/>
        <v>1018.4364</v>
      </c>
      <c r="H2965" s="26">
        <f t="shared" si="323"/>
        <v>173.43971892000002</v>
      </c>
      <c r="I2965" s="26">
        <f t="shared" si="324"/>
        <v>260.15957838000003</v>
      </c>
      <c r="J2965" s="31">
        <f t="shared" si="325"/>
        <v>1.5193319377392003</v>
      </c>
      <c r="K2965" s="23">
        <f t="shared" si="326"/>
        <v>0</v>
      </c>
      <c r="L2965" s="23">
        <f t="shared" si="326"/>
        <v>1</v>
      </c>
      <c r="M2965" s="31">
        <f t="shared" si="327"/>
        <v>0</v>
      </c>
      <c r="N2965" s="31">
        <f t="shared" si="328"/>
        <v>1.5193319377392003</v>
      </c>
    </row>
    <row r="2966" spans="1:14" ht="15.75" customHeight="1">
      <c r="A2966" s="23" t="s">
        <v>3636</v>
      </c>
      <c r="B2966" s="23" t="s">
        <v>4406</v>
      </c>
      <c r="C2966" s="23" t="s">
        <v>6609</v>
      </c>
      <c r="D2966" s="23">
        <v>23</v>
      </c>
      <c r="E2966" s="26">
        <v>3229</v>
      </c>
      <c r="F2966" s="23">
        <v>316</v>
      </c>
      <c r="G2966" s="26">
        <f t="shared" si="322"/>
        <v>1020.364</v>
      </c>
      <c r="H2966" s="26">
        <f t="shared" si="323"/>
        <v>173.76798920000002</v>
      </c>
      <c r="I2966" s="26">
        <f t="shared" si="324"/>
        <v>260.65198380000004</v>
      </c>
      <c r="J2966" s="31">
        <f t="shared" si="325"/>
        <v>1.5222075853920001</v>
      </c>
      <c r="K2966" s="23">
        <f t="shared" si="326"/>
        <v>0</v>
      </c>
      <c r="L2966" s="23">
        <f t="shared" si="326"/>
        <v>1</v>
      </c>
      <c r="M2966" s="31">
        <f t="shared" si="327"/>
        <v>0</v>
      </c>
      <c r="N2966" s="31">
        <f t="shared" si="328"/>
        <v>1.5222075853920001</v>
      </c>
    </row>
    <row r="2967" spans="1:14" ht="15.75" customHeight="1">
      <c r="A2967" s="23" t="s">
        <v>3636</v>
      </c>
      <c r="B2967" s="23" t="s">
        <v>4406</v>
      </c>
      <c r="C2967" s="23" t="s">
        <v>6610</v>
      </c>
      <c r="D2967" s="23">
        <v>23</v>
      </c>
      <c r="E2967" s="26">
        <v>3239.43</v>
      </c>
      <c r="F2967" s="23">
        <v>316</v>
      </c>
      <c r="G2967" s="26">
        <f t="shared" si="322"/>
        <v>1023.65988</v>
      </c>
      <c r="H2967" s="26">
        <f t="shared" si="323"/>
        <v>174.32927756400002</v>
      </c>
      <c r="I2967" s="26">
        <f t="shared" si="324"/>
        <v>261.49391634600005</v>
      </c>
      <c r="J2967" s="31">
        <f t="shared" si="325"/>
        <v>1.5271244714606402</v>
      </c>
      <c r="K2967" s="23">
        <f t="shared" si="326"/>
        <v>0</v>
      </c>
      <c r="L2967" s="23">
        <f t="shared" si="326"/>
        <v>1</v>
      </c>
      <c r="M2967" s="31">
        <f t="shared" si="327"/>
        <v>0</v>
      </c>
      <c r="N2967" s="31">
        <f t="shared" si="328"/>
        <v>1.5271244714606402</v>
      </c>
    </row>
    <row r="2968" spans="1:14" ht="15.75" customHeight="1">
      <c r="A2968" s="23" t="s">
        <v>3636</v>
      </c>
      <c r="B2968" s="23" t="s">
        <v>4406</v>
      </c>
      <c r="C2968" s="23" t="s">
        <v>6611</v>
      </c>
      <c r="D2968" s="23">
        <v>23</v>
      </c>
      <c r="E2968" s="26">
        <v>3247.3</v>
      </c>
      <c r="F2968" s="23">
        <v>316</v>
      </c>
      <c r="G2968" s="26">
        <f t="shared" si="322"/>
        <v>1026.1468</v>
      </c>
      <c r="H2968" s="26">
        <f t="shared" si="323"/>
        <v>174.75280004000001</v>
      </c>
      <c r="I2968" s="26">
        <f t="shared" si="324"/>
        <v>262.12920006000002</v>
      </c>
      <c r="J2968" s="31">
        <f t="shared" si="325"/>
        <v>1.5308345283504001</v>
      </c>
      <c r="K2968" s="23">
        <f t="shared" si="326"/>
        <v>0</v>
      </c>
      <c r="L2968" s="23">
        <f t="shared" si="326"/>
        <v>1</v>
      </c>
      <c r="M2968" s="31">
        <f t="shared" si="327"/>
        <v>0</v>
      </c>
      <c r="N2968" s="31">
        <f t="shared" si="328"/>
        <v>1.5308345283504001</v>
      </c>
    </row>
    <row r="2969" spans="1:14" ht="15.75" customHeight="1">
      <c r="A2969" s="23" t="s">
        <v>3636</v>
      </c>
      <c r="B2969" s="23" t="s">
        <v>4406</v>
      </c>
      <c r="C2969" s="23" t="s">
        <v>6612</v>
      </c>
      <c r="D2969" s="23">
        <v>23</v>
      </c>
      <c r="E2969" s="26">
        <v>3249.57</v>
      </c>
      <c r="F2969" s="23">
        <v>316</v>
      </c>
      <c r="G2969" s="26">
        <f t="shared" si="322"/>
        <v>1026.86412</v>
      </c>
      <c r="H2969" s="26">
        <f t="shared" si="323"/>
        <v>174.874959636</v>
      </c>
      <c r="I2969" s="26">
        <f t="shared" si="324"/>
        <v>262.31243945400001</v>
      </c>
      <c r="J2969" s="31">
        <f t="shared" si="325"/>
        <v>1.5319046464113599</v>
      </c>
      <c r="K2969" s="23">
        <f t="shared" si="326"/>
        <v>0</v>
      </c>
      <c r="L2969" s="23">
        <f t="shared" si="326"/>
        <v>1</v>
      </c>
      <c r="M2969" s="31">
        <f t="shared" si="327"/>
        <v>0</v>
      </c>
      <c r="N2969" s="31">
        <f t="shared" si="328"/>
        <v>1.5319046464113599</v>
      </c>
    </row>
    <row r="2970" spans="1:14" ht="15.75" customHeight="1">
      <c r="A2970" s="23" t="s">
        <v>3636</v>
      </c>
      <c r="B2970" s="23" t="s">
        <v>4406</v>
      </c>
      <c r="C2970" s="23" t="s">
        <v>6613</v>
      </c>
      <c r="D2970" s="23">
        <v>23</v>
      </c>
      <c r="E2970" s="26">
        <v>3252.26</v>
      </c>
      <c r="F2970" s="23">
        <v>316</v>
      </c>
      <c r="G2970" s="26">
        <f t="shared" si="322"/>
        <v>1027.71416</v>
      </c>
      <c r="H2970" s="26">
        <f t="shared" si="323"/>
        <v>175.01972144800001</v>
      </c>
      <c r="I2970" s="26">
        <f t="shared" si="324"/>
        <v>262.529582172</v>
      </c>
      <c r="J2970" s="31">
        <f t="shared" si="325"/>
        <v>1.53317275988448</v>
      </c>
      <c r="K2970" s="23">
        <f t="shared" si="326"/>
        <v>0</v>
      </c>
      <c r="L2970" s="23">
        <f t="shared" si="326"/>
        <v>1</v>
      </c>
      <c r="M2970" s="31">
        <f t="shared" si="327"/>
        <v>0</v>
      </c>
      <c r="N2970" s="31">
        <f t="shared" si="328"/>
        <v>1.53317275988448</v>
      </c>
    </row>
    <row r="2971" spans="1:14" ht="15.75" customHeight="1">
      <c r="A2971" s="23" t="s">
        <v>3636</v>
      </c>
      <c r="B2971" s="23" t="s">
        <v>4406</v>
      </c>
      <c r="C2971" s="23" t="s">
        <v>6614</v>
      </c>
      <c r="D2971" s="23">
        <v>23</v>
      </c>
      <c r="E2971" s="26">
        <v>3262</v>
      </c>
      <c r="F2971" s="23">
        <v>316</v>
      </c>
      <c r="G2971" s="26">
        <f t="shared" si="322"/>
        <v>1030.7919999999999</v>
      </c>
      <c r="H2971" s="26">
        <f t="shared" si="323"/>
        <v>175.5438776</v>
      </c>
      <c r="I2971" s="26">
        <f t="shared" si="324"/>
        <v>263.31581640000002</v>
      </c>
      <c r="J2971" s="31">
        <f t="shared" si="325"/>
        <v>1.5377643677760002</v>
      </c>
      <c r="K2971" s="23">
        <f t="shared" si="326"/>
        <v>0</v>
      </c>
      <c r="L2971" s="23">
        <f t="shared" si="326"/>
        <v>1</v>
      </c>
      <c r="M2971" s="31">
        <f t="shared" si="327"/>
        <v>0</v>
      </c>
      <c r="N2971" s="31">
        <f t="shared" si="328"/>
        <v>1.5377643677760002</v>
      </c>
    </row>
    <row r="2972" spans="1:14" ht="15.75" customHeight="1">
      <c r="A2972" s="23" t="s">
        <v>3636</v>
      </c>
      <c r="B2972" s="23" t="s">
        <v>4406</v>
      </c>
      <c r="C2972" s="23" t="s">
        <v>6615</v>
      </c>
      <c r="D2972" s="23">
        <v>23</v>
      </c>
      <c r="E2972" s="26">
        <v>3264</v>
      </c>
      <c r="F2972" s="23">
        <v>316</v>
      </c>
      <c r="G2972" s="26">
        <f t="shared" si="322"/>
        <v>1031.424</v>
      </c>
      <c r="H2972" s="26">
        <f t="shared" si="323"/>
        <v>175.6515072</v>
      </c>
      <c r="I2972" s="26">
        <f t="shared" si="324"/>
        <v>263.47726080000001</v>
      </c>
      <c r="J2972" s="31">
        <f t="shared" si="325"/>
        <v>1.5387072030720002</v>
      </c>
      <c r="K2972" s="23">
        <f t="shared" si="326"/>
        <v>0</v>
      </c>
      <c r="L2972" s="23">
        <f t="shared" si="326"/>
        <v>1</v>
      </c>
      <c r="M2972" s="31">
        <f t="shared" si="327"/>
        <v>0</v>
      </c>
      <c r="N2972" s="31">
        <f t="shared" si="328"/>
        <v>1.5387072030720002</v>
      </c>
    </row>
    <row r="2973" spans="1:14" ht="15.75" customHeight="1">
      <c r="A2973" s="23" t="s">
        <v>3636</v>
      </c>
      <c r="B2973" s="23" t="s">
        <v>4406</v>
      </c>
      <c r="C2973" s="23" t="s">
        <v>6616</v>
      </c>
      <c r="D2973" s="23">
        <v>23</v>
      </c>
      <c r="E2973" s="26">
        <v>3264.7</v>
      </c>
      <c r="F2973" s="23">
        <v>316</v>
      </c>
      <c r="G2973" s="26">
        <f t="shared" si="322"/>
        <v>1031.6451999999999</v>
      </c>
      <c r="H2973" s="26">
        <f t="shared" si="323"/>
        <v>175.68917755999999</v>
      </c>
      <c r="I2973" s="26">
        <f t="shared" si="324"/>
        <v>263.53376634</v>
      </c>
      <c r="J2973" s="31">
        <f t="shared" si="325"/>
        <v>1.5390371954256001</v>
      </c>
      <c r="K2973" s="23">
        <f t="shared" si="326"/>
        <v>0</v>
      </c>
      <c r="L2973" s="23">
        <f t="shared" si="326"/>
        <v>1</v>
      </c>
      <c r="M2973" s="31">
        <f t="shared" si="327"/>
        <v>0</v>
      </c>
      <c r="N2973" s="31">
        <f t="shared" si="328"/>
        <v>1.5390371954256001</v>
      </c>
    </row>
    <row r="2974" spans="1:14" ht="15.75" customHeight="1">
      <c r="A2974" s="23" t="s">
        <v>3636</v>
      </c>
      <c r="B2974" s="23" t="s">
        <v>4406</v>
      </c>
      <c r="C2974" s="23" t="s">
        <v>6617</v>
      </c>
      <c r="D2974" s="23">
        <v>23</v>
      </c>
      <c r="E2974" s="26">
        <v>3264.9</v>
      </c>
      <c r="F2974" s="23">
        <v>316</v>
      </c>
      <c r="G2974" s="26">
        <f t="shared" si="322"/>
        <v>1031.7084</v>
      </c>
      <c r="H2974" s="26">
        <f t="shared" si="323"/>
        <v>175.69994052000001</v>
      </c>
      <c r="I2974" s="26">
        <f t="shared" si="324"/>
        <v>263.54991078</v>
      </c>
      <c r="J2974" s="31">
        <f t="shared" si="325"/>
        <v>1.5391314789552</v>
      </c>
      <c r="K2974" s="23">
        <f t="shared" si="326"/>
        <v>0</v>
      </c>
      <c r="L2974" s="23">
        <f t="shared" si="326"/>
        <v>1</v>
      </c>
      <c r="M2974" s="31">
        <f t="shared" si="327"/>
        <v>0</v>
      </c>
      <c r="N2974" s="31">
        <f t="shared" si="328"/>
        <v>1.5391314789552</v>
      </c>
    </row>
    <row r="2975" spans="1:14" ht="15.75" customHeight="1">
      <c r="A2975" s="23" t="s">
        <v>3636</v>
      </c>
      <c r="B2975" s="23" t="s">
        <v>4406</v>
      </c>
      <c r="C2975" s="23" t="s">
        <v>6618</v>
      </c>
      <c r="D2975" s="23">
        <v>23</v>
      </c>
      <c r="E2975" s="26">
        <v>3267.7</v>
      </c>
      <c r="F2975" s="23">
        <v>316</v>
      </c>
      <c r="G2975" s="26">
        <f t="shared" si="322"/>
        <v>1032.5932</v>
      </c>
      <c r="H2975" s="26">
        <f t="shared" si="323"/>
        <v>175.85062196000001</v>
      </c>
      <c r="I2975" s="26">
        <f t="shared" si="324"/>
        <v>263.77593294000002</v>
      </c>
      <c r="J2975" s="31">
        <f t="shared" si="325"/>
        <v>1.5404514483696001</v>
      </c>
      <c r="K2975" s="23">
        <f t="shared" si="326"/>
        <v>0</v>
      </c>
      <c r="L2975" s="23">
        <f t="shared" si="326"/>
        <v>1</v>
      </c>
      <c r="M2975" s="31">
        <f t="shared" si="327"/>
        <v>0</v>
      </c>
      <c r="N2975" s="31">
        <f t="shared" si="328"/>
        <v>1.5404514483696001</v>
      </c>
    </row>
    <row r="2976" spans="1:14" ht="15.75" customHeight="1">
      <c r="A2976" s="23" t="s">
        <v>3636</v>
      </c>
      <c r="B2976" s="23" t="s">
        <v>4406</v>
      </c>
      <c r="C2976" s="23" t="s">
        <v>6619</v>
      </c>
      <c r="D2976" s="23">
        <v>23</v>
      </c>
      <c r="E2976" s="26">
        <v>3270.4</v>
      </c>
      <c r="F2976" s="23">
        <v>316</v>
      </c>
      <c r="G2976" s="26">
        <f t="shared" si="322"/>
        <v>1033.4464</v>
      </c>
      <c r="H2976" s="26">
        <f t="shared" si="323"/>
        <v>175.99592192</v>
      </c>
      <c r="I2976" s="26">
        <f t="shared" si="324"/>
        <v>263.99388288</v>
      </c>
      <c r="J2976" s="31">
        <f t="shared" si="325"/>
        <v>1.5417242760192</v>
      </c>
      <c r="K2976" s="23">
        <f t="shared" si="326"/>
        <v>0</v>
      </c>
      <c r="L2976" s="23">
        <f t="shared" si="326"/>
        <v>1</v>
      </c>
      <c r="M2976" s="31">
        <f t="shared" si="327"/>
        <v>0</v>
      </c>
      <c r="N2976" s="31">
        <f t="shared" si="328"/>
        <v>1.5417242760192</v>
      </c>
    </row>
    <row r="2977" spans="1:14" ht="15.75" customHeight="1">
      <c r="A2977" s="23" t="s">
        <v>3636</v>
      </c>
      <c r="B2977" s="23" t="s">
        <v>4406</v>
      </c>
      <c r="C2977" s="23" t="s">
        <v>6620</v>
      </c>
      <c r="D2977" s="23">
        <v>23</v>
      </c>
      <c r="E2977" s="26">
        <v>3273.7</v>
      </c>
      <c r="F2977" s="23">
        <v>316</v>
      </c>
      <c r="G2977" s="26">
        <f t="shared" si="322"/>
        <v>1034.4892</v>
      </c>
      <c r="H2977" s="26">
        <f t="shared" si="323"/>
        <v>176.17351076</v>
      </c>
      <c r="I2977" s="26">
        <f t="shared" si="324"/>
        <v>264.26026614</v>
      </c>
      <c r="J2977" s="31">
        <f t="shared" si="325"/>
        <v>1.5432799542576001</v>
      </c>
      <c r="K2977" s="23">
        <f t="shared" si="326"/>
        <v>0</v>
      </c>
      <c r="L2977" s="23">
        <f t="shared" si="326"/>
        <v>1</v>
      </c>
      <c r="M2977" s="31">
        <f t="shared" si="327"/>
        <v>0</v>
      </c>
      <c r="N2977" s="31">
        <f t="shared" si="328"/>
        <v>1.5432799542576001</v>
      </c>
    </row>
    <row r="2978" spans="1:14" ht="15.75" customHeight="1">
      <c r="A2978" s="23" t="s">
        <v>3636</v>
      </c>
      <c r="B2978" s="23" t="s">
        <v>4406</v>
      </c>
      <c r="C2978" s="23" t="s">
        <v>6621</v>
      </c>
      <c r="D2978" s="23">
        <v>23</v>
      </c>
      <c r="E2978" s="26">
        <v>3274.47</v>
      </c>
      <c r="F2978" s="23">
        <v>316</v>
      </c>
      <c r="G2978" s="26">
        <f t="shared" si="322"/>
        <v>1034.7325199999998</v>
      </c>
      <c r="H2978" s="26">
        <f t="shared" si="323"/>
        <v>176.21494815599996</v>
      </c>
      <c r="I2978" s="26">
        <f t="shared" si="324"/>
        <v>264.32242223399993</v>
      </c>
      <c r="J2978" s="31">
        <f t="shared" si="325"/>
        <v>1.5436429458465595</v>
      </c>
      <c r="K2978" s="23">
        <f t="shared" si="326"/>
        <v>0</v>
      </c>
      <c r="L2978" s="23">
        <f t="shared" si="326"/>
        <v>1</v>
      </c>
      <c r="M2978" s="31">
        <f t="shared" si="327"/>
        <v>0</v>
      </c>
      <c r="N2978" s="31">
        <f t="shared" si="328"/>
        <v>1.5436429458465595</v>
      </c>
    </row>
    <row r="2979" spans="1:14" ht="15.75" customHeight="1">
      <c r="A2979" s="23" t="s">
        <v>3636</v>
      </c>
      <c r="B2979" s="23" t="s">
        <v>4406</v>
      </c>
      <c r="C2979" s="23" t="s">
        <v>6622</v>
      </c>
      <c r="D2979" s="23">
        <v>23</v>
      </c>
      <c r="E2979" s="26">
        <v>3275</v>
      </c>
      <c r="F2979" s="23">
        <v>316</v>
      </c>
      <c r="G2979" s="26">
        <f t="shared" si="322"/>
        <v>1034.9000000000001</v>
      </c>
      <c r="H2979" s="26">
        <f t="shared" si="323"/>
        <v>176.24347000000003</v>
      </c>
      <c r="I2979" s="26">
        <f t="shared" si="324"/>
        <v>264.36520500000006</v>
      </c>
      <c r="J2979" s="31">
        <f t="shared" si="325"/>
        <v>1.5438927972000003</v>
      </c>
      <c r="K2979" s="23">
        <f t="shared" si="326"/>
        <v>0</v>
      </c>
      <c r="L2979" s="23">
        <f t="shared" si="326"/>
        <v>1</v>
      </c>
      <c r="M2979" s="31">
        <f t="shared" si="327"/>
        <v>0</v>
      </c>
      <c r="N2979" s="31">
        <f t="shared" si="328"/>
        <v>1.5438927972000003</v>
      </c>
    </row>
    <row r="2980" spans="1:14" ht="15.75" customHeight="1">
      <c r="A2980" s="23" t="s">
        <v>3636</v>
      </c>
      <c r="B2980" s="23" t="s">
        <v>4406</v>
      </c>
      <c r="C2980" s="23" t="s">
        <v>6623</v>
      </c>
      <c r="D2980" s="23">
        <v>23</v>
      </c>
      <c r="E2980" s="26">
        <v>3275.49</v>
      </c>
      <c r="F2980" s="23">
        <v>316</v>
      </c>
      <c r="G2980" s="26">
        <f t="shared" si="322"/>
        <v>1035.05484</v>
      </c>
      <c r="H2980" s="26">
        <f t="shared" si="323"/>
        <v>176.269839252</v>
      </c>
      <c r="I2980" s="26">
        <f t="shared" si="324"/>
        <v>264.404758878</v>
      </c>
      <c r="J2980" s="31">
        <f t="shared" si="325"/>
        <v>1.5441237918475201</v>
      </c>
      <c r="K2980" s="23">
        <f t="shared" si="326"/>
        <v>0</v>
      </c>
      <c r="L2980" s="23">
        <f t="shared" si="326"/>
        <v>1</v>
      </c>
      <c r="M2980" s="31">
        <f t="shared" si="327"/>
        <v>0</v>
      </c>
      <c r="N2980" s="31">
        <f t="shared" si="328"/>
        <v>1.5441237918475201</v>
      </c>
    </row>
    <row r="2981" spans="1:14" ht="15.75" customHeight="1">
      <c r="A2981" s="23" t="s">
        <v>3636</v>
      </c>
      <c r="B2981" s="23" t="s">
        <v>4406</v>
      </c>
      <c r="C2981" s="23" t="s">
        <v>6624</v>
      </c>
      <c r="D2981" s="23">
        <v>23</v>
      </c>
      <c r="E2981" s="26">
        <v>3276.2</v>
      </c>
      <c r="F2981" s="23">
        <v>316</v>
      </c>
      <c r="G2981" s="26">
        <f t="shared" si="322"/>
        <v>1035.2791999999999</v>
      </c>
      <c r="H2981" s="26">
        <f t="shared" si="323"/>
        <v>176.30804775999999</v>
      </c>
      <c r="I2981" s="26">
        <f t="shared" si="324"/>
        <v>264.46207163999998</v>
      </c>
      <c r="J2981" s="31">
        <f t="shared" si="325"/>
        <v>1.5444584983775997</v>
      </c>
      <c r="K2981" s="23">
        <f t="shared" si="326"/>
        <v>0</v>
      </c>
      <c r="L2981" s="23">
        <f t="shared" si="326"/>
        <v>1</v>
      </c>
      <c r="M2981" s="31">
        <f t="shared" si="327"/>
        <v>0</v>
      </c>
      <c r="N2981" s="31">
        <f t="shared" si="328"/>
        <v>1.5444584983775997</v>
      </c>
    </row>
    <row r="2982" spans="1:14" ht="15.75" customHeight="1">
      <c r="A2982" s="23" t="s">
        <v>3636</v>
      </c>
      <c r="B2982" s="23" t="s">
        <v>4406</v>
      </c>
      <c r="C2982" s="23" t="s">
        <v>6625</v>
      </c>
      <c r="D2982" s="23">
        <v>23</v>
      </c>
      <c r="E2982" s="26">
        <v>3291.7</v>
      </c>
      <c r="F2982" s="23">
        <v>316</v>
      </c>
      <c r="G2982" s="26">
        <f t="shared" si="322"/>
        <v>1040.1771999999999</v>
      </c>
      <c r="H2982" s="26">
        <f t="shared" si="323"/>
        <v>177.14217715999999</v>
      </c>
      <c r="I2982" s="26">
        <f t="shared" si="324"/>
        <v>265.71326574</v>
      </c>
      <c r="J2982" s="31">
        <f t="shared" si="325"/>
        <v>1.5517654719215999</v>
      </c>
      <c r="K2982" s="23">
        <f t="shared" si="326"/>
        <v>0</v>
      </c>
      <c r="L2982" s="23">
        <f t="shared" si="326"/>
        <v>1</v>
      </c>
      <c r="M2982" s="31">
        <f t="shared" si="327"/>
        <v>0</v>
      </c>
      <c r="N2982" s="31">
        <f t="shared" si="328"/>
        <v>1.5517654719215999</v>
      </c>
    </row>
    <row r="2983" spans="1:14" ht="15.75" customHeight="1">
      <c r="A2983" s="23" t="s">
        <v>3636</v>
      </c>
      <c r="B2983" s="23" t="s">
        <v>4406</v>
      </c>
      <c r="C2983" s="23" t="s">
        <v>6626</v>
      </c>
      <c r="D2983" s="23">
        <v>23</v>
      </c>
      <c r="E2983" s="26">
        <v>3292.86</v>
      </c>
      <c r="F2983" s="23">
        <v>316</v>
      </c>
      <c r="G2983" s="26">
        <f t="shared" si="322"/>
        <v>1040.54376</v>
      </c>
      <c r="H2983" s="26">
        <f t="shared" si="323"/>
        <v>177.20460232800002</v>
      </c>
      <c r="I2983" s="26">
        <f t="shared" si="324"/>
        <v>265.80690349200006</v>
      </c>
      <c r="J2983" s="31">
        <f t="shared" si="325"/>
        <v>1.5523123163932804</v>
      </c>
      <c r="K2983" s="23">
        <f t="shared" si="326"/>
        <v>0</v>
      </c>
      <c r="L2983" s="23">
        <f t="shared" si="326"/>
        <v>1</v>
      </c>
      <c r="M2983" s="31">
        <f t="shared" si="327"/>
        <v>0</v>
      </c>
      <c r="N2983" s="31">
        <f t="shared" si="328"/>
        <v>1.5523123163932804</v>
      </c>
    </row>
    <row r="2984" spans="1:14" ht="15.75" customHeight="1">
      <c r="A2984" s="23" t="s">
        <v>3636</v>
      </c>
      <c r="B2984" s="23" t="s">
        <v>4406</v>
      </c>
      <c r="C2984" s="23" t="s">
        <v>6627</v>
      </c>
      <c r="D2984" s="23">
        <v>23</v>
      </c>
      <c r="E2984" s="26">
        <v>3305.6</v>
      </c>
      <c r="F2984" s="23">
        <v>316</v>
      </c>
      <c r="G2984" s="26">
        <f t="shared" si="322"/>
        <v>1044.5696</v>
      </c>
      <c r="H2984" s="26">
        <f t="shared" si="323"/>
        <v>177.89020288</v>
      </c>
      <c r="I2984" s="26">
        <f t="shared" si="324"/>
        <v>266.83530431999998</v>
      </c>
      <c r="J2984" s="31">
        <f t="shared" si="325"/>
        <v>1.5583181772287997</v>
      </c>
      <c r="K2984" s="23">
        <f t="shared" si="326"/>
        <v>0</v>
      </c>
      <c r="L2984" s="23">
        <f t="shared" si="326"/>
        <v>1</v>
      </c>
      <c r="M2984" s="31">
        <f t="shared" si="327"/>
        <v>0</v>
      </c>
      <c r="N2984" s="31">
        <f t="shared" si="328"/>
        <v>1.5583181772287997</v>
      </c>
    </row>
    <row r="2985" spans="1:14" ht="15.75" customHeight="1">
      <c r="A2985" s="23" t="s">
        <v>3636</v>
      </c>
      <c r="B2985" s="23" t="s">
        <v>4406</v>
      </c>
      <c r="C2985" s="23" t="s">
        <v>6628</v>
      </c>
      <c r="D2985" s="23">
        <v>23</v>
      </c>
      <c r="E2985" s="26">
        <v>3307.3</v>
      </c>
      <c r="F2985" s="23">
        <v>316</v>
      </c>
      <c r="G2985" s="26">
        <f t="shared" si="322"/>
        <v>1045.1068</v>
      </c>
      <c r="H2985" s="26">
        <f t="shared" si="323"/>
        <v>177.98168804000002</v>
      </c>
      <c r="I2985" s="26">
        <f t="shared" si="324"/>
        <v>266.97253206000005</v>
      </c>
      <c r="J2985" s="31">
        <f t="shared" si="325"/>
        <v>1.5591195872304002</v>
      </c>
      <c r="K2985" s="23">
        <f t="shared" si="326"/>
        <v>0</v>
      </c>
      <c r="L2985" s="23">
        <f t="shared" si="326"/>
        <v>1</v>
      </c>
      <c r="M2985" s="31">
        <f t="shared" si="327"/>
        <v>0</v>
      </c>
      <c r="N2985" s="31">
        <f t="shared" si="328"/>
        <v>1.5591195872304002</v>
      </c>
    </row>
    <row r="2986" spans="1:14" ht="15.75" customHeight="1">
      <c r="A2986" s="23" t="s">
        <v>3636</v>
      </c>
      <c r="B2986" s="23" t="s">
        <v>4406</v>
      </c>
      <c r="C2986" s="23" t="s">
        <v>6629</v>
      </c>
      <c r="D2986" s="23">
        <v>23</v>
      </c>
      <c r="E2986" s="26">
        <v>3307.7</v>
      </c>
      <c r="F2986" s="23">
        <v>316</v>
      </c>
      <c r="G2986" s="26">
        <f t="shared" si="322"/>
        <v>1045.2331999999999</v>
      </c>
      <c r="H2986" s="26">
        <f t="shared" si="323"/>
        <v>178.00321395999998</v>
      </c>
      <c r="I2986" s="26">
        <f t="shared" si="324"/>
        <v>267.00482093999995</v>
      </c>
      <c r="J2986" s="31">
        <f t="shared" si="325"/>
        <v>1.5593081542895997</v>
      </c>
      <c r="K2986" s="23">
        <f t="shared" si="326"/>
        <v>0</v>
      </c>
      <c r="L2986" s="23">
        <f t="shared" si="326"/>
        <v>1</v>
      </c>
      <c r="M2986" s="31">
        <f t="shared" si="327"/>
        <v>0</v>
      </c>
      <c r="N2986" s="31">
        <f t="shared" si="328"/>
        <v>1.5593081542895997</v>
      </c>
    </row>
    <row r="2987" spans="1:14" ht="15.75" customHeight="1">
      <c r="A2987" s="23" t="s">
        <v>3636</v>
      </c>
      <c r="B2987" s="23" t="s">
        <v>4406</v>
      </c>
      <c r="C2987" s="23" t="s">
        <v>6630</v>
      </c>
      <c r="D2987" s="23">
        <v>23</v>
      </c>
      <c r="E2987" s="26">
        <v>3311.6</v>
      </c>
      <c r="F2987" s="23">
        <v>316</v>
      </c>
      <c r="G2987" s="26">
        <f t="shared" si="322"/>
        <v>1046.4656</v>
      </c>
      <c r="H2987" s="26">
        <f t="shared" si="323"/>
        <v>178.21309168000002</v>
      </c>
      <c r="I2987" s="26">
        <f t="shared" si="324"/>
        <v>267.31963752000001</v>
      </c>
      <c r="J2987" s="31">
        <f t="shared" si="325"/>
        <v>1.5611466831168002</v>
      </c>
      <c r="K2987" s="23">
        <f t="shared" si="326"/>
        <v>0</v>
      </c>
      <c r="L2987" s="23">
        <f t="shared" si="326"/>
        <v>1</v>
      </c>
      <c r="M2987" s="31">
        <f t="shared" si="327"/>
        <v>0</v>
      </c>
      <c r="N2987" s="31">
        <f t="shared" si="328"/>
        <v>1.5611466831168002</v>
      </c>
    </row>
    <row r="2988" spans="1:14" ht="15.75" customHeight="1">
      <c r="A2988" s="23" t="s">
        <v>3636</v>
      </c>
      <c r="B2988" s="23" t="s">
        <v>4406</v>
      </c>
      <c r="C2988" s="23" t="s">
        <v>6631</v>
      </c>
      <c r="D2988" s="23">
        <v>23</v>
      </c>
      <c r="E2988" s="26">
        <v>3324</v>
      </c>
      <c r="F2988" s="23">
        <v>316</v>
      </c>
      <c r="G2988" s="26">
        <f t="shared" si="322"/>
        <v>1050.384</v>
      </c>
      <c r="H2988" s="26">
        <f t="shared" si="323"/>
        <v>178.88039520000001</v>
      </c>
      <c r="I2988" s="26">
        <f t="shared" si="324"/>
        <v>268.32059279999999</v>
      </c>
      <c r="J2988" s="31">
        <f t="shared" si="325"/>
        <v>1.566992261952</v>
      </c>
      <c r="K2988" s="23">
        <f t="shared" si="326"/>
        <v>0</v>
      </c>
      <c r="L2988" s="23">
        <f t="shared" si="326"/>
        <v>1</v>
      </c>
      <c r="M2988" s="31">
        <f t="shared" si="327"/>
        <v>0</v>
      </c>
      <c r="N2988" s="31">
        <f t="shared" si="328"/>
        <v>1.566992261952</v>
      </c>
    </row>
    <row r="2989" spans="1:14" ht="15.75" customHeight="1">
      <c r="A2989" s="23" t="s">
        <v>3636</v>
      </c>
      <c r="B2989" s="23" t="s">
        <v>4406</v>
      </c>
      <c r="C2989" s="23" t="s">
        <v>6632</v>
      </c>
      <c r="D2989" s="23">
        <v>23</v>
      </c>
      <c r="E2989" s="26">
        <v>3325</v>
      </c>
      <c r="F2989" s="23">
        <v>316</v>
      </c>
      <c r="G2989" s="26">
        <f t="shared" si="322"/>
        <v>1050.7</v>
      </c>
      <c r="H2989" s="26">
        <f t="shared" si="323"/>
        <v>178.93421000000001</v>
      </c>
      <c r="I2989" s="26">
        <f t="shared" si="324"/>
        <v>268.40131500000001</v>
      </c>
      <c r="J2989" s="31">
        <f t="shared" si="325"/>
        <v>1.5674636796000001</v>
      </c>
      <c r="K2989" s="23">
        <f t="shared" si="326"/>
        <v>0</v>
      </c>
      <c r="L2989" s="23">
        <f t="shared" si="326"/>
        <v>1</v>
      </c>
      <c r="M2989" s="31">
        <f t="shared" si="327"/>
        <v>0</v>
      </c>
      <c r="N2989" s="31">
        <f t="shared" si="328"/>
        <v>1.5674636796000001</v>
      </c>
    </row>
    <row r="2990" spans="1:14" ht="15.75" customHeight="1">
      <c r="A2990" s="23" t="s">
        <v>3636</v>
      </c>
      <c r="B2990" s="23" t="s">
        <v>4406</v>
      </c>
      <c r="C2990" s="23" t="s">
        <v>6633</v>
      </c>
      <c r="D2990" s="23">
        <v>23</v>
      </c>
      <c r="E2990" s="26">
        <v>3326</v>
      </c>
      <c r="F2990" s="23">
        <v>316</v>
      </c>
      <c r="G2990" s="26">
        <f t="shared" si="322"/>
        <v>1051.0160000000001</v>
      </c>
      <c r="H2990" s="26">
        <f t="shared" si="323"/>
        <v>178.98802480000003</v>
      </c>
      <c r="I2990" s="26">
        <f t="shared" si="324"/>
        <v>268.48203720000004</v>
      </c>
      <c r="J2990" s="31">
        <f t="shared" si="325"/>
        <v>1.5679350972480004</v>
      </c>
      <c r="K2990" s="23">
        <f t="shared" si="326"/>
        <v>0</v>
      </c>
      <c r="L2990" s="23">
        <f t="shared" si="326"/>
        <v>1</v>
      </c>
      <c r="M2990" s="31">
        <f t="shared" si="327"/>
        <v>0</v>
      </c>
      <c r="N2990" s="31">
        <f t="shared" si="328"/>
        <v>1.5679350972480004</v>
      </c>
    </row>
    <row r="2991" spans="1:14" ht="15.75" customHeight="1">
      <c r="A2991" s="23" t="s">
        <v>3636</v>
      </c>
      <c r="B2991" s="23" t="s">
        <v>4406</v>
      </c>
      <c r="C2991" s="23" t="s">
        <v>6634</v>
      </c>
      <c r="D2991" s="23">
        <v>23</v>
      </c>
      <c r="E2991" s="26">
        <v>3326.98</v>
      </c>
      <c r="F2991" s="23">
        <v>316</v>
      </c>
      <c r="G2991" s="26">
        <f t="shared" si="322"/>
        <v>1051.3256799999999</v>
      </c>
      <c r="H2991" s="26">
        <f t="shared" si="323"/>
        <v>179.040763304</v>
      </c>
      <c r="I2991" s="26">
        <f t="shared" si="324"/>
        <v>268.56114495600002</v>
      </c>
      <c r="J2991" s="31">
        <f t="shared" si="325"/>
        <v>1.5683970865430401</v>
      </c>
      <c r="K2991" s="23">
        <f t="shared" si="326"/>
        <v>0</v>
      </c>
      <c r="L2991" s="23">
        <f t="shared" si="326"/>
        <v>1</v>
      </c>
      <c r="M2991" s="31">
        <f t="shared" si="327"/>
        <v>0</v>
      </c>
      <c r="N2991" s="31">
        <f t="shared" si="328"/>
        <v>1.5683970865430401</v>
      </c>
    </row>
    <row r="2992" spans="1:14" ht="15.75" customHeight="1">
      <c r="A2992" s="23" t="s">
        <v>3636</v>
      </c>
      <c r="B2992" s="23" t="s">
        <v>4406</v>
      </c>
      <c r="C2992" s="23" t="s">
        <v>6635</v>
      </c>
      <c r="D2992" s="23">
        <v>23</v>
      </c>
      <c r="E2992" s="26">
        <v>3327.26</v>
      </c>
      <c r="F2992" s="23">
        <v>316</v>
      </c>
      <c r="G2992" s="26">
        <f t="shared" si="322"/>
        <v>1051.41416</v>
      </c>
      <c r="H2992" s="26">
        <f t="shared" si="323"/>
        <v>179.05583144800002</v>
      </c>
      <c r="I2992" s="26">
        <f t="shared" si="324"/>
        <v>268.58374717200002</v>
      </c>
      <c r="J2992" s="31">
        <f t="shared" si="325"/>
        <v>1.5685290834844801</v>
      </c>
      <c r="K2992" s="23">
        <f t="shared" si="326"/>
        <v>0</v>
      </c>
      <c r="L2992" s="23">
        <f t="shared" si="326"/>
        <v>1</v>
      </c>
      <c r="M2992" s="31">
        <f t="shared" si="327"/>
        <v>0</v>
      </c>
      <c r="N2992" s="31">
        <f t="shared" si="328"/>
        <v>1.5685290834844801</v>
      </c>
    </row>
    <row r="2993" spans="1:14" ht="15.75" customHeight="1">
      <c r="A2993" s="23" t="s">
        <v>3636</v>
      </c>
      <c r="B2993" s="23" t="s">
        <v>4406</v>
      </c>
      <c r="C2993" s="23" t="s">
        <v>6636</v>
      </c>
      <c r="D2993" s="23">
        <v>23</v>
      </c>
      <c r="E2993" s="26">
        <v>3327.58</v>
      </c>
      <c r="F2993" s="23">
        <v>316</v>
      </c>
      <c r="G2993" s="26">
        <f t="shared" si="322"/>
        <v>1051.5152800000001</v>
      </c>
      <c r="H2993" s="26">
        <f t="shared" si="323"/>
        <v>179.07305218400003</v>
      </c>
      <c r="I2993" s="26">
        <f t="shared" si="324"/>
        <v>268.60957827600004</v>
      </c>
      <c r="J2993" s="31">
        <f t="shared" si="325"/>
        <v>1.5686799371318403</v>
      </c>
      <c r="K2993" s="23">
        <f t="shared" si="326"/>
        <v>0</v>
      </c>
      <c r="L2993" s="23">
        <f t="shared" si="326"/>
        <v>1</v>
      </c>
      <c r="M2993" s="31">
        <f t="shared" si="327"/>
        <v>0</v>
      </c>
      <c r="N2993" s="31">
        <f t="shared" si="328"/>
        <v>1.5686799371318403</v>
      </c>
    </row>
    <row r="2994" spans="1:14" ht="15.75" customHeight="1">
      <c r="A2994" s="23" t="s">
        <v>3636</v>
      </c>
      <c r="B2994" s="23" t="s">
        <v>4406</v>
      </c>
      <c r="C2994" s="23" t="s">
        <v>6637</v>
      </c>
      <c r="D2994" s="23">
        <v>23</v>
      </c>
      <c r="E2994" s="26">
        <v>3328.99</v>
      </c>
      <c r="F2994" s="23">
        <v>316</v>
      </c>
      <c r="G2994" s="26">
        <f t="shared" si="322"/>
        <v>1051.96084</v>
      </c>
      <c r="H2994" s="26">
        <f t="shared" si="323"/>
        <v>179.14893105199999</v>
      </c>
      <c r="I2994" s="26">
        <f t="shared" si="324"/>
        <v>268.72339657800001</v>
      </c>
      <c r="J2994" s="31">
        <f t="shared" si="325"/>
        <v>1.5693446360155199</v>
      </c>
      <c r="K2994" s="23">
        <f t="shared" si="326"/>
        <v>0</v>
      </c>
      <c r="L2994" s="23">
        <f t="shared" si="326"/>
        <v>1</v>
      </c>
      <c r="M2994" s="31">
        <f t="shared" si="327"/>
        <v>0</v>
      </c>
      <c r="N2994" s="31">
        <f t="shared" si="328"/>
        <v>1.5693446360155199</v>
      </c>
    </row>
    <row r="2995" spans="1:14" ht="15.75" customHeight="1">
      <c r="A2995" s="23" t="s">
        <v>3636</v>
      </c>
      <c r="B2995" s="23" t="s">
        <v>4406</v>
      </c>
      <c r="C2995" s="23" t="s">
        <v>6638</v>
      </c>
      <c r="D2995" s="23">
        <v>23</v>
      </c>
      <c r="E2995" s="26">
        <v>3336.68</v>
      </c>
      <c r="F2995" s="23">
        <v>316</v>
      </c>
      <c r="G2995" s="26">
        <f t="shared" si="322"/>
        <v>1054.3908799999999</v>
      </c>
      <c r="H2995" s="26">
        <f t="shared" si="323"/>
        <v>179.562766864</v>
      </c>
      <c r="I2995" s="26">
        <f t="shared" si="324"/>
        <v>269.34415029600001</v>
      </c>
      <c r="J2995" s="31">
        <f t="shared" si="325"/>
        <v>1.5729698377286401</v>
      </c>
      <c r="K2995" s="23">
        <f t="shared" si="326"/>
        <v>0</v>
      </c>
      <c r="L2995" s="23">
        <f t="shared" si="326"/>
        <v>1</v>
      </c>
      <c r="M2995" s="31">
        <f t="shared" si="327"/>
        <v>0</v>
      </c>
      <c r="N2995" s="31">
        <f t="shared" si="328"/>
        <v>1.5729698377286401</v>
      </c>
    </row>
    <row r="2996" spans="1:14" ht="15.75" customHeight="1">
      <c r="A2996" s="23" t="s">
        <v>3636</v>
      </c>
      <c r="B2996" s="23" t="s">
        <v>4406</v>
      </c>
      <c r="C2996" s="23" t="s">
        <v>6639</v>
      </c>
      <c r="D2996" s="23">
        <v>23</v>
      </c>
      <c r="E2996" s="26">
        <v>3340.7</v>
      </c>
      <c r="F2996" s="23">
        <v>316</v>
      </c>
      <c r="G2996" s="26">
        <f t="shared" si="322"/>
        <v>1055.6612</v>
      </c>
      <c r="H2996" s="26">
        <f t="shared" si="323"/>
        <v>179.77910236</v>
      </c>
      <c r="I2996" s="26">
        <f t="shared" si="324"/>
        <v>269.66865353999998</v>
      </c>
      <c r="J2996" s="31">
        <f t="shared" si="325"/>
        <v>1.5748649366736001</v>
      </c>
      <c r="K2996" s="23">
        <f t="shared" si="326"/>
        <v>0</v>
      </c>
      <c r="L2996" s="23">
        <f t="shared" si="326"/>
        <v>1</v>
      </c>
      <c r="M2996" s="31">
        <f t="shared" si="327"/>
        <v>0</v>
      </c>
      <c r="N2996" s="31">
        <f t="shared" si="328"/>
        <v>1.5748649366736001</v>
      </c>
    </row>
    <row r="2997" spans="1:14" ht="15.75" customHeight="1">
      <c r="A2997" s="23" t="s">
        <v>3636</v>
      </c>
      <c r="B2997" s="23" t="s">
        <v>4406</v>
      </c>
      <c r="C2997" s="23" t="s">
        <v>6640</v>
      </c>
      <c r="D2997" s="23">
        <v>23</v>
      </c>
      <c r="E2997" s="26">
        <v>3341.12</v>
      </c>
      <c r="F2997" s="23">
        <v>316</v>
      </c>
      <c r="G2997" s="26">
        <f t="shared" si="322"/>
        <v>1055.7939199999998</v>
      </c>
      <c r="H2997" s="26">
        <f t="shared" si="323"/>
        <v>179.80170457599999</v>
      </c>
      <c r="I2997" s="26">
        <f t="shared" si="324"/>
        <v>269.70255686399997</v>
      </c>
      <c r="J2997" s="31">
        <f t="shared" si="325"/>
        <v>1.5750629320857599</v>
      </c>
      <c r="K2997" s="23">
        <f t="shared" si="326"/>
        <v>0</v>
      </c>
      <c r="L2997" s="23">
        <f t="shared" si="326"/>
        <v>1</v>
      </c>
      <c r="M2997" s="31">
        <f t="shared" si="327"/>
        <v>0</v>
      </c>
      <c r="N2997" s="31">
        <f t="shared" si="328"/>
        <v>1.5750629320857599</v>
      </c>
    </row>
    <row r="2998" spans="1:14" ht="15.75" customHeight="1">
      <c r="A2998" s="23" t="s">
        <v>3636</v>
      </c>
      <c r="B2998" s="23" t="s">
        <v>4406</v>
      </c>
      <c r="C2998" s="23" t="s">
        <v>6641</v>
      </c>
      <c r="D2998" s="23">
        <v>23</v>
      </c>
      <c r="E2998" s="26">
        <v>3342.6</v>
      </c>
      <c r="F2998" s="23">
        <v>316</v>
      </c>
      <c r="G2998" s="26">
        <f t="shared" si="322"/>
        <v>1056.2615999999998</v>
      </c>
      <c r="H2998" s="26">
        <f t="shared" si="323"/>
        <v>179.88135047999998</v>
      </c>
      <c r="I2998" s="26">
        <f t="shared" si="324"/>
        <v>269.82202571999994</v>
      </c>
      <c r="J2998" s="31">
        <f t="shared" si="325"/>
        <v>1.5757606302047995</v>
      </c>
      <c r="K2998" s="23">
        <f t="shared" si="326"/>
        <v>0</v>
      </c>
      <c r="L2998" s="23">
        <f t="shared" si="326"/>
        <v>1</v>
      </c>
      <c r="M2998" s="31">
        <f t="shared" si="327"/>
        <v>0</v>
      </c>
      <c r="N2998" s="31">
        <f t="shared" si="328"/>
        <v>1.5757606302047995</v>
      </c>
    </row>
    <row r="2999" spans="1:14" ht="15.75" customHeight="1">
      <c r="A2999" s="23" t="s">
        <v>3636</v>
      </c>
      <c r="B2999" s="23" t="s">
        <v>4406</v>
      </c>
      <c r="C2999" s="23" t="s">
        <v>6642</v>
      </c>
      <c r="D2999" s="23">
        <v>23</v>
      </c>
      <c r="E2999" s="26">
        <v>3345.1</v>
      </c>
      <c r="F2999" s="23">
        <v>316</v>
      </c>
      <c r="G2999" s="26">
        <f t="shared" si="322"/>
        <v>1057.0515999999998</v>
      </c>
      <c r="H2999" s="26">
        <f t="shared" si="323"/>
        <v>180.01588747999998</v>
      </c>
      <c r="I2999" s="26">
        <f t="shared" si="324"/>
        <v>270.02383121999998</v>
      </c>
      <c r="J2999" s="31">
        <f t="shared" si="325"/>
        <v>1.5769391743247998</v>
      </c>
      <c r="K2999" s="23">
        <f t="shared" si="326"/>
        <v>0</v>
      </c>
      <c r="L2999" s="23">
        <f t="shared" si="326"/>
        <v>1</v>
      </c>
      <c r="M2999" s="31">
        <f t="shared" si="327"/>
        <v>0</v>
      </c>
      <c r="N2999" s="31">
        <f t="shared" si="328"/>
        <v>1.5769391743247998</v>
      </c>
    </row>
    <row r="3000" spans="1:14" ht="15.75" customHeight="1">
      <c r="A3000" s="23" t="s">
        <v>3636</v>
      </c>
      <c r="B3000" s="23" t="s">
        <v>4406</v>
      </c>
      <c r="C3000" s="23" t="s">
        <v>6643</v>
      </c>
      <c r="D3000" s="23">
        <v>23</v>
      </c>
      <c r="E3000" s="26">
        <v>3345.31</v>
      </c>
      <c r="F3000" s="23">
        <v>316</v>
      </c>
      <c r="G3000" s="26">
        <f t="shared" si="322"/>
        <v>1057.11796</v>
      </c>
      <c r="H3000" s="26">
        <f t="shared" si="323"/>
        <v>180.027188588</v>
      </c>
      <c r="I3000" s="26">
        <f t="shared" si="324"/>
        <v>270.04078288200003</v>
      </c>
      <c r="J3000" s="31">
        <f t="shared" si="325"/>
        <v>1.5770381720308801</v>
      </c>
      <c r="K3000" s="23">
        <f t="shared" si="326"/>
        <v>0</v>
      </c>
      <c r="L3000" s="23">
        <f t="shared" si="326"/>
        <v>1</v>
      </c>
      <c r="M3000" s="31">
        <f t="shared" si="327"/>
        <v>0</v>
      </c>
      <c r="N3000" s="31">
        <f t="shared" si="328"/>
        <v>1.5770381720308801</v>
      </c>
    </row>
    <row r="3001" spans="1:14" ht="15.75" customHeight="1">
      <c r="A3001" s="23" t="s">
        <v>3636</v>
      </c>
      <c r="B3001" s="23" t="s">
        <v>4406</v>
      </c>
      <c r="C3001" s="23" t="s">
        <v>6644</v>
      </c>
      <c r="D3001" s="23">
        <v>23</v>
      </c>
      <c r="E3001" s="26">
        <v>3346.9</v>
      </c>
      <c r="F3001" s="23">
        <v>316</v>
      </c>
      <c r="G3001" s="26">
        <f t="shared" si="322"/>
        <v>1057.6204000000002</v>
      </c>
      <c r="H3001" s="26">
        <f t="shared" si="323"/>
        <v>180.11275412000006</v>
      </c>
      <c r="I3001" s="26">
        <f t="shared" si="324"/>
        <v>270.16913118000008</v>
      </c>
      <c r="J3001" s="31">
        <f t="shared" si="325"/>
        <v>1.5777877260912005</v>
      </c>
      <c r="K3001" s="23">
        <f t="shared" si="326"/>
        <v>0</v>
      </c>
      <c r="L3001" s="23">
        <f t="shared" si="326"/>
        <v>1</v>
      </c>
      <c r="M3001" s="31">
        <f t="shared" si="327"/>
        <v>0</v>
      </c>
      <c r="N3001" s="31">
        <f t="shared" si="328"/>
        <v>1.5777877260912005</v>
      </c>
    </row>
    <row r="3002" spans="1:14" ht="15.75" customHeight="1">
      <c r="A3002" s="23" t="s">
        <v>3636</v>
      </c>
      <c r="B3002" s="23" t="s">
        <v>4406</v>
      </c>
      <c r="C3002" s="23" t="s">
        <v>6645</v>
      </c>
      <c r="D3002" s="23">
        <v>23</v>
      </c>
      <c r="E3002" s="26">
        <v>3350.1</v>
      </c>
      <c r="F3002" s="23">
        <v>316</v>
      </c>
      <c r="G3002" s="26">
        <f t="shared" si="322"/>
        <v>1058.6315999999999</v>
      </c>
      <c r="H3002" s="26">
        <f t="shared" si="323"/>
        <v>180.28496147999999</v>
      </c>
      <c r="I3002" s="26">
        <f t="shared" si="324"/>
        <v>270.42744221999999</v>
      </c>
      <c r="J3002" s="31">
        <f t="shared" si="325"/>
        <v>1.5792962625647999</v>
      </c>
      <c r="K3002" s="23">
        <f t="shared" si="326"/>
        <v>0</v>
      </c>
      <c r="L3002" s="23">
        <f t="shared" si="326"/>
        <v>1</v>
      </c>
      <c r="M3002" s="31">
        <f t="shared" si="327"/>
        <v>0</v>
      </c>
      <c r="N3002" s="31">
        <f t="shared" si="328"/>
        <v>1.5792962625647999</v>
      </c>
    </row>
    <row r="3003" spans="1:14" ht="15.75" customHeight="1">
      <c r="A3003" s="23" t="s">
        <v>3636</v>
      </c>
      <c r="B3003" s="23" t="s">
        <v>4406</v>
      </c>
      <c r="C3003" s="23" t="s">
        <v>6646</v>
      </c>
      <c r="D3003" s="23">
        <v>23</v>
      </c>
      <c r="E3003" s="26">
        <v>3353.3</v>
      </c>
      <c r="F3003" s="23">
        <v>316</v>
      </c>
      <c r="G3003" s="26">
        <f t="shared" si="322"/>
        <v>1059.6428000000001</v>
      </c>
      <c r="H3003" s="26">
        <f t="shared" si="323"/>
        <v>180.45716884000001</v>
      </c>
      <c r="I3003" s="26">
        <f t="shared" si="324"/>
        <v>270.68575326000001</v>
      </c>
      <c r="J3003" s="31">
        <f t="shared" si="325"/>
        <v>1.5808047990384002</v>
      </c>
      <c r="K3003" s="23">
        <f t="shared" si="326"/>
        <v>0</v>
      </c>
      <c r="L3003" s="23">
        <f t="shared" si="326"/>
        <v>1</v>
      </c>
      <c r="M3003" s="31">
        <f t="shared" si="327"/>
        <v>0</v>
      </c>
      <c r="N3003" s="31">
        <f t="shared" si="328"/>
        <v>1.5808047990384002</v>
      </c>
    </row>
    <row r="3004" spans="1:14" ht="15.75" customHeight="1">
      <c r="A3004" s="23" t="s">
        <v>3636</v>
      </c>
      <c r="B3004" s="23" t="s">
        <v>4406</v>
      </c>
      <c r="C3004" s="23" t="s">
        <v>6647</v>
      </c>
      <c r="D3004" s="23">
        <v>23</v>
      </c>
      <c r="E3004" s="26">
        <v>3356.34</v>
      </c>
      <c r="F3004" s="23">
        <v>316</v>
      </c>
      <c r="G3004" s="26">
        <f t="shared" si="322"/>
        <v>1060.6034399999999</v>
      </c>
      <c r="H3004" s="26">
        <f t="shared" si="323"/>
        <v>180.62076583199999</v>
      </c>
      <c r="I3004" s="26">
        <f t="shared" si="324"/>
        <v>270.931148748</v>
      </c>
      <c r="J3004" s="31">
        <f t="shared" si="325"/>
        <v>1.58223790868832</v>
      </c>
      <c r="K3004" s="23">
        <f t="shared" si="326"/>
        <v>0</v>
      </c>
      <c r="L3004" s="23">
        <f t="shared" si="326"/>
        <v>1</v>
      </c>
      <c r="M3004" s="31">
        <f t="shared" si="327"/>
        <v>0</v>
      </c>
      <c r="N3004" s="31">
        <f t="shared" si="328"/>
        <v>1.58223790868832</v>
      </c>
    </row>
    <row r="3005" spans="1:14" ht="15.75" customHeight="1">
      <c r="A3005" s="23" t="s">
        <v>3636</v>
      </c>
      <c r="B3005" s="23" t="s">
        <v>4406</v>
      </c>
      <c r="C3005" s="23" t="s">
        <v>6648</v>
      </c>
      <c r="D3005" s="23">
        <v>23</v>
      </c>
      <c r="E3005" s="26">
        <v>3356.4</v>
      </c>
      <c r="F3005" s="23">
        <v>316</v>
      </c>
      <c r="G3005" s="26">
        <f t="shared" si="322"/>
        <v>1060.6224000000002</v>
      </c>
      <c r="H3005" s="26">
        <f t="shared" si="323"/>
        <v>180.62399472000004</v>
      </c>
      <c r="I3005" s="26">
        <f t="shared" si="324"/>
        <v>270.93599208000006</v>
      </c>
      <c r="J3005" s="31">
        <f t="shared" si="325"/>
        <v>1.5822661937472002</v>
      </c>
      <c r="K3005" s="23">
        <f t="shared" si="326"/>
        <v>0</v>
      </c>
      <c r="L3005" s="23">
        <f t="shared" si="326"/>
        <v>1</v>
      </c>
      <c r="M3005" s="31">
        <f t="shared" si="327"/>
        <v>0</v>
      </c>
      <c r="N3005" s="31">
        <f t="shared" si="328"/>
        <v>1.5822661937472002</v>
      </c>
    </row>
    <row r="3006" spans="1:14" ht="15.75" customHeight="1">
      <c r="A3006" s="23" t="s">
        <v>3636</v>
      </c>
      <c r="B3006" s="23" t="s">
        <v>4406</v>
      </c>
      <c r="C3006" s="23" t="s">
        <v>6649</v>
      </c>
      <c r="D3006" s="23">
        <v>23</v>
      </c>
      <c r="E3006" s="26">
        <v>3361</v>
      </c>
      <c r="F3006" s="23">
        <v>316</v>
      </c>
      <c r="G3006" s="26">
        <f t="shared" si="322"/>
        <v>1062.076</v>
      </c>
      <c r="H3006" s="26">
        <f t="shared" si="323"/>
        <v>180.87154280000001</v>
      </c>
      <c r="I3006" s="26">
        <f t="shared" si="324"/>
        <v>271.30731420000001</v>
      </c>
      <c r="J3006" s="31">
        <f t="shared" si="325"/>
        <v>1.584434714928</v>
      </c>
      <c r="K3006" s="23">
        <f t="shared" si="326"/>
        <v>0</v>
      </c>
      <c r="L3006" s="23">
        <f t="shared" si="326"/>
        <v>1</v>
      </c>
      <c r="M3006" s="31">
        <f t="shared" si="327"/>
        <v>0</v>
      </c>
      <c r="N3006" s="31">
        <f t="shared" si="328"/>
        <v>1.584434714928</v>
      </c>
    </row>
    <row r="3007" spans="1:14" ht="15.75" customHeight="1">
      <c r="A3007" s="23" t="s">
        <v>3636</v>
      </c>
      <c r="B3007" s="23" t="s">
        <v>4406</v>
      </c>
      <c r="C3007" s="23" t="s">
        <v>6650</v>
      </c>
      <c r="D3007" s="23">
        <v>23</v>
      </c>
      <c r="E3007" s="26">
        <v>3363.8</v>
      </c>
      <c r="F3007" s="23">
        <v>316</v>
      </c>
      <c r="G3007" s="26">
        <f t="shared" si="322"/>
        <v>1062.9608000000001</v>
      </c>
      <c r="H3007" s="26">
        <f t="shared" si="323"/>
        <v>181.02222424000001</v>
      </c>
      <c r="I3007" s="26">
        <f t="shared" si="324"/>
        <v>271.53333636000002</v>
      </c>
      <c r="J3007" s="31">
        <f t="shared" si="325"/>
        <v>1.5857546843424002</v>
      </c>
      <c r="K3007" s="23">
        <f t="shared" si="326"/>
        <v>0</v>
      </c>
      <c r="L3007" s="23">
        <f t="shared" si="326"/>
        <v>1</v>
      </c>
      <c r="M3007" s="31">
        <f t="shared" si="327"/>
        <v>0</v>
      </c>
      <c r="N3007" s="31">
        <f t="shared" si="328"/>
        <v>1.5857546843424002</v>
      </c>
    </row>
    <row r="3008" spans="1:14" ht="15.75" customHeight="1">
      <c r="A3008" s="23" t="s">
        <v>3636</v>
      </c>
      <c r="B3008" s="23" t="s">
        <v>4406</v>
      </c>
      <c r="C3008" s="23" t="s">
        <v>6651</v>
      </c>
      <c r="D3008" s="23">
        <v>23</v>
      </c>
      <c r="E3008" s="26">
        <v>3367.12</v>
      </c>
      <c r="F3008" s="23">
        <v>316</v>
      </c>
      <c r="G3008" s="26">
        <f t="shared" si="322"/>
        <v>1064.00992</v>
      </c>
      <c r="H3008" s="26">
        <f t="shared" si="323"/>
        <v>181.20088937599999</v>
      </c>
      <c r="I3008" s="26">
        <f t="shared" si="324"/>
        <v>271.801334064</v>
      </c>
      <c r="J3008" s="31">
        <f t="shared" si="325"/>
        <v>1.5873197909337602</v>
      </c>
      <c r="K3008" s="23">
        <f t="shared" si="326"/>
        <v>0</v>
      </c>
      <c r="L3008" s="23">
        <f t="shared" si="326"/>
        <v>1</v>
      </c>
      <c r="M3008" s="31">
        <f t="shared" si="327"/>
        <v>0</v>
      </c>
      <c r="N3008" s="31">
        <f t="shared" si="328"/>
        <v>1.5873197909337602</v>
      </c>
    </row>
    <row r="3009" spans="1:14" ht="15.75" customHeight="1">
      <c r="A3009" s="23" t="s">
        <v>3636</v>
      </c>
      <c r="B3009" s="23" t="s">
        <v>4406</v>
      </c>
      <c r="C3009" s="23" t="s">
        <v>6652</v>
      </c>
      <c r="D3009" s="23">
        <v>23</v>
      </c>
      <c r="E3009" s="26">
        <v>3371.23</v>
      </c>
      <c r="F3009" s="23">
        <v>316</v>
      </c>
      <c r="G3009" s="26">
        <f t="shared" si="322"/>
        <v>1065.3086799999999</v>
      </c>
      <c r="H3009" s="26">
        <f t="shared" si="323"/>
        <v>181.422068204</v>
      </c>
      <c r="I3009" s="26">
        <f t="shared" si="324"/>
        <v>272.13310230600001</v>
      </c>
      <c r="J3009" s="31">
        <f t="shared" si="325"/>
        <v>1.5892573174670401</v>
      </c>
      <c r="K3009" s="23">
        <f t="shared" si="326"/>
        <v>0</v>
      </c>
      <c r="L3009" s="23">
        <f t="shared" si="326"/>
        <v>1</v>
      </c>
      <c r="M3009" s="31">
        <f t="shared" si="327"/>
        <v>0</v>
      </c>
      <c r="N3009" s="31">
        <f t="shared" si="328"/>
        <v>1.5892573174670401</v>
      </c>
    </row>
    <row r="3010" spans="1:14" ht="15.75" customHeight="1">
      <c r="A3010" s="23" t="s">
        <v>3636</v>
      </c>
      <c r="B3010" s="23" t="s">
        <v>4406</v>
      </c>
      <c r="C3010" s="23" t="s">
        <v>6653</v>
      </c>
      <c r="D3010" s="23">
        <v>23</v>
      </c>
      <c r="E3010" s="26">
        <v>3377</v>
      </c>
      <c r="F3010" s="23">
        <v>316</v>
      </c>
      <c r="G3010" s="26">
        <f t="shared" ref="G3010:G3073" si="329">E3010*F3010/1000</f>
        <v>1067.1320000000001</v>
      </c>
      <c r="H3010" s="26">
        <f t="shared" ref="H3010:H3073" si="330">G3010*0.1703</f>
        <v>181.73257960000001</v>
      </c>
      <c r="I3010" s="26">
        <f t="shared" ref="I3010:I3073" si="331">H3010*1.5</f>
        <v>272.59886940000001</v>
      </c>
      <c r="J3010" s="31">
        <f t="shared" si="325"/>
        <v>1.5919773972960001</v>
      </c>
      <c r="K3010" s="23">
        <f t="shared" si="326"/>
        <v>0</v>
      </c>
      <c r="L3010" s="23">
        <f t="shared" si="326"/>
        <v>1</v>
      </c>
      <c r="M3010" s="31">
        <f t="shared" si="327"/>
        <v>0</v>
      </c>
      <c r="N3010" s="31">
        <f t="shared" si="328"/>
        <v>1.5919773972960001</v>
      </c>
    </row>
    <row r="3011" spans="1:14" ht="15.75" customHeight="1">
      <c r="A3011" s="23" t="s">
        <v>3636</v>
      </c>
      <c r="B3011" s="23" t="s">
        <v>4406</v>
      </c>
      <c r="C3011" s="23" t="s">
        <v>6654</v>
      </c>
      <c r="D3011" s="23">
        <v>23</v>
      </c>
      <c r="E3011" s="26">
        <v>3378.75</v>
      </c>
      <c r="F3011" s="23">
        <v>316</v>
      </c>
      <c r="G3011" s="26">
        <f t="shared" si="329"/>
        <v>1067.6849999999999</v>
      </c>
      <c r="H3011" s="26">
        <f t="shared" si="330"/>
        <v>181.82675549999999</v>
      </c>
      <c r="I3011" s="26">
        <f t="shared" si="331"/>
        <v>272.74013324999999</v>
      </c>
      <c r="J3011" s="31">
        <f t="shared" ref="J3011:J3074" si="332">H3011*24*365/1000000</f>
        <v>1.59280237818</v>
      </c>
      <c r="K3011" s="23">
        <f t="shared" ref="K3011:L3074" si="333">IF(H3011&gt;=250,1,0)</f>
        <v>0</v>
      </c>
      <c r="L3011" s="23">
        <f t="shared" si="333"/>
        <v>1</v>
      </c>
      <c r="M3011" s="31">
        <f t="shared" ref="M3011:M3074" si="334">K3011*J3011</f>
        <v>0</v>
      </c>
      <c r="N3011" s="31">
        <f t="shared" ref="N3011:N3074" si="335">J3011*L3011</f>
        <v>1.59280237818</v>
      </c>
    </row>
    <row r="3012" spans="1:14" ht="15.75" customHeight="1">
      <c r="A3012" s="23" t="s">
        <v>3636</v>
      </c>
      <c r="B3012" s="23" t="s">
        <v>4406</v>
      </c>
      <c r="C3012" s="23" t="s">
        <v>6655</v>
      </c>
      <c r="D3012" s="23">
        <v>23</v>
      </c>
      <c r="E3012" s="26">
        <v>3379.5</v>
      </c>
      <c r="F3012" s="23">
        <v>316</v>
      </c>
      <c r="G3012" s="26">
        <f t="shared" si="329"/>
        <v>1067.922</v>
      </c>
      <c r="H3012" s="26">
        <f t="shared" si="330"/>
        <v>181.8671166</v>
      </c>
      <c r="I3012" s="26">
        <f t="shared" si="331"/>
        <v>272.80067489999999</v>
      </c>
      <c r="J3012" s="31">
        <f t="shared" si="332"/>
        <v>1.5931559414159999</v>
      </c>
      <c r="K3012" s="23">
        <f t="shared" si="333"/>
        <v>0</v>
      </c>
      <c r="L3012" s="23">
        <f t="shared" si="333"/>
        <v>1</v>
      </c>
      <c r="M3012" s="31">
        <f t="shared" si="334"/>
        <v>0</v>
      </c>
      <c r="N3012" s="31">
        <f t="shared" si="335"/>
        <v>1.5931559414159999</v>
      </c>
    </row>
    <row r="3013" spans="1:14" ht="15.75" customHeight="1">
      <c r="A3013" s="23" t="s">
        <v>3636</v>
      </c>
      <c r="B3013" s="23" t="s">
        <v>4406</v>
      </c>
      <c r="C3013" s="23" t="s">
        <v>6656</v>
      </c>
      <c r="D3013" s="23">
        <v>23</v>
      </c>
      <c r="E3013" s="26">
        <v>3384.3</v>
      </c>
      <c r="F3013" s="23">
        <v>316</v>
      </c>
      <c r="G3013" s="26">
        <f t="shared" si="329"/>
        <v>1069.4388000000001</v>
      </c>
      <c r="H3013" s="26">
        <f t="shared" si="330"/>
        <v>182.12542764000003</v>
      </c>
      <c r="I3013" s="26">
        <f t="shared" si="331"/>
        <v>273.18814146000005</v>
      </c>
      <c r="J3013" s="31">
        <f t="shared" si="332"/>
        <v>1.5954187461264002</v>
      </c>
      <c r="K3013" s="23">
        <f t="shared" si="333"/>
        <v>0</v>
      </c>
      <c r="L3013" s="23">
        <f t="shared" si="333"/>
        <v>1</v>
      </c>
      <c r="M3013" s="31">
        <f t="shared" si="334"/>
        <v>0</v>
      </c>
      <c r="N3013" s="31">
        <f t="shared" si="335"/>
        <v>1.5954187461264002</v>
      </c>
    </row>
    <row r="3014" spans="1:14" ht="15.75" customHeight="1">
      <c r="A3014" s="23" t="s">
        <v>3636</v>
      </c>
      <c r="B3014" s="23" t="s">
        <v>4406</v>
      </c>
      <c r="C3014" s="23" t="s">
        <v>6657</v>
      </c>
      <c r="D3014" s="23">
        <v>23</v>
      </c>
      <c r="E3014" s="26">
        <v>3390</v>
      </c>
      <c r="F3014" s="23">
        <v>316</v>
      </c>
      <c r="G3014" s="26">
        <f t="shared" si="329"/>
        <v>1071.24</v>
      </c>
      <c r="H3014" s="26">
        <f t="shared" si="330"/>
        <v>182.43217200000001</v>
      </c>
      <c r="I3014" s="26">
        <f t="shared" si="331"/>
        <v>273.648258</v>
      </c>
      <c r="J3014" s="31">
        <f t="shared" si="332"/>
        <v>1.5981058267200001</v>
      </c>
      <c r="K3014" s="23">
        <f t="shared" si="333"/>
        <v>0</v>
      </c>
      <c r="L3014" s="23">
        <f t="shared" si="333"/>
        <v>1</v>
      </c>
      <c r="M3014" s="31">
        <f t="shared" si="334"/>
        <v>0</v>
      </c>
      <c r="N3014" s="31">
        <f t="shared" si="335"/>
        <v>1.5981058267200001</v>
      </c>
    </row>
    <row r="3015" spans="1:14" ht="15.75" customHeight="1">
      <c r="A3015" s="23" t="s">
        <v>3636</v>
      </c>
      <c r="B3015" s="23" t="s">
        <v>4406</v>
      </c>
      <c r="C3015" s="23" t="s">
        <v>6658</v>
      </c>
      <c r="D3015" s="23">
        <v>23</v>
      </c>
      <c r="E3015" s="26">
        <v>3392</v>
      </c>
      <c r="F3015" s="23">
        <v>316</v>
      </c>
      <c r="G3015" s="26">
        <f t="shared" si="329"/>
        <v>1071.8720000000001</v>
      </c>
      <c r="H3015" s="26">
        <f t="shared" si="330"/>
        <v>182.53980160000003</v>
      </c>
      <c r="I3015" s="26">
        <f t="shared" si="331"/>
        <v>273.80970240000005</v>
      </c>
      <c r="J3015" s="31">
        <f t="shared" si="332"/>
        <v>1.5990486620160003</v>
      </c>
      <c r="K3015" s="23">
        <f t="shared" si="333"/>
        <v>0</v>
      </c>
      <c r="L3015" s="23">
        <f t="shared" si="333"/>
        <v>1</v>
      </c>
      <c r="M3015" s="31">
        <f t="shared" si="334"/>
        <v>0</v>
      </c>
      <c r="N3015" s="31">
        <f t="shared" si="335"/>
        <v>1.5990486620160003</v>
      </c>
    </row>
    <row r="3016" spans="1:14" ht="15.75" customHeight="1">
      <c r="A3016" s="23" t="s">
        <v>3636</v>
      </c>
      <c r="B3016" s="23" t="s">
        <v>4406</v>
      </c>
      <c r="C3016" s="23" t="s">
        <v>6659</v>
      </c>
      <c r="D3016" s="23">
        <v>23</v>
      </c>
      <c r="E3016" s="26">
        <v>3396.6</v>
      </c>
      <c r="F3016" s="23">
        <v>316</v>
      </c>
      <c r="G3016" s="26">
        <f t="shared" si="329"/>
        <v>1073.3255999999999</v>
      </c>
      <c r="H3016" s="26">
        <f t="shared" si="330"/>
        <v>182.78734967999998</v>
      </c>
      <c r="I3016" s="26">
        <f t="shared" si="331"/>
        <v>274.18102451999994</v>
      </c>
      <c r="J3016" s="31">
        <f t="shared" si="332"/>
        <v>1.6012171831967996</v>
      </c>
      <c r="K3016" s="23">
        <f t="shared" si="333"/>
        <v>0</v>
      </c>
      <c r="L3016" s="23">
        <f t="shared" si="333"/>
        <v>1</v>
      </c>
      <c r="M3016" s="31">
        <f t="shared" si="334"/>
        <v>0</v>
      </c>
      <c r="N3016" s="31">
        <f t="shared" si="335"/>
        <v>1.6012171831967996</v>
      </c>
    </row>
    <row r="3017" spans="1:14" ht="15.75" customHeight="1">
      <c r="A3017" s="23" t="s">
        <v>3636</v>
      </c>
      <c r="B3017" s="23" t="s">
        <v>4406</v>
      </c>
      <c r="C3017" s="23" t="s">
        <v>6660</v>
      </c>
      <c r="D3017" s="23">
        <v>23</v>
      </c>
      <c r="E3017" s="26">
        <v>3397.53</v>
      </c>
      <c r="F3017" s="23">
        <v>316</v>
      </c>
      <c r="G3017" s="26">
        <f t="shared" si="329"/>
        <v>1073.6194800000001</v>
      </c>
      <c r="H3017" s="26">
        <f t="shared" si="330"/>
        <v>182.83739744400003</v>
      </c>
      <c r="I3017" s="26">
        <f t="shared" si="331"/>
        <v>274.25609616600002</v>
      </c>
      <c r="J3017" s="31">
        <f t="shared" si="332"/>
        <v>1.6016556016094401</v>
      </c>
      <c r="K3017" s="23">
        <f t="shared" si="333"/>
        <v>0</v>
      </c>
      <c r="L3017" s="23">
        <f t="shared" si="333"/>
        <v>1</v>
      </c>
      <c r="M3017" s="31">
        <f t="shared" si="334"/>
        <v>0</v>
      </c>
      <c r="N3017" s="31">
        <f t="shared" si="335"/>
        <v>1.6016556016094401</v>
      </c>
    </row>
    <row r="3018" spans="1:14" ht="15.75" customHeight="1">
      <c r="A3018" s="23" t="s">
        <v>3636</v>
      </c>
      <c r="B3018" s="23" t="s">
        <v>4406</v>
      </c>
      <c r="C3018" s="23" t="s">
        <v>6661</v>
      </c>
      <c r="D3018" s="23">
        <v>23</v>
      </c>
      <c r="E3018" s="26">
        <v>3400</v>
      </c>
      <c r="F3018" s="23">
        <v>316</v>
      </c>
      <c r="G3018" s="26">
        <f t="shared" si="329"/>
        <v>1074.4000000000001</v>
      </c>
      <c r="H3018" s="26">
        <f t="shared" si="330"/>
        <v>182.97032000000002</v>
      </c>
      <c r="I3018" s="26">
        <f t="shared" si="331"/>
        <v>274.45548000000002</v>
      </c>
      <c r="J3018" s="31">
        <f t="shared" si="332"/>
        <v>1.6028200032000002</v>
      </c>
      <c r="K3018" s="23">
        <f t="shared" si="333"/>
        <v>0</v>
      </c>
      <c r="L3018" s="23">
        <f t="shared" si="333"/>
        <v>1</v>
      </c>
      <c r="M3018" s="31">
        <f t="shared" si="334"/>
        <v>0</v>
      </c>
      <c r="N3018" s="31">
        <f t="shared" si="335"/>
        <v>1.6028200032000002</v>
      </c>
    </row>
    <row r="3019" spans="1:14" ht="15.75" customHeight="1">
      <c r="A3019" s="23" t="s">
        <v>3636</v>
      </c>
      <c r="B3019" s="23" t="s">
        <v>4406</v>
      </c>
      <c r="C3019" s="23" t="s">
        <v>6662</v>
      </c>
      <c r="D3019" s="23">
        <v>23</v>
      </c>
      <c r="E3019" s="26">
        <v>3402.83</v>
      </c>
      <c r="F3019" s="23">
        <v>316</v>
      </c>
      <c r="G3019" s="26">
        <f t="shared" si="329"/>
        <v>1075.2942800000001</v>
      </c>
      <c r="H3019" s="26">
        <f t="shared" si="330"/>
        <v>183.12261588400003</v>
      </c>
      <c r="I3019" s="26">
        <f t="shared" si="331"/>
        <v>274.68392382600007</v>
      </c>
      <c r="J3019" s="31">
        <f t="shared" si="332"/>
        <v>1.6041541151438405</v>
      </c>
      <c r="K3019" s="23">
        <f t="shared" si="333"/>
        <v>0</v>
      </c>
      <c r="L3019" s="23">
        <f t="shared" si="333"/>
        <v>1</v>
      </c>
      <c r="M3019" s="31">
        <f t="shared" si="334"/>
        <v>0</v>
      </c>
      <c r="N3019" s="31">
        <f t="shared" si="335"/>
        <v>1.6041541151438405</v>
      </c>
    </row>
    <row r="3020" spans="1:14" ht="15.75" customHeight="1">
      <c r="A3020" s="23" t="s">
        <v>3636</v>
      </c>
      <c r="B3020" s="23" t="s">
        <v>4406</v>
      </c>
      <c r="C3020" s="23" t="s">
        <v>6663</v>
      </c>
      <c r="D3020" s="23">
        <v>23</v>
      </c>
      <c r="E3020" s="26">
        <v>3403.49</v>
      </c>
      <c r="F3020" s="23">
        <v>316</v>
      </c>
      <c r="G3020" s="26">
        <f t="shared" si="329"/>
        <v>1075.5028399999999</v>
      </c>
      <c r="H3020" s="26">
        <f t="shared" si="330"/>
        <v>183.15813365199998</v>
      </c>
      <c r="I3020" s="26">
        <f t="shared" si="331"/>
        <v>274.73720047799998</v>
      </c>
      <c r="J3020" s="31">
        <f t="shared" si="332"/>
        <v>1.6044652507915198</v>
      </c>
      <c r="K3020" s="23">
        <f t="shared" si="333"/>
        <v>0</v>
      </c>
      <c r="L3020" s="23">
        <f t="shared" si="333"/>
        <v>1</v>
      </c>
      <c r="M3020" s="31">
        <f t="shared" si="334"/>
        <v>0</v>
      </c>
      <c r="N3020" s="31">
        <f t="shared" si="335"/>
        <v>1.6044652507915198</v>
      </c>
    </row>
    <row r="3021" spans="1:14" ht="15.75" customHeight="1">
      <c r="A3021" s="23" t="s">
        <v>3636</v>
      </c>
      <c r="B3021" s="23" t="s">
        <v>4406</v>
      </c>
      <c r="C3021" s="23" t="s">
        <v>6664</v>
      </c>
      <c r="D3021" s="23">
        <v>23</v>
      </c>
      <c r="E3021" s="26">
        <v>3404.4</v>
      </c>
      <c r="F3021" s="23">
        <v>316</v>
      </c>
      <c r="G3021" s="26">
        <f t="shared" si="329"/>
        <v>1075.7904000000001</v>
      </c>
      <c r="H3021" s="26">
        <f t="shared" si="330"/>
        <v>183.20710512000002</v>
      </c>
      <c r="I3021" s="26">
        <f t="shared" si="331"/>
        <v>274.81065768000002</v>
      </c>
      <c r="J3021" s="31">
        <f t="shared" si="332"/>
        <v>1.6048942408512001</v>
      </c>
      <c r="K3021" s="23">
        <f t="shared" si="333"/>
        <v>0</v>
      </c>
      <c r="L3021" s="23">
        <f t="shared" si="333"/>
        <v>1</v>
      </c>
      <c r="M3021" s="31">
        <f t="shared" si="334"/>
        <v>0</v>
      </c>
      <c r="N3021" s="31">
        <f t="shared" si="335"/>
        <v>1.6048942408512001</v>
      </c>
    </row>
    <row r="3022" spans="1:14" ht="15.75" customHeight="1">
      <c r="A3022" s="23" t="s">
        <v>3636</v>
      </c>
      <c r="B3022" s="23" t="s">
        <v>4406</v>
      </c>
      <c r="C3022" s="23" t="s">
        <v>6665</v>
      </c>
      <c r="D3022" s="23">
        <v>23</v>
      </c>
      <c r="E3022" s="26">
        <v>3408</v>
      </c>
      <c r="F3022" s="23">
        <v>316</v>
      </c>
      <c r="G3022" s="26">
        <f t="shared" si="329"/>
        <v>1076.9280000000001</v>
      </c>
      <c r="H3022" s="26">
        <f t="shared" si="330"/>
        <v>183.40083840000003</v>
      </c>
      <c r="I3022" s="26">
        <f t="shared" si="331"/>
        <v>275.10125760000005</v>
      </c>
      <c r="J3022" s="31">
        <f t="shared" si="332"/>
        <v>1.6065913443840003</v>
      </c>
      <c r="K3022" s="23">
        <f t="shared" si="333"/>
        <v>0</v>
      </c>
      <c r="L3022" s="23">
        <f t="shared" si="333"/>
        <v>1</v>
      </c>
      <c r="M3022" s="31">
        <f t="shared" si="334"/>
        <v>0</v>
      </c>
      <c r="N3022" s="31">
        <f t="shared" si="335"/>
        <v>1.6065913443840003</v>
      </c>
    </row>
    <row r="3023" spans="1:14" ht="15.75" customHeight="1">
      <c r="A3023" s="23" t="s">
        <v>3636</v>
      </c>
      <c r="B3023" s="23" t="s">
        <v>4406</v>
      </c>
      <c r="C3023" s="23" t="s">
        <v>6666</v>
      </c>
      <c r="D3023" s="23">
        <v>23</v>
      </c>
      <c r="E3023" s="26">
        <v>3408</v>
      </c>
      <c r="F3023" s="23">
        <v>316</v>
      </c>
      <c r="G3023" s="26">
        <f t="shared" si="329"/>
        <v>1076.9280000000001</v>
      </c>
      <c r="H3023" s="26">
        <f t="shared" si="330"/>
        <v>183.40083840000003</v>
      </c>
      <c r="I3023" s="26">
        <f t="shared" si="331"/>
        <v>275.10125760000005</v>
      </c>
      <c r="J3023" s="31">
        <f t="shared" si="332"/>
        <v>1.6065913443840003</v>
      </c>
      <c r="K3023" s="23">
        <f t="shared" si="333"/>
        <v>0</v>
      </c>
      <c r="L3023" s="23">
        <f t="shared" si="333"/>
        <v>1</v>
      </c>
      <c r="M3023" s="31">
        <f t="shared" si="334"/>
        <v>0</v>
      </c>
      <c r="N3023" s="31">
        <f t="shared" si="335"/>
        <v>1.6065913443840003</v>
      </c>
    </row>
    <row r="3024" spans="1:14" ht="15.75" customHeight="1">
      <c r="A3024" s="23" t="s">
        <v>3636</v>
      </c>
      <c r="B3024" s="23" t="s">
        <v>4406</v>
      </c>
      <c r="C3024" s="23" t="s">
        <v>6667</v>
      </c>
      <c r="D3024" s="23">
        <v>23</v>
      </c>
      <c r="E3024" s="26">
        <v>3417.04</v>
      </c>
      <c r="F3024" s="23">
        <v>316</v>
      </c>
      <c r="G3024" s="26">
        <f t="shared" si="329"/>
        <v>1079.7846399999999</v>
      </c>
      <c r="H3024" s="26">
        <f t="shared" si="330"/>
        <v>183.88732419199999</v>
      </c>
      <c r="I3024" s="26">
        <f t="shared" si="331"/>
        <v>275.83098628799996</v>
      </c>
      <c r="J3024" s="31">
        <f t="shared" si="332"/>
        <v>1.6108529599219197</v>
      </c>
      <c r="K3024" s="23">
        <f t="shared" si="333"/>
        <v>0</v>
      </c>
      <c r="L3024" s="23">
        <f t="shared" si="333"/>
        <v>1</v>
      </c>
      <c r="M3024" s="31">
        <f t="shared" si="334"/>
        <v>0</v>
      </c>
      <c r="N3024" s="31">
        <f t="shared" si="335"/>
        <v>1.6108529599219197</v>
      </c>
    </row>
    <row r="3025" spans="1:14" ht="15.75" customHeight="1">
      <c r="A3025" s="23" t="s">
        <v>3636</v>
      </c>
      <c r="B3025" s="23" t="s">
        <v>4406</v>
      </c>
      <c r="C3025" s="23" t="s">
        <v>6668</v>
      </c>
      <c r="D3025" s="23">
        <v>23</v>
      </c>
      <c r="E3025" s="26">
        <v>3419.5</v>
      </c>
      <c r="F3025" s="23">
        <v>316</v>
      </c>
      <c r="G3025" s="26">
        <f t="shared" si="329"/>
        <v>1080.5619999999999</v>
      </c>
      <c r="H3025" s="26">
        <f t="shared" si="330"/>
        <v>184.0197086</v>
      </c>
      <c r="I3025" s="26">
        <f t="shared" si="331"/>
        <v>276.02956289999997</v>
      </c>
      <c r="J3025" s="31">
        <f t="shared" si="332"/>
        <v>1.6120126473359999</v>
      </c>
      <c r="K3025" s="23">
        <f t="shared" si="333"/>
        <v>0</v>
      </c>
      <c r="L3025" s="23">
        <f t="shared" si="333"/>
        <v>1</v>
      </c>
      <c r="M3025" s="31">
        <f t="shared" si="334"/>
        <v>0</v>
      </c>
      <c r="N3025" s="31">
        <f t="shared" si="335"/>
        <v>1.6120126473359999</v>
      </c>
    </row>
    <row r="3026" spans="1:14" ht="15.75" customHeight="1">
      <c r="A3026" s="23" t="s">
        <v>3636</v>
      </c>
      <c r="B3026" s="23" t="s">
        <v>4406</v>
      </c>
      <c r="C3026" s="23" t="s">
        <v>6669</v>
      </c>
      <c r="D3026" s="23">
        <v>23</v>
      </c>
      <c r="E3026" s="26">
        <v>3424.3</v>
      </c>
      <c r="F3026" s="23">
        <v>316</v>
      </c>
      <c r="G3026" s="26">
        <f t="shared" si="329"/>
        <v>1082.0788</v>
      </c>
      <c r="H3026" s="26">
        <f t="shared" si="330"/>
        <v>184.27801964</v>
      </c>
      <c r="I3026" s="26">
        <f t="shared" si="331"/>
        <v>276.41702945999998</v>
      </c>
      <c r="J3026" s="31">
        <f t="shared" si="332"/>
        <v>1.6142754520464</v>
      </c>
      <c r="K3026" s="23">
        <f t="shared" si="333"/>
        <v>0</v>
      </c>
      <c r="L3026" s="23">
        <f t="shared" si="333"/>
        <v>1</v>
      </c>
      <c r="M3026" s="31">
        <f t="shared" si="334"/>
        <v>0</v>
      </c>
      <c r="N3026" s="31">
        <f t="shared" si="335"/>
        <v>1.6142754520464</v>
      </c>
    </row>
    <row r="3027" spans="1:14" ht="15.75" customHeight="1">
      <c r="A3027" s="23" t="s">
        <v>3636</v>
      </c>
      <c r="B3027" s="23" t="s">
        <v>4406</v>
      </c>
      <c r="C3027" s="23" t="s">
        <v>6670</v>
      </c>
      <c r="D3027" s="23">
        <v>23</v>
      </c>
      <c r="E3027" s="26">
        <v>3424.8</v>
      </c>
      <c r="F3027" s="23">
        <v>316</v>
      </c>
      <c r="G3027" s="26">
        <f t="shared" si="329"/>
        <v>1082.2368000000001</v>
      </c>
      <c r="H3027" s="26">
        <f t="shared" si="330"/>
        <v>184.30492704000002</v>
      </c>
      <c r="I3027" s="26">
        <f t="shared" si="331"/>
        <v>276.45739056000002</v>
      </c>
      <c r="J3027" s="31">
        <f t="shared" si="332"/>
        <v>1.6145111608703999</v>
      </c>
      <c r="K3027" s="23">
        <f t="shared" si="333"/>
        <v>0</v>
      </c>
      <c r="L3027" s="23">
        <f t="shared" si="333"/>
        <v>1</v>
      </c>
      <c r="M3027" s="31">
        <f t="shared" si="334"/>
        <v>0</v>
      </c>
      <c r="N3027" s="31">
        <f t="shared" si="335"/>
        <v>1.6145111608703999</v>
      </c>
    </row>
    <row r="3028" spans="1:14" ht="15.75" customHeight="1">
      <c r="A3028" s="23" t="s">
        <v>3636</v>
      </c>
      <c r="B3028" s="23" t="s">
        <v>4406</v>
      </c>
      <c r="C3028" s="23" t="s">
        <v>6671</v>
      </c>
      <c r="D3028" s="23">
        <v>23</v>
      </c>
      <c r="E3028" s="26">
        <v>3425.1</v>
      </c>
      <c r="F3028" s="23">
        <v>316</v>
      </c>
      <c r="G3028" s="26">
        <f t="shared" si="329"/>
        <v>1082.3315999999998</v>
      </c>
      <c r="H3028" s="26">
        <f t="shared" si="330"/>
        <v>184.32107147999997</v>
      </c>
      <c r="I3028" s="26">
        <f t="shared" si="331"/>
        <v>276.48160721999994</v>
      </c>
      <c r="J3028" s="31">
        <f t="shared" si="332"/>
        <v>1.6146525861647998</v>
      </c>
      <c r="K3028" s="23">
        <f t="shared" si="333"/>
        <v>0</v>
      </c>
      <c r="L3028" s="23">
        <f t="shared" si="333"/>
        <v>1</v>
      </c>
      <c r="M3028" s="31">
        <f t="shared" si="334"/>
        <v>0</v>
      </c>
      <c r="N3028" s="31">
        <f t="shared" si="335"/>
        <v>1.6146525861647998</v>
      </c>
    </row>
    <row r="3029" spans="1:14" ht="15.75" customHeight="1">
      <c r="A3029" s="23" t="s">
        <v>3636</v>
      </c>
      <c r="B3029" s="23" t="s">
        <v>4406</v>
      </c>
      <c r="C3029" s="23" t="s">
        <v>6672</v>
      </c>
      <c r="D3029" s="23">
        <v>23</v>
      </c>
      <c r="E3029" s="26">
        <v>3426.82</v>
      </c>
      <c r="F3029" s="23">
        <v>316</v>
      </c>
      <c r="G3029" s="26">
        <f t="shared" si="329"/>
        <v>1082.8751200000002</v>
      </c>
      <c r="H3029" s="26">
        <f t="shared" si="330"/>
        <v>184.41363293600003</v>
      </c>
      <c r="I3029" s="26">
        <f t="shared" si="331"/>
        <v>276.62044940400006</v>
      </c>
      <c r="J3029" s="31">
        <f t="shared" si="332"/>
        <v>1.6154634245193602</v>
      </c>
      <c r="K3029" s="23">
        <f t="shared" si="333"/>
        <v>0</v>
      </c>
      <c r="L3029" s="23">
        <f t="shared" si="333"/>
        <v>1</v>
      </c>
      <c r="M3029" s="31">
        <f t="shared" si="334"/>
        <v>0</v>
      </c>
      <c r="N3029" s="31">
        <f t="shared" si="335"/>
        <v>1.6154634245193602</v>
      </c>
    </row>
    <row r="3030" spans="1:14" ht="15.75" customHeight="1">
      <c r="A3030" s="23" t="s">
        <v>3636</v>
      </c>
      <c r="B3030" s="23" t="s">
        <v>4406</v>
      </c>
      <c r="C3030" s="23" t="s">
        <v>6673</v>
      </c>
      <c r="D3030" s="23">
        <v>23</v>
      </c>
      <c r="E3030" s="26">
        <v>3430.4</v>
      </c>
      <c r="F3030" s="23">
        <v>316</v>
      </c>
      <c r="G3030" s="26">
        <f t="shared" si="329"/>
        <v>1084.0064000000002</v>
      </c>
      <c r="H3030" s="26">
        <f t="shared" si="330"/>
        <v>184.60628992000005</v>
      </c>
      <c r="I3030" s="26">
        <f t="shared" si="331"/>
        <v>276.90943488000005</v>
      </c>
      <c r="J3030" s="31">
        <f t="shared" si="332"/>
        <v>1.6171510996992005</v>
      </c>
      <c r="K3030" s="23">
        <f t="shared" si="333"/>
        <v>0</v>
      </c>
      <c r="L3030" s="23">
        <f t="shared" si="333"/>
        <v>1</v>
      </c>
      <c r="M3030" s="31">
        <f t="shared" si="334"/>
        <v>0</v>
      </c>
      <c r="N3030" s="31">
        <f t="shared" si="335"/>
        <v>1.6171510996992005</v>
      </c>
    </row>
    <row r="3031" spans="1:14" ht="15.75" customHeight="1">
      <c r="A3031" s="23" t="s">
        <v>3636</v>
      </c>
      <c r="B3031" s="23" t="s">
        <v>4406</v>
      </c>
      <c r="C3031" s="23" t="s">
        <v>6674</v>
      </c>
      <c r="D3031" s="23">
        <v>23</v>
      </c>
      <c r="E3031" s="26">
        <v>3435.9</v>
      </c>
      <c r="F3031" s="23">
        <v>316</v>
      </c>
      <c r="G3031" s="26">
        <f t="shared" si="329"/>
        <v>1085.7444</v>
      </c>
      <c r="H3031" s="26">
        <f t="shared" si="330"/>
        <v>184.90227132000001</v>
      </c>
      <c r="I3031" s="26">
        <f t="shared" si="331"/>
        <v>277.35340698000005</v>
      </c>
      <c r="J3031" s="31">
        <f t="shared" si="332"/>
        <v>1.6197438967632001</v>
      </c>
      <c r="K3031" s="23">
        <f t="shared" si="333"/>
        <v>0</v>
      </c>
      <c r="L3031" s="23">
        <f t="shared" si="333"/>
        <v>1</v>
      </c>
      <c r="M3031" s="31">
        <f t="shared" si="334"/>
        <v>0</v>
      </c>
      <c r="N3031" s="31">
        <f t="shared" si="335"/>
        <v>1.6197438967632001</v>
      </c>
    </row>
    <row r="3032" spans="1:14" ht="15.75" customHeight="1">
      <c r="A3032" s="23" t="s">
        <v>3636</v>
      </c>
      <c r="B3032" s="23" t="s">
        <v>4406</v>
      </c>
      <c r="C3032" s="23" t="s">
        <v>6675</v>
      </c>
      <c r="D3032" s="23">
        <v>23</v>
      </c>
      <c r="E3032" s="26">
        <v>3436</v>
      </c>
      <c r="F3032" s="23">
        <v>316</v>
      </c>
      <c r="G3032" s="26">
        <f t="shared" si="329"/>
        <v>1085.7760000000001</v>
      </c>
      <c r="H3032" s="26">
        <f t="shared" si="330"/>
        <v>184.90765280000002</v>
      </c>
      <c r="I3032" s="26">
        <f t="shared" si="331"/>
        <v>277.36147920000002</v>
      </c>
      <c r="J3032" s="31">
        <f t="shared" si="332"/>
        <v>1.6197910385280001</v>
      </c>
      <c r="K3032" s="23">
        <f t="shared" si="333"/>
        <v>0</v>
      </c>
      <c r="L3032" s="23">
        <f t="shared" si="333"/>
        <v>1</v>
      </c>
      <c r="M3032" s="31">
        <f t="shared" si="334"/>
        <v>0</v>
      </c>
      <c r="N3032" s="31">
        <f t="shared" si="335"/>
        <v>1.6197910385280001</v>
      </c>
    </row>
    <row r="3033" spans="1:14" ht="15.75" customHeight="1">
      <c r="A3033" s="23" t="s">
        <v>3636</v>
      </c>
      <c r="B3033" s="23" t="s">
        <v>3637</v>
      </c>
      <c r="C3033" s="23" t="s">
        <v>6676</v>
      </c>
      <c r="D3033" s="23">
        <v>23</v>
      </c>
      <c r="E3033" s="26">
        <v>3438.2625000000003</v>
      </c>
      <c r="F3033" s="23">
        <v>316</v>
      </c>
      <c r="G3033" s="26">
        <f t="shared" si="329"/>
        <v>1086.4909500000001</v>
      </c>
      <c r="H3033" s="26">
        <f t="shared" si="330"/>
        <v>185.02940878500002</v>
      </c>
      <c r="I3033" s="26">
        <f t="shared" si="331"/>
        <v>277.54411317750004</v>
      </c>
      <c r="J3033" s="31">
        <f t="shared" si="332"/>
        <v>1.6208576209566001</v>
      </c>
      <c r="K3033" s="23">
        <f t="shared" si="333"/>
        <v>0</v>
      </c>
      <c r="L3033" s="23">
        <f t="shared" si="333"/>
        <v>1</v>
      </c>
      <c r="M3033" s="31">
        <f t="shared" si="334"/>
        <v>0</v>
      </c>
      <c r="N3033" s="31">
        <f t="shared" si="335"/>
        <v>1.6208576209566001</v>
      </c>
    </row>
    <row r="3034" spans="1:14" ht="15.75" customHeight="1">
      <c r="A3034" s="23" t="s">
        <v>3636</v>
      </c>
      <c r="B3034" s="23" t="s">
        <v>4406</v>
      </c>
      <c r="C3034" s="23" t="s">
        <v>6677</v>
      </c>
      <c r="D3034" s="23">
        <v>23</v>
      </c>
      <c r="E3034" s="26">
        <v>3440.78</v>
      </c>
      <c r="F3034" s="23">
        <v>316</v>
      </c>
      <c r="G3034" s="26">
        <f t="shared" si="329"/>
        <v>1087.28648</v>
      </c>
      <c r="H3034" s="26">
        <f t="shared" si="330"/>
        <v>185.16488754400001</v>
      </c>
      <c r="I3034" s="26">
        <f t="shared" si="331"/>
        <v>277.74733131599999</v>
      </c>
      <c r="J3034" s="31">
        <f t="shared" si="332"/>
        <v>1.6220444148854398</v>
      </c>
      <c r="K3034" s="23">
        <f t="shared" si="333"/>
        <v>0</v>
      </c>
      <c r="L3034" s="23">
        <f t="shared" si="333"/>
        <v>1</v>
      </c>
      <c r="M3034" s="31">
        <f t="shared" si="334"/>
        <v>0</v>
      </c>
      <c r="N3034" s="31">
        <f t="shared" si="335"/>
        <v>1.6220444148854398</v>
      </c>
    </row>
    <row r="3035" spans="1:14" ht="15.75" customHeight="1">
      <c r="A3035" s="23" t="s">
        <v>3636</v>
      </c>
      <c r="B3035" s="23" t="s">
        <v>4406</v>
      </c>
      <c r="C3035" s="23" t="s">
        <v>6678</v>
      </c>
      <c r="D3035" s="23">
        <v>23</v>
      </c>
      <c r="E3035" s="26">
        <v>3442</v>
      </c>
      <c r="F3035" s="23">
        <v>316</v>
      </c>
      <c r="G3035" s="26">
        <f t="shared" si="329"/>
        <v>1087.672</v>
      </c>
      <c r="H3035" s="26">
        <f t="shared" si="330"/>
        <v>185.23054160000001</v>
      </c>
      <c r="I3035" s="26">
        <f t="shared" si="331"/>
        <v>277.8458124</v>
      </c>
      <c r="J3035" s="31">
        <f t="shared" si="332"/>
        <v>1.6226195444159999</v>
      </c>
      <c r="K3035" s="23">
        <f t="shared" si="333"/>
        <v>0</v>
      </c>
      <c r="L3035" s="23">
        <f t="shared" si="333"/>
        <v>1</v>
      </c>
      <c r="M3035" s="31">
        <f t="shared" si="334"/>
        <v>0</v>
      </c>
      <c r="N3035" s="31">
        <f t="shared" si="335"/>
        <v>1.6226195444159999</v>
      </c>
    </row>
    <row r="3036" spans="1:14" ht="15.75" customHeight="1">
      <c r="A3036" s="23" t="s">
        <v>3636</v>
      </c>
      <c r="B3036" s="23" t="s">
        <v>4406</v>
      </c>
      <c r="C3036" s="23" t="s">
        <v>6679</v>
      </c>
      <c r="D3036" s="23">
        <v>23</v>
      </c>
      <c r="E3036" s="26">
        <v>3443.6</v>
      </c>
      <c r="F3036" s="23">
        <v>316</v>
      </c>
      <c r="G3036" s="26">
        <f t="shared" si="329"/>
        <v>1088.1775999999998</v>
      </c>
      <c r="H3036" s="26">
        <f t="shared" si="330"/>
        <v>185.31664527999996</v>
      </c>
      <c r="I3036" s="26">
        <f t="shared" si="331"/>
        <v>277.97496791999993</v>
      </c>
      <c r="J3036" s="31">
        <f t="shared" si="332"/>
        <v>1.6233738126527995</v>
      </c>
      <c r="K3036" s="23">
        <f t="shared" si="333"/>
        <v>0</v>
      </c>
      <c r="L3036" s="23">
        <f t="shared" si="333"/>
        <v>1</v>
      </c>
      <c r="M3036" s="31">
        <f t="shared" si="334"/>
        <v>0</v>
      </c>
      <c r="N3036" s="31">
        <f t="shared" si="335"/>
        <v>1.6233738126527995</v>
      </c>
    </row>
    <row r="3037" spans="1:14" ht="15.75" customHeight="1">
      <c r="A3037" s="23" t="s">
        <v>3636</v>
      </c>
      <c r="B3037" s="23" t="s">
        <v>4406</v>
      </c>
      <c r="C3037" s="23" t="s">
        <v>6680</v>
      </c>
      <c r="D3037" s="23">
        <v>23</v>
      </c>
      <c r="E3037" s="26">
        <v>3444.5</v>
      </c>
      <c r="F3037" s="23">
        <v>316</v>
      </c>
      <c r="G3037" s="26">
        <f t="shared" si="329"/>
        <v>1088.462</v>
      </c>
      <c r="H3037" s="26">
        <f t="shared" si="330"/>
        <v>185.3650786</v>
      </c>
      <c r="I3037" s="26">
        <f t="shared" si="331"/>
        <v>278.04761789999998</v>
      </c>
      <c r="J3037" s="31">
        <f t="shared" si="332"/>
        <v>1.6237980885359999</v>
      </c>
      <c r="K3037" s="23">
        <f t="shared" si="333"/>
        <v>0</v>
      </c>
      <c r="L3037" s="23">
        <f t="shared" si="333"/>
        <v>1</v>
      </c>
      <c r="M3037" s="31">
        <f t="shared" si="334"/>
        <v>0</v>
      </c>
      <c r="N3037" s="31">
        <f t="shared" si="335"/>
        <v>1.6237980885359999</v>
      </c>
    </row>
    <row r="3038" spans="1:14" ht="15.75" customHeight="1">
      <c r="A3038" s="23" t="s">
        <v>3636</v>
      </c>
      <c r="B3038" s="23" t="s">
        <v>4406</v>
      </c>
      <c r="C3038" s="23" t="s">
        <v>6681</v>
      </c>
      <c r="D3038" s="23">
        <v>23</v>
      </c>
      <c r="E3038" s="26">
        <v>3449.59</v>
      </c>
      <c r="F3038" s="23">
        <v>316</v>
      </c>
      <c r="G3038" s="26">
        <f t="shared" si="329"/>
        <v>1090.07044</v>
      </c>
      <c r="H3038" s="26">
        <f t="shared" si="330"/>
        <v>185.638995932</v>
      </c>
      <c r="I3038" s="26">
        <f t="shared" si="331"/>
        <v>278.45849389800003</v>
      </c>
      <c r="J3038" s="31">
        <f t="shared" si="332"/>
        <v>1.6261976043643203</v>
      </c>
      <c r="K3038" s="23">
        <f t="shared" si="333"/>
        <v>0</v>
      </c>
      <c r="L3038" s="23">
        <f t="shared" si="333"/>
        <v>1</v>
      </c>
      <c r="M3038" s="31">
        <f t="shared" si="334"/>
        <v>0</v>
      </c>
      <c r="N3038" s="31">
        <f t="shared" si="335"/>
        <v>1.6261976043643203</v>
      </c>
    </row>
    <row r="3039" spans="1:14" ht="15.75" customHeight="1">
      <c r="A3039" s="23" t="s">
        <v>3636</v>
      </c>
      <c r="B3039" s="23" t="s">
        <v>4406</v>
      </c>
      <c r="C3039" s="23" t="s">
        <v>6682</v>
      </c>
      <c r="D3039" s="23">
        <v>23</v>
      </c>
      <c r="E3039" s="26">
        <v>3449.6</v>
      </c>
      <c r="F3039" s="23">
        <v>316</v>
      </c>
      <c r="G3039" s="26">
        <f t="shared" si="329"/>
        <v>1090.0735999999999</v>
      </c>
      <c r="H3039" s="26">
        <f t="shared" si="330"/>
        <v>185.63953408</v>
      </c>
      <c r="I3039" s="26">
        <f t="shared" si="331"/>
        <v>278.45930112000002</v>
      </c>
      <c r="J3039" s="31">
        <f t="shared" si="332"/>
        <v>1.6262023185408001</v>
      </c>
      <c r="K3039" s="23">
        <f t="shared" si="333"/>
        <v>0</v>
      </c>
      <c r="L3039" s="23">
        <f t="shared" si="333"/>
        <v>1</v>
      </c>
      <c r="M3039" s="31">
        <f t="shared" si="334"/>
        <v>0</v>
      </c>
      <c r="N3039" s="31">
        <f t="shared" si="335"/>
        <v>1.6262023185408001</v>
      </c>
    </row>
    <row r="3040" spans="1:14" ht="15.75" customHeight="1">
      <c r="A3040" s="23" t="s">
        <v>3636</v>
      </c>
      <c r="B3040" s="23" t="s">
        <v>4406</v>
      </c>
      <c r="C3040" s="23" t="s">
        <v>6683</v>
      </c>
      <c r="D3040" s="23">
        <v>23</v>
      </c>
      <c r="E3040" s="26">
        <v>3450</v>
      </c>
      <c r="F3040" s="23">
        <v>316</v>
      </c>
      <c r="G3040" s="26">
        <f t="shared" si="329"/>
        <v>1090.2</v>
      </c>
      <c r="H3040" s="26">
        <f t="shared" si="330"/>
        <v>185.66106000000002</v>
      </c>
      <c r="I3040" s="26">
        <f t="shared" si="331"/>
        <v>278.49159000000003</v>
      </c>
      <c r="J3040" s="31">
        <f t="shared" si="332"/>
        <v>1.6263908856000002</v>
      </c>
      <c r="K3040" s="23">
        <f t="shared" si="333"/>
        <v>0</v>
      </c>
      <c r="L3040" s="23">
        <f t="shared" si="333"/>
        <v>1</v>
      </c>
      <c r="M3040" s="31">
        <f t="shared" si="334"/>
        <v>0</v>
      </c>
      <c r="N3040" s="31">
        <f t="shared" si="335"/>
        <v>1.6263908856000002</v>
      </c>
    </row>
    <row r="3041" spans="1:14" ht="15.75" customHeight="1">
      <c r="A3041" s="23" t="s">
        <v>3636</v>
      </c>
      <c r="B3041" s="23" t="s">
        <v>4406</v>
      </c>
      <c r="C3041" s="23" t="s">
        <v>6684</v>
      </c>
      <c r="D3041" s="23">
        <v>23</v>
      </c>
      <c r="E3041" s="26">
        <v>3453.7</v>
      </c>
      <c r="F3041" s="23">
        <v>316</v>
      </c>
      <c r="G3041" s="26">
        <f t="shared" si="329"/>
        <v>1091.3691999999999</v>
      </c>
      <c r="H3041" s="26">
        <f t="shared" si="330"/>
        <v>185.86017475999998</v>
      </c>
      <c r="I3041" s="26">
        <f t="shared" si="331"/>
        <v>278.79026213999998</v>
      </c>
      <c r="J3041" s="31">
        <f t="shared" si="332"/>
        <v>1.6281351308976</v>
      </c>
      <c r="K3041" s="23">
        <f t="shared" si="333"/>
        <v>0</v>
      </c>
      <c r="L3041" s="23">
        <f t="shared" si="333"/>
        <v>1</v>
      </c>
      <c r="M3041" s="31">
        <f t="shared" si="334"/>
        <v>0</v>
      </c>
      <c r="N3041" s="31">
        <f t="shared" si="335"/>
        <v>1.6281351308976</v>
      </c>
    </row>
    <row r="3042" spans="1:14" ht="15.75" customHeight="1">
      <c r="A3042" s="23" t="s">
        <v>3636</v>
      </c>
      <c r="B3042" s="23" t="s">
        <v>4406</v>
      </c>
      <c r="C3042" s="23" t="s">
        <v>6685</v>
      </c>
      <c r="D3042" s="23">
        <v>23</v>
      </c>
      <c r="E3042" s="26">
        <v>3454.2</v>
      </c>
      <c r="F3042" s="23">
        <v>316</v>
      </c>
      <c r="G3042" s="26">
        <f t="shared" si="329"/>
        <v>1091.5272</v>
      </c>
      <c r="H3042" s="26">
        <f t="shared" si="330"/>
        <v>185.88708216000001</v>
      </c>
      <c r="I3042" s="26">
        <f t="shared" si="331"/>
        <v>278.83062324000002</v>
      </c>
      <c r="J3042" s="31">
        <f t="shared" si="332"/>
        <v>1.6283708397216001</v>
      </c>
      <c r="K3042" s="23">
        <f t="shared" si="333"/>
        <v>0</v>
      </c>
      <c r="L3042" s="23">
        <f t="shared" si="333"/>
        <v>1</v>
      </c>
      <c r="M3042" s="31">
        <f t="shared" si="334"/>
        <v>0</v>
      </c>
      <c r="N3042" s="31">
        <f t="shared" si="335"/>
        <v>1.6283708397216001</v>
      </c>
    </row>
    <row r="3043" spans="1:14" ht="15.75" customHeight="1">
      <c r="A3043" s="23" t="s">
        <v>3636</v>
      </c>
      <c r="B3043" s="23" t="s">
        <v>4406</v>
      </c>
      <c r="C3043" s="23" t="s">
        <v>6686</v>
      </c>
      <c r="D3043" s="23">
        <v>23</v>
      </c>
      <c r="E3043" s="26">
        <v>3456.2</v>
      </c>
      <c r="F3043" s="23">
        <v>316</v>
      </c>
      <c r="G3043" s="26">
        <f t="shared" si="329"/>
        <v>1092.1592000000001</v>
      </c>
      <c r="H3043" s="26">
        <f t="shared" si="330"/>
        <v>185.99471176000003</v>
      </c>
      <c r="I3043" s="26">
        <f t="shared" si="331"/>
        <v>278.99206764000007</v>
      </c>
      <c r="J3043" s="31">
        <f t="shared" si="332"/>
        <v>1.6293136750176005</v>
      </c>
      <c r="K3043" s="23">
        <f t="shared" si="333"/>
        <v>0</v>
      </c>
      <c r="L3043" s="23">
        <f t="shared" si="333"/>
        <v>1</v>
      </c>
      <c r="M3043" s="31">
        <f t="shared" si="334"/>
        <v>0</v>
      </c>
      <c r="N3043" s="31">
        <f t="shared" si="335"/>
        <v>1.6293136750176005</v>
      </c>
    </row>
    <row r="3044" spans="1:14" ht="15.75" customHeight="1">
      <c r="A3044" s="23" t="s">
        <v>3636</v>
      </c>
      <c r="B3044" s="23" t="s">
        <v>4406</v>
      </c>
      <c r="C3044" s="23" t="s">
        <v>6687</v>
      </c>
      <c r="D3044" s="23">
        <v>23</v>
      </c>
      <c r="E3044" s="26">
        <v>3461.52</v>
      </c>
      <c r="F3044" s="23">
        <v>316</v>
      </c>
      <c r="G3044" s="26">
        <f t="shared" si="329"/>
        <v>1093.84032</v>
      </c>
      <c r="H3044" s="26">
        <f t="shared" si="330"/>
        <v>186.281006496</v>
      </c>
      <c r="I3044" s="26">
        <f t="shared" si="331"/>
        <v>279.42150974399999</v>
      </c>
      <c r="J3044" s="31">
        <f t="shared" si="332"/>
        <v>1.63182161690496</v>
      </c>
      <c r="K3044" s="23">
        <f t="shared" si="333"/>
        <v>0</v>
      </c>
      <c r="L3044" s="23">
        <f t="shared" si="333"/>
        <v>1</v>
      </c>
      <c r="M3044" s="31">
        <f t="shared" si="334"/>
        <v>0</v>
      </c>
      <c r="N3044" s="31">
        <f t="shared" si="335"/>
        <v>1.63182161690496</v>
      </c>
    </row>
    <row r="3045" spans="1:14" ht="15.75" customHeight="1">
      <c r="A3045" s="23" t="s">
        <v>3636</v>
      </c>
      <c r="B3045" s="23" t="s">
        <v>4406</v>
      </c>
      <c r="C3045" s="23" t="s">
        <v>6688</v>
      </c>
      <c r="D3045" s="23">
        <v>23</v>
      </c>
      <c r="E3045" s="26">
        <v>3465.04</v>
      </c>
      <c r="F3045" s="23">
        <v>316</v>
      </c>
      <c r="G3045" s="26">
        <f t="shared" si="329"/>
        <v>1094.95264</v>
      </c>
      <c r="H3045" s="26">
        <f t="shared" si="330"/>
        <v>186.470434592</v>
      </c>
      <c r="I3045" s="26">
        <f t="shared" si="331"/>
        <v>279.70565188800003</v>
      </c>
      <c r="J3045" s="31">
        <f t="shared" si="332"/>
        <v>1.63348100702592</v>
      </c>
      <c r="K3045" s="23">
        <f t="shared" si="333"/>
        <v>0</v>
      </c>
      <c r="L3045" s="23">
        <f t="shared" si="333"/>
        <v>1</v>
      </c>
      <c r="M3045" s="31">
        <f t="shared" si="334"/>
        <v>0</v>
      </c>
      <c r="N3045" s="31">
        <f t="shared" si="335"/>
        <v>1.63348100702592</v>
      </c>
    </row>
    <row r="3046" spans="1:14" ht="15.75" customHeight="1">
      <c r="A3046" s="23" t="s">
        <v>3636</v>
      </c>
      <c r="B3046" s="23" t="s">
        <v>4406</v>
      </c>
      <c r="C3046" s="23" t="s">
        <v>6689</v>
      </c>
      <c r="D3046" s="23">
        <v>23</v>
      </c>
      <c r="E3046" s="26">
        <v>3466</v>
      </c>
      <c r="F3046" s="23">
        <v>316</v>
      </c>
      <c r="G3046" s="26">
        <f t="shared" si="329"/>
        <v>1095.2560000000001</v>
      </c>
      <c r="H3046" s="26">
        <f t="shared" si="330"/>
        <v>186.52209680000001</v>
      </c>
      <c r="I3046" s="26">
        <f t="shared" si="331"/>
        <v>279.78314520000004</v>
      </c>
      <c r="J3046" s="31">
        <f t="shared" si="332"/>
        <v>1.6339335679680003</v>
      </c>
      <c r="K3046" s="23">
        <f t="shared" si="333"/>
        <v>0</v>
      </c>
      <c r="L3046" s="23">
        <f t="shared" si="333"/>
        <v>1</v>
      </c>
      <c r="M3046" s="31">
        <f t="shared" si="334"/>
        <v>0</v>
      </c>
      <c r="N3046" s="31">
        <f t="shared" si="335"/>
        <v>1.6339335679680003</v>
      </c>
    </row>
    <row r="3047" spans="1:14" ht="15.75" customHeight="1">
      <c r="A3047" s="23" t="s">
        <v>3636</v>
      </c>
      <c r="B3047" s="23" t="s">
        <v>4406</v>
      </c>
      <c r="C3047" s="23" t="s">
        <v>6690</v>
      </c>
      <c r="D3047" s="23">
        <v>23</v>
      </c>
      <c r="E3047" s="26">
        <v>3466.2</v>
      </c>
      <c r="F3047" s="23">
        <v>316</v>
      </c>
      <c r="G3047" s="26">
        <f t="shared" si="329"/>
        <v>1095.3191999999999</v>
      </c>
      <c r="H3047" s="26">
        <f t="shared" si="330"/>
        <v>186.53285975999998</v>
      </c>
      <c r="I3047" s="26">
        <f t="shared" si="331"/>
        <v>279.79928963999998</v>
      </c>
      <c r="J3047" s="31">
        <f t="shared" si="332"/>
        <v>1.6340278514975999</v>
      </c>
      <c r="K3047" s="23">
        <f t="shared" si="333"/>
        <v>0</v>
      </c>
      <c r="L3047" s="23">
        <f t="shared" si="333"/>
        <v>1</v>
      </c>
      <c r="M3047" s="31">
        <f t="shared" si="334"/>
        <v>0</v>
      </c>
      <c r="N3047" s="31">
        <f t="shared" si="335"/>
        <v>1.6340278514975999</v>
      </c>
    </row>
    <row r="3048" spans="1:14" ht="15.75" customHeight="1">
      <c r="A3048" s="23" t="s">
        <v>3636</v>
      </c>
      <c r="B3048" s="23" t="s">
        <v>4406</v>
      </c>
      <c r="C3048" s="23" t="s">
        <v>6691</v>
      </c>
      <c r="D3048" s="23">
        <v>23</v>
      </c>
      <c r="E3048" s="26">
        <v>3470.19</v>
      </c>
      <c r="F3048" s="23">
        <v>316</v>
      </c>
      <c r="G3048" s="26">
        <f t="shared" si="329"/>
        <v>1096.5800400000001</v>
      </c>
      <c r="H3048" s="26">
        <f t="shared" si="330"/>
        <v>186.74758081200002</v>
      </c>
      <c r="I3048" s="26">
        <f t="shared" si="331"/>
        <v>280.12137121800004</v>
      </c>
      <c r="J3048" s="31">
        <f t="shared" si="332"/>
        <v>1.6359088079131201</v>
      </c>
      <c r="K3048" s="23">
        <f t="shared" si="333"/>
        <v>0</v>
      </c>
      <c r="L3048" s="23">
        <f t="shared" si="333"/>
        <v>1</v>
      </c>
      <c r="M3048" s="31">
        <f t="shared" si="334"/>
        <v>0</v>
      </c>
      <c r="N3048" s="31">
        <f t="shared" si="335"/>
        <v>1.6359088079131201</v>
      </c>
    </row>
    <row r="3049" spans="1:14" ht="15.75" customHeight="1">
      <c r="A3049" s="23" t="s">
        <v>3636</v>
      </c>
      <c r="B3049" s="23" t="s">
        <v>4406</v>
      </c>
      <c r="C3049" s="23" t="s">
        <v>6692</v>
      </c>
      <c r="D3049" s="23">
        <v>23</v>
      </c>
      <c r="E3049" s="26">
        <v>3471.35</v>
      </c>
      <c r="F3049" s="23">
        <v>316</v>
      </c>
      <c r="G3049" s="26">
        <f t="shared" si="329"/>
        <v>1096.9465999999998</v>
      </c>
      <c r="H3049" s="26">
        <f t="shared" si="330"/>
        <v>186.81000597999997</v>
      </c>
      <c r="I3049" s="26">
        <f t="shared" si="331"/>
        <v>280.21500896999999</v>
      </c>
      <c r="J3049" s="31">
        <f t="shared" si="332"/>
        <v>1.6364556523848</v>
      </c>
      <c r="K3049" s="23">
        <f t="shared" si="333"/>
        <v>0</v>
      </c>
      <c r="L3049" s="23">
        <f t="shared" si="333"/>
        <v>1</v>
      </c>
      <c r="M3049" s="31">
        <f t="shared" si="334"/>
        <v>0</v>
      </c>
      <c r="N3049" s="31">
        <f t="shared" si="335"/>
        <v>1.6364556523848</v>
      </c>
    </row>
    <row r="3050" spans="1:14" ht="15.75" customHeight="1">
      <c r="A3050" s="23" t="s">
        <v>3636</v>
      </c>
      <c r="B3050" s="23" t="s">
        <v>5666</v>
      </c>
      <c r="C3050" s="23" t="s">
        <v>6693</v>
      </c>
      <c r="D3050" s="23">
        <v>23</v>
      </c>
      <c r="E3050" s="26">
        <v>3472</v>
      </c>
      <c r="F3050" s="23">
        <v>316</v>
      </c>
      <c r="G3050" s="26">
        <f t="shared" si="329"/>
        <v>1097.152</v>
      </c>
      <c r="H3050" s="26">
        <f t="shared" si="330"/>
        <v>186.8449856</v>
      </c>
      <c r="I3050" s="26">
        <f t="shared" si="331"/>
        <v>280.26747840000002</v>
      </c>
      <c r="J3050" s="31">
        <f t="shared" si="332"/>
        <v>1.636762073856</v>
      </c>
      <c r="K3050" s="23">
        <f t="shared" si="333"/>
        <v>0</v>
      </c>
      <c r="L3050" s="23">
        <f t="shared" si="333"/>
        <v>1</v>
      </c>
      <c r="M3050" s="31">
        <f t="shared" si="334"/>
        <v>0</v>
      </c>
      <c r="N3050" s="31">
        <f t="shared" si="335"/>
        <v>1.636762073856</v>
      </c>
    </row>
    <row r="3051" spans="1:14" ht="15.75" customHeight="1">
      <c r="A3051" s="23" t="s">
        <v>3636</v>
      </c>
      <c r="B3051" s="23" t="s">
        <v>4406</v>
      </c>
      <c r="C3051" s="23" t="s">
        <v>6694</v>
      </c>
      <c r="D3051" s="23">
        <v>23</v>
      </c>
      <c r="E3051" s="26">
        <v>3473.5</v>
      </c>
      <c r="F3051" s="23">
        <v>316</v>
      </c>
      <c r="G3051" s="26">
        <f t="shared" si="329"/>
        <v>1097.626</v>
      </c>
      <c r="H3051" s="26">
        <f t="shared" si="330"/>
        <v>186.9257078</v>
      </c>
      <c r="I3051" s="26">
        <f t="shared" si="331"/>
        <v>280.38856169999997</v>
      </c>
      <c r="J3051" s="31">
        <f t="shared" si="332"/>
        <v>1.6374692003279998</v>
      </c>
      <c r="K3051" s="23">
        <f t="shared" si="333"/>
        <v>0</v>
      </c>
      <c r="L3051" s="23">
        <f t="shared" si="333"/>
        <v>1</v>
      </c>
      <c r="M3051" s="31">
        <f t="shared" si="334"/>
        <v>0</v>
      </c>
      <c r="N3051" s="31">
        <f t="shared" si="335"/>
        <v>1.6374692003279998</v>
      </c>
    </row>
    <row r="3052" spans="1:14" ht="15.75" customHeight="1">
      <c r="A3052" s="23" t="s">
        <v>3636</v>
      </c>
      <c r="B3052" s="23" t="s">
        <v>4406</v>
      </c>
      <c r="C3052" s="23" t="s">
        <v>6695</v>
      </c>
      <c r="D3052" s="23">
        <v>23</v>
      </c>
      <c r="E3052" s="26">
        <v>3473.8</v>
      </c>
      <c r="F3052" s="23">
        <v>316</v>
      </c>
      <c r="G3052" s="26">
        <f t="shared" si="329"/>
        <v>1097.7208000000001</v>
      </c>
      <c r="H3052" s="26">
        <f t="shared" si="330"/>
        <v>186.94185224</v>
      </c>
      <c r="I3052" s="26">
        <f t="shared" si="331"/>
        <v>280.41277836</v>
      </c>
      <c r="J3052" s="31">
        <f t="shared" si="332"/>
        <v>1.6376106256224001</v>
      </c>
      <c r="K3052" s="23">
        <f t="shared" si="333"/>
        <v>0</v>
      </c>
      <c r="L3052" s="23">
        <f t="shared" si="333"/>
        <v>1</v>
      </c>
      <c r="M3052" s="31">
        <f t="shared" si="334"/>
        <v>0</v>
      </c>
      <c r="N3052" s="31">
        <f t="shared" si="335"/>
        <v>1.6376106256224001</v>
      </c>
    </row>
    <row r="3053" spans="1:14" ht="15.75" customHeight="1">
      <c r="A3053" s="23" t="s">
        <v>3636</v>
      </c>
      <c r="B3053" s="23" t="s">
        <v>4406</v>
      </c>
      <c r="C3053" s="23" t="s">
        <v>6696</v>
      </c>
      <c r="D3053" s="23">
        <v>23</v>
      </c>
      <c r="E3053" s="26">
        <v>3475.55</v>
      </c>
      <c r="F3053" s="23">
        <v>316</v>
      </c>
      <c r="G3053" s="26">
        <f t="shared" si="329"/>
        <v>1098.2737999999999</v>
      </c>
      <c r="H3053" s="26">
        <f t="shared" si="330"/>
        <v>187.03602813999998</v>
      </c>
      <c r="I3053" s="26">
        <f t="shared" si="331"/>
        <v>280.55404220999998</v>
      </c>
      <c r="J3053" s="31">
        <f t="shared" si="332"/>
        <v>1.6384356065063999</v>
      </c>
      <c r="K3053" s="23">
        <f t="shared" si="333"/>
        <v>0</v>
      </c>
      <c r="L3053" s="23">
        <f t="shared" si="333"/>
        <v>1</v>
      </c>
      <c r="M3053" s="31">
        <f t="shared" si="334"/>
        <v>0</v>
      </c>
      <c r="N3053" s="31">
        <f t="shared" si="335"/>
        <v>1.6384356065063999</v>
      </c>
    </row>
    <row r="3054" spans="1:14" ht="15.75" customHeight="1">
      <c r="A3054" s="23" t="s">
        <v>3636</v>
      </c>
      <c r="B3054" s="23" t="s">
        <v>4406</v>
      </c>
      <c r="C3054" s="23" t="s">
        <v>6697</v>
      </c>
      <c r="D3054" s="23">
        <v>23</v>
      </c>
      <c r="E3054" s="26">
        <v>3475.9</v>
      </c>
      <c r="F3054" s="23">
        <v>316</v>
      </c>
      <c r="G3054" s="26">
        <f t="shared" si="329"/>
        <v>1098.3844000000001</v>
      </c>
      <c r="H3054" s="26">
        <f t="shared" si="330"/>
        <v>187.05486332000004</v>
      </c>
      <c r="I3054" s="26">
        <f t="shared" si="331"/>
        <v>280.58229498000003</v>
      </c>
      <c r="J3054" s="31">
        <f t="shared" si="332"/>
        <v>1.6386006026832003</v>
      </c>
      <c r="K3054" s="23">
        <f t="shared" si="333"/>
        <v>0</v>
      </c>
      <c r="L3054" s="23">
        <f t="shared" si="333"/>
        <v>1</v>
      </c>
      <c r="M3054" s="31">
        <f t="shared" si="334"/>
        <v>0</v>
      </c>
      <c r="N3054" s="31">
        <f t="shared" si="335"/>
        <v>1.6386006026832003</v>
      </c>
    </row>
    <row r="3055" spans="1:14" ht="15.75" customHeight="1">
      <c r="A3055" s="23" t="s">
        <v>3636</v>
      </c>
      <c r="B3055" s="23" t="s">
        <v>4406</v>
      </c>
      <c r="C3055" s="23" t="s">
        <v>6698</v>
      </c>
      <c r="D3055" s="23">
        <v>23</v>
      </c>
      <c r="E3055" s="26">
        <v>3478</v>
      </c>
      <c r="F3055" s="23">
        <v>316</v>
      </c>
      <c r="G3055" s="26">
        <f t="shared" si="329"/>
        <v>1099.048</v>
      </c>
      <c r="H3055" s="26">
        <f t="shared" si="330"/>
        <v>187.16787440000002</v>
      </c>
      <c r="I3055" s="26">
        <f t="shared" si="331"/>
        <v>280.7518116</v>
      </c>
      <c r="J3055" s="31">
        <f t="shared" si="332"/>
        <v>1.639590579744</v>
      </c>
      <c r="K3055" s="23">
        <f t="shared" si="333"/>
        <v>0</v>
      </c>
      <c r="L3055" s="23">
        <f t="shared" si="333"/>
        <v>1</v>
      </c>
      <c r="M3055" s="31">
        <f t="shared" si="334"/>
        <v>0</v>
      </c>
      <c r="N3055" s="31">
        <f t="shared" si="335"/>
        <v>1.639590579744</v>
      </c>
    </row>
    <row r="3056" spans="1:14" ht="15.75" customHeight="1">
      <c r="A3056" s="23" t="s">
        <v>3636</v>
      </c>
      <c r="B3056" s="23" t="s">
        <v>4406</v>
      </c>
      <c r="C3056" s="23" t="s">
        <v>6699</v>
      </c>
      <c r="D3056" s="23">
        <v>23</v>
      </c>
      <c r="E3056" s="26">
        <v>3479</v>
      </c>
      <c r="F3056" s="23">
        <v>316</v>
      </c>
      <c r="G3056" s="26">
        <f t="shared" si="329"/>
        <v>1099.364</v>
      </c>
      <c r="H3056" s="26">
        <f t="shared" si="330"/>
        <v>187.22168920000001</v>
      </c>
      <c r="I3056" s="26">
        <f t="shared" si="331"/>
        <v>280.83253380000002</v>
      </c>
      <c r="J3056" s="31">
        <f t="shared" si="332"/>
        <v>1.6400619973920001</v>
      </c>
      <c r="K3056" s="23">
        <f t="shared" si="333"/>
        <v>0</v>
      </c>
      <c r="L3056" s="23">
        <f t="shared" si="333"/>
        <v>1</v>
      </c>
      <c r="M3056" s="31">
        <f t="shared" si="334"/>
        <v>0</v>
      </c>
      <c r="N3056" s="31">
        <f t="shared" si="335"/>
        <v>1.6400619973920001</v>
      </c>
    </row>
    <row r="3057" spans="1:14" ht="15.75" customHeight="1">
      <c r="A3057" s="23" t="s">
        <v>3636</v>
      </c>
      <c r="B3057" s="23" t="s">
        <v>4406</v>
      </c>
      <c r="C3057" s="23" t="s">
        <v>6700</v>
      </c>
      <c r="D3057" s="23">
        <v>23</v>
      </c>
      <c r="E3057" s="26">
        <v>3481</v>
      </c>
      <c r="F3057" s="23">
        <v>316</v>
      </c>
      <c r="G3057" s="26">
        <f t="shared" si="329"/>
        <v>1099.9960000000001</v>
      </c>
      <c r="H3057" s="26">
        <f t="shared" si="330"/>
        <v>187.32931880000001</v>
      </c>
      <c r="I3057" s="26">
        <f t="shared" si="331"/>
        <v>280.99397820000002</v>
      </c>
      <c r="J3057" s="31">
        <f t="shared" si="332"/>
        <v>1.641004832688</v>
      </c>
      <c r="K3057" s="23">
        <f t="shared" si="333"/>
        <v>0</v>
      </c>
      <c r="L3057" s="23">
        <f t="shared" si="333"/>
        <v>1</v>
      </c>
      <c r="M3057" s="31">
        <f t="shared" si="334"/>
        <v>0</v>
      </c>
      <c r="N3057" s="31">
        <f t="shared" si="335"/>
        <v>1.641004832688</v>
      </c>
    </row>
    <row r="3058" spans="1:14" ht="15.75" customHeight="1">
      <c r="A3058" s="23" t="s">
        <v>3636</v>
      </c>
      <c r="B3058" s="23" t="s">
        <v>4406</v>
      </c>
      <c r="C3058" s="23" t="s">
        <v>6701</v>
      </c>
      <c r="D3058" s="23">
        <v>23</v>
      </c>
      <c r="E3058" s="26">
        <v>3485.57</v>
      </c>
      <c r="F3058" s="23">
        <v>316</v>
      </c>
      <c r="G3058" s="26">
        <f t="shared" si="329"/>
        <v>1101.4401200000002</v>
      </c>
      <c r="H3058" s="26">
        <f t="shared" si="330"/>
        <v>187.57525243600006</v>
      </c>
      <c r="I3058" s="26">
        <f t="shared" si="331"/>
        <v>281.3628786540001</v>
      </c>
      <c r="J3058" s="31">
        <f t="shared" si="332"/>
        <v>1.6431592113393605</v>
      </c>
      <c r="K3058" s="23">
        <f t="shared" si="333"/>
        <v>0</v>
      </c>
      <c r="L3058" s="23">
        <f t="shared" si="333"/>
        <v>1</v>
      </c>
      <c r="M3058" s="31">
        <f t="shared" si="334"/>
        <v>0</v>
      </c>
      <c r="N3058" s="31">
        <f t="shared" si="335"/>
        <v>1.6431592113393605</v>
      </c>
    </row>
    <row r="3059" spans="1:14" ht="15.75" customHeight="1">
      <c r="A3059" s="23" t="s">
        <v>3636</v>
      </c>
      <c r="B3059" s="23" t="s">
        <v>4406</v>
      </c>
      <c r="C3059" s="23" t="s">
        <v>6702</v>
      </c>
      <c r="D3059" s="23">
        <v>23</v>
      </c>
      <c r="E3059" s="26">
        <v>3486.23</v>
      </c>
      <c r="F3059" s="23">
        <v>316</v>
      </c>
      <c r="G3059" s="26">
        <f t="shared" si="329"/>
        <v>1101.64868</v>
      </c>
      <c r="H3059" s="26">
        <f t="shared" si="330"/>
        <v>187.610770204</v>
      </c>
      <c r="I3059" s="26">
        <f t="shared" si="331"/>
        <v>281.41615530600001</v>
      </c>
      <c r="J3059" s="31">
        <f t="shared" si="332"/>
        <v>1.64347034698704</v>
      </c>
      <c r="K3059" s="23">
        <f t="shared" si="333"/>
        <v>0</v>
      </c>
      <c r="L3059" s="23">
        <f t="shared" si="333"/>
        <v>1</v>
      </c>
      <c r="M3059" s="31">
        <f t="shared" si="334"/>
        <v>0</v>
      </c>
      <c r="N3059" s="31">
        <f t="shared" si="335"/>
        <v>1.64347034698704</v>
      </c>
    </row>
    <row r="3060" spans="1:14" ht="15.75" customHeight="1">
      <c r="A3060" s="23" t="s">
        <v>3636</v>
      </c>
      <c r="B3060" s="23" t="s">
        <v>4406</v>
      </c>
      <c r="C3060" s="23" t="s">
        <v>6703</v>
      </c>
      <c r="D3060" s="23">
        <v>23</v>
      </c>
      <c r="E3060" s="26">
        <v>3489.2</v>
      </c>
      <c r="F3060" s="23">
        <v>316</v>
      </c>
      <c r="G3060" s="26">
        <f t="shared" si="329"/>
        <v>1102.5871999999999</v>
      </c>
      <c r="H3060" s="26">
        <f t="shared" si="330"/>
        <v>187.77060015999999</v>
      </c>
      <c r="I3060" s="26">
        <f t="shared" si="331"/>
        <v>281.65590023999999</v>
      </c>
      <c r="J3060" s="31">
        <f t="shared" si="332"/>
        <v>1.6448704574016</v>
      </c>
      <c r="K3060" s="23">
        <f t="shared" si="333"/>
        <v>0</v>
      </c>
      <c r="L3060" s="23">
        <f t="shared" si="333"/>
        <v>1</v>
      </c>
      <c r="M3060" s="31">
        <f t="shared" si="334"/>
        <v>0</v>
      </c>
      <c r="N3060" s="31">
        <f t="shared" si="335"/>
        <v>1.6448704574016</v>
      </c>
    </row>
    <row r="3061" spans="1:14" ht="15.75" customHeight="1">
      <c r="A3061" s="23" t="s">
        <v>3636</v>
      </c>
      <c r="B3061" s="23" t="s">
        <v>4406</v>
      </c>
      <c r="C3061" s="23" t="s">
        <v>6704</v>
      </c>
      <c r="D3061" s="23">
        <v>23</v>
      </c>
      <c r="E3061" s="26">
        <v>3494.4</v>
      </c>
      <c r="F3061" s="23">
        <v>316</v>
      </c>
      <c r="G3061" s="26">
        <f t="shared" si="329"/>
        <v>1104.2304000000001</v>
      </c>
      <c r="H3061" s="26">
        <f t="shared" si="330"/>
        <v>188.05043712000003</v>
      </c>
      <c r="I3061" s="26">
        <f t="shared" si="331"/>
        <v>282.07565568000007</v>
      </c>
      <c r="J3061" s="31">
        <f t="shared" si="332"/>
        <v>1.6473218291712002</v>
      </c>
      <c r="K3061" s="23">
        <f t="shared" si="333"/>
        <v>0</v>
      </c>
      <c r="L3061" s="23">
        <f t="shared" si="333"/>
        <v>1</v>
      </c>
      <c r="M3061" s="31">
        <f t="shared" si="334"/>
        <v>0</v>
      </c>
      <c r="N3061" s="31">
        <f t="shared" si="335"/>
        <v>1.6473218291712002</v>
      </c>
    </row>
    <row r="3062" spans="1:14" ht="15.75" customHeight="1">
      <c r="A3062" s="23" t="s">
        <v>3636</v>
      </c>
      <c r="B3062" s="23" t="s">
        <v>4406</v>
      </c>
      <c r="C3062" s="23" t="s">
        <v>6705</v>
      </c>
      <c r="D3062" s="23">
        <v>23</v>
      </c>
      <c r="E3062" s="26">
        <v>3506.5</v>
      </c>
      <c r="F3062" s="23">
        <v>316</v>
      </c>
      <c r="G3062" s="26">
        <f t="shared" si="329"/>
        <v>1108.0540000000001</v>
      </c>
      <c r="H3062" s="26">
        <f t="shared" si="330"/>
        <v>188.70159620000001</v>
      </c>
      <c r="I3062" s="26">
        <f t="shared" si="331"/>
        <v>283.0523943</v>
      </c>
      <c r="J3062" s="31">
        <f t="shared" si="332"/>
        <v>1.653025982712</v>
      </c>
      <c r="K3062" s="23">
        <f t="shared" si="333"/>
        <v>0</v>
      </c>
      <c r="L3062" s="23">
        <f t="shared" si="333"/>
        <v>1</v>
      </c>
      <c r="M3062" s="31">
        <f t="shared" si="334"/>
        <v>0</v>
      </c>
      <c r="N3062" s="31">
        <f t="shared" si="335"/>
        <v>1.653025982712</v>
      </c>
    </row>
    <row r="3063" spans="1:14" ht="15.75" customHeight="1">
      <c r="A3063" s="23" t="s">
        <v>3636</v>
      </c>
      <c r="B3063" s="23" t="s">
        <v>4406</v>
      </c>
      <c r="C3063" s="23" t="s">
        <v>6706</v>
      </c>
      <c r="D3063" s="23">
        <v>23</v>
      </c>
      <c r="E3063" s="26">
        <v>3514.9</v>
      </c>
      <c r="F3063" s="23">
        <v>316</v>
      </c>
      <c r="G3063" s="26">
        <f t="shared" si="329"/>
        <v>1110.7084000000002</v>
      </c>
      <c r="H3063" s="26">
        <f t="shared" si="330"/>
        <v>189.15364052000004</v>
      </c>
      <c r="I3063" s="26">
        <f t="shared" si="331"/>
        <v>283.73046078000004</v>
      </c>
      <c r="J3063" s="31">
        <f t="shared" si="332"/>
        <v>1.6569858909552002</v>
      </c>
      <c r="K3063" s="23">
        <f t="shared" si="333"/>
        <v>0</v>
      </c>
      <c r="L3063" s="23">
        <f t="shared" si="333"/>
        <v>1</v>
      </c>
      <c r="M3063" s="31">
        <f t="shared" si="334"/>
        <v>0</v>
      </c>
      <c r="N3063" s="31">
        <f t="shared" si="335"/>
        <v>1.6569858909552002</v>
      </c>
    </row>
    <row r="3064" spans="1:14" ht="15.75" customHeight="1">
      <c r="A3064" s="23" t="s">
        <v>3636</v>
      </c>
      <c r="B3064" s="23" t="s">
        <v>4406</v>
      </c>
      <c r="C3064" s="23" t="s">
        <v>6707</v>
      </c>
      <c r="D3064" s="23">
        <v>23</v>
      </c>
      <c r="E3064" s="26">
        <v>3518.78</v>
      </c>
      <c r="F3064" s="23">
        <v>316</v>
      </c>
      <c r="G3064" s="26">
        <f t="shared" si="329"/>
        <v>1111.9344799999999</v>
      </c>
      <c r="H3064" s="26">
        <f t="shared" si="330"/>
        <v>189.36244194399998</v>
      </c>
      <c r="I3064" s="26">
        <f t="shared" si="331"/>
        <v>284.04366291599996</v>
      </c>
      <c r="J3064" s="31">
        <f t="shared" si="332"/>
        <v>1.6588149914294397</v>
      </c>
      <c r="K3064" s="23">
        <f t="shared" si="333"/>
        <v>0</v>
      </c>
      <c r="L3064" s="23">
        <f t="shared" si="333"/>
        <v>1</v>
      </c>
      <c r="M3064" s="31">
        <f t="shared" si="334"/>
        <v>0</v>
      </c>
      <c r="N3064" s="31">
        <f t="shared" si="335"/>
        <v>1.6588149914294397</v>
      </c>
    </row>
    <row r="3065" spans="1:14" ht="15.75" customHeight="1">
      <c r="A3065" s="23" t="s">
        <v>3636</v>
      </c>
      <c r="B3065" s="23" t="s">
        <v>4406</v>
      </c>
      <c r="C3065" s="23" t="s">
        <v>6708</v>
      </c>
      <c r="D3065" s="23">
        <v>23</v>
      </c>
      <c r="E3065" s="26">
        <v>3519.4</v>
      </c>
      <c r="F3065" s="23">
        <v>316</v>
      </c>
      <c r="G3065" s="26">
        <f t="shared" si="329"/>
        <v>1112.1304000000002</v>
      </c>
      <c r="H3065" s="26">
        <f t="shared" si="330"/>
        <v>189.39580712000006</v>
      </c>
      <c r="I3065" s="26">
        <f t="shared" si="331"/>
        <v>284.09371068000007</v>
      </c>
      <c r="J3065" s="31">
        <f t="shared" si="332"/>
        <v>1.6591072703712004</v>
      </c>
      <c r="K3065" s="23">
        <f t="shared" si="333"/>
        <v>0</v>
      </c>
      <c r="L3065" s="23">
        <f t="shared" si="333"/>
        <v>1</v>
      </c>
      <c r="M3065" s="31">
        <f t="shared" si="334"/>
        <v>0</v>
      </c>
      <c r="N3065" s="31">
        <f t="shared" si="335"/>
        <v>1.6591072703712004</v>
      </c>
    </row>
    <row r="3066" spans="1:14" ht="15.75" customHeight="1">
      <c r="A3066" s="23" t="s">
        <v>3636</v>
      </c>
      <c r="B3066" s="23" t="s">
        <v>4406</v>
      </c>
      <c r="C3066" s="23" t="s">
        <v>6709</v>
      </c>
      <c r="D3066" s="23">
        <v>23</v>
      </c>
      <c r="E3066" s="26">
        <v>3520.9</v>
      </c>
      <c r="F3066" s="23">
        <v>316</v>
      </c>
      <c r="G3066" s="26">
        <f t="shared" si="329"/>
        <v>1112.6044000000002</v>
      </c>
      <c r="H3066" s="26">
        <f t="shared" si="330"/>
        <v>189.47652932000003</v>
      </c>
      <c r="I3066" s="26">
        <f t="shared" si="331"/>
        <v>284.21479398000002</v>
      </c>
      <c r="J3066" s="31">
        <f t="shared" si="332"/>
        <v>1.6598143968432</v>
      </c>
      <c r="K3066" s="23">
        <f t="shared" si="333"/>
        <v>0</v>
      </c>
      <c r="L3066" s="23">
        <f t="shared" si="333"/>
        <v>1</v>
      </c>
      <c r="M3066" s="31">
        <f t="shared" si="334"/>
        <v>0</v>
      </c>
      <c r="N3066" s="31">
        <f t="shared" si="335"/>
        <v>1.6598143968432</v>
      </c>
    </row>
    <row r="3067" spans="1:14" ht="15.75" customHeight="1">
      <c r="A3067" s="23" t="s">
        <v>3636</v>
      </c>
      <c r="B3067" s="23" t="s">
        <v>4406</v>
      </c>
      <c r="C3067" s="23" t="s">
        <v>6710</v>
      </c>
      <c r="D3067" s="23">
        <v>23</v>
      </c>
      <c r="E3067" s="26">
        <v>3523.2</v>
      </c>
      <c r="F3067" s="23">
        <v>316</v>
      </c>
      <c r="G3067" s="26">
        <f t="shared" si="329"/>
        <v>1113.3311999999999</v>
      </c>
      <c r="H3067" s="26">
        <f t="shared" si="330"/>
        <v>189.60030335999997</v>
      </c>
      <c r="I3067" s="26">
        <f t="shared" si="331"/>
        <v>284.40045503999994</v>
      </c>
      <c r="J3067" s="31">
        <f t="shared" si="332"/>
        <v>1.6608986574335998</v>
      </c>
      <c r="K3067" s="23">
        <f t="shared" si="333"/>
        <v>0</v>
      </c>
      <c r="L3067" s="23">
        <f t="shared" si="333"/>
        <v>1</v>
      </c>
      <c r="M3067" s="31">
        <f t="shared" si="334"/>
        <v>0</v>
      </c>
      <c r="N3067" s="31">
        <f t="shared" si="335"/>
        <v>1.6608986574335998</v>
      </c>
    </row>
    <row r="3068" spans="1:14" ht="15.75" customHeight="1">
      <c r="A3068" s="23" t="s">
        <v>3636</v>
      </c>
      <c r="B3068" s="23" t="s">
        <v>4406</v>
      </c>
      <c r="C3068" s="23" t="s">
        <v>6711</v>
      </c>
      <c r="D3068" s="23">
        <v>23</v>
      </c>
      <c r="E3068" s="26">
        <v>3525.8</v>
      </c>
      <c r="F3068" s="23">
        <v>316</v>
      </c>
      <c r="G3068" s="26">
        <f t="shared" si="329"/>
        <v>1114.1528000000001</v>
      </c>
      <c r="H3068" s="26">
        <f t="shared" si="330"/>
        <v>189.74022184000003</v>
      </c>
      <c r="I3068" s="26">
        <f t="shared" si="331"/>
        <v>284.61033276000006</v>
      </c>
      <c r="J3068" s="31">
        <f t="shared" si="332"/>
        <v>1.6621243433184005</v>
      </c>
      <c r="K3068" s="23">
        <f t="shared" si="333"/>
        <v>0</v>
      </c>
      <c r="L3068" s="23">
        <f t="shared" si="333"/>
        <v>1</v>
      </c>
      <c r="M3068" s="31">
        <f t="shared" si="334"/>
        <v>0</v>
      </c>
      <c r="N3068" s="31">
        <f t="shared" si="335"/>
        <v>1.6621243433184005</v>
      </c>
    </row>
    <row r="3069" spans="1:14" ht="15.75" customHeight="1">
      <c r="A3069" s="23" t="s">
        <v>3636</v>
      </c>
      <c r="B3069" s="23" t="s">
        <v>4406</v>
      </c>
      <c r="C3069" s="23" t="s">
        <v>6712</v>
      </c>
      <c r="D3069" s="23">
        <v>23</v>
      </c>
      <c r="E3069" s="26">
        <v>3527.9</v>
      </c>
      <c r="F3069" s="23">
        <v>316</v>
      </c>
      <c r="G3069" s="26">
        <f t="shared" si="329"/>
        <v>1114.8164000000002</v>
      </c>
      <c r="H3069" s="26">
        <f t="shared" si="330"/>
        <v>189.85323292000004</v>
      </c>
      <c r="I3069" s="26">
        <f t="shared" si="331"/>
        <v>284.77984938000009</v>
      </c>
      <c r="J3069" s="31">
        <f t="shared" si="332"/>
        <v>1.6631143203792005</v>
      </c>
      <c r="K3069" s="23">
        <f t="shared" si="333"/>
        <v>0</v>
      </c>
      <c r="L3069" s="23">
        <f t="shared" si="333"/>
        <v>1</v>
      </c>
      <c r="M3069" s="31">
        <f t="shared" si="334"/>
        <v>0</v>
      </c>
      <c r="N3069" s="31">
        <f t="shared" si="335"/>
        <v>1.6631143203792005</v>
      </c>
    </row>
    <row r="3070" spans="1:14" ht="15.75" customHeight="1">
      <c r="A3070" s="23" t="s">
        <v>3636</v>
      </c>
      <c r="B3070" s="23" t="s">
        <v>4406</v>
      </c>
      <c r="C3070" s="23" t="s">
        <v>6713</v>
      </c>
      <c r="D3070" s="23">
        <v>23</v>
      </c>
      <c r="E3070" s="26">
        <v>3530.5</v>
      </c>
      <c r="F3070" s="23">
        <v>316</v>
      </c>
      <c r="G3070" s="26">
        <f t="shared" si="329"/>
        <v>1115.6379999999999</v>
      </c>
      <c r="H3070" s="26">
        <f t="shared" si="330"/>
        <v>189.99315139999999</v>
      </c>
      <c r="I3070" s="26">
        <f t="shared" si="331"/>
        <v>284.98972709999998</v>
      </c>
      <c r="J3070" s="31">
        <f t="shared" si="332"/>
        <v>1.6643400062639999</v>
      </c>
      <c r="K3070" s="23">
        <f t="shared" si="333"/>
        <v>0</v>
      </c>
      <c r="L3070" s="23">
        <f t="shared" si="333"/>
        <v>1</v>
      </c>
      <c r="M3070" s="31">
        <f t="shared" si="334"/>
        <v>0</v>
      </c>
      <c r="N3070" s="31">
        <f t="shared" si="335"/>
        <v>1.6643400062639999</v>
      </c>
    </row>
    <row r="3071" spans="1:14" ht="15.75" customHeight="1">
      <c r="A3071" s="23" t="s">
        <v>3636</v>
      </c>
      <c r="B3071" s="23" t="s">
        <v>4406</v>
      </c>
      <c r="C3071" s="23" t="s">
        <v>6714</v>
      </c>
      <c r="D3071" s="23">
        <v>23</v>
      </c>
      <c r="E3071" s="26">
        <v>3534.72</v>
      </c>
      <c r="F3071" s="23">
        <v>316</v>
      </c>
      <c r="G3071" s="26">
        <f t="shared" si="329"/>
        <v>1116.9715200000001</v>
      </c>
      <c r="H3071" s="26">
        <f t="shared" si="330"/>
        <v>190.22024985600001</v>
      </c>
      <c r="I3071" s="26">
        <f t="shared" si="331"/>
        <v>285.33037478400001</v>
      </c>
      <c r="J3071" s="31">
        <f t="shared" si="332"/>
        <v>1.66632938873856</v>
      </c>
      <c r="K3071" s="23">
        <f t="shared" si="333"/>
        <v>0</v>
      </c>
      <c r="L3071" s="23">
        <f t="shared" si="333"/>
        <v>1</v>
      </c>
      <c r="M3071" s="31">
        <f t="shared" si="334"/>
        <v>0</v>
      </c>
      <c r="N3071" s="31">
        <f t="shared" si="335"/>
        <v>1.66632938873856</v>
      </c>
    </row>
    <row r="3072" spans="1:14" ht="15.75" customHeight="1">
      <c r="A3072" s="23" t="s">
        <v>3636</v>
      </c>
      <c r="B3072" s="23" t="s">
        <v>4406</v>
      </c>
      <c r="C3072" s="23" t="s">
        <v>6715</v>
      </c>
      <c r="D3072" s="23">
        <v>23</v>
      </c>
      <c r="E3072" s="26">
        <v>3535.4</v>
      </c>
      <c r="F3072" s="23">
        <v>316</v>
      </c>
      <c r="G3072" s="26">
        <f t="shared" si="329"/>
        <v>1117.1864</v>
      </c>
      <c r="H3072" s="26">
        <f t="shared" si="330"/>
        <v>190.25684392000002</v>
      </c>
      <c r="I3072" s="26">
        <f t="shared" si="331"/>
        <v>285.38526588000002</v>
      </c>
      <c r="J3072" s="31">
        <f t="shared" si="332"/>
        <v>1.6666499527392</v>
      </c>
      <c r="K3072" s="23">
        <f t="shared" si="333"/>
        <v>0</v>
      </c>
      <c r="L3072" s="23">
        <f t="shared" si="333"/>
        <v>1</v>
      </c>
      <c r="M3072" s="31">
        <f t="shared" si="334"/>
        <v>0</v>
      </c>
      <c r="N3072" s="31">
        <f t="shared" si="335"/>
        <v>1.6666499527392</v>
      </c>
    </row>
    <row r="3073" spans="1:14" ht="15.75" customHeight="1">
      <c r="A3073" s="23" t="s">
        <v>3636</v>
      </c>
      <c r="B3073" s="23" t="s">
        <v>5666</v>
      </c>
      <c r="C3073" s="23" t="s">
        <v>6716</v>
      </c>
      <c r="D3073" s="23">
        <v>23</v>
      </c>
      <c r="E3073" s="26">
        <v>3535.95</v>
      </c>
      <c r="F3073" s="23">
        <v>316</v>
      </c>
      <c r="G3073" s="26">
        <f t="shared" si="329"/>
        <v>1117.3601999999998</v>
      </c>
      <c r="H3073" s="26">
        <f t="shared" si="330"/>
        <v>190.28644205999998</v>
      </c>
      <c r="I3073" s="26">
        <f t="shared" si="331"/>
        <v>285.42966308999996</v>
      </c>
      <c r="J3073" s="31">
        <f t="shared" si="332"/>
        <v>1.6669092324455999</v>
      </c>
      <c r="K3073" s="23">
        <f t="shared" si="333"/>
        <v>0</v>
      </c>
      <c r="L3073" s="23">
        <f t="shared" si="333"/>
        <v>1</v>
      </c>
      <c r="M3073" s="31">
        <f t="shared" si="334"/>
        <v>0</v>
      </c>
      <c r="N3073" s="31">
        <f t="shared" si="335"/>
        <v>1.6669092324455999</v>
      </c>
    </row>
    <row r="3074" spans="1:14" ht="15.75" customHeight="1">
      <c r="A3074" s="23" t="s">
        <v>3636</v>
      </c>
      <c r="B3074" s="23" t="s">
        <v>4406</v>
      </c>
      <c r="C3074" s="23" t="s">
        <v>6717</v>
      </c>
      <c r="D3074" s="23">
        <v>23</v>
      </c>
      <c r="E3074" s="26">
        <v>3537.31</v>
      </c>
      <c r="F3074" s="23">
        <v>316</v>
      </c>
      <c r="G3074" s="26">
        <f t="shared" ref="G3074:G3137" si="336">E3074*F3074/1000</f>
        <v>1117.7899600000001</v>
      </c>
      <c r="H3074" s="26">
        <f t="shared" ref="H3074:H3137" si="337">G3074*0.1703</f>
        <v>190.35963018800001</v>
      </c>
      <c r="I3074" s="26">
        <f t="shared" ref="I3074:I3137" si="338">H3074*1.5</f>
        <v>285.53944528200003</v>
      </c>
      <c r="J3074" s="31">
        <f t="shared" si="332"/>
        <v>1.6675503604468802</v>
      </c>
      <c r="K3074" s="23">
        <f t="shared" si="333"/>
        <v>0</v>
      </c>
      <c r="L3074" s="23">
        <f t="shared" si="333"/>
        <v>1</v>
      </c>
      <c r="M3074" s="31">
        <f t="shared" si="334"/>
        <v>0</v>
      </c>
      <c r="N3074" s="31">
        <f t="shared" si="335"/>
        <v>1.6675503604468802</v>
      </c>
    </row>
    <row r="3075" spans="1:14" ht="15.75" customHeight="1">
      <c r="A3075" s="23" t="s">
        <v>3636</v>
      </c>
      <c r="B3075" s="23" t="s">
        <v>4406</v>
      </c>
      <c r="C3075" s="23" t="s">
        <v>6718</v>
      </c>
      <c r="D3075" s="23">
        <v>23</v>
      </c>
      <c r="E3075" s="26">
        <v>3539.1</v>
      </c>
      <c r="F3075" s="23">
        <v>316</v>
      </c>
      <c r="G3075" s="26">
        <f t="shared" si="336"/>
        <v>1118.3555999999999</v>
      </c>
      <c r="H3075" s="26">
        <f t="shared" si="337"/>
        <v>190.45595867999998</v>
      </c>
      <c r="I3075" s="26">
        <f t="shared" si="338"/>
        <v>285.68393801999997</v>
      </c>
      <c r="J3075" s="31">
        <f t="shared" ref="J3075:J3138" si="339">H3075*24*365/1000000</f>
        <v>1.6683941980368</v>
      </c>
      <c r="K3075" s="23">
        <f t="shared" ref="K3075:L3138" si="340">IF(H3075&gt;=250,1,0)</f>
        <v>0</v>
      </c>
      <c r="L3075" s="23">
        <f t="shared" si="340"/>
        <v>1</v>
      </c>
      <c r="M3075" s="31">
        <f t="shared" ref="M3075:M3138" si="341">K3075*J3075</f>
        <v>0</v>
      </c>
      <c r="N3075" s="31">
        <f t="shared" ref="N3075:N3138" si="342">J3075*L3075</f>
        <v>1.6683941980368</v>
      </c>
    </row>
    <row r="3076" spans="1:14" ht="15.75" customHeight="1">
      <c r="A3076" s="23" t="s">
        <v>3636</v>
      </c>
      <c r="B3076" s="23" t="s">
        <v>4406</v>
      </c>
      <c r="C3076" s="23" t="s">
        <v>6719</v>
      </c>
      <c r="D3076" s="23">
        <v>23</v>
      </c>
      <c r="E3076" s="26">
        <v>3539.61</v>
      </c>
      <c r="F3076" s="23">
        <v>316</v>
      </c>
      <c r="G3076" s="26">
        <f t="shared" si="336"/>
        <v>1118.51676</v>
      </c>
      <c r="H3076" s="26">
        <f t="shared" si="337"/>
        <v>190.48340422800001</v>
      </c>
      <c r="I3076" s="26">
        <f t="shared" si="338"/>
        <v>285.725106342</v>
      </c>
      <c r="J3076" s="31">
        <f t="shared" si="339"/>
        <v>1.66863462103728</v>
      </c>
      <c r="K3076" s="23">
        <f t="shared" si="340"/>
        <v>0</v>
      </c>
      <c r="L3076" s="23">
        <f t="shared" si="340"/>
        <v>1</v>
      </c>
      <c r="M3076" s="31">
        <f t="shared" si="341"/>
        <v>0</v>
      </c>
      <c r="N3076" s="31">
        <f t="shared" si="342"/>
        <v>1.66863462103728</v>
      </c>
    </row>
    <row r="3077" spans="1:14" ht="15.75" customHeight="1">
      <c r="A3077" s="23" t="s">
        <v>3636</v>
      </c>
      <c r="B3077" s="23" t="s">
        <v>4406</v>
      </c>
      <c r="C3077" s="23" t="s">
        <v>6720</v>
      </c>
      <c r="D3077" s="23">
        <v>23</v>
      </c>
      <c r="E3077" s="26">
        <v>3544.2</v>
      </c>
      <c r="F3077" s="23">
        <v>316</v>
      </c>
      <c r="G3077" s="26">
        <f t="shared" si="336"/>
        <v>1119.9672</v>
      </c>
      <c r="H3077" s="26">
        <f t="shared" si="337"/>
        <v>190.73041416000001</v>
      </c>
      <c r="I3077" s="26">
        <f t="shared" si="338"/>
        <v>286.09562124000001</v>
      </c>
      <c r="J3077" s="31">
        <f t="shared" si="339"/>
        <v>1.6707984280416002</v>
      </c>
      <c r="K3077" s="23">
        <f t="shared" si="340"/>
        <v>0</v>
      </c>
      <c r="L3077" s="23">
        <f t="shared" si="340"/>
        <v>1</v>
      </c>
      <c r="M3077" s="31">
        <f t="shared" si="341"/>
        <v>0</v>
      </c>
      <c r="N3077" s="31">
        <f t="shared" si="342"/>
        <v>1.6707984280416002</v>
      </c>
    </row>
    <row r="3078" spans="1:14" ht="15.75" customHeight="1">
      <c r="A3078" s="23" t="s">
        <v>3636</v>
      </c>
      <c r="B3078" s="23" t="s">
        <v>4406</v>
      </c>
      <c r="C3078" s="23" t="s">
        <v>6721</v>
      </c>
      <c r="D3078" s="23">
        <v>23</v>
      </c>
      <c r="E3078" s="26">
        <v>3549.7</v>
      </c>
      <c r="F3078" s="23">
        <v>316</v>
      </c>
      <c r="G3078" s="26">
        <f t="shared" si="336"/>
        <v>1121.7051999999999</v>
      </c>
      <c r="H3078" s="26">
        <f t="shared" si="337"/>
        <v>191.02639556</v>
      </c>
      <c r="I3078" s="26">
        <f t="shared" si="338"/>
        <v>286.53959334000001</v>
      </c>
      <c r="J3078" s="31">
        <f t="shared" si="339"/>
        <v>1.6733912251056</v>
      </c>
      <c r="K3078" s="23">
        <f t="shared" si="340"/>
        <v>0</v>
      </c>
      <c r="L3078" s="23">
        <f t="shared" si="340"/>
        <v>1</v>
      </c>
      <c r="M3078" s="31">
        <f t="shared" si="341"/>
        <v>0</v>
      </c>
      <c r="N3078" s="31">
        <f t="shared" si="342"/>
        <v>1.6733912251056</v>
      </c>
    </row>
    <row r="3079" spans="1:14" ht="15.75" customHeight="1">
      <c r="A3079" s="23" t="s">
        <v>3636</v>
      </c>
      <c r="B3079" s="23" t="s">
        <v>4406</v>
      </c>
      <c r="C3079" s="23" t="s">
        <v>6722</v>
      </c>
      <c r="D3079" s="23">
        <v>23</v>
      </c>
      <c r="E3079" s="26">
        <v>3550</v>
      </c>
      <c r="F3079" s="23">
        <v>316</v>
      </c>
      <c r="G3079" s="26">
        <f t="shared" si="336"/>
        <v>1121.8</v>
      </c>
      <c r="H3079" s="26">
        <f t="shared" si="337"/>
        <v>191.04254</v>
      </c>
      <c r="I3079" s="26">
        <f t="shared" si="338"/>
        <v>286.56380999999999</v>
      </c>
      <c r="J3079" s="31">
        <f t="shared" si="339"/>
        <v>1.6735326503999999</v>
      </c>
      <c r="K3079" s="23">
        <f t="shared" si="340"/>
        <v>0</v>
      </c>
      <c r="L3079" s="23">
        <f t="shared" si="340"/>
        <v>1</v>
      </c>
      <c r="M3079" s="31">
        <f t="shared" si="341"/>
        <v>0</v>
      </c>
      <c r="N3079" s="31">
        <f t="shared" si="342"/>
        <v>1.6735326503999999</v>
      </c>
    </row>
    <row r="3080" spans="1:14" ht="15.75" customHeight="1">
      <c r="A3080" s="23" t="s">
        <v>3636</v>
      </c>
      <c r="B3080" s="23" t="s">
        <v>4406</v>
      </c>
      <c r="C3080" s="23" t="s">
        <v>6723</v>
      </c>
      <c r="D3080" s="23">
        <v>23</v>
      </c>
      <c r="E3080" s="26">
        <v>3550</v>
      </c>
      <c r="F3080" s="23">
        <v>316</v>
      </c>
      <c r="G3080" s="26">
        <f t="shared" si="336"/>
        <v>1121.8</v>
      </c>
      <c r="H3080" s="26">
        <f t="shared" si="337"/>
        <v>191.04254</v>
      </c>
      <c r="I3080" s="26">
        <f t="shared" si="338"/>
        <v>286.56380999999999</v>
      </c>
      <c r="J3080" s="31">
        <f t="shared" si="339"/>
        <v>1.6735326503999999</v>
      </c>
      <c r="K3080" s="23">
        <f t="shared" si="340"/>
        <v>0</v>
      </c>
      <c r="L3080" s="23">
        <f t="shared" si="340"/>
        <v>1</v>
      </c>
      <c r="M3080" s="31">
        <f t="shared" si="341"/>
        <v>0</v>
      </c>
      <c r="N3080" s="31">
        <f t="shared" si="342"/>
        <v>1.6735326503999999</v>
      </c>
    </row>
    <row r="3081" spans="1:14" ht="15.75" customHeight="1">
      <c r="A3081" s="23" t="s">
        <v>3636</v>
      </c>
      <c r="B3081" s="23" t="s">
        <v>4406</v>
      </c>
      <c r="C3081" s="23" t="s">
        <v>6724</v>
      </c>
      <c r="D3081" s="23">
        <v>23</v>
      </c>
      <c r="E3081" s="26">
        <v>3550.04</v>
      </c>
      <c r="F3081" s="23">
        <v>316</v>
      </c>
      <c r="G3081" s="26">
        <f t="shared" si="336"/>
        <v>1121.8126399999999</v>
      </c>
      <c r="H3081" s="26">
        <f t="shared" si="337"/>
        <v>191.04469259199999</v>
      </c>
      <c r="I3081" s="26">
        <f t="shared" si="338"/>
        <v>286.56703888799996</v>
      </c>
      <c r="J3081" s="31">
        <f t="shared" si="339"/>
        <v>1.6735515071059197</v>
      </c>
      <c r="K3081" s="23">
        <f t="shared" si="340"/>
        <v>0</v>
      </c>
      <c r="L3081" s="23">
        <f t="shared" si="340"/>
        <v>1</v>
      </c>
      <c r="M3081" s="31">
        <f t="shared" si="341"/>
        <v>0</v>
      </c>
      <c r="N3081" s="31">
        <f t="shared" si="342"/>
        <v>1.6735515071059197</v>
      </c>
    </row>
    <row r="3082" spans="1:14" ht="15.75" customHeight="1">
      <c r="A3082" s="23" t="s">
        <v>3636</v>
      </c>
      <c r="B3082" s="23" t="s">
        <v>4406</v>
      </c>
      <c r="C3082" s="23" t="s">
        <v>6725</v>
      </c>
      <c r="D3082" s="23">
        <v>23</v>
      </c>
      <c r="E3082" s="26">
        <v>3550.6</v>
      </c>
      <c r="F3082" s="23">
        <v>316</v>
      </c>
      <c r="G3082" s="26">
        <f t="shared" si="336"/>
        <v>1121.9895999999999</v>
      </c>
      <c r="H3082" s="26">
        <f t="shared" si="337"/>
        <v>191.07482887999998</v>
      </c>
      <c r="I3082" s="26">
        <f t="shared" si="338"/>
        <v>286.61224331999995</v>
      </c>
      <c r="J3082" s="31">
        <f t="shared" si="339"/>
        <v>1.6738155009887996</v>
      </c>
      <c r="K3082" s="23">
        <f t="shared" si="340"/>
        <v>0</v>
      </c>
      <c r="L3082" s="23">
        <f t="shared" si="340"/>
        <v>1</v>
      </c>
      <c r="M3082" s="31">
        <f t="shared" si="341"/>
        <v>0</v>
      </c>
      <c r="N3082" s="31">
        <f t="shared" si="342"/>
        <v>1.6738155009887996</v>
      </c>
    </row>
    <row r="3083" spans="1:14" ht="15.75" customHeight="1">
      <c r="A3083" s="23" t="s">
        <v>3636</v>
      </c>
      <c r="B3083" s="23" t="s">
        <v>4406</v>
      </c>
      <c r="C3083" s="23" t="s">
        <v>6726</v>
      </c>
      <c r="D3083" s="23">
        <v>23</v>
      </c>
      <c r="E3083" s="26">
        <v>3551.5</v>
      </c>
      <c r="F3083" s="23">
        <v>316</v>
      </c>
      <c r="G3083" s="26">
        <f t="shared" si="336"/>
        <v>1122.2739999999999</v>
      </c>
      <c r="H3083" s="26">
        <f t="shared" si="337"/>
        <v>191.1232622</v>
      </c>
      <c r="I3083" s="26">
        <f t="shared" si="338"/>
        <v>286.6848933</v>
      </c>
      <c r="J3083" s="31">
        <f t="shared" si="339"/>
        <v>1.6742397768719999</v>
      </c>
      <c r="K3083" s="23">
        <f t="shared" si="340"/>
        <v>0</v>
      </c>
      <c r="L3083" s="23">
        <f t="shared" si="340"/>
        <v>1</v>
      </c>
      <c r="M3083" s="31">
        <f t="shared" si="341"/>
        <v>0</v>
      </c>
      <c r="N3083" s="31">
        <f t="shared" si="342"/>
        <v>1.6742397768719999</v>
      </c>
    </row>
    <row r="3084" spans="1:14" ht="15.75" customHeight="1">
      <c r="A3084" s="23" t="s">
        <v>3636</v>
      </c>
      <c r="B3084" s="23" t="s">
        <v>4406</v>
      </c>
      <c r="C3084" s="23" t="s">
        <v>6727</v>
      </c>
      <c r="D3084" s="23">
        <v>23</v>
      </c>
      <c r="E3084" s="26">
        <v>3551.6</v>
      </c>
      <c r="F3084" s="23">
        <v>316</v>
      </c>
      <c r="G3084" s="26">
        <f t="shared" si="336"/>
        <v>1122.3055999999999</v>
      </c>
      <c r="H3084" s="26">
        <f t="shared" si="337"/>
        <v>191.12864367999998</v>
      </c>
      <c r="I3084" s="26">
        <f t="shared" si="338"/>
        <v>286.69296551999997</v>
      </c>
      <c r="J3084" s="31">
        <f t="shared" si="339"/>
        <v>1.6742869186367997</v>
      </c>
      <c r="K3084" s="23">
        <f t="shared" si="340"/>
        <v>0</v>
      </c>
      <c r="L3084" s="23">
        <f t="shared" si="340"/>
        <v>1</v>
      </c>
      <c r="M3084" s="31">
        <f t="shared" si="341"/>
        <v>0</v>
      </c>
      <c r="N3084" s="31">
        <f t="shared" si="342"/>
        <v>1.6742869186367997</v>
      </c>
    </row>
    <row r="3085" spans="1:14" ht="15.75" customHeight="1">
      <c r="A3085" s="23" t="s">
        <v>3636</v>
      </c>
      <c r="B3085" s="23" t="s">
        <v>4406</v>
      </c>
      <c r="C3085" s="23" t="s">
        <v>6728</v>
      </c>
      <c r="D3085" s="23">
        <v>23</v>
      </c>
      <c r="E3085" s="26">
        <v>3554</v>
      </c>
      <c r="F3085" s="23">
        <v>316</v>
      </c>
      <c r="G3085" s="26">
        <f t="shared" si="336"/>
        <v>1123.0640000000001</v>
      </c>
      <c r="H3085" s="26">
        <f t="shared" si="337"/>
        <v>191.25779920000002</v>
      </c>
      <c r="I3085" s="26">
        <f t="shared" si="338"/>
        <v>286.88669880000003</v>
      </c>
      <c r="J3085" s="31">
        <f t="shared" si="339"/>
        <v>1.6754183209920002</v>
      </c>
      <c r="K3085" s="23">
        <f t="shared" si="340"/>
        <v>0</v>
      </c>
      <c r="L3085" s="23">
        <f t="shared" si="340"/>
        <v>1</v>
      </c>
      <c r="M3085" s="31">
        <f t="shared" si="341"/>
        <v>0</v>
      </c>
      <c r="N3085" s="31">
        <f t="shared" si="342"/>
        <v>1.6754183209920002</v>
      </c>
    </row>
    <row r="3086" spans="1:14" ht="15.75" customHeight="1">
      <c r="A3086" s="23" t="s">
        <v>3636</v>
      </c>
      <c r="B3086" s="23" t="s">
        <v>4406</v>
      </c>
      <c r="C3086" s="23" t="s">
        <v>6729</v>
      </c>
      <c r="D3086" s="23">
        <v>23</v>
      </c>
      <c r="E3086" s="26">
        <v>3554.64</v>
      </c>
      <c r="F3086" s="23">
        <v>316</v>
      </c>
      <c r="G3086" s="26">
        <f t="shared" si="336"/>
        <v>1123.2662399999999</v>
      </c>
      <c r="H3086" s="26">
        <f t="shared" si="337"/>
        <v>191.29224067199999</v>
      </c>
      <c r="I3086" s="26">
        <f t="shared" si="338"/>
        <v>286.93836100800002</v>
      </c>
      <c r="J3086" s="31">
        <f t="shared" si="339"/>
        <v>1.6757200282867202</v>
      </c>
      <c r="K3086" s="23">
        <f t="shared" si="340"/>
        <v>0</v>
      </c>
      <c r="L3086" s="23">
        <f t="shared" si="340"/>
        <v>1</v>
      </c>
      <c r="M3086" s="31">
        <f t="shared" si="341"/>
        <v>0</v>
      </c>
      <c r="N3086" s="31">
        <f t="shared" si="342"/>
        <v>1.6757200282867202</v>
      </c>
    </row>
    <row r="3087" spans="1:14" ht="15.75" customHeight="1">
      <c r="A3087" s="23" t="s">
        <v>3636</v>
      </c>
      <c r="B3087" s="23" t="s">
        <v>4406</v>
      </c>
      <c r="C3087" s="23" t="s">
        <v>6730</v>
      </c>
      <c r="D3087" s="23">
        <v>23</v>
      </c>
      <c r="E3087" s="26">
        <v>3558.58</v>
      </c>
      <c r="F3087" s="23">
        <v>316</v>
      </c>
      <c r="G3087" s="26">
        <f t="shared" si="336"/>
        <v>1124.5112799999999</v>
      </c>
      <c r="H3087" s="26">
        <f t="shared" si="337"/>
        <v>191.50427098399999</v>
      </c>
      <c r="I3087" s="26">
        <f t="shared" si="338"/>
        <v>287.256406476</v>
      </c>
      <c r="J3087" s="31">
        <f t="shared" si="339"/>
        <v>1.67757741381984</v>
      </c>
      <c r="K3087" s="23">
        <f t="shared" si="340"/>
        <v>0</v>
      </c>
      <c r="L3087" s="23">
        <f t="shared" si="340"/>
        <v>1</v>
      </c>
      <c r="M3087" s="31">
        <f t="shared" si="341"/>
        <v>0</v>
      </c>
      <c r="N3087" s="31">
        <f t="shared" si="342"/>
        <v>1.67757741381984</v>
      </c>
    </row>
    <row r="3088" spans="1:14" ht="15.75" customHeight="1">
      <c r="A3088" s="23" t="s">
        <v>3636</v>
      </c>
      <c r="B3088" s="23" t="s">
        <v>4406</v>
      </c>
      <c r="C3088" s="23" t="s">
        <v>6731</v>
      </c>
      <c r="D3088" s="23">
        <v>23</v>
      </c>
      <c r="E3088" s="26">
        <v>3559.4</v>
      </c>
      <c r="F3088" s="23">
        <v>316</v>
      </c>
      <c r="G3088" s="26">
        <f t="shared" si="336"/>
        <v>1124.7704000000001</v>
      </c>
      <c r="H3088" s="26">
        <f t="shared" si="337"/>
        <v>191.54839912000003</v>
      </c>
      <c r="I3088" s="26">
        <f t="shared" si="338"/>
        <v>287.32259868000006</v>
      </c>
      <c r="J3088" s="31">
        <f t="shared" si="339"/>
        <v>1.6779639762912004</v>
      </c>
      <c r="K3088" s="23">
        <f t="shared" si="340"/>
        <v>0</v>
      </c>
      <c r="L3088" s="23">
        <f t="shared" si="340"/>
        <v>1</v>
      </c>
      <c r="M3088" s="31">
        <f t="shared" si="341"/>
        <v>0</v>
      </c>
      <c r="N3088" s="31">
        <f t="shared" si="342"/>
        <v>1.6779639762912004</v>
      </c>
    </row>
    <row r="3089" spans="1:14" ht="15.75" customHeight="1">
      <c r="A3089" s="23" t="s">
        <v>3636</v>
      </c>
      <c r="B3089" s="23" t="s">
        <v>4406</v>
      </c>
      <c r="C3089" s="23" t="s">
        <v>6732</v>
      </c>
      <c r="D3089" s="23">
        <v>23</v>
      </c>
      <c r="E3089" s="26">
        <v>3560</v>
      </c>
      <c r="F3089" s="23">
        <v>316</v>
      </c>
      <c r="G3089" s="26">
        <f t="shared" si="336"/>
        <v>1124.96</v>
      </c>
      <c r="H3089" s="26">
        <f t="shared" si="337"/>
        <v>191.58068800000001</v>
      </c>
      <c r="I3089" s="26">
        <f t="shared" si="338"/>
        <v>287.37103200000001</v>
      </c>
      <c r="J3089" s="31">
        <f t="shared" si="339"/>
        <v>1.6782468268800002</v>
      </c>
      <c r="K3089" s="23">
        <f t="shared" si="340"/>
        <v>0</v>
      </c>
      <c r="L3089" s="23">
        <f t="shared" si="340"/>
        <v>1</v>
      </c>
      <c r="M3089" s="31">
        <f t="shared" si="341"/>
        <v>0</v>
      </c>
      <c r="N3089" s="31">
        <f t="shared" si="342"/>
        <v>1.6782468268800002</v>
      </c>
    </row>
    <row r="3090" spans="1:14" ht="15.75" customHeight="1">
      <c r="A3090" s="23" t="s">
        <v>3636</v>
      </c>
      <c r="B3090" s="23" t="s">
        <v>4406</v>
      </c>
      <c r="C3090" s="23" t="s">
        <v>6733</v>
      </c>
      <c r="D3090" s="23">
        <v>23</v>
      </c>
      <c r="E3090" s="26">
        <v>3565</v>
      </c>
      <c r="F3090" s="23">
        <v>316</v>
      </c>
      <c r="G3090" s="26">
        <f t="shared" si="336"/>
        <v>1126.54</v>
      </c>
      <c r="H3090" s="26">
        <f t="shared" si="337"/>
        <v>191.849762</v>
      </c>
      <c r="I3090" s="26">
        <f t="shared" si="338"/>
        <v>287.77464299999997</v>
      </c>
      <c r="J3090" s="31">
        <f t="shared" si="339"/>
        <v>1.6806039151199998</v>
      </c>
      <c r="K3090" s="23">
        <f t="shared" si="340"/>
        <v>0</v>
      </c>
      <c r="L3090" s="23">
        <f t="shared" si="340"/>
        <v>1</v>
      </c>
      <c r="M3090" s="31">
        <f t="shared" si="341"/>
        <v>0</v>
      </c>
      <c r="N3090" s="31">
        <f t="shared" si="342"/>
        <v>1.6806039151199998</v>
      </c>
    </row>
    <row r="3091" spans="1:14" ht="15.75" customHeight="1">
      <c r="A3091" s="23" t="s">
        <v>3636</v>
      </c>
      <c r="B3091" s="23" t="s">
        <v>4406</v>
      </c>
      <c r="C3091" s="23" t="s">
        <v>6734</v>
      </c>
      <c r="D3091" s="23">
        <v>23</v>
      </c>
      <c r="E3091" s="26">
        <v>3572.32</v>
      </c>
      <c r="F3091" s="23">
        <v>316</v>
      </c>
      <c r="G3091" s="26">
        <f t="shared" si="336"/>
        <v>1128.8531200000002</v>
      </c>
      <c r="H3091" s="26">
        <f t="shared" si="337"/>
        <v>192.24368633600005</v>
      </c>
      <c r="I3091" s="26">
        <f t="shared" si="338"/>
        <v>288.36552950400005</v>
      </c>
      <c r="J3091" s="31">
        <f t="shared" si="339"/>
        <v>1.6840546923033601</v>
      </c>
      <c r="K3091" s="23">
        <f t="shared" si="340"/>
        <v>0</v>
      </c>
      <c r="L3091" s="23">
        <f t="shared" si="340"/>
        <v>1</v>
      </c>
      <c r="M3091" s="31">
        <f t="shared" si="341"/>
        <v>0</v>
      </c>
      <c r="N3091" s="31">
        <f t="shared" si="342"/>
        <v>1.6840546923033601</v>
      </c>
    </row>
    <row r="3092" spans="1:14" ht="15.75" customHeight="1">
      <c r="A3092" s="23" t="s">
        <v>3636</v>
      </c>
      <c r="B3092" s="23" t="s">
        <v>4406</v>
      </c>
      <c r="C3092" s="23" t="s">
        <v>6735</v>
      </c>
      <c r="D3092" s="23">
        <v>23</v>
      </c>
      <c r="E3092" s="26">
        <v>3579.85</v>
      </c>
      <c r="F3092" s="23">
        <v>316</v>
      </c>
      <c r="G3092" s="26">
        <f t="shared" si="336"/>
        <v>1131.2325999999998</v>
      </c>
      <c r="H3092" s="26">
        <f t="shared" si="337"/>
        <v>192.64891177999996</v>
      </c>
      <c r="I3092" s="26">
        <f t="shared" si="338"/>
        <v>288.97336766999996</v>
      </c>
      <c r="J3092" s="31">
        <f t="shared" si="339"/>
        <v>1.6876044671927999</v>
      </c>
      <c r="K3092" s="23">
        <f t="shared" si="340"/>
        <v>0</v>
      </c>
      <c r="L3092" s="23">
        <f t="shared" si="340"/>
        <v>1</v>
      </c>
      <c r="M3092" s="31">
        <f t="shared" si="341"/>
        <v>0</v>
      </c>
      <c r="N3092" s="31">
        <f t="shared" si="342"/>
        <v>1.6876044671927999</v>
      </c>
    </row>
    <row r="3093" spans="1:14" ht="15.75" customHeight="1">
      <c r="A3093" s="23" t="s">
        <v>3636</v>
      </c>
      <c r="B3093" s="23" t="s">
        <v>4406</v>
      </c>
      <c r="C3093" s="23" t="s">
        <v>6736</v>
      </c>
      <c r="D3093" s="23">
        <v>23</v>
      </c>
      <c r="E3093" s="26">
        <v>3582.5</v>
      </c>
      <c r="F3093" s="23">
        <v>316</v>
      </c>
      <c r="G3093" s="26">
        <f t="shared" si="336"/>
        <v>1132.07</v>
      </c>
      <c r="H3093" s="26">
        <f t="shared" si="337"/>
        <v>192.79152099999999</v>
      </c>
      <c r="I3093" s="26">
        <f t="shared" si="338"/>
        <v>289.18728149999998</v>
      </c>
      <c r="J3093" s="31">
        <f t="shared" si="339"/>
        <v>1.6888537239599999</v>
      </c>
      <c r="K3093" s="23">
        <f t="shared" si="340"/>
        <v>0</v>
      </c>
      <c r="L3093" s="23">
        <f t="shared" si="340"/>
        <v>1</v>
      </c>
      <c r="M3093" s="31">
        <f t="shared" si="341"/>
        <v>0</v>
      </c>
      <c r="N3093" s="31">
        <f t="shared" si="342"/>
        <v>1.6888537239599999</v>
      </c>
    </row>
    <row r="3094" spans="1:14" ht="15.75" customHeight="1">
      <c r="A3094" s="23" t="s">
        <v>3636</v>
      </c>
      <c r="B3094" s="23" t="s">
        <v>4406</v>
      </c>
      <c r="C3094" s="23" t="s">
        <v>6737</v>
      </c>
      <c r="D3094" s="23">
        <v>23</v>
      </c>
      <c r="E3094" s="26">
        <v>3583</v>
      </c>
      <c r="F3094" s="23">
        <v>316</v>
      </c>
      <c r="G3094" s="26">
        <f t="shared" si="336"/>
        <v>1132.2280000000001</v>
      </c>
      <c r="H3094" s="26">
        <f t="shared" si="337"/>
        <v>192.81842840000002</v>
      </c>
      <c r="I3094" s="26">
        <f t="shared" si="338"/>
        <v>289.22764260000002</v>
      </c>
      <c r="J3094" s="31">
        <f t="shared" si="339"/>
        <v>1.6890894327840003</v>
      </c>
      <c r="K3094" s="23">
        <f t="shared" si="340"/>
        <v>0</v>
      </c>
      <c r="L3094" s="23">
        <f t="shared" si="340"/>
        <v>1</v>
      </c>
      <c r="M3094" s="31">
        <f t="shared" si="341"/>
        <v>0</v>
      </c>
      <c r="N3094" s="31">
        <f t="shared" si="342"/>
        <v>1.6890894327840003</v>
      </c>
    </row>
    <row r="3095" spans="1:14" ht="15.75" customHeight="1">
      <c r="A3095" s="23" t="s">
        <v>3636</v>
      </c>
      <c r="B3095" s="23" t="s">
        <v>4406</v>
      </c>
      <c r="C3095" s="23" t="s">
        <v>6738</v>
      </c>
      <c r="D3095" s="23">
        <v>23</v>
      </c>
      <c r="E3095" s="26">
        <v>3584.94</v>
      </c>
      <c r="F3095" s="23">
        <v>316</v>
      </c>
      <c r="G3095" s="26">
        <f t="shared" si="336"/>
        <v>1132.84104</v>
      </c>
      <c r="H3095" s="26">
        <f t="shared" si="337"/>
        <v>192.92282911200002</v>
      </c>
      <c r="I3095" s="26">
        <f t="shared" si="338"/>
        <v>289.38424366800001</v>
      </c>
      <c r="J3095" s="31">
        <f t="shared" si="339"/>
        <v>1.69000398302112</v>
      </c>
      <c r="K3095" s="23">
        <f t="shared" si="340"/>
        <v>0</v>
      </c>
      <c r="L3095" s="23">
        <f t="shared" si="340"/>
        <v>1</v>
      </c>
      <c r="M3095" s="31">
        <f t="shared" si="341"/>
        <v>0</v>
      </c>
      <c r="N3095" s="31">
        <f t="shared" si="342"/>
        <v>1.69000398302112</v>
      </c>
    </row>
    <row r="3096" spans="1:14" ht="15.75" customHeight="1">
      <c r="A3096" s="23" t="s">
        <v>3636</v>
      </c>
      <c r="B3096" s="23" t="s">
        <v>4406</v>
      </c>
      <c r="C3096" s="23" t="s">
        <v>6739</v>
      </c>
      <c r="D3096" s="23">
        <v>23</v>
      </c>
      <c r="E3096" s="26">
        <v>3585.6</v>
      </c>
      <c r="F3096" s="23">
        <v>316</v>
      </c>
      <c r="G3096" s="26">
        <f t="shared" si="336"/>
        <v>1133.0495999999998</v>
      </c>
      <c r="H3096" s="26">
        <f t="shared" si="337"/>
        <v>192.95834687999997</v>
      </c>
      <c r="I3096" s="26">
        <f t="shared" si="338"/>
        <v>289.43752031999998</v>
      </c>
      <c r="J3096" s="31">
        <f t="shared" si="339"/>
        <v>1.6903151186687997</v>
      </c>
      <c r="K3096" s="23">
        <f t="shared" si="340"/>
        <v>0</v>
      </c>
      <c r="L3096" s="23">
        <f t="shared" si="340"/>
        <v>1</v>
      </c>
      <c r="M3096" s="31">
        <f t="shared" si="341"/>
        <v>0</v>
      </c>
      <c r="N3096" s="31">
        <f t="shared" si="342"/>
        <v>1.6903151186687997</v>
      </c>
    </row>
    <row r="3097" spans="1:14" ht="15.75" customHeight="1">
      <c r="A3097" s="23" t="s">
        <v>3636</v>
      </c>
      <c r="B3097" s="23" t="s">
        <v>4406</v>
      </c>
      <c r="C3097" s="23" t="s">
        <v>6740</v>
      </c>
      <c r="D3097" s="23">
        <v>23</v>
      </c>
      <c r="E3097" s="26">
        <v>3596.27</v>
      </c>
      <c r="F3097" s="23">
        <v>316</v>
      </c>
      <c r="G3097" s="26">
        <f t="shared" si="336"/>
        <v>1136.4213200000002</v>
      </c>
      <c r="H3097" s="26">
        <f t="shared" si="337"/>
        <v>193.53255079600004</v>
      </c>
      <c r="I3097" s="26">
        <f t="shared" si="338"/>
        <v>290.29882619400007</v>
      </c>
      <c r="J3097" s="31">
        <f t="shared" si="339"/>
        <v>1.6953451449729604</v>
      </c>
      <c r="K3097" s="23">
        <f t="shared" si="340"/>
        <v>0</v>
      </c>
      <c r="L3097" s="23">
        <f t="shared" si="340"/>
        <v>1</v>
      </c>
      <c r="M3097" s="31">
        <f t="shared" si="341"/>
        <v>0</v>
      </c>
      <c r="N3097" s="31">
        <f t="shared" si="342"/>
        <v>1.6953451449729604</v>
      </c>
    </row>
    <row r="3098" spans="1:14" ht="15.75" customHeight="1">
      <c r="A3098" s="23" t="s">
        <v>3636</v>
      </c>
      <c r="B3098" s="23" t="s">
        <v>4406</v>
      </c>
      <c r="C3098" s="23" t="s">
        <v>6741</v>
      </c>
      <c r="D3098" s="23">
        <v>23</v>
      </c>
      <c r="E3098" s="26">
        <v>3598</v>
      </c>
      <c r="F3098" s="23">
        <v>316</v>
      </c>
      <c r="G3098" s="26">
        <f t="shared" si="336"/>
        <v>1136.9680000000001</v>
      </c>
      <c r="H3098" s="26">
        <f t="shared" si="337"/>
        <v>193.62565040000001</v>
      </c>
      <c r="I3098" s="26">
        <f t="shared" si="338"/>
        <v>290.4384756</v>
      </c>
      <c r="J3098" s="31">
        <f t="shared" si="339"/>
        <v>1.696160697504</v>
      </c>
      <c r="K3098" s="23">
        <f t="shared" si="340"/>
        <v>0</v>
      </c>
      <c r="L3098" s="23">
        <f t="shared" si="340"/>
        <v>1</v>
      </c>
      <c r="M3098" s="31">
        <f t="shared" si="341"/>
        <v>0</v>
      </c>
      <c r="N3098" s="31">
        <f t="shared" si="342"/>
        <v>1.696160697504</v>
      </c>
    </row>
    <row r="3099" spans="1:14" ht="15.75" customHeight="1">
      <c r="A3099" s="23" t="s">
        <v>3636</v>
      </c>
      <c r="B3099" s="23" t="s">
        <v>4406</v>
      </c>
      <c r="C3099" s="23" t="s">
        <v>6742</v>
      </c>
      <c r="D3099" s="23">
        <v>23</v>
      </c>
      <c r="E3099" s="26">
        <v>3599.7</v>
      </c>
      <c r="F3099" s="23">
        <v>316</v>
      </c>
      <c r="G3099" s="26">
        <f t="shared" si="336"/>
        <v>1137.5052000000001</v>
      </c>
      <c r="H3099" s="26">
        <f t="shared" si="337"/>
        <v>193.71713556000003</v>
      </c>
      <c r="I3099" s="26">
        <f t="shared" si="338"/>
        <v>290.57570334000002</v>
      </c>
      <c r="J3099" s="31">
        <f t="shared" si="339"/>
        <v>1.6969621075056003</v>
      </c>
      <c r="K3099" s="23">
        <f t="shared" si="340"/>
        <v>0</v>
      </c>
      <c r="L3099" s="23">
        <f t="shared" si="340"/>
        <v>1</v>
      </c>
      <c r="M3099" s="31">
        <f t="shared" si="341"/>
        <v>0</v>
      </c>
      <c r="N3099" s="31">
        <f t="shared" si="342"/>
        <v>1.6969621075056003</v>
      </c>
    </row>
    <row r="3100" spans="1:14" ht="15.75" customHeight="1">
      <c r="A3100" s="23" t="s">
        <v>3636</v>
      </c>
      <c r="B3100" s="23" t="s">
        <v>4406</v>
      </c>
      <c r="C3100" s="23" t="s">
        <v>6743</v>
      </c>
      <c r="D3100" s="23">
        <v>23</v>
      </c>
      <c r="E3100" s="26">
        <v>3600.6</v>
      </c>
      <c r="F3100" s="23">
        <v>316</v>
      </c>
      <c r="G3100" s="26">
        <f t="shared" si="336"/>
        <v>1137.7895999999998</v>
      </c>
      <c r="H3100" s="26">
        <f t="shared" si="337"/>
        <v>193.76556887999999</v>
      </c>
      <c r="I3100" s="26">
        <f t="shared" si="338"/>
        <v>290.64835331999996</v>
      </c>
      <c r="J3100" s="31">
        <f t="shared" si="339"/>
        <v>1.6973863833887999</v>
      </c>
      <c r="K3100" s="23">
        <f t="shared" si="340"/>
        <v>0</v>
      </c>
      <c r="L3100" s="23">
        <f t="shared" si="340"/>
        <v>1</v>
      </c>
      <c r="M3100" s="31">
        <f t="shared" si="341"/>
        <v>0</v>
      </c>
      <c r="N3100" s="31">
        <f t="shared" si="342"/>
        <v>1.6973863833887999</v>
      </c>
    </row>
    <row r="3101" spans="1:14" ht="15.75" customHeight="1">
      <c r="A3101" s="23" t="s">
        <v>3636</v>
      </c>
      <c r="B3101" s="23" t="s">
        <v>4406</v>
      </c>
      <c r="C3101" s="23" t="s">
        <v>6744</v>
      </c>
      <c r="D3101" s="23">
        <v>23</v>
      </c>
      <c r="E3101" s="26">
        <v>3606.7</v>
      </c>
      <c r="F3101" s="23">
        <v>316</v>
      </c>
      <c r="G3101" s="26">
        <f t="shared" si="336"/>
        <v>1139.7172</v>
      </c>
      <c r="H3101" s="26">
        <f t="shared" si="337"/>
        <v>194.09383916000002</v>
      </c>
      <c r="I3101" s="26">
        <f t="shared" si="338"/>
        <v>291.14075874000002</v>
      </c>
      <c r="J3101" s="31">
        <f t="shared" si="339"/>
        <v>1.7002620310416001</v>
      </c>
      <c r="K3101" s="23">
        <f t="shared" si="340"/>
        <v>0</v>
      </c>
      <c r="L3101" s="23">
        <f t="shared" si="340"/>
        <v>1</v>
      </c>
      <c r="M3101" s="31">
        <f t="shared" si="341"/>
        <v>0</v>
      </c>
      <c r="N3101" s="31">
        <f t="shared" si="342"/>
        <v>1.7002620310416001</v>
      </c>
    </row>
    <row r="3102" spans="1:14" ht="15.75" customHeight="1">
      <c r="A3102" s="23" t="s">
        <v>3636</v>
      </c>
      <c r="B3102" s="23" t="s">
        <v>4406</v>
      </c>
      <c r="C3102" s="23" t="s">
        <v>6745</v>
      </c>
      <c r="D3102" s="23">
        <v>23</v>
      </c>
      <c r="E3102" s="26">
        <v>3610.19</v>
      </c>
      <c r="F3102" s="23">
        <v>316</v>
      </c>
      <c r="G3102" s="26">
        <f t="shared" si="336"/>
        <v>1140.8200400000001</v>
      </c>
      <c r="H3102" s="26">
        <f t="shared" si="337"/>
        <v>194.28165281200003</v>
      </c>
      <c r="I3102" s="26">
        <f t="shared" si="338"/>
        <v>291.42247921800003</v>
      </c>
      <c r="J3102" s="31">
        <f t="shared" si="339"/>
        <v>1.7019072786331202</v>
      </c>
      <c r="K3102" s="23">
        <f t="shared" si="340"/>
        <v>0</v>
      </c>
      <c r="L3102" s="23">
        <f t="shared" si="340"/>
        <v>1</v>
      </c>
      <c r="M3102" s="31">
        <f t="shared" si="341"/>
        <v>0</v>
      </c>
      <c r="N3102" s="31">
        <f t="shared" si="342"/>
        <v>1.7019072786331202</v>
      </c>
    </row>
    <row r="3103" spans="1:14" ht="15.75" customHeight="1">
      <c r="A3103" s="23" t="s">
        <v>3636</v>
      </c>
      <c r="B3103" s="23" t="s">
        <v>4406</v>
      </c>
      <c r="C3103" s="23" t="s">
        <v>6746</v>
      </c>
      <c r="D3103" s="23">
        <v>23</v>
      </c>
      <c r="E3103" s="26">
        <v>3610.4</v>
      </c>
      <c r="F3103" s="23">
        <v>316</v>
      </c>
      <c r="G3103" s="26">
        <f t="shared" si="336"/>
        <v>1140.8864000000001</v>
      </c>
      <c r="H3103" s="26">
        <f t="shared" si="337"/>
        <v>194.29295392000003</v>
      </c>
      <c r="I3103" s="26">
        <f t="shared" si="338"/>
        <v>291.43943088000003</v>
      </c>
      <c r="J3103" s="31">
        <f t="shared" si="339"/>
        <v>1.7020062763392001</v>
      </c>
      <c r="K3103" s="23">
        <f t="shared" si="340"/>
        <v>0</v>
      </c>
      <c r="L3103" s="23">
        <f t="shared" si="340"/>
        <v>1</v>
      </c>
      <c r="M3103" s="31">
        <f t="shared" si="341"/>
        <v>0</v>
      </c>
      <c r="N3103" s="31">
        <f t="shared" si="342"/>
        <v>1.7020062763392001</v>
      </c>
    </row>
    <row r="3104" spans="1:14" ht="15.75" customHeight="1">
      <c r="A3104" s="23" t="s">
        <v>3636</v>
      </c>
      <c r="B3104" s="23" t="s">
        <v>4406</v>
      </c>
      <c r="C3104" s="23" t="s">
        <v>6747</v>
      </c>
      <c r="D3104" s="23">
        <v>23</v>
      </c>
      <c r="E3104" s="26">
        <v>3613.28</v>
      </c>
      <c r="F3104" s="23">
        <v>316</v>
      </c>
      <c r="G3104" s="26">
        <f t="shared" si="336"/>
        <v>1141.79648</v>
      </c>
      <c r="H3104" s="26">
        <f t="shared" si="337"/>
        <v>194.44794054400001</v>
      </c>
      <c r="I3104" s="26">
        <f t="shared" si="338"/>
        <v>291.67191081600004</v>
      </c>
      <c r="J3104" s="31">
        <f t="shared" si="339"/>
        <v>1.7033639591654401</v>
      </c>
      <c r="K3104" s="23">
        <f t="shared" si="340"/>
        <v>0</v>
      </c>
      <c r="L3104" s="23">
        <f t="shared" si="340"/>
        <v>1</v>
      </c>
      <c r="M3104" s="31">
        <f t="shared" si="341"/>
        <v>0</v>
      </c>
      <c r="N3104" s="31">
        <f t="shared" si="342"/>
        <v>1.7033639591654401</v>
      </c>
    </row>
    <row r="3105" spans="1:14" ht="15.75" customHeight="1">
      <c r="A3105" s="23" t="s">
        <v>3636</v>
      </c>
      <c r="B3105" s="23" t="s">
        <v>4406</v>
      </c>
      <c r="C3105" s="23" t="s">
        <v>6748</v>
      </c>
      <c r="D3105" s="23">
        <v>23</v>
      </c>
      <c r="E3105" s="26">
        <v>3613.9</v>
      </c>
      <c r="F3105" s="23">
        <v>316</v>
      </c>
      <c r="G3105" s="26">
        <f t="shared" si="336"/>
        <v>1141.9924000000001</v>
      </c>
      <c r="H3105" s="26">
        <f t="shared" si="337"/>
        <v>194.48130572000002</v>
      </c>
      <c r="I3105" s="26">
        <f t="shared" si="338"/>
        <v>291.72195858000003</v>
      </c>
      <c r="J3105" s="31">
        <f t="shared" si="339"/>
        <v>1.7036562381072002</v>
      </c>
      <c r="K3105" s="23">
        <f t="shared" si="340"/>
        <v>0</v>
      </c>
      <c r="L3105" s="23">
        <f t="shared" si="340"/>
        <v>1</v>
      </c>
      <c r="M3105" s="31">
        <f t="shared" si="341"/>
        <v>0</v>
      </c>
      <c r="N3105" s="31">
        <f t="shared" si="342"/>
        <v>1.7036562381072002</v>
      </c>
    </row>
    <row r="3106" spans="1:14" ht="15.75" customHeight="1">
      <c r="A3106" s="23" t="s">
        <v>3636</v>
      </c>
      <c r="B3106" s="23" t="s">
        <v>4406</v>
      </c>
      <c r="C3106" s="23" t="s">
        <v>6749</v>
      </c>
      <c r="D3106" s="23">
        <v>23</v>
      </c>
      <c r="E3106" s="26">
        <v>3613.95</v>
      </c>
      <c r="F3106" s="23">
        <v>316</v>
      </c>
      <c r="G3106" s="26">
        <f t="shared" si="336"/>
        <v>1142.0082</v>
      </c>
      <c r="H3106" s="26">
        <f t="shared" si="337"/>
        <v>194.48399646000001</v>
      </c>
      <c r="I3106" s="26">
        <f t="shared" si="338"/>
        <v>291.72599468999999</v>
      </c>
      <c r="J3106" s="31">
        <f t="shared" si="339"/>
        <v>1.7036798089896001</v>
      </c>
      <c r="K3106" s="23">
        <f t="shared" si="340"/>
        <v>0</v>
      </c>
      <c r="L3106" s="23">
        <f t="shared" si="340"/>
        <v>1</v>
      </c>
      <c r="M3106" s="31">
        <f t="shared" si="341"/>
        <v>0</v>
      </c>
      <c r="N3106" s="31">
        <f t="shared" si="342"/>
        <v>1.7036798089896001</v>
      </c>
    </row>
    <row r="3107" spans="1:14" ht="15.75" customHeight="1">
      <c r="A3107" s="23" t="s">
        <v>3636</v>
      </c>
      <c r="B3107" s="23" t="s">
        <v>4406</v>
      </c>
      <c r="C3107" s="23" t="s">
        <v>6750</v>
      </c>
      <c r="D3107" s="23">
        <v>23</v>
      </c>
      <c r="E3107" s="26">
        <v>3616</v>
      </c>
      <c r="F3107" s="23">
        <v>316</v>
      </c>
      <c r="G3107" s="26">
        <f t="shared" si="336"/>
        <v>1142.6559999999999</v>
      </c>
      <c r="H3107" s="26">
        <f t="shared" si="337"/>
        <v>194.5943168</v>
      </c>
      <c r="I3107" s="26">
        <f t="shared" si="338"/>
        <v>291.8914752</v>
      </c>
      <c r="J3107" s="31">
        <f t="shared" si="339"/>
        <v>1.704646215168</v>
      </c>
      <c r="K3107" s="23">
        <f t="shared" si="340"/>
        <v>0</v>
      </c>
      <c r="L3107" s="23">
        <f t="shared" si="340"/>
        <v>1</v>
      </c>
      <c r="M3107" s="31">
        <f t="shared" si="341"/>
        <v>0</v>
      </c>
      <c r="N3107" s="31">
        <f t="shared" si="342"/>
        <v>1.704646215168</v>
      </c>
    </row>
    <row r="3108" spans="1:14" ht="15.75" customHeight="1">
      <c r="A3108" s="23" t="s">
        <v>3636</v>
      </c>
      <c r="B3108" s="23" t="s">
        <v>4406</v>
      </c>
      <c r="C3108" s="23" t="s">
        <v>6751</v>
      </c>
      <c r="D3108" s="23">
        <v>23</v>
      </c>
      <c r="E3108" s="26">
        <v>3616.6</v>
      </c>
      <c r="F3108" s="23">
        <v>316</v>
      </c>
      <c r="G3108" s="26">
        <f t="shared" si="336"/>
        <v>1142.8455999999999</v>
      </c>
      <c r="H3108" s="26">
        <f t="shared" si="337"/>
        <v>194.62660567999998</v>
      </c>
      <c r="I3108" s="26">
        <f t="shared" si="338"/>
        <v>291.93990851999996</v>
      </c>
      <c r="J3108" s="31">
        <f t="shared" si="339"/>
        <v>1.7049290657567997</v>
      </c>
      <c r="K3108" s="23">
        <f t="shared" si="340"/>
        <v>0</v>
      </c>
      <c r="L3108" s="23">
        <f t="shared" si="340"/>
        <v>1</v>
      </c>
      <c r="M3108" s="31">
        <f t="shared" si="341"/>
        <v>0</v>
      </c>
      <c r="N3108" s="31">
        <f t="shared" si="342"/>
        <v>1.7049290657567997</v>
      </c>
    </row>
    <row r="3109" spans="1:14" ht="15.75" customHeight="1">
      <c r="A3109" s="23" t="s">
        <v>3636</v>
      </c>
      <c r="B3109" s="23" t="s">
        <v>4406</v>
      </c>
      <c r="C3109" s="23" t="s">
        <v>6752</v>
      </c>
      <c r="D3109" s="23">
        <v>23</v>
      </c>
      <c r="E3109" s="26">
        <v>3624.4</v>
      </c>
      <c r="F3109" s="23">
        <v>316</v>
      </c>
      <c r="G3109" s="26">
        <f t="shared" si="336"/>
        <v>1145.3104000000001</v>
      </c>
      <c r="H3109" s="26">
        <f t="shared" si="337"/>
        <v>195.04636112000003</v>
      </c>
      <c r="I3109" s="26">
        <f t="shared" si="338"/>
        <v>292.56954168000004</v>
      </c>
      <c r="J3109" s="31">
        <f t="shared" si="339"/>
        <v>1.7086061234112002</v>
      </c>
      <c r="K3109" s="23">
        <f t="shared" si="340"/>
        <v>0</v>
      </c>
      <c r="L3109" s="23">
        <f t="shared" si="340"/>
        <v>1</v>
      </c>
      <c r="M3109" s="31">
        <f t="shared" si="341"/>
        <v>0</v>
      </c>
      <c r="N3109" s="31">
        <f t="shared" si="342"/>
        <v>1.7086061234112002</v>
      </c>
    </row>
    <row r="3110" spans="1:14" ht="15.75" customHeight="1">
      <c r="A3110" s="23" t="s">
        <v>3636</v>
      </c>
      <c r="B3110" s="23" t="s">
        <v>4406</v>
      </c>
      <c r="C3110" s="23" t="s">
        <v>6753</v>
      </c>
      <c r="D3110" s="23">
        <v>23</v>
      </c>
      <c r="E3110" s="26">
        <v>3625.5</v>
      </c>
      <c r="F3110" s="23">
        <v>316</v>
      </c>
      <c r="G3110" s="26">
        <f t="shared" si="336"/>
        <v>1145.6579999999999</v>
      </c>
      <c r="H3110" s="26">
        <f t="shared" si="337"/>
        <v>195.10555739999998</v>
      </c>
      <c r="I3110" s="26">
        <f t="shared" si="338"/>
        <v>292.65833609999999</v>
      </c>
      <c r="J3110" s="31">
        <f t="shared" si="339"/>
        <v>1.7091246828240001</v>
      </c>
      <c r="K3110" s="23">
        <f t="shared" si="340"/>
        <v>0</v>
      </c>
      <c r="L3110" s="23">
        <f t="shared" si="340"/>
        <v>1</v>
      </c>
      <c r="M3110" s="31">
        <f t="shared" si="341"/>
        <v>0</v>
      </c>
      <c r="N3110" s="31">
        <f t="shared" si="342"/>
        <v>1.7091246828240001</v>
      </c>
    </row>
    <row r="3111" spans="1:14" ht="15.75" customHeight="1">
      <c r="A3111" s="23" t="s">
        <v>3636</v>
      </c>
      <c r="B3111" s="23" t="s">
        <v>4406</v>
      </c>
      <c r="C3111" s="23" t="s">
        <v>6754</v>
      </c>
      <c r="D3111" s="23">
        <v>23</v>
      </c>
      <c r="E3111" s="26">
        <v>3628.25</v>
      </c>
      <c r="F3111" s="23">
        <v>316</v>
      </c>
      <c r="G3111" s="26">
        <f t="shared" si="336"/>
        <v>1146.527</v>
      </c>
      <c r="H3111" s="26">
        <f t="shared" si="337"/>
        <v>195.25354810000002</v>
      </c>
      <c r="I3111" s="26">
        <f t="shared" si="338"/>
        <v>292.88032215000004</v>
      </c>
      <c r="J3111" s="31">
        <f t="shared" si="339"/>
        <v>1.7104210813560001</v>
      </c>
      <c r="K3111" s="23">
        <f t="shared" si="340"/>
        <v>0</v>
      </c>
      <c r="L3111" s="23">
        <f t="shared" si="340"/>
        <v>1</v>
      </c>
      <c r="M3111" s="31">
        <f t="shared" si="341"/>
        <v>0</v>
      </c>
      <c r="N3111" s="31">
        <f t="shared" si="342"/>
        <v>1.7104210813560001</v>
      </c>
    </row>
    <row r="3112" spans="1:14" ht="15.75" customHeight="1">
      <c r="A3112" s="23" t="s">
        <v>3636</v>
      </c>
      <c r="B3112" s="23" t="s">
        <v>4406</v>
      </c>
      <c r="C3112" s="23" t="s">
        <v>6755</v>
      </c>
      <c r="D3112" s="23">
        <v>23</v>
      </c>
      <c r="E3112" s="26">
        <v>3631.7</v>
      </c>
      <c r="F3112" s="23">
        <v>316</v>
      </c>
      <c r="G3112" s="26">
        <f t="shared" si="336"/>
        <v>1147.6171999999999</v>
      </c>
      <c r="H3112" s="26">
        <f t="shared" si="337"/>
        <v>195.43920915999999</v>
      </c>
      <c r="I3112" s="26">
        <f t="shared" si="338"/>
        <v>293.15881373999997</v>
      </c>
      <c r="J3112" s="31">
        <f t="shared" si="339"/>
        <v>1.7120474722415999</v>
      </c>
      <c r="K3112" s="23">
        <f t="shared" si="340"/>
        <v>0</v>
      </c>
      <c r="L3112" s="23">
        <f t="shared" si="340"/>
        <v>1</v>
      </c>
      <c r="M3112" s="31">
        <f t="shared" si="341"/>
        <v>0</v>
      </c>
      <c r="N3112" s="31">
        <f t="shared" si="342"/>
        <v>1.7120474722415999</v>
      </c>
    </row>
    <row r="3113" spans="1:14" ht="15.75" customHeight="1">
      <c r="A3113" s="23" t="s">
        <v>3636</v>
      </c>
      <c r="B3113" s="23" t="s">
        <v>4406</v>
      </c>
      <c r="C3113" s="23" t="s">
        <v>6756</v>
      </c>
      <c r="D3113" s="23">
        <v>23</v>
      </c>
      <c r="E3113" s="26">
        <v>3635.1</v>
      </c>
      <c r="F3113" s="23">
        <v>316</v>
      </c>
      <c r="G3113" s="26">
        <f t="shared" si="336"/>
        <v>1148.6915999999999</v>
      </c>
      <c r="H3113" s="26">
        <f t="shared" si="337"/>
        <v>195.62217948</v>
      </c>
      <c r="I3113" s="26">
        <f t="shared" si="338"/>
        <v>293.43326922</v>
      </c>
      <c r="J3113" s="31">
        <f t="shared" si="339"/>
        <v>1.7136502922447998</v>
      </c>
      <c r="K3113" s="23">
        <f t="shared" si="340"/>
        <v>0</v>
      </c>
      <c r="L3113" s="23">
        <f t="shared" si="340"/>
        <v>1</v>
      </c>
      <c r="M3113" s="31">
        <f t="shared" si="341"/>
        <v>0</v>
      </c>
      <c r="N3113" s="31">
        <f t="shared" si="342"/>
        <v>1.7136502922447998</v>
      </c>
    </row>
    <row r="3114" spans="1:14" ht="15.75" customHeight="1">
      <c r="A3114" s="23" t="s">
        <v>3636</v>
      </c>
      <c r="B3114" s="23" t="s">
        <v>4406</v>
      </c>
      <c r="C3114" s="23" t="s">
        <v>6757</v>
      </c>
      <c r="D3114" s="23">
        <v>23</v>
      </c>
      <c r="E3114" s="26">
        <v>3635.5</v>
      </c>
      <c r="F3114" s="23">
        <v>316</v>
      </c>
      <c r="G3114" s="26">
        <f t="shared" si="336"/>
        <v>1148.818</v>
      </c>
      <c r="H3114" s="26">
        <f t="shared" si="337"/>
        <v>195.64370540000002</v>
      </c>
      <c r="I3114" s="26">
        <f t="shared" si="338"/>
        <v>293.46555810000001</v>
      </c>
      <c r="J3114" s="31">
        <f t="shared" si="339"/>
        <v>1.7138388593040002</v>
      </c>
      <c r="K3114" s="23">
        <f t="shared" si="340"/>
        <v>0</v>
      </c>
      <c r="L3114" s="23">
        <f t="shared" si="340"/>
        <v>1</v>
      </c>
      <c r="M3114" s="31">
        <f t="shared" si="341"/>
        <v>0</v>
      </c>
      <c r="N3114" s="31">
        <f t="shared" si="342"/>
        <v>1.7138388593040002</v>
      </c>
    </row>
    <row r="3115" spans="1:14" ht="15.75" customHeight="1">
      <c r="A3115" s="23" t="s">
        <v>3636</v>
      </c>
      <c r="B3115" s="23" t="s">
        <v>4406</v>
      </c>
      <c r="C3115" s="23" t="s">
        <v>6758</v>
      </c>
      <c r="D3115" s="23">
        <v>23</v>
      </c>
      <c r="E3115" s="26">
        <v>3637.3</v>
      </c>
      <c r="F3115" s="23">
        <v>316</v>
      </c>
      <c r="G3115" s="26">
        <f t="shared" si="336"/>
        <v>1149.3868</v>
      </c>
      <c r="H3115" s="26">
        <f t="shared" si="337"/>
        <v>195.74057204000002</v>
      </c>
      <c r="I3115" s="26">
        <f t="shared" si="338"/>
        <v>293.61085806000006</v>
      </c>
      <c r="J3115" s="31">
        <f t="shared" si="339"/>
        <v>1.7146874110704005</v>
      </c>
      <c r="K3115" s="23">
        <f t="shared" si="340"/>
        <v>0</v>
      </c>
      <c r="L3115" s="23">
        <f t="shared" si="340"/>
        <v>1</v>
      </c>
      <c r="M3115" s="31">
        <f t="shared" si="341"/>
        <v>0</v>
      </c>
      <c r="N3115" s="31">
        <f t="shared" si="342"/>
        <v>1.7146874110704005</v>
      </c>
    </row>
    <row r="3116" spans="1:14" ht="15.75" customHeight="1">
      <c r="A3116" s="23" t="s">
        <v>3636</v>
      </c>
      <c r="B3116" s="23" t="s">
        <v>4406</v>
      </c>
      <c r="C3116" s="23" t="s">
        <v>6759</v>
      </c>
      <c r="D3116" s="23">
        <v>23</v>
      </c>
      <c r="E3116" s="26">
        <v>3638</v>
      </c>
      <c r="F3116" s="23">
        <v>316</v>
      </c>
      <c r="G3116" s="26">
        <f t="shared" si="336"/>
        <v>1149.6079999999999</v>
      </c>
      <c r="H3116" s="26">
        <f t="shared" si="337"/>
        <v>195.77824240000001</v>
      </c>
      <c r="I3116" s="26">
        <f t="shared" si="338"/>
        <v>293.66736360000004</v>
      </c>
      <c r="J3116" s="31">
        <f t="shared" si="339"/>
        <v>1.7150174034240004</v>
      </c>
      <c r="K3116" s="23">
        <f t="shared" si="340"/>
        <v>0</v>
      </c>
      <c r="L3116" s="23">
        <f t="shared" si="340"/>
        <v>1</v>
      </c>
      <c r="M3116" s="31">
        <f t="shared" si="341"/>
        <v>0</v>
      </c>
      <c r="N3116" s="31">
        <f t="shared" si="342"/>
        <v>1.7150174034240004</v>
      </c>
    </row>
    <row r="3117" spans="1:14" ht="15.75" customHeight="1">
      <c r="A3117" s="23" t="s">
        <v>3636</v>
      </c>
      <c r="B3117" s="23" t="s">
        <v>4406</v>
      </c>
      <c r="C3117" s="23" t="s">
        <v>6760</v>
      </c>
      <c r="D3117" s="23">
        <v>23</v>
      </c>
      <c r="E3117" s="26">
        <v>3639.9</v>
      </c>
      <c r="F3117" s="23">
        <v>316</v>
      </c>
      <c r="G3117" s="26">
        <f t="shared" si="336"/>
        <v>1150.2084000000002</v>
      </c>
      <c r="H3117" s="26">
        <f t="shared" si="337"/>
        <v>195.88049052000005</v>
      </c>
      <c r="I3117" s="26">
        <f t="shared" si="338"/>
        <v>293.82073578000006</v>
      </c>
      <c r="J3117" s="31">
        <f t="shared" si="339"/>
        <v>1.7159130969552003</v>
      </c>
      <c r="K3117" s="23">
        <f t="shared" si="340"/>
        <v>0</v>
      </c>
      <c r="L3117" s="23">
        <f t="shared" si="340"/>
        <v>1</v>
      </c>
      <c r="M3117" s="31">
        <f t="shared" si="341"/>
        <v>0</v>
      </c>
      <c r="N3117" s="31">
        <f t="shared" si="342"/>
        <v>1.7159130969552003</v>
      </c>
    </row>
    <row r="3118" spans="1:14" ht="15.75" customHeight="1">
      <c r="A3118" s="23" t="s">
        <v>3636</v>
      </c>
      <c r="B3118" s="23" t="s">
        <v>4406</v>
      </c>
      <c r="C3118" s="23" t="s">
        <v>6761</v>
      </c>
      <c r="D3118" s="23">
        <v>23</v>
      </c>
      <c r="E3118" s="26">
        <v>3640</v>
      </c>
      <c r="F3118" s="23">
        <v>316</v>
      </c>
      <c r="G3118" s="26">
        <f t="shared" si="336"/>
        <v>1150.24</v>
      </c>
      <c r="H3118" s="26">
        <f t="shared" si="337"/>
        <v>195.88587200000001</v>
      </c>
      <c r="I3118" s="26">
        <f t="shared" si="338"/>
        <v>293.82880799999998</v>
      </c>
      <c r="J3118" s="31">
        <f t="shared" si="339"/>
        <v>1.7159602387199997</v>
      </c>
      <c r="K3118" s="23">
        <f t="shared" si="340"/>
        <v>0</v>
      </c>
      <c r="L3118" s="23">
        <f t="shared" si="340"/>
        <v>1</v>
      </c>
      <c r="M3118" s="31">
        <f t="shared" si="341"/>
        <v>0</v>
      </c>
      <c r="N3118" s="31">
        <f t="shared" si="342"/>
        <v>1.7159602387199997</v>
      </c>
    </row>
    <row r="3119" spans="1:14" ht="15.75" customHeight="1">
      <c r="A3119" s="23" t="s">
        <v>3636</v>
      </c>
      <c r="B3119" s="23" t="s">
        <v>4406</v>
      </c>
      <c r="C3119" s="23" t="s">
        <v>6762</v>
      </c>
      <c r="D3119" s="23">
        <v>23</v>
      </c>
      <c r="E3119" s="26">
        <v>3640.8</v>
      </c>
      <c r="F3119" s="23">
        <v>316</v>
      </c>
      <c r="G3119" s="26">
        <f t="shared" si="336"/>
        <v>1150.4928</v>
      </c>
      <c r="H3119" s="26">
        <f t="shared" si="337"/>
        <v>195.92892384000001</v>
      </c>
      <c r="I3119" s="26">
        <f t="shared" si="338"/>
        <v>293.89338576</v>
      </c>
      <c r="J3119" s="31">
        <f t="shared" si="339"/>
        <v>1.7163373728384002</v>
      </c>
      <c r="K3119" s="23">
        <f t="shared" si="340"/>
        <v>0</v>
      </c>
      <c r="L3119" s="23">
        <f t="shared" si="340"/>
        <v>1</v>
      </c>
      <c r="M3119" s="31">
        <f t="shared" si="341"/>
        <v>0</v>
      </c>
      <c r="N3119" s="31">
        <f t="shared" si="342"/>
        <v>1.7163373728384002</v>
      </c>
    </row>
    <row r="3120" spans="1:14" ht="15.75" customHeight="1">
      <c r="A3120" s="23" t="s">
        <v>3636</v>
      </c>
      <c r="B3120" s="23" t="s">
        <v>4406</v>
      </c>
      <c r="C3120" s="23" t="s">
        <v>6763</v>
      </c>
      <c r="D3120" s="23">
        <v>23</v>
      </c>
      <c r="E3120" s="26">
        <v>3641</v>
      </c>
      <c r="F3120" s="23">
        <v>316</v>
      </c>
      <c r="G3120" s="26">
        <f t="shared" si="336"/>
        <v>1150.556</v>
      </c>
      <c r="H3120" s="26">
        <f t="shared" si="337"/>
        <v>195.9396868</v>
      </c>
      <c r="I3120" s="26">
        <f t="shared" si="338"/>
        <v>293.90953020000001</v>
      </c>
      <c r="J3120" s="31">
        <f t="shared" si="339"/>
        <v>1.716431656368</v>
      </c>
      <c r="K3120" s="23">
        <f t="shared" si="340"/>
        <v>0</v>
      </c>
      <c r="L3120" s="23">
        <f t="shared" si="340"/>
        <v>1</v>
      </c>
      <c r="M3120" s="31">
        <f t="shared" si="341"/>
        <v>0</v>
      </c>
      <c r="N3120" s="31">
        <f t="shared" si="342"/>
        <v>1.716431656368</v>
      </c>
    </row>
    <row r="3121" spans="1:14" ht="15.75" customHeight="1">
      <c r="A3121" s="23" t="s">
        <v>3636</v>
      </c>
      <c r="B3121" s="23" t="s">
        <v>4406</v>
      </c>
      <c r="C3121" s="23" t="s">
        <v>6764</v>
      </c>
      <c r="D3121" s="23">
        <v>23</v>
      </c>
      <c r="E3121" s="26">
        <v>3653.8</v>
      </c>
      <c r="F3121" s="23">
        <v>316</v>
      </c>
      <c r="G3121" s="26">
        <f t="shared" si="336"/>
        <v>1154.6007999999999</v>
      </c>
      <c r="H3121" s="26">
        <f t="shared" si="337"/>
        <v>196.62851624000001</v>
      </c>
      <c r="I3121" s="26">
        <f t="shared" si="338"/>
        <v>294.94277436000004</v>
      </c>
      <c r="J3121" s="31">
        <f t="shared" si="339"/>
        <v>1.7224658022624002</v>
      </c>
      <c r="K3121" s="23">
        <f t="shared" si="340"/>
        <v>0</v>
      </c>
      <c r="L3121" s="23">
        <f t="shared" si="340"/>
        <v>1</v>
      </c>
      <c r="M3121" s="31">
        <f t="shared" si="341"/>
        <v>0</v>
      </c>
      <c r="N3121" s="31">
        <f t="shared" si="342"/>
        <v>1.7224658022624002</v>
      </c>
    </row>
    <row r="3122" spans="1:14" ht="15.75" customHeight="1">
      <c r="A3122" s="23" t="s">
        <v>3636</v>
      </c>
      <c r="B3122" s="23" t="s">
        <v>4406</v>
      </c>
      <c r="C3122" s="23" t="s">
        <v>6765</v>
      </c>
      <c r="D3122" s="23">
        <v>23</v>
      </c>
      <c r="E3122" s="26">
        <v>3654</v>
      </c>
      <c r="F3122" s="23">
        <v>316</v>
      </c>
      <c r="G3122" s="26">
        <f t="shared" si="336"/>
        <v>1154.664</v>
      </c>
      <c r="H3122" s="26">
        <f t="shared" si="337"/>
        <v>196.6392792</v>
      </c>
      <c r="I3122" s="26">
        <f t="shared" si="338"/>
        <v>294.95891879999999</v>
      </c>
      <c r="J3122" s="31">
        <f t="shared" si="339"/>
        <v>1.722560085792</v>
      </c>
      <c r="K3122" s="23">
        <f t="shared" si="340"/>
        <v>0</v>
      </c>
      <c r="L3122" s="23">
        <f t="shared" si="340"/>
        <v>1</v>
      </c>
      <c r="M3122" s="31">
        <f t="shared" si="341"/>
        <v>0</v>
      </c>
      <c r="N3122" s="31">
        <f t="shared" si="342"/>
        <v>1.722560085792</v>
      </c>
    </row>
    <row r="3123" spans="1:14" ht="15.75" customHeight="1">
      <c r="A3123" s="23" t="s">
        <v>3636</v>
      </c>
      <c r="B3123" s="23" t="s">
        <v>4406</v>
      </c>
      <c r="C3123" s="23" t="s">
        <v>6766</v>
      </c>
      <c r="D3123" s="23">
        <v>23</v>
      </c>
      <c r="E3123" s="26">
        <v>3658.28</v>
      </c>
      <c r="F3123" s="23">
        <v>316</v>
      </c>
      <c r="G3123" s="26">
        <f t="shared" si="336"/>
        <v>1156.01648</v>
      </c>
      <c r="H3123" s="26">
        <f t="shared" si="337"/>
        <v>196.86960654400002</v>
      </c>
      <c r="I3123" s="26">
        <f t="shared" si="338"/>
        <v>295.30440981600003</v>
      </c>
      <c r="J3123" s="31">
        <f t="shared" si="339"/>
        <v>1.7245777533254403</v>
      </c>
      <c r="K3123" s="23">
        <f t="shared" si="340"/>
        <v>0</v>
      </c>
      <c r="L3123" s="23">
        <f t="shared" si="340"/>
        <v>1</v>
      </c>
      <c r="M3123" s="31">
        <f t="shared" si="341"/>
        <v>0</v>
      </c>
      <c r="N3123" s="31">
        <f t="shared" si="342"/>
        <v>1.7245777533254403</v>
      </c>
    </row>
    <row r="3124" spans="1:14" ht="15.75" customHeight="1">
      <c r="A3124" s="23" t="s">
        <v>3636</v>
      </c>
      <c r="B3124" s="23" t="s">
        <v>4406</v>
      </c>
      <c r="C3124" s="23" t="s">
        <v>6767</v>
      </c>
      <c r="D3124" s="23">
        <v>23</v>
      </c>
      <c r="E3124" s="26">
        <v>3662.23</v>
      </c>
      <c r="F3124" s="23">
        <v>316</v>
      </c>
      <c r="G3124" s="26">
        <f t="shared" si="336"/>
        <v>1157.26468</v>
      </c>
      <c r="H3124" s="26">
        <f t="shared" si="337"/>
        <v>197.08217500400002</v>
      </c>
      <c r="I3124" s="26">
        <f t="shared" si="338"/>
        <v>295.62326250600006</v>
      </c>
      <c r="J3124" s="31">
        <f t="shared" si="339"/>
        <v>1.7264398530350404</v>
      </c>
      <c r="K3124" s="23">
        <f t="shared" si="340"/>
        <v>0</v>
      </c>
      <c r="L3124" s="23">
        <f t="shared" si="340"/>
        <v>1</v>
      </c>
      <c r="M3124" s="31">
        <f t="shared" si="341"/>
        <v>0</v>
      </c>
      <c r="N3124" s="31">
        <f t="shared" si="342"/>
        <v>1.7264398530350404</v>
      </c>
    </row>
    <row r="3125" spans="1:14" ht="15.75" customHeight="1">
      <c r="A3125" s="23" t="s">
        <v>3636</v>
      </c>
      <c r="B3125" s="23" t="s">
        <v>4406</v>
      </c>
      <c r="C3125" s="23" t="s">
        <v>6768</v>
      </c>
      <c r="D3125" s="23">
        <v>23</v>
      </c>
      <c r="E3125" s="26">
        <v>3662.3</v>
      </c>
      <c r="F3125" s="23">
        <v>316</v>
      </c>
      <c r="G3125" s="26">
        <f t="shared" si="336"/>
        <v>1157.2868000000001</v>
      </c>
      <c r="H3125" s="26">
        <f t="shared" si="337"/>
        <v>197.08594204000002</v>
      </c>
      <c r="I3125" s="26">
        <f t="shared" si="338"/>
        <v>295.62891306000006</v>
      </c>
      <c r="J3125" s="31">
        <f t="shared" si="339"/>
        <v>1.7264728522704005</v>
      </c>
      <c r="K3125" s="23">
        <f t="shared" si="340"/>
        <v>0</v>
      </c>
      <c r="L3125" s="23">
        <f t="shared" si="340"/>
        <v>1</v>
      </c>
      <c r="M3125" s="31">
        <f t="shared" si="341"/>
        <v>0</v>
      </c>
      <c r="N3125" s="31">
        <f t="shared" si="342"/>
        <v>1.7264728522704005</v>
      </c>
    </row>
    <row r="3126" spans="1:14" ht="15.75" customHeight="1">
      <c r="A3126" s="23" t="s">
        <v>3636</v>
      </c>
      <c r="B3126" s="23" t="s">
        <v>4406</v>
      </c>
      <c r="C3126" s="23" t="s">
        <v>6769</v>
      </c>
      <c r="D3126" s="23">
        <v>23</v>
      </c>
      <c r="E3126" s="26">
        <v>3670.8</v>
      </c>
      <c r="F3126" s="23">
        <v>316</v>
      </c>
      <c r="G3126" s="26">
        <f t="shared" si="336"/>
        <v>1159.9728</v>
      </c>
      <c r="H3126" s="26">
        <f t="shared" si="337"/>
        <v>197.54336784</v>
      </c>
      <c r="I3126" s="26">
        <f t="shared" si="338"/>
        <v>296.31505176000002</v>
      </c>
      <c r="J3126" s="31">
        <f t="shared" si="339"/>
        <v>1.7304799022784001</v>
      </c>
      <c r="K3126" s="23">
        <f t="shared" si="340"/>
        <v>0</v>
      </c>
      <c r="L3126" s="23">
        <f t="shared" si="340"/>
        <v>1</v>
      </c>
      <c r="M3126" s="31">
        <f t="shared" si="341"/>
        <v>0</v>
      </c>
      <c r="N3126" s="31">
        <f t="shared" si="342"/>
        <v>1.7304799022784001</v>
      </c>
    </row>
    <row r="3127" spans="1:14" ht="15.75" customHeight="1">
      <c r="A3127" s="23" t="s">
        <v>3636</v>
      </c>
      <c r="B3127" s="23" t="s">
        <v>4406</v>
      </c>
      <c r="C3127" s="23" t="s">
        <v>6770</v>
      </c>
      <c r="D3127" s="23">
        <v>23</v>
      </c>
      <c r="E3127" s="26">
        <v>3673.4</v>
      </c>
      <c r="F3127" s="23">
        <v>316</v>
      </c>
      <c r="G3127" s="26">
        <f t="shared" si="336"/>
        <v>1160.7944000000002</v>
      </c>
      <c r="H3127" s="26">
        <f t="shared" si="337"/>
        <v>197.68328632000004</v>
      </c>
      <c r="I3127" s="26">
        <f t="shared" si="338"/>
        <v>296.52492948000008</v>
      </c>
      <c r="J3127" s="31">
        <f t="shared" si="339"/>
        <v>1.7317055881632006</v>
      </c>
      <c r="K3127" s="23">
        <f t="shared" si="340"/>
        <v>0</v>
      </c>
      <c r="L3127" s="23">
        <f t="shared" si="340"/>
        <v>1</v>
      </c>
      <c r="M3127" s="31">
        <f t="shared" si="341"/>
        <v>0</v>
      </c>
      <c r="N3127" s="31">
        <f t="shared" si="342"/>
        <v>1.7317055881632006</v>
      </c>
    </row>
    <row r="3128" spans="1:14" ht="15.75" customHeight="1">
      <c r="A3128" s="23" t="s">
        <v>3636</v>
      </c>
      <c r="B3128" s="23" t="s">
        <v>4406</v>
      </c>
      <c r="C3128" s="23" t="s">
        <v>6771</v>
      </c>
      <c r="D3128" s="23">
        <v>23</v>
      </c>
      <c r="E3128" s="26">
        <v>3675.2</v>
      </c>
      <c r="F3128" s="23">
        <v>316</v>
      </c>
      <c r="G3128" s="26">
        <f t="shared" si="336"/>
        <v>1161.3632</v>
      </c>
      <c r="H3128" s="26">
        <f t="shared" si="337"/>
        <v>197.78015296000001</v>
      </c>
      <c r="I3128" s="26">
        <f t="shared" si="338"/>
        <v>296.67022944000001</v>
      </c>
      <c r="J3128" s="31">
        <f t="shared" si="339"/>
        <v>1.7325541399296001</v>
      </c>
      <c r="K3128" s="23">
        <f t="shared" si="340"/>
        <v>0</v>
      </c>
      <c r="L3128" s="23">
        <f t="shared" si="340"/>
        <v>1</v>
      </c>
      <c r="M3128" s="31">
        <f t="shared" si="341"/>
        <v>0</v>
      </c>
      <c r="N3128" s="31">
        <f t="shared" si="342"/>
        <v>1.7325541399296001</v>
      </c>
    </row>
    <row r="3129" spans="1:14" ht="15.75" customHeight="1">
      <c r="A3129" s="23" t="s">
        <v>3636</v>
      </c>
      <c r="B3129" s="23" t="s">
        <v>4406</v>
      </c>
      <c r="C3129" s="23" t="s">
        <v>6772</v>
      </c>
      <c r="D3129" s="23">
        <v>23</v>
      </c>
      <c r="E3129" s="26">
        <v>3675.9</v>
      </c>
      <c r="F3129" s="23">
        <v>316</v>
      </c>
      <c r="G3129" s="26">
        <f t="shared" si="336"/>
        <v>1161.5844000000002</v>
      </c>
      <c r="H3129" s="26">
        <f t="shared" si="337"/>
        <v>197.81782332000003</v>
      </c>
      <c r="I3129" s="26">
        <f t="shared" si="338"/>
        <v>296.72673498000006</v>
      </c>
      <c r="J3129" s="31">
        <f t="shared" si="339"/>
        <v>1.7328841322832003</v>
      </c>
      <c r="K3129" s="23">
        <f t="shared" si="340"/>
        <v>0</v>
      </c>
      <c r="L3129" s="23">
        <f t="shared" si="340"/>
        <v>1</v>
      </c>
      <c r="M3129" s="31">
        <f t="shared" si="341"/>
        <v>0</v>
      </c>
      <c r="N3129" s="31">
        <f t="shared" si="342"/>
        <v>1.7328841322832003</v>
      </c>
    </row>
    <row r="3130" spans="1:14" ht="15.75" customHeight="1">
      <c r="A3130" s="23" t="s">
        <v>3636</v>
      </c>
      <c r="B3130" s="23" t="s">
        <v>4406</v>
      </c>
      <c r="C3130" s="23" t="s">
        <v>6773</v>
      </c>
      <c r="D3130" s="23">
        <v>23</v>
      </c>
      <c r="E3130" s="26">
        <v>3677.34</v>
      </c>
      <c r="F3130" s="23">
        <v>316</v>
      </c>
      <c r="G3130" s="26">
        <f t="shared" si="336"/>
        <v>1162.03944</v>
      </c>
      <c r="H3130" s="26">
        <f t="shared" si="337"/>
        <v>197.895316632</v>
      </c>
      <c r="I3130" s="26">
        <f t="shared" si="338"/>
        <v>296.84297494800001</v>
      </c>
      <c r="J3130" s="31">
        <f t="shared" si="339"/>
        <v>1.7335629736963201</v>
      </c>
      <c r="K3130" s="23">
        <f t="shared" si="340"/>
        <v>0</v>
      </c>
      <c r="L3130" s="23">
        <f t="shared" si="340"/>
        <v>1</v>
      </c>
      <c r="M3130" s="31">
        <f t="shared" si="341"/>
        <v>0</v>
      </c>
      <c r="N3130" s="31">
        <f t="shared" si="342"/>
        <v>1.7335629736963201</v>
      </c>
    </row>
    <row r="3131" spans="1:14" ht="15.75" customHeight="1">
      <c r="A3131" s="23" t="s">
        <v>3636</v>
      </c>
      <c r="B3131" s="23" t="s">
        <v>4406</v>
      </c>
      <c r="C3131" s="23" t="s">
        <v>6774</v>
      </c>
      <c r="D3131" s="23">
        <v>23</v>
      </c>
      <c r="E3131" s="26">
        <v>3683.9</v>
      </c>
      <c r="F3131" s="23">
        <v>316</v>
      </c>
      <c r="G3131" s="26">
        <f t="shared" si="336"/>
        <v>1164.1124000000002</v>
      </c>
      <c r="H3131" s="26">
        <f t="shared" si="337"/>
        <v>198.24834172000004</v>
      </c>
      <c r="I3131" s="26">
        <f t="shared" si="338"/>
        <v>297.37251258000003</v>
      </c>
      <c r="J3131" s="31">
        <f t="shared" si="339"/>
        <v>1.7366554734672004</v>
      </c>
      <c r="K3131" s="23">
        <f t="shared" si="340"/>
        <v>0</v>
      </c>
      <c r="L3131" s="23">
        <f t="shared" si="340"/>
        <v>1</v>
      </c>
      <c r="M3131" s="31">
        <f t="shared" si="341"/>
        <v>0</v>
      </c>
      <c r="N3131" s="31">
        <f t="shared" si="342"/>
        <v>1.7366554734672004</v>
      </c>
    </row>
    <row r="3132" spans="1:14" ht="15.75" customHeight="1">
      <c r="A3132" s="23" t="s">
        <v>3636</v>
      </c>
      <c r="B3132" s="23" t="s">
        <v>4406</v>
      </c>
      <c r="C3132" s="23" t="s">
        <v>6775</v>
      </c>
      <c r="D3132" s="23">
        <v>23</v>
      </c>
      <c r="E3132" s="26">
        <v>3685.5</v>
      </c>
      <c r="F3132" s="23">
        <v>316</v>
      </c>
      <c r="G3132" s="26">
        <f t="shared" si="336"/>
        <v>1164.6179999999999</v>
      </c>
      <c r="H3132" s="26">
        <f t="shared" si="337"/>
        <v>198.33444539999999</v>
      </c>
      <c r="I3132" s="26">
        <f t="shared" si="338"/>
        <v>297.50166809999996</v>
      </c>
      <c r="J3132" s="31">
        <f t="shared" si="339"/>
        <v>1.7374097417039998</v>
      </c>
      <c r="K3132" s="23">
        <f t="shared" si="340"/>
        <v>0</v>
      </c>
      <c r="L3132" s="23">
        <f t="shared" si="340"/>
        <v>1</v>
      </c>
      <c r="M3132" s="31">
        <f t="shared" si="341"/>
        <v>0</v>
      </c>
      <c r="N3132" s="31">
        <f t="shared" si="342"/>
        <v>1.7374097417039998</v>
      </c>
    </row>
    <row r="3133" spans="1:14" ht="15.75" customHeight="1">
      <c r="A3133" s="23" t="s">
        <v>3636</v>
      </c>
      <c r="B3133" s="23" t="s">
        <v>4406</v>
      </c>
      <c r="C3133" s="23" t="s">
        <v>6776</v>
      </c>
      <c r="D3133" s="23">
        <v>23</v>
      </c>
      <c r="E3133" s="26">
        <v>3692.83</v>
      </c>
      <c r="F3133" s="23">
        <v>316</v>
      </c>
      <c r="G3133" s="26">
        <f t="shared" si="336"/>
        <v>1166.9342799999999</v>
      </c>
      <c r="H3133" s="26">
        <f t="shared" si="337"/>
        <v>198.72890788399999</v>
      </c>
      <c r="I3133" s="26">
        <f t="shared" si="338"/>
        <v>298.09336182599998</v>
      </c>
      <c r="J3133" s="31">
        <f t="shared" si="339"/>
        <v>1.7408652330638399</v>
      </c>
      <c r="K3133" s="23">
        <f t="shared" si="340"/>
        <v>0</v>
      </c>
      <c r="L3133" s="23">
        <f t="shared" si="340"/>
        <v>1</v>
      </c>
      <c r="M3133" s="31">
        <f t="shared" si="341"/>
        <v>0</v>
      </c>
      <c r="N3133" s="31">
        <f t="shared" si="342"/>
        <v>1.7408652330638399</v>
      </c>
    </row>
    <row r="3134" spans="1:14" ht="15.75" customHeight="1">
      <c r="A3134" s="23" t="s">
        <v>3636</v>
      </c>
      <c r="B3134" s="23" t="s">
        <v>4406</v>
      </c>
      <c r="C3134" s="23" t="s">
        <v>6777</v>
      </c>
      <c r="D3134" s="23">
        <v>23</v>
      </c>
      <c r="E3134" s="26">
        <v>3694.6</v>
      </c>
      <c r="F3134" s="23">
        <v>316</v>
      </c>
      <c r="G3134" s="26">
        <f t="shared" si="336"/>
        <v>1167.4935999999998</v>
      </c>
      <c r="H3134" s="26">
        <f t="shared" si="337"/>
        <v>198.82416007999998</v>
      </c>
      <c r="I3134" s="26">
        <f t="shared" si="338"/>
        <v>298.23624011999999</v>
      </c>
      <c r="J3134" s="31">
        <f t="shared" si="339"/>
        <v>1.7416996423008</v>
      </c>
      <c r="K3134" s="23">
        <f t="shared" si="340"/>
        <v>0</v>
      </c>
      <c r="L3134" s="23">
        <f t="shared" si="340"/>
        <v>1</v>
      </c>
      <c r="M3134" s="31">
        <f t="shared" si="341"/>
        <v>0</v>
      </c>
      <c r="N3134" s="31">
        <f t="shared" si="342"/>
        <v>1.7416996423008</v>
      </c>
    </row>
    <row r="3135" spans="1:14" ht="15.75" customHeight="1">
      <c r="A3135" s="23" t="s">
        <v>3636</v>
      </c>
      <c r="B3135" s="23" t="s">
        <v>4406</v>
      </c>
      <c r="C3135" s="23" t="s">
        <v>6778</v>
      </c>
      <c r="D3135" s="23">
        <v>23</v>
      </c>
      <c r="E3135" s="26">
        <v>3694.76</v>
      </c>
      <c r="F3135" s="23">
        <v>316</v>
      </c>
      <c r="G3135" s="26">
        <f t="shared" si="336"/>
        <v>1167.5441600000001</v>
      </c>
      <c r="H3135" s="26">
        <f t="shared" si="337"/>
        <v>198.83277044800002</v>
      </c>
      <c r="I3135" s="26">
        <f t="shared" si="338"/>
        <v>298.24915567200003</v>
      </c>
      <c r="J3135" s="31">
        <f t="shared" si="339"/>
        <v>1.7417750691244802</v>
      </c>
      <c r="K3135" s="23">
        <f t="shared" si="340"/>
        <v>0</v>
      </c>
      <c r="L3135" s="23">
        <f t="shared" si="340"/>
        <v>1</v>
      </c>
      <c r="M3135" s="31">
        <f t="shared" si="341"/>
        <v>0</v>
      </c>
      <c r="N3135" s="31">
        <f t="shared" si="342"/>
        <v>1.7417750691244802</v>
      </c>
    </row>
    <row r="3136" spans="1:14" ht="15.75" customHeight="1">
      <c r="A3136" s="23" t="s">
        <v>3636</v>
      </c>
      <c r="B3136" s="23" t="s">
        <v>4406</v>
      </c>
      <c r="C3136" s="23" t="s">
        <v>6779</v>
      </c>
      <c r="D3136" s="23">
        <v>23</v>
      </c>
      <c r="E3136" s="26">
        <v>3696.61</v>
      </c>
      <c r="F3136" s="23">
        <v>316</v>
      </c>
      <c r="G3136" s="26">
        <f t="shared" si="336"/>
        <v>1168.1287600000001</v>
      </c>
      <c r="H3136" s="26">
        <f t="shared" si="337"/>
        <v>198.93232782800001</v>
      </c>
      <c r="I3136" s="26">
        <f t="shared" si="338"/>
        <v>298.39849174200003</v>
      </c>
      <c r="J3136" s="31">
        <f t="shared" si="339"/>
        <v>1.7426471917732802</v>
      </c>
      <c r="K3136" s="23">
        <f t="shared" si="340"/>
        <v>0</v>
      </c>
      <c r="L3136" s="23">
        <f t="shared" si="340"/>
        <v>1</v>
      </c>
      <c r="M3136" s="31">
        <f t="shared" si="341"/>
        <v>0</v>
      </c>
      <c r="N3136" s="31">
        <f t="shared" si="342"/>
        <v>1.7426471917732802</v>
      </c>
    </row>
    <row r="3137" spans="1:14" ht="15.75" customHeight="1">
      <c r="A3137" s="23" t="s">
        <v>3636</v>
      </c>
      <c r="B3137" s="23" t="s">
        <v>4406</v>
      </c>
      <c r="C3137" s="23" t="s">
        <v>6780</v>
      </c>
      <c r="D3137" s="23">
        <v>23</v>
      </c>
      <c r="E3137" s="26">
        <v>3697.1</v>
      </c>
      <c r="F3137" s="23">
        <v>316</v>
      </c>
      <c r="G3137" s="26">
        <f t="shared" si="336"/>
        <v>1168.2835999999998</v>
      </c>
      <c r="H3137" s="26">
        <f t="shared" si="337"/>
        <v>198.95869707999998</v>
      </c>
      <c r="I3137" s="26">
        <f t="shared" si="338"/>
        <v>298.43804561999997</v>
      </c>
      <c r="J3137" s="31">
        <f t="shared" si="339"/>
        <v>1.7428781864207998</v>
      </c>
      <c r="K3137" s="23">
        <f t="shared" si="340"/>
        <v>0</v>
      </c>
      <c r="L3137" s="23">
        <f t="shared" si="340"/>
        <v>1</v>
      </c>
      <c r="M3137" s="31">
        <f t="shared" si="341"/>
        <v>0</v>
      </c>
      <c r="N3137" s="31">
        <f t="shared" si="342"/>
        <v>1.7428781864207998</v>
      </c>
    </row>
    <row r="3138" spans="1:14" ht="15.75" customHeight="1">
      <c r="A3138" s="23" t="s">
        <v>3636</v>
      </c>
      <c r="B3138" s="23" t="s">
        <v>4406</v>
      </c>
      <c r="C3138" s="23" t="s">
        <v>6781</v>
      </c>
      <c r="D3138" s="23">
        <v>23</v>
      </c>
      <c r="E3138" s="26">
        <v>3697.8</v>
      </c>
      <c r="F3138" s="23">
        <v>316</v>
      </c>
      <c r="G3138" s="26">
        <f t="shared" ref="G3138:G3201" si="343">E3138*F3138/1000</f>
        <v>1168.5048000000002</v>
      </c>
      <c r="H3138" s="26">
        <f t="shared" ref="H3138:H3201" si="344">G3138*0.1703</f>
        <v>198.99636744000003</v>
      </c>
      <c r="I3138" s="26">
        <f t="shared" ref="I3138:I3201" si="345">H3138*1.5</f>
        <v>298.49455116000001</v>
      </c>
      <c r="J3138" s="31">
        <f t="shared" si="339"/>
        <v>1.7432081787744</v>
      </c>
      <c r="K3138" s="23">
        <f t="shared" si="340"/>
        <v>0</v>
      </c>
      <c r="L3138" s="23">
        <f t="shared" si="340"/>
        <v>1</v>
      </c>
      <c r="M3138" s="31">
        <f t="shared" si="341"/>
        <v>0</v>
      </c>
      <c r="N3138" s="31">
        <f t="shared" si="342"/>
        <v>1.7432081787744</v>
      </c>
    </row>
    <row r="3139" spans="1:14" ht="15.75" customHeight="1">
      <c r="A3139" s="23" t="s">
        <v>3636</v>
      </c>
      <c r="B3139" s="23" t="s">
        <v>4406</v>
      </c>
      <c r="C3139" s="23" t="s">
        <v>6782</v>
      </c>
      <c r="D3139" s="23">
        <v>23</v>
      </c>
      <c r="E3139" s="26">
        <v>3699.5</v>
      </c>
      <c r="F3139" s="23">
        <v>316</v>
      </c>
      <c r="G3139" s="26">
        <f t="shared" si="343"/>
        <v>1169.0419999999999</v>
      </c>
      <c r="H3139" s="26">
        <f t="shared" si="344"/>
        <v>199.08785259999999</v>
      </c>
      <c r="I3139" s="26">
        <f t="shared" si="345"/>
        <v>298.63177889999997</v>
      </c>
      <c r="J3139" s="31">
        <f t="shared" ref="J3139:J3202" si="346">H3139*24*365/1000000</f>
        <v>1.7440095887759999</v>
      </c>
      <c r="K3139" s="23">
        <f t="shared" ref="K3139:L3202" si="347">IF(H3139&gt;=250,1,0)</f>
        <v>0</v>
      </c>
      <c r="L3139" s="23">
        <f t="shared" si="347"/>
        <v>1</v>
      </c>
      <c r="M3139" s="31">
        <f t="shared" ref="M3139:M3202" si="348">K3139*J3139</f>
        <v>0</v>
      </c>
      <c r="N3139" s="31">
        <f t="shared" ref="N3139:N3202" si="349">J3139*L3139</f>
        <v>1.7440095887759999</v>
      </c>
    </row>
    <row r="3140" spans="1:14" ht="15.75" customHeight="1">
      <c r="A3140" s="23" t="s">
        <v>3636</v>
      </c>
      <c r="B3140" s="23" t="s">
        <v>4406</v>
      </c>
      <c r="C3140" s="23" t="s">
        <v>6783</v>
      </c>
      <c r="D3140" s="23">
        <v>23</v>
      </c>
      <c r="E3140" s="26">
        <v>3699.8</v>
      </c>
      <c r="F3140" s="23">
        <v>316</v>
      </c>
      <c r="G3140" s="26">
        <f t="shared" si="343"/>
        <v>1169.1368</v>
      </c>
      <c r="H3140" s="26">
        <f t="shared" si="344"/>
        <v>199.10399704</v>
      </c>
      <c r="I3140" s="26">
        <f t="shared" si="345"/>
        <v>298.65599556000001</v>
      </c>
      <c r="J3140" s="31">
        <f t="shared" si="346"/>
        <v>1.7441510140704</v>
      </c>
      <c r="K3140" s="23">
        <f t="shared" si="347"/>
        <v>0</v>
      </c>
      <c r="L3140" s="23">
        <f t="shared" si="347"/>
        <v>1</v>
      </c>
      <c r="M3140" s="31">
        <f t="shared" si="348"/>
        <v>0</v>
      </c>
      <c r="N3140" s="31">
        <f t="shared" si="349"/>
        <v>1.7441510140704</v>
      </c>
    </row>
    <row r="3141" spans="1:14" ht="15.75" customHeight="1">
      <c r="A3141" s="23" t="s">
        <v>3636</v>
      </c>
      <c r="B3141" s="23" t="s">
        <v>4406</v>
      </c>
      <c r="C3141" s="23" t="s">
        <v>6784</v>
      </c>
      <c r="D3141" s="23">
        <v>23</v>
      </c>
      <c r="E3141" s="26">
        <v>3708.75</v>
      </c>
      <c r="F3141" s="23">
        <v>316</v>
      </c>
      <c r="G3141" s="26">
        <f t="shared" si="343"/>
        <v>1171.9649999999999</v>
      </c>
      <c r="H3141" s="26">
        <f t="shared" si="344"/>
        <v>199.58563949999998</v>
      </c>
      <c r="I3141" s="26">
        <f t="shared" si="345"/>
        <v>299.37845924999999</v>
      </c>
      <c r="J3141" s="31">
        <f t="shared" si="346"/>
        <v>1.74837020202</v>
      </c>
      <c r="K3141" s="23">
        <f t="shared" si="347"/>
        <v>0</v>
      </c>
      <c r="L3141" s="23">
        <f t="shared" si="347"/>
        <v>1</v>
      </c>
      <c r="M3141" s="31">
        <f t="shared" si="348"/>
        <v>0</v>
      </c>
      <c r="N3141" s="31">
        <f t="shared" si="349"/>
        <v>1.74837020202</v>
      </c>
    </row>
    <row r="3142" spans="1:14" ht="15.75" customHeight="1">
      <c r="A3142" s="23" t="s">
        <v>3636</v>
      </c>
      <c r="B3142" s="23" t="s">
        <v>4406</v>
      </c>
      <c r="C3142" s="23" t="s">
        <v>6785</v>
      </c>
      <c r="D3142" s="23">
        <v>23</v>
      </c>
      <c r="E3142" s="26">
        <v>3708.8</v>
      </c>
      <c r="F3142" s="23">
        <v>316</v>
      </c>
      <c r="G3142" s="26">
        <f t="shared" si="343"/>
        <v>1171.9808</v>
      </c>
      <c r="H3142" s="26">
        <f t="shared" si="344"/>
        <v>199.58833024</v>
      </c>
      <c r="I3142" s="26">
        <f t="shared" si="345"/>
        <v>299.38249536000001</v>
      </c>
      <c r="J3142" s="31">
        <f t="shared" si="346"/>
        <v>1.7483937729023999</v>
      </c>
      <c r="K3142" s="23">
        <f t="shared" si="347"/>
        <v>0</v>
      </c>
      <c r="L3142" s="23">
        <f t="shared" si="347"/>
        <v>1</v>
      </c>
      <c r="M3142" s="31">
        <f t="shared" si="348"/>
        <v>0</v>
      </c>
      <c r="N3142" s="31">
        <f t="shared" si="349"/>
        <v>1.7483937729023999</v>
      </c>
    </row>
    <row r="3143" spans="1:14" ht="15.75" customHeight="1">
      <c r="A3143" s="23" t="s">
        <v>3636</v>
      </c>
      <c r="B3143" s="23" t="s">
        <v>4406</v>
      </c>
      <c r="C3143" s="23" t="s">
        <v>6786</v>
      </c>
      <c r="D3143" s="23">
        <v>23</v>
      </c>
      <c r="E3143" s="26">
        <v>3711.7</v>
      </c>
      <c r="F3143" s="23">
        <v>316</v>
      </c>
      <c r="G3143" s="26">
        <f t="shared" si="343"/>
        <v>1172.8971999999999</v>
      </c>
      <c r="H3143" s="26">
        <f t="shared" si="344"/>
        <v>199.74439315999999</v>
      </c>
      <c r="I3143" s="26">
        <f t="shared" si="345"/>
        <v>299.61658973999999</v>
      </c>
      <c r="J3143" s="31">
        <f t="shared" si="346"/>
        <v>1.7497608840815999</v>
      </c>
      <c r="K3143" s="23">
        <f t="shared" si="347"/>
        <v>0</v>
      </c>
      <c r="L3143" s="23">
        <f t="shared" si="347"/>
        <v>1</v>
      </c>
      <c r="M3143" s="31">
        <f t="shared" si="348"/>
        <v>0</v>
      </c>
      <c r="N3143" s="31">
        <f t="shared" si="349"/>
        <v>1.7497608840815999</v>
      </c>
    </row>
    <row r="3144" spans="1:14" ht="15.75" customHeight="1">
      <c r="A3144" s="23" t="s">
        <v>3636</v>
      </c>
      <c r="B3144" s="23" t="s">
        <v>4406</v>
      </c>
      <c r="C3144" s="23" t="s">
        <v>6787</v>
      </c>
      <c r="D3144" s="23">
        <v>23</v>
      </c>
      <c r="E3144" s="26">
        <v>3716.15</v>
      </c>
      <c r="F3144" s="23">
        <v>316</v>
      </c>
      <c r="G3144" s="26">
        <f t="shared" si="343"/>
        <v>1174.3034000000002</v>
      </c>
      <c r="H3144" s="26">
        <f t="shared" si="344"/>
        <v>199.98386902000004</v>
      </c>
      <c r="I3144" s="26">
        <f t="shared" si="345"/>
        <v>299.97580353000006</v>
      </c>
      <c r="J3144" s="31">
        <f t="shared" si="346"/>
        <v>1.7518586926152002</v>
      </c>
      <c r="K3144" s="23">
        <f t="shared" si="347"/>
        <v>0</v>
      </c>
      <c r="L3144" s="23">
        <f t="shared" si="347"/>
        <v>1</v>
      </c>
      <c r="M3144" s="31">
        <f t="shared" si="348"/>
        <v>0</v>
      </c>
      <c r="N3144" s="31">
        <f t="shared" si="349"/>
        <v>1.7518586926152002</v>
      </c>
    </row>
    <row r="3145" spans="1:14" ht="15.75" customHeight="1">
      <c r="A3145" s="23" t="s">
        <v>3636</v>
      </c>
      <c r="B3145" s="23" t="s">
        <v>4406</v>
      </c>
      <c r="C3145" s="23" t="s">
        <v>6788</v>
      </c>
      <c r="D3145" s="23">
        <v>23</v>
      </c>
      <c r="E3145" s="26">
        <v>3716.98</v>
      </c>
      <c r="F3145" s="23">
        <v>316</v>
      </c>
      <c r="G3145" s="26">
        <f t="shared" si="343"/>
        <v>1174.5656799999999</v>
      </c>
      <c r="H3145" s="26">
        <f t="shared" si="344"/>
        <v>200.028535304</v>
      </c>
      <c r="I3145" s="26">
        <f t="shared" si="345"/>
        <v>300.042802956</v>
      </c>
      <c r="J3145" s="31">
        <f t="shared" si="346"/>
        <v>1.75224996926304</v>
      </c>
      <c r="K3145" s="23">
        <f t="shared" si="347"/>
        <v>0</v>
      </c>
      <c r="L3145" s="23">
        <f t="shared" si="347"/>
        <v>1</v>
      </c>
      <c r="M3145" s="31">
        <f t="shared" si="348"/>
        <v>0</v>
      </c>
      <c r="N3145" s="31">
        <f t="shared" si="349"/>
        <v>1.75224996926304</v>
      </c>
    </row>
    <row r="3146" spans="1:14" ht="15.75" customHeight="1">
      <c r="A3146" s="23" t="s">
        <v>3636</v>
      </c>
      <c r="B3146" s="23" t="s">
        <v>4406</v>
      </c>
      <c r="C3146" s="23" t="s">
        <v>6789</v>
      </c>
      <c r="D3146" s="23">
        <v>23</v>
      </c>
      <c r="E3146" s="26">
        <v>3720</v>
      </c>
      <c r="F3146" s="23">
        <v>316</v>
      </c>
      <c r="G3146" s="26">
        <f t="shared" si="343"/>
        <v>1175.52</v>
      </c>
      <c r="H3146" s="26">
        <f t="shared" si="344"/>
        <v>200.191056</v>
      </c>
      <c r="I3146" s="26">
        <f t="shared" si="345"/>
        <v>300.286584</v>
      </c>
      <c r="J3146" s="31">
        <f t="shared" si="346"/>
        <v>1.7536736505599999</v>
      </c>
      <c r="K3146" s="23">
        <f t="shared" si="347"/>
        <v>0</v>
      </c>
      <c r="L3146" s="23">
        <f t="shared" si="347"/>
        <v>1</v>
      </c>
      <c r="M3146" s="31">
        <f t="shared" si="348"/>
        <v>0</v>
      </c>
      <c r="N3146" s="31">
        <f t="shared" si="349"/>
        <v>1.7536736505599999</v>
      </c>
    </row>
    <row r="3147" spans="1:14" ht="15.75" customHeight="1">
      <c r="A3147" s="23" t="s">
        <v>3636</v>
      </c>
      <c r="B3147" s="23" t="s">
        <v>4406</v>
      </c>
      <c r="C3147" s="23" t="s">
        <v>6790</v>
      </c>
      <c r="D3147" s="23">
        <v>23</v>
      </c>
      <c r="E3147" s="26">
        <v>3721.03</v>
      </c>
      <c r="F3147" s="23">
        <v>316</v>
      </c>
      <c r="G3147" s="26">
        <f t="shared" si="343"/>
        <v>1175.84548</v>
      </c>
      <c r="H3147" s="26">
        <f t="shared" si="344"/>
        <v>200.24648524400001</v>
      </c>
      <c r="I3147" s="26">
        <f t="shared" si="345"/>
        <v>300.36972786600001</v>
      </c>
      <c r="J3147" s="31">
        <f t="shared" si="346"/>
        <v>1.75415921073744</v>
      </c>
      <c r="K3147" s="23">
        <f t="shared" si="347"/>
        <v>0</v>
      </c>
      <c r="L3147" s="23">
        <f t="shared" si="347"/>
        <v>1</v>
      </c>
      <c r="M3147" s="31">
        <f t="shared" si="348"/>
        <v>0</v>
      </c>
      <c r="N3147" s="31">
        <f t="shared" si="349"/>
        <v>1.75415921073744</v>
      </c>
    </row>
    <row r="3148" spans="1:14" ht="15.75" customHeight="1">
      <c r="A3148" s="23" t="s">
        <v>3636</v>
      </c>
      <c r="B3148" s="23" t="s">
        <v>4406</v>
      </c>
      <c r="C3148" s="23" t="s">
        <v>6791</v>
      </c>
      <c r="D3148" s="23">
        <v>23</v>
      </c>
      <c r="E3148" s="26">
        <v>3721.1</v>
      </c>
      <c r="F3148" s="23">
        <v>316</v>
      </c>
      <c r="G3148" s="26">
        <f t="shared" si="343"/>
        <v>1175.8675999999998</v>
      </c>
      <c r="H3148" s="26">
        <f t="shared" si="344"/>
        <v>200.25025227999998</v>
      </c>
      <c r="I3148" s="26">
        <f t="shared" si="345"/>
        <v>300.37537841999995</v>
      </c>
      <c r="J3148" s="31">
        <f t="shared" si="346"/>
        <v>1.7541922099727998</v>
      </c>
      <c r="K3148" s="23">
        <f t="shared" si="347"/>
        <v>0</v>
      </c>
      <c r="L3148" s="23">
        <f t="shared" si="347"/>
        <v>1</v>
      </c>
      <c r="M3148" s="31">
        <f t="shared" si="348"/>
        <v>0</v>
      </c>
      <c r="N3148" s="31">
        <f t="shared" si="349"/>
        <v>1.7541922099727998</v>
      </c>
    </row>
    <row r="3149" spans="1:14" ht="15.75" customHeight="1">
      <c r="A3149" s="23" t="s">
        <v>3636</v>
      </c>
      <c r="B3149" s="23" t="s">
        <v>4406</v>
      </c>
      <c r="C3149" s="23" t="s">
        <v>6792</v>
      </c>
      <c r="D3149" s="23">
        <v>23</v>
      </c>
      <c r="E3149" s="26">
        <v>3722.2</v>
      </c>
      <c r="F3149" s="23">
        <v>316</v>
      </c>
      <c r="G3149" s="26">
        <f t="shared" si="343"/>
        <v>1176.2151999999999</v>
      </c>
      <c r="H3149" s="26">
        <f t="shared" si="344"/>
        <v>200.30944855999999</v>
      </c>
      <c r="I3149" s="26">
        <f t="shared" si="345"/>
        <v>300.46417284</v>
      </c>
      <c r="J3149" s="31">
        <f t="shared" si="346"/>
        <v>1.7547107693855999</v>
      </c>
      <c r="K3149" s="23">
        <f t="shared" si="347"/>
        <v>0</v>
      </c>
      <c r="L3149" s="23">
        <f t="shared" si="347"/>
        <v>1</v>
      </c>
      <c r="M3149" s="31">
        <f t="shared" si="348"/>
        <v>0</v>
      </c>
      <c r="N3149" s="31">
        <f t="shared" si="349"/>
        <v>1.7547107693855999</v>
      </c>
    </row>
    <row r="3150" spans="1:14" ht="15.75" customHeight="1">
      <c r="A3150" s="23" t="s">
        <v>3636</v>
      </c>
      <c r="B3150" s="23" t="s">
        <v>4406</v>
      </c>
      <c r="C3150" s="23" t="s">
        <v>6793</v>
      </c>
      <c r="D3150" s="23">
        <v>23</v>
      </c>
      <c r="E3150" s="26">
        <v>3724.7</v>
      </c>
      <c r="F3150" s="23">
        <v>316</v>
      </c>
      <c r="G3150" s="26">
        <f t="shared" si="343"/>
        <v>1177.0052000000001</v>
      </c>
      <c r="H3150" s="26">
        <f t="shared" si="344"/>
        <v>200.44398556000002</v>
      </c>
      <c r="I3150" s="26">
        <f t="shared" si="345"/>
        <v>300.66597834000004</v>
      </c>
      <c r="J3150" s="31">
        <f t="shared" si="346"/>
        <v>1.7558893135056002</v>
      </c>
      <c r="K3150" s="23">
        <f t="shared" si="347"/>
        <v>0</v>
      </c>
      <c r="L3150" s="23">
        <f t="shared" si="347"/>
        <v>1</v>
      </c>
      <c r="M3150" s="31">
        <f t="shared" si="348"/>
        <v>0</v>
      </c>
      <c r="N3150" s="31">
        <f t="shared" si="349"/>
        <v>1.7558893135056002</v>
      </c>
    </row>
    <row r="3151" spans="1:14" ht="15.75" customHeight="1">
      <c r="A3151" s="23" t="s">
        <v>3636</v>
      </c>
      <c r="B3151" s="23" t="s">
        <v>4406</v>
      </c>
      <c r="C3151" s="23" t="s">
        <v>6794</v>
      </c>
      <c r="D3151" s="23">
        <v>23</v>
      </c>
      <c r="E3151" s="26">
        <v>3735.35</v>
      </c>
      <c r="F3151" s="23">
        <v>316</v>
      </c>
      <c r="G3151" s="26">
        <f t="shared" si="343"/>
        <v>1180.3706</v>
      </c>
      <c r="H3151" s="26">
        <f t="shared" si="344"/>
        <v>201.01711318</v>
      </c>
      <c r="I3151" s="26">
        <f t="shared" si="345"/>
        <v>301.52566976999998</v>
      </c>
      <c r="J3151" s="31">
        <f t="shared" si="346"/>
        <v>1.7609099114567999</v>
      </c>
      <c r="K3151" s="23">
        <f t="shared" si="347"/>
        <v>0</v>
      </c>
      <c r="L3151" s="23">
        <f t="shared" si="347"/>
        <v>1</v>
      </c>
      <c r="M3151" s="31">
        <f t="shared" si="348"/>
        <v>0</v>
      </c>
      <c r="N3151" s="31">
        <f t="shared" si="349"/>
        <v>1.7609099114567999</v>
      </c>
    </row>
    <row r="3152" spans="1:14" ht="15.75" customHeight="1">
      <c r="A3152" s="23" t="s">
        <v>3636</v>
      </c>
      <c r="B3152" s="23" t="s">
        <v>4406</v>
      </c>
      <c r="C3152" s="23" t="s">
        <v>6795</v>
      </c>
      <c r="D3152" s="23">
        <v>23</v>
      </c>
      <c r="E3152" s="26">
        <v>3736.7</v>
      </c>
      <c r="F3152" s="23">
        <v>316</v>
      </c>
      <c r="G3152" s="26">
        <f t="shared" si="343"/>
        <v>1180.7972</v>
      </c>
      <c r="H3152" s="26">
        <f t="shared" si="344"/>
        <v>201.08976316000002</v>
      </c>
      <c r="I3152" s="26">
        <f t="shared" si="345"/>
        <v>301.63464474</v>
      </c>
      <c r="J3152" s="31">
        <f t="shared" si="346"/>
        <v>1.7615463252815999</v>
      </c>
      <c r="K3152" s="23">
        <f t="shared" si="347"/>
        <v>0</v>
      </c>
      <c r="L3152" s="23">
        <f t="shared" si="347"/>
        <v>1</v>
      </c>
      <c r="M3152" s="31">
        <f t="shared" si="348"/>
        <v>0</v>
      </c>
      <c r="N3152" s="31">
        <f t="shared" si="349"/>
        <v>1.7615463252815999</v>
      </c>
    </row>
    <row r="3153" spans="1:14" ht="15.75" customHeight="1">
      <c r="A3153" s="23" t="s">
        <v>3636</v>
      </c>
      <c r="B3153" s="23" t="s">
        <v>4406</v>
      </c>
      <c r="C3153" s="23" t="s">
        <v>6796</v>
      </c>
      <c r="D3153" s="23">
        <v>23</v>
      </c>
      <c r="E3153" s="26">
        <v>3738.3</v>
      </c>
      <c r="F3153" s="23">
        <v>316</v>
      </c>
      <c r="G3153" s="26">
        <f t="shared" si="343"/>
        <v>1181.3027999999999</v>
      </c>
      <c r="H3153" s="26">
        <f t="shared" si="344"/>
        <v>201.17586684</v>
      </c>
      <c r="I3153" s="26">
        <f t="shared" si="345"/>
        <v>301.76380025999998</v>
      </c>
      <c r="J3153" s="31">
        <f t="shared" si="346"/>
        <v>1.7623005935184</v>
      </c>
      <c r="K3153" s="23">
        <f t="shared" si="347"/>
        <v>0</v>
      </c>
      <c r="L3153" s="23">
        <f t="shared" si="347"/>
        <v>1</v>
      </c>
      <c r="M3153" s="31">
        <f t="shared" si="348"/>
        <v>0</v>
      </c>
      <c r="N3153" s="31">
        <f t="shared" si="349"/>
        <v>1.7623005935184</v>
      </c>
    </row>
    <row r="3154" spans="1:14" ht="15.75" customHeight="1">
      <c r="A3154" s="23" t="s">
        <v>3636</v>
      </c>
      <c r="B3154" s="23" t="s">
        <v>4406</v>
      </c>
      <c r="C3154" s="23" t="s">
        <v>6797</v>
      </c>
      <c r="D3154" s="23">
        <v>23</v>
      </c>
      <c r="E3154" s="26">
        <v>3740</v>
      </c>
      <c r="F3154" s="23">
        <v>316</v>
      </c>
      <c r="G3154" s="26">
        <f t="shared" si="343"/>
        <v>1181.8399999999999</v>
      </c>
      <c r="H3154" s="26">
        <f t="shared" si="344"/>
        <v>201.26735199999999</v>
      </c>
      <c r="I3154" s="26">
        <f t="shared" si="345"/>
        <v>301.901028</v>
      </c>
      <c r="J3154" s="31">
        <f t="shared" si="346"/>
        <v>1.76310200352</v>
      </c>
      <c r="K3154" s="23">
        <f t="shared" si="347"/>
        <v>0</v>
      </c>
      <c r="L3154" s="23">
        <f t="shared" si="347"/>
        <v>1</v>
      </c>
      <c r="M3154" s="31">
        <f t="shared" si="348"/>
        <v>0</v>
      </c>
      <c r="N3154" s="31">
        <f t="shared" si="349"/>
        <v>1.76310200352</v>
      </c>
    </row>
    <row r="3155" spans="1:14" ht="15.75" customHeight="1">
      <c r="A3155" s="23" t="s">
        <v>3636</v>
      </c>
      <c r="B3155" s="23" t="s">
        <v>4406</v>
      </c>
      <c r="C3155" s="23" t="s">
        <v>6798</v>
      </c>
      <c r="D3155" s="23">
        <v>23</v>
      </c>
      <c r="E3155" s="26">
        <v>3740.4</v>
      </c>
      <c r="F3155" s="23">
        <v>316</v>
      </c>
      <c r="G3155" s="26">
        <f t="shared" si="343"/>
        <v>1181.9664000000002</v>
      </c>
      <c r="H3155" s="26">
        <f t="shared" si="344"/>
        <v>201.28887792000006</v>
      </c>
      <c r="I3155" s="26">
        <f t="shared" si="345"/>
        <v>301.93331688000012</v>
      </c>
      <c r="J3155" s="31">
        <f t="shared" si="346"/>
        <v>1.7632905705792008</v>
      </c>
      <c r="K3155" s="23">
        <f t="shared" si="347"/>
        <v>0</v>
      </c>
      <c r="L3155" s="23">
        <f t="shared" si="347"/>
        <v>1</v>
      </c>
      <c r="M3155" s="31">
        <f t="shared" si="348"/>
        <v>0</v>
      </c>
      <c r="N3155" s="31">
        <f t="shared" si="349"/>
        <v>1.7632905705792008</v>
      </c>
    </row>
    <row r="3156" spans="1:14" ht="15.75" customHeight="1">
      <c r="A3156" s="23" t="s">
        <v>3636</v>
      </c>
      <c r="B3156" s="23" t="s">
        <v>4406</v>
      </c>
      <c r="C3156" s="23" t="s">
        <v>6799</v>
      </c>
      <c r="D3156" s="23">
        <v>23</v>
      </c>
      <c r="E3156" s="26">
        <v>3744.76</v>
      </c>
      <c r="F3156" s="23">
        <v>316</v>
      </c>
      <c r="G3156" s="26">
        <f t="shared" si="343"/>
        <v>1183.3441600000001</v>
      </c>
      <c r="H3156" s="26">
        <f t="shared" si="344"/>
        <v>201.52351044800002</v>
      </c>
      <c r="I3156" s="26">
        <f t="shared" si="345"/>
        <v>302.28526567200004</v>
      </c>
      <c r="J3156" s="31">
        <f t="shared" si="346"/>
        <v>1.7653459515244803</v>
      </c>
      <c r="K3156" s="23">
        <f t="shared" si="347"/>
        <v>0</v>
      </c>
      <c r="L3156" s="23">
        <f t="shared" si="347"/>
        <v>1</v>
      </c>
      <c r="M3156" s="31">
        <f t="shared" si="348"/>
        <v>0</v>
      </c>
      <c r="N3156" s="31">
        <f t="shared" si="349"/>
        <v>1.7653459515244803</v>
      </c>
    </row>
    <row r="3157" spans="1:14" ht="15.75" customHeight="1">
      <c r="A3157" s="23" t="s">
        <v>3636</v>
      </c>
      <c r="B3157" s="23" t="s">
        <v>4406</v>
      </c>
      <c r="C3157" s="23" t="s">
        <v>6800</v>
      </c>
      <c r="D3157" s="23">
        <v>23</v>
      </c>
      <c r="E3157" s="26">
        <v>3749</v>
      </c>
      <c r="F3157" s="23">
        <v>316</v>
      </c>
      <c r="G3157" s="26">
        <f t="shared" si="343"/>
        <v>1184.684</v>
      </c>
      <c r="H3157" s="26">
        <f t="shared" si="344"/>
        <v>201.7516852</v>
      </c>
      <c r="I3157" s="26">
        <f t="shared" si="345"/>
        <v>302.6275278</v>
      </c>
      <c r="J3157" s="31">
        <f t="shared" si="346"/>
        <v>1.767344762352</v>
      </c>
      <c r="K3157" s="23">
        <f t="shared" si="347"/>
        <v>0</v>
      </c>
      <c r="L3157" s="23">
        <f t="shared" si="347"/>
        <v>1</v>
      </c>
      <c r="M3157" s="31">
        <f t="shared" si="348"/>
        <v>0</v>
      </c>
      <c r="N3157" s="31">
        <f t="shared" si="349"/>
        <v>1.767344762352</v>
      </c>
    </row>
    <row r="3158" spans="1:14" ht="15.75" customHeight="1">
      <c r="A3158" s="23" t="s">
        <v>3636</v>
      </c>
      <c r="B3158" s="23" t="s">
        <v>4406</v>
      </c>
      <c r="C3158" s="23" t="s">
        <v>6801</v>
      </c>
      <c r="D3158" s="23">
        <v>23</v>
      </c>
      <c r="E3158" s="26">
        <v>3753.2</v>
      </c>
      <c r="F3158" s="23">
        <v>316</v>
      </c>
      <c r="G3158" s="26">
        <f t="shared" si="343"/>
        <v>1186.0111999999999</v>
      </c>
      <c r="H3158" s="26">
        <f t="shared" si="344"/>
        <v>201.97770735999998</v>
      </c>
      <c r="I3158" s="26">
        <f t="shared" si="345"/>
        <v>302.96656103999999</v>
      </c>
      <c r="J3158" s="31">
        <f t="shared" si="346"/>
        <v>1.7693247164735999</v>
      </c>
      <c r="K3158" s="23">
        <f t="shared" si="347"/>
        <v>0</v>
      </c>
      <c r="L3158" s="23">
        <f t="shared" si="347"/>
        <v>1</v>
      </c>
      <c r="M3158" s="31">
        <f t="shared" si="348"/>
        <v>0</v>
      </c>
      <c r="N3158" s="31">
        <f t="shared" si="349"/>
        <v>1.7693247164735999</v>
      </c>
    </row>
    <row r="3159" spans="1:14" ht="15.75" customHeight="1">
      <c r="A3159" s="23" t="s">
        <v>3636</v>
      </c>
      <c r="B3159" s="23" t="s">
        <v>4406</v>
      </c>
      <c r="C3159" s="23" t="s">
        <v>6802</v>
      </c>
      <c r="D3159" s="23">
        <v>23</v>
      </c>
      <c r="E3159" s="26">
        <v>3761</v>
      </c>
      <c r="F3159" s="23">
        <v>316</v>
      </c>
      <c r="G3159" s="26">
        <f t="shared" si="343"/>
        <v>1188.4760000000001</v>
      </c>
      <c r="H3159" s="26">
        <f t="shared" si="344"/>
        <v>202.39746280000003</v>
      </c>
      <c r="I3159" s="26">
        <f t="shared" si="345"/>
        <v>303.59619420000001</v>
      </c>
      <c r="J3159" s="31">
        <f t="shared" si="346"/>
        <v>1.773001774128</v>
      </c>
      <c r="K3159" s="23">
        <f t="shared" si="347"/>
        <v>0</v>
      </c>
      <c r="L3159" s="23">
        <f t="shared" si="347"/>
        <v>1</v>
      </c>
      <c r="M3159" s="31">
        <f t="shared" si="348"/>
        <v>0</v>
      </c>
      <c r="N3159" s="31">
        <f t="shared" si="349"/>
        <v>1.773001774128</v>
      </c>
    </row>
    <row r="3160" spans="1:14" ht="15.75" customHeight="1">
      <c r="A3160" s="23" t="s">
        <v>3636</v>
      </c>
      <c r="B3160" s="23" t="s">
        <v>4406</v>
      </c>
      <c r="C3160" s="23" t="s">
        <v>6803</v>
      </c>
      <c r="D3160" s="23">
        <v>23</v>
      </c>
      <c r="E3160" s="26">
        <v>3761.2</v>
      </c>
      <c r="F3160" s="23">
        <v>316</v>
      </c>
      <c r="G3160" s="26">
        <f t="shared" si="343"/>
        <v>1188.5391999999999</v>
      </c>
      <c r="H3160" s="26">
        <f t="shared" si="344"/>
        <v>202.40822575999999</v>
      </c>
      <c r="I3160" s="26">
        <f t="shared" si="345"/>
        <v>303.61233863999996</v>
      </c>
      <c r="J3160" s="31">
        <f t="shared" si="346"/>
        <v>1.7730960576575996</v>
      </c>
      <c r="K3160" s="23">
        <f t="shared" si="347"/>
        <v>0</v>
      </c>
      <c r="L3160" s="23">
        <f t="shared" si="347"/>
        <v>1</v>
      </c>
      <c r="M3160" s="31">
        <f t="shared" si="348"/>
        <v>0</v>
      </c>
      <c r="N3160" s="31">
        <f t="shared" si="349"/>
        <v>1.7730960576575996</v>
      </c>
    </row>
    <row r="3161" spans="1:14" ht="15.75" customHeight="1">
      <c r="A3161" s="23" t="s">
        <v>3636</v>
      </c>
      <c r="B3161" s="23" t="s">
        <v>4406</v>
      </c>
      <c r="C3161" s="23" t="s">
        <v>6804</v>
      </c>
      <c r="D3161" s="23">
        <v>23</v>
      </c>
      <c r="E3161" s="26">
        <v>3762</v>
      </c>
      <c r="F3161" s="23">
        <v>316</v>
      </c>
      <c r="G3161" s="26">
        <f t="shared" si="343"/>
        <v>1188.7919999999999</v>
      </c>
      <c r="H3161" s="26">
        <f t="shared" si="344"/>
        <v>202.4512776</v>
      </c>
      <c r="I3161" s="26">
        <f t="shared" si="345"/>
        <v>303.67691639999998</v>
      </c>
      <c r="J3161" s="31">
        <f t="shared" si="346"/>
        <v>1.773473191776</v>
      </c>
      <c r="K3161" s="23">
        <f t="shared" si="347"/>
        <v>0</v>
      </c>
      <c r="L3161" s="23">
        <f t="shared" si="347"/>
        <v>1</v>
      </c>
      <c r="M3161" s="31">
        <f t="shared" si="348"/>
        <v>0</v>
      </c>
      <c r="N3161" s="31">
        <f t="shared" si="349"/>
        <v>1.773473191776</v>
      </c>
    </row>
    <row r="3162" spans="1:14" ht="15.75" customHeight="1">
      <c r="A3162" s="23" t="s">
        <v>3636</v>
      </c>
      <c r="B3162" s="23" t="s">
        <v>4406</v>
      </c>
      <c r="C3162" s="23" t="s">
        <v>6805</v>
      </c>
      <c r="D3162" s="23">
        <v>23</v>
      </c>
      <c r="E3162" s="26">
        <v>3762</v>
      </c>
      <c r="F3162" s="23">
        <v>316</v>
      </c>
      <c r="G3162" s="26">
        <f t="shared" si="343"/>
        <v>1188.7919999999999</v>
      </c>
      <c r="H3162" s="26">
        <f t="shared" si="344"/>
        <v>202.4512776</v>
      </c>
      <c r="I3162" s="26">
        <f t="shared" si="345"/>
        <v>303.67691639999998</v>
      </c>
      <c r="J3162" s="31">
        <f t="shared" si="346"/>
        <v>1.773473191776</v>
      </c>
      <c r="K3162" s="23">
        <f t="shared" si="347"/>
        <v>0</v>
      </c>
      <c r="L3162" s="23">
        <f t="shared" si="347"/>
        <v>1</v>
      </c>
      <c r="M3162" s="31">
        <f t="shared" si="348"/>
        <v>0</v>
      </c>
      <c r="N3162" s="31">
        <f t="shared" si="349"/>
        <v>1.773473191776</v>
      </c>
    </row>
    <row r="3163" spans="1:14" ht="15.75" customHeight="1">
      <c r="A3163" s="23" t="s">
        <v>3636</v>
      </c>
      <c r="B3163" s="23" t="s">
        <v>4406</v>
      </c>
      <c r="C3163" s="23" t="s">
        <v>6806</v>
      </c>
      <c r="D3163" s="23">
        <v>23</v>
      </c>
      <c r="E3163" s="26">
        <v>3764.62</v>
      </c>
      <c r="F3163" s="23">
        <v>316</v>
      </c>
      <c r="G3163" s="26">
        <f t="shared" si="343"/>
        <v>1189.6199199999999</v>
      </c>
      <c r="H3163" s="26">
        <f t="shared" si="344"/>
        <v>202.59227237599998</v>
      </c>
      <c r="I3163" s="26">
        <f t="shared" si="345"/>
        <v>303.88840856399997</v>
      </c>
      <c r="J3163" s="31">
        <f t="shared" si="346"/>
        <v>1.7747083060137598</v>
      </c>
      <c r="K3163" s="23">
        <f t="shared" si="347"/>
        <v>0</v>
      </c>
      <c r="L3163" s="23">
        <f t="shared" si="347"/>
        <v>1</v>
      </c>
      <c r="M3163" s="31">
        <f t="shared" si="348"/>
        <v>0</v>
      </c>
      <c r="N3163" s="31">
        <f t="shared" si="349"/>
        <v>1.7747083060137598</v>
      </c>
    </row>
    <row r="3164" spans="1:14" ht="15.75" customHeight="1">
      <c r="A3164" s="23" t="s">
        <v>3636</v>
      </c>
      <c r="B3164" s="23" t="s">
        <v>4406</v>
      </c>
      <c r="C3164" s="23" t="s">
        <v>6807</v>
      </c>
      <c r="D3164" s="23">
        <v>23</v>
      </c>
      <c r="E3164" s="26">
        <v>3765.1</v>
      </c>
      <c r="F3164" s="23">
        <v>316</v>
      </c>
      <c r="G3164" s="26">
        <f t="shared" si="343"/>
        <v>1189.7715999999998</v>
      </c>
      <c r="H3164" s="26">
        <f t="shared" si="344"/>
        <v>202.61810347999997</v>
      </c>
      <c r="I3164" s="26">
        <f t="shared" si="345"/>
        <v>303.92715521999997</v>
      </c>
      <c r="J3164" s="31">
        <f t="shared" si="346"/>
        <v>1.7749345864847998</v>
      </c>
      <c r="K3164" s="23">
        <f t="shared" si="347"/>
        <v>0</v>
      </c>
      <c r="L3164" s="23">
        <f t="shared" si="347"/>
        <v>1</v>
      </c>
      <c r="M3164" s="31">
        <f t="shared" si="348"/>
        <v>0</v>
      </c>
      <c r="N3164" s="31">
        <f t="shared" si="349"/>
        <v>1.7749345864847998</v>
      </c>
    </row>
    <row r="3165" spans="1:14" ht="15.75" customHeight="1">
      <c r="A3165" s="23" t="s">
        <v>3636</v>
      </c>
      <c r="B3165" s="23" t="s">
        <v>4406</v>
      </c>
      <c r="C3165" s="23" t="s">
        <v>6808</v>
      </c>
      <c r="D3165" s="23">
        <v>23</v>
      </c>
      <c r="E3165" s="26">
        <v>3766.94</v>
      </c>
      <c r="F3165" s="23">
        <v>316</v>
      </c>
      <c r="G3165" s="26">
        <f t="shared" si="343"/>
        <v>1190.35304</v>
      </c>
      <c r="H3165" s="26">
        <f t="shared" si="344"/>
        <v>202.71712271199999</v>
      </c>
      <c r="I3165" s="26">
        <f t="shared" si="345"/>
        <v>304.07568406799999</v>
      </c>
      <c r="J3165" s="31">
        <f t="shared" si="346"/>
        <v>1.77580199495712</v>
      </c>
      <c r="K3165" s="23">
        <f t="shared" si="347"/>
        <v>0</v>
      </c>
      <c r="L3165" s="23">
        <f t="shared" si="347"/>
        <v>1</v>
      </c>
      <c r="M3165" s="31">
        <f t="shared" si="348"/>
        <v>0</v>
      </c>
      <c r="N3165" s="31">
        <f t="shared" si="349"/>
        <v>1.77580199495712</v>
      </c>
    </row>
    <row r="3166" spans="1:14" ht="15.75" customHeight="1">
      <c r="A3166" s="23" t="s">
        <v>3636</v>
      </c>
      <c r="B3166" s="23" t="s">
        <v>4406</v>
      </c>
      <c r="C3166" s="23" t="s">
        <v>6809</v>
      </c>
      <c r="D3166" s="23">
        <v>23</v>
      </c>
      <c r="E3166" s="26">
        <v>3767</v>
      </c>
      <c r="F3166" s="23">
        <v>316</v>
      </c>
      <c r="G3166" s="26">
        <f t="shared" si="343"/>
        <v>1190.3720000000001</v>
      </c>
      <c r="H3166" s="26">
        <f t="shared" si="344"/>
        <v>202.72035160000001</v>
      </c>
      <c r="I3166" s="26">
        <f t="shared" si="345"/>
        <v>304.08052740000005</v>
      </c>
      <c r="J3166" s="31">
        <f t="shared" si="346"/>
        <v>1.7758302800160004</v>
      </c>
      <c r="K3166" s="23">
        <f t="shared" si="347"/>
        <v>0</v>
      </c>
      <c r="L3166" s="23">
        <f t="shared" si="347"/>
        <v>1</v>
      </c>
      <c r="M3166" s="31">
        <f t="shared" si="348"/>
        <v>0</v>
      </c>
      <c r="N3166" s="31">
        <f t="shared" si="349"/>
        <v>1.7758302800160004</v>
      </c>
    </row>
    <row r="3167" spans="1:14" ht="15.75" customHeight="1">
      <c r="A3167" s="23" t="s">
        <v>3636</v>
      </c>
      <c r="B3167" s="23" t="s">
        <v>4406</v>
      </c>
      <c r="C3167" s="23" t="s">
        <v>6810</v>
      </c>
      <c r="D3167" s="23">
        <v>23</v>
      </c>
      <c r="E3167" s="26">
        <v>3775.27</v>
      </c>
      <c r="F3167" s="23">
        <v>316</v>
      </c>
      <c r="G3167" s="26">
        <f t="shared" si="343"/>
        <v>1192.98532</v>
      </c>
      <c r="H3167" s="26">
        <f t="shared" si="344"/>
        <v>203.16539999600002</v>
      </c>
      <c r="I3167" s="26">
        <f t="shared" si="345"/>
        <v>304.74809999400003</v>
      </c>
      <c r="J3167" s="31">
        <f t="shared" si="346"/>
        <v>1.7797289039649602</v>
      </c>
      <c r="K3167" s="23">
        <f t="shared" si="347"/>
        <v>0</v>
      </c>
      <c r="L3167" s="23">
        <f t="shared" si="347"/>
        <v>1</v>
      </c>
      <c r="M3167" s="31">
        <f t="shared" si="348"/>
        <v>0</v>
      </c>
      <c r="N3167" s="31">
        <f t="shared" si="349"/>
        <v>1.7797289039649602</v>
      </c>
    </row>
    <row r="3168" spans="1:14" ht="15.75" customHeight="1">
      <c r="A3168" s="23" t="s">
        <v>3636</v>
      </c>
      <c r="B3168" s="23" t="s">
        <v>4406</v>
      </c>
      <c r="C3168" s="23" t="s">
        <v>6811</v>
      </c>
      <c r="D3168" s="23">
        <v>23</v>
      </c>
      <c r="E3168" s="26">
        <v>3777.2</v>
      </c>
      <c r="F3168" s="23">
        <v>316</v>
      </c>
      <c r="G3168" s="26">
        <f t="shared" si="343"/>
        <v>1193.5952</v>
      </c>
      <c r="H3168" s="26">
        <f t="shared" si="344"/>
        <v>203.26926256000002</v>
      </c>
      <c r="I3168" s="26">
        <f t="shared" si="345"/>
        <v>304.90389384000002</v>
      </c>
      <c r="J3168" s="31">
        <f t="shared" si="346"/>
        <v>1.7806387400256001</v>
      </c>
      <c r="K3168" s="23">
        <f t="shared" si="347"/>
        <v>0</v>
      </c>
      <c r="L3168" s="23">
        <f t="shared" si="347"/>
        <v>1</v>
      </c>
      <c r="M3168" s="31">
        <f t="shared" si="348"/>
        <v>0</v>
      </c>
      <c r="N3168" s="31">
        <f t="shared" si="349"/>
        <v>1.7806387400256001</v>
      </c>
    </row>
    <row r="3169" spans="1:14" ht="15.75" customHeight="1">
      <c r="A3169" s="23" t="s">
        <v>3636</v>
      </c>
      <c r="B3169" s="23" t="s">
        <v>4406</v>
      </c>
      <c r="C3169" s="23" t="s">
        <v>6812</v>
      </c>
      <c r="D3169" s="23">
        <v>23</v>
      </c>
      <c r="E3169" s="26">
        <v>3777.7</v>
      </c>
      <c r="F3169" s="23">
        <v>316</v>
      </c>
      <c r="G3169" s="26">
        <f t="shared" si="343"/>
        <v>1193.7531999999999</v>
      </c>
      <c r="H3169" s="26">
        <f t="shared" si="344"/>
        <v>203.29616995999999</v>
      </c>
      <c r="I3169" s="26">
        <f t="shared" si="345"/>
        <v>304.94425493999995</v>
      </c>
      <c r="J3169" s="31">
        <f t="shared" si="346"/>
        <v>1.7808744488495998</v>
      </c>
      <c r="K3169" s="23">
        <f t="shared" si="347"/>
        <v>0</v>
      </c>
      <c r="L3169" s="23">
        <f t="shared" si="347"/>
        <v>1</v>
      </c>
      <c r="M3169" s="31">
        <f t="shared" si="348"/>
        <v>0</v>
      </c>
      <c r="N3169" s="31">
        <f t="shared" si="349"/>
        <v>1.7808744488495998</v>
      </c>
    </row>
    <row r="3170" spans="1:14" ht="15.75" customHeight="1">
      <c r="A3170" s="23" t="s">
        <v>3636</v>
      </c>
      <c r="B3170" s="23" t="s">
        <v>4406</v>
      </c>
      <c r="C3170" s="23" t="s">
        <v>6813</v>
      </c>
      <c r="D3170" s="23">
        <v>23</v>
      </c>
      <c r="E3170" s="26">
        <v>3787.9</v>
      </c>
      <c r="F3170" s="23">
        <v>316</v>
      </c>
      <c r="G3170" s="26">
        <f t="shared" si="343"/>
        <v>1196.9764000000002</v>
      </c>
      <c r="H3170" s="26">
        <f t="shared" si="344"/>
        <v>203.84508092000004</v>
      </c>
      <c r="I3170" s="26">
        <f t="shared" si="345"/>
        <v>305.76762138000004</v>
      </c>
      <c r="J3170" s="31">
        <f t="shared" si="346"/>
        <v>1.7856829088592003</v>
      </c>
      <c r="K3170" s="23">
        <f t="shared" si="347"/>
        <v>0</v>
      </c>
      <c r="L3170" s="23">
        <f t="shared" si="347"/>
        <v>1</v>
      </c>
      <c r="M3170" s="31">
        <f t="shared" si="348"/>
        <v>0</v>
      </c>
      <c r="N3170" s="31">
        <f t="shared" si="349"/>
        <v>1.7856829088592003</v>
      </c>
    </row>
    <row r="3171" spans="1:14" ht="15.75" customHeight="1">
      <c r="A3171" s="23" t="s">
        <v>3636</v>
      </c>
      <c r="B3171" s="23" t="s">
        <v>4406</v>
      </c>
      <c r="C3171" s="23" t="s">
        <v>6814</v>
      </c>
      <c r="D3171" s="23">
        <v>23</v>
      </c>
      <c r="E3171" s="26">
        <v>3794.39</v>
      </c>
      <c r="F3171" s="23">
        <v>316</v>
      </c>
      <c r="G3171" s="26">
        <f t="shared" si="343"/>
        <v>1199.0272399999999</v>
      </c>
      <c r="H3171" s="26">
        <f t="shared" si="344"/>
        <v>204.194338972</v>
      </c>
      <c r="I3171" s="26">
        <f t="shared" si="345"/>
        <v>306.29150845800001</v>
      </c>
      <c r="J3171" s="31">
        <f t="shared" si="346"/>
        <v>1.7887424093947202</v>
      </c>
      <c r="K3171" s="23">
        <f t="shared" si="347"/>
        <v>0</v>
      </c>
      <c r="L3171" s="23">
        <f t="shared" si="347"/>
        <v>1</v>
      </c>
      <c r="M3171" s="31">
        <f t="shared" si="348"/>
        <v>0</v>
      </c>
      <c r="N3171" s="31">
        <f t="shared" si="349"/>
        <v>1.7887424093947202</v>
      </c>
    </row>
    <row r="3172" spans="1:14" ht="15.75" customHeight="1">
      <c r="A3172" s="23" t="s">
        <v>3636</v>
      </c>
      <c r="B3172" s="23" t="s">
        <v>4406</v>
      </c>
      <c r="C3172" s="23" t="s">
        <v>6815</v>
      </c>
      <c r="D3172" s="23">
        <v>23</v>
      </c>
      <c r="E3172" s="26">
        <v>3796.7</v>
      </c>
      <c r="F3172" s="23">
        <v>316</v>
      </c>
      <c r="G3172" s="26">
        <f t="shared" si="343"/>
        <v>1199.7572</v>
      </c>
      <c r="H3172" s="26">
        <f t="shared" si="344"/>
        <v>204.31865116</v>
      </c>
      <c r="I3172" s="26">
        <f t="shared" si="345"/>
        <v>306.47797674000003</v>
      </c>
      <c r="J3172" s="31">
        <f t="shared" si="346"/>
        <v>1.7898313841616</v>
      </c>
      <c r="K3172" s="23">
        <f t="shared" si="347"/>
        <v>0</v>
      </c>
      <c r="L3172" s="23">
        <f t="shared" si="347"/>
        <v>1</v>
      </c>
      <c r="M3172" s="31">
        <f t="shared" si="348"/>
        <v>0</v>
      </c>
      <c r="N3172" s="31">
        <f t="shared" si="349"/>
        <v>1.7898313841616</v>
      </c>
    </row>
    <row r="3173" spans="1:14" ht="15.75" customHeight="1">
      <c r="A3173" s="23" t="s">
        <v>3636</v>
      </c>
      <c r="B3173" s="23" t="s">
        <v>4406</v>
      </c>
      <c r="C3173" s="23" t="s">
        <v>6816</v>
      </c>
      <c r="D3173" s="23">
        <v>23</v>
      </c>
      <c r="E3173" s="26">
        <v>3803.28</v>
      </c>
      <c r="F3173" s="23">
        <v>316</v>
      </c>
      <c r="G3173" s="26">
        <f t="shared" si="343"/>
        <v>1201.8364799999999</v>
      </c>
      <c r="H3173" s="26">
        <f t="shared" si="344"/>
        <v>204.67275254399999</v>
      </c>
      <c r="I3173" s="26">
        <f t="shared" si="345"/>
        <v>307.00912881599999</v>
      </c>
      <c r="J3173" s="31">
        <f t="shared" si="346"/>
        <v>1.7929333122854398</v>
      </c>
      <c r="K3173" s="23">
        <f t="shared" si="347"/>
        <v>0</v>
      </c>
      <c r="L3173" s="23">
        <f t="shared" si="347"/>
        <v>1</v>
      </c>
      <c r="M3173" s="31">
        <f t="shared" si="348"/>
        <v>0</v>
      </c>
      <c r="N3173" s="31">
        <f t="shared" si="349"/>
        <v>1.7929333122854398</v>
      </c>
    </row>
    <row r="3174" spans="1:14" ht="15.75" customHeight="1">
      <c r="A3174" s="23" t="s">
        <v>3636</v>
      </c>
      <c r="B3174" s="23" t="s">
        <v>4406</v>
      </c>
      <c r="C3174" s="23" t="s">
        <v>6817</v>
      </c>
      <c r="D3174" s="23">
        <v>23</v>
      </c>
      <c r="E3174" s="26">
        <v>3806</v>
      </c>
      <c r="F3174" s="23">
        <v>316</v>
      </c>
      <c r="G3174" s="26">
        <f t="shared" si="343"/>
        <v>1202.6959999999999</v>
      </c>
      <c r="H3174" s="26">
        <f t="shared" si="344"/>
        <v>204.81912879999999</v>
      </c>
      <c r="I3174" s="26">
        <f t="shared" si="345"/>
        <v>307.22869319999995</v>
      </c>
      <c r="J3174" s="31">
        <f t="shared" si="346"/>
        <v>1.7942155682879999</v>
      </c>
      <c r="K3174" s="23">
        <f t="shared" si="347"/>
        <v>0</v>
      </c>
      <c r="L3174" s="23">
        <f t="shared" si="347"/>
        <v>1</v>
      </c>
      <c r="M3174" s="31">
        <f t="shared" si="348"/>
        <v>0</v>
      </c>
      <c r="N3174" s="31">
        <f t="shared" si="349"/>
        <v>1.7942155682879999</v>
      </c>
    </row>
    <row r="3175" spans="1:14" ht="15.75" customHeight="1">
      <c r="A3175" s="23" t="s">
        <v>3636</v>
      </c>
      <c r="B3175" s="23" t="s">
        <v>4406</v>
      </c>
      <c r="C3175" s="23" t="s">
        <v>6818</v>
      </c>
      <c r="D3175" s="23">
        <v>23</v>
      </c>
      <c r="E3175" s="26">
        <v>3809.46</v>
      </c>
      <c r="F3175" s="23">
        <v>316</v>
      </c>
      <c r="G3175" s="26">
        <f t="shared" si="343"/>
        <v>1203.7893600000002</v>
      </c>
      <c r="H3175" s="26">
        <f t="shared" si="344"/>
        <v>205.00532800800005</v>
      </c>
      <c r="I3175" s="26">
        <f t="shared" si="345"/>
        <v>307.50799201200005</v>
      </c>
      <c r="J3175" s="31">
        <f t="shared" si="346"/>
        <v>1.7958466733500802</v>
      </c>
      <c r="K3175" s="23">
        <f t="shared" si="347"/>
        <v>0</v>
      </c>
      <c r="L3175" s="23">
        <f t="shared" si="347"/>
        <v>1</v>
      </c>
      <c r="M3175" s="31">
        <f t="shared" si="348"/>
        <v>0</v>
      </c>
      <c r="N3175" s="31">
        <f t="shared" si="349"/>
        <v>1.7958466733500802</v>
      </c>
    </row>
    <row r="3176" spans="1:14" ht="15.75" customHeight="1">
      <c r="A3176" s="23" t="s">
        <v>3636</v>
      </c>
      <c r="B3176" s="23" t="s">
        <v>4406</v>
      </c>
      <c r="C3176" s="23" t="s">
        <v>6819</v>
      </c>
      <c r="D3176" s="23">
        <v>23</v>
      </c>
      <c r="E3176" s="26">
        <v>3809.5</v>
      </c>
      <c r="F3176" s="23">
        <v>316</v>
      </c>
      <c r="G3176" s="26">
        <f t="shared" si="343"/>
        <v>1203.8019999999999</v>
      </c>
      <c r="H3176" s="26">
        <f t="shared" si="344"/>
        <v>205.00748059999998</v>
      </c>
      <c r="I3176" s="26">
        <f t="shared" si="345"/>
        <v>307.51122089999996</v>
      </c>
      <c r="J3176" s="31">
        <f t="shared" si="346"/>
        <v>1.7958655300559998</v>
      </c>
      <c r="K3176" s="23">
        <f t="shared" si="347"/>
        <v>0</v>
      </c>
      <c r="L3176" s="23">
        <f t="shared" si="347"/>
        <v>1</v>
      </c>
      <c r="M3176" s="31">
        <f t="shared" si="348"/>
        <v>0</v>
      </c>
      <c r="N3176" s="31">
        <f t="shared" si="349"/>
        <v>1.7958655300559998</v>
      </c>
    </row>
    <row r="3177" spans="1:14" ht="15.75" customHeight="1">
      <c r="A3177" s="23" t="s">
        <v>3636</v>
      </c>
      <c r="B3177" s="23" t="s">
        <v>4406</v>
      </c>
      <c r="C3177" s="23" t="s">
        <v>6820</v>
      </c>
      <c r="D3177" s="23">
        <v>23</v>
      </c>
      <c r="E3177" s="26">
        <v>3810.8</v>
      </c>
      <c r="F3177" s="23">
        <v>316</v>
      </c>
      <c r="G3177" s="26">
        <f t="shared" si="343"/>
        <v>1204.2128</v>
      </c>
      <c r="H3177" s="26">
        <f t="shared" si="344"/>
        <v>205.07743984000001</v>
      </c>
      <c r="I3177" s="26">
        <f t="shared" si="345"/>
        <v>307.61615976000002</v>
      </c>
      <c r="J3177" s="31">
        <f t="shared" si="346"/>
        <v>1.7964783729984002</v>
      </c>
      <c r="K3177" s="23">
        <f t="shared" si="347"/>
        <v>0</v>
      </c>
      <c r="L3177" s="23">
        <f t="shared" si="347"/>
        <v>1</v>
      </c>
      <c r="M3177" s="31">
        <f t="shared" si="348"/>
        <v>0</v>
      </c>
      <c r="N3177" s="31">
        <f t="shared" si="349"/>
        <v>1.7964783729984002</v>
      </c>
    </row>
    <row r="3178" spans="1:14" ht="15.75" customHeight="1">
      <c r="A3178" s="23" t="s">
        <v>3636</v>
      </c>
      <c r="B3178" s="23" t="s">
        <v>4406</v>
      </c>
      <c r="C3178" s="23" t="s">
        <v>6821</v>
      </c>
      <c r="D3178" s="23">
        <v>23</v>
      </c>
      <c r="E3178" s="26">
        <v>3811.4</v>
      </c>
      <c r="F3178" s="23">
        <v>316</v>
      </c>
      <c r="G3178" s="26">
        <f t="shared" si="343"/>
        <v>1204.4024000000002</v>
      </c>
      <c r="H3178" s="26">
        <f t="shared" si="344"/>
        <v>205.10972872000005</v>
      </c>
      <c r="I3178" s="26">
        <f t="shared" si="345"/>
        <v>307.66459308000009</v>
      </c>
      <c r="J3178" s="31">
        <f t="shared" si="346"/>
        <v>1.7967612235872006</v>
      </c>
      <c r="K3178" s="23">
        <f t="shared" si="347"/>
        <v>0</v>
      </c>
      <c r="L3178" s="23">
        <f t="shared" si="347"/>
        <v>1</v>
      </c>
      <c r="M3178" s="31">
        <f t="shared" si="348"/>
        <v>0</v>
      </c>
      <c r="N3178" s="31">
        <f t="shared" si="349"/>
        <v>1.7967612235872006</v>
      </c>
    </row>
    <row r="3179" spans="1:14" ht="15.75" customHeight="1">
      <c r="A3179" s="23" t="s">
        <v>3636</v>
      </c>
      <c r="B3179" s="23" t="s">
        <v>4406</v>
      </c>
      <c r="C3179" s="23" t="s">
        <v>6822</v>
      </c>
      <c r="D3179" s="23">
        <v>23</v>
      </c>
      <c r="E3179" s="26">
        <v>3812</v>
      </c>
      <c r="F3179" s="23">
        <v>316</v>
      </c>
      <c r="G3179" s="26">
        <f t="shared" si="343"/>
        <v>1204.5920000000001</v>
      </c>
      <c r="H3179" s="26">
        <f t="shared" si="344"/>
        <v>205.14201760000003</v>
      </c>
      <c r="I3179" s="26">
        <f t="shared" si="345"/>
        <v>307.71302640000005</v>
      </c>
      <c r="J3179" s="31">
        <f t="shared" si="346"/>
        <v>1.7970440741760001</v>
      </c>
      <c r="K3179" s="23">
        <f t="shared" si="347"/>
        <v>0</v>
      </c>
      <c r="L3179" s="23">
        <f t="shared" si="347"/>
        <v>1</v>
      </c>
      <c r="M3179" s="31">
        <f t="shared" si="348"/>
        <v>0</v>
      </c>
      <c r="N3179" s="31">
        <f t="shared" si="349"/>
        <v>1.7970440741760001</v>
      </c>
    </row>
    <row r="3180" spans="1:14" ht="15.75" customHeight="1">
      <c r="A3180" s="23" t="s">
        <v>3636</v>
      </c>
      <c r="B3180" s="23" t="s">
        <v>4406</v>
      </c>
      <c r="C3180" s="23" t="s">
        <v>6823</v>
      </c>
      <c r="D3180" s="23">
        <v>23</v>
      </c>
      <c r="E3180" s="26">
        <v>3818.88</v>
      </c>
      <c r="F3180" s="23">
        <v>316</v>
      </c>
      <c r="G3180" s="26">
        <f t="shared" si="343"/>
        <v>1206.7660800000001</v>
      </c>
      <c r="H3180" s="26">
        <f t="shared" si="344"/>
        <v>205.51226342400003</v>
      </c>
      <c r="I3180" s="26">
        <f t="shared" si="345"/>
        <v>308.26839513600004</v>
      </c>
      <c r="J3180" s="31">
        <f t="shared" si="346"/>
        <v>1.8002874275942402</v>
      </c>
      <c r="K3180" s="23">
        <f t="shared" si="347"/>
        <v>0</v>
      </c>
      <c r="L3180" s="23">
        <f t="shared" si="347"/>
        <v>1</v>
      </c>
      <c r="M3180" s="31">
        <f t="shared" si="348"/>
        <v>0</v>
      </c>
      <c r="N3180" s="31">
        <f t="shared" si="349"/>
        <v>1.8002874275942402</v>
      </c>
    </row>
    <row r="3181" spans="1:14" ht="15.75" customHeight="1">
      <c r="A3181" s="23" t="s">
        <v>3636</v>
      </c>
      <c r="B3181" s="23" t="s">
        <v>5666</v>
      </c>
      <c r="C3181" s="23" t="s">
        <v>6824</v>
      </c>
      <c r="D3181" s="23">
        <v>23</v>
      </c>
      <c r="E3181" s="26">
        <v>3818.92</v>
      </c>
      <c r="F3181" s="23">
        <v>316</v>
      </c>
      <c r="G3181" s="26">
        <f t="shared" si="343"/>
        <v>1206.77872</v>
      </c>
      <c r="H3181" s="26">
        <f t="shared" si="344"/>
        <v>205.51441601600001</v>
      </c>
      <c r="I3181" s="26">
        <f t="shared" si="345"/>
        <v>308.271624024</v>
      </c>
      <c r="J3181" s="31">
        <f t="shared" si="346"/>
        <v>1.80030628430016</v>
      </c>
      <c r="K3181" s="23">
        <f t="shared" si="347"/>
        <v>0</v>
      </c>
      <c r="L3181" s="23">
        <f t="shared" si="347"/>
        <v>1</v>
      </c>
      <c r="M3181" s="31">
        <f t="shared" si="348"/>
        <v>0</v>
      </c>
      <c r="N3181" s="31">
        <f t="shared" si="349"/>
        <v>1.80030628430016</v>
      </c>
    </row>
    <row r="3182" spans="1:14" ht="15.75" customHeight="1">
      <c r="A3182" s="23" t="s">
        <v>3636</v>
      </c>
      <c r="B3182" s="23" t="s">
        <v>4406</v>
      </c>
      <c r="C3182" s="23" t="s">
        <v>6825</v>
      </c>
      <c r="D3182" s="23">
        <v>23</v>
      </c>
      <c r="E3182" s="26">
        <v>3820.4</v>
      </c>
      <c r="F3182" s="23">
        <v>316</v>
      </c>
      <c r="G3182" s="26">
        <f t="shared" si="343"/>
        <v>1207.2464000000002</v>
      </c>
      <c r="H3182" s="26">
        <f t="shared" si="344"/>
        <v>205.59406192000006</v>
      </c>
      <c r="I3182" s="26">
        <f t="shared" si="345"/>
        <v>308.39109288000009</v>
      </c>
      <c r="J3182" s="31">
        <f t="shared" si="346"/>
        <v>1.8010039824192006</v>
      </c>
      <c r="K3182" s="23">
        <f t="shared" si="347"/>
        <v>0</v>
      </c>
      <c r="L3182" s="23">
        <f t="shared" si="347"/>
        <v>1</v>
      </c>
      <c r="M3182" s="31">
        <f t="shared" si="348"/>
        <v>0</v>
      </c>
      <c r="N3182" s="31">
        <f t="shared" si="349"/>
        <v>1.8010039824192006</v>
      </c>
    </row>
    <row r="3183" spans="1:14" ht="15.75" customHeight="1">
      <c r="A3183" s="23" t="s">
        <v>3636</v>
      </c>
      <c r="B3183" s="23" t="s">
        <v>4406</v>
      </c>
      <c r="C3183" s="23" t="s">
        <v>6826</v>
      </c>
      <c r="D3183" s="23">
        <v>23</v>
      </c>
      <c r="E3183" s="26">
        <v>3821</v>
      </c>
      <c r="F3183" s="23">
        <v>316</v>
      </c>
      <c r="G3183" s="26">
        <f t="shared" si="343"/>
        <v>1207.4359999999999</v>
      </c>
      <c r="H3183" s="26">
        <f t="shared" si="344"/>
        <v>205.62635079999998</v>
      </c>
      <c r="I3183" s="26">
        <f t="shared" si="345"/>
        <v>308.43952619999999</v>
      </c>
      <c r="J3183" s="31">
        <f t="shared" si="346"/>
        <v>1.8012868330079999</v>
      </c>
      <c r="K3183" s="23">
        <f t="shared" si="347"/>
        <v>0</v>
      </c>
      <c r="L3183" s="23">
        <f t="shared" si="347"/>
        <v>1</v>
      </c>
      <c r="M3183" s="31">
        <f t="shared" si="348"/>
        <v>0</v>
      </c>
      <c r="N3183" s="31">
        <f t="shared" si="349"/>
        <v>1.8012868330079999</v>
      </c>
    </row>
    <row r="3184" spans="1:14" ht="15.75" customHeight="1">
      <c r="A3184" s="23" t="s">
        <v>3636</v>
      </c>
      <c r="B3184" s="23" t="s">
        <v>4406</v>
      </c>
      <c r="C3184" s="23" t="s">
        <v>6827</v>
      </c>
      <c r="D3184" s="23">
        <v>23</v>
      </c>
      <c r="E3184" s="26">
        <v>3822.4</v>
      </c>
      <c r="F3184" s="23">
        <v>316</v>
      </c>
      <c r="G3184" s="26">
        <f t="shared" si="343"/>
        <v>1207.8784000000001</v>
      </c>
      <c r="H3184" s="26">
        <f t="shared" si="344"/>
        <v>205.70169152000003</v>
      </c>
      <c r="I3184" s="26">
        <f t="shared" si="345"/>
        <v>308.55253728000002</v>
      </c>
      <c r="J3184" s="31">
        <f t="shared" si="346"/>
        <v>1.8019468177152</v>
      </c>
      <c r="K3184" s="23">
        <f t="shared" si="347"/>
        <v>0</v>
      </c>
      <c r="L3184" s="23">
        <f t="shared" si="347"/>
        <v>1</v>
      </c>
      <c r="M3184" s="31">
        <f t="shared" si="348"/>
        <v>0</v>
      </c>
      <c r="N3184" s="31">
        <f t="shared" si="349"/>
        <v>1.8019468177152</v>
      </c>
    </row>
    <row r="3185" spans="1:14" ht="15.75" customHeight="1">
      <c r="A3185" s="23" t="s">
        <v>3636</v>
      </c>
      <c r="B3185" s="23" t="s">
        <v>4406</v>
      </c>
      <c r="C3185" s="23" t="s">
        <v>6828</v>
      </c>
      <c r="D3185" s="23">
        <v>23</v>
      </c>
      <c r="E3185" s="26">
        <v>3826</v>
      </c>
      <c r="F3185" s="23">
        <v>316</v>
      </c>
      <c r="G3185" s="26">
        <f t="shared" si="343"/>
        <v>1209.0160000000001</v>
      </c>
      <c r="H3185" s="26">
        <f t="shared" si="344"/>
        <v>205.89542480000003</v>
      </c>
      <c r="I3185" s="26">
        <f t="shared" si="345"/>
        <v>308.84313720000006</v>
      </c>
      <c r="J3185" s="31">
        <f t="shared" si="346"/>
        <v>1.8036439212480004</v>
      </c>
      <c r="K3185" s="23">
        <f t="shared" si="347"/>
        <v>0</v>
      </c>
      <c r="L3185" s="23">
        <f t="shared" si="347"/>
        <v>1</v>
      </c>
      <c r="M3185" s="31">
        <f t="shared" si="348"/>
        <v>0</v>
      </c>
      <c r="N3185" s="31">
        <f t="shared" si="349"/>
        <v>1.8036439212480004</v>
      </c>
    </row>
    <row r="3186" spans="1:14" ht="15.75" customHeight="1">
      <c r="A3186" s="23" t="s">
        <v>3636</v>
      </c>
      <c r="B3186" s="23" t="s">
        <v>4406</v>
      </c>
      <c r="C3186" s="23" t="s">
        <v>6829</v>
      </c>
      <c r="D3186" s="23">
        <v>23</v>
      </c>
      <c r="E3186" s="26">
        <v>3829.65</v>
      </c>
      <c r="F3186" s="23">
        <v>316</v>
      </c>
      <c r="G3186" s="26">
        <f t="shared" si="343"/>
        <v>1210.1694000000002</v>
      </c>
      <c r="H3186" s="26">
        <f t="shared" si="344"/>
        <v>206.09184882000005</v>
      </c>
      <c r="I3186" s="26">
        <f t="shared" si="345"/>
        <v>309.13777323000011</v>
      </c>
      <c r="J3186" s="31">
        <f t="shared" si="346"/>
        <v>1.8053645956632005</v>
      </c>
      <c r="K3186" s="23">
        <f t="shared" si="347"/>
        <v>0</v>
      </c>
      <c r="L3186" s="23">
        <f t="shared" si="347"/>
        <v>1</v>
      </c>
      <c r="M3186" s="31">
        <f t="shared" si="348"/>
        <v>0</v>
      </c>
      <c r="N3186" s="31">
        <f t="shared" si="349"/>
        <v>1.8053645956632005</v>
      </c>
    </row>
    <row r="3187" spans="1:14" ht="15.75" customHeight="1">
      <c r="A3187" s="23" t="s">
        <v>3636</v>
      </c>
      <c r="B3187" s="23" t="s">
        <v>4406</v>
      </c>
      <c r="C3187" s="23" t="s">
        <v>6830</v>
      </c>
      <c r="D3187" s="23">
        <v>23</v>
      </c>
      <c r="E3187" s="26">
        <v>3830</v>
      </c>
      <c r="F3187" s="23">
        <v>316</v>
      </c>
      <c r="G3187" s="26">
        <f t="shared" si="343"/>
        <v>1210.28</v>
      </c>
      <c r="H3187" s="26">
        <f t="shared" si="344"/>
        <v>206.11068399999999</v>
      </c>
      <c r="I3187" s="26">
        <f t="shared" si="345"/>
        <v>309.16602599999999</v>
      </c>
      <c r="J3187" s="31">
        <f t="shared" si="346"/>
        <v>1.8055295918399998</v>
      </c>
      <c r="K3187" s="23">
        <f t="shared" si="347"/>
        <v>0</v>
      </c>
      <c r="L3187" s="23">
        <f t="shared" si="347"/>
        <v>1</v>
      </c>
      <c r="M3187" s="31">
        <f t="shared" si="348"/>
        <v>0</v>
      </c>
      <c r="N3187" s="31">
        <f t="shared" si="349"/>
        <v>1.8055295918399998</v>
      </c>
    </row>
    <row r="3188" spans="1:14" ht="15.75" customHeight="1">
      <c r="A3188" s="23" t="s">
        <v>3636</v>
      </c>
      <c r="B3188" s="23" t="s">
        <v>4406</v>
      </c>
      <c r="C3188" s="23" t="s">
        <v>6831</v>
      </c>
      <c r="D3188" s="23">
        <v>23</v>
      </c>
      <c r="E3188" s="26">
        <v>3834</v>
      </c>
      <c r="F3188" s="23">
        <v>316</v>
      </c>
      <c r="G3188" s="26">
        <f t="shared" si="343"/>
        <v>1211.5440000000001</v>
      </c>
      <c r="H3188" s="26">
        <f t="shared" si="344"/>
        <v>206.32594320000001</v>
      </c>
      <c r="I3188" s="26">
        <f t="shared" si="345"/>
        <v>309.48891480000003</v>
      </c>
      <c r="J3188" s="31">
        <f t="shared" si="346"/>
        <v>1.8074152624320001</v>
      </c>
      <c r="K3188" s="23">
        <f t="shared" si="347"/>
        <v>0</v>
      </c>
      <c r="L3188" s="23">
        <f t="shared" si="347"/>
        <v>1</v>
      </c>
      <c r="M3188" s="31">
        <f t="shared" si="348"/>
        <v>0</v>
      </c>
      <c r="N3188" s="31">
        <f t="shared" si="349"/>
        <v>1.8074152624320001</v>
      </c>
    </row>
    <row r="3189" spans="1:14" ht="15.75" customHeight="1">
      <c r="A3189" s="23" t="s">
        <v>3636</v>
      </c>
      <c r="B3189" s="23" t="s">
        <v>4406</v>
      </c>
      <c r="C3189" s="23" t="s">
        <v>6832</v>
      </c>
      <c r="D3189" s="23">
        <v>23</v>
      </c>
      <c r="E3189" s="26">
        <v>3834.2</v>
      </c>
      <c r="F3189" s="23">
        <v>316</v>
      </c>
      <c r="G3189" s="26">
        <f t="shared" si="343"/>
        <v>1211.6071999999999</v>
      </c>
      <c r="H3189" s="26">
        <f t="shared" si="344"/>
        <v>206.33670616000001</v>
      </c>
      <c r="I3189" s="26">
        <f t="shared" si="345"/>
        <v>309.50505924000004</v>
      </c>
      <c r="J3189" s="31">
        <f t="shared" si="346"/>
        <v>1.8075095459616002</v>
      </c>
      <c r="K3189" s="23">
        <f t="shared" si="347"/>
        <v>0</v>
      </c>
      <c r="L3189" s="23">
        <f t="shared" si="347"/>
        <v>1</v>
      </c>
      <c r="M3189" s="31">
        <f t="shared" si="348"/>
        <v>0</v>
      </c>
      <c r="N3189" s="31">
        <f t="shared" si="349"/>
        <v>1.8075095459616002</v>
      </c>
    </row>
    <row r="3190" spans="1:14" ht="15.75" customHeight="1">
      <c r="A3190" s="23" t="s">
        <v>3636</v>
      </c>
      <c r="B3190" s="23" t="s">
        <v>5666</v>
      </c>
      <c r="C3190" s="23" t="s">
        <v>6833</v>
      </c>
      <c r="D3190" s="23">
        <v>23</v>
      </c>
      <c r="E3190" s="26">
        <v>3838.22</v>
      </c>
      <c r="F3190" s="23">
        <v>316</v>
      </c>
      <c r="G3190" s="26">
        <f t="shared" si="343"/>
        <v>1212.87752</v>
      </c>
      <c r="H3190" s="26">
        <f t="shared" si="344"/>
        <v>206.553041656</v>
      </c>
      <c r="I3190" s="26">
        <f t="shared" si="345"/>
        <v>309.82956248400001</v>
      </c>
      <c r="J3190" s="31">
        <f t="shared" si="346"/>
        <v>1.8094046449065599</v>
      </c>
      <c r="K3190" s="23">
        <f t="shared" si="347"/>
        <v>0</v>
      </c>
      <c r="L3190" s="23">
        <f t="shared" si="347"/>
        <v>1</v>
      </c>
      <c r="M3190" s="31">
        <f t="shared" si="348"/>
        <v>0</v>
      </c>
      <c r="N3190" s="31">
        <f t="shared" si="349"/>
        <v>1.8094046449065599</v>
      </c>
    </row>
    <row r="3191" spans="1:14" ht="15.75" customHeight="1">
      <c r="A3191" s="23" t="s">
        <v>3636</v>
      </c>
      <c r="B3191" s="23" t="s">
        <v>4406</v>
      </c>
      <c r="C3191" s="23" t="s">
        <v>6834</v>
      </c>
      <c r="D3191" s="23">
        <v>23</v>
      </c>
      <c r="E3191" s="26">
        <v>3841.71</v>
      </c>
      <c r="F3191" s="23">
        <v>316</v>
      </c>
      <c r="G3191" s="26">
        <f t="shared" si="343"/>
        <v>1213.98036</v>
      </c>
      <c r="H3191" s="26">
        <f t="shared" si="344"/>
        <v>206.74085530800002</v>
      </c>
      <c r="I3191" s="26">
        <f t="shared" si="345"/>
        <v>310.11128296200002</v>
      </c>
      <c r="J3191" s="31">
        <f t="shared" si="346"/>
        <v>1.8110498924980802</v>
      </c>
      <c r="K3191" s="23">
        <f t="shared" si="347"/>
        <v>0</v>
      </c>
      <c r="L3191" s="23">
        <f t="shared" si="347"/>
        <v>1</v>
      </c>
      <c r="M3191" s="31">
        <f t="shared" si="348"/>
        <v>0</v>
      </c>
      <c r="N3191" s="31">
        <f t="shared" si="349"/>
        <v>1.8110498924980802</v>
      </c>
    </row>
    <row r="3192" spans="1:14" ht="15.75" customHeight="1">
      <c r="A3192" s="23" t="s">
        <v>3636</v>
      </c>
      <c r="B3192" s="23" t="s">
        <v>4406</v>
      </c>
      <c r="C3192" s="23" t="s">
        <v>6835</v>
      </c>
      <c r="D3192" s="23">
        <v>23</v>
      </c>
      <c r="E3192" s="26">
        <v>3843.6</v>
      </c>
      <c r="F3192" s="23">
        <v>316</v>
      </c>
      <c r="G3192" s="26">
        <f t="shared" si="343"/>
        <v>1214.5775999999998</v>
      </c>
      <c r="H3192" s="26">
        <f t="shared" si="344"/>
        <v>206.84256527999997</v>
      </c>
      <c r="I3192" s="26">
        <f t="shared" si="345"/>
        <v>310.26384791999999</v>
      </c>
      <c r="J3192" s="31">
        <f t="shared" si="346"/>
        <v>1.8119408718528001</v>
      </c>
      <c r="K3192" s="23">
        <f t="shared" si="347"/>
        <v>0</v>
      </c>
      <c r="L3192" s="23">
        <f t="shared" si="347"/>
        <v>1</v>
      </c>
      <c r="M3192" s="31">
        <f t="shared" si="348"/>
        <v>0</v>
      </c>
      <c r="N3192" s="31">
        <f t="shared" si="349"/>
        <v>1.8119408718528001</v>
      </c>
    </row>
    <row r="3193" spans="1:14" ht="15.75" customHeight="1">
      <c r="A3193" s="23" t="s">
        <v>3636</v>
      </c>
      <c r="B3193" s="23" t="s">
        <v>4406</v>
      </c>
      <c r="C3193" s="23" t="s">
        <v>6836</v>
      </c>
      <c r="D3193" s="23">
        <v>23</v>
      </c>
      <c r="E3193" s="26">
        <v>3845.2</v>
      </c>
      <c r="F3193" s="23">
        <v>316</v>
      </c>
      <c r="G3193" s="26">
        <f t="shared" si="343"/>
        <v>1215.0832</v>
      </c>
      <c r="H3193" s="26">
        <f t="shared" si="344"/>
        <v>206.92866896000001</v>
      </c>
      <c r="I3193" s="26">
        <f t="shared" si="345"/>
        <v>310.39300344000003</v>
      </c>
      <c r="J3193" s="31">
        <f t="shared" si="346"/>
        <v>1.8126951400896001</v>
      </c>
      <c r="K3193" s="23">
        <f t="shared" si="347"/>
        <v>0</v>
      </c>
      <c r="L3193" s="23">
        <f t="shared" si="347"/>
        <v>1</v>
      </c>
      <c r="M3193" s="31">
        <f t="shared" si="348"/>
        <v>0</v>
      </c>
      <c r="N3193" s="31">
        <f t="shared" si="349"/>
        <v>1.8126951400896001</v>
      </c>
    </row>
    <row r="3194" spans="1:14" ht="15.75" customHeight="1">
      <c r="A3194" s="23" t="s">
        <v>3636</v>
      </c>
      <c r="B3194" s="23" t="s">
        <v>4406</v>
      </c>
      <c r="C3194" s="23" t="s">
        <v>6837</v>
      </c>
      <c r="D3194" s="23">
        <v>23</v>
      </c>
      <c r="E3194" s="26">
        <v>3847.1</v>
      </c>
      <c r="F3194" s="23">
        <v>316</v>
      </c>
      <c r="G3194" s="26">
        <f t="shared" si="343"/>
        <v>1215.6835999999998</v>
      </c>
      <c r="H3194" s="26">
        <f t="shared" si="344"/>
        <v>207.03091707999999</v>
      </c>
      <c r="I3194" s="26">
        <f t="shared" si="345"/>
        <v>310.54637561999999</v>
      </c>
      <c r="J3194" s="31">
        <f t="shared" si="346"/>
        <v>1.8135908336208</v>
      </c>
      <c r="K3194" s="23">
        <f t="shared" si="347"/>
        <v>0</v>
      </c>
      <c r="L3194" s="23">
        <f t="shared" si="347"/>
        <v>1</v>
      </c>
      <c r="M3194" s="31">
        <f t="shared" si="348"/>
        <v>0</v>
      </c>
      <c r="N3194" s="31">
        <f t="shared" si="349"/>
        <v>1.8135908336208</v>
      </c>
    </row>
    <row r="3195" spans="1:14" ht="15.75" customHeight="1">
      <c r="A3195" s="23" t="s">
        <v>3636</v>
      </c>
      <c r="B3195" s="23" t="s">
        <v>4406</v>
      </c>
      <c r="C3195" s="23" t="s">
        <v>6838</v>
      </c>
      <c r="D3195" s="23">
        <v>23</v>
      </c>
      <c r="E3195" s="26">
        <v>3849.1</v>
      </c>
      <c r="F3195" s="23">
        <v>316</v>
      </c>
      <c r="G3195" s="26">
        <f t="shared" si="343"/>
        <v>1216.3155999999999</v>
      </c>
      <c r="H3195" s="26">
        <f t="shared" si="344"/>
        <v>207.13854667999999</v>
      </c>
      <c r="I3195" s="26">
        <f t="shared" si="345"/>
        <v>310.70782001999999</v>
      </c>
      <c r="J3195" s="31">
        <f t="shared" si="346"/>
        <v>1.8145336689167999</v>
      </c>
      <c r="K3195" s="23">
        <f t="shared" si="347"/>
        <v>0</v>
      </c>
      <c r="L3195" s="23">
        <f t="shared" si="347"/>
        <v>1</v>
      </c>
      <c r="M3195" s="31">
        <f t="shared" si="348"/>
        <v>0</v>
      </c>
      <c r="N3195" s="31">
        <f t="shared" si="349"/>
        <v>1.8145336689167999</v>
      </c>
    </row>
    <row r="3196" spans="1:14" ht="15.75" customHeight="1">
      <c r="A3196" s="23" t="s">
        <v>3636</v>
      </c>
      <c r="B3196" s="23" t="s">
        <v>4406</v>
      </c>
      <c r="C3196" s="23" t="s">
        <v>6839</v>
      </c>
      <c r="D3196" s="23">
        <v>23</v>
      </c>
      <c r="E3196" s="26">
        <v>3852</v>
      </c>
      <c r="F3196" s="23">
        <v>316</v>
      </c>
      <c r="G3196" s="26">
        <f t="shared" si="343"/>
        <v>1217.232</v>
      </c>
      <c r="H3196" s="26">
        <f t="shared" si="344"/>
        <v>207.2946096</v>
      </c>
      <c r="I3196" s="26">
        <f t="shared" si="345"/>
        <v>310.94191439999997</v>
      </c>
      <c r="J3196" s="31">
        <f t="shared" si="346"/>
        <v>1.8159007800959999</v>
      </c>
      <c r="K3196" s="23">
        <f t="shared" si="347"/>
        <v>0</v>
      </c>
      <c r="L3196" s="23">
        <f t="shared" si="347"/>
        <v>1</v>
      </c>
      <c r="M3196" s="31">
        <f t="shared" si="348"/>
        <v>0</v>
      </c>
      <c r="N3196" s="31">
        <f t="shared" si="349"/>
        <v>1.8159007800959999</v>
      </c>
    </row>
    <row r="3197" spans="1:14" ht="15.75" customHeight="1">
      <c r="A3197" s="23" t="s">
        <v>3636</v>
      </c>
      <c r="B3197" s="23" t="s">
        <v>4406</v>
      </c>
      <c r="C3197" s="23" t="s">
        <v>6840</v>
      </c>
      <c r="D3197" s="23">
        <v>23</v>
      </c>
      <c r="E3197" s="26">
        <v>3854.6</v>
      </c>
      <c r="F3197" s="23">
        <v>316</v>
      </c>
      <c r="G3197" s="26">
        <f t="shared" si="343"/>
        <v>1218.0536</v>
      </c>
      <c r="H3197" s="26">
        <f t="shared" si="344"/>
        <v>207.43452808000001</v>
      </c>
      <c r="I3197" s="26">
        <f t="shared" si="345"/>
        <v>311.15179211999998</v>
      </c>
      <c r="J3197" s="31">
        <f t="shared" si="346"/>
        <v>1.8171264659808</v>
      </c>
      <c r="K3197" s="23">
        <f t="shared" si="347"/>
        <v>0</v>
      </c>
      <c r="L3197" s="23">
        <f t="shared" si="347"/>
        <v>1</v>
      </c>
      <c r="M3197" s="31">
        <f t="shared" si="348"/>
        <v>0</v>
      </c>
      <c r="N3197" s="31">
        <f t="shared" si="349"/>
        <v>1.8171264659808</v>
      </c>
    </row>
    <row r="3198" spans="1:14" ht="15.75" customHeight="1">
      <c r="A3198" s="23" t="s">
        <v>3636</v>
      </c>
      <c r="B3198" s="23" t="s">
        <v>4406</v>
      </c>
      <c r="C3198" s="23" t="s">
        <v>6841</v>
      </c>
      <c r="D3198" s="23">
        <v>23</v>
      </c>
      <c r="E3198" s="26">
        <v>3854.95</v>
      </c>
      <c r="F3198" s="23">
        <v>316</v>
      </c>
      <c r="G3198" s="26">
        <f t="shared" si="343"/>
        <v>1218.1641999999999</v>
      </c>
      <c r="H3198" s="26">
        <f t="shared" si="344"/>
        <v>207.45336326</v>
      </c>
      <c r="I3198" s="26">
        <f t="shared" si="345"/>
        <v>311.18004488999998</v>
      </c>
      <c r="J3198" s="31">
        <f t="shared" si="346"/>
        <v>1.8172914621576</v>
      </c>
      <c r="K3198" s="23">
        <f t="shared" si="347"/>
        <v>0</v>
      </c>
      <c r="L3198" s="23">
        <f t="shared" si="347"/>
        <v>1</v>
      </c>
      <c r="M3198" s="31">
        <f t="shared" si="348"/>
        <v>0</v>
      </c>
      <c r="N3198" s="31">
        <f t="shared" si="349"/>
        <v>1.8172914621576</v>
      </c>
    </row>
    <row r="3199" spans="1:14" ht="15.75" customHeight="1">
      <c r="A3199" s="23" t="s">
        <v>3636</v>
      </c>
      <c r="B3199" s="23" t="s">
        <v>4406</v>
      </c>
      <c r="C3199" s="23" t="s">
        <v>6842</v>
      </c>
      <c r="D3199" s="23">
        <v>23</v>
      </c>
      <c r="E3199" s="26">
        <v>3856</v>
      </c>
      <c r="F3199" s="23">
        <v>316</v>
      </c>
      <c r="G3199" s="26">
        <f t="shared" si="343"/>
        <v>1218.4960000000001</v>
      </c>
      <c r="H3199" s="26">
        <f t="shared" si="344"/>
        <v>207.50986880000002</v>
      </c>
      <c r="I3199" s="26">
        <f t="shared" si="345"/>
        <v>311.26480320000002</v>
      </c>
      <c r="J3199" s="31">
        <f t="shared" si="346"/>
        <v>1.8177864506880002</v>
      </c>
      <c r="K3199" s="23">
        <f t="shared" si="347"/>
        <v>0</v>
      </c>
      <c r="L3199" s="23">
        <f t="shared" si="347"/>
        <v>1</v>
      </c>
      <c r="M3199" s="31">
        <f t="shared" si="348"/>
        <v>0</v>
      </c>
      <c r="N3199" s="31">
        <f t="shared" si="349"/>
        <v>1.8177864506880002</v>
      </c>
    </row>
    <row r="3200" spans="1:14" ht="15.75" customHeight="1">
      <c r="A3200" s="23" t="s">
        <v>3636</v>
      </c>
      <c r="B3200" s="23" t="s">
        <v>4406</v>
      </c>
      <c r="C3200" s="23" t="s">
        <v>6843</v>
      </c>
      <c r="D3200" s="23">
        <v>23</v>
      </c>
      <c r="E3200" s="26">
        <v>3856.4</v>
      </c>
      <c r="F3200" s="23">
        <v>316</v>
      </c>
      <c r="G3200" s="26">
        <f t="shared" si="343"/>
        <v>1218.6224000000002</v>
      </c>
      <c r="H3200" s="26">
        <f t="shared" si="344"/>
        <v>207.53139472000004</v>
      </c>
      <c r="I3200" s="26">
        <f t="shared" si="345"/>
        <v>311.29709208000008</v>
      </c>
      <c r="J3200" s="31">
        <f t="shared" si="346"/>
        <v>1.8179750177472005</v>
      </c>
      <c r="K3200" s="23">
        <f t="shared" si="347"/>
        <v>0</v>
      </c>
      <c r="L3200" s="23">
        <f t="shared" si="347"/>
        <v>1</v>
      </c>
      <c r="M3200" s="31">
        <f t="shared" si="348"/>
        <v>0</v>
      </c>
      <c r="N3200" s="31">
        <f t="shared" si="349"/>
        <v>1.8179750177472005</v>
      </c>
    </row>
    <row r="3201" spans="1:14" ht="15.75" customHeight="1">
      <c r="A3201" s="23" t="s">
        <v>3636</v>
      </c>
      <c r="B3201" s="23" t="s">
        <v>4406</v>
      </c>
      <c r="C3201" s="23" t="s">
        <v>6844</v>
      </c>
      <c r="D3201" s="23">
        <v>23</v>
      </c>
      <c r="E3201" s="26">
        <v>3858.44</v>
      </c>
      <c r="F3201" s="23">
        <v>316</v>
      </c>
      <c r="G3201" s="26">
        <f t="shared" si="343"/>
        <v>1219.26704</v>
      </c>
      <c r="H3201" s="26">
        <f t="shared" si="344"/>
        <v>207.64117691199999</v>
      </c>
      <c r="I3201" s="26">
        <f t="shared" si="345"/>
        <v>311.46176536799999</v>
      </c>
      <c r="J3201" s="31">
        <f t="shared" si="346"/>
        <v>1.8189367097491198</v>
      </c>
      <c r="K3201" s="23">
        <f t="shared" si="347"/>
        <v>0</v>
      </c>
      <c r="L3201" s="23">
        <f t="shared" si="347"/>
        <v>1</v>
      </c>
      <c r="M3201" s="31">
        <f t="shared" si="348"/>
        <v>0</v>
      </c>
      <c r="N3201" s="31">
        <f t="shared" si="349"/>
        <v>1.8189367097491198</v>
      </c>
    </row>
    <row r="3202" spans="1:14" ht="15.75" customHeight="1">
      <c r="A3202" s="23" t="s">
        <v>3636</v>
      </c>
      <c r="B3202" s="23" t="s">
        <v>4406</v>
      </c>
      <c r="C3202" s="23" t="s">
        <v>6845</v>
      </c>
      <c r="D3202" s="23">
        <v>23</v>
      </c>
      <c r="E3202" s="26">
        <v>3865.4</v>
      </c>
      <c r="F3202" s="23">
        <v>316</v>
      </c>
      <c r="G3202" s="26">
        <f t="shared" ref="G3202:G3265" si="350">E3202*F3202/1000</f>
        <v>1221.4664000000002</v>
      </c>
      <c r="H3202" s="26">
        <f t="shared" ref="H3202:H3265" si="351">G3202*0.1703</f>
        <v>208.01572792000005</v>
      </c>
      <c r="I3202" s="26">
        <f t="shared" ref="I3202:I3265" si="352">H3202*1.5</f>
        <v>312.02359188000008</v>
      </c>
      <c r="J3202" s="31">
        <f t="shared" si="346"/>
        <v>1.8222177765792005</v>
      </c>
      <c r="K3202" s="23">
        <f t="shared" si="347"/>
        <v>0</v>
      </c>
      <c r="L3202" s="23">
        <f t="shared" si="347"/>
        <v>1</v>
      </c>
      <c r="M3202" s="31">
        <f t="shared" si="348"/>
        <v>0</v>
      </c>
      <c r="N3202" s="31">
        <f t="shared" si="349"/>
        <v>1.8222177765792005</v>
      </c>
    </row>
    <row r="3203" spans="1:14" ht="15.75" customHeight="1">
      <c r="A3203" s="23" t="s">
        <v>3636</v>
      </c>
      <c r="B3203" s="23" t="s">
        <v>4406</v>
      </c>
      <c r="C3203" s="23" t="s">
        <v>6846</v>
      </c>
      <c r="D3203" s="23">
        <v>23</v>
      </c>
      <c r="E3203" s="26">
        <v>3873.03</v>
      </c>
      <c r="F3203" s="23">
        <v>316</v>
      </c>
      <c r="G3203" s="26">
        <f t="shared" si="350"/>
        <v>1223.8774799999999</v>
      </c>
      <c r="H3203" s="26">
        <f t="shared" si="351"/>
        <v>208.426334844</v>
      </c>
      <c r="I3203" s="26">
        <f t="shared" si="352"/>
        <v>312.63950226600002</v>
      </c>
      <c r="J3203" s="31">
        <f t="shared" ref="J3203:J3266" si="353">H3203*24*365/1000000</f>
        <v>1.8258146932334403</v>
      </c>
      <c r="K3203" s="23">
        <f t="shared" ref="K3203:L3266" si="354">IF(H3203&gt;=250,1,0)</f>
        <v>0</v>
      </c>
      <c r="L3203" s="23">
        <f t="shared" si="354"/>
        <v>1</v>
      </c>
      <c r="M3203" s="31">
        <f t="shared" ref="M3203:M3266" si="355">K3203*J3203</f>
        <v>0</v>
      </c>
      <c r="N3203" s="31">
        <f t="shared" ref="N3203:N3266" si="356">J3203*L3203</f>
        <v>1.8258146932334403</v>
      </c>
    </row>
    <row r="3204" spans="1:14" ht="15.75" customHeight="1">
      <c r="A3204" s="23" t="s">
        <v>3636</v>
      </c>
      <c r="B3204" s="23" t="s">
        <v>4406</v>
      </c>
      <c r="C3204" s="23" t="s">
        <v>6847</v>
      </c>
      <c r="D3204" s="23">
        <v>23</v>
      </c>
      <c r="E3204" s="26">
        <v>3879.9</v>
      </c>
      <c r="F3204" s="23">
        <v>316</v>
      </c>
      <c r="G3204" s="26">
        <f t="shared" si="350"/>
        <v>1226.0484000000001</v>
      </c>
      <c r="H3204" s="26">
        <f t="shared" si="351"/>
        <v>208.79604252000004</v>
      </c>
      <c r="I3204" s="26">
        <f t="shared" si="352"/>
        <v>313.19406378000008</v>
      </c>
      <c r="J3204" s="31">
        <f t="shared" si="353"/>
        <v>1.8290533324752005</v>
      </c>
      <c r="K3204" s="23">
        <f t="shared" si="354"/>
        <v>0</v>
      </c>
      <c r="L3204" s="23">
        <f t="shared" si="354"/>
        <v>1</v>
      </c>
      <c r="M3204" s="31">
        <f t="shared" si="355"/>
        <v>0</v>
      </c>
      <c r="N3204" s="31">
        <f t="shared" si="356"/>
        <v>1.8290533324752005</v>
      </c>
    </row>
    <row r="3205" spans="1:14" ht="15.75" customHeight="1">
      <c r="A3205" s="23" t="s">
        <v>3636</v>
      </c>
      <c r="B3205" s="23" t="s">
        <v>3639</v>
      </c>
      <c r="C3205" s="23" t="s">
        <v>6848</v>
      </c>
      <c r="D3205" s="23">
        <v>23</v>
      </c>
      <c r="E3205" s="26">
        <v>3880</v>
      </c>
      <c r="F3205" s="23">
        <v>316</v>
      </c>
      <c r="G3205" s="26">
        <f t="shared" si="350"/>
        <v>1226.08</v>
      </c>
      <c r="H3205" s="26">
        <f t="shared" si="351"/>
        <v>208.801424</v>
      </c>
      <c r="I3205" s="26">
        <f t="shared" si="352"/>
        <v>313.202136</v>
      </c>
      <c r="J3205" s="31">
        <f t="shared" si="353"/>
        <v>1.8291004742399999</v>
      </c>
      <c r="K3205" s="23">
        <f t="shared" si="354"/>
        <v>0</v>
      </c>
      <c r="L3205" s="23">
        <f t="shared" si="354"/>
        <v>1</v>
      </c>
      <c r="M3205" s="31">
        <f t="shared" si="355"/>
        <v>0</v>
      </c>
      <c r="N3205" s="31">
        <f t="shared" si="356"/>
        <v>1.8291004742399999</v>
      </c>
    </row>
    <row r="3206" spans="1:14" ht="15.75" customHeight="1">
      <c r="A3206" s="23" t="s">
        <v>3636</v>
      </c>
      <c r="B3206" s="23" t="s">
        <v>4406</v>
      </c>
      <c r="C3206" s="23" t="s">
        <v>6849</v>
      </c>
      <c r="D3206" s="23">
        <v>23</v>
      </c>
      <c r="E3206" s="26">
        <v>3890.1</v>
      </c>
      <c r="F3206" s="23">
        <v>316</v>
      </c>
      <c r="G3206" s="26">
        <f t="shared" si="350"/>
        <v>1229.2715999999998</v>
      </c>
      <c r="H3206" s="26">
        <f t="shared" si="351"/>
        <v>209.34495347999999</v>
      </c>
      <c r="I3206" s="26">
        <f t="shared" si="352"/>
        <v>314.01743021999999</v>
      </c>
      <c r="J3206" s="31">
        <f t="shared" si="353"/>
        <v>1.8338617924848</v>
      </c>
      <c r="K3206" s="23">
        <f t="shared" si="354"/>
        <v>0</v>
      </c>
      <c r="L3206" s="23">
        <f t="shared" si="354"/>
        <v>1</v>
      </c>
      <c r="M3206" s="31">
        <f t="shared" si="355"/>
        <v>0</v>
      </c>
      <c r="N3206" s="31">
        <f t="shared" si="356"/>
        <v>1.8338617924848</v>
      </c>
    </row>
    <row r="3207" spans="1:14" ht="15.75" customHeight="1">
      <c r="A3207" s="23" t="s">
        <v>3636</v>
      </c>
      <c r="B3207" s="23" t="s">
        <v>4406</v>
      </c>
      <c r="C3207" s="23" t="s">
        <v>6850</v>
      </c>
      <c r="D3207" s="23">
        <v>23</v>
      </c>
      <c r="E3207" s="26">
        <v>3891.45</v>
      </c>
      <c r="F3207" s="23">
        <v>316</v>
      </c>
      <c r="G3207" s="26">
        <f t="shared" si="350"/>
        <v>1229.6982</v>
      </c>
      <c r="H3207" s="26">
        <f t="shared" si="351"/>
        <v>209.41760346000001</v>
      </c>
      <c r="I3207" s="26">
        <f t="shared" si="352"/>
        <v>314.12640519000001</v>
      </c>
      <c r="J3207" s="31">
        <f t="shared" si="353"/>
        <v>1.8344982063096</v>
      </c>
      <c r="K3207" s="23">
        <f t="shared" si="354"/>
        <v>0</v>
      </c>
      <c r="L3207" s="23">
        <f t="shared" si="354"/>
        <v>1</v>
      </c>
      <c r="M3207" s="31">
        <f t="shared" si="355"/>
        <v>0</v>
      </c>
      <c r="N3207" s="31">
        <f t="shared" si="356"/>
        <v>1.8344982063096</v>
      </c>
    </row>
    <row r="3208" spans="1:14" ht="15.75" customHeight="1">
      <c r="A3208" s="23" t="s">
        <v>3636</v>
      </c>
      <c r="B3208" s="23" t="s">
        <v>4406</v>
      </c>
      <c r="C3208" s="23" t="s">
        <v>6851</v>
      </c>
      <c r="D3208" s="23">
        <v>23</v>
      </c>
      <c r="E3208" s="26">
        <v>3896.99</v>
      </c>
      <c r="F3208" s="23">
        <v>316</v>
      </c>
      <c r="G3208" s="26">
        <f t="shared" si="350"/>
        <v>1231.4488399999998</v>
      </c>
      <c r="H3208" s="26">
        <f t="shared" si="351"/>
        <v>209.71573745199998</v>
      </c>
      <c r="I3208" s="26">
        <f t="shared" si="352"/>
        <v>314.57360617799998</v>
      </c>
      <c r="J3208" s="31">
        <f t="shared" si="353"/>
        <v>1.8371098600795199</v>
      </c>
      <c r="K3208" s="23">
        <f t="shared" si="354"/>
        <v>0</v>
      </c>
      <c r="L3208" s="23">
        <f t="shared" si="354"/>
        <v>1</v>
      </c>
      <c r="M3208" s="31">
        <f t="shared" si="355"/>
        <v>0</v>
      </c>
      <c r="N3208" s="31">
        <f t="shared" si="356"/>
        <v>1.8371098600795199</v>
      </c>
    </row>
    <row r="3209" spans="1:14" ht="15.75" customHeight="1">
      <c r="A3209" s="23" t="s">
        <v>3636</v>
      </c>
      <c r="B3209" s="23" t="s">
        <v>4406</v>
      </c>
      <c r="C3209" s="23" t="s">
        <v>6852</v>
      </c>
      <c r="D3209" s="23">
        <v>23</v>
      </c>
      <c r="E3209" s="26">
        <v>3898.99</v>
      </c>
      <c r="F3209" s="23">
        <v>316</v>
      </c>
      <c r="G3209" s="26">
        <f t="shared" si="350"/>
        <v>1232.0808399999999</v>
      </c>
      <c r="H3209" s="26">
        <f t="shared" si="351"/>
        <v>209.82336705199998</v>
      </c>
      <c r="I3209" s="26">
        <f t="shared" si="352"/>
        <v>314.73505057799997</v>
      </c>
      <c r="J3209" s="31">
        <f t="shared" si="353"/>
        <v>1.8380526953755199</v>
      </c>
      <c r="K3209" s="23">
        <f t="shared" si="354"/>
        <v>0</v>
      </c>
      <c r="L3209" s="23">
        <f t="shared" si="354"/>
        <v>1</v>
      </c>
      <c r="M3209" s="31">
        <f t="shared" si="355"/>
        <v>0</v>
      </c>
      <c r="N3209" s="31">
        <f t="shared" si="356"/>
        <v>1.8380526953755199</v>
      </c>
    </row>
    <row r="3210" spans="1:14" ht="15.75" customHeight="1">
      <c r="A3210" s="23" t="s">
        <v>3636</v>
      </c>
      <c r="B3210" s="23" t="s">
        <v>4406</v>
      </c>
      <c r="C3210" s="23" t="s">
        <v>6853</v>
      </c>
      <c r="D3210" s="23">
        <v>23</v>
      </c>
      <c r="E3210" s="26">
        <v>3905.21</v>
      </c>
      <c r="F3210" s="23">
        <v>316</v>
      </c>
      <c r="G3210" s="26">
        <f t="shared" si="350"/>
        <v>1234.04636</v>
      </c>
      <c r="H3210" s="26">
        <f t="shared" si="351"/>
        <v>210.15809510800003</v>
      </c>
      <c r="I3210" s="26">
        <f t="shared" si="352"/>
        <v>315.23714266200005</v>
      </c>
      <c r="J3210" s="31">
        <f t="shared" si="353"/>
        <v>1.8409849131460803</v>
      </c>
      <c r="K3210" s="23">
        <f t="shared" si="354"/>
        <v>0</v>
      </c>
      <c r="L3210" s="23">
        <f t="shared" si="354"/>
        <v>1</v>
      </c>
      <c r="M3210" s="31">
        <f t="shared" si="355"/>
        <v>0</v>
      </c>
      <c r="N3210" s="31">
        <f t="shared" si="356"/>
        <v>1.8409849131460803</v>
      </c>
    </row>
    <row r="3211" spans="1:14" ht="15.75" customHeight="1">
      <c r="A3211" s="23" t="s">
        <v>3636</v>
      </c>
      <c r="B3211" s="23" t="s">
        <v>4406</v>
      </c>
      <c r="C3211" s="23" t="s">
        <v>6854</v>
      </c>
      <c r="D3211" s="23">
        <v>23</v>
      </c>
      <c r="E3211" s="26">
        <v>3906</v>
      </c>
      <c r="F3211" s="23">
        <v>316</v>
      </c>
      <c r="G3211" s="26">
        <f t="shared" si="350"/>
        <v>1234.296</v>
      </c>
      <c r="H3211" s="26">
        <f t="shared" si="351"/>
        <v>210.20060880000003</v>
      </c>
      <c r="I3211" s="26">
        <f t="shared" si="352"/>
        <v>315.30091320000002</v>
      </c>
      <c r="J3211" s="31">
        <f t="shared" si="353"/>
        <v>1.841357333088</v>
      </c>
      <c r="K3211" s="23">
        <f t="shared" si="354"/>
        <v>0</v>
      </c>
      <c r="L3211" s="23">
        <f t="shared" si="354"/>
        <v>1</v>
      </c>
      <c r="M3211" s="31">
        <f t="shared" si="355"/>
        <v>0</v>
      </c>
      <c r="N3211" s="31">
        <f t="shared" si="356"/>
        <v>1.841357333088</v>
      </c>
    </row>
    <row r="3212" spans="1:14" ht="15.75" customHeight="1">
      <c r="A3212" s="23" t="s">
        <v>3636</v>
      </c>
      <c r="B3212" s="23" t="s">
        <v>4406</v>
      </c>
      <c r="C3212" s="23" t="s">
        <v>6855</v>
      </c>
      <c r="D3212" s="23">
        <v>23</v>
      </c>
      <c r="E3212" s="26">
        <v>3908</v>
      </c>
      <c r="F3212" s="23">
        <v>316</v>
      </c>
      <c r="G3212" s="26">
        <f t="shared" si="350"/>
        <v>1234.9280000000001</v>
      </c>
      <c r="H3212" s="26">
        <f t="shared" si="351"/>
        <v>210.30823840000002</v>
      </c>
      <c r="I3212" s="26">
        <f t="shared" si="352"/>
        <v>315.46235760000002</v>
      </c>
      <c r="J3212" s="31">
        <f t="shared" si="353"/>
        <v>1.8423001683840001</v>
      </c>
      <c r="K3212" s="23">
        <f t="shared" si="354"/>
        <v>0</v>
      </c>
      <c r="L3212" s="23">
        <f t="shared" si="354"/>
        <v>1</v>
      </c>
      <c r="M3212" s="31">
        <f t="shared" si="355"/>
        <v>0</v>
      </c>
      <c r="N3212" s="31">
        <f t="shared" si="356"/>
        <v>1.8423001683840001</v>
      </c>
    </row>
    <row r="3213" spans="1:14" ht="15.75" customHeight="1">
      <c r="A3213" s="23" t="s">
        <v>3636</v>
      </c>
      <c r="B3213" s="23" t="s">
        <v>4406</v>
      </c>
      <c r="C3213" s="23" t="s">
        <v>6856</v>
      </c>
      <c r="D3213" s="23">
        <v>23</v>
      </c>
      <c r="E3213" s="26">
        <v>3908.8</v>
      </c>
      <c r="F3213" s="23">
        <v>316</v>
      </c>
      <c r="G3213" s="26">
        <f t="shared" si="350"/>
        <v>1235.1808000000001</v>
      </c>
      <c r="H3213" s="26">
        <f t="shared" si="351"/>
        <v>210.35129024000003</v>
      </c>
      <c r="I3213" s="26">
        <f t="shared" si="352"/>
        <v>315.52693536000004</v>
      </c>
      <c r="J3213" s="31">
        <f t="shared" si="353"/>
        <v>1.8426773025024001</v>
      </c>
      <c r="K3213" s="23">
        <f t="shared" si="354"/>
        <v>0</v>
      </c>
      <c r="L3213" s="23">
        <f t="shared" si="354"/>
        <v>1</v>
      </c>
      <c r="M3213" s="31">
        <f t="shared" si="355"/>
        <v>0</v>
      </c>
      <c r="N3213" s="31">
        <f t="shared" si="356"/>
        <v>1.8426773025024001</v>
      </c>
    </row>
    <row r="3214" spans="1:14" ht="15.75" customHeight="1">
      <c r="A3214" s="23" t="s">
        <v>3636</v>
      </c>
      <c r="B3214" s="23" t="s">
        <v>4406</v>
      </c>
      <c r="C3214" s="23" t="s">
        <v>6857</v>
      </c>
      <c r="D3214" s="23">
        <v>23</v>
      </c>
      <c r="E3214" s="26">
        <v>3908.9</v>
      </c>
      <c r="F3214" s="23">
        <v>316</v>
      </c>
      <c r="G3214" s="26">
        <f t="shared" si="350"/>
        <v>1235.2124000000001</v>
      </c>
      <c r="H3214" s="26">
        <f t="shared" si="351"/>
        <v>210.35667172000004</v>
      </c>
      <c r="I3214" s="26">
        <f t="shared" si="352"/>
        <v>315.53500758000007</v>
      </c>
      <c r="J3214" s="31">
        <f t="shared" si="353"/>
        <v>1.8427244442672004</v>
      </c>
      <c r="K3214" s="23">
        <f t="shared" si="354"/>
        <v>0</v>
      </c>
      <c r="L3214" s="23">
        <f t="shared" si="354"/>
        <v>1</v>
      </c>
      <c r="M3214" s="31">
        <f t="shared" si="355"/>
        <v>0</v>
      </c>
      <c r="N3214" s="31">
        <f t="shared" si="356"/>
        <v>1.8427244442672004</v>
      </c>
    </row>
    <row r="3215" spans="1:14" ht="15.75" customHeight="1">
      <c r="A3215" s="23" t="s">
        <v>3636</v>
      </c>
      <c r="B3215" s="23" t="s">
        <v>4406</v>
      </c>
      <c r="C3215" s="23" t="s">
        <v>6858</v>
      </c>
      <c r="D3215" s="23">
        <v>23</v>
      </c>
      <c r="E3215" s="26">
        <v>3915.9</v>
      </c>
      <c r="F3215" s="23">
        <v>316</v>
      </c>
      <c r="G3215" s="26">
        <f t="shared" si="350"/>
        <v>1237.4244000000001</v>
      </c>
      <c r="H3215" s="26">
        <f t="shared" si="351"/>
        <v>210.73337532000002</v>
      </c>
      <c r="I3215" s="26">
        <f t="shared" si="352"/>
        <v>316.10006298000002</v>
      </c>
      <c r="J3215" s="31">
        <f t="shared" si="353"/>
        <v>1.8460243678032002</v>
      </c>
      <c r="K3215" s="23">
        <f t="shared" si="354"/>
        <v>0</v>
      </c>
      <c r="L3215" s="23">
        <f t="shared" si="354"/>
        <v>1</v>
      </c>
      <c r="M3215" s="31">
        <f t="shared" si="355"/>
        <v>0</v>
      </c>
      <c r="N3215" s="31">
        <f t="shared" si="356"/>
        <v>1.8460243678032002</v>
      </c>
    </row>
    <row r="3216" spans="1:14" ht="15.75" customHeight="1">
      <c r="A3216" s="23" t="s">
        <v>3636</v>
      </c>
      <c r="B3216" s="23" t="s">
        <v>4406</v>
      </c>
      <c r="C3216" s="23" t="s">
        <v>6859</v>
      </c>
      <c r="D3216" s="23">
        <v>23</v>
      </c>
      <c r="E3216" s="26">
        <v>3928.5</v>
      </c>
      <c r="F3216" s="23">
        <v>316</v>
      </c>
      <c r="G3216" s="26">
        <f t="shared" si="350"/>
        <v>1241.4059999999999</v>
      </c>
      <c r="H3216" s="26">
        <f t="shared" si="351"/>
        <v>211.41144180000001</v>
      </c>
      <c r="I3216" s="26">
        <f t="shared" si="352"/>
        <v>317.11716269999999</v>
      </c>
      <c r="J3216" s="31">
        <f t="shared" si="353"/>
        <v>1.8519642301679999</v>
      </c>
      <c r="K3216" s="23">
        <f t="shared" si="354"/>
        <v>0</v>
      </c>
      <c r="L3216" s="23">
        <f t="shared" si="354"/>
        <v>1</v>
      </c>
      <c r="M3216" s="31">
        <f t="shared" si="355"/>
        <v>0</v>
      </c>
      <c r="N3216" s="31">
        <f t="shared" si="356"/>
        <v>1.8519642301679999</v>
      </c>
    </row>
    <row r="3217" spans="1:14" ht="15.75" customHeight="1">
      <c r="A3217" s="23" t="s">
        <v>3636</v>
      </c>
      <c r="B3217" s="23" t="s">
        <v>4406</v>
      </c>
      <c r="C3217" s="23" t="s">
        <v>6860</v>
      </c>
      <c r="D3217" s="23">
        <v>23</v>
      </c>
      <c r="E3217" s="26">
        <v>3932.34</v>
      </c>
      <c r="F3217" s="23">
        <v>316</v>
      </c>
      <c r="G3217" s="26">
        <f t="shared" si="350"/>
        <v>1242.6194399999999</v>
      </c>
      <c r="H3217" s="26">
        <f t="shared" si="351"/>
        <v>211.61809063199999</v>
      </c>
      <c r="I3217" s="26">
        <f t="shared" si="352"/>
        <v>317.427135948</v>
      </c>
      <c r="J3217" s="31">
        <f t="shared" si="353"/>
        <v>1.85377447393632</v>
      </c>
      <c r="K3217" s="23">
        <f t="shared" si="354"/>
        <v>0</v>
      </c>
      <c r="L3217" s="23">
        <f t="shared" si="354"/>
        <v>1</v>
      </c>
      <c r="M3217" s="31">
        <f t="shared" si="355"/>
        <v>0</v>
      </c>
      <c r="N3217" s="31">
        <f t="shared" si="356"/>
        <v>1.85377447393632</v>
      </c>
    </row>
    <row r="3218" spans="1:14" ht="15.75" customHeight="1">
      <c r="A3218" s="23" t="s">
        <v>3636</v>
      </c>
      <c r="B3218" s="23" t="s">
        <v>4406</v>
      </c>
      <c r="C3218" s="23" t="s">
        <v>6861</v>
      </c>
      <c r="D3218" s="23">
        <v>23</v>
      </c>
      <c r="E3218" s="26">
        <v>3936.6</v>
      </c>
      <c r="F3218" s="23">
        <v>316</v>
      </c>
      <c r="G3218" s="26">
        <f t="shared" si="350"/>
        <v>1243.9655999999998</v>
      </c>
      <c r="H3218" s="26">
        <f t="shared" si="351"/>
        <v>211.84734167999997</v>
      </c>
      <c r="I3218" s="26">
        <f t="shared" si="352"/>
        <v>317.77101251999994</v>
      </c>
      <c r="J3218" s="31">
        <f t="shared" si="353"/>
        <v>1.8557827131167997</v>
      </c>
      <c r="K3218" s="23">
        <f t="shared" si="354"/>
        <v>0</v>
      </c>
      <c r="L3218" s="23">
        <f t="shared" si="354"/>
        <v>1</v>
      </c>
      <c r="M3218" s="31">
        <f t="shared" si="355"/>
        <v>0</v>
      </c>
      <c r="N3218" s="31">
        <f t="shared" si="356"/>
        <v>1.8557827131167997</v>
      </c>
    </row>
    <row r="3219" spans="1:14" ht="15.75" customHeight="1">
      <c r="A3219" s="23" t="s">
        <v>3636</v>
      </c>
      <c r="B3219" s="23" t="s">
        <v>4406</v>
      </c>
      <c r="C3219" s="23" t="s">
        <v>6862</v>
      </c>
      <c r="D3219" s="23">
        <v>23</v>
      </c>
      <c r="E3219" s="26">
        <v>3938.3</v>
      </c>
      <c r="F3219" s="23">
        <v>316</v>
      </c>
      <c r="G3219" s="26">
        <f t="shared" si="350"/>
        <v>1244.5028</v>
      </c>
      <c r="H3219" s="26">
        <f t="shared" si="351"/>
        <v>211.93882684000002</v>
      </c>
      <c r="I3219" s="26">
        <f t="shared" si="352"/>
        <v>317.90824026000001</v>
      </c>
      <c r="J3219" s="31">
        <f t="shared" si="353"/>
        <v>1.8565841231184002</v>
      </c>
      <c r="K3219" s="23">
        <f t="shared" si="354"/>
        <v>0</v>
      </c>
      <c r="L3219" s="23">
        <f t="shared" si="354"/>
        <v>1</v>
      </c>
      <c r="M3219" s="31">
        <f t="shared" si="355"/>
        <v>0</v>
      </c>
      <c r="N3219" s="31">
        <f t="shared" si="356"/>
        <v>1.8565841231184002</v>
      </c>
    </row>
    <row r="3220" spans="1:14" ht="15.75" customHeight="1">
      <c r="A3220" s="23" t="s">
        <v>3636</v>
      </c>
      <c r="B3220" s="23" t="s">
        <v>4406</v>
      </c>
      <c r="C3220" s="23" t="s">
        <v>6863</v>
      </c>
      <c r="D3220" s="23">
        <v>23</v>
      </c>
      <c r="E3220" s="26">
        <v>3941.21</v>
      </c>
      <c r="F3220" s="23">
        <v>316</v>
      </c>
      <c r="G3220" s="26">
        <f t="shared" si="350"/>
        <v>1245.42236</v>
      </c>
      <c r="H3220" s="26">
        <f t="shared" si="351"/>
        <v>212.095427908</v>
      </c>
      <c r="I3220" s="26">
        <f t="shared" si="352"/>
        <v>318.14314186199999</v>
      </c>
      <c r="J3220" s="31">
        <f t="shared" si="353"/>
        <v>1.85795594847408</v>
      </c>
      <c r="K3220" s="23">
        <f t="shared" si="354"/>
        <v>0</v>
      </c>
      <c r="L3220" s="23">
        <f t="shared" si="354"/>
        <v>1</v>
      </c>
      <c r="M3220" s="31">
        <f t="shared" si="355"/>
        <v>0</v>
      </c>
      <c r="N3220" s="31">
        <f t="shared" si="356"/>
        <v>1.85795594847408</v>
      </c>
    </row>
    <row r="3221" spans="1:14" ht="15.75" customHeight="1">
      <c r="A3221" s="23" t="s">
        <v>3636</v>
      </c>
      <c r="B3221" s="23" t="s">
        <v>4406</v>
      </c>
      <c r="C3221" s="23" t="s">
        <v>6864</v>
      </c>
      <c r="D3221" s="23">
        <v>23</v>
      </c>
      <c r="E3221" s="26">
        <v>3942</v>
      </c>
      <c r="F3221" s="23">
        <v>316</v>
      </c>
      <c r="G3221" s="26">
        <f t="shared" si="350"/>
        <v>1245.672</v>
      </c>
      <c r="H3221" s="26">
        <f t="shared" si="351"/>
        <v>212.1379416</v>
      </c>
      <c r="I3221" s="26">
        <f t="shared" si="352"/>
        <v>318.20691240000002</v>
      </c>
      <c r="J3221" s="31">
        <f t="shared" si="353"/>
        <v>1.8583283684160001</v>
      </c>
      <c r="K3221" s="23">
        <f t="shared" si="354"/>
        <v>0</v>
      </c>
      <c r="L3221" s="23">
        <f t="shared" si="354"/>
        <v>1</v>
      </c>
      <c r="M3221" s="31">
        <f t="shared" si="355"/>
        <v>0</v>
      </c>
      <c r="N3221" s="31">
        <f t="shared" si="356"/>
        <v>1.8583283684160001</v>
      </c>
    </row>
    <row r="3222" spans="1:14" ht="15.75" customHeight="1">
      <c r="A3222" s="23" t="s">
        <v>3636</v>
      </c>
      <c r="B3222" s="23" t="s">
        <v>4406</v>
      </c>
      <c r="C3222" s="23" t="s">
        <v>6865</v>
      </c>
      <c r="D3222" s="23">
        <v>23</v>
      </c>
      <c r="E3222" s="26">
        <v>3942.94</v>
      </c>
      <c r="F3222" s="23">
        <v>316</v>
      </c>
      <c r="G3222" s="26">
        <f t="shared" si="350"/>
        <v>1245.9690399999999</v>
      </c>
      <c r="H3222" s="26">
        <f t="shared" si="351"/>
        <v>212.18852751200001</v>
      </c>
      <c r="I3222" s="26">
        <f t="shared" si="352"/>
        <v>318.28279126799998</v>
      </c>
      <c r="J3222" s="31">
        <f t="shared" si="353"/>
        <v>1.8587715010051198</v>
      </c>
      <c r="K3222" s="23">
        <f t="shared" si="354"/>
        <v>0</v>
      </c>
      <c r="L3222" s="23">
        <f t="shared" si="354"/>
        <v>1</v>
      </c>
      <c r="M3222" s="31">
        <f t="shared" si="355"/>
        <v>0</v>
      </c>
      <c r="N3222" s="31">
        <f t="shared" si="356"/>
        <v>1.8587715010051198</v>
      </c>
    </row>
    <row r="3223" spans="1:14" ht="15.75" customHeight="1">
      <c r="A3223" s="23" t="s">
        <v>3636</v>
      </c>
      <c r="B3223" s="23" t="s">
        <v>4406</v>
      </c>
      <c r="C3223" s="23" t="s">
        <v>6866</v>
      </c>
      <c r="D3223" s="23">
        <v>23</v>
      </c>
      <c r="E3223" s="26">
        <v>3943.6</v>
      </c>
      <c r="F3223" s="23">
        <v>316</v>
      </c>
      <c r="G3223" s="26">
        <f t="shared" si="350"/>
        <v>1246.1775999999998</v>
      </c>
      <c r="H3223" s="26">
        <f t="shared" si="351"/>
        <v>212.22404527999996</v>
      </c>
      <c r="I3223" s="26">
        <f t="shared" si="352"/>
        <v>318.33606791999995</v>
      </c>
      <c r="J3223" s="31">
        <f t="shared" si="353"/>
        <v>1.8590826366527997</v>
      </c>
      <c r="K3223" s="23">
        <f t="shared" si="354"/>
        <v>0</v>
      </c>
      <c r="L3223" s="23">
        <f t="shared" si="354"/>
        <v>1</v>
      </c>
      <c r="M3223" s="31">
        <f t="shared" si="355"/>
        <v>0</v>
      </c>
      <c r="N3223" s="31">
        <f t="shared" si="356"/>
        <v>1.8590826366527997</v>
      </c>
    </row>
    <row r="3224" spans="1:14" ht="15.75" customHeight="1">
      <c r="A3224" s="23" t="s">
        <v>3636</v>
      </c>
      <c r="B3224" s="23" t="s">
        <v>4406</v>
      </c>
      <c r="C3224" s="23" t="s">
        <v>6867</v>
      </c>
      <c r="D3224" s="23">
        <v>23</v>
      </c>
      <c r="E3224" s="26">
        <v>3950</v>
      </c>
      <c r="F3224" s="23">
        <v>316</v>
      </c>
      <c r="G3224" s="26">
        <f t="shared" si="350"/>
        <v>1248.2</v>
      </c>
      <c r="H3224" s="26">
        <f t="shared" si="351"/>
        <v>212.56846000000002</v>
      </c>
      <c r="I3224" s="26">
        <f t="shared" si="352"/>
        <v>318.85269000000005</v>
      </c>
      <c r="J3224" s="31">
        <f t="shared" si="353"/>
        <v>1.8620997096000005</v>
      </c>
      <c r="K3224" s="23">
        <f t="shared" si="354"/>
        <v>0</v>
      </c>
      <c r="L3224" s="23">
        <f t="shared" si="354"/>
        <v>1</v>
      </c>
      <c r="M3224" s="31">
        <f t="shared" si="355"/>
        <v>0</v>
      </c>
      <c r="N3224" s="31">
        <f t="shared" si="356"/>
        <v>1.8620997096000005</v>
      </c>
    </row>
    <row r="3225" spans="1:14" ht="15.75" customHeight="1">
      <c r="A3225" s="23" t="s">
        <v>3636</v>
      </c>
      <c r="B3225" s="23" t="s">
        <v>4406</v>
      </c>
      <c r="C3225" s="23" t="s">
        <v>6868</v>
      </c>
      <c r="D3225" s="23">
        <v>23</v>
      </c>
      <c r="E3225" s="26">
        <v>3953.5</v>
      </c>
      <c r="F3225" s="23">
        <v>316</v>
      </c>
      <c r="G3225" s="26">
        <f t="shared" si="350"/>
        <v>1249.306</v>
      </c>
      <c r="H3225" s="26">
        <f t="shared" si="351"/>
        <v>212.75681180000001</v>
      </c>
      <c r="I3225" s="26">
        <f t="shared" si="352"/>
        <v>319.1352177</v>
      </c>
      <c r="J3225" s="31">
        <f t="shared" si="353"/>
        <v>1.8637496713680002</v>
      </c>
      <c r="K3225" s="23">
        <f t="shared" si="354"/>
        <v>0</v>
      </c>
      <c r="L3225" s="23">
        <f t="shared" si="354"/>
        <v>1</v>
      </c>
      <c r="M3225" s="31">
        <f t="shared" si="355"/>
        <v>0</v>
      </c>
      <c r="N3225" s="31">
        <f t="shared" si="356"/>
        <v>1.8637496713680002</v>
      </c>
    </row>
    <row r="3226" spans="1:14" ht="15.75" customHeight="1">
      <c r="A3226" s="23" t="s">
        <v>3636</v>
      </c>
      <c r="B3226" s="23" t="s">
        <v>4406</v>
      </c>
      <c r="C3226" s="23" t="s">
        <v>6869</v>
      </c>
      <c r="D3226" s="23">
        <v>23</v>
      </c>
      <c r="E3226" s="26">
        <v>3955.8</v>
      </c>
      <c r="F3226" s="23">
        <v>316</v>
      </c>
      <c r="G3226" s="26">
        <f t="shared" si="350"/>
        <v>1250.0328</v>
      </c>
      <c r="H3226" s="26">
        <f t="shared" si="351"/>
        <v>212.88058584000001</v>
      </c>
      <c r="I3226" s="26">
        <f t="shared" si="352"/>
        <v>319.32087876000003</v>
      </c>
      <c r="J3226" s="31">
        <f t="shared" si="353"/>
        <v>1.8648339319584002</v>
      </c>
      <c r="K3226" s="23">
        <f t="shared" si="354"/>
        <v>0</v>
      </c>
      <c r="L3226" s="23">
        <f t="shared" si="354"/>
        <v>1</v>
      </c>
      <c r="M3226" s="31">
        <f t="shared" si="355"/>
        <v>0</v>
      </c>
      <c r="N3226" s="31">
        <f t="shared" si="356"/>
        <v>1.8648339319584002</v>
      </c>
    </row>
    <row r="3227" spans="1:14" ht="15.75" customHeight="1">
      <c r="A3227" s="23" t="s">
        <v>3636</v>
      </c>
      <c r="B3227" s="23" t="s">
        <v>4406</v>
      </c>
      <c r="C3227" s="23" t="s">
        <v>6870</v>
      </c>
      <c r="D3227" s="23">
        <v>23</v>
      </c>
      <c r="E3227" s="26">
        <v>3970.7</v>
      </c>
      <c r="F3227" s="23">
        <v>316</v>
      </c>
      <c r="G3227" s="26">
        <f t="shared" si="350"/>
        <v>1254.7411999999999</v>
      </c>
      <c r="H3227" s="26">
        <f t="shared" si="351"/>
        <v>213.68242635999999</v>
      </c>
      <c r="I3227" s="26">
        <f t="shared" si="352"/>
        <v>320.52363953999998</v>
      </c>
      <c r="J3227" s="31">
        <f t="shared" si="353"/>
        <v>1.8718580549135999</v>
      </c>
      <c r="K3227" s="23">
        <f t="shared" si="354"/>
        <v>0</v>
      </c>
      <c r="L3227" s="23">
        <f t="shared" si="354"/>
        <v>1</v>
      </c>
      <c r="M3227" s="31">
        <f t="shared" si="355"/>
        <v>0</v>
      </c>
      <c r="N3227" s="31">
        <f t="shared" si="356"/>
        <v>1.8718580549135999</v>
      </c>
    </row>
    <row r="3228" spans="1:14" ht="15.75" customHeight="1">
      <c r="A3228" s="23" t="s">
        <v>3636</v>
      </c>
      <c r="B3228" s="23" t="s">
        <v>4406</v>
      </c>
      <c r="C3228" s="23" t="s">
        <v>6871</v>
      </c>
      <c r="D3228" s="23">
        <v>23</v>
      </c>
      <c r="E3228" s="26">
        <v>3973.8</v>
      </c>
      <c r="F3228" s="23">
        <v>316</v>
      </c>
      <c r="G3228" s="26">
        <f t="shared" si="350"/>
        <v>1255.7208000000001</v>
      </c>
      <c r="H3228" s="26">
        <f t="shared" si="351"/>
        <v>213.84925224000003</v>
      </c>
      <c r="I3228" s="26">
        <f t="shared" si="352"/>
        <v>320.77387836000003</v>
      </c>
      <c r="J3228" s="31">
        <f t="shared" si="353"/>
        <v>1.8733194496224002</v>
      </c>
      <c r="K3228" s="23">
        <f t="shared" si="354"/>
        <v>0</v>
      </c>
      <c r="L3228" s="23">
        <f t="shared" si="354"/>
        <v>1</v>
      </c>
      <c r="M3228" s="31">
        <f t="shared" si="355"/>
        <v>0</v>
      </c>
      <c r="N3228" s="31">
        <f t="shared" si="356"/>
        <v>1.8733194496224002</v>
      </c>
    </row>
    <row r="3229" spans="1:14" ht="15.75" customHeight="1">
      <c r="A3229" s="23" t="s">
        <v>3636</v>
      </c>
      <c r="B3229" s="23" t="s">
        <v>4406</v>
      </c>
      <c r="C3229" s="23" t="s">
        <v>6872</v>
      </c>
      <c r="D3229" s="23">
        <v>23</v>
      </c>
      <c r="E3229" s="26">
        <v>3976.1</v>
      </c>
      <c r="F3229" s="23">
        <v>316</v>
      </c>
      <c r="G3229" s="26">
        <f t="shared" si="350"/>
        <v>1256.4476</v>
      </c>
      <c r="H3229" s="26">
        <f t="shared" si="351"/>
        <v>213.97302628</v>
      </c>
      <c r="I3229" s="26">
        <f t="shared" si="352"/>
        <v>320.95953942</v>
      </c>
      <c r="J3229" s="31">
        <f t="shared" si="353"/>
        <v>1.8744037102127999</v>
      </c>
      <c r="K3229" s="23">
        <f t="shared" si="354"/>
        <v>0</v>
      </c>
      <c r="L3229" s="23">
        <f t="shared" si="354"/>
        <v>1</v>
      </c>
      <c r="M3229" s="31">
        <f t="shared" si="355"/>
        <v>0</v>
      </c>
      <c r="N3229" s="31">
        <f t="shared" si="356"/>
        <v>1.8744037102127999</v>
      </c>
    </row>
    <row r="3230" spans="1:14" ht="15.75" customHeight="1">
      <c r="A3230" s="23" t="s">
        <v>3636</v>
      </c>
      <c r="B3230" s="23" t="s">
        <v>4406</v>
      </c>
      <c r="C3230" s="23" t="s">
        <v>6873</v>
      </c>
      <c r="D3230" s="23">
        <v>23</v>
      </c>
      <c r="E3230" s="26">
        <v>3978.84</v>
      </c>
      <c r="F3230" s="23">
        <v>316</v>
      </c>
      <c r="G3230" s="26">
        <f t="shared" si="350"/>
        <v>1257.3134399999999</v>
      </c>
      <c r="H3230" s="26">
        <f t="shared" si="351"/>
        <v>214.120478832</v>
      </c>
      <c r="I3230" s="26">
        <f t="shared" si="352"/>
        <v>321.18071824800001</v>
      </c>
      <c r="J3230" s="31">
        <f t="shared" si="353"/>
        <v>1.8756953945683201</v>
      </c>
      <c r="K3230" s="23">
        <f t="shared" si="354"/>
        <v>0</v>
      </c>
      <c r="L3230" s="23">
        <f t="shared" si="354"/>
        <v>1</v>
      </c>
      <c r="M3230" s="31">
        <f t="shared" si="355"/>
        <v>0</v>
      </c>
      <c r="N3230" s="31">
        <f t="shared" si="356"/>
        <v>1.8756953945683201</v>
      </c>
    </row>
    <row r="3231" spans="1:14" ht="15.75" customHeight="1">
      <c r="A3231" s="23" t="s">
        <v>3636</v>
      </c>
      <c r="B3231" s="23" t="s">
        <v>5666</v>
      </c>
      <c r="C3231" s="23" t="s">
        <v>6874</v>
      </c>
      <c r="D3231" s="23">
        <v>23</v>
      </c>
      <c r="E3231" s="26">
        <v>3982</v>
      </c>
      <c r="F3231" s="23">
        <v>316</v>
      </c>
      <c r="G3231" s="26">
        <f t="shared" si="350"/>
        <v>1258.3119999999999</v>
      </c>
      <c r="H3231" s="26">
        <f t="shared" si="351"/>
        <v>214.2905336</v>
      </c>
      <c r="I3231" s="26">
        <f t="shared" si="352"/>
        <v>321.43580040000001</v>
      </c>
      <c r="J3231" s="31">
        <f t="shared" si="353"/>
        <v>1.8771850743360001</v>
      </c>
      <c r="K3231" s="23">
        <f t="shared" si="354"/>
        <v>0</v>
      </c>
      <c r="L3231" s="23">
        <f t="shared" si="354"/>
        <v>1</v>
      </c>
      <c r="M3231" s="31">
        <f t="shared" si="355"/>
        <v>0</v>
      </c>
      <c r="N3231" s="31">
        <f t="shared" si="356"/>
        <v>1.8771850743360001</v>
      </c>
    </row>
    <row r="3232" spans="1:14" ht="15.75" customHeight="1">
      <c r="A3232" s="23" t="s">
        <v>3636</v>
      </c>
      <c r="B3232" s="23" t="s">
        <v>4406</v>
      </c>
      <c r="C3232" s="23" t="s">
        <v>6875</v>
      </c>
      <c r="D3232" s="23">
        <v>23</v>
      </c>
      <c r="E3232" s="26">
        <v>3990.94</v>
      </c>
      <c r="F3232" s="23">
        <v>316</v>
      </c>
      <c r="G3232" s="26">
        <f t="shared" si="350"/>
        <v>1261.1370400000001</v>
      </c>
      <c r="H3232" s="26">
        <f t="shared" si="351"/>
        <v>214.77163791200002</v>
      </c>
      <c r="I3232" s="26">
        <f t="shared" si="352"/>
        <v>322.15745686800005</v>
      </c>
      <c r="J3232" s="31">
        <f t="shared" si="353"/>
        <v>1.8813995481091201</v>
      </c>
      <c r="K3232" s="23">
        <f t="shared" si="354"/>
        <v>0</v>
      </c>
      <c r="L3232" s="23">
        <f t="shared" si="354"/>
        <v>1</v>
      </c>
      <c r="M3232" s="31">
        <f t="shared" si="355"/>
        <v>0</v>
      </c>
      <c r="N3232" s="31">
        <f t="shared" si="356"/>
        <v>1.8813995481091201</v>
      </c>
    </row>
    <row r="3233" spans="1:14" ht="15.75" customHeight="1">
      <c r="A3233" s="23" t="s">
        <v>3636</v>
      </c>
      <c r="B3233" s="23" t="s">
        <v>4406</v>
      </c>
      <c r="C3233" s="23" t="s">
        <v>6876</v>
      </c>
      <c r="D3233" s="23">
        <v>23</v>
      </c>
      <c r="E3233" s="26">
        <v>4010.7</v>
      </c>
      <c r="F3233" s="23">
        <v>316</v>
      </c>
      <c r="G3233" s="26">
        <f t="shared" si="350"/>
        <v>1267.3812</v>
      </c>
      <c r="H3233" s="26">
        <f t="shared" si="351"/>
        <v>215.83501836000002</v>
      </c>
      <c r="I3233" s="26">
        <f t="shared" si="352"/>
        <v>323.75252754000002</v>
      </c>
      <c r="J3233" s="31">
        <f t="shared" si="353"/>
        <v>1.8907147608336001</v>
      </c>
      <c r="K3233" s="23">
        <f t="shared" si="354"/>
        <v>0</v>
      </c>
      <c r="L3233" s="23">
        <f t="shared" si="354"/>
        <v>1</v>
      </c>
      <c r="M3233" s="31">
        <f t="shared" si="355"/>
        <v>0</v>
      </c>
      <c r="N3233" s="31">
        <f t="shared" si="356"/>
        <v>1.8907147608336001</v>
      </c>
    </row>
    <row r="3234" spans="1:14" ht="15.75" customHeight="1">
      <c r="A3234" s="23" t="s">
        <v>3636</v>
      </c>
      <c r="B3234" s="23" t="s">
        <v>4406</v>
      </c>
      <c r="C3234" s="23" t="s">
        <v>6877</v>
      </c>
      <c r="D3234" s="23">
        <v>23</v>
      </c>
      <c r="E3234" s="26">
        <v>4014.4</v>
      </c>
      <c r="F3234" s="23">
        <v>316</v>
      </c>
      <c r="G3234" s="26">
        <f t="shared" si="350"/>
        <v>1268.5504000000001</v>
      </c>
      <c r="H3234" s="26">
        <f t="shared" si="351"/>
        <v>216.03413312000004</v>
      </c>
      <c r="I3234" s="26">
        <f t="shared" si="352"/>
        <v>324.05119968000008</v>
      </c>
      <c r="J3234" s="31">
        <f t="shared" si="353"/>
        <v>1.8924590061312005</v>
      </c>
      <c r="K3234" s="23">
        <f t="shared" si="354"/>
        <v>0</v>
      </c>
      <c r="L3234" s="23">
        <f t="shared" si="354"/>
        <v>1</v>
      </c>
      <c r="M3234" s="31">
        <f t="shared" si="355"/>
        <v>0</v>
      </c>
      <c r="N3234" s="31">
        <f t="shared" si="356"/>
        <v>1.8924590061312005</v>
      </c>
    </row>
    <row r="3235" spans="1:14" ht="15.75" customHeight="1">
      <c r="A3235" s="23" t="s">
        <v>3636</v>
      </c>
      <c r="B3235" s="23" t="s">
        <v>4406</v>
      </c>
      <c r="C3235" s="23" t="s">
        <v>6878</v>
      </c>
      <c r="D3235" s="23">
        <v>23</v>
      </c>
      <c r="E3235" s="26">
        <v>4014.7</v>
      </c>
      <c r="F3235" s="23">
        <v>316</v>
      </c>
      <c r="G3235" s="26">
        <f t="shared" si="350"/>
        <v>1268.6451999999999</v>
      </c>
      <c r="H3235" s="26">
        <f t="shared" si="351"/>
        <v>216.05027755999998</v>
      </c>
      <c r="I3235" s="26">
        <f t="shared" si="352"/>
        <v>324.07541633999995</v>
      </c>
      <c r="J3235" s="31">
        <f t="shared" si="353"/>
        <v>1.8926004314255995</v>
      </c>
      <c r="K3235" s="23">
        <f t="shared" si="354"/>
        <v>0</v>
      </c>
      <c r="L3235" s="23">
        <f t="shared" si="354"/>
        <v>1</v>
      </c>
      <c r="M3235" s="31">
        <f t="shared" si="355"/>
        <v>0</v>
      </c>
      <c r="N3235" s="31">
        <f t="shared" si="356"/>
        <v>1.8926004314255995</v>
      </c>
    </row>
    <row r="3236" spans="1:14" ht="15.75" customHeight="1">
      <c r="A3236" s="23" t="s">
        <v>3636</v>
      </c>
      <c r="B3236" s="23" t="s">
        <v>4406</v>
      </c>
      <c r="C3236" s="23" t="s">
        <v>6879</v>
      </c>
      <c r="D3236" s="23">
        <v>23</v>
      </c>
      <c r="E3236" s="26">
        <v>4016.07</v>
      </c>
      <c r="F3236" s="23">
        <v>316</v>
      </c>
      <c r="G3236" s="26">
        <f t="shared" si="350"/>
        <v>1269.0781200000001</v>
      </c>
      <c r="H3236" s="26">
        <f t="shared" si="351"/>
        <v>216.12400383600004</v>
      </c>
      <c r="I3236" s="26">
        <f t="shared" si="352"/>
        <v>324.18600575400006</v>
      </c>
      <c r="J3236" s="31">
        <f t="shared" si="353"/>
        <v>1.8932462736033604</v>
      </c>
      <c r="K3236" s="23">
        <f t="shared" si="354"/>
        <v>0</v>
      </c>
      <c r="L3236" s="23">
        <f t="shared" si="354"/>
        <v>1</v>
      </c>
      <c r="M3236" s="31">
        <f t="shared" si="355"/>
        <v>0</v>
      </c>
      <c r="N3236" s="31">
        <f t="shared" si="356"/>
        <v>1.8932462736033604</v>
      </c>
    </row>
    <row r="3237" spans="1:14" ht="15.75" customHeight="1">
      <c r="A3237" s="23" t="s">
        <v>3636</v>
      </c>
      <c r="B3237" s="23" t="s">
        <v>3639</v>
      </c>
      <c r="C3237" s="23" t="s">
        <v>6880</v>
      </c>
      <c r="D3237" s="23">
        <v>23</v>
      </c>
      <c r="E3237" s="26">
        <v>4025.4</v>
      </c>
      <c r="F3237" s="23">
        <v>316</v>
      </c>
      <c r="G3237" s="26">
        <f t="shared" si="350"/>
        <v>1272.0264000000002</v>
      </c>
      <c r="H3237" s="26">
        <f t="shared" si="351"/>
        <v>216.62609592000004</v>
      </c>
      <c r="I3237" s="26">
        <f t="shared" si="352"/>
        <v>324.93914388000007</v>
      </c>
      <c r="J3237" s="31">
        <f t="shared" si="353"/>
        <v>1.8976446002592005</v>
      </c>
      <c r="K3237" s="23">
        <f t="shared" si="354"/>
        <v>0</v>
      </c>
      <c r="L3237" s="23">
        <f t="shared" si="354"/>
        <v>1</v>
      </c>
      <c r="M3237" s="31">
        <f t="shared" si="355"/>
        <v>0</v>
      </c>
      <c r="N3237" s="31">
        <f t="shared" si="356"/>
        <v>1.8976446002592005</v>
      </c>
    </row>
    <row r="3238" spans="1:14" ht="15.75" customHeight="1">
      <c r="A3238" s="23" t="s">
        <v>3636</v>
      </c>
      <c r="B3238" s="23" t="s">
        <v>4406</v>
      </c>
      <c r="C3238" s="23" t="s">
        <v>6881</v>
      </c>
      <c r="D3238" s="23">
        <v>23</v>
      </c>
      <c r="E3238" s="26">
        <v>4025.84</v>
      </c>
      <c r="F3238" s="23">
        <v>316</v>
      </c>
      <c r="G3238" s="26">
        <f t="shared" si="350"/>
        <v>1272.16544</v>
      </c>
      <c r="H3238" s="26">
        <f t="shared" si="351"/>
        <v>216.64977443200002</v>
      </c>
      <c r="I3238" s="26">
        <f t="shared" si="352"/>
        <v>324.97466164800005</v>
      </c>
      <c r="J3238" s="31">
        <f t="shared" si="353"/>
        <v>1.8978520240243204</v>
      </c>
      <c r="K3238" s="23">
        <f t="shared" si="354"/>
        <v>0</v>
      </c>
      <c r="L3238" s="23">
        <f t="shared" si="354"/>
        <v>1</v>
      </c>
      <c r="M3238" s="31">
        <f t="shared" si="355"/>
        <v>0</v>
      </c>
      <c r="N3238" s="31">
        <f t="shared" si="356"/>
        <v>1.8978520240243204</v>
      </c>
    </row>
    <row r="3239" spans="1:14" ht="15.75" customHeight="1">
      <c r="A3239" s="23" t="s">
        <v>3636</v>
      </c>
      <c r="B3239" s="23" t="s">
        <v>4406</v>
      </c>
      <c r="C3239" s="23" t="s">
        <v>6882</v>
      </c>
      <c r="D3239" s="23">
        <v>23</v>
      </c>
      <c r="E3239" s="26">
        <v>4029</v>
      </c>
      <c r="F3239" s="23">
        <v>316</v>
      </c>
      <c r="G3239" s="26">
        <f t="shared" si="350"/>
        <v>1273.164</v>
      </c>
      <c r="H3239" s="26">
        <f t="shared" si="351"/>
        <v>216.81982920000002</v>
      </c>
      <c r="I3239" s="26">
        <f t="shared" si="352"/>
        <v>325.22974380000005</v>
      </c>
      <c r="J3239" s="31">
        <f t="shared" si="353"/>
        <v>1.8993417037920002</v>
      </c>
      <c r="K3239" s="23">
        <f t="shared" si="354"/>
        <v>0</v>
      </c>
      <c r="L3239" s="23">
        <f t="shared" si="354"/>
        <v>1</v>
      </c>
      <c r="M3239" s="31">
        <f t="shared" si="355"/>
        <v>0</v>
      </c>
      <c r="N3239" s="31">
        <f t="shared" si="356"/>
        <v>1.8993417037920002</v>
      </c>
    </row>
    <row r="3240" spans="1:14" ht="15.75" customHeight="1">
      <c r="A3240" s="23" t="s">
        <v>3636</v>
      </c>
      <c r="B3240" s="23" t="s">
        <v>4406</v>
      </c>
      <c r="C3240" s="23" t="s">
        <v>6883</v>
      </c>
      <c r="D3240" s="23">
        <v>23</v>
      </c>
      <c r="E3240" s="26">
        <v>4029.78</v>
      </c>
      <c r="F3240" s="23">
        <v>316</v>
      </c>
      <c r="G3240" s="26">
        <f t="shared" si="350"/>
        <v>1273.41048</v>
      </c>
      <c r="H3240" s="26">
        <f t="shared" si="351"/>
        <v>216.86180474400001</v>
      </c>
      <c r="I3240" s="26">
        <f t="shared" si="352"/>
        <v>325.29270711600003</v>
      </c>
      <c r="J3240" s="31">
        <f t="shared" si="353"/>
        <v>1.8997094095574401</v>
      </c>
      <c r="K3240" s="23">
        <f t="shared" si="354"/>
        <v>0</v>
      </c>
      <c r="L3240" s="23">
        <f t="shared" si="354"/>
        <v>1</v>
      </c>
      <c r="M3240" s="31">
        <f t="shared" si="355"/>
        <v>0</v>
      </c>
      <c r="N3240" s="31">
        <f t="shared" si="356"/>
        <v>1.8997094095574401</v>
      </c>
    </row>
    <row r="3241" spans="1:14" ht="15.75" customHeight="1">
      <c r="A3241" s="23" t="s">
        <v>3636</v>
      </c>
      <c r="B3241" s="23" t="s">
        <v>4406</v>
      </c>
      <c r="C3241" s="23" t="s">
        <v>6884</v>
      </c>
      <c r="D3241" s="23">
        <v>23</v>
      </c>
      <c r="E3241" s="26">
        <v>4031.36</v>
      </c>
      <c r="F3241" s="23">
        <v>316</v>
      </c>
      <c r="G3241" s="26">
        <f t="shared" si="350"/>
        <v>1273.90976</v>
      </c>
      <c r="H3241" s="26">
        <f t="shared" si="351"/>
        <v>216.94683212800001</v>
      </c>
      <c r="I3241" s="26">
        <f t="shared" si="352"/>
        <v>325.42024819200003</v>
      </c>
      <c r="J3241" s="31">
        <f t="shared" si="353"/>
        <v>1.9004542494412802</v>
      </c>
      <c r="K3241" s="23">
        <f t="shared" si="354"/>
        <v>0</v>
      </c>
      <c r="L3241" s="23">
        <f t="shared" si="354"/>
        <v>1</v>
      </c>
      <c r="M3241" s="31">
        <f t="shared" si="355"/>
        <v>0</v>
      </c>
      <c r="N3241" s="31">
        <f t="shared" si="356"/>
        <v>1.9004542494412802</v>
      </c>
    </row>
    <row r="3242" spans="1:14" ht="15.75" customHeight="1">
      <c r="A3242" s="23" t="s">
        <v>3636</v>
      </c>
      <c r="B3242" s="23" t="s">
        <v>4406</v>
      </c>
      <c r="C3242" s="23" t="s">
        <v>6885</v>
      </c>
      <c r="D3242" s="23">
        <v>23</v>
      </c>
      <c r="E3242" s="26">
        <v>4033.4</v>
      </c>
      <c r="F3242" s="23">
        <v>316</v>
      </c>
      <c r="G3242" s="26">
        <f t="shared" si="350"/>
        <v>1274.5544000000002</v>
      </c>
      <c r="H3242" s="26">
        <f t="shared" si="351"/>
        <v>217.05661432000005</v>
      </c>
      <c r="I3242" s="26">
        <f t="shared" si="352"/>
        <v>325.58492148000005</v>
      </c>
      <c r="J3242" s="31">
        <f t="shared" si="353"/>
        <v>1.9014159414432001</v>
      </c>
      <c r="K3242" s="23">
        <f t="shared" si="354"/>
        <v>0</v>
      </c>
      <c r="L3242" s="23">
        <f t="shared" si="354"/>
        <v>1</v>
      </c>
      <c r="M3242" s="31">
        <f t="shared" si="355"/>
        <v>0</v>
      </c>
      <c r="N3242" s="31">
        <f t="shared" si="356"/>
        <v>1.9014159414432001</v>
      </c>
    </row>
    <row r="3243" spans="1:14" ht="15.75" customHeight="1">
      <c r="A3243" s="23" t="s">
        <v>3636</v>
      </c>
      <c r="B3243" s="23" t="s">
        <v>4406</v>
      </c>
      <c r="C3243" s="23" t="s">
        <v>6886</v>
      </c>
      <c r="D3243" s="23">
        <v>23</v>
      </c>
      <c r="E3243" s="26">
        <v>4036.6</v>
      </c>
      <c r="F3243" s="23">
        <v>316</v>
      </c>
      <c r="G3243" s="26">
        <f t="shared" si="350"/>
        <v>1275.5655999999999</v>
      </c>
      <c r="H3243" s="26">
        <f t="shared" si="351"/>
        <v>217.22882167999998</v>
      </c>
      <c r="I3243" s="26">
        <f t="shared" si="352"/>
        <v>325.84323251999996</v>
      </c>
      <c r="J3243" s="31">
        <f t="shared" si="353"/>
        <v>1.9029244779167998</v>
      </c>
      <c r="K3243" s="23">
        <f t="shared" si="354"/>
        <v>0</v>
      </c>
      <c r="L3243" s="23">
        <f t="shared" si="354"/>
        <v>1</v>
      </c>
      <c r="M3243" s="31">
        <f t="shared" si="355"/>
        <v>0</v>
      </c>
      <c r="N3243" s="31">
        <f t="shared" si="356"/>
        <v>1.9029244779167998</v>
      </c>
    </row>
    <row r="3244" spans="1:14" ht="15.75" customHeight="1">
      <c r="A3244" s="23" t="s">
        <v>3636</v>
      </c>
      <c r="B3244" s="23" t="s">
        <v>4406</v>
      </c>
      <c r="C3244" s="23" t="s">
        <v>6887</v>
      </c>
      <c r="D3244" s="23">
        <v>23</v>
      </c>
      <c r="E3244" s="26">
        <v>4036.87</v>
      </c>
      <c r="F3244" s="23">
        <v>316</v>
      </c>
      <c r="G3244" s="26">
        <f t="shared" si="350"/>
        <v>1275.6509199999998</v>
      </c>
      <c r="H3244" s="26">
        <f t="shared" si="351"/>
        <v>217.24335167599997</v>
      </c>
      <c r="I3244" s="26">
        <f t="shared" si="352"/>
        <v>325.86502751399996</v>
      </c>
      <c r="J3244" s="31">
        <f t="shared" si="353"/>
        <v>1.9030517606817599</v>
      </c>
      <c r="K3244" s="23">
        <f t="shared" si="354"/>
        <v>0</v>
      </c>
      <c r="L3244" s="23">
        <f t="shared" si="354"/>
        <v>1</v>
      </c>
      <c r="M3244" s="31">
        <f t="shared" si="355"/>
        <v>0</v>
      </c>
      <c r="N3244" s="31">
        <f t="shared" si="356"/>
        <v>1.9030517606817599</v>
      </c>
    </row>
    <row r="3245" spans="1:14" ht="15.75" customHeight="1">
      <c r="A3245" s="23" t="s">
        <v>3636</v>
      </c>
      <c r="B3245" s="23" t="s">
        <v>4406</v>
      </c>
      <c r="C3245" s="23" t="s">
        <v>6888</v>
      </c>
      <c r="D3245" s="23">
        <v>23</v>
      </c>
      <c r="E3245" s="26">
        <v>4045.3</v>
      </c>
      <c r="F3245" s="23">
        <v>316</v>
      </c>
      <c r="G3245" s="26">
        <f t="shared" si="350"/>
        <v>1278.3148000000001</v>
      </c>
      <c r="H3245" s="26">
        <f t="shared" si="351"/>
        <v>217.69701044000001</v>
      </c>
      <c r="I3245" s="26">
        <f t="shared" si="352"/>
        <v>326.54551566000004</v>
      </c>
      <c r="J3245" s="31">
        <f t="shared" si="353"/>
        <v>1.9070258114544001</v>
      </c>
      <c r="K3245" s="23">
        <f t="shared" si="354"/>
        <v>0</v>
      </c>
      <c r="L3245" s="23">
        <f t="shared" si="354"/>
        <v>1</v>
      </c>
      <c r="M3245" s="31">
        <f t="shared" si="355"/>
        <v>0</v>
      </c>
      <c r="N3245" s="31">
        <f t="shared" si="356"/>
        <v>1.9070258114544001</v>
      </c>
    </row>
    <row r="3246" spans="1:14" ht="15.75" customHeight="1">
      <c r="A3246" s="23" t="s">
        <v>3636</v>
      </c>
      <c r="B3246" s="23" t="s">
        <v>4406</v>
      </c>
      <c r="C3246" s="23" t="s">
        <v>6889</v>
      </c>
      <c r="D3246" s="23">
        <v>23</v>
      </c>
      <c r="E3246" s="26">
        <v>4046.5</v>
      </c>
      <c r="F3246" s="23">
        <v>316</v>
      </c>
      <c r="G3246" s="26">
        <f t="shared" si="350"/>
        <v>1278.694</v>
      </c>
      <c r="H3246" s="26">
        <f t="shared" si="351"/>
        <v>217.76158820000001</v>
      </c>
      <c r="I3246" s="26">
        <f t="shared" si="352"/>
        <v>326.64238230000001</v>
      </c>
      <c r="J3246" s="31">
        <f t="shared" si="353"/>
        <v>1.907591512632</v>
      </c>
      <c r="K3246" s="23">
        <f t="shared" si="354"/>
        <v>0</v>
      </c>
      <c r="L3246" s="23">
        <f t="shared" si="354"/>
        <v>1</v>
      </c>
      <c r="M3246" s="31">
        <f t="shared" si="355"/>
        <v>0</v>
      </c>
      <c r="N3246" s="31">
        <f t="shared" si="356"/>
        <v>1.907591512632</v>
      </c>
    </row>
    <row r="3247" spans="1:14" ht="15.75" customHeight="1">
      <c r="A3247" s="23" t="s">
        <v>3636</v>
      </c>
      <c r="B3247" s="23" t="s">
        <v>4406</v>
      </c>
      <c r="C3247" s="23" t="s">
        <v>6890</v>
      </c>
      <c r="D3247" s="23">
        <v>23</v>
      </c>
      <c r="E3247" s="26">
        <v>4059.14</v>
      </c>
      <c r="F3247" s="23">
        <v>316</v>
      </c>
      <c r="G3247" s="26">
        <f t="shared" si="350"/>
        <v>1282.68824</v>
      </c>
      <c r="H3247" s="26">
        <f t="shared" si="351"/>
        <v>218.44180727200001</v>
      </c>
      <c r="I3247" s="26">
        <f t="shared" si="352"/>
        <v>327.66271090800001</v>
      </c>
      <c r="J3247" s="31">
        <f t="shared" si="353"/>
        <v>1.91355023170272</v>
      </c>
      <c r="K3247" s="23">
        <f t="shared" si="354"/>
        <v>0</v>
      </c>
      <c r="L3247" s="23">
        <f t="shared" si="354"/>
        <v>1</v>
      </c>
      <c r="M3247" s="31">
        <f t="shared" si="355"/>
        <v>0</v>
      </c>
      <c r="N3247" s="31">
        <f t="shared" si="356"/>
        <v>1.91355023170272</v>
      </c>
    </row>
    <row r="3248" spans="1:14" ht="15.75" customHeight="1">
      <c r="A3248" s="23" t="s">
        <v>3636</v>
      </c>
      <c r="B3248" s="23" t="s">
        <v>4406</v>
      </c>
      <c r="C3248" s="23" t="s">
        <v>6891</v>
      </c>
      <c r="D3248" s="23">
        <v>23</v>
      </c>
      <c r="E3248" s="26">
        <v>4065.5</v>
      </c>
      <c r="F3248" s="23">
        <v>316</v>
      </c>
      <c r="G3248" s="26">
        <f t="shared" si="350"/>
        <v>1284.6980000000001</v>
      </c>
      <c r="H3248" s="26">
        <f t="shared" si="351"/>
        <v>218.78406940000002</v>
      </c>
      <c r="I3248" s="26">
        <f t="shared" si="352"/>
        <v>328.17610410000003</v>
      </c>
      <c r="J3248" s="31">
        <f t="shared" si="353"/>
        <v>1.916548447944</v>
      </c>
      <c r="K3248" s="23">
        <f t="shared" si="354"/>
        <v>0</v>
      </c>
      <c r="L3248" s="23">
        <f t="shared" si="354"/>
        <v>1</v>
      </c>
      <c r="M3248" s="31">
        <f t="shared" si="355"/>
        <v>0</v>
      </c>
      <c r="N3248" s="31">
        <f t="shared" si="356"/>
        <v>1.916548447944</v>
      </c>
    </row>
    <row r="3249" spans="1:14" ht="15.75" customHeight="1">
      <c r="A3249" s="23" t="s">
        <v>3636</v>
      </c>
      <c r="B3249" s="23" t="s">
        <v>5666</v>
      </c>
      <c r="C3249" s="23" t="s">
        <v>6892</v>
      </c>
      <c r="D3249" s="23">
        <v>23</v>
      </c>
      <c r="E3249" s="26">
        <v>4069</v>
      </c>
      <c r="F3249" s="23">
        <v>316</v>
      </c>
      <c r="G3249" s="26">
        <f t="shared" si="350"/>
        <v>1285.8040000000001</v>
      </c>
      <c r="H3249" s="26">
        <f t="shared" si="351"/>
        <v>218.97242120000001</v>
      </c>
      <c r="I3249" s="26">
        <f t="shared" si="352"/>
        <v>328.45863180000003</v>
      </c>
      <c r="J3249" s="31">
        <f t="shared" si="353"/>
        <v>1.9181984097120002</v>
      </c>
      <c r="K3249" s="23">
        <f t="shared" si="354"/>
        <v>0</v>
      </c>
      <c r="L3249" s="23">
        <f t="shared" si="354"/>
        <v>1</v>
      </c>
      <c r="M3249" s="31">
        <f t="shared" si="355"/>
        <v>0</v>
      </c>
      <c r="N3249" s="31">
        <f t="shared" si="356"/>
        <v>1.9181984097120002</v>
      </c>
    </row>
    <row r="3250" spans="1:14" ht="15.75" customHeight="1">
      <c r="A3250" s="23" t="s">
        <v>3636</v>
      </c>
      <c r="B3250" s="23" t="s">
        <v>4406</v>
      </c>
      <c r="C3250" s="23" t="s">
        <v>6893</v>
      </c>
      <c r="D3250" s="23">
        <v>23</v>
      </c>
      <c r="E3250" s="26">
        <v>4069.08</v>
      </c>
      <c r="F3250" s="23">
        <v>316</v>
      </c>
      <c r="G3250" s="26">
        <f t="shared" si="350"/>
        <v>1285.8292799999999</v>
      </c>
      <c r="H3250" s="26">
        <f t="shared" si="351"/>
        <v>218.97672638399999</v>
      </c>
      <c r="I3250" s="26">
        <f t="shared" si="352"/>
        <v>328.46508957599997</v>
      </c>
      <c r="J3250" s="31">
        <f t="shared" si="353"/>
        <v>1.9182361231238396</v>
      </c>
      <c r="K3250" s="23">
        <f t="shared" si="354"/>
        <v>0</v>
      </c>
      <c r="L3250" s="23">
        <f t="shared" si="354"/>
        <v>1</v>
      </c>
      <c r="M3250" s="31">
        <f t="shared" si="355"/>
        <v>0</v>
      </c>
      <c r="N3250" s="31">
        <f t="shared" si="356"/>
        <v>1.9182361231238396</v>
      </c>
    </row>
    <row r="3251" spans="1:14" ht="15.75" customHeight="1">
      <c r="A3251" s="23" t="s">
        <v>3636</v>
      </c>
      <c r="B3251" s="23" t="s">
        <v>4406</v>
      </c>
      <c r="C3251" s="23" t="s">
        <v>6894</v>
      </c>
      <c r="D3251" s="23">
        <v>23</v>
      </c>
      <c r="E3251" s="26">
        <v>4070</v>
      </c>
      <c r="F3251" s="23">
        <v>316</v>
      </c>
      <c r="G3251" s="26">
        <f t="shared" si="350"/>
        <v>1286.1199999999999</v>
      </c>
      <c r="H3251" s="26">
        <f t="shared" si="351"/>
        <v>219.02623599999998</v>
      </c>
      <c r="I3251" s="26">
        <f t="shared" si="352"/>
        <v>328.539354</v>
      </c>
      <c r="J3251" s="31">
        <f t="shared" si="353"/>
        <v>1.91866982736</v>
      </c>
      <c r="K3251" s="23">
        <f t="shared" si="354"/>
        <v>0</v>
      </c>
      <c r="L3251" s="23">
        <f t="shared" si="354"/>
        <v>1</v>
      </c>
      <c r="M3251" s="31">
        <f t="shared" si="355"/>
        <v>0</v>
      </c>
      <c r="N3251" s="31">
        <f t="shared" si="356"/>
        <v>1.91866982736</v>
      </c>
    </row>
    <row r="3252" spans="1:14" ht="15.75" customHeight="1">
      <c r="A3252" s="23" t="s">
        <v>3636</v>
      </c>
      <c r="B3252" s="23" t="s">
        <v>4406</v>
      </c>
      <c r="C3252" s="23" t="s">
        <v>6895</v>
      </c>
      <c r="D3252" s="23">
        <v>23</v>
      </c>
      <c r="E3252" s="26">
        <v>4072.6</v>
      </c>
      <c r="F3252" s="23">
        <v>316</v>
      </c>
      <c r="G3252" s="26">
        <f t="shared" si="350"/>
        <v>1286.9415999999999</v>
      </c>
      <c r="H3252" s="26">
        <f t="shared" si="351"/>
        <v>219.16615447999999</v>
      </c>
      <c r="I3252" s="26">
        <f t="shared" si="352"/>
        <v>328.74923172000001</v>
      </c>
      <c r="J3252" s="31">
        <f t="shared" si="353"/>
        <v>1.9198955132448001</v>
      </c>
      <c r="K3252" s="23">
        <f t="shared" si="354"/>
        <v>0</v>
      </c>
      <c r="L3252" s="23">
        <f t="shared" si="354"/>
        <v>1</v>
      </c>
      <c r="M3252" s="31">
        <f t="shared" si="355"/>
        <v>0</v>
      </c>
      <c r="N3252" s="31">
        <f t="shared" si="356"/>
        <v>1.9198955132448001</v>
      </c>
    </row>
    <row r="3253" spans="1:14" ht="15.75" customHeight="1">
      <c r="A3253" s="23" t="s">
        <v>3636</v>
      </c>
      <c r="B3253" s="23" t="s">
        <v>4406</v>
      </c>
      <c r="C3253" s="23" t="s">
        <v>6896</v>
      </c>
      <c r="D3253" s="23">
        <v>23</v>
      </c>
      <c r="E3253" s="26">
        <v>4080.3</v>
      </c>
      <c r="F3253" s="23">
        <v>316</v>
      </c>
      <c r="G3253" s="26">
        <f t="shared" si="350"/>
        <v>1289.3748000000001</v>
      </c>
      <c r="H3253" s="26">
        <f t="shared" si="351"/>
        <v>219.58052844000002</v>
      </c>
      <c r="I3253" s="26">
        <f t="shared" si="352"/>
        <v>329.37079266000001</v>
      </c>
      <c r="J3253" s="31">
        <f t="shared" si="353"/>
        <v>1.9235254291344002</v>
      </c>
      <c r="K3253" s="23">
        <f t="shared" si="354"/>
        <v>0</v>
      </c>
      <c r="L3253" s="23">
        <f t="shared" si="354"/>
        <v>1</v>
      </c>
      <c r="M3253" s="31">
        <f t="shared" si="355"/>
        <v>0</v>
      </c>
      <c r="N3253" s="31">
        <f t="shared" si="356"/>
        <v>1.9235254291344002</v>
      </c>
    </row>
    <row r="3254" spans="1:14" ht="15.75" customHeight="1">
      <c r="A3254" s="23" t="s">
        <v>3636</v>
      </c>
      <c r="B3254" s="23" t="s">
        <v>4406</v>
      </c>
      <c r="C3254" s="23" t="s">
        <v>6897</v>
      </c>
      <c r="D3254" s="23">
        <v>23</v>
      </c>
      <c r="E3254" s="26">
        <v>4083.5</v>
      </c>
      <c r="F3254" s="23">
        <v>316</v>
      </c>
      <c r="G3254" s="26">
        <f t="shared" si="350"/>
        <v>1290.386</v>
      </c>
      <c r="H3254" s="26">
        <f t="shared" si="351"/>
        <v>219.75273580000001</v>
      </c>
      <c r="I3254" s="26">
        <f t="shared" si="352"/>
        <v>329.62910370000003</v>
      </c>
      <c r="J3254" s="31">
        <f t="shared" si="353"/>
        <v>1.9250339656080002</v>
      </c>
      <c r="K3254" s="23">
        <f t="shared" si="354"/>
        <v>0</v>
      </c>
      <c r="L3254" s="23">
        <f t="shared" si="354"/>
        <v>1</v>
      </c>
      <c r="M3254" s="31">
        <f t="shared" si="355"/>
        <v>0</v>
      </c>
      <c r="N3254" s="31">
        <f t="shared" si="356"/>
        <v>1.9250339656080002</v>
      </c>
    </row>
    <row r="3255" spans="1:14" ht="15.75" customHeight="1">
      <c r="A3255" s="23" t="s">
        <v>3636</v>
      </c>
      <c r="B3255" s="23" t="s">
        <v>4406</v>
      </c>
      <c r="C3255" s="23" t="s">
        <v>6898</v>
      </c>
      <c r="D3255" s="23">
        <v>23</v>
      </c>
      <c r="E3255" s="26">
        <v>4084.25</v>
      </c>
      <c r="F3255" s="23">
        <v>316</v>
      </c>
      <c r="G3255" s="26">
        <f t="shared" si="350"/>
        <v>1290.623</v>
      </c>
      <c r="H3255" s="26">
        <f t="shared" si="351"/>
        <v>219.79309690000002</v>
      </c>
      <c r="I3255" s="26">
        <f t="shared" si="352"/>
        <v>329.68964535000003</v>
      </c>
      <c r="J3255" s="31">
        <f t="shared" si="353"/>
        <v>1.9253875288440003</v>
      </c>
      <c r="K3255" s="23">
        <f t="shared" si="354"/>
        <v>0</v>
      </c>
      <c r="L3255" s="23">
        <f t="shared" si="354"/>
        <v>1</v>
      </c>
      <c r="M3255" s="31">
        <f t="shared" si="355"/>
        <v>0</v>
      </c>
      <c r="N3255" s="31">
        <f t="shared" si="356"/>
        <v>1.9253875288440003</v>
      </c>
    </row>
    <row r="3256" spans="1:14" ht="15.75" customHeight="1">
      <c r="A3256" s="23" t="s">
        <v>3636</v>
      </c>
      <c r="B3256" s="23" t="s">
        <v>4406</v>
      </c>
      <c r="C3256" s="23" t="s">
        <v>6899</v>
      </c>
      <c r="D3256" s="23">
        <v>23</v>
      </c>
      <c r="E3256" s="26">
        <v>4085.32</v>
      </c>
      <c r="F3256" s="23">
        <v>316</v>
      </c>
      <c r="G3256" s="26">
        <f t="shared" si="350"/>
        <v>1290.9611200000002</v>
      </c>
      <c r="H3256" s="26">
        <f t="shared" si="351"/>
        <v>219.85067873600005</v>
      </c>
      <c r="I3256" s="26">
        <f t="shared" si="352"/>
        <v>329.77601810400006</v>
      </c>
      <c r="J3256" s="31">
        <f t="shared" si="353"/>
        <v>1.9258919457273604</v>
      </c>
      <c r="K3256" s="23">
        <f t="shared" si="354"/>
        <v>0</v>
      </c>
      <c r="L3256" s="23">
        <f t="shared" si="354"/>
        <v>1</v>
      </c>
      <c r="M3256" s="31">
        <f t="shared" si="355"/>
        <v>0</v>
      </c>
      <c r="N3256" s="31">
        <f t="shared" si="356"/>
        <v>1.9258919457273604</v>
      </c>
    </row>
    <row r="3257" spans="1:14" ht="15.75" customHeight="1">
      <c r="A3257" s="23" t="s">
        <v>3636</v>
      </c>
      <c r="B3257" s="23" t="s">
        <v>4406</v>
      </c>
      <c r="C3257" s="23" t="s">
        <v>6900</v>
      </c>
      <c r="D3257" s="23">
        <v>23</v>
      </c>
      <c r="E3257" s="26">
        <v>4091</v>
      </c>
      <c r="F3257" s="23">
        <v>316</v>
      </c>
      <c r="G3257" s="26">
        <f t="shared" si="350"/>
        <v>1292.7560000000001</v>
      </c>
      <c r="H3257" s="26">
        <f t="shared" si="351"/>
        <v>220.15634680000002</v>
      </c>
      <c r="I3257" s="26">
        <f t="shared" si="352"/>
        <v>330.23452020000002</v>
      </c>
      <c r="J3257" s="31">
        <f t="shared" si="353"/>
        <v>1.9285695979680002</v>
      </c>
      <c r="K3257" s="23">
        <f t="shared" si="354"/>
        <v>0</v>
      </c>
      <c r="L3257" s="23">
        <f t="shared" si="354"/>
        <v>1</v>
      </c>
      <c r="M3257" s="31">
        <f t="shared" si="355"/>
        <v>0</v>
      </c>
      <c r="N3257" s="31">
        <f t="shared" si="356"/>
        <v>1.9285695979680002</v>
      </c>
    </row>
    <row r="3258" spans="1:14" ht="15.75" customHeight="1">
      <c r="A3258" s="23" t="s">
        <v>3636</v>
      </c>
      <c r="B3258" s="23" t="s">
        <v>4406</v>
      </c>
      <c r="C3258" s="23" t="s">
        <v>6901</v>
      </c>
      <c r="D3258" s="23">
        <v>23</v>
      </c>
      <c r="E3258" s="26">
        <v>4097.2</v>
      </c>
      <c r="F3258" s="23">
        <v>316</v>
      </c>
      <c r="G3258" s="26">
        <f t="shared" si="350"/>
        <v>1294.7151999999999</v>
      </c>
      <c r="H3258" s="26">
        <f t="shared" si="351"/>
        <v>220.48999855999998</v>
      </c>
      <c r="I3258" s="26">
        <f t="shared" si="352"/>
        <v>330.73499783999995</v>
      </c>
      <c r="J3258" s="31">
        <f t="shared" si="353"/>
        <v>1.9314923873855998</v>
      </c>
      <c r="K3258" s="23">
        <f t="shared" si="354"/>
        <v>0</v>
      </c>
      <c r="L3258" s="23">
        <f t="shared" si="354"/>
        <v>1</v>
      </c>
      <c r="M3258" s="31">
        <f t="shared" si="355"/>
        <v>0</v>
      </c>
      <c r="N3258" s="31">
        <f t="shared" si="356"/>
        <v>1.9314923873855998</v>
      </c>
    </row>
    <row r="3259" spans="1:14" ht="15.75" customHeight="1">
      <c r="A3259" s="23" t="s">
        <v>3636</v>
      </c>
      <c r="B3259" s="23" t="s">
        <v>4406</v>
      </c>
      <c r="C3259" s="23" t="s">
        <v>6902</v>
      </c>
      <c r="D3259" s="23">
        <v>23</v>
      </c>
      <c r="E3259" s="26">
        <v>4099.83</v>
      </c>
      <c r="F3259" s="23">
        <v>316</v>
      </c>
      <c r="G3259" s="26">
        <f t="shared" si="350"/>
        <v>1295.54628</v>
      </c>
      <c r="H3259" s="26">
        <f t="shared" si="351"/>
        <v>220.63153148400002</v>
      </c>
      <c r="I3259" s="26">
        <f t="shared" si="352"/>
        <v>330.94729722600005</v>
      </c>
      <c r="J3259" s="31">
        <f t="shared" si="353"/>
        <v>1.9327322157998401</v>
      </c>
      <c r="K3259" s="23">
        <f t="shared" si="354"/>
        <v>0</v>
      </c>
      <c r="L3259" s="23">
        <f t="shared" si="354"/>
        <v>1</v>
      </c>
      <c r="M3259" s="31">
        <f t="shared" si="355"/>
        <v>0</v>
      </c>
      <c r="N3259" s="31">
        <f t="shared" si="356"/>
        <v>1.9327322157998401</v>
      </c>
    </row>
    <row r="3260" spans="1:14" ht="15.75" customHeight="1">
      <c r="A3260" s="23" t="s">
        <v>3636</v>
      </c>
      <c r="B3260" s="23" t="s">
        <v>4406</v>
      </c>
      <c r="C3260" s="23" t="s">
        <v>6903</v>
      </c>
      <c r="D3260" s="23">
        <v>23</v>
      </c>
      <c r="E3260" s="26">
        <v>4100.72</v>
      </c>
      <c r="F3260" s="23">
        <v>316</v>
      </c>
      <c r="G3260" s="26">
        <f t="shared" si="350"/>
        <v>1295.82752</v>
      </c>
      <c r="H3260" s="26">
        <f t="shared" si="351"/>
        <v>220.679426656</v>
      </c>
      <c r="I3260" s="26">
        <f t="shared" si="352"/>
        <v>331.01913998399999</v>
      </c>
      <c r="J3260" s="31">
        <f t="shared" si="353"/>
        <v>1.9331517775065599</v>
      </c>
      <c r="K3260" s="23">
        <f t="shared" si="354"/>
        <v>0</v>
      </c>
      <c r="L3260" s="23">
        <f t="shared" si="354"/>
        <v>1</v>
      </c>
      <c r="M3260" s="31">
        <f t="shared" si="355"/>
        <v>0</v>
      </c>
      <c r="N3260" s="31">
        <f t="shared" si="356"/>
        <v>1.9331517775065599</v>
      </c>
    </row>
    <row r="3261" spans="1:14" ht="15.75" customHeight="1">
      <c r="A3261" s="23" t="s">
        <v>3636</v>
      </c>
      <c r="B3261" s="23" t="s">
        <v>4406</v>
      </c>
      <c r="C3261" s="23" t="s">
        <v>6904</v>
      </c>
      <c r="D3261" s="23">
        <v>23</v>
      </c>
      <c r="E3261" s="26">
        <v>4101</v>
      </c>
      <c r="F3261" s="23">
        <v>316</v>
      </c>
      <c r="G3261" s="26">
        <f t="shared" si="350"/>
        <v>1295.9159999999999</v>
      </c>
      <c r="H3261" s="26">
        <f t="shared" si="351"/>
        <v>220.6944948</v>
      </c>
      <c r="I3261" s="26">
        <f t="shared" si="352"/>
        <v>331.04174219999999</v>
      </c>
      <c r="J3261" s="31">
        <f t="shared" si="353"/>
        <v>1.9332837744479998</v>
      </c>
      <c r="K3261" s="23">
        <f t="shared" si="354"/>
        <v>0</v>
      </c>
      <c r="L3261" s="23">
        <f t="shared" si="354"/>
        <v>1</v>
      </c>
      <c r="M3261" s="31">
        <f t="shared" si="355"/>
        <v>0</v>
      </c>
      <c r="N3261" s="31">
        <f t="shared" si="356"/>
        <v>1.9332837744479998</v>
      </c>
    </row>
    <row r="3262" spans="1:14" ht="15.75" customHeight="1">
      <c r="A3262" s="23" t="s">
        <v>3636</v>
      </c>
      <c r="B3262" s="23" t="s">
        <v>4406</v>
      </c>
      <c r="C3262" s="23" t="s">
        <v>6905</v>
      </c>
      <c r="D3262" s="23">
        <v>23</v>
      </c>
      <c r="E3262" s="26">
        <v>4103.2</v>
      </c>
      <c r="F3262" s="23">
        <v>316</v>
      </c>
      <c r="G3262" s="26">
        <f t="shared" si="350"/>
        <v>1296.6112000000001</v>
      </c>
      <c r="H3262" s="26">
        <f t="shared" si="351"/>
        <v>220.81288736000002</v>
      </c>
      <c r="I3262" s="26">
        <f t="shared" si="352"/>
        <v>331.21933104000004</v>
      </c>
      <c r="J3262" s="31">
        <f t="shared" si="353"/>
        <v>1.9343208932736002</v>
      </c>
      <c r="K3262" s="23">
        <f t="shared" si="354"/>
        <v>0</v>
      </c>
      <c r="L3262" s="23">
        <f t="shared" si="354"/>
        <v>1</v>
      </c>
      <c r="M3262" s="31">
        <f t="shared" si="355"/>
        <v>0</v>
      </c>
      <c r="N3262" s="31">
        <f t="shared" si="356"/>
        <v>1.9343208932736002</v>
      </c>
    </row>
    <row r="3263" spans="1:14" ht="15.75" customHeight="1">
      <c r="A3263" s="23" t="s">
        <v>3636</v>
      </c>
      <c r="B3263" s="23" t="s">
        <v>4406</v>
      </c>
      <c r="C3263" s="23" t="s">
        <v>6906</v>
      </c>
      <c r="D3263" s="23">
        <v>23</v>
      </c>
      <c r="E3263" s="26">
        <v>4104.75</v>
      </c>
      <c r="F3263" s="23">
        <v>316</v>
      </c>
      <c r="G3263" s="26">
        <f t="shared" si="350"/>
        <v>1297.1010000000001</v>
      </c>
      <c r="H3263" s="26">
        <f t="shared" si="351"/>
        <v>220.89630030000004</v>
      </c>
      <c r="I3263" s="26">
        <f t="shared" si="352"/>
        <v>331.34445045000007</v>
      </c>
      <c r="J3263" s="31">
        <f t="shared" si="353"/>
        <v>1.9350515906280004</v>
      </c>
      <c r="K3263" s="23">
        <f t="shared" si="354"/>
        <v>0</v>
      </c>
      <c r="L3263" s="23">
        <f t="shared" si="354"/>
        <v>1</v>
      </c>
      <c r="M3263" s="31">
        <f t="shared" si="355"/>
        <v>0</v>
      </c>
      <c r="N3263" s="31">
        <f t="shared" si="356"/>
        <v>1.9350515906280004</v>
      </c>
    </row>
    <row r="3264" spans="1:14" ht="15.75" customHeight="1">
      <c r="A3264" s="23" t="s">
        <v>3636</v>
      </c>
      <c r="B3264" s="23" t="s">
        <v>4406</v>
      </c>
      <c r="C3264" s="23" t="s">
        <v>6907</v>
      </c>
      <c r="D3264" s="23">
        <v>23</v>
      </c>
      <c r="E3264" s="26">
        <v>4107.6000000000004</v>
      </c>
      <c r="F3264" s="23">
        <v>316</v>
      </c>
      <c r="G3264" s="26">
        <f t="shared" si="350"/>
        <v>1298.0016000000001</v>
      </c>
      <c r="H3264" s="26">
        <f t="shared" si="351"/>
        <v>221.04967248000003</v>
      </c>
      <c r="I3264" s="26">
        <f t="shared" si="352"/>
        <v>331.57450872000004</v>
      </c>
      <c r="J3264" s="31">
        <f t="shared" si="353"/>
        <v>1.9363951309248002</v>
      </c>
      <c r="K3264" s="23">
        <f t="shared" si="354"/>
        <v>0</v>
      </c>
      <c r="L3264" s="23">
        <f t="shared" si="354"/>
        <v>1</v>
      </c>
      <c r="M3264" s="31">
        <f t="shared" si="355"/>
        <v>0</v>
      </c>
      <c r="N3264" s="31">
        <f t="shared" si="356"/>
        <v>1.9363951309248002</v>
      </c>
    </row>
    <row r="3265" spans="1:14" ht="15.75" customHeight="1">
      <c r="A3265" s="23" t="s">
        <v>3636</v>
      </c>
      <c r="B3265" s="23" t="s">
        <v>4406</v>
      </c>
      <c r="C3265" s="23" t="s">
        <v>6908</v>
      </c>
      <c r="D3265" s="23">
        <v>23</v>
      </c>
      <c r="E3265" s="26">
        <v>4108</v>
      </c>
      <c r="F3265" s="23">
        <v>316</v>
      </c>
      <c r="G3265" s="26">
        <f t="shared" si="350"/>
        <v>1298.1279999999999</v>
      </c>
      <c r="H3265" s="26">
        <f t="shared" si="351"/>
        <v>221.07119839999999</v>
      </c>
      <c r="I3265" s="26">
        <f t="shared" si="352"/>
        <v>331.60679759999999</v>
      </c>
      <c r="J3265" s="31">
        <f t="shared" si="353"/>
        <v>1.9365836979839999</v>
      </c>
      <c r="K3265" s="23">
        <f t="shared" si="354"/>
        <v>0</v>
      </c>
      <c r="L3265" s="23">
        <f t="shared" si="354"/>
        <v>1</v>
      </c>
      <c r="M3265" s="31">
        <f t="shared" si="355"/>
        <v>0</v>
      </c>
      <c r="N3265" s="31">
        <f t="shared" si="356"/>
        <v>1.9365836979839999</v>
      </c>
    </row>
    <row r="3266" spans="1:14" ht="15.75" customHeight="1">
      <c r="A3266" s="23" t="s">
        <v>3636</v>
      </c>
      <c r="B3266" s="23" t="s">
        <v>4406</v>
      </c>
      <c r="C3266" s="23" t="s">
        <v>6909</v>
      </c>
      <c r="D3266" s="23">
        <v>23</v>
      </c>
      <c r="E3266" s="26">
        <v>4111.2</v>
      </c>
      <c r="F3266" s="23">
        <v>316</v>
      </c>
      <c r="G3266" s="26">
        <f t="shared" ref="G3266:G3329" si="357">E3266*F3266/1000</f>
        <v>1299.1391999999998</v>
      </c>
      <c r="H3266" s="26">
        <f t="shared" ref="H3266:H3329" si="358">G3266*0.1703</f>
        <v>221.24340575999997</v>
      </c>
      <c r="I3266" s="26">
        <f t="shared" ref="I3266:I3329" si="359">H3266*1.5</f>
        <v>331.86510863999996</v>
      </c>
      <c r="J3266" s="31">
        <f t="shared" si="353"/>
        <v>1.9380922344575997</v>
      </c>
      <c r="K3266" s="23">
        <f t="shared" si="354"/>
        <v>0</v>
      </c>
      <c r="L3266" s="23">
        <f t="shared" si="354"/>
        <v>1</v>
      </c>
      <c r="M3266" s="31">
        <f t="shared" si="355"/>
        <v>0</v>
      </c>
      <c r="N3266" s="31">
        <f t="shared" si="356"/>
        <v>1.9380922344575997</v>
      </c>
    </row>
    <row r="3267" spans="1:14" ht="15.75" customHeight="1">
      <c r="A3267" s="23" t="s">
        <v>3636</v>
      </c>
      <c r="B3267" s="23" t="s">
        <v>4406</v>
      </c>
      <c r="C3267" s="23" t="s">
        <v>6910</v>
      </c>
      <c r="D3267" s="23">
        <v>23</v>
      </c>
      <c r="E3267" s="26">
        <v>4115</v>
      </c>
      <c r="F3267" s="23">
        <v>316</v>
      </c>
      <c r="G3267" s="26">
        <f t="shared" si="357"/>
        <v>1300.3399999999999</v>
      </c>
      <c r="H3267" s="26">
        <f t="shared" si="358"/>
        <v>221.447902</v>
      </c>
      <c r="I3267" s="26">
        <f t="shared" si="359"/>
        <v>332.171853</v>
      </c>
      <c r="J3267" s="31">
        <f t="shared" ref="J3267:J3330" si="360">H3267*24*365/1000000</f>
        <v>1.9398836215199999</v>
      </c>
      <c r="K3267" s="23">
        <f t="shared" ref="K3267:L3330" si="361">IF(H3267&gt;=250,1,0)</f>
        <v>0</v>
      </c>
      <c r="L3267" s="23">
        <f t="shared" si="361"/>
        <v>1</v>
      </c>
      <c r="M3267" s="31">
        <f t="shared" ref="M3267:M3330" si="362">K3267*J3267</f>
        <v>0</v>
      </c>
      <c r="N3267" s="31">
        <f t="shared" ref="N3267:N3330" si="363">J3267*L3267</f>
        <v>1.9398836215199999</v>
      </c>
    </row>
    <row r="3268" spans="1:14" ht="15.75" customHeight="1">
      <c r="A3268" s="23" t="s">
        <v>3636</v>
      </c>
      <c r="B3268" s="23" t="s">
        <v>4406</v>
      </c>
      <c r="C3268" s="23" t="s">
        <v>6911</v>
      </c>
      <c r="D3268" s="23">
        <v>23</v>
      </c>
      <c r="E3268" s="26">
        <v>4115.3999999999996</v>
      </c>
      <c r="F3268" s="23">
        <v>316</v>
      </c>
      <c r="G3268" s="26">
        <f t="shared" si="357"/>
        <v>1300.4663999999998</v>
      </c>
      <c r="H3268" s="26">
        <f t="shared" si="358"/>
        <v>221.46942791999999</v>
      </c>
      <c r="I3268" s="26">
        <f t="shared" si="359"/>
        <v>332.20414187999995</v>
      </c>
      <c r="J3268" s="31">
        <f t="shared" si="360"/>
        <v>1.9400721885791998</v>
      </c>
      <c r="K3268" s="23">
        <f t="shared" si="361"/>
        <v>0</v>
      </c>
      <c r="L3268" s="23">
        <f t="shared" si="361"/>
        <v>1</v>
      </c>
      <c r="M3268" s="31">
        <f t="shared" si="362"/>
        <v>0</v>
      </c>
      <c r="N3268" s="31">
        <f t="shared" si="363"/>
        <v>1.9400721885791998</v>
      </c>
    </row>
    <row r="3269" spans="1:14" ht="15.75" customHeight="1">
      <c r="A3269" s="23" t="s">
        <v>3636</v>
      </c>
      <c r="B3269" s="23" t="s">
        <v>4406</v>
      </c>
      <c r="C3269" s="23" t="s">
        <v>6912</v>
      </c>
      <c r="D3269" s="23">
        <v>23</v>
      </c>
      <c r="E3269" s="26">
        <v>4119.0600000000004</v>
      </c>
      <c r="F3269" s="23">
        <v>316</v>
      </c>
      <c r="G3269" s="26">
        <f t="shared" si="357"/>
        <v>1301.6229600000001</v>
      </c>
      <c r="H3269" s="26">
        <f t="shared" si="358"/>
        <v>221.66639008800004</v>
      </c>
      <c r="I3269" s="26">
        <f t="shared" si="359"/>
        <v>332.49958513200005</v>
      </c>
      <c r="J3269" s="31">
        <f t="shared" si="360"/>
        <v>1.9417975771708802</v>
      </c>
      <c r="K3269" s="23">
        <f t="shared" si="361"/>
        <v>0</v>
      </c>
      <c r="L3269" s="23">
        <f t="shared" si="361"/>
        <v>1</v>
      </c>
      <c r="M3269" s="31">
        <f t="shared" si="362"/>
        <v>0</v>
      </c>
      <c r="N3269" s="31">
        <f t="shared" si="363"/>
        <v>1.9417975771708802</v>
      </c>
    </row>
    <row r="3270" spans="1:14" ht="15.75" customHeight="1">
      <c r="A3270" s="23" t="s">
        <v>3636</v>
      </c>
      <c r="B3270" s="23" t="s">
        <v>4406</v>
      </c>
      <c r="C3270" s="23" t="s">
        <v>6913</v>
      </c>
      <c r="D3270" s="23">
        <v>23</v>
      </c>
      <c r="E3270" s="26">
        <v>4125.42</v>
      </c>
      <c r="F3270" s="23">
        <v>316</v>
      </c>
      <c r="G3270" s="26">
        <f t="shared" si="357"/>
        <v>1303.6327200000001</v>
      </c>
      <c r="H3270" s="26">
        <f t="shared" si="358"/>
        <v>222.00865221600003</v>
      </c>
      <c r="I3270" s="26">
        <f t="shared" si="359"/>
        <v>333.01297832400007</v>
      </c>
      <c r="J3270" s="31">
        <f t="shared" si="360"/>
        <v>1.9447957934121605</v>
      </c>
      <c r="K3270" s="23">
        <f t="shared" si="361"/>
        <v>0</v>
      </c>
      <c r="L3270" s="23">
        <f t="shared" si="361"/>
        <v>1</v>
      </c>
      <c r="M3270" s="31">
        <f t="shared" si="362"/>
        <v>0</v>
      </c>
      <c r="N3270" s="31">
        <f t="shared" si="363"/>
        <v>1.9447957934121605</v>
      </c>
    </row>
    <row r="3271" spans="1:14" ht="15.75" customHeight="1">
      <c r="A3271" s="23" t="s">
        <v>3636</v>
      </c>
      <c r="B3271" s="23" t="s">
        <v>4406</v>
      </c>
      <c r="C3271" s="23" t="s">
        <v>6914</v>
      </c>
      <c r="D3271" s="23">
        <v>23</v>
      </c>
      <c r="E3271" s="26">
        <v>4129.5</v>
      </c>
      <c r="F3271" s="23">
        <v>316</v>
      </c>
      <c r="G3271" s="26">
        <f t="shared" si="357"/>
        <v>1304.922</v>
      </c>
      <c r="H3271" s="26">
        <f t="shared" si="358"/>
        <v>222.22821660000002</v>
      </c>
      <c r="I3271" s="26">
        <f t="shared" si="359"/>
        <v>333.34232490000005</v>
      </c>
      <c r="J3271" s="31">
        <f t="shared" si="360"/>
        <v>1.9467191774160002</v>
      </c>
      <c r="K3271" s="23">
        <f t="shared" si="361"/>
        <v>0</v>
      </c>
      <c r="L3271" s="23">
        <f t="shared" si="361"/>
        <v>1</v>
      </c>
      <c r="M3271" s="31">
        <f t="shared" si="362"/>
        <v>0</v>
      </c>
      <c r="N3271" s="31">
        <f t="shared" si="363"/>
        <v>1.9467191774160002</v>
      </c>
    </row>
    <row r="3272" spans="1:14" ht="15.75" customHeight="1">
      <c r="A3272" s="23" t="s">
        <v>3636</v>
      </c>
      <c r="B3272" s="23" t="s">
        <v>4406</v>
      </c>
      <c r="C3272" s="23" t="s">
        <v>6915</v>
      </c>
      <c r="D3272" s="23">
        <v>23</v>
      </c>
      <c r="E3272" s="26">
        <v>4132.59</v>
      </c>
      <c r="F3272" s="23">
        <v>316</v>
      </c>
      <c r="G3272" s="26">
        <f t="shared" si="357"/>
        <v>1305.8984399999999</v>
      </c>
      <c r="H3272" s="26">
        <f t="shared" si="358"/>
        <v>222.394504332</v>
      </c>
      <c r="I3272" s="26">
        <f t="shared" si="359"/>
        <v>333.591756498</v>
      </c>
      <c r="J3272" s="31">
        <f t="shared" si="360"/>
        <v>1.9481758579483199</v>
      </c>
      <c r="K3272" s="23">
        <f t="shared" si="361"/>
        <v>0</v>
      </c>
      <c r="L3272" s="23">
        <f t="shared" si="361"/>
        <v>1</v>
      </c>
      <c r="M3272" s="31">
        <f t="shared" si="362"/>
        <v>0</v>
      </c>
      <c r="N3272" s="31">
        <f t="shared" si="363"/>
        <v>1.9481758579483199</v>
      </c>
    </row>
    <row r="3273" spans="1:14" ht="15.75" customHeight="1">
      <c r="A3273" s="23" t="s">
        <v>3636</v>
      </c>
      <c r="B3273" s="23" t="s">
        <v>5666</v>
      </c>
      <c r="C3273" s="23" t="s">
        <v>6916</v>
      </c>
      <c r="D3273" s="23">
        <v>23</v>
      </c>
      <c r="E3273" s="26">
        <v>4133</v>
      </c>
      <c r="F3273" s="23">
        <v>316</v>
      </c>
      <c r="G3273" s="26">
        <f t="shared" si="357"/>
        <v>1306.028</v>
      </c>
      <c r="H3273" s="26">
        <f t="shared" si="358"/>
        <v>222.41656840000002</v>
      </c>
      <c r="I3273" s="26">
        <f t="shared" si="359"/>
        <v>333.62485260000005</v>
      </c>
      <c r="J3273" s="31">
        <f t="shared" si="360"/>
        <v>1.9483691391840001</v>
      </c>
      <c r="K3273" s="23">
        <f t="shared" si="361"/>
        <v>0</v>
      </c>
      <c r="L3273" s="23">
        <f t="shared" si="361"/>
        <v>1</v>
      </c>
      <c r="M3273" s="31">
        <f t="shared" si="362"/>
        <v>0</v>
      </c>
      <c r="N3273" s="31">
        <f t="shared" si="363"/>
        <v>1.9483691391840001</v>
      </c>
    </row>
    <row r="3274" spans="1:14" ht="15.75" customHeight="1">
      <c r="A3274" s="23" t="s">
        <v>3636</v>
      </c>
      <c r="B3274" s="23" t="s">
        <v>4406</v>
      </c>
      <c r="C3274" s="23" t="s">
        <v>6917</v>
      </c>
      <c r="D3274" s="23">
        <v>23</v>
      </c>
      <c r="E3274" s="26">
        <v>4133.7299999999996</v>
      </c>
      <c r="F3274" s="23">
        <v>316</v>
      </c>
      <c r="G3274" s="26">
        <f t="shared" si="357"/>
        <v>1306.2586799999999</v>
      </c>
      <c r="H3274" s="26">
        <f t="shared" si="358"/>
        <v>222.45585320399999</v>
      </c>
      <c r="I3274" s="26">
        <f t="shared" si="359"/>
        <v>333.68377980599996</v>
      </c>
      <c r="J3274" s="31">
        <f t="shared" si="360"/>
        <v>1.9487132740670399</v>
      </c>
      <c r="K3274" s="23">
        <f t="shared" si="361"/>
        <v>0</v>
      </c>
      <c r="L3274" s="23">
        <f t="shared" si="361"/>
        <v>1</v>
      </c>
      <c r="M3274" s="31">
        <f t="shared" si="362"/>
        <v>0</v>
      </c>
      <c r="N3274" s="31">
        <f t="shared" si="363"/>
        <v>1.9487132740670399</v>
      </c>
    </row>
    <row r="3275" spans="1:14" ht="15.75" customHeight="1">
      <c r="A3275" s="23" t="s">
        <v>3636</v>
      </c>
      <c r="B3275" s="23" t="s">
        <v>4406</v>
      </c>
      <c r="C3275" s="23" t="s">
        <v>6918</v>
      </c>
      <c r="D3275" s="23">
        <v>23</v>
      </c>
      <c r="E3275" s="26">
        <v>4136.8999999999996</v>
      </c>
      <c r="F3275" s="23">
        <v>316</v>
      </c>
      <c r="G3275" s="26">
        <f t="shared" si="357"/>
        <v>1307.2603999999999</v>
      </c>
      <c r="H3275" s="26">
        <f t="shared" si="358"/>
        <v>222.62644612</v>
      </c>
      <c r="I3275" s="26">
        <f t="shared" si="359"/>
        <v>333.93966918000001</v>
      </c>
      <c r="J3275" s="31">
        <f t="shared" si="360"/>
        <v>1.9502076680112002</v>
      </c>
      <c r="K3275" s="23">
        <f t="shared" si="361"/>
        <v>0</v>
      </c>
      <c r="L3275" s="23">
        <f t="shared" si="361"/>
        <v>1</v>
      </c>
      <c r="M3275" s="31">
        <f t="shared" si="362"/>
        <v>0</v>
      </c>
      <c r="N3275" s="31">
        <f t="shared" si="363"/>
        <v>1.9502076680112002</v>
      </c>
    </row>
    <row r="3276" spans="1:14" ht="15.75" customHeight="1">
      <c r="A3276" s="23" t="s">
        <v>3636</v>
      </c>
      <c r="B3276" s="23" t="s">
        <v>4406</v>
      </c>
      <c r="C3276" s="23" t="s">
        <v>6919</v>
      </c>
      <c r="D3276" s="23">
        <v>23</v>
      </c>
      <c r="E3276" s="26">
        <v>4140.2299999999996</v>
      </c>
      <c r="F3276" s="23">
        <v>316</v>
      </c>
      <c r="G3276" s="26">
        <f t="shared" si="357"/>
        <v>1308.31268</v>
      </c>
      <c r="H3276" s="26">
        <f t="shared" si="358"/>
        <v>222.80564940400001</v>
      </c>
      <c r="I3276" s="26">
        <f t="shared" si="359"/>
        <v>334.20847410600004</v>
      </c>
      <c r="J3276" s="31">
        <f t="shared" si="360"/>
        <v>1.9517774887790402</v>
      </c>
      <c r="K3276" s="23">
        <f t="shared" si="361"/>
        <v>0</v>
      </c>
      <c r="L3276" s="23">
        <f t="shared" si="361"/>
        <v>1</v>
      </c>
      <c r="M3276" s="31">
        <f t="shared" si="362"/>
        <v>0</v>
      </c>
      <c r="N3276" s="31">
        <f t="shared" si="363"/>
        <v>1.9517774887790402</v>
      </c>
    </row>
    <row r="3277" spans="1:14" ht="15.75" customHeight="1">
      <c r="A3277" s="23" t="s">
        <v>3636</v>
      </c>
      <c r="B3277" s="23" t="s">
        <v>4406</v>
      </c>
      <c r="C3277" s="23" t="s">
        <v>6920</v>
      </c>
      <c r="D3277" s="23">
        <v>23</v>
      </c>
      <c r="E3277" s="26">
        <v>4142.2</v>
      </c>
      <c r="F3277" s="23">
        <v>316</v>
      </c>
      <c r="G3277" s="26">
        <f t="shared" si="357"/>
        <v>1308.9351999999999</v>
      </c>
      <c r="H3277" s="26">
        <f t="shared" si="358"/>
        <v>222.91166455999999</v>
      </c>
      <c r="I3277" s="26">
        <f t="shared" si="359"/>
        <v>334.36749684</v>
      </c>
      <c r="J3277" s="31">
        <f t="shared" si="360"/>
        <v>1.9527061815456002</v>
      </c>
      <c r="K3277" s="23">
        <f t="shared" si="361"/>
        <v>0</v>
      </c>
      <c r="L3277" s="23">
        <f t="shared" si="361"/>
        <v>1</v>
      </c>
      <c r="M3277" s="31">
        <f t="shared" si="362"/>
        <v>0</v>
      </c>
      <c r="N3277" s="31">
        <f t="shared" si="363"/>
        <v>1.9527061815456002</v>
      </c>
    </row>
    <row r="3278" spans="1:14" ht="15.75" customHeight="1">
      <c r="A3278" s="23" t="s">
        <v>3636</v>
      </c>
      <c r="B3278" s="23" t="s">
        <v>4406</v>
      </c>
      <c r="C3278" s="23" t="s">
        <v>6921</v>
      </c>
      <c r="D3278" s="23">
        <v>23</v>
      </c>
      <c r="E3278" s="26">
        <v>4143.7</v>
      </c>
      <c r="F3278" s="23">
        <v>316</v>
      </c>
      <c r="G3278" s="26">
        <f t="shared" si="357"/>
        <v>1309.4092000000001</v>
      </c>
      <c r="H3278" s="26">
        <f t="shared" si="358"/>
        <v>222.99238676000002</v>
      </c>
      <c r="I3278" s="26">
        <f t="shared" si="359"/>
        <v>334.48858014000001</v>
      </c>
      <c r="J3278" s="31">
        <f t="shared" si="360"/>
        <v>1.9534133080176002</v>
      </c>
      <c r="K3278" s="23">
        <f t="shared" si="361"/>
        <v>0</v>
      </c>
      <c r="L3278" s="23">
        <f t="shared" si="361"/>
        <v>1</v>
      </c>
      <c r="M3278" s="31">
        <f t="shared" si="362"/>
        <v>0</v>
      </c>
      <c r="N3278" s="31">
        <f t="shared" si="363"/>
        <v>1.9534133080176002</v>
      </c>
    </row>
    <row r="3279" spans="1:14" ht="15.75" customHeight="1">
      <c r="A3279" s="23" t="s">
        <v>3636</v>
      </c>
      <c r="B3279" s="23" t="s">
        <v>4406</v>
      </c>
      <c r="C3279" s="23" t="s">
        <v>6922</v>
      </c>
      <c r="D3279" s="23">
        <v>23</v>
      </c>
      <c r="E3279" s="26">
        <v>4150</v>
      </c>
      <c r="F3279" s="23">
        <v>316</v>
      </c>
      <c r="G3279" s="26">
        <f t="shared" si="357"/>
        <v>1311.4</v>
      </c>
      <c r="H3279" s="26">
        <f t="shared" si="358"/>
        <v>223.33142000000004</v>
      </c>
      <c r="I3279" s="26">
        <f t="shared" si="359"/>
        <v>334.99713000000008</v>
      </c>
      <c r="J3279" s="31">
        <f t="shared" si="360"/>
        <v>1.9563832392000005</v>
      </c>
      <c r="K3279" s="23">
        <f t="shared" si="361"/>
        <v>0</v>
      </c>
      <c r="L3279" s="23">
        <f t="shared" si="361"/>
        <v>1</v>
      </c>
      <c r="M3279" s="31">
        <f t="shared" si="362"/>
        <v>0</v>
      </c>
      <c r="N3279" s="31">
        <f t="shared" si="363"/>
        <v>1.9563832392000005</v>
      </c>
    </row>
    <row r="3280" spans="1:14" ht="15.75" customHeight="1">
      <c r="A3280" s="23" t="s">
        <v>3636</v>
      </c>
      <c r="B3280" s="23" t="s">
        <v>4406</v>
      </c>
      <c r="C3280" s="23" t="s">
        <v>6923</v>
      </c>
      <c r="D3280" s="23">
        <v>23</v>
      </c>
      <c r="E3280" s="26">
        <v>4159.7</v>
      </c>
      <c r="F3280" s="23">
        <v>316</v>
      </c>
      <c r="G3280" s="26">
        <f t="shared" si="357"/>
        <v>1314.4651999999999</v>
      </c>
      <c r="H3280" s="26">
        <f t="shared" si="358"/>
        <v>223.85342355999998</v>
      </c>
      <c r="I3280" s="26">
        <f t="shared" si="359"/>
        <v>335.78013533999996</v>
      </c>
      <c r="J3280" s="31">
        <f t="shared" si="360"/>
        <v>1.9609559903855998</v>
      </c>
      <c r="K3280" s="23">
        <f t="shared" si="361"/>
        <v>0</v>
      </c>
      <c r="L3280" s="23">
        <f t="shared" si="361"/>
        <v>1</v>
      </c>
      <c r="M3280" s="31">
        <f t="shared" si="362"/>
        <v>0</v>
      </c>
      <c r="N3280" s="31">
        <f t="shared" si="363"/>
        <v>1.9609559903855998</v>
      </c>
    </row>
    <row r="3281" spans="1:14" ht="15.75" customHeight="1">
      <c r="A3281" s="23" t="s">
        <v>3636</v>
      </c>
      <c r="B3281" s="23" t="s">
        <v>4406</v>
      </c>
      <c r="C3281" s="23" t="s">
        <v>6924</v>
      </c>
      <c r="D3281" s="23">
        <v>23</v>
      </c>
      <c r="E3281" s="26">
        <v>4161.34</v>
      </c>
      <c r="F3281" s="23">
        <v>316</v>
      </c>
      <c r="G3281" s="26">
        <f t="shared" si="357"/>
        <v>1314.98344</v>
      </c>
      <c r="H3281" s="26">
        <f t="shared" si="358"/>
        <v>223.94167983200001</v>
      </c>
      <c r="I3281" s="26">
        <f t="shared" si="359"/>
        <v>335.91251974800002</v>
      </c>
      <c r="J3281" s="31">
        <f t="shared" si="360"/>
        <v>1.9617291153283201</v>
      </c>
      <c r="K3281" s="23">
        <f t="shared" si="361"/>
        <v>0</v>
      </c>
      <c r="L3281" s="23">
        <f t="shared" si="361"/>
        <v>1</v>
      </c>
      <c r="M3281" s="31">
        <f t="shared" si="362"/>
        <v>0</v>
      </c>
      <c r="N3281" s="31">
        <f t="shared" si="363"/>
        <v>1.9617291153283201</v>
      </c>
    </row>
    <row r="3282" spans="1:14" ht="15.75" customHeight="1">
      <c r="A3282" s="23" t="s">
        <v>3636</v>
      </c>
      <c r="B3282" s="23" t="s">
        <v>4406</v>
      </c>
      <c r="C3282" s="23" t="s">
        <v>6925</v>
      </c>
      <c r="D3282" s="23">
        <v>23</v>
      </c>
      <c r="E3282" s="26">
        <v>4169.6000000000004</v>
      </c>
      <c r="F3282" s="23">
        <v>316</v>
      </c>
      <c r="G3282" s="26">
        <f t="shared" si="357"/>
        <v>1317.5936000000002</v>
      </c>
      <c r="H3282" s="26">
        <f t="shared" si="358"/>
        <v>224.38619008000003</v>
      </c>
      <c r="I3282" s="26">
        <f t="shared" si="359"/>
        <v>336.57928512000007</v>
      </c>
      <c r="J3282" s="31">
        <f t="shared" si="360"/>
        <v>1.9656230251008004</v>
      </c>
      <c r="K3282" s="23">
        <f t="shared" si="361"/>
        <v>0</v>
      </c>
      <c r="L3282" s="23">
        <f t="shared" si="361"/>
        <v>1</v>
      </c>
      <c r="M3282" s="31">
        <f t="shared" si="362"/>
        <v>0</v>
      </c>
      <c r="N3282" s="31">
        <f t="shared" si="363"/>
        <v>1.9656230251008004</v>
      </c>
    </row>
    <row r="3283" spans="1:14" ht="15.75" customHeight="1">
      <c r="A3283" s="23" t="s">
        <v>3636</v>
      </c>
      <c r="B3283" s="23" t="s">
        <v>4406</v>
      </c>
      <c r="C3283" s="23" t="s">
        <v>6926</v>
      </c>
      <c r="D3283" s="23">
        <v>23</v>
      </c>
      <c r="E3283" s="26">
        <v>4173.3</v>
      </c>
      <c r="F3283" s="23">
        <v>316</v>
      </c>
      <c r="G3283" s="26">
        <f t="shared" si="357"/>
        <v>1318.7628</v>
      </c>
      <c r="H3283" s="26">
        <f t="shared" si="358"/>
        <v>224.58530483999999</v>
      </c>
      <c r="I3283" s="26">
        <f t="shared" si="359"/>
        <v>336.87795726000002</v>
      </c>
      <c r="J3283" s="31">
        <f t="shared" si="360"/>
        <v>1.9673672703984</v>
      </c>
      <c r="K3283" s="23">
        <f t="shared" si="361"/>
        <v>0</v>
      </c>
      <c r="L3283" s="23">
        <f t="shared" si="361"/>
        <v>1</v>
      </c>
      <c r="M3283" s="31">
        <f t="shared" si="362"/>
        <v>0</v>
      </c>
      <c r="N3283" s="31">
        <f t="shared" si="363"/>
        <v>1.9673672703984</v>
      </c>
    </row>
    <row r="3284" spans="1:14" ht="15.75" customHeight="1">
      <c r="A3284" s="23" t="s">
        <v>3636</v>
      </c>
      <c r="B3284" s="23" t="s">
        <v>4406</v>
      </c>
      <c r="C3284" s="23" t="s">
        <v>6927</v>
      </c>
      <c r="D3284" s="23">
        <v>23</v>
      </c>
      <c r="E3284" s="26">
        <v>4173.8</v>
      </c>
      <c r="F3284" s="23">
        <v>316</v>
      </c>
      <c r="G3284" s="26">
        <f t="shared" si="357"/>
        <v>1318.9208000000001</v>
      </c>
      <c r="H3284" s="26">
        <f t="shared" si="358"/>
        <v>224.61221224000002</v>
      </c>
      <c r="I3284" s="26">
        <f t="shared" si="359"/>
        <v>336.91831836000006</v>
      </c>
      <c r="J3284" s="31">
        <f t="shared" si="360"/>
        <v>1.9676029792224004</v>
      </c>
      <c r="K3284" s="23">
        <f t="shared" si="361"/>
        <v>0</v>
      </c>
      <c r="L3284" s="23">
        <f t="shared" si="361"/>
        <v>1</v>
      </c>
      <c r="M3284" s="31">
        <f t="shared" si="362"/>
        <v>0</v>
      </c>
      <c r="N3284" s="31">
        <f t="shared" si="363"/>
        <v>1.9676029792224004</v>
      </c>
    </row>
    <row r="3285" spans="1:14" ht="15.75" customHeight="1">
      <c r="A3285" s="23" t="s">
        <v>3636</v>
      </c>
      <c r="B3285" s="23" t="s">
        <v>4406</v>
      </c>
      <c r="C3285" s="23" t="s">
        <v>6928</v>
      </c>
      <c r="D3285" s="23">
        <v>23</v>
      </c>
      <c r="E3285" s="26">
        <v>4175.2</v>
      </c>
      <c r="F3285" s="23">
        <v>316</v>
      </c>
      <c r="G3285" s="26">
        <f t="shared" si="357"/>
        <v>1319.3632</v>
      </c>
      <c r="H3285" s="26">
        <f t="shared" si="358"/>
        <v>224.68755296</v>
      </c>
      <c r="I3285" s="26">
        <f t="shared" si="359"/>
        <v>337.03132944000004</v>
      </c>
      <c r="J3285" s="31">
        <f t="shared" si="360"/>
        <v>1.9682629639296003</v>
      </c>
      <c r="K3285" s="23">
        <f t="shared" si="361"/>
        <v>0</v>
      </c>
      <c r="L3285" s="23">
        <f t="shared" si="361"/>
        <v>1</v>
      </c>
      <c r="M3285" s="31">
        <f t="shared" si="362"/>
        <v>0</v>
      </c>
      <c r="N3285" s="31">
        <f t="shared" si="363"/>
        <v>1.9682629639296003</v>
      </c>
    </row>
    <row r="3286" spans="1:14" ht="15.75" customHeight="1">
      <c r="A3286" s="23" t="s">
        <v>3636</v>
      </c>
      <c r="B3286" s="23" t="s">
        <v>4406</v>
      </c>
      <c r="C3286" s="23" t="s">
        <v>6929</v>
      </c>
      <c r="D3286" s="23">
        <v>23</v>
      </c>
      <c r="E3286" s="26">
        <v>4179.1000000000004</v>
      </c>
      <c r="F3286" s="23">
        <v>316</v>
      </c>
      <c r="G3286" s="26">
        <f t="shared" si="357"/>
        <v>1320.5956000000001</v>
      </c>
      <c r="H3286" s="26">
        <f t="shared" si="358"/>
        <v>224.89743068000001</v>
      </c>
      <c r="I3286" s="26">
        <f t="shared" si="359"/>
        <v>337.34614601999999</v>
      </c>
      <c r="J3286" s="31">
        <f t="shared" si="360"/>
        <v>1.9701014927568001</v>
      </c>
      <c r="K3286" s="23">
        <f t="shared" si="361"/>
        <v>0</v>
      </c>
      <c r="L3286" s="23">
        <f t="shared" si="361"/>
        <v>1</v>
      </c>
      <c r="M3286" s="31">
        <f t="shared" si="362"/>
        <v>0</v>
      </c>
      <c r="N3286" s="31">
        <f t="shared" si="363"/>
        <v>1.9701014927568001</v>
      </c>
    </row>
    <row r="3287" spans="1:14" ht="15.75" customHeight="1">
      <c r="A3287" s="23" t="s">
        <v>3636</v>
      </c>
      <c r="B3287" s="23" t="s">
        <v>4406</v>
      </c>
      <c r="C3287" s="23" t="s">
        <v>6930</v>
      </c>
      <c r="D3287" s="23">
        <v>23</v>
      </c>
      <c r="E3287" s="26">
        <v>4182.1000000000004</v>
      </c>
      <c r="F3287" s="23">
        <v>316</v>
      </c>
      <c r="G3287" s="26">
        <f t="shared" si="357"/>
        <v>1321.5436000000002</v>
      </c>
      <c r="H3287" s="26">
        <f t="shared" si="358"/>
        <v>225.05887508000004</v>
      </c>
      <c r="I3287" s="26">
        <f t="shared" si="359"/>
        <v>337.58831262000007</v>
      </c>
      <c r="J3287" s="31">
        <f t="shared" si="360"/>
        <v>1.9715157457008003</v>
      </c>
      <c r="K3287" s="23">
        <f t="shared" si="361"/>
        <v>0</v>
      </c>
      <c r="L3287" s="23">
        <f t="shared" si="361"/>
        <v>1</v>
      </c>
      <c r="M3287" s="31">
        <f t="shared" si="362"/>
        <v>0</v>
      </c>
      <c r="N3287" s="31">
        <f t="shared" si="363"/>
        <v>1.9715157457008003</v>
      </c>
    </row>
    <row r="3288" spans="1:14" ht="15.75" customHeight="1">
      <c r="A3288" s="23" t="s">
        <v>3636</v>
      </c>
      <c r="B3288" s="23" t="s">
        <v>4406</v>
      </c>
      <c r="C3288" s="23" t="s">
        <v>6931</v>
      </c>
      <c r="D3288" s="23">
        <v>23</v>
      </c>
      <c r="E3288" s="26">
        <v>4183.8</v>
      </c>
      <c r="F3288" s="23">
        <v>316</v>
      </c>
      <c r="G3288" s="26">
        <f t="shared" si="357"/>
        <v>1322.0808</v>
      </c>
      <c r="H3288" s="26">
        <f t="shared" si="358"/>
        <v>225.15036024</v>
      </c>
      <c r="I3288" s="26">
        <f t="shared" si="359"/>
        <v>337.72554035999997</v>
      </c>
      <c r="J3288" s="31">
        <f t="shared" si="360"/>
        <v>1.9723171557023997</v>
      </c>
      <c r="K3288" s="23">
        <f t="shared" si="361"/>
        <v>0</v>
      </c>
      <c r="L3288" s="23">
        <f t="shared" si="361"/>
        <v>1</v>
      </c>
      <c r="M3288" s="31">
        <f t="shared" si="362"/>
        <v>0</v>
      </c>
      <c r="N3288" s="31">
        <f t="shared" si="363"/>
        <v>1.9723171557023997</v>
      </c>
    </row>
    <row r="3289" spans="1:14" ht="15.75" customHeight="1">
      <c r="A3289" s="23" t="s">
        <v>3636</v>
      </c>
      <c r="B3289" s="23" t="s">
        <v>4406</v>
      </c>
      <c r="C3289" s="23" t="s">
        <v>6932</v>
      </c>
      <c r="D3289" s="23">
        <v>23</v>
      </c>
      <c r="E3289" s="26">
        <v>4184</v>
      </c>
      <c r="F3289" s="23">
        <v>316</v>
      </c>
      <c r="G3289" s="26">
        <f t="shared" si="357"/>
        <v>1322.144</v>
      </c>
      <c r="H3289" s="26">
        <f t="shared" si="358"/>
        <v>225.16112320000002</v>
      </c>
      <c r="I3289" s="26">
        <f t="shared" si="359"/>
        <v>337.74168480000003</v>
      </c>
      <c r="J3289" s="31">
        <f t="shared" si="360"/>
        <v>1.9724114392320002</v>
      </c>
      <c r="K3289" s="23">
        <f t="shared" si="361"/>
        <v>0</v>
      </c>
      <c r="L3289" s="23">
        <f t="shared" si="361"/>
        <v>1</v>
      </c>
      <c r="M3289" s="31">
        <f t="shared" si="362"/>
        <v>0</v>
      </c>
      <c r="N3289" s="31">
        <f t="shared" si="363"/>
        <v>1.9724114392320002</v>
      </c>
    </row>
    <row r="3290" spans="1:14" ht="15.75" customHeight="1">
      <c r="A3290" s="23" t="s">
        <v>3636</v>
      </c>
      <c r="B3290" s="23" t="s">
        <v>4406</v>
      </c>
      <c r="C3290" s="23" t="s">
        <v>6933</v>
      </c>
      <c r="D3290" s="23">
        <v>23</v>
      </c>
      <c r="E3290" s="26">
        <v>4187.04</v>
      </c>
      <c r="F3290" s="23">
        <v>316</v>
      </c>
      <c r="G3290" s="26">
        <f t="shared" si="357"/>
        <v>1323.1046399999998</v>
      </c>
      <c r="H3290" s="26">
        <f t="shared" si="358"/>
        <v>225.32472019199997</v>
      </c>
      <c r="I3290" s="26">
        <f t="shared" si="359"/>
        <v>337.98708028799996</v>
      </c>
      <c r="J3290" s="31">
        <f t="shared" si="360"/>
        <v>1.9738445488819198</v>
      </c>
      <c r="K3290" s="23">
        <f t="shared" si="361"/>
        <v>0</v>
      </c>
      <c r="L3290" s="23">
        <f t="shared" si="361"/>
        <v>1</v>
      </c>
      <c r="M3290" s="31">
        <f t="shared" si="362"/>
        <v>0</v>
      </c>
      <c r="N3290" s="31">
        <f t="shared" si="363"/>
        <v>1.9738445488819198</v>
      </c>
    </row>
    <row r="3291" spans="1:14" ht="15.75" customHeight="1">
      <c r="A3291" s="23" t="s">
        <v>3636</v>
      </c>
      <c r="B3291" s="23" t="s">
        <v>4406</v>
      </c>
      <c r="C3291" s="23" t="s">
        <v>6934</v>
      </c>
      <c r="D3291" s="23">
        <v>23</v>
      </c>
      <c r="E3291" s="26">
        <v>4187.3</v>
      </c>
      <c r="F3291" s="23">
        <v>316</v>
      </c>
      <c r="G3291" s="26">
        <f t="shared" si="357"/>
        <v>1323.1867999999999</v>
      </c>
      <c r="H3291" s="26">
        <f t="shared" si="358"/>
        <v>225.33871203999999</v>
      </c>
      <c r="I3291" s="26">
        <f t="shared" si="359"/>
        <v>338.00806805999997</v>
      </c>
      <c r="J3291" s="31">
        <f t="shared" si="360"/>
        <v>1.9739671174703999</v>
      </c>
      <c r="K3291" s="23">
        <f t="shared" si="361"/>
        <v>0</v>
      </c>
      <c r="L3291" s="23">
        <f t="shared" si="361"/>
        <v>1</v>
      </c>
      <c r="M3291" s="31">
        <f t="shared" si="362"/>
        <v>0</v>
      </c>
      <c r="N3291" s="31">
        <f t="shared" si="363"/>
        <v>1.9739671174703999</v>
      </c>
    </row>
    <row r="3292" spans="1:14" ht="15.75" customHeight="1">
      <c r="A3292" s="23" t="s">
        <v>3636</v>
      </c>
      <c r="B3292" s="23" t="s">
        <v>4406</v>
      </c>
      <c r="C3292" s="23" t="s">
        <v>6935</v>
      </c>
      <c r="D3292" s="23">
        <v>23</v>
      </c>
      <c r="E3292" s="26">
        <v>4189.12</v>
      </c>
      <c r="F3292" s="23">
        <v>316</v>
      </c>
      <c r="G3292" s="26">
        <f t="shared" si="357"/>
        <v>1323.7619199999999</v>
      </c>
      <c r="H3292" s="26">
        <f t="shared" si="358"/>
        <v>225.436654976</v>
      </c>
      <c r="I3292" s="26">
        <f t="shared" si="359"/>
        <v>338.154982464</v>
      </c>
      <c r="J3292" s="31">
        <f t="shared" si="360"/>
        <v>1.9748250975897601</v>
      </c>
      <c r="K3292" s="23">
        <f t="shared" si="361"/>
        <v>0</v>
      </c>
      <c r="L3292" s="23">
        <f t="shared" si="361"/>
        <v>1</v>
      </c>
      <c r="M3292" s="31">
        <f t="shared" si="362"/>
        <v>0</v>
      </c>
      <c r="N3292" s="31">
        <f t="shared" si="363"/>
        <v>1.9748250975897601</v>
      </c>
    </row>
    <row r="3293" spans="1:14" ht="15.75" customHeight="1">
      <c r="A3293" s="23" t="s">
        <v>3636</v>
      </c>
      <c r="B3293" s="23" t="s">
        <v>4406</v>
      </c>
      <c r="C3293" s="23" t="s">
        <v>6936</v>
      </c>
      <c r="D3293" s="23">
        <v>23</v>
      </c>
      <c r="E3293" s="26">
        <v>4190.12</v>
      </c>
      <c r="F3293" s="23">
        <v>316</v>
      </c>
      <c r="G3293" s="26">
        <f t="shared" si="357"/>
        <v>1324.0779199999999</v>
      </c>
      <c r="H3293" s="26">
        <f t="shared" si="358"/>
        <v>225.490469776</v>
      </c>
      <c r="I3293" s="26">
        <f t="shared" si="359"/>
        <v>338.23570466399997</v>
      </c>
      <c r="J3293" s="31">
        <f t="shared" si="360"/>
        <v>1.9752965152377597</v>
      </c>
      <c r="K3293" s="23">
        <f t="shared" si="361"/>
        <v>0</v>
      </c>
      <c r="L3293" s="23">
        <f t="shared" si="361"/>
        <v>1</v>
      </c>
      <c r="M3293" s="31">
        <f t="shared" si="362"/>
        <v>0</v>
      </c>
      <c r="N3293" s="31">
        <f t="shared" si="363"/>
        <v>1.9752965152377597</v>
      </c>
    </row>
    <row r="3294" spans="1:14" ht="15.75" customHeight="1">
      <c r="A3294" s="23" t="s">
        <v>3636</v>
      </c>
      <c r="B3294" s="23" t="s">
        <v>4406</v>
      </c>
      <c r="C3294" s="23" t="s">
        <v>6937</v>
      </c>
      <c r="D3294" s="23">
        <v>23</v>
      </c>
      <c r="E3294" s="26">
        <v>4191.4399999999996</v>
      </c>
      <c r="F3294" s="23">
        <v>316</v>
      </c>
      <c r="G3294" s="26">
        <f t="shared" si="357"/>
        <v>1324.4950399999998</v>
      </c>
      <c r="H3294" s="26">
        <f t="shared" si="358"/>
        <v>225.56150531199998</v>
      </c>
      <c r="I3294" s="26">
        <f t="shared" si="359"/>
        <v>338.34225796799996</v>
      </c>
      <c r="J3294" s="31">
        <f t="shared" si="360"/>
        <v>1.9759187865331198</v>
      </c>
      <c r="K3294" s="23">
        <f t="shared" si="361"/>
        <v>0</v>
      </c>
      <c r="L3294" s="23">
        <f t="shared" si="361"/>
        <v>1</v>
      </c>
      <c r="M3294" s="31">
        <f t="shared" si="362"/>
        <v>0</v>
      </c>
      <c r="N3294" s="31">
        <f t="shared" si="363"/>
        <v>1.9759187865331198</v>
      </c>
    </row>
    <row r="3295" spans="1:14" ht="15.75" customHeight="1">
      <c r="A3295" s="23" t="s">
        <v>3636</v>
      </c>
      <c r="B3295" s="23" t="s">
        <v>4406</v>
      </c>
      <c r="C3295" s="23" t="s">
        <v>6938</v>
      </c>
      <c r="D3295" s="23">
        <v>23</v>
      </c>
      <c r="E3295" s="26">
        <v>4193.7</v>
      </c>
      <c r="F3295" s="23">
        <v>316</v>
      </c>
      <c r="G3295" s="26">
        <f t="shared" si="357"/>
        <v>1325.2092</v>
      </c>
      <c r="H3295" s="26">
        <f t="shared" si="358"/>
        <v>225.68312676000002</v>
      </c>
      <c r="I3295" s="26">
        <f t="shared" si="359"/>
        <v>338.52469014000002</v>
      </c>
      <c r="J3295" s="31">
        <f t="shared" si="360"/>
        <v>1.9769841904176002</v>
      </c>
      <c r="K3295" s="23">
        <f t="shared" si="361"/>
        <v>0</v>
      </c>
      <c r="L3295" s="23">
        <f t="shared" si="361"/>
        <v>1</v>
      </c>
      <c r="M3295" s="31">
        <f t="shared" si="362"/>
        <v>0</v>
      </c>
      <c r="N3295" s="31">
        <f t="shared" si="363"/>
        <v>1.9769841904176002</v>
      </c>
    </row>
    <row r="3296" spans="1:14" ht="15.75" customHeight="1">
      <c r="A3296" s="23" t="s">
        <v>3636</v>
      </c>
      <c r="B3296" s="23" t="s">
        <v>4406</v>
      </c>
      <c r="C3296" s="23" t="s">
        <v>6939</v>
      </c>
      <c r="D3296" s="23">
        <v>23</v>
      </c>
      <c r="E3296" s="26">
        <v>4194.0600000000004</v>
      </c>
      <c r="F3296" s="23">
        <v>316</v>
      </c>
      <c r="G3296" s="26">
        <f t="shared" si="357"/>
        <v>1325.3229600000002</v>
      </c>
      <c r="H3296" s="26">
        <f t="shared" si="358"/>
        <v>225.70250008800005</v>
      </c>
      <c r="I3296" s="26">
        <f t="shared" si="359"/>
        <v>338.55375013200006</v>
      </c>
      <c r="J3296" s="31">
        <f t="shared" si="360"/>
        <v>1.9771539007708803</v>
      </c>
      <c r="K3296" s="23">
        <f t="shared" si="361"/>
        <v>0</v>
      </c>
      <c r="L3296" s="23">
        <f t="shared" si="361"/>
        <v>1</v>
      </c>
      <c r="M3296" s="31">
        <f t="shared" si="362"/>
        <v>0</v>
      </c>
      <c r="N3296" s="31">
        <f t="shared" si="363"/>
        <v>1.9771539007708803</v>
      </c>
    </row>
    <row r="3297" spans="1:14" ht="15.75" customHeight="1">
      <c r="A3297" s="23" t="s">
        <v>3636</v>
      </c>
      <c r="B3297" s="23" t="s">
        <v>4406</v>
      </c>
      <c r="C3297" s="23" t="s">
        <v>6940</v>
      </c>
      <c r="D3297" s="23">
        <v>23</v>
      </c>
      <c r="E3297" s="26">
        <v>4197.8</v>
      </c>
      <c r="F3297" s="23">
        <v>316</v>
      </c>
      <c r="G3297" s="26">
        <f t="shared" si="357"/>
        <v>1326.5048000000002</v>
      </c>
      <c r="H3297" s="26">
        <f t="shared" si="358"/>
        <v>225.90376744000002</v>
      </c>
      <c r="I3297" s="26">
        <f t="shared" si="359"/>
        <v>338.85565116000004</v>
      </c>
      <c r="J3297" s="31">
        <f t="shared" si="360"/>
        <v>1.9789170027744001</v>
      </c>
      <c r="K3297" s="23">
        <f t="shared" si="361"/>
        <v>0</v>
      </c>
      <c r="L3297" s="23">
        <f t="shared" si="361"/>
        <v>1</v>
      </c>
      <c r="M3297" s="31">
        <f t="shared" si="362"/>
        <v>0</v>
      </c>
      <c r="N3297" s="31">
        <f t="shared" si="363"/>
        <v>1.9789170027744001</v>
      </c>
    </row>
    <row r="3298" spans="1:14" ht="15.75" customHeight="1">
      <c r="A3298" s="23" t="s">
        <v>3636</v>
      </c>
      <c r="B3298" s="23" t="s">
        <v>4406</v>
      </c>
      <c r="C3298" s="23" t="s">
        <v>6941</v>
      </c>
      <c r="D3298" s="23">
        <v>23</v>
      </c>
      <c r="E3298" s="26">
        <v>4200.5</v>
      </c>
      <c r="F3298" s="23">
        <v>316</v>
      </c>
      <c r="G3298" s="26">
        <f t="shared" si="357"/>
        <v>1327.3579999999999</v>
      </c>
      <c r="H3298" s="26">
        <f t="shared" si="358"/>
        <v>226.04906740000001</v>
      </c>
      <c r="I3298" s="26">
        <f t="shared" si="359"/>
        <v>339.07360110000002</v>
      </c>
      <c r="J3298" s="31">
        <f t="shared" si="360"/>
        <v>1.980189830424</v>
      </c>
      <c r="K3298" s="23">
        <f t="shared" si="361"/>
        <v>0</v>
      </c>
      <c r="L3298" s="23">
        <f t="shared" si="361"/>
        <v>1</v>
      </c>
      <c r="M3298" s="31">
        <f t="shared" si="362"/>
        <v>0</v>
      </c>
      <c r="N3298" s="31">
        <f t="shared" si="363"/>
        <v>1.980189830424</v>
      </c>
    </row>
    <row r="3299" spans="1:14" ht="15.75" customHeight="1">
      <c r="A3299" s="23" t="s">
        <v>3636</v>
      </c>
      <c r="B3299" s="23" t="s">
        <v>4406</v>
      </c>
      <c r="C3299" s="23" t="s">
        <v>6942</v>
      </c>
      <c r="D3299" s="23">
        <v>23</v>
      </c>
      <c r="E3299" s="26">
        <v>4202.49</v>
      </c>
      <c r="F3299" s="23">
        <v>316</v>
      </c>
      <c r="G3299" s="26">
        <f t="shared" si="357"/>
        <v>1327.9868399999998</v>
      </c>
      <c r="H3299" s="26">
        <f t="shared" si="358"/>
        <v>226.15615885199998</v>
      </c>
      <c r="I3299" s="26">
        <f t="shared" si="359"/>
        <v>339.23423827799996</v>
      </c>
      <c r="J3299" s="31">
        <f t="shared" si="360"/>
        <v>1.9811279515435198</v>
      </c>
      <c r="K3299" s="23">
        <f t="shared" si="361"/>
        <v>0</v>
      </c>
      <c r="L3299" s="23">
        <f t="shared" si="361"/>
        <v>1</v>
      </c>
      <c r="M3299" s="31">
        <f t="shared" si="362"/>
        <v>0</v>
      </c>
      <c r="N3299" s="31">
        <f t="shared" si="363"/>
        <v>1.9811279515435198</v>
      </c>
    </row>
    <row r="3300" spans="1:14" ht="15.75" customHeight="1">
      <c r="A3300" s="23" t="s">
        <v>3636</v>
      </c>
      <c r="B3300" s="23" t="s">
        <v>4406</v>
      </c>
      <c r="C3300" s="23" t="s">
        <v>6943</v>
      </c>
      <c r="D3300" s="23">
        <v>23</v>
      </c>
      <c r="E3300" s="26">
        <v>4206.07</v>
      </c>
      <c r="F3300" s="23">
        <v>316</v>
      </c>
      <c r="G3300" s="26">
        <f t="shared" si="357"/>
        <v>1329.1181199999999</v>
      </c>
      <c r="H3300" s="26">
        <f t="shared" si="358"/>
        <v>226.348815836</v>
      </c>
      <c r="I3300" s="26">
        <f t="shared" si="359"/>
        <v>339.52322375400001</v>
      </c>
      <c r="J3300" s="31">
        <f t="shared" si="360"/>
        <v>1.9828156267233601</v>
      </c>
      <c r="K3300" s="23">
        <f t="shared" si="361"/>
        <v>0</v>
      </c>
      <c r="L3300" s="23">
        <f t="shared" si="361"/>
        <v>1</v>
      </c>
      <c r="M3300" s="31">
        <f t="shared" si="362"/>
        <v>0</v>
      </c>
      <c r="N3300" s="31">
        <f t="shared" si="363"/>
        <v>1.9828156267233601</v>
      </c>
    </row>
    <row r="3301" spans="1:14" ht="15.75" customHeight="1">
      <c r="A3301" s="23" t="s">
        <v>3636</v>
      </c>
      <c r="B3301" s="23" t="s">
        <v>4406</v>
      </c>
      <c r="C3301" s="23" t="s">
        <v>6944</v>
      </c>
      <c r="D3301" s="23">
        <v>23</v>
      </c>
      <c r="E3301" s="26">
        <v>4207.1000000000004</v>
      </c>
      <c r="F3301" s="23">
        <v>316</v>
      </c>
      <c r="G3301" s="26">
        <f t="shared" si="357"/>
        <v>1329.4436000000001</v>
      </c>
      <c r="H3301" s="26">
        <f t="shared" si="358"/>
        <v>226.40424508000001</v>
      </c>
      <c r="I3301" s="26">
        <f t="shared" si="359"/>
        <v>339.60636762000001</v>
      </c>
      <c r="J3301" s="31">
        <f t="shared" si="360"/>
        <v>1.9833011869008002</v>
      </c>
      <c r="K3301" s="23">
        <f t="shared" si="361"/>
        <v>0</v>
      </c>
      <c r="L3301" s="23">
        <f t="shared" si="361"/>
        <v>1</v>
      </c>
      <c r="M3301" s="31">
        <f t="shared" si="362"/>
        <v>0</v>
      </c>
      <c r="N3301" s="31">
        <f t="shared" si="363"/>
        <v>1.9833011869008002</v>
      </c>
    </row>
    <row r="3302" spans="1:14" ht="15.75" customHeight="1">
      <c r="A3302" s="23" t="s">
        <v>3636</v>
      </c>
      <c r="B3302" s="23" t="s">
        <v>4406</v>
      </c>
      <c r="C3302" s="23" t="s">
        <v>6945</v>
      </c>
      <c r="D3302" s="23">
        <v>23</v>
      </c>
      <c r="E3302" s="26">
        <v>4213.2299999999996</v>
      </c>
      <c r="F3302" s="23">
        <v>316</v>
      </c>
      <c r="G3302" s="26">
        <f t="shared" si="357"/>
        <v>1331.38068</v>
      </c>
      <c r="H3302" s="26">
        <f t="shared" si="358"/>
        <v>226.73412980400002</v>
      </c>
      <c r="I3302" s="26">
        <f t="shared" si="359"/>
        <v>340.101194706</v>
      </c>
      <c r="J3302" s="31">
        <f t="shared" si="360"/>
        <v>1.9861909770830399</v>
      </c>
      <c r="K3302" s="23">
        <f t="shared" si="361"/>
        <v>0</v>
      </c>
      <c r="L3302" s="23">
        <f t="shared" si="361"/>
        <v>1</v>
      </c>
      <c r="M3302" s="31">
        <f t="shared" si="362"/>
        <v>0</v>
      </c>
      <c r="N3302" s="31">
        <f t="shared" si="363"/>
        <v>1.9861909770830399</v>
      </c>
    </row>
    <row r="3303" spans="1:14" ht="15.75" customHeight="1">
      <c r="A3303" s="23" t="s">
        <v>3636</v>
      </c>
      <c r="B3303" s="23" t="s">
        <v>4406</v>
      </c>
      <c r="C3303" s="23" t="s">
        <v>6946</v>
      </c>
      <c r="D3303" s="23">
        <v>23</v>
      </c>
      <c r="E3303" s="26">
        <v>4213.6000000000004</v>
      </c>
      <c r="F3303" s="23">
        <v>316</v>
      </c>
      <c r="G3303" s="26">
        <f t="shared" si="357"/>
        <v>1331.4976000000001</v>
      </c>
      <c r="H3303" s="26">
        <f t="shared" si="358"/>
        <v>226.75404128000002</v>
      </c>
      <c r="I3303" s="26">
        <f t="shared" si="359"/>
        <v>340.13106192000004</v>
      </c>
      <c r="J3303" s="31">
        <f t="shared" si="360"/>
        <v>1.9863654016128003</v>
      </c>
      <c r="K3303" s="23">
        <f t="shared" si="361"/>
        <v>0</v>
      </c>
      <c r="L3303" s="23">
        <f t="shared" si="361"/>
        <v>1</v>
      </c>
      <c r="M3303" s="31">
        <f t="shared" si="362"/>
        <v>0</v>
      </c>
      <c r="N3303" s="31">
        <f t="shared" si="363"/>
        <v>1.9863654016128003</v>
      </c>
    </row>
    <row r="3304" spans="1:14" ht="15.75" customHeight="1">
      <c r="A3304" s="23" t="s">
        <v>3636</v>
      </c>
      <c r="B3304" s="23" t="s">
        <v>4406</v>
      </c>
      <c r="C3304" s="23" t="s">
        <v>6947</v>
      </c>
      <c r="D3304" s="23">
        <v>23</v>
      </c>
      <c r="E3304" s="26">
        <v>4213.8</v>
      </c>
      <c r="F3304" s="23">
        <v>316</v>
      </c>
      <c r="G3304" s="26">
        <f t="shared" si="357"/>
        <v>1331.5608</v>
      </c>
      <c r="H3304" s="26">
        <f t="shared" si="358"/>
        <v>226.76480424000002</v>
      </c>
      <c r="I3304" s="26">
        <f t="shared" si="359"/>
        <v>340.14720636000004</v>
      </c>
      <c r="J3304" s="31">
        <f t="shared" si="360"/>
        <v>1.9864596851424001</v>
      </c>
      <c r="K3304" s="23">
        <f t="shared" si="361"/>
        <v>0</v>
      </c>
      <c r="L3304" s="23">
        <f t="shared" si="361"/>
        <v>1</v>
      </c>
      <c r="M3304" s="31">
        <f t="shared" si="362"/>
        <v>0</v>
      </c>
      <c r="N3304" s="31">
        <f t="shared" si="363"/>
        <v>1.9864596851424001</v>
      </c>
    </row>
    <row r="3305" spans="1:14" ht="15.75" customHeight="1">
      <c r="A3305" s="23" t="s">
        <v>3636</v>
      </c>
      <c r="B3305" s="23" t="s">
        <v>4406</v>
      </c>
      <c r="C3305" s="23" t="s">
        <v>6948</v>
      </c>
      <c r="D3305" s="23">
        <v>23</v>
      </c>
      <c r="E3305" s="26">
        <v>4226.5</v>
      </c>
      <c r="F3305" s="23">
        <v>316</v>
      </c>
      <c r="G3305" s="26">
        <f t="shared" si="357"/>
        <v>1335.5740000000001</v>
      </c>
      <c r="H3305" s="26">
        <f t="shared" si="358"/>
        <v>227.44825220000001</v>
      </c>
      <c r="I3305" s="26">
        <f t="shared" si="359"/>
        <v>341.17237829999999</v>
      </c>
      <c r="J3305" s="31">
        <f t="shared" si="360"/>
        <v>1.9924466892720001</v>
      </c>
      <c r="K3305" s="23">
        <f t="shared" si="361"/>
        <v>0</v>
      </c>
      <c r="L3305" s="23">
        <f t="shared" si="361"/>
        <v>1</v>
      </c>
      <c r="M3305" s="31">
        <f t="shared" si="362"/>
        <v>0</v>
      </c>
      <c r="N3305" s="31">
        <f t="shared" si="363"/>
        <v>1.9924466892720001</v>
      </c>
    </row>
    <row r="3306" spans="1:14" ht="15.75" customHeight="1">
      <c r="A3306" s="23" t="s">
        <v>3636</v>
      </c>
      <c r="B3306" s="23" t="s">
        <v>4406</v>
      </c>
      <c r="C3306" s="23" t="s">
        <v>6949</v>
      </c>
      <c r="D3306" s="23">
        <v>23</v>
      </c>
      <c r="E3306" s="26">
        <v>4227.71</v>
      </c>
      <c r="F3306" s="23">
        <v>316</v>
      </c>
      <c r="G3306" s="26">
        <f t="shared" si="357"/>
        <v>1335.9563600000001</v>
      </c>
      <c r="H3306" s="26">
        <f t="shared" si="358"/>
        <v>227.51336810800004</v>
      </c>
      <c r="I3306" s="26">
        <f t="shared" si="359"/>
        <v>341.27005216200007</v>
      </c>
      <c r="J3306" s="31">
        <f t="shared" si="360"/>
        <v>1.9930171046260805</v>
      </c>
      <c r="K3306" s="23">
        <f t="shared" si="361"/>
        <v>0</v>
      </c>
      <c r="L3306" s="23">
        <f t="shared" si="361"/>
        <v>1</v>
      </c>
      <c r="M3306" s="31">
        <f t="shared" si="362"/>
        <v>0</v>
      </c>
      <c r="N3306" s="31">
        <f t="shared" si="363"/>
        <v>1.9930171046260805</v>
      </c>
    </row>
    <row r="3307" spans="1:14" ht="15.75" customHeight="1">
      <c r="A3307" s="23" t="s">
        <v>3636</v>
      </c>
      <c r="B3307" s="23" t="s">
        <v>4406</v>
      </c>
      <c r="C3307" s="23" t="s">
        <v>6950</v>
      </c>
      <c r="D3307" s="23">
        <v>23</v>
      </c>
      <c r="E3307" s="26">
        <v>4231.5</v>
      </c>
      <c r="F3307" s="23">
        <v>316</v>
      </c>
      <c r="G3307" s="26">
        <f t="shared" si="357"/>
        <v>1337.154</v>
      </c>
      <c r="H3307" s="26">
        <f t="shared" si="358"/>
        <v>227.7173262</v>
      </c>
      <c r="I3307" s="26">
        <f t="shared" si="359"/>
        <v>341.5759893</v>
      </c>
      <c r="J3307" s="31">
        <f t="shared" si="360"/>
        <v>1.994803777512</v>
      </c>
      <c r="K3307" s="23">
        <f t="shared" si="361"/>
        <v>0</v>
      </c>
      <c r="L3307" s="23">
        <f t="shared" si="361"/>
        <v>1</v>
      </c>
      <c r="M3307" s="31">
        <f t="shared" si="362"/>
        <v>0</v>
      </c>
      <c r="N3307" s="31">
        <f t="shared" si="363"/>
        <v>1.994803777512</v>
      </c>
    </row>
    <row r="3308" spans="1:14" ht="15.75" customHeight="1">
      <c r="A3308" s="23" t="s">
        <v>3636</v>
      </c>
      <c r="B3308" s="23" t="s">
        <v>4406</v>
      </c>
      <c r="C3308" s="23" t="s">
        <v>6951</v>
      </c>
      <c r="D3308" s="23">
        <v>23</v>
      </c>
      <c r="E3308" s="26">
        <v>4231.5</v>
      </c>
      <c r="F3308" s="23">
        <v>316</v>
      </c>
      <c r="G3308" s="26">
        <f t="shared" si="357"/>
        <v>1337.154</v>
      </c>
      <c r="H3308" s="26">
        <f t="shared" si="358"/>
        <v>227.7173262</v>
      </c>
      <c r="I3308" s="26">
        <f t="shared" si="359"/>
        <v>341.5759893</v>
      </c>
      <c r="J3308" s="31">
        <f t="shared" si="360"/>
        <v>1.994803777512</v>
      </c>
      <c r="K3308" s="23">
        <f t="shared" si="361"/>
        <v>0</v>
      </c>
      <c r="L3308" s="23">
        <f t="shared" si="361"/>
        <v>1</v>
      </c>
      <c r="M3308" s="31">
        <f t="shared" si="362"/>
        <v>0</v>
      </c>
      <c r="N3308" s="31">
        <f t="shared" si="363"/>
        <v>1.994803777512</v>
      </c>
    </row>
    <row r="3309" spans="1:14" ht="15.75" customHeight="1">
      <c r="A3309" s="23" t="s">
        <v>3636</v>
      </c>
      <c r="B3309" s="23" t="s">
        <v>4406</v>
      </c>
      <c r="C3309" s="23" t="s">
        <v>6952</v>
      </c>
      <c r="D3309" s="23">
        <v>23</v>
      </c>
      <c r="E3309" s="26">
        <v>4245.3999999999996</v>
      </c>
      <c r="F3309" s="23">
        <v>316</v>
      </c>
      <c r="G3309" s="26">
        <f t="shared" si="357"/>
        <v>1341.5463999999999</v>
      </c>
      <c r="H3309" s="26">
        <f t="shared" si="358"/>
        <v>228.46535191999999</v>
      </c>
      <c r="I3309" s="26">
        <f t="shared" si="359"/>
        <v>342.69802787999998</v>
      </c>
      <c r="J3309" s="31">
        <f t="shared" si="360"/>
        <v>2.0013564828191996</v>
      </c>
      <c r="K3309" s="23">
        <f t="shared" si="361"/>
        <v>0</v>
      </c>
      <c r="L3309" s="23">
        <f t="shared" si="361"/>
        <v>1</v>
      </c>
      <c r="M3309" s="31">
        <f t="shared" si="362"/>
        <v>0</v>
      </c>
      <c r="N3309" s="31">
        <f t="shared" si="363"/>
        <v>2.0013564828191996</v>
      </c>
    </row>
    <row r="3310" spans="1:14" ht="15.75" customHeight="1">
      <c r="A3310" s="23" t="s">
        <v>3636</v>
      </c>
      <c r="B3310" s="23" t="s">
        <v>4406</v>
      </c>
      <c r="C3310" s="23" t="s">
        <v>6953</v>
      </c>
      <c r="D3310" s="23">
        <v>23</v>
      </c>
      <c r="E3310" s="26">
        <v>4247.6000000000004</v>
      </c>
      <c r="F3310" s="23">
        <v>316</v>
      </c>
      <c r="G3310" s="26">
        <f t="shared" si="357"/>
        <v>1342.2416000000001</v>
      </c>
      <c r="H3310" s="26">
        <f t="shared" si="358"/>
        <v>228.58374448000001</v>
      </c>
      <c r="I3310" s="26">
        <f t="shared" si="359"/>
        <v>342.87561672000004</v>
      </c>
      <c r="J3310" s="31">
        <f t="shared" si="360"/>
        <v>2.0023936016448003</v>
      </c>
      <c r="K3310" s="23">
        <f t="shared" si="361"/>
        <v>0</v>
      </c>
      <c r="L3310" s="23">
        <f t="shared" si="361"/>
        <v>1</v>
      </c>
      <c r="M3310" s="31">
        <f t="shared" si="362"/>
        <v>0</v>
      </c>
      <c r="N3310" s="31">
        <f t="shared" si="363"/>
        <v>2.0023936016448003</v>
      </c>
    </row>
    <row r="3311" spans="1:14" ht="15.75" customHeight="1">
      <c r="A3311" s="23" t="s">
        <v>3636</v>
      </c>
      <c r="B3311" s="23" t="s">
        <v>4406</v>
      </c>
      <c r="C3311" s="23" t="s">
        <v>6954</v>
      </c>
      <c r="D3311" s="23">
        <v>23</v>
      </c>
      <c r="E3311" s="26">
        <v>4249.79</v>
      </c>
      <c r="F3311" s="23">
        <v>316</v>
      </c>
      <c r="G3311" s="26">
        <f t="shared" si="357"/>
        <v>1342.93364</v>
      </c>
      <c r="H3311" s="26">
        <f t="shared" si="358"/>
        <v>228.70159889199999</v>
      </c>
      <c r="I3311" s="26">
        <f t="shared" si="359"/>
        <v>343.05239833799999</v>
      </c>
      <c r="J3311" s="31">
        <f t="shared" si="360"/>
        <v>2.0034260062939198</v>
      </c>
      <c r="K3311" s="23">
        <f t="shared" si="361"/>
        <v>0</v>
      </c>
      <c r="L3311" s="23">
        <f t="shared" si="361"/>
        <v>1</v>
      </c>
      <c r="M3311" s="31">
        <f t="shared" si="362"/>
        <v>0</v>
      </c>
      <c r="N3311" s="31">
        <f t="shared" si="363"/>
        <v>2.0034260062939198</v>
      </c>
    </row>
    <row r="3312" spans="1:14" ht="15.75" customHeight="1">
      <c r="A3312" s="23" t="s">
        <v>3636</v>
      </c>
      <c r="B3312" s="23" t="s">
        <v>4406</v>
      </c>
      <c r="C3312" s="23" t="s">
        <v>6955</v>
      </c>
      <c r="D3312" s="23">
        <v>23</v>
      </c>
      <c r="E3312" s="26">
        <v>4253.7</v>
      </c>
      <c r="F3312" s="23">
        <v>316</v>
      </c>
      <c r="G3312" s="26">
        <f t="shared" si="357"/>
        <v>1344.1692</v>
      </c>
      <c r="H3312" s="26">
        <f t="shared" si="358"/>
        <v>228.91201476000001</v>
      </c>
      <c r="I3312" s="26">
        <f t="shared" si="359"/>
        <v>343.36802213999999</v>
      </c>
      <c r="J3312" s="31">
        <f t="shared" si="360"/>
        <v>2.0052692492976001</v>
      </c>
      <c r="K3312" s="23">
        <f t="shared" si="361"/>
        <v>0</v>
      </c>
      <c r="L3312" s="23">
        <f t="shared" si="361"/>
        <v>1</v>
      </c>
      <c r="M3312" s="31">
        <f t="shared" si="362"/>
        <v>0</v>
      </c>
      <c r="N3312" s="31">
        <f t="shared" si="363"/>
        <v>2.0052692492976001</v>
      </c>
    </row>
    <row r="3313" spans="1:14" ht="15.75" customHeight="1">
      <c r="A3313" s="23" t="s">
        <v>3636</v>
      </c>
      <c r="B3313" s="23" t="s">
        <v>4406</v>
      </c>
      <c r="C3313" s="23" t="s">
        <v>6956</v>
      </c>
      <c r="D3313" s="23">
        <v>23</v>
      </c>
      <c r="E3313" s="26">
        <v>4254.8999999999996</v>
      </c>
      <c r="F3313" s="23">
        <v>316</v>
      </c>
      <c r="G3313" s="26">
        <f t="shared" si="357"/>
        <v>1344.5483999999999</v>
      </c>
      <c r="H3313" s="26">
        <f t="shared" si="358"/>
        <v>228.97659252</v>
      </c>
      <c r="I3313" s="26">
        <f t="shared" si="359"/>
        <v>343.46488878000002</v>
      </c>
      <c r="J3313" s="31">
        <f t="shared" si="360"/>
        <v>2.0058349504752</v>
      </c>
      <c r="K3313" s="23">
        <f t="shared" si="361"/>
        <v>0</v>
      </c>
      <c r="L3313" s="23">
        <f t="shared" si="361"/>
        <v>1</v>
      </c>
      <c r="M3313" s="31">
        <f t="shared" si="362"/>
        <v>0</v>
      </c>
      <c r="N3313" s="31">
        <f t="shared" si="363"/>
        <v>2.0058349504752</v>
      </c>
    </row>
    <row r="3314" spans="1:14" ht="15.75" customHeight="1">
      <c r="A3314" s="23" t="s">
        <v>3636</v>
      </c>
      <c r="B3314" s="23" t="s">
        <v>4406</v>
      </c>
      <c r="C3314" s="23" t="s">
        <v>6957</v>
      </c>
      <c r="D3314" s="23">
        <v>23</v>
      </c>
      <c r="E3314" s="26">
        <v>4261.1400000000003</v>
      </c>
      <c r="F3314" s="23">
        <v>316</v>
      </c>
      <c r="G3314" s="26">
        <f t="shared" si="357"/>
        <v>1346.5202400000001</v>
      </c>
      <c r="H3314" s="26">
        <f t="shared" si="358"/>
        <v>229.31239687200002</v>
      </c>
      <c r="I3314" s="26">
        <f t="shared" si="359"/>
        <v>343.96859530800003</v>
      </c>
      <c r="J3314" s="31">
        <f t="shared" si="360"/>
        <v>2.0087765965987203</v>
      </c>
      <c r="K3314" s="23">
        <f t="shared" si="361"/>
        <v>0</v>
      </c>
      <c r="L3314" s="23">
        <f t="shared" si="361"/>
        <v>1</v>
      </c>
      <c r="M3314" s="31">
        <f t="shared" si="362"/>
        <v>0</v>
      </c>
      <c r="N3314" s="31">
        <f t="shared" si="363"/>
        <v>2.0087765965987203</v>
      </c>
    </row>
    <row r="3315" spans="1:14" ht="15.75" customHeight="1">
      <c r="A3315" s="23" t="s">
        <v>3636</v>
      </c>
      <c r="B3315" s="23" t="s">
        <v>4406</v>
      </c>
      <c r="C3315" s="23" t="s">
        <v>6958</v>
      </c>
      <c r="D3315" s="23">
        <v>23</v>
      </c>
      <c r="E3315" s="26">
        <v>4262.76</v>
      </c>
      <c r="F3315" s="23">
        <v>316</v>
      </c>
      <c r="G3315" s="26">
        <f t="shared" si="357"/>
        <v>1347.0321600000002</v>
      </c>
      <c r="H3315" s="26">
        <f t="shared" si="358"/>
        <v>229.39957684800004</v>
      </c>
      <c r="I3315" s="26">
        <f t="shared" si="359"/>
        <v>344.09936527200006</v>
      </c>
      <c r="J3315" s="31">
        <f t="shared" si="360"/>
        <v>2.0095402931884805</v>
      </c>
      <c r="K3315" s="23">
        <f t="shared" si="361"/>
        <v>0</v>
      </c>
      <c r="L3315" s="23">
        <f t="shared" si="361"/>
        <v>1</v>
      </c>
      <c r="M3315" s="31">
        <f t="shared" si="362"/>
        <v>0</v>
      </c>
      <c r="N3315" s="31">
        <f t="shared" si="363"/>
        <v>2.0095402931884805</v>
      </c>
    </row>
    <row r="3316" spans="1:14" ht="15.75" customHeight="1">
      <c r="A3316" s="23" t="s">
        <v>3636</v>
      </c>
      <c r="B3316" s="23" t="s">
        <v>3735</v>
      </c>
      <c r="C3316" s="23" t="s">
        <v>6959</v>
      </c>
      <c r="D3316" s="23">
        <v>23</v>
      </c>
      <c r="E3316" s="26">
        <v>4269.1000000000004</v>
      </c>
      <c r="F3316" s="23">
        <v>316</v>
      </c>
      <c r="G3316" s="26">
        <f t="shared" si="357"/>
        <v>1349.0356000000002</v>
      </c>
      <c r="H3316" s="26">
        <f t="shared" si="358"/>
        <v>229.74076268000005</v>
      </c>
      <c r="I3316" s="26">
        <f t="shared" si="359"/>
        <v>344.6111440200001</v>
      </c>
      <c r="J3316" s="31">
        <f t="shared" si="360"/>
        <v>2.0125290810768006</v>
      </c>
      <c r="K3316" s="23">
        <f t="shared" si="361"/>
        <v>0</v>
      </c>
      <c r="L3316" s="23">
        <f t="shared" si="361"/>
        <v>1</v>
      </c>
      <c r="M3316" s="31">
        <f t="shared" si="362"/>
        <v>0</v>
      </c>
      <c r="N3316" s="31">
        <f t="shared" si="363"/>
        <v>2.0125290810768006</v>
      </c>
    </row>
    <row r="3317" spans="1:14" ht="15.75" customHeight="1">
      <c r="A3317" s="23" t="s">
        <v>3636</v>
      </c>
      <c r="B3317" s="23" t="s">
        <v>4406</v>
      </c>
      <c r="C3317" s="23" t="s">
        <v>6960</v>
      </c>
      <c r="D3317" s="23">
        <v>23</v>
      </c>
      <c r="E3317" s="26">
        <v>4273.74</v>
      </c>
      <c r="F3317" s="23">
        <v>316</v>
      </c>
      <c r="G3317" s="26">
        <f t="shared" si="357"/>
        <v>1350.5018399999999</v>
      </c>
      <c r="H3317" s="26">
        <f t="shared" si="358"/>
        <v>229.99046335200001</v>
      </c>
      <c r="I3317" s="26">
        <f t="shared" si="359"/>
        <v>344.98569502800001</v>
      </c>
      <c r="J3317" s="31">
        <f t="shared" si="360"/>
        <v>2.01471645896352</v>
      </c>
      <c r="K3317" s="23">
        <f t="shared" si="361"/>
        <v>0</v>
      </c>
      <c r="L3317" s="23">
        <f t="shared" si="361"/>
        <v>1</v>
      </c>
      <c r="M3317" s="31">
        <f t="shared" si="362"/>
        <v>0</v>
      </c>
      <c r="N3317" s="31">
        <f t="shared" si="363"/>
        <v>2.01471645896352</v>
      </c>
    </row>
    <row r="3318" spans="1:14" ht="15.75" customHeight="1">
      <c r="A3318" s="23" t="s">
        <v>3636</v>
      </c>
      <c r="B3318" s="23" t="s">
        <v>4406</v>
      </c>
      <c r="C3318" s="23" t="s">
        <v>6961</v>
      </c>
      <c r="D3318" s="23">
        <v>23</v>
      </c>
      <c r="E3318" s="26">
        <v>4285.33</v>
      </c>
      <c r="F3318" s="23">
        <v>316</v>
      </c>
      <c r="G3318" s="26">
        <f t="shared" si="357"/>
        <v>1354.16428</v>
      </c>
      <c r="H3318" s="26">
        <f t="shared" si="358"/>
        <v>230.61417688400002</v>
      </c>
      <c r="I3318" s="26">
        <f t="shared" si="359"/>
        <v>345.92126532600003</v>
      </c>
      <c r="J3318" s="31">
        <f t="shared" si="360"/>
        <v>2.02018018950384</v>
      </c>
      <c r="K3318" s="23">
        <f t="shared" si="361"/>
        <v>0</v>
      </c>
      <c r="L3318" s="23">
        <f t="shared" si="361"/>
        <v>1</v>
      </c>
      <c r="M3318" s="31">
        <f t="shared" si="362"/>
        <v>0</v>
      </c>
      <c r="N3318" s="31">
        <f t="shared" si="363"/>
        <v>2.02018018950384</v>
      </c>
    </row>
    <row r="3319" spans="1:14" ht="15.75" customHeight="1">
      <c r="A3319" s="23" t="s">
        <v>3636</v>
      </c>
      <c r="B3319" s="23" t="s">
        <v>4406</v>
      </c>
      <c r="C3319" s="23" t="s">
        <v>6962</v>
      </c>
      <c r="D3319" s="23">
        <v>23</v>
      </c>
      <c r="E3319" s="26">
        <v>4286.7</v>
      </c>
      <c r="F3319" s="23">
        <v>316</v>
      </c>
      <c r="G3319" s="26">
        <f t="shared" si="357"/>
        <v>1354.5971999999999</v>
      </c>
      <c r="H3319" s="26">
        <f t="shared" si="358"/>
        <v>230.68790315999999</v>
      </c>
      <c r="I3319" s="26">
        <f t="shared" si="359"/>
        <v>346.03185473999997</v>
      </c>
      <c r="J3319" s="31">
        <f t="shared" si="360"/>
        <v>2.0208260316815996</v>
      </c>
      <c r="K3319" s="23">
        <f t="shared" si="361"/>
        <v>0</v>
      </c>
      <c r="L3319" s="23">
        <f t="shared" si="361"/>
        <v>1</v>
      </c>
      <c r="M3319" s="31">
        <f t="shared" si="362"/>
        <v>0</v>
      </c>
      <c r="N3319" s="31">
        <f t="shared" si="363"/>
        <v>2.0208260316815996</v>
      </c>
    </row>
    <row r="3320" spans="1:14" ht="15.75" customHeight="1">
      <c r="A3320" s="23" t="s">
        <v>3636</v>
      </c>
      <c r="B3320" s="23" t="s">
        <v>4406</v>
      </c>
      <c r="C3320" s="23" t="s">
        <v>6963</v>
      </c>
      <c r="D3320" s="23">
        <v>23</v>
      </c>
      <c r="E3320" s="26">
        <v>4287.6000000000004</v>
      </c>
      <c r="F3320" s="23">
        <v>316</v>
      </c>
      <c r="G3320" s="26">
        <f t="shared" si="357"/>
        <v>1354.8816000000002</v>
      </c>
      <c r="H3320" s="26">
        <f t="shared" si="358"/>
        <v>230.73633648000003</v>
      </c>
      <c r="I3320" s="26">
        <f t="shared" si="359"/>
        <v>346.10450472000002</v>
      </c>
      <c r="J3320" s="31">
        <f t="shared" si="360"/>
        <v>2.0212503075648001</v>
      </c>
      <c r="K3320" s="23">
        <f t="shared" si="361"/>
        <v>0</v>
      </c>
      <c r="L3320" s="23">
        <f t="shared" si="361"/>
        <v>1</v>
      </c>
      <c r="M3320" s="31">
        <f t="shared" si="362"/>
        <v>0</v>
      </c>
      <c r="N3320" s="31">
        <f t="shared" si="363"/>
        <v>2.0212503075648001</v>
      </c>
    </row>
    <row r="3321" spans="1:14" ht="15.75" customHeight="1">
      <c r="A3321" s="23" t="s">
        <v>3636</v>
      </c>
      <c r="B3321" s="23" t="s">
        <v>4406</v>
      </c>
      <c r="C3321" s="23" t="s">
        <v>6964</v>
      </c>
      <c r="D3321" s="23">
        <v>23</v>
      </c>
      <c r="E3321" s="26">
        <v>4289</v>
      </c>
      <c r="F3321" s="23">
        <v>316</v>
      </c>
      <c r="G3321" s="26">
        <f t="shared" si="357"/>
        <v>1355.3240000000001</v>
      </c>
      <c r="H3321" s="26">
        <f t="shared" si="358"/>
        <v>230.81167720000002</v>
      </c>
      <c r="I3321" s="26">
        <f t="shared" si="359"/>
        <v>346.2175158</v>
      </c>
      <c r="J3321" s="31">
        <f t="shared" si="360"/>
        <v>2.021910292272</v>
      </c>
      <c r="K3321" s="23">
        <f t="shared" si="361"/>
        <v>0</v>
      </c>
      <c r="L3321" s="23">
        <f t="shared" si="361"/>
        <v>1</v>
      </c>
      <c r="M3321" s="31">
        <f t="shared" si="362"/>
        <v>0</v>
      </c>
      <c r="N3321" s="31">
        <f t="shared" si="363"/>
        <v>2.021910292272</v>
      </c>
    </row>
    <row r="3322" spans="1:14" ht="15.75" customHeight="1">
      <c r="A3322" s="23" t="s">
        <v>3636</v>
      </c>
      <c r="B3322" s="23" t="s">
        <v>4406</v>
      </c>
      <c r="C3322" s="23" t="s">
        <v>6965</v>
      </c>
      <c r="D3322" s="23">
        <v>23</v>
      </c>
      <c r="E3322" s="26">
        <v>4294.7</v>
      </c>
      <c r="F3322" s="23">
        <v>316</v>
      </c>
      <c r="G3322" s="26">
        <f t="shared" si="357"/>
        <v>1357.1251999999999</v>
      </c>
      <c r="H3322" s="26">
        <f t="shared" si="358"/>
        <v>231.11842156</v>
      </c>
      <c r="I3322" s="26">
        <f t="shared" si="359"/>
        <v>346.67763234</v>
      </c>
      <c r="J3322" s="31">
        <f t="shared" si="360"/>
        <v>2.0245973728656002</v>
      </c>
      <c r="K3322" s="23">
        <f t="shared" si="361"/>
        <v>0</v>
      </c>
      <c r="L3322" s="23">
        <f t="shared" si="361"/>
        <v>1</v>
      </c>
      <c r="M3322" s="31">
        <f t="shared" si="362"/>
        <v>0</v>
      </c>
      <c r="N3322" s="31">
        <f t="shared" si="363"/>
        <v>2.0245973728656002</v>
      </c>
    </row>
    <row r="3323" spans="1:14" ht="15.75" customHeight="1">
      <c r="A3323" s="23" t="s">
        <v>3636</v>
      </c>
      <c r="B3323" s="23" t="s">
        <v>4406</v>
      </c>
      <c r="C3323" s="23" t="s">
        <v>6966</v>
      </c>
      <c r="D3323" s="23">
        <v>23</v>
      </c>
      <c r="E3323" s="26">
        <v>4296.32</v>
      </c>
      <c r="F3323" s="23">
        <v>316</v>
      </c>
      <c r="G3323" s="26">
        <f t="shared" si="357"/>
        <v>1357.6371199999999</v>
      </c>
      <c r="H3323" s="26">
        <f t="shared" si="358"/>
        <v>231.20560153599999</v>
      </c>
      <c r="I3323" s="26">
        <f t="shared" si="359"/>
        <v>346.80840230399997</v>
      </c>
      <c r="J3323" s="31">
        <f t="shared" si="360"/>
        <v>2.0253610694553599</v>
      </c>
      <c r="K3323" s="23">
        <f t="shared" si="361"/>
        <v>0</v>
      </c>
      <c r="L3323" s="23">
        <f t="shared" si="361"/>
        <v>1</v>
      </c>
      <c r="M3323" s="31">
        <f t="shared" si="362"/>
        <v>0</v>
      </c>
      <c r="N3323" s="31">
        <f t="shared" si="363"/>
        <v>2.0253610694553599</v>
      </c>
    </row>
    <row r="3324" spans="1:14" ht="15.75" customHeight="1">
      <c r="A3324" s="23" t="s">
        <v>3636</v>
      </c>
      <c r="B3324" s="23" t="s">
        <v>4406</v>
      </c>
      <c r="C3324" s="23" t="s">
        <v>6967</v>
      </c>
      <c r="D3324" s="23">
        <v>23</v>
      </c>
      <c r="E3324" s="26">
        <v>4296.7299999999996</v>
      </c>
      <c r="F3324" s="23">
        <v>316</v>
      </c>
      <c r="G3324" s="26">
        <f t="shared" si="357"/>
        <v>1357.76668</v>
      </c>
      <c r="H3324" s="26">
        <f t="shared" si="358"/>
        <v>231.22766560400001</v>
      </c>
      <c r="I3324" s="26">
        <f t="shared" si="359"/>
        <v>346.84149840600003</v>
      </c>
      <c r="J3324" s="31">
        <f t="shared" si="360"/>
        <v>2.0255543506910398</v>
      </c>
      <c r="K3324" s="23">
        <f t="shared" si="361"/>
        <v>0</v>
      </c>
      <c r="L3324" s="23">
        <f t="shared" si="361"/>
        <v>1</v>
      </c>
      <c r="M3324" s="31">
        <f t="shared" si="362"/>
        <v>0</v>
      </c>
      <c r="N3324" s="31">
        <f t="shared" si="363"/>
        <v>2.0255543506910398</v>
      </c>
    </row>
    <row r="3325" spans="1:14" ht="15.75" customHeight="1">
      <c r="A3325" s="23" t="s">
        <v>3636</v>
      </c>
      <c r="B3325" s="23" t="s">
        <v>4406</v>
      </c>
      <c r="C3325" s="23" t="s">
        <v>6968</v>
      </c>
      <c r="D3325" s="23">
        <v>23</v>
      </c>
      <c r="E3325" s="26">
        <v>4305.9399999999996</v>
      </c>
      <c r="F3325" s="23">
        <v>316</v>
      </c>
      <c r="G3325" s="26">
        <f t="shared" si="357"/>
        <v>1360.6770399999998</v>
      </c>
      <c r="H3325" s="26">
        <f t="shared" si="358"/>
        <v>231.72329991199999</v>
      </c>
      <c r="I3325" s="26">
        <f t="shared" si="359"/>
        <v>347.58494986799997</v>
      </c>
      <c r="J3325" s="31">
        <f t="shared" si="360"/>
        <v>2.0298961072291197</v>
      </c>
      <c r="K3325" s="23">
        <f t="shared" si="361"/>
        <v>0</v>
      </c>
      <c r="L3325" s="23">
        <f t="shared" si="361"/>
        <v>1</v>
      </c>
      <c r="M3325" s="31">
        <f t="shared" si="362"/>
        <v>0</v>
      </c>
      <c r="N3325" s="31">
        <f t="shared" si="363"/>
        <v>2.0298961072291197</v>
      </c>
    </row>
    <row r="3326" spans="1:14" ht="15.75" customHeight="1">
      <c r="A3326" s="23" t="s">
        <v>3636</v>
      </c>
      <c r="B3326" s="23" t="s">
        <v>4406</v>
      </c>
      <c r="C3326" s="23" t="s">
        <v>6969</v>
      </c>
      <c r="D3326" s="23">
        <v>23</v>
      </c>
      <c r="E3326" s="26">
        <v>4306</v>
      </c>
      <c r="F3326" s="23">
        <v>316</v>
      </c>
      <c r="G3326" s="26">
        <f t="shared" si="357"/>
        <v>1360.6959999999999</v>
      </c>
      <c r="H3326" s="26">
        <f t="shared" si="358"/>
        <v>231.72652879999998</v>
      </c>
      <c r="I3326" s="26">
        <f t="shared" si="359"/>
        <v>347.58979319999997</v>
      </c>
      <c r="J3326" s="31">
        <f t="shared" si="360"/>
        <v>2.0299243922879997</v>
      </c>
      <c r="K3326" s="23">
        <f t="shared" si="361"/>
        <v>0</v>
      </c>
      <c r="L3326" s="23">
        <f t="shared" si="361"/>
        <v>1</v>
      </c>
      <c r="M3326" s="31">
        <f t="shared" si="362"/>
        <v>0</v>
      </c>
      <c r="N3326" s="31">
        <f t="shared" si="363"/>
        <v>2.0299243922879997</v>
      </c>
    </row>
    <row r="3327" spans="1:14" ht="15.75" customHeight="1">
      <c r="A3327" s="23" t="s">
        <v>3636</v>
      </c>
      <c r="B3327" s="23" t="s">
        <v>4406</v>
      </c>
      <c r="C3327" s="23" t="s">
        <v>6970</v>
      </c>
      <c r="D3327" s="23">
        <v>23</v>
      </c>
      <c r="E3327" s="26">
        <v>4308</v>
      </c>
      <c r="F3327" s="23">
        <v>316</v>
      </c>
      <c r="G3327" s="26">
        <f t="shared" si="357"/>
        <v>1361.328</v>
      </c>
      <c r="H3327" s="26">
        <f t="shared" si="358"/>
        <v>231.83415840000001</v>
      </c>
      <c r="I3327" s="26">
        <f t="shared" si="359"/>
        <v>347.75123760000002</v>
      </c>
      <c r="J3327" s="31">
        <f t="shared" si="360"/>
        <v>2.0308672275840003</v>
      </c>
      <c r="K3327" s="23">
        <f t="shared" si="361"/>
        <v>0</v>
      </c>
      <c r="L3327" s="23">
        <f t="shared" si="361"/>
        <v>1</v>
      </c>
      <c r="M3327" s="31">
        <f t="shared" si="362"/>
        <v>0</v>
      </c>
      <c r="N3327" s="31">
        <f t="shared" si="363"/>
        <v>2.0308672275840003</v>
      </c>
    </row>
    <row r="3328" spans="1:14" ht="15.75" customHeight="1">
      <c r="A3328" s="23" t="s">
        <v>3636</v>
      </c>
      <c r="B3328" s="23" t="s">
        <v>4406</v>
      </c>
      <c r="C3328" s="23" t="s">
        <v>6971</v>
      </c>
      <c r="D3328" s="23">
        <v>23</v>
      </c>
      <c r="E3328" s="26">
        <v>4310.2</v>
      </c>
      <c r="F3328" s="23">
        <v>316</v>
      </c>
      <c r="G3328" s="26">
        <f t="shared" si="357"/>
        <v>1362.0231999999999</v>
      </c>
      <c r="H3328" s="26">
        <f t="shared" si="358"/>
        <v>231.95255096</v>
      </c>
      <c r="I3328" s="26">
        <f t="shared" si="359"/>
        <v>347.92882643999997</v>
      </c>
      <c r="J3328" s="31">
        <f t="shared" si="360"/>
        <v>2.0319043464095996</v>
      </c>
      <c r="K3328" s="23">
        <f t="shared" si="361"/>
        <v>0</v>
      </c>
      <c r="L3328" s="23">
        <f t="shared" si="361"/>
        <v>1</v>
      </c>
      <c r="M3328" s="31">
        <f t="shared" si="362"/>
        <v>0</v>
      </c>
      <c r="N3328" s="31">
        <f t="shared" si="363"/>
        <v>2.0319043464095996</v>
      </c>
    </row>
    <row r="3329" spans="1:14" ht="15.75" customHeight="1">
      <c r="A3329" s="23" t="s">
        <v>3636</v>
      </c>
      <c r="B3329" s="23" t="s">
        <v>4406</v>
      </c>
      <c r="C3329" s="23" t="s">
        <v>6972</v>
      </c>
      <c r="D3329" s="23">
        <v>23</v>
      </c>
      <c r="E3329" s="26">
        <v>4311.72</v>
      </c>
      <c r="F3329" s="23">
        <v>316</v>
      </c>
      <c r="G3329" s="26">
        <f t="shared" si="357"/>
        <v>1362.50352</v>
      </c>
      <c r="H3329" s="26">
        <f t="shared" si="358"/>
        <v>232.034349456</v>
      </c>
      <c r="I3329" s="26">
        <f t="shared" si="359"/>
        <v>348.05152418400002</v>
      </c>
      <c r="J3329" s="31">
        <f t="shared" si="360"/>
        <v>2.03262090123456</v>
      </c>
      <c r="K3329" s="23">
        <f t="shared" si="361"/>
        <v>0</v>
      </c>
      <c r="L3329" s="23">
        <f t="shared" si="361"/>
        <v>1</v>
      </c>
      <c r="M3329" s="31">
        <f t="shared" si="362"/>
        <v>0</v>
      </c>
      <c r="N3329" s="31">
        <f t="shared" si="363"/>
        <v>2.03262090123456</v>
      </c>
    </row>
    <row r="3330" spans="1:14" ht="15.75" customHeight="1">
      <c r="A3330" s="23" t="s">
        <v>3636</v>
      </c>
      <c r="B3330" s="23" t="s">
        <v>4406</v>
      </c>
      <c r="C3330" s="23" t="s">
        <v>6973</v>
      </c>
      <c r="D3330" s="23">
        <v>23</v>
      </c>
      <c r="E3330" s="26">
        <v>4314.3</v>
      </c>
      <c r="F3330" s="23">
        <v>316</v>
      </c>
      <c r="G3330" s="26">
        <f t="shared" ref="G3330:G3393" si="364">E3330*F3330/1000</f>
        <v>1363.3188</v>
      </c>
      <c r="H3330" s="26">
        <f t="shared" ref="H3330:H3393" si="365">G3330*0.1703</f>
        <v>232.17319164</v>
      </c>
      <c r="I3330" s="26">
        <f t="shared" ref="I3330:I3393" si="366">H3330*1.5</f>
        <v>348.25978745999998</v>
      </c>
      <c r="J3330" s="31">
        <f t="shared" si="360"/>
        <v>2.0338371587663997</v>
      </c>
      <c r="K3330" s="23">
        <f t="shared" si="361"/>
        <v>0</v>
      </c>
      <c r="L3330" s="23">
        <f t="shared" si="361"/>
        <v>1</v>
      </c>
      <c r="M3330" s="31">
        <f t="shared" si="362"/>
        <v>0</v>
      </c>
      <c r="N3330" s="31">
        <f t="shared" si="363"/>
        <v>2.0338371587663997</v>
      </c>
    </row>
    <row r="3331" spans="1:14" ht="15.75" customHeight="1">
      <c r="A3331" s="23" t="s">
        <v>3636</v>
      </c>
      <c r="B3331" s="23" t="s">
        <v>4406</v>
      </c>
      <c r="C3331" s="23" t="s">
        <v>6974</v>
      </c>
      <c r="D3331" s="23">
        <v>23</v>
      </c>
      <c r="E3331" s="26">
        <v>4315.5</v>
      </c>
      <c r="F3331" s="23">
        <v>316</v>
      </c>
      <c r="G3331" s="26">
        <f t="shared" si="364"/>
        <v>1363.6980000000001</v>
      </c>
      <c r="H3331" s="26">
        <f t="shared" si="365"/>
        <v>232.23776940000002</v>
      </c>
      <c r="I3331" s="26">
        <f t="shared" si="366"/>
        <v>348.35665410000001</v>
      </c>
      <c r="J3331" s="31">
        <f t="shared" ref="J3331:J3394" si="367">H3331*24*365/1000000</f>
        <v>2.0344028599440001</v>
      </c>
      <c r="K3331" s="23">
        <f t="shared" ref="K3331:L3394" si="368">IF(H3331&gt;=250,1,0)</f>
        <v>0</v>
      </c>
      <c r="L3331" s="23">
        <f t="shared" si="368"/>
        <v>1</v>
      </c>
      <c r="M3331" s="31">
        <f t="shared" ref="M3331:M3394" si="369">K3331*J3331</f>
        <v>0</v>
      </c>
      <c r="N3331" s="31">
        <f t="shared" ref="N3331:N3394" si="370">J3331*L3331</f>
        <v>2.0344028599440001</v>
      </c>
    </row>
    <row r="3332" spans="1:14" ht="15.75" customHeight="1">
      <c r="A3332" s="23" t="s">
        <v>3636</v>
      </c>
      <c r="B3332" s="23" t="s">
        <v>4406</v>
      </c>
      <c r="C3332" s="23" t="s">
        <v>6975</v>
      </c>
      <c r="D3332" s="23">
        <v>23</v>
      </c>
      <c r="E3332" s="26">
        <v>4324.5600000000004</v>
      </c>
      <c r="F3332" s="23">
        <v>316</v>
      </c>
      <c r="G3332" s="26">
        <f t="shared" si="364"/>
        <v>1366.5609600000003</v>
      </c>
      <c r="H3332" s="26">
        <f t="shared" si="365"/>
        <v>232.72533148800005</v>
      </c>
      <c r="I3332" s="26">
        <f t="shared" si="366"/>
        <v>349.08799723200008</v>
      </c>
      <c r="J3332" s="31">
        <f t="shared" si="367"/>
        <v>2.0386739038348805</v>
      </c>
      <c r="K3332" s="23">
        <f t="shared" si="368"/>
        <v>0</v>
      </c>
      <c r="L3332" s="23">
        <f t="shared" si="368"/>
        <v>1</v>
      </c>
      <c r="M3332" s="31">
        <f t="shared" si="369"/>
        <v>0</v>
      </c>
      <c r="N3332" s="31">
        <f t="shared" si="370"/>
        <v>2.0386739038348805</v>
      </c>
    </row>
    <row r="3333" spans="1:14" ht="15.75" customHeight="1">
      <c r="A3333" s="23" t="s">
        <v>3636</v>
      </c>
      <c r="B3333" s="23" t="s">
        <v>4406</v>
      </c>
      <c r="C3333" s="23" t="s">
        <v>6976</v>
      </c>
      <c r="D3333" s="23">
        <v>23</v>
      </c>
      <c r="E3333" s="26">
        <v>4337.8</v>
      </c>
      <c r="F3333" s="23">
        <v>316</v>
      </c>
      <c r="G3333" s="26">
        <f t="shared" si="364"/>
        <v>1370.7447999999999</v>
      </c>
      <c r="H3333" s="26">
        <f t="shared" si="365"/>
        <v>233.43783944</v>
      </c>
      <c r="I3333" s="26">
        <f t="shared" si="366"/>
        <v>350.15675915999998</v>
      </c>
      <c r="J3333" s="31">
        <f t="shared" si="367"/>
        <v>2.0449154734943997</v>
      </c>
      <c r="K3333" s="23">
        <f t="shared" si="368"/>
        <v>0</v>
      </c>
      <c r="L3333" s="23">
        <f t="shared" si="368"/>
        <v>1</v>
      </c>
      <c r="M3333" s="31">
        <f t="shared" si="369"/>
        <v>0</v>
      </c>
      <c r="N3333" s="31">
        <f t="shared" si="370"/>
        <v>2.0449154734943997</v>
      </c>
    </row>
    <row r="3334" spans="1:14" ht="15.75" customHeight="1">
      <c r="A3334" s="23" t="s">
        <v>3636</v>
      </c>
      <c r="B3334" s="23" t="s">
        <v>4406</v>
      </c>
      <c r="C3334" s="23" t="s">
        <v>6977</v>
      </c>
      <c r="D3334" s="23">
        <v>23</v>
      </c>
      <c r="E3334" s="26">
        <v>4346.63</v>
      </c>
      <c r="F3334" s="23">
        <v>316</v>
      </c>
      <c r="G3334" s="26">
        <f t="shared" si="364"/>
        <v>1373.5350800000001</v>
      </c>
      <c r="H3334" s="26">
        <f t="shared" si="365"/>
        <v>233.91302412400003</v>
      </c>
      <c r="I3334" s="26">
        <f t="shared" si="366"/>
        <v>350.86953618600006</v>
      </c>
      <c r="J3334" s="31">
        <f t="shared" si="367"/>
        <v>2.0490780913262405</v>
      </c>
      <c r="K3334" s="23">
        <f t="shared" si="368"/>
        <v>0</v>
      </c>
      <c r="L3334" s="23">
        <f t="shared" si="368"/>
        <v>1</v>
      </c>
      <c r="M3334" s="31">
        <f t="shared" si="369"/>
        <v>0</v>
      </c>
      <c r="N3334" s="31">
        <f t="shared" si="370"/>
        <v>2.0490780913262405</v>
      </c>
    </row>
    <row r="3335" spans="1:14" ht="15.75" customHeight="1">
      <c r="A3335" s="23" t="s">
        <v>3636</v>
      </c>
      <c r="B3335" s="23" t="s">
        <v>4406</v>
      </c>
      <c r="C3335" s="23" t="s">
        <v>6978</v>
      </c>
      <c r="D3335" s="23">
        <v>23</v>
      </c>
      <c r="E3335" s="26">
        <v>4359.17</v>
      </c>
      <c r="F3335" s="23">
        <v>316</v>
      </c>
      <c r="G3335" s="26">
        <f t="shared" si="364"/>
        <v>1377.4977200000001</v>
      </c>
      <c r="H3335" s="26">
        <f t="shared" si="365"/>
        <v>234.58786171600002</v>
      </c>
      <c r="I3335" s="26">
        <f t="shared" si="366"/>
        <v>351.88179257400003</v>
      </c>
      <c r="J3335" s="31">
        <f t="shared" si="367"/>
        <v>2.0549896686321603</v>
      </c>
      <c r="K3335" s="23">
        <f t="shared" si="368"/>
        <v>0</v>
      </c>
      <c r="L3335" s="23">
        <f t="shared" si="368"/>
        <v>1</v>
      </c>
      <c r="M3335" s="31">
        <f t="shared" si="369"/>
        <v>0</v>
      </c>
      <c r="N3335" s="31">
        <f t="shared" si="370"/>
        <v>2.0549896686321603</v>
      </c>
    </row>
    <row r="3336" spans="1:14" ht="15.75" customHeight="1">
      <c r="A3336" s="23" t="s">
        <v>3636</v>
      </c>
      <c r="B3336" s="23" t="s">
        <v>4406</v>
      </c>
      <c r="C3336" s="23" t="s">
        <v>6979</v>
      </c>
      <c r="D3336" s="23">
        <v>23</v>
      </c>
      <c r="E3336" s="26">
        <v>4367</v>
      </c>
      <c r="F3336" s="23">
        <v>316</v>
      </c>
      <c r="G3336" s="26">
        <f t="shared" si="364"/>
        <v>1379.972</v>
      </c>
      <c r="H3336" s="26">
        <f t="shared" si="365"/>
        <v>235.00923159999999</v>
      </c>
      <c r="I3336" s="26">
        <f t="shared" si="366"/>
        <v>352.51384739999997</v>
      </c>
      <c r="J3336" s="31">
        <f t="shared" si="367"/>
        <v>2.0586808688159999</v>
      </c>
      <c r="K3336" s="23">
        <f t="shared" si="368"/>
        <v>0</v>
      </c>
      <c r="L3336" s="23">
        <f t="shared" si="368"/>
        <v>1</v>
      </c>
      <c r="M3336" s="31">
        <f t="shared" si="369"/>
        <v>0</v>
      </c>
      <c r="N3336" s="31">
        <f t="shared" si="370"/>
        <v>2.0586808688159999</v>
      </c>
    </row>
    <row r="3337" spans="1:14" ht="15.75" customHeight="1">
      <c r="A3337" s="23" t="s">
        <v>3636</v>
      </c>
      <c r="B3337" s="23" t="s">
        <v>4406</v>
      </c>
      <c r="C3337" s="23" t="s">
        <v>6980</v>
      </c>
      <c r="D3337" s="23">
        <v>23</v>
      </c>
      <c r="E3337" s="26">
        <v>4371.3</v>
      </c>
      <c r="F3337" s="23">
        <v>316</v>
      </c>
      <c r="G3337" s="26">
        <f t="shared" si="364"/>
        <v>1381.3308</v>
      </c>
      <c r="H3337" s="26">
        <f t="shared" si="365"/>
        <v>235.24063523999999</v>
      </c>
      <c r="I3337" s="26">
        <f t="shared" si="366"/>
        <v>352.86095286</v>
      </c>
      <c r="J3337" s="31">
        <f t="shared" si="367"/>
        <v>2.0607079647024</v>
      </c>
      <c r="K3337" s="23">
        <f t="shared" si="368"/>
        <v>0</v>
      </c>
      <c r="L3337" s="23">
        <f t="shared" si="368"/>
        <v>1</v>
      </c>
      <c r="M3337" s="31">
        <f t="shared" si="369"/>
        <v>0</v>
      </c>
      <c r="N3337" s="31">
        <f t="shared" si="370"/>
        <v>2.0607079647024</v>
      </c>
    </row>
    <row r="3338" spans="1:14" ht="15.75" customHeight="1">
      <c r="A3338" s="23" t="s">
        <v>3636</v>
      </c>
      <c r="B3338" s="23" t="s">
        <v>4406</v>
      </c>
      <c r="C3338" s="23" t="s">
        <v>6981</v>
      </c>
      <c r="D3338" s="23">
        <v>23</v>
      </c>
      <c r="E3338" s="26">
        <v>4372.8999999999996</v>
      </c>
      <c r="F3338" s="23">
        <v>316</v>
      </c>
      <c r="G3338" s="26">
        <f t="shared" si="364"/>
        <v>1381.8363999999999</v>
      </c>
      <c r="H3338" s="26">
        <f t="shared" si="365"/>
        <v>235.32673892</v>
      </c>
      <c r="I3338" s="26">
        <f t="shared" si="366"/>
        <v>352.99010837999998</v>
      </c>
      <c r="J3338" s="31">
        <f t="shared" si="367"/>
        <v>2.0614622329391996</v>
      </c>
      <c r="K3338" s="23">
        <f t="shared" si="368"/>
        <v>0</v>
      </c>
      <c r="L3338" s="23">
        <f t="shared" si="368"/>
        <v>1</v>
      </c>
      <c r="M3338" s="31">
        <f t="shared" si="369"/>
        <v>0</v>
      </c>
      <c r="N3338" s="31">
        <f t="shared" si="370"/>
        <v>2.0614622329391996</v>
      </c>
    </row>
    <row r="3339" spans="1:14" ht="15.75" customHeight="1">
      <c r="A3339" s="23" t="s">
        <v>3636</v>
      </c>
      <c r="B3339" s="23" t="s">
        <v>4406</v>
      </c>
      <c r="C3339" s="23" t="s">
        <v>6982</v>
      </c>
      <c r="D3339" s="23">
        <v>23</v>
      </c>
      <c r="E3339" s="26">
        <v>4373</v>
      </c>
      <c r="F3339" s="23">
        <v>316</v>
      </c>
      <c r="G3339" s="26">
        <f t="shared" si="364"/>
        <v>1381.8679999999999</v>
      </c>
      <c r="H3339" s="26">
        <f t="shared" si="365"/>
        <v>235.33212040000001</v>
      </c>
      <c r="I3339" s="26">
        <f t="shared" si="366"/>
        <v>352.99818060000001</v>
      </c>
      <c r="J3339" s="31">
        <f t="shared" si="367"/>
        <v>2.0615093747039999</v>
      </c>
      <c r="K3339" s="23">
        <f t="shared" si="368"/>
        <v>0</v>
      </c>
      <c r="L3339" s="23">
        <f t="shared" si="368"/>
        <v>1</v>
      </c>
      <c r="M3339" s="31">
        <f t="shared" si="369"/>
        <v>0</v>
      </c>
      <c r="N3339" s="31">
        <f t="shared" si="370"/>
        <v>2.0615093747039999</v>
      </c>
    </row>
    <row r="3340" spans="1:14" ht="15.75" customHeight="1">
      <c r="A3340" s="23" t="s">
        <v>3636</v>
      </c>
      <c r="B3340" s="23" t="s">
        <v>4406</v>
      </c>
      <c r="C3340" s="23" t="s">
        <v>6983</v>
      </c>
      <c r="D3340" s="23">
        <v>23</v>
      </c>
      <c r="E3340" s="26">
        <v>4373.2</v>
      </c>
      <c r="F3340" s="23">
        <v>316</v>
      </c>
      <c r="G3340" s="26">
        <f t="shared" si="364"/>
        <v>1381.9312</v>
      </c>
      <c r="H3340" s="26">
        <f t="shared" si="365"/>
        <v>235.34288336</v>
      </c>
      <c r="I3340" s="26">
        <f t="shared" si="366"/>
        <v>353.01432504000002</v>
      </c>
      <c r="J3340" s="31">
        <f t="shared" si="367"/>
        <v>2.0616036582336004</v>
      </c>
      <c r="K3340" s="23">
        <f t="shared" si="368"/>
        <v>0</v>
      </c>
      <c r="L3340" s="23">
        <f t="shared" si="368"/>
        <v>1</v>
      </c>
      <c r="M3340" s="31">
        <f t="shared" si="369"/>
        <v>0</v>
      </c>
      <c r="N3340" s="31">
        <f t="shared" si="370"/>
        <v>2.0616036582336004</v>
      </c>
    </row>
    <row r="3341" spans="1:14" ht="15.75" customHeight="1">
      <c r="A3341" s="23" t="s">
        <v>3636</v>
      </c>
      <c r="B3341" s="23" t="s">
        <v>4406</v>
      </c>
      <c r="C3341" s="23" t="s">
        <v>6984</v>
      </c>
      <c r="D3341" s="23">
        <v>23</v>
      </c>
      <c r="E3341" s="26">
        <v>4374.6499999999996</v>
      </c>
      <c r="F3341" s="23">
        <v>316</v>
      </c>
      <c r="G3341" s="26">
        <f t="shared" si="364"/>
        <v>1382.3893999999998</v>
      </c>
      <c r="H3341" s="26">
        <f t="shared" si="365"/>
        <v>235.42091481999998</v>
      </c>
      <c r="I3341" s="26">
        <f t="shared" si="366"/>
        <v>353.13137222999995</v>
      </c>
      <c r="J3341" s="31">
        <f t="shared" si="367"/>
        <v>2.0622872138231996</v>
      </c>
      <c r="K3341" s="23">
        <f t="shared" si="368"/>
        <v>0</v>
      </c>
      <c r="L3341" s="23">
        <f t="shared" si="368"/>
        <v>1</v>
      </c>
      <c r="M3341" s="31">
        <f t="shared" si="369"/>
        <v>0</v>
      </c>
      <c r="N3341" s="31">
        <f t="shared" si="370"/>
        <v>2.0622872138231996</v>
      </c>
    </row>
    <row r="3342" spans="1:14" ht="15.75" customHeight="1">
      <c r="A3342" s="23" t="s">
        <v>3636</v>
      </c>
      <c r="B3342" s="23" t="s">
        <v>4406</v>
      </c>
      <c r="C3342" s="23" t="s">
        <v>6985</v>
      </c>
      <c r="D3342" s="23">
        <v>23</v>
      </c>
      <c r="E3342" s="26">
        <v>4375.47</v>
      </c>
      <c r="F3342" s="23">
        <v>316</v>
      </c>
      <c r="G3342" s="26">
        <f t="shared" si="364"/>
        <v>1382.64852</v>
      </c>
      <c r="H3342" s="26">
        <f t="shared" si="365"/>
        <v>235.46504295599999</v>
      </c>
      <c r="I3342" s="26">
        <f t="shared" si="366"/>
        <v>353.19756443400001</v>
      </c>
      <c r="J3342" s="31">
        <f t="shared" si="367"/>
        <v>2.0626737762945604</v>
      </c>
      <c r="K3342" s="23">
        <f t="shared" si="368"/>
        <v>0</v>
      </c>
      <c r="L3342" s="23">
        <f t="shared" si="368"/>
        <v>1</v>
      </c>
      <c r="M3342" s="31">
        <f t="shared" si="369"/>
        <v>0</v>
      </c>
      <c r="N3342" s="31">
        <f t="shared" si="370"/>
        <v>2.0626737762945604</v>
      </c>
    </row>
    <row r="3343" spans="1:14" ht="15.75" customHeight="1">
      <c r="A3343" s="23" t="s">
        <v>3636</v>
      </c>
      <c r="B3343" s="23" t="s">
        <v>4406</v>
      </c>
      <c r="C3343" s="23" t="s">
        <v>6986</v>
      </c>
      <c r="D3343" s="23">
        <v>23</v>
      </c>
      <c r="E3343" s="26">
        <v>4383.9399999999996</v>
      </c>
      <c r="F3343" s="23">
        <v>316</v>
      </c>
      <c r="G3343" s="26">
        <f t="shared" si="364"/>
        <v>1385.3250399999997</v>
      </c>
      <c r="H3343" s="26">
        <f t="shared" si="365"/>
        <v>235.92085431199996</v>
      </c>
      <c r="I3343" s="26">
        <f t="shared" si="366"/>
        <v>353.88128146799994</v>
      </c>
      <c r="J3343" s="31">
        <f t="shared" si="367"/>
        <v>2.0666666837731196</v>
      </c>
      <c r="K3343" s="23">
        <f t="shared" si="368"/>
        <v>0</v>
      </c>
      <c r="L3343" s="23">
        <f t="shared" si="368"/>
        <v>1</v>
      </c>
      <c r="M3343" s="31">
        <f t="shared" si="369"/>
        <v>0</v>
      </c>
      <c r="N3343" s="31">
        <f t="shared" si="370"/>
        <v>2.0666666837731196</v>
      </c>
    </row>
    <row r="3344" spans="1:14" ht="15.75" customHeight="1">
      <c r="A3344" s="23" t="s">
        <v>3636</v>
      </c>
      <c r="B3344" s="23" t="s">
        <v>4406</v>
      </c>
      <c r="C3344" s="23" t="s">
        <v>6987</v>
      </c>
      <c r="D3344" s="23">
        <v>23</v>
      </c>
      <c r="E3344" s="26">
        <v>4386.82</v>
      </c>
      <c r="F3344" s="23">
        <v>316</v>
      </c>
      <c r="G3344" s="26">
        <f t="shared" si="364"/>
        <v>1386.2351199999998</v>
      </c>
      <c r="H3344" s="26">
        <f t="shared" si="365"/>
        <v>236.07584093599999</v>
      </c>
      <c r="I3344" s="26">
        <f t="shared" si="366"/>
        <v>354.113761404</v>
      </c>
      <c r="J3344" s="31">
        <f t="shared" si="367"/>
        <v>2.0680243665993601</v>
      </c>
      <c r="K3344" s="23">
        <f t="shared" si="368"/>
        <v>0</v>
      </c>
      <c r="L3344" s="23">
        <f t="shared" si="368"/>
        <v>1</v>
      </c>
      <c r="M3344" s="31">
        <f t="shared" si="369"/>
        <v>0</v>
      </c>
      <c r="N3344" s="31">
        <f t="shared" si="370"/>
        <v>2.0680243665993601</v>
      </c>
    </row>
    <row r="3345" spans="1:14" ht="15.75" customHeight="1">
      <c r="A3345" s="23" t="s">
        <v>3636</v>
      </c>
      <c r="B3345" s="23" t="s">
        <v>4406</v>
      </c>
      <c r="C3345" s="23" t="s">
        <v>6988</v>
      </c>
      <c r="D3345" s="23">
        <v>23</v>
      </c>
      <c r="E3345" s="26">
        <v>4386.9799999999996</v>
      </c>
      <c r="F3345" s="23">
        <v>316</v>
      </c>
      <c r="G3345" s="26">
        <f t="shared" si="364"/>
        <v>1386.28568</v>
      </c>
      <c r="H3345" s="26">
        <f t="shared" si="365"/>
        <v>236.084451304</v>
      </c>
      <c r="I3345" s="26">
        <f t="shared" si="366"/>
        <v>354.12667695599998</v>
      </c>
      <c r="J3345" s="31">
        <f t="shared" si="367"/>
        <v>2.0680997934230398</v>
      </c>
      <c r="K3345" s="23">
        <f t="shared" si="368"/>
        <v>0</v>
      </c>
      <c r="L3345" s="23">
        <f t="shared" si="368"/>
        <v>1</v>
      </c>
      <c r="M3345" s="31">
        <f t="shared" si="369"/>
        <v>0</v>
      </c>
      <c r="N3345" s="31">
        <f t="shared" si="370"/>
        <v>2.0680997934230398</v>
      </c>
    </row>
    <row r="3346" spans="1:14" ht="15.75" customHeight="1">
      <c r="A3346" s="23" t="s">
        <v>3636</v>
      </c>
      <c r="B3346" s="23" t="s">
        <v>4406</v>
      </c>
      <c r="C3346" s="23" t="s">
        <v>6989</v>
      </c>
      <c r="D3346" s="23">
        <v>23</v>
      </c>
      <c r="E3346" s="26">
        <v>4387.7</v>
      </c>
      <c r="F3346" s="23">
        <v>316</v>
      </c>
      <c r="G3346" s="26">
        <f t="shared" si="364"/>
        <v>1386.5131999999999</v>
      </c>
      <c r="H3346" s="26">
        <f t="shared" si="365"/>
        <v>236.12319796</v>
      </c>
      <c r="I3346" s="26">
        <f t="shared" si="366"/>
        <v>354.18479694000001</v>
      </c>
      <c r="J3346" s="31">
        <f t="shared" si="367"/>
        <v>2.0684392141296</v>
      </c>
      <c r="K3346" s="23">
        <f t="shared" si="368"/>
        <v>0</v>
      </c>
      <c r="L3346" s="23">
        <f t="shared" si="368"/>
        <v>1</v>
      </c>
      <c r="M3346" s="31">
        <f t="shared" si="369"/>
        <v>0</v>
      </c>
      <c r="N3346" s="31">
        <f t="shared" si="370"/>
        <v>2.0684392141296</v>
      </c>
    </row>
    <row r="3347" spans="1:14" ht="15.75" customHeight="1">
      <c r="A3347" s="23" t="s">
        <v>3636</v>
      </c>
      <c r="B3347" s="23" t="s">
        <v>4406</v>
      </c>
      <c r="C3347" s="23" t="s">
        <v>6990</v>
      </c>
      <c r="D3347" s="23">
        <v>23</v>
      </c>
      <c r="E3347" s="26">
        <v>4389.7</v>
      </c>
      <c r="F3347" s="23">
        <v>316</v>
      </c>
      <c r="G3347" s="26">
        <f t="shared" si="364"/>
        <v>1387.1451999999999</v>
      </c>
      <c r="H3347" s="26">
        <f t="shared" si="365"/>
        <v>236.23082755999999</v>
      </c>
      <c r="I3347" s="26">
        <f t="shared" si="366"/>
        <v>354.34624134000001</v>
      </c>
      <c r="J3347" s="31">
        <f t="shared" si="367"/>
        <v>2.0693820494256001</v>
      </c>
      <c r="K3347" s="23">
        <f t="shared" si="368"/>
        <v>0</v>
      </c>
      <c r="L3347" s="23">
        <f t="shared" si="368"/>
        <v>1</v>
      </c>
      <c r="M3347" s="31">
        <f t="shared" si="369"/>
        <v>0</v>
      </c>
      <c r="N3347" s="31">
        <f t="shared" si="370"/>
        <v>2.0693820494256001</v>
      </c>
    </row>
    <row r="3348" spans="1:14" ht="15.75" customHeight="1">
      <c r="A3348" s="23" t="s">
        <v>3636</v>
      </c>
      <c r="B3348" s="23" t="s">
        <v>4406</v>
      </c>
      <c r="C3348" s="23" t="s">
        <v>6991</v>
      </c>
      <c r="D3348" s="23">
        <v>23</v>
      </c>
      <c r="E3348" s="26">
        <v>4390</v>
      </c>
      <c r="F3348" s="23">
        <v>316</v>
      </c>
      <c r="G3348" s="26">
        <f t="shared" si="364"/>
        <v>1387.24</v>
      </c>
      <c r="H3348" s="26">
        <f t="shared" si="365"/>
        <v>236.246972</v>
      </c>
      <c r="I3348" s="26">
        <f t="shared" si="366"/>
        <v>354.37045799999999</v>
      </c>
      <c r="J3348" s="31">
        <f t="shared" si="367"/>
        <v>2.06952347472</v>
      </c>
      <c r="K3348" s="23">
        <f t="shared" si="368"/>
        <v>0</v>
      </c>
      <c r="L3348" s="23">
        <f t="shared" si="368"/>
        <v>1</v>
      </c>
      <c r="M3348" s="31">
        <f t="shared" si="369"/>
        <v>0</v>
      </c>
      <c r="N3348" s="31">
        <f t="shared" si="370"/>
        <v>2.06952347472</v>
      </c>
    </row>
    <row r="3349" spans="1:14" ht="15.75" customHeight="1">
      <c r="A3349" s="23" t="s">
        <v>3636</v>
      </c>
      <c r="B3349" s="23" t="s">
        <v>4406</v>
      </c>
      <c r="C3349" s="23" t="s">
        <v>6992</v>
      </c>
      <c r="D3349" s="23">
        <v>23</v>
      </c>
      <c r="E3349" s="26">
        <v>4390.5</v>
      </c>
      <c r="F3349" s="23">
        <v>316</v>
      </c>
      <c r="G3349" s="26">
        <f t="shared" si="364"/>
        <v>1387.3979999999999</v>
      </c>
      <c r="H3349" s="26">
        <f t="shared" si="365"/>
        <v>236.2738794</v>
      </c>
      <c r="I3349" s="26">
        <f t="shared" si="366"/>
        <v>354.41081910000003</v>
      </c>
      <c r="J3349" s="31">
        <f t="shared" si="367"/>
        <v>2.0697591835440003</v>
      </c>
      <c r="K3349" s="23">
        <f t="shared" si="368"/>
        <v>0</v>
      </c>
      <c r="L3349" s="23">
        <f t="shared" si="368"/>
        <v>1</v>
      </c>
      <c r="M3349" s="31">
        <f t="shared" si="369"/>
        <v>0</v>
      </c>
      <c r="N3349" s="31">
        <f t="shared" si="370"/>
        <v>2.0697591835440003</v>
      </c>
    </row>
    <row r="3350" spans="1:14" ht="15.75" customHeight="1">
      <c r="A3350" s="23" t="s">
        <v>3636</v>
      </c>
      <c r="B3350" s="23" t="s">
        <v>5666</v>
      </c>
      <c r="C3350" s="23" t="s">
        <v>6993</v>
      </c>
      <c r="D3350" s="23">
        <v>23</v>
      </c>
      <c r="E3350" s="26">
        <v>4398.17</v>
      </c>
      <c r="F3350" s="23">
        <v>316</v>
      </c>
      <c r="G3350" s="26">
        <f t="shared" si="364"/>
        <v>1389.8217199999999</v>
      </c>
      <c r="H3350" s="26">
        <f t="shared" si="365"/>
        <v>236.68663891599999</v>
      </c>
      <c r="I3350" s="26">
        <f t="shared" si="366"/>
        <v>355.02995837399999</v>
      </c>
      <c r="J3350" s="31">
        <f t="shared" si="367"/>
        <v>2.0733749569041597</v>
      </c>
      <c r="K3350" s="23">
        <f t="shared" si="368"/>
        <v>0</v>
      </c>
      <c r="L3350" s="23">
        <f t="shared" si="368"/>
        <v>1</v>
      </c>
      <c r="M3350" s="31">
        <f t="shared" si="369"/>
        <v>0</v>
      </c>
      <c r="N3350" s="31">
        <f t="shared" si="370"/>
        <v>2.0733749569041597</v>
      </c>
    </row>
    <row r="3351" spans="1:14" ht="15.75" customHeight="1">
      <c r="A3351" s="23" t="s">
        <v>3636</v>
      </c>
      <c r="B3351" s="23" t="s">
        <v>4406</v>
      </c>
      <c r="C3351" s="23" t="s">
        <v>6994</v>
      </c>
      <c r="D3351" s="23">
        <v>23</v>
      </c>
      <c r="E3351" s="26">
        <v>4411.1000000000004</v>
      </c>
      <c r="F3351" s="23">
        <v>316</v>
      </c>
      <c r="G3351" s="26">
        <f t="shared" si="364"/>
        <v>1393.9076</v>
      </c>
      <c r="H3351" s="26">
        <f t="shared" si="365"/>
        <v>237.38246428000002</v>
      </c>
      <c r="I3351" s="26">
        <f t="shared" si="366"/>
        <v>356.07369642000003</v>
      </c>
      <c r="J3351" s="31">
        <f t="shared" si="367"/>
        <v>2.0794703870928002</v>
      </c>
      <c r="K3351" s="23">
        <f t="shared" si="368"/>
        <v>0</v>
      </c>
      <c r="L3351" s="23">
        <f t="shared" si="368"/>
        <v>1</v>
      </c>
      <c r="M3351" s="31">
        <f t="shared" si="369"/>
        <v>0</v>
      </c>
      <c r="N3351" s="31">
        <f t="shared" si="370"/>
        <v>2.0794703870928002</v>
      </c>
    </row>
    <row r="3352" spans="1:14" ht="15.75" customHeight="1">
      <c r="A3352" s="23" t="s">
        <v>3636</v>
      </c>
      <c r="B3352" s="23" t="s">
        <v>4406</v>
      </c>
      <c r="C3352" s="23" t="s">
        <v>6995</v>
      </c>
      <c r="D3352" s="23">
        <v>23</v>
      </c>
      <c r="E3352" s="26">
        <v>4413.57</v>
      </c>
      <c r="F3352" s="23">
        <v>316</v>
      </c>
      <c r="G3352" s="26">
        <f t="shared" si="364"/>
        <v>1394.6881199999998</v>
      </c>
      <c r="H3352" s="26">
        <f t="shared" si="365"/>
        <v>237.51538683599998</v>
      </c>
      <c r="I3352" s="26">
        <f t="shared" si="366"/>
        <v>356.27308025399998</v>
      </c>
      <c r="J3352" s="31">
        <f t="shared" si="367"/>
        <v>2.0806347886833598</v>
      </c>
      <c r="K3352" s="23">
        <f t="shared" si="368"/>
        <v>0</v>
      </c>
      <c r="L3352" s="23">
        <f t="shared" si="368"/>
        <v>1</v>
      </c>
      <c r="M3352" s="31">
        <f t="shared" si="369"/>
        <v>0</v>
      </c>
      <c r="N3352" s="31">
        <f t="shared" si="370"/>
        <v>2.0806347886833598</v>
      </c>
    </row>
    <row r="3353" spans="1:14" ht="15.75" customHeight="1">
      <c r="A3353" s="23" t="s">
        <v>3636</v>
      </c>
      <c r="B3353" s="23" t="s">
        <v>4406</v>
      </c>
      <c r="C3353" s="23" t="s">
        <v>6996</v>
      </c>
      <c r="D3353" s="23">
        <v>23</v>
      </c>
      <c r="E3353" s="26">
        <v>4414.49</v>
      </c>
      <c r="F3353" s="23">
        <v>316</v>
      </c>
      <c r="G3353" s="26">
        <f t="shared" si="364"/>
        <v>1394.9788399999998</v>
      </c>
      <c r="H3353" s="26">
        <f t="shared" si="365"/>
        <v>237.56489645199997</v>
      </c>
      <c r="I3353" s="26">
        <f t="shared" si="366"/>
        <v>356.34734467799996</v>
      </c>
      <c r="J3353" s="31">
        <f t="shared" si="367"/>
        <v>2.0810684929195196</v>
      </c>
      <c r="K3353" s="23">
        <f t="shared" si="368"/>
        <v>0</v>
      </c>
      <c r="L3353" s="23">
        <f t="shared" si="368"/>
        <v>1</v>
      </c>
      <c r="M3353" s="31">
        <f t="shared" si="369"/>
        <v>0</v>
      </c>
      <c r="N3353" s="31">
        <f t="shared" si="370"/>
        <v>2.0810684929195196</v>
      </c>
    </row>
    <row r="3354" spans="1:14" ht="15.75" customHeight="1">
      <c r="A3354" s="23" t="s">
        <v>3636</v>
      </c>
      <c r="B3354" s="23" t="s">
        <v>4406</v>
      </c>
      <c r="C3354" s="23" t="s">
        <v>6997</v>
      </c>
      <c r="D3354" s="23">
        <v>23</v>
      </c>
      <c r="E3354" s="26">
        <v>4417.2</v>
      </c>
      <c r="F3354" s="23">
        <v>316</v>
      </c>
      <c r="G3354" s="26">
        <f t="shared" si="364"/>
        <v>1395.8352</v>
      </c>
      <c r="H3354" s="26">
        <f t="shared" si="365"/>
        <v>237.71073456000002</v>
      </c>
      <c r="I3354" s="26">
        <f t="shared" si="366"/>
        <v>356.56610184000004</v>
      </c>
      <c r="J3354" s="31">
        <f t="shared" si="367"/>
        <v>2.0823460347456004</v>
      </c>
      <c r="K3354" s="23">
        <f t="shared" si="368"/>
        <v>0</v>
      </c>
      <c r="L3354" s="23">
        <f t="shared" si="368"/>
        <v>1</v>
      </c>
      <c r="M3354" s="31">
        <f t="shared" si="369"/>
        <v>0</v>
      </c>
      <c r="N3354" s="31">
        <f t="shared" si="370"/>
        <v>2.0823460347456004</v>
      </c>
    </row>
    <row r="3355" spans="1:14" ht="15.75" customHeight="1">
      <c r="A3355" s="23" t="s">
        <v>3636</v>
      </c>
      <c r="B3355" s="23" t="s">
        <v>4406</v>
      </c>
      <c r="C3355" s="23" t="s">
        <v>6998</v>
      </c>
      <c r="D3355" s="23">
        <v>23</v>
      </c>
      <c r="E3355" s="26">
        <v>4418.91</v>
      </c>
      <c r="F3355" s="23">
        <v>316</v>
      </c>
      <c r="G3355" s="26">
        <f t="shared" si="364"/>
        <v>1396.37556</v>
      </c>
      <c r="H3355" s="26">
        <f t="shared" si="365"/>
        <v>237.80275786800001</v>
      </c>
      <c r="I3355" s="26">
        <f t="shared" si="366"/>
        <v>356.70413680199999</v>
      </c>
      <c r="J3355" s="31">
        <f t="shared" si="367"/>
        <v>2.0831521589236801</v>
      </c>
      <c r="K3355" s="23">
        <f t="shared" si="368"/>
        <v>0</v>
      </c>
      <c r="L3355" s="23">
        <f t="shared" si="368"/>
        <v>1</v>
      </c>
      <c r="M3355" s="31">
        <f t="shared" si="369"/>
        <v>0</v>
      </c>
      <c r="N3355" s="31">
        <f t="shared" si="370"/>
        <v>2.0831521589236801</v>
      </c>
    </row>
    <row r="3356" spans="1:14" ht="15.75" customHeight="1">
      <c r="A3356" s="23" t="s">
        <v>3636</v>
      </c>
      <c r="B3356" s="23" t="s">
        <v>4406</v>
      </c>
      <c r="C3356" s="23" t="s">
        <v>6999</v>
      </c>
      <c r="D3356" s="23">
        <v>23</v>
      </c>
      <c r="E3356" s="26">
        <v>4432.6000000000004</v>
      </c>
      <c r="F3356" s="23">
        <v>316</v>
      </c>
      <c r="G3356" s="26">
        <f t="shared" si="364"/>
        <v>1400.7016000000001</v>
      </c>
      <c r="H3356" s="26">
        <f t="shared" si="365"/>
        <v>238.53948248000003</v>
      </c>
      <c r="I3356" s="26">
        <f t="shared" si="366"/>
        <v>357.80922372000003</v>
      </c>
      <c r="J3356" s="31">
        <f t="shared" si="367"/>
        <v>2.0896058665248001</v>
      </c>
      <c r="K3356" s="23">
        <f t="shared" si="368"/>
        <v>0</v>
      </c>
      <c r="L3356" s="23">
        <f t="shared" si="368"/>
        <v>1</v>
      </c>
      <c r="M3356" s="31">
        <f t="shared" si="369"/>
        <v>0</v>
      </c>
      <c r="N3356" s="31">
        <f t="shared" si="370"/>
        <v>2.0896058665248001</v>
      </c>
    </row>
    <row r="3357" spans="1:14" ht="15.75" customHeight="1">
      <c r="A3357" s="23" t="s">
        <v>3636</v>
      </c>
      <c r="B3357" s="23" t="s">
        <v>4406</v>
      </c>
      <c r="C3357" s="23" t="s">
        <v>7000</v>
      </c>
      <c r="D3357" s="23">
        <v>23</v>
      </c>
      <c r="E3357" s="26">
        <v>4433.83</v>
      </c>
      <c r="F3357" s="23">
        <v>316</v>
      </c>
      <c r="G3357" s="26">
        <f t="shared" si="364"/>
        <v>1401.0902800000001</v>
      </c>
      <c r="H3357" s="26">
        <f t="shared" si="365"/>
        <v>238.60567468400004</v>
      </c>
      <c r="I3357" s="26">
        <f t="shared" si="366"/>
        <v>357.90851202600004</v>
      </c>
      <c r="J3357" s="31">
        <f t="shared" si="367"/>
        <v>2.09018571023184</v>
      </c>
      <c r="K3357" s="23">
        <f t="shared" si="368"/>
        <v>0</v>
      </c>
      <c r="L3357" s="23">
        <f t="shared" si="368"/>
        <v>1</v>
      </c>
      <c r="M3357" s="31">
        <f t="shared" si="369"/>
        <v>0</v>
      </c>
      <c r="N3357" s="31">
        <f t="shared" si="370"/>
        <v>2.09018571023184</v>
      </c>
    </row>
    <row r="3358" spans="1:14" ht="15.75" customHeight="1">
      <c r="A3358" s="23" t="s">
        <v>3636</v>
      </c>
      <c r="B3358" s="23" t="s">
        <v>5666</v>
      </c>
      <c r="C3358" s="23" t="s">
        <v>7001</v>
      </c>
      <c r="D3358" s="23">
        <v>23</v>
      </c>
      <c r="E3358" s="26">
        <v>4434.1000000000004</v>
      </c>
      <c r="F3358" s="23">
        <v>316</v>
      </c>
      <c r="G3358" s="26">
        <f t="shared" si="364"/>
        <v>1401.1756</v>
      </c>
      <c r="H3358" s="26">
        <f t="shared" si="365"/>
        <v>238.62020468000003</v>
      </c>
      <c r="I3358" s="26">
        <f t="shared" si="366"/>
        <v>357.93030702000004</v>
      </c>
      <c r="J3358" s="31">
        <f t="shared" si="367"/>
        <v>2.0903129929968003</v>
      </c>
      <c r="K3358" s="23">
        <f t="shared" si="368"/>
        <v>0</v>
      </c>
      <c r="L3358" s="23">
        <f t="shared" si="368"/>
        <v>1</v>
      </c>
      <c r="M3358" s="31">
        <f t="shared" si="369"/>
        <v>0</v>
      </c>
      <c r="N3358" s="31">
        <f t="shared" si="370"/>
        <v>2.0903129929968003</v>
      </c>
    </row>
    <row r="3359" spans="1:14" ht="15.75" customHeight="1">
      <c r="A3359" s="23" t="s">
        <v>3636</v>
      </c>
      <c r="B3359" s="23" t="s">
        <v>4406</v>
      </c>
      <c r="C3359" s="23" t="s">
        <v>7002</v>
      </c>
      <c r="D3359" s="23">
        <v>23</v>
      </c>
      <c r="E3359" s="26">
        <v>4434.3999999999996</v>
      </c>
      <c r="F3359" s="23">
        <v>316</v>
      </c>
      <c r="G3359" s="26">
        <f t="shared" si="364"/>
        <v>1401.2703999999999</v>
      </c>
      <c r="H3359" s="26">
        <f t="shared" si="365"/>
        <v>238.63634911999998</v>
      </c>
      <c r="I3359" s="26">
        <f t="shared" si="366"/>
        <v>357.95452367999997</v>
      </c>
      <c r="J3359" s="31">
        <f t="shared" si="367"/>
        <v>2.0904544182911997</v>
      </c>
      <c r="K3359" s="23">
        <f t="shared" si="368"/>
        <v>0</v>
      </c>
      <c r="L3359" s="23">
        <f t="shared" si="368"/>
        <v>1</v>
      </c>
      <c r="M3359" s="31">
        <f t="shared" si="369"/>
        <v>0</v>
      </c>
      <c r="N3359" s="31">
        <f t="shared" si="370"/>
        <v>2.0904544182911997</v>
      </c>
    </row>
    <row r="3360" spans="1:14" ht="15.75" customHeight="1">
      <c r="A3360" s="23" t="s">
        <v>3636</v>
      </c>
      <c r="B3360" s="23" t="s">
        <v>4406</v>
      </c>
      <c r="C3360" s="23" t="s">
        <v>7003</v>
      </c>
      <c r="D3360" s="23">
        <v>23</v>
      </c>
      <c r="E3360" s="26">
        <v>4434.5200000000004</v>
      </c>
      <c r="F3360" s="23">
        <v>316</v>
      </c>
      <c r="G3360" s="26">
        <f t="shared" si="364"/>
        <v>1401.3083200000001</v>
      </c>
      <c r="H3360" s="26">
        <f t="shared" si="365"/>
        <v>238.64280689600002</v>
      </c>
      <c r="I3360" s="26">
        <f t="shared" si="366"/>
        <v>357.96421034400004</v>
      </c>
      <c r="J3360" s="31">
        <f t="shared" si="367"/>
        <v>2.0905109884089601</v>
      </c>
      <c r="K3360" s="23">
        <f t="shared" si="368"/>
        <v>0</v>
      </c>
      <c r="L3360" s="23">
        <f t="shared" si="368"/>
        <v>1</v>
      </c>
      <c r="M3360" s="31">
        <f t="shared" si="369"/>
        <v>0</v>
      </c>
      <c r="N3360" s="31">
        <f t="shared" si="370"/>
        <v>2.0905109884089601</v>
      </c>
    </row>
    <row r="3361" spans="1:14" ht="15.75" customHeight="1">
      <c r="A3361" s="23" t="s">
        <v>3636</v>
      </c>
      <c r="B3361" s="23" t="s">
        <v>4406</v>
      </c>
      <c r="C3361" s="23" t="s">
        <v>7004</v>
      </c>
      <c r="D3361" s="23">
        <v>23</v>
      </c>
      <c r="E3361" s="26">
        <v>4440</v>
      </c>
      <c r="F3361" s="23">
        <v>316</v>
      </c>
      <c r="G3361" s="26">
        <f t="shared" si="364"/>
        <v>1403.04</v>
      </c>
      <c r="H3361" s="26">
        <f t="shared" si="365"/>
        <v>238.937712</v>
      </c>
      <c r="I3361" s="26">
        <f t="shared" si="366"/>
        <v>358.40656799999999</v>
      </c>
      <c r="J3361" s="31">
        <f t="shared" si="367"/>
        <v>2.09309435712</v>
      </c>
      <c r="K3361" s="23">
        <f t="shared" si="368"/>
        <v>0</v>
      </c>
      <c r="L3361" s="23">
        <f t="shared" si="368"/>
        <v>1</v>
      </c>
      <c r="M3361" s="31">
        <f t="shared" si="369"/>
        <v>0</v>
      </c>
      <c r="N3361" s="31">
        <f t="shared" si="370"/>
        <v>2.09309435712</v>
      </c>
    </row>
    <row r="3362" spans="1:14" ht="15.75" customHeight="1">
      <c r="A3362" s="23" t="s">
        <v>3636</v>
      </c>
      <c r="B3362" s="23" t="s">
        <v>4406</v>
      </c>
      <c r="C3362" s="23" t="s">
        <v>7005</v>
      </c>
      <c r="D3362" s="23">
        <v>23</v>
      </c>
      <c r="E3362" s="26">
        <v>4449.8</v>
      </c>
      <c r="F3362" s="23">
        <v>316</v>
      </c>
      <c r="G3362" s="26">
        <f t="shared" si="364"/>
        <v>1406.1368</v>
      </c>
      <c r="H3362" s="26">
        <f t="shared" si="365"/>
        <v>239.46509704000002</v>
      </c>
      <c r="I3362" s="26">
        <f t="shared" si="366"/>
        <v>359.19764556000001</v>
      </c>
      <c r="J3362" s="31">
        <f t="shared" si="367"/>
        <v>2.0977142500704002</v>
      </c>
      <c r="K3362" s="23">
        <f t="shared" si="368"/>
        <v>0</v>
      </c>
      <c r="L3362" s="23">
        <f t="shared" si="368"/>
        <v>1</v>
      </c>
      <c r="M3362" s="31">
        <f t="shared" si="369"/>
        <v>0</v>
      </c>
      <c r="N3362" s="31">
        <f t="shared" si="370"/>
        <v>2.0977142500704002</v>
      </c>
    </row>
    <row r="3363" spans="1:14" ht="15.75" customHeight="1">
      <c r="A3363" s="23" t="s">
        <v>3636</v>
      </c>
      <c r="B3363" s="23" t="s">
        <v>4406</v>
      </c>
      <c r="C3363" s="23" t="s">
        <v>7006</v>
      </c>
      <c r="D3363" s="23">
        <v>23</v>
      </c>
      <c r="E3363" s="26">
        <v>4457.5</v>
      </c>
      <c r="F3363" s="23">
        <v>316</v>
      </c>
      <c r="G3363" s="26">
        <f t="shared" si="364"/>
        <v>1408.57</v>
      </c>
      <c r="H3363" s="26">
        <f t="shared" si="365"/>
        <v>239.879471</v>
      </c>
      <c r="I3363" s="26">
        <f t="shared" si="366"/>
        <v>359.81920650000001</v>
      </c>
      <c r="J3363" s="31">
        <f t="shared" si="367"/>
        <v>2.1013441659600001</v>
      </c>
      <c r="K3363" s="23">
        <f t="shared" si="368"/>
        <v>0</v>
      </c>
      <c r="L3363" s="23">
        <f t="shared" si="368"/>
        <v>1</v>
      </c>
      <c r="M3363" s="31">
        <f t="shared" si="369"/>
        <v>0</v>
      </c>
      <c r="N3363" s="31">
        <f t="shared" si="370"/>
        <v>2.1013441659600001</v>
      </c>
    </row>
    <row r="3364" spans="1:14" ht="15.75" customHeight="1">
      <c r="A3364" s="23" t="s">
        <v>3636</v>
      </c>
      <c r="B3364" s="23" t="s">
        <v>4406</v>
      </c>
      <c r="C3364" s="23" t="s">
        <v>7007</v>
      </c>
      <c r="D3364" s="23">
        <v>23</v>
      </c>
      <c r="E3364" s="26">
        <v>4460.8999999999996</v>
      </c>
      <c r="F3364" s="23">
        <v>316</v>
      </c>
      <c r="G3364" s="26">
        <f t="shared" si="364"/>
        <v>1409.6443999999999</v>
      </c>
      <c r="H3364" s="26">
        <f t="shared" si="365"/>
        <v>240.06244132</v>
      </c>
      <c r="I3364" s="26">
        <f t="shared" si="366"/>
        <v>360.09366197999998</v>
      </c>
      <c r="J3364" s="31">
        <f t="shared" si="367"/>
        <v>2.1029469859631997</v>
      </c>
      <c r="K3364" s="23">
        <f t="shared" si="368"/>
        <v>0</v>
      </c>
      <c r="L3364" s="23">
        <f t="shared" si="368"/>
        <v>1</v>
      </c>
      <c r="M3364" s="31">
        <f t="shared" si="369"/>
        <v>0</v>
      </c>
      <c r="N3364" s="31">
        <f t="shared" si="370"/>
        <v>2.1029469859631997</v>
      </c>
    </row>
    <row r="3365" spans="1:14" ht="15.75" customHeight="1">
      <c r="A3365" s="23" t="s">
        <v>3636</v>
      </c>
      <c r="B3365" s="23" t="s">
        <v>4406</v>
      </c>
      <c r="C3365" s="23" t="s">
        <v>7008</v>
      </c>
      <c r="D3365" s="23">
        <v>23</v>
      </c>
      <c r="E3365" s="26">
        <v>4462.78</v>
      </c>
      <c r="F3365" s="23">
        <v>316</v>
      </c>
      <c r="G3365" s="26">
        <f t="shared" si="364"/>
        <v>1410.23848</v>
      </c>
      <c r="H3365" s="26">
        <f t="shared" si="365"/>
        <v>240.16361314400001</v>
      </c>
      <c r="I3365" s="26">
        <f t="shared" si="366"/>
        <v>360.24541971600001</v>
      </c>
      <c r="J3365" s="31">
        <f t="shared" si="367"/>
        <v>2.1038332511414399</v>
      </c>
      <c r="K3365" s="23">
        <f t="shared" si="368"/>
        <v>0</v>
      </c>
      <c r="L3365" s="23">
        <f t="shared" si="368"/>
        <v>1</v>
      </c>
      <c r="M3365" s="31">
        <f t="shared" si="369"/>
        <v>0</v>
      </c>
      <c r="N3365" s="31">
        <f t="shared" si="370"/>
        <v>2.1038332511414399</v>
      </c>
    </row>
    <row r="3366" spans="1:14" ht="15.75" customHeight="1">
      <c r="A3366" s="23" t="s">
        <v>3636</v>
      </c>
      <c r="B3366" s="23" t="s">
        <v>4406</v>
      </c>
      <c r="C3366" s="23" t="s">
        <v>7009</v>
      </c>
      <c r="D3366" s="23">
        <v>23</v>
      </c>
      <c r="E3366" s="26">
        <v>4463.87</v>
      </c>
      <c r="F3366" s="23">
        <v>316</v>
      </c>
      <c r="G3366" s="26">
        <f t="shared" si="364"/>
        <v>1410.5829199999998</v>
      </c>
      <c r="H3366" s="26">
        <f t="shared" si="365"/>
        <v>240.22227127599999</v>
      </c>
      <c r="I3366" s="26">
        <f t="shared" si="366"/>
        <v>360.33340691399997</v>
      </c>
      <c r="J3366" s="31">
        <f t="shared" si="367"/>
        <v>2.1043470963777597</v>
      </c>
      <c r="K3366" s="23">
        <f t="shared" si="368"/>
        <v>0</v>
      </c>
      <c r="L3366" s="23">
        <f t="shared" si="368"/>
        <v>1</v>
      </c>
      <c r="M3366" s="31">
        <f t="shared" si="369"/>
        <v>0</v>
      </c>
      <c r="N3366" s="31">
        <f t="shared" si="370"/>
        <v>2.1043470963777597</v>
      </c>
    </row>
    <row r="3367" spans="1:14" ht="15.75" customHeight="1">
      <c r="A3367" s="23" t="s">
        <v>3636</v>
      </c>
      <c r="B3367" s="23" t="s">
        <v>4406</v>
      </c>
      <c r="C3367" s="23" t="s">
        <v>7010</v>
      </c>
      <c r="D3367" s="23">
        <v>23</v>
      </c>
      <c r="E3367" s="26">
        <v>4465.1000000000004</v>
      </c>
      <c r="F3367" s="23">
        <v>316</v>
      </c>
      <c r="G3367" s="26">
        <f t="shared" si="364"/>
        <v>1410.9716000000001</v>
      </c>
      <c r="H3367" s="26">
        <f t="shared" si="365"/>
        <v>240.28846348000002</v>
      </c>
      <c r="I3367" s="26">
        <f t="shared" si="366"/>
        <v>360.43269522000003</v>
      </c>
      <c r="J3367" s="31">
        <f t="shared" si="367"/>
        <v>2.1049269400848001</v>
      </c>
      <c r="K3367" s="23">
        <f t="shared" si="368"/>
        <v>0</v>
      </c>
      <c r="L3367" s="23">
        <f t="shared" si="368"/>
        <v>1</v>
      </c>
      <c r="M3367" s="31">
        <f t="shared" si="369"/>
        <v>0</v>
      </c>
      <c r="N3367" s="31">
        <f t="shared" si="370"/>
        <v>2.1049269400848001</v>
      </c>
    </row>
    <row r="3368" spans="1:14" ht="15.75" customHeight="1">
      <c r="A3368" s="23" t="s">
        <v>3636</v>
      </c>
      <c r="B3368" s="23" t="s">
        <v>4406</v>
      </c>
      <c r="C3368" s="23" t="s">
        <v>7011</v>
      </c>
      <c r="D3368" s="23">
        <v>23</v>
      </c>
      <c r="E3368" s="26">
        <v>4471.83</v>
      </c>
      <c r="F3368" s="23">
        <v>316</v>
      </c>
      <c r="G3368" s="26">
        <f t="shared" si="364"/>
        <v>1413.0982799999999</v>
      </c>
      <c r="H3368" s="26">
        <f t="shared" si="365"/>
        <v>240.65063708400001</v>
      </c>
      <c r="I3368" s="26">
        <f t="shared" si="366"/>
        <v>360.97595562600003</v>
      </c>
      <c r="J3368" s="31">
        <f t="shared" si="367"/>
        <v>2.1080995808558405</v>
      </c>
      <c r="K3368" s="23">
        <f t="shared" si="368"/>
        <v>0</v>
      </c>
      <c r="L3368" s="23">
        <f t="shared" si="368"/>
        <v>1</v>
      </c>
      <c r="M3368" s="31">
        <f t="shared" si="369"/>
        <v>0</v>
      </c>
      <c r="N3368" s="31">
        <f t="shared" si="370"/>
        <v>2.1080995808558405</v>
      </c>
    </row>
    <row r="3369" spans="1:14" ht="15.75" customHeight="1">
      <c r="A3369" s="23" t="s">
        <v>3636</v>
      </c>
      <c r="B3369" s="23" t="s">
        <v>5666</v>
      </c>
      <c r="C3369" s="23" t="s">
        <v>7012</v>
      </c>
      <c r="D3369" s="23">
        <v>23</v>
      </c>
      <c r="E3369" s="26">
        <v>4473.5</v>
      </c>
      <c r="F3369" s="23">
        <v>316</v>
      </c>
      <c r="G3369" s="26">
        <f t="shared" si="364"/>
        <v>1413.626</v>
      </c>
      <c r="H3369" s="26">
        <f t="shared" si="365"/>
        <v>240.74050780000002</v>
      </c>
      <c r="I3369" s="26">
        <f t="shared" si="366"/>
        <v>361.11076170000001</v>
      </c>
      <c r="J3369" s="31">
        <f t="shared" si="367"/>
        <v>2.1088868483279999</v>
      </c>
      <c r="K3369" s="23">
        <f t="shared" si="368"/>
        <v>0</v>
      </c>
      <c r="L3369" s="23">
        <f t="shared" si="368"/>
        <v>1</v>
      </c>
      <c r="M3369" s="31">
        <f t="shared" si="369"/>
        <v>0</v>
      </c>
      <c r="N3369" s="31">
        <f t="shared" si="370"/>
        <v>2.1088868483279999</v>
      </c>
    </row>
    <row r="3370" spans="1:14" ht="15.75" customHeight="1">
      <c r="A3370" s="23" t="s">
        <v>3636</v>
      </c>
      <c r="B3370" s="23" t="s">
        <v>4406</v>
      </c>
      <c r="C3370" s="23" t="s">
        <v>7013</v>
      </c>
      <c r="D3370" s="23">
        <v>23</v>
      </c>
      <c r="E3370" s="26">
        <v>4476.84</v>
      </c>
      <c r="F3370" s="23">
        <v>316</v>
      </c>
      <c r="G3370" s="26">
        <f t="shared" si="364"/>
        <v>1414.6814399999998</v>
      </c>
      <c r="H3370" s="26">
        <f t="shared" si="365"/>
        <v>240.92024923199997</v>
      </c>
      <c r="I3370" s="26">
        <f t="shared" si="366"/>
        <v>361.38037384799998</v>
      </c>
      <c r="J3370" s="31">
        <f t="shared" si="367"/>
        <v>2.11046138327232</v>
      </c>
      <c r="K3370" s="23">
        <f t="shared" si="368"/>
        <v>0</v>
      </c>
      <c r="L3370" s="23">
        <f t="shared" si="368"/>
        <v>1</v>
      </c>
      <c r="M3370" s="31">
        <f t="shared" si="369"/>
        <v>0</v>
      </c>
      <c r="N3370" s="31">
        <f t="shared" si="370"/>
        <v>2.11046138327232</v>
      </c>
    </row>
    <row r="3371" spans="1:14" ht="15.75" customHeight="1">
      <c r="A3371" s="23" t="s">
        <v>3636</v>
      </c>
      <c r="B3371" s="23" t="s">
        <v>4406</v>
      </c>
      <c r="C3371" s="23" t="s">
        <v>7014</v>
      </c>
      <c r="D3371" s="23">
        <v>23</v>
      </c>
      <c r="E3371" s="26">
        <v>4481.2</v>
      </c>
      <c r="F3371" s="23">
        <v>316</v>
      </c>
      <c r="G3371" s="26">
        <f t="shared" si="364"/>
        <v>1416.0591999999999</v>
      </c>
      <c r="H3371" s="26">
        <f t="shared" si="365"/>
        <v>241.15488175999999</v>
      </c>
      <c r="I3371" s="26">
        <f t="shared" si="366"/>
        <v>361.73232264000001</v>
      </c>
      <c r="J3371" s="31">
        <f t="shared" si="367"/>
        <v>2.1125167642176002</v>
      </c>
      <c r="K3371" s="23">
        <f t="shared" si="368"/>
        <v>0</v>
      </c>
      <c r="L3371" s="23">
        <f t="shared" si="368"/>
        <v>1</v>
      </c>
      <c r="M3371" s="31">
        <f t="shared" si="369"/>
        <v>0</v>
      </c>
      <c r="N3371" s="31">
        <f t="shared" si="370"/>
        <v>2.1125167642176002</v>
      </c>
    </row>
    <row r="3372" spans="1:14" ht="15.75" customHeight="1">
      <c r="A3372" s="23" t="s">
        <v>3636</v>
      </c>
      <c r="B3372" s="23" t="s">
        <v>4406</v>
      </c>
      <c r="C3372" s="23" t="s">
        <v>7015</v>
      </c>
      <c r="D3372" s="23">
        <v>23</v>
      </c>
      <c r="E3372" s="26">
        <v>4481.875</v>
      </c>
      <c r="F3372" s="23">
        <v>316</v>
      </c>
      <c r="G3372" s="26">
        <f t="shared" si="364"/>
        <v>1416.2725</v>
      </c>
      <c r="H3372" s="26">
        <f t="shared" si="365"/>
        <v>241.19120675000002</v>
      </c>
      <c r="I3372" s="26">
        <f t="shared" si="366"/>
        <v>361.78681012500004</v>
      </c>
      <c r="J3372" s="31">
        <f t="shared" si="367"/>
        <v>2.1128349711300003</v>
      </c>
      <c r="K3372" s="23">
        <f t="shared" si="368"/>
        <v>0</v>
      </c>
      <c r="L3372" s="23">
        <f t="shared" si="368"/>
        <v>1</v>
      </c>
      <c r="M3372" s="31">
        <f t="shared" si="369"/>
        <v>0</v>
      </c>
      <c r="N3372" s="31">
        <f t="shared" si="370"/>
        <v>2.1128349711300003</v>
      </c>
    </row>
    <row r="3373" spans="1:14" ht="15.75" customHeight="1">
      <c r="A3373" s="23" t="s">
        <v>3636</v>
      </c>
      <c r="B3373" s="23" t="s">
        <v>4406</v>
      </c>
      <c r="C3373" s="23" t="s">
        <v>7016</v>
      </c>
      <c r="D3373" s="23">
        <v>23</v>
      </c>
      <c r="E3373" s="26">
        <v>4482.1000000000004</v>
      </c>
      <c r="F3373" s="23">
        <v>316</v>
      </c>
      <c r="G3373" s="26">
        <f t="shared" si="364"/>
        <v>1416.3436000000002</v>
      </c>
      <c r="H3373" s="26">
        <f t="shared" si="365"/>
        <v>241.20331508000004</v>
      </c>
      <c r="I3373" s="26">
        <f t="shared" si="366"/>
        <v>361.80497262000006</v>
      </c>
      <c r="J3373" s="31">
        <f t="shared" si="367"/>
        <v>2.1129410401008002</v>
      </c>
      <c r="K3373" s="23">
        <f t="shared" si="368"/>
        <v>0</v>
      </c>
      <c r="L3373" s="23">
        <f t="shared" si="368"/>
        <v>1</v>
      </c>
      <c r="M3373" s="31">
        <f t="shared" si="369"/>
        <v>0</v>
      </c>
      <c r="N3373" s="31">
        <f t="shared" si="370"/>
        <v>2.1129410401008002</v>
      </c>
    </row>
    <row r="3374" spans="1:14" ht="15.75" customHeight="1">
      <c r="A3374" s="23" t="s">
        <v>3636</v>
      </c>
      <c r="B3374" s="23" t="s">
        <v>4406</v>
      </c>
      <c r="C3374" s="23" t="s">
        <v>7017</v>
      </c>
      <c r="D3374" s="23">
        <v>23</v>
      </c>
      <c r="E3374" s="26">
        <v>4485.21</v>
      </c>
      <c r="F3374" s="23">
        <v>316</v>
      </c>
      <c r="G3374" s="26">
        <f t="shared" si="364"/>
        <v>1417.32636</v>
      </c>
      <c r="H3374" s="26">
        <f t="shared" si="365"/>
        <v>241.37067910800002</v>
      </c>
      <c r="I3374" s="26">
        <f t="shared" si="366"/>
        <v>362.05601866200004</v>
      </c>
      <c r="J3374" s="31">
        <f t="shared" si="367"/>
        <v>2.1144071489860803</v>
      </c>
      <c r="K3374" s="23">
        <f t="shared" si="368"/>
        <v>0</v>
      </c>
      <c r="L3374" s="23">
        <f t="shared" si="368"/>
        <v>1</v>
      </c>
      <c r="M3374" s="31">
        <f t="shared" si="369"/>
        <v>0</v>
      </c>
      <c r="N3374" s="31">
        <f t="shared" si="370"/>
        <v>2.1144071489860803</v>
      </c>
    </row>
    <row r="3375" spans="1:14" ht="15.75" customHeight="1">
      <c r="A3375" s="23" t="s">
        <v>3636</v>
      </c>
      <c r="B3375" s="23" t="s">
        <v>4406</v>
      </c>
      <c r="C3375" s="23" t="s">
        <v>7018</v>
      </c>
      <c r="D3375" s="23">
        <v>23</v>
      </c>
      <c r="E3375" s="26">
        <v>4488</v>
      </c>
      <c r="F3375" s="23">
        <v>316</v>
      </c>
      <c r="G3375" s="26">
        <f t="shared" si="364"/>
        <v>1418.2080000000001</v>
      </c>
      <c r="H3375" s="26">
        <f t="shared" si="365"/>
        <v>241.52082240000001</v>
      </c>
      <c r="I3375" s="26">
        <f t="shared" si="366"/>
        <v>362.28123360000001</v>
      </c>
      <c r="J3375" s="31">
        <f t="shared" si="367"/>
        <v>2.1157224042239999</v>
      </c>
      <c r="K3375" s="23">
        <f t="shared" si="368"/>
        <v>0</v>
      </c>
      <c r="L3375" s="23">
        <f t="shared" si="368"/>
        <v>1</v>
      </c>
      <c r="M3375" s="31">
        <f t="shared" si="369"/>
        <v>0</v>
      </c>
      <c r="N3375" s="31">
        <f t="shared" si="370"/>
        <v>2.1157224042239999</v>
      </c>
    </row>
    <row r="3376" spans="1:14" ht="15.75" customHeight="1">
      <c r="A3376" s="23" t="s">
        <v>3636</v>
      </c>
      <c r="B3376" s="23" t="s">
        <v>4406</v>
      </c>
      <c r="C3376" s="23" t="s">
        <v>7019</v>
      </c>
      <c r="D3376" s="23">
        <v>23</v>
      </c>
      <c r="E3376" s="26">
        <v>4489.5</v>
      </c>
      <c r="F3376" s="23">
        <v>316</v>
      </c>
      <c r="G3376" s="26">
        <f t="shared" si="364"/>
        <v>1418.682</v>
      </c>
      <c r="H3376" s="26">
        <f t="shared" si="365"/>
        <v>241.60154460000001</v>
      </c>
      <c r="I3376" s="26">
        <f t="shared" si="366"/>
        <v>362.40231690000002</v>
      </c>
      <c r="J3376" s="31">
        <f t="shared" si="367"/>
        <v>2.1164295306960001</v>
      </c>
      <c r="K3376" s="23">
        <f t="shared" si="368"/>
        <v>0</v>
      </c>
      <c r="L3376" s="23">
        <f t="shared" si="368"/>
        <v>1</v>
      </c>
      <c r="M3376" s="31">
        <f t="shared" si="369"/>
        <v>0</v>
      </c>
      <c r="N3376" s="31">
        <f t="shared" si="370"/>
        <v>2.1164295306960001</v>
      </c>
    </row>
    <row r="3377" spans="1:14" ht="15.75" customHeight="1">
      <c r="A3377" s="23" t="s">
        <v>3636</v>
      </c>
      <c r="B3377" s="23" t="s">
        <v>4406</v>
      </c>
      <c r="C3377" s="23" t="s">
        <v>7020</v>
      </c>
      <c r="D3377" s="23">
        <v>23</v>
      </c>
      <c r="E3377" s="26">
        <v>4495</v>
      </c>
      <c r="F3377" s="23">
        <v>316</v>
      </c>
      <c r="G3377" s="26">
        <f t="shared" si="364"/>
        <v>1420.42</v>
      </c>
      <c r="H3377" s="26">
        <f t="shared" si="365"/>
        <v>241.89752600000003</v>
      </c>
      <c r="I3377" s="26">
        <f t="shared" si="366"/>
        <v>362.84628900000007</v>
      </c>
      <c r="J3377" s="31">
        <f t="shared" si="367"/>
        <v>2.1190223277600002</v>
      </c>
      <c r="K3377" s="23">
        <f t="shared" si="368"/>
        <v>0</v>
      </c>
      <c r="L3377" s="23">
        <f t="shared" si="368"/>
        <v>1</v>
      </c>
      <c r="M3377" s="31">
        <f t="shared" si="369"/>
        <v>0</v>
      </c>
      <c r="N3377" s="31">
        <f t="shared" si="370"/>
        <v>2.1190223277600002</v>
      </c>
    </row>
    <row r="3378" spans="1:14" ht="15.75" customHeight="1">
      <c r="A3378" s="23" t="s">
        <v>3636</v>
      </c>
      <c r="B3378" s="23" t="s">
        <v>4406</v>
      </c>
      <c r="C3378" s="23" t="s">
        <v>7021</v>
      </c>
      <c r="D3378" s="23">
        <v>23</v>
      </c>
      <c r="E3378" s="26">
        <v>4495.6000000000004</v>
      </c>
      <c r="F3378" s="23">
        <v>316</v>
      </c>
      <c r="G3378" s="26">
        <f t="shared" si="364"/>
        <v>1420.6096</v>
      </c>
      <c r="H3378" s="26">
        <f t="shared" si="365"/>
        <v>241.92981488000001</v>
      </c>
      <c r="I3378" s="26">
        <f t="shared" si="366"/>
        <v>362.89472232000003</v>
      </c>
      <c r="J3378" s="31">
        <f t="shared" si="367"/>
        <v>2.1193051783488004</v>
      </c>
      <c r="K3378" s="23">
        <f t="shared" si="368"/>
        <v>0</v>
      </c>
      <c r="L3378" s="23">
        <f t="shared" si="368"/>
        <v>1</v>
      </c>
      <c r="M3378" s="31">
        <f t="shared" si="369"/>
        <v>0</v>
      </c>
      <c r="N3378" s="31">
        <f t="shared" si="370"/>
        <v>2.1193051783488004</v>
      </c>
    </row>
    <row r="3379" spans="1:14" ht="15.75" customHeight="1">
      <c r="A3379" s="23" t="s">
        <v>3636</v>
      </c>
      <c r="B3379" s="23" t="s">
        <v>4406</v>
      </c>
      <c r="C3379" s="23" t="s">
        <v>7022</v>
      </c>
      <c r="D3379" s="23">
        <v>23</v>
      </c>
      <c r="E3379" s="26">
        <v>4496.6000000000004</v>
      </c>
      <c r="F3379" s="23">
        <v>316</v>
      </c>
      <c r="G3379" s="26">
        <f t="shared" si="364"/>
        <v>1420.9256</v>
      </c>
      <c r="H3379" s="26">
        <f t="shared" si="365"/>
        <v>241.98362968000001</v>
      </c>
      <c r="I3379" s="26">
        <f t="shared" si="366"/>
        <v>362.97544452</v>
      </c>
      <c r="J3379" s="31">
        <f t="shared" si="367"/>
        <v>2.1197765959967998</v>
      </c>
      <c r="K3379" s="23">
        <f t="shared" si="368"/>
        <v>0</v>
      </c>
      <c r="L3379" s="23">
        <f t="shared" si="368"/>
        <v>1</v>
      </c>
      <c r="M3379" s="31">
        <f t="shared" si="369"/>
        <v>0</v>
      </c>
      <c r="N3379" s="31">
        <f t="shared" si="370"/>
        <v>2.1197765959967998</v>
      </c>
    </row>
    <row r="3380" spans="1:14" ht="15.75" customHeight="1">
      <c r="A3380" s="23" t="s">
        <v>3636</v>
      </c>
      <c r="B3380" s="23" t="s">
        <v>4406</v>
      </c>
      <c r="C3380" s="23" t="s">
        <v>7023</v>
      </c>
      <c r="D3380" s="23">
        <v>23</v>
      </c>
      <c r="E3380" s="26">
        <v>4496.7</v>
      </c>
      <c r="F3380" s="23">
        <v>316</v>
      </c>
      <c r="G3380" s="26">
        <f t="shared" si="364"/>
        <v>1420.9572000000001</v>
      </c>
      <c r="H3380" s="26">
        <f t="shared" si="365"/>
        <v>241.98901116000002</v>
      </c>
      <c r="I3380" s="26">
        <f t="shared" si="366"/>
        <v>362.98351674000003</v>
      </c>
      <c r="J3380" s="31">
        <f t="shared" si="367"/>
        <v>2.1198237377616</v>
      </c>
      <c r="K3380" s="23">
        <f t="shared" si="368"/>
        <v>0</v>
      </c>
      <c r="L3380" s="23">
        <f t="shared" si="368"/>
        <v>1</v>
      </c>
      <c r="M3380" s="31">
        <f t="shared" si="369"/>
        <v>0</v>
      </c>
      <c r="N3380" s="31">
        <f t="shared" si="370"/>
        <v>2.1198237377616</v>
      </c>
    </row>
    <row r="3381" spans="1:14" ht="15.75" customHeight="1">
      <c r="A3381" s="23" t="s">
        <v>3636</v>
      </c>
      <c r="B3381" s="23" t="s">
        <v>4406</v>
      </c>
      <c r="C3381" s="23" t="s">
        <v>7024</v>
      </c>
      <c r="D3381" s="23">
        <v>23</v>
      </c>
      <c r="E3381" s="26">
        <v>4497.34</v>
      </c>
      <c r="F3381" s="23">
        <v>316</v>
      </c>
      <c r="G3381" s="26">
        <f t="shared" si="364"/>
        <v>1421.1594399999999</v>
      </c>
      <c r="H3381" s="26">
        <f t="shared" si="365"/>
        <v>242.02345263199999</v>
      </c>
      <c r="I3381" s="26">
        <f t="shared" si="366"/>
        <v>363.03517894799995</v>
      </c>
      <c r="J3381" s="31">
        <f t="shared" si="367"/>
        <v>2.1201254450563196</v>
      </c>
      <c r="K3381" s="23">
        <f t="shared" si="368"/>
        <v>0</v>
      </c>
      <c r="L3381" s="23">
        <f t="shared" si="368"/>
        <v>1</v>
      </c>
      <c r="M3381" s="31">
        <f t="shared" si="369"/>
        <v>0</v>
      </c>
      <c r="N3381" s="31">
        <f t="shared" si="370"/>
        <v>2.1201254450563196</v>
      </c>
    </row>
    <row r="3382" spans="1:14" ht="15.75" customHeight="1">
      <c r="A3382" s="23" t="s">
        <v>3636</v>
      </c>
      <c r="B3382" s="23" t="s">
        <v>4406</v>
      </c>
      <c r="C3382" s="23" t="s">
        <v>7025</v>
      </c>
      <c r="D3382" s="23">
        <v>23</v>
      </c>
      <c r="E3382" s="26">
        <v>4498.8</v>
      </c>
      <c r="F3382" s="23">
        <v>316</v>
      </c>
      <c r="G3382" s="26">
        <f t="shared" si="364"/>
        <v>1421.6208000000001</v>
      </c>
      <c r="H3382" s="26">
        <f t="shared" si="365"/>
        <v>242.10202224000003</v>
      </c>
      <c r="I3382" s="26">
        <f t="shared" si="366"/>
        <v>363.15303336000005</v>
      </c>
      <c r="J3382" s="31">
        <f t="shared" si="367"/>
        <v>2.1208137148224004</v>
      </c>
      <c r="K3382" s="23">
        <f t="shared" si="368"/>
        <v>0</v>
      </c>
      <c r="L3382" s="23">
        <f t="shared" si="368"/>
        <v>1</v>
      </c>
      <c r="M3382" s="31">
        <f t="shared" si="369"/>
        <v>0</v>
      </c>
      <c r="N3382" s="31">
        <f t="shared" si="370"/>
        <v>2.1208137148224004</v>
      </c>
    </row>
    <row r="3383" spans="1:14" ht="15.75" customHeight="1">
      <c r="A3383" s="23" t="s">
        <v>3636</v>
      </c>
      <c r="B3383" s="23" t="s">
        <v>4406</v>
      </c>
      <c r="C3383" s="23" t="s">
        <v>7026</v>
      </c>
      <c r="D3383" s="23">
        <v>23</v>
      </c>
      <c r="E3383" s="26">
        <v>4500</v>
      </c>
      <c r="F3383" s="23">
        <v>316</v>
      </c>
      <c r="G3383" s="26">
        <f t="shared" si="364"/>
        <v>1422</v>
      </c>
      <c r="H3383" s="26">
        <f t="shared" si="365"/>
        <v>242.16660000000002</v>
      </c>
      <c r="I3383" s="26">
        <f t="shared" si="366"/>
        <v>363.24990000000003</v>
      </c>
      <c r="J3383" s="31">
        <f t="shared" si="367"/>
        <v>2.1213794160000004</v>
      </c>
      <c r="K3383" s="23">
        <f t="shared" si="368"/>
        <v>0</v>
      </c>
      <c r="L3383" s="23">
        <f t="shared" si="368"/>
        <v>1</v>
      </c>
      <c r="M3383" s="31">
        <f t="shared" si="369"/>
        <v>0</v>
      </c>
      <c r="N3383" s="31">
        <f t="shared" si="370"/>
        <v>2.1213794160000004</v>
      </c>
    </row>
    <row r="3384" spans="1:14" ht="15.75" customHeight="1">
      <c r="A3384" s="23" t="s">
        <v>3636</v>
      </c>
      <c r="B3384" s="23" t="s">
        <v>4406</v>
      </c>
      <c r="C3384" s="23" t="s">
        <v>7027</v>
      </c>
      <c r="D3384" s="23">
        <v>23</v>
      </c>
      <c r="E3384" s="26">
        <v>4502.78</v>
      </c>
      <c r="F3384" s="23">
        <v>316</v>
      </c>
      <c r="G3384" s="26">
        <f t="shared" si="364"/>
        <v>1422.8784800000001</v>
      </c>
      <c r="H3384" s="26">
        <f t="shared" si="365"/>
        <v>242.31620514400004</v>
      </c>
      <c r="I3384" s="26">
        <f t="shared" si="366"/>
        <v>363.47430771600006</v>
      </c>
      <c r="J3384" s="31">
        <f t="shared" si="367"/>
        <v>2.1226899570614401</v>
      </c>
      <c r="K3384" s="23">
        <f t="shared" si="368"/>
        <v>0</v>
      </c>
      <c r="L3384" s="23">
        <f t="shared" si="368"/>
        <v>1</v>
      </c>
      <c r="M3384" s="31">
        <f t="shared" si="369"/>
        <v>0</v>
      </c>
      <c r="N3384" s="31">
        <f t="shared" si="370"/>
        <v>2.1226899570614401</v>
      </c>
    </row>
    <row r="3385" spans="1:14" ht="15.75" customHeight="1">
      <c r="A3385" s="23" t="s">
        <v>3636</v>
      </c>
      <c r="B3385" s="23" t="s">
        <v>4406</v>
      </c>
      <c r="C3385" s="23" t="s">
        <v>7028</v>
      </c>
      <c r="D3385" s="23">
        <v>23</v>
      </c>
      <c r="E3385" s="26">
        <v>4503.1499999999996</v>
      </c>
      <c r="F3385" s="23">
        <v>316</v>
      </c>
      <c r="G3385" s="26">
        <f t="shared" si="364"/>
        <v>1422.9954</v>
      </c>
      <c r="H3385" s="26">
        <f t="shared" si="365"/>
        <v>242.33611662000001</v>
      </c>
      <c r="I3385" s="26">
        <f t="shared" si="366"/>
        <v>363.50417493000003</v>
      </c>
      <c r="J3385" s="31">
        <f t="shared" si="367"/>
        <v>2.1228643815912003</v>
      </c>
      <c r="K3385" s="23">
        <f t="shared" si="368"/>
        <v>0</v>
      </c>
      <c r="L3385" s="23">
        <f t="shared" si="368"/>
        <v>1</v>
      </c>
      <c r="M3385" s="31">
        <f t="shared" si="369"/>
        <v>0</v>
      </c>
      <c r="N3385" s="31">
        <f t="shared" si="370"/>
        <v>2.1228643815912003</v>
      </c>
    </row>
    <row r="3386" spans="1:14" ht="15.75" customHeight="1">
      <c r="A3386" s="23" t="s">
        <v>3636</v>
      </c>
      <c r="B3386" s="23" t="s">
        <v>4406</v>
      </c>
      <c r="C3386" s="23" t="s">
        <v>7029</v>
      </c>
      <c r="D3386" s="23">
        <v>23</v>
      </c>
      <c r="E3386" s="26">
        <v>4507.6000000000004</v>
      </c>
      <c r="F3386" s="23">
        <v>316</v>
      </c>
      <c r="G3386" s="26">
        <f t="shared" si="364"/>
        <v>1424.4016000000001</v>
      </c>
      <c r="H3386" s="26">
        <f t="shared" si="365"/>
        <v>242.57559248000004</v>
      </c>
      <c r="I3386" s="26">
        <f t="shared" si="366"/>
        <v>363.86338872000005</v>
      </c>
      <c r="J3386" s="31">
        <f t="shared" si="367"/>
        <v>2.1249621901248004</v>
      </c>
      <c r="K3386" s="23">
        <f t="shared" si="368"/>
        <v>0</v>
      </c>
      <c r="L3386" s="23">
        <f t="shared" si="368"/>
        <v>1</v>
      </c>
      <c r="M3386" s="31">
        <f t="shared" si="369"/>
        <v>0</v>
      </c>
      <c r="N3386" s="31">
        <f t="shared" si="370"/>
        <v>2.1249621901248004</v>
      </c>
    </row>
    <row r="3387" spans="1:14" ht="15.75" customHeight="1">
      <c r="A3387" s="23" t="s">
        <v>3636</v>
      </c>
      <c r="B3387" s="23" t="s">
        <v>4406</v>
      </c>
      <c r="C3387" s="23" t="s">
        <v>7030</v>
      </c>
      <c r="D3387" s="23">
        <v>23</v>
      </c>
      <c r="E3387" s="26">
        <v>4516.7</v>
      </c>
      <c r="F3387" s="23">
        <v>316</v>
      </c>
      <c r="G3387" s="26">
        <f t="shared" si="364"/>
        <v>1427.2772</v>
      </c>
      <c r="H3387" s="26">
        <f t="shared" si="365"/>
        <v>243.06530716</v>
      </c>
      <c r="I3387" s="26">
        <f t="shared" si="366"/>
        <v>364.59796074000002</v>
      </c>
      <c r="J3387" s="31">
        <f t="shared" si="367"/>
        <v>2.1292520907216002</v>
      </c>
      <c r="K3387" s="23">
        <f t="shared" si="368"/>
        <v>0</v>
      </c>
      <c r="L3387" s="23">
        <f t="shared" si="368"/>
        <v>1</v>
      </c>
      <c r="M3387" s="31">
        <f t="shared" si="369"/>
        <v>0</v>
      </c>
      <c r="N3387" s="31">
        <f t="shared" si="370"/>
        <v>2.1292520907216002</v>
      </c>
    </row>
    <row r="3388" spans="1:14" ht="15.75" customHeight="1">
      <c r="A3388" s="23" t="s">
        <v>3636</v>
      </c>
      <c r="B3388" s="23" t="s">
        <v>4406</v>
      </c>
      <c r="C3388" s="23" t="s">
        <v>7031</v>
      </c>
      <c r="D3388" s="23">
        <v>23</v>
      </c>
      <c r="E3388" s="26">
        <v>4518</v>
      </c>
      <c r="F3388" s="23">
        <v>316</v>
      </c>
      <c r="G3388" s="26">
        <f t="shared" si="364"/>
        <v>1427.6880000000001</v>
      </c>
      <c r="H3388" s="26">
        <f t="shared" si="365"/>
        <v>243.13526640000003</v>
      </c>
      <c r="I3388" s="26">
        <f t="shared" si="366"/>
        <v>364.70289960000002</v>
      </c>
      <c r="J3388" s="31">
        <f t="shared" si="367"/>
        <v>2.1298649336640003</v>
      </c>
      <c r="K3388" s="23">
        <f t="shared" si="368"/>
        <v>0</v>
      </c>
      <c r="L3388" s="23">
        <f t="shared" si="368"/>
        <v>1</v>
      </c>
      <c r="M3388" s="31">
        <f t="shared" si="369"/>
        <v>0</v>
      </c>
      <c r="N3388" s="31">
        <f t="shared" si="370"/>
        <v>2.1298649336640003</v>
      </c>
    </row>
    <row r="3389" spans="1:14" ht="15.75" customHeight="1">
      <c r="A3389" s="23" t="s">
        <v>3636</v>
      </c>
      <c r="B3389" s="23" t="s">
        <v>4406</v>
      </c>
      <c r="C3389" s="23" t="s">
        <v>7032</v>
      </c>
      <c r="D3389" s="23">
        <v>23</v>
      </c>
      <c r="E3389" s="26">
        <v>4520.6099999999997</v>
      </c>
      <c r="F3389" s="23">
        <v>316</v>
      </c>
      <c r="G3389" s="26">
        <f t="shared" si="364"/>
        <v>1428.5127600000001</v>
      </c>
      <c r="H3389" s="26">
        <f t="shared" si="365"/>
        <v>243.27572302800002</v>
      </c>
      <c r="I3389" s="26">
        <f t="shared" si="366"/>
        <v>364.91358454200002</v>
      </c>
      <c r="J3389" s="31">
        <f t="shared" si="367"/>
        <v>2.13109533372528</v>
      </c>
      <c r="K3389" s="23">
        <f t="shared" si="368"/>
        <v>0</v>
      </c>
      <c r="L3389" s="23">
        <f t="shared" si="368"/>
        <v>1</v>
      </c>
      <c r="M3389" s="31">
        <f t="shared" si="369"/>
        <v>0</v>
      </c>
      <c r="N3389" s="31">
        <f t="shared" si="370"/>
        <v>2.13109533372528</v>
      </c>
    </row>
    <row r="3390" spans="1:14" ht="15.75" customHeight="1">
      <c r="A3390" s="23" t="s">
        <v>3636</v>
      </c>
      <c r="B3390" s="23" t="s">
        <v>4406</v>
      </c>
      <c r="C3390" s="23" t="s">
        <v>7033</v>
      </c>
      <c r="D3390" s="23">
        <v>23</v>
      </c>
      <c r="E3390" s="26">
        <v>4522.2</v>
      </c>
      <c r="F3390" s="23">
        <v>316</v>
      </c>
      <c r="G3390" s="26">
        <f t="shared" si="364"/>
        <v>1429.0152</v>
      </c>
      <c r="H3390" s="26">
        <f t="shared" si="365"/>
        <v>243.36128856000002</v>
      </c>
      <c r="I3390" s="26">
        <f t="shared" si="366"/>
        <v>365.04193284000002</v>
      </c>
      <c r="J3390" s="31">
        <f t="shared" si="367"/>
        <v>2.1318448877856002</v>
      </c>
      <c r="K3390" s="23">
        <f t="shared" si="368"/>
        <v>0</v>
      </c>
      <c r="L3390" s="23">
        <f t="shared" si="368"/>
        <v>1</v>
      </c>
      <c r="M3390" s="31">
        <f t="shared" si="369"/>
        <v>0</v>
      </c>
      <c r="N3390" s="31">
        <f t="shared" si="370"/>
        <v>2.1318448877856002</v>
      </c>
    </row>
    <row r="3391" spans="1:14" ht="15.75" customHeight="1">
      <c r="A3391" s="23" t="s">
        <v>3636</v>
      </c>
      <c r="B3391" s="23" t="s">
        <v>4406</v>
      </c>
      <c r="C3391" s="23" t="s">
        <v>7034</v>
      </c>
      <c r="D3391" s="23">
        <v>23</v>
      </c>
      <c r="E3391" s="26">
        <v>4522.4799999999996</v>
      </c>
      <c r="F3391" s="23">
        <v>316</v>
      </c>
      <c r="G3391" s="26">
        <f t="shared" si="364"/>
        <v>1429.1036799999999</v>
      </c>
      <c r="H3391" s="26">
        <f t="shared" si="365"/>
        <v>243.37635670399999</v>
      </c>
      <c r="I3391" s="26">
        <f t="shared" si="366"/>
        <v>365.06453505599995</v>
      </c>
      <c r="J3391" s="31">
        <f t="shared" si="367"/>
        <v>2.1319768847270399</v>
      </c>
      <c r="K3391" s="23">
        <f t="shared" si="368"/>
        <v>0</v>
      </c>
      <c r="L3391" s="23">
        <f t="shared" si="368"/>
        <v>1</v>
      </c>
      <c r="M3391" s="31">
        <f t="shared" si="369"/>
        <v>0</v>
      </c>
      <c r="N3391" s="31">
        <f t="shared" si="370"/>
        <v>2.1319768847270399</v>
      </c>
    </row>
    <row r="3392" spans="1:14" ht="15.75" customHeight="1">
      <c r="A3392" s="23" t="s">
        <v>3636</v>
      </c>
      <c r="B3392" s="23" t="s">
        <v>4406</v>
      </c>
      <c r="C3392" s="23" t="s">
        <v>7035</v>
      </c>
      <c r="D3392" s="23">
        <v>23</v>
      </c>
      <c r="E3392" s="26">
        <v>4522.55</v>
      </c>
      <c r="F3392" s="23">
        <v>316</v>
      </c>
      <c r="G3392" s="26">
        <f t="shared" si="364"/>
        <v>1429.1258</v>
      </c>
      <c r="H3392" s="26">
        <f t="shared" si="365"/>
        <v>243.38012374000002</v>
      </c>
      <c r="I3392" s="26">
        <f t="shared" si="366"/>
        <v>365.07018561000001</v>
      </c>
      <c r="J3392" s="31">
        <f t="shared" si="367"/>
        <v>2.1320098839624002</v>
      </c>
      <c r="K3392" s="23">
        <f t="shared" si="368"/>
        <v>0</v>
      </c>
      <c r="L3392" s="23">
        <f t="shared" si="368"/>
        <v>1</v>
      </c>
      <c r="M3392" s="31">
        <f t="shared" si="369"/>
        <v>0</v>
      </c>
      <c r="N3392" s="31">
        <f t="shared" si="370"/>
        <v>2.1320098839624002</v>
      </c>
    </row>
    <row r="3393" spans="1:14" ht="15.75" customHeight="1">
      <c r="A3393" s="23" t="s">
        <v>3636</v>
      </c>
      <c r="B3393" s="23" t="s">
        <v>4406</v>
      </c>
      <c r="C3393" s="23" t="s">
        <v>7036</v>
      </c>
      <c r="D3393" s="23">
        <v>23</v>
      </c>
      <c r="E3393" s="26">
        <v>4522.78</v>
      </c>
      <c r="F3393" s="23">
        <v>316</v>
      </c>
      <c r="G3393" s="26">
        <f t="shared" si="364"/>
        <v>1429.19848</v>
      </c>
      <c r="H3393" s="26">
        <f t="shared" si="365"/>
        <v>243.39250114400002</v>
      </c>
      <c r="I3393" s="26">
        <f t="shared" si="366"/>
        <v>365.08875171600005</v>
      </c>
      <c r="J3393" s="31">
        <f t="shared" si="367"/>
        <v>2.1321183100214407</v>
      </c>
      <c r="K3393" s="23">
        <f t="shared" si="368"/>
        <v>0</v>
      </c>
      <c r="L3393" s="23">
        <f t="shared" si="368"/>
        <v>1</v>
      </c>
      <c r="M3393" s="31">
        <f t="shared" si="369"/>
        <v>0</v>
      </c>
      <c r="N3393" s="31">
        <f t="shared" si="370"/>
        <v>2.1321183100214407</v>
      </c>
    </row>
    <row r="3394" spans="1:14" ht="15.75" customHeight="1">
      <c r="A3394" s="23" t="s">
        <v>3636</v>
      </c>
      <c r="B3394" s="23" t="s">
        <v>4406</v>
      </c>
      <c r="C3394" s="23" t="s">
        <v>7037</v>
      </c>
      <c r="D3394" s="23">
        <v>23</v>
      </c>
      <c r="E3394" s="26">
        <v>4526</v>
      </c>
      <c r="F3394" s="23">
        <v>316</v>
      </c>
      <c r="G3394" s="26">
        <f t="shared" ref="G3394:G3457" si="371">E3394*F3394/1000</f>
        <v>1430.2159999999999</v>
      </c>
      <c r="H3394" s="26">
        <f t="shared" ref="H3394:H3457" si="372">G3394*0.1703</f>
        <v>243.56578479999999</v>
      </c>
      <c r="I3394" s="26">
        <f t="shared" ref="I3394:I3457" si="373">H3394*1.5</f>
        <v>365.3486772</v>
      </c>
      <c r="J3394" s="31">
        <f t="shared" si="367"/>
        <v>2.133636274848</v>
      </c>
      <c r="K3394" s="23">
        <f t="shared" si="368"/>
        <v>0</v>
      </c>
      <c r="L3394" s="23">
        <f t="shared" si="368"/>
        <v>1</v>
      </c>
      <c r="M3394" s="31">
        <f t="shared" si="369"/>
        <v>0</v>
      </c>
      <c r="N3394" s="31">
        <f t="shared" si="370"/>
        <v>2.133636274848</v>
      </c>
    </row>
    <row r="3395" spans="1:14" ht="15.75" customHeight="1">
      <c r="A3395" s="23" t="s">
        <v>3636</v>
      </c>
      <c r="B3395" s="23" t="s">
        <v>4406</v>
      </c>
      <c r="C3395" s="23" t="s">
        <v>7038</v>
      </c>
      <c r="D3395" s="23">
        <v>23</v>
      </c>
      <c r="E3395" s="26">
        <v>4526.7</v>
      </c>
      <c r="F3395" s="23">
        <v>316</v>
      </c>
      <c r="G3395" s="26">
        <f t="shared" si="371"/>
        <v>1430.4371999999998</v>
      </c>
      <c r="H3395" s="26">
        <f t="shared" si="372"/>
        <v>243.60345515999998</v>
      </c>
      <c r="I3395" s="26">
        <f t="shared" si="373"/>
        <v>365.40518273999999</v>
      </c>
      <c r="J3395" s="31">
        <f t="shared" ref="J3395:J3458" si="374">H3395*24*365/1000000</f>
        <v>2.1339662672016</v>
      </c>
      <c r="K3395" s="23">
        <f t="shared" ref="K3395:L3458" si="375">IF(H3395&gt;=250,1,0)</f>
        <v>0</v>
      </c>
      <c r="L3395" s="23">
        <f t="shared" si="375"/>
        <v>1</v>
      </c>
      <c r="M3395" s="31">
        <f t="shared" ref="M3395:M3458" si="376">K3395*J3395</f>
        <v>0</v>
      </c>
      <c r="N3395" s="31">
        <f t="shared" ref="N3395:N3458" si="377">J3395*L3395</f>
        <v>2.1339662672016</v>
      </c>
    </row>
    <row r="3396" spans="1:14" ht="15.75" customHeight="1">
      <c r="A3396" s="23" t="s">
        <v>3636</v>
      </c>
      <c r="B3396" s="23" t="s">
        <v>4406</v>
      </c>
      <c r="C3396" s="23" t="s">
        <v>7039</v>
      </c>
      <c r="D3396" s="23">
        <v>23</v>
      </c>
      <c r="E3396" s="26">
        <v>4532.1000000000004</v>
      </c>
      <c r="F3396" s="23">
        <v>316</v>
      </c>
      <c r="G3396" s="26">
        <f t="shared" si="371"/>
        <v>1432.1436000000001</v>
      </c>
      <c r="H3396" s="26">
        <f t="shared" si="372"/>
        <v>243.89405508000002</v>
      </c>
      <c r="I3396" s="26">
        <f t="shared" si="373"/>
        <v>365.84108262000001</v>
      </c>
      <c r="J3396" s="31">
        <f t="shared" si="374"/>
        <v>2.1365119225007998</v>
      </c>
      <c r="K3396" s="23">
        <f t="shared" si="375"/>
        <v>0</v>
      </c>
      <c r="L3396" s="23">
        <f t="shared" si="375"/>
        <v>1</v>
      </c>
      <c r="M3396" s="31">
        <f t="shared" si="376"/>
        <v>0</v>
      </c>
      <c r="N3396" s="31">
        <f t="shared" si="377"/>
        <v>2.1365119225007998</v>
      </c>
    </row>
    <row r="3397" spans="1:14" ht="15.75" customHeight="1">
      <c r="A3397" s="23" t="s">
        <v>3636</v>
      </c>
      <c r="B3397" s="23" t="s">
        <v>4406</v>
      </c>
      <c r="C3397" s="23" t="s">
        <v>7040</v>
      </c>
      <c r="D3397" s="23">
        <v>23</v>
      </c>
      <c r="E3397" s="26">
        <v>4538</v>
      </c>
      <c r="F3397" s="23">
        <v>316</v>
      </c>
      <c r="G3397" s="26">
        <f t="shared" si="371"/>
        <v>1434.008</v>
      </c>
      <c r="H3397" s="26">
        <f t="shared" si="372"/>
        <v>244.21156240000002</v>
      </c>
      <c r="I3397" s="26">
        <f t="shared" si="373"/>
        <v>366.31734360000002</v>
      </c>
      <c r="J3397" s="31">
        <f t="shared" si="374"/>
        <v>2.139293286624</v>
      </c>
      <c r="K3397" s="23">
        <f t="shared" si="375"/>
        <v>0</v>
      </c>
      <c r="L3397" s="23">
        <f t="shared" si="375"/>
        <v>1</v>
      </c>
      <c r="M3397" s="31">
        <f t="shared" si="376"/>
        <v>0</v>
      </c>
      <c r="N3397" s="31">
        <f t="shared" si="377"/>
        <v>2.139293286624</v>
      </c>
    </row>
    <row r="3398" spans="1:14" ht="15.75" customHeight="1">
      <c r="A3398" s="23" t="s">
        <v>3636</v>
      </c>
      <c r="B3398" s="23" t="s">
        <v>4406</v>
      </c>
      <c r="C3398" s="23" t="s">
        <v>7041</v>
      </c>
      <c r="D3398" s="23">
        <v>23</v>
      </c>
      <c r="E3398" s="26">
        <v>4539.3999999999996</v>
      </c>
      <c r="F3398" s="23">
        <v>316</v>
      </c>
      <c r="G3398" s="26">
        <f t="shared" si="371"/>
        <v>1434.4503999999999</v>
      </c>
      <c r="H3398" s="26">
        <f t="shared" si="372"/>
        <v>244.28690312000001</v>
      </c>
      <c r="I3398" s="26">
        <f t="shared" si="373"/>
        <v>366.43035467999999</v>
      </c>
      <c r="J3398" s="31">
        <f t="shared" si="374"/>
        <v>2.1399532713311999</v>
      </c>
      <c r="K3398" s="23">
        <f t="shared" si="375"/>
        <v>0</v>
      </c>
      <c r="L3398" s="23">
        <f t="shared" si="375"/>
        <v>1</v>
      </c>
      <c r="M3398" s="31">
        <f t="shared" si="376"/>
        <v>0</v>
      </c>
      <c r="N3398" s="31">
        <f t="shared" si="377"/>
        <v>2.1399532713311999</v>
      </c>
    </row>
    <row r="3399" spans="1:14" ht="15.75" customHeight="1">
      <c r="A3399" s="23" t="s">
        <v>3636</v>
      </c>
      <c r="B3399" s="23" t="s">
        <v>4406</v>
      </c>
      <c r="C3399" s="23" t="s">
        <v>7042</v>
      </c>
      <c r="D3399" s="23">
        <v>23</v>
      </c>
      <c r="E3399" s="26">
        <v>4540.7299999999996</v>
      </c>
      <c r="F3399" s="23">
        <v>316</v>
      </c>
      <c r="G3399" s="26">
        <f t="shared" si="371"/>
        <v>1434.87068</v>
      </c>
      <c r="H3399" s="26">
        <f t="shared" si="372"/>
        <v>244.35847680400002</v>
      </c>
      <c r="I3399" s="26">
        <f t="shared" si="373"/>
        <v>366.53771520600003</v>
      </c>
      <c r="J3399" s="31">
        <f t="shared" si="374"/>
        <v>2.1405802568030405</v>
      </c>
      <c r="K3399" s="23">
        <f t="shared" si="375"/>
        <v>0</v>
      </c>
      <c r="L3399" s="23">
        <f t="shared" si="375"/>
        <v>1</v>
      </c>
      <c r="M3399" s="31">
        <f t="shared" si="376"/>
        <v>0</v>
      </c>
      <c r="N3399" s="31">
        <f t="shared" si="377"/>
        <v>2.1405802568030405</v>
      </c>
    </row>
    <row r="3400" spans="1:14" ht="15.75" customHeight="1">
      <c r="A3400" s="23" t="s">
        <v>3636</v>
      </c>
      <c r="B3400" s="23" t="s">
        <v>4406</v>
      </c>
      <c r="C3400" s="23" t="s">
        <v>7043</v>
      </c>
      <c r="D3400" s="23">
        <v>23</v>
      </c>
      <c r="E3400" s="26">
        <v>4543.68</v>
      </c>
      <c r="F3400" s="23">
        <v>316</v>
      </c>
      <c r="G3400" s="26">
        <f t="shared" si="371"/>
        <v>1435.8028800000002</v>
      </c>
      <c r="H3400" s="26">
        <f t="shared" si="372"/>
        <v>244.51723046400005</v>
      </c>
      <c r="I3400" s="26">
        <f t="shared" si="373"/>
        <v>366.77584569600009</v>
      </c>
      <c r="J3400" s="31">
        <f t="shared" si="374"/>
        <v>2.1419709388646404</v>
      </c>
      <c r="K3400" s="23">
        <f t="shared" si="375"/>
        <v>0</v>
      </c>
      <c r="L3400" s="23">
        <f t="shared" si="375"/>
        <v>1</v>
      </c>
      <c r="M3400" s="31">
        <f t="shared" si="376"/>
        <v>0</v>
      </c>
      <c r="N3400" s="31">
        <f t="shared" si="377"/>
        <v>2.1419709388646404</v>
      </c>
    </row>
    <row r="3401" spans="1:14" ht="15.75" customHeight="1">
      <c r="A3401" s="23" t="s">
        <v>3636</v>
      </c>
      <c r="B3401" s="23" t="s">
        <v>4406</v>
      </c>
      <c r="C3401" s="23" t="s">
        <v>7044</v>
      </c>
      <c r="D3401" s="23">
        <v>23</v>
      </c>
      <c r="E3401" s="26">
        <v>4545.3</v>
      </c>
      <c r="F3401" s="23">
        <v>316</v>
      </c>
      <c r="G3401" s="26">
        <f t="shared" si="371"/>
        <v>1436.3148000000001</v>
      </c>
      <c r="H3401" s="26">
        <f t="shared" si="372"/>
        <v>244.60441044000004</v>
      </c>
      <c r="I3401" s="26">
        <f t="shared" si="373"/>
        <v>366.90661566000006</v>
      </c>
      <c r="J3401" s="31">
        <f t="shared" si="374"/>
        <v>2.1427346354544006</v>
      </c>
      <c r="K3401" s="23">
        <f t="shared" si="375"/>
        <v>0</v>
      </c>
      <c r="L3401" s="23">
        <f t="shared" si="375"/>
        <v>1</v>
      </c>
      <c r="M3401" s="31">
        <f t="shared" si="376"/>
        <v>0</v>
      </c>
      <c r="N3401" s="31">
        <f t="shared" si="377"/>
        <v>2.1427346354544006</v>
      </c>
    </row>
    <row r="3402" spans="1:14" ht="15.75" customHeight="1">
      <c r="A3402" s="23" t="s">
        <v>3636</v>
      </c>
      <c r="B3402" s="23" t="s">
        <v>4406</v>
      </c>
      <c r="C3402" s="23" t="s">
        <v>7045</v>
      </c>
      <c r="D3402" s="23">
        <v>23</v>
      </c>
      <c r="E3402" s="26">
        <v>4545.67</v>
      </c>
      <c r="F3402" s="23">
        <v>316</v>
      </c>
      <c r="G3402" s="26">
        <f t="shared" si="371"/>
        <v>1436.43172</v>
      </c>
      <c r="H3402" s="26">
        <f t="shared" si="372"/>
        <v>244.62432191600001</v>
      </c>
      <c r="I3402" s="26">
        <f t="shared" si="373"/>
        <v>366.93648287400003</v>
      </c>
      <c r="J3402" s="31">
        <f t="shared" si="374"/>
        <v>2.1429090599841603</v>
      </c>
      <c r="K3402" s="23">
        <f t="shared" si="375"/>
        <v>0</v>
      </c>
      <c r="L3402" s="23">
        <f t="shared" si="375"/>
        <v>1</v>
      </c>
      <c r="M3402" s="31">
        <f t="shared" si="376"/>
        <v>0</v>
      </c>
      <c r="N3402" s="31">
        <f t="shared" si="377"/>
        <v>2.1429090599841603</v>
      </c>
    </row>
    <row r="3403" spans="1:14" ht="15.75" customHeight="1">
      <c r="A3403" s="23" t="s">
        <v>3636</v>
      </c>
      <c r="B3403" s="23" t="s">
        <v>4406</v>
      </c>
      <c r="C3403" s="23" t="s">
        <v>7046</v>
      </c>
      <c r="D3403" s="23">
        <v>23</v>
      </c>
      <c r="E3403" s="26">
        <v>4548.91</v>
      </c>
      <c r="F3403" s="23">
        <v>316</v>
      </c>
      <c r="G3403" s="26">
        <f t="shared" si="371"/>
        <v>1437.4555600000001</v>
      </c>
      <c r="H3403" s="26">
        <f t="shared" si="372"/>
        <v>244.79868186800002</v>
      </c>
      <c r="I3403" s="26">
        <f t="shared" si="373"/>
        <v>367.19802280200003</v>
      </c>
      <c r="J3403" s="31">
        <f t="shared" si="374"/>
        <v>2.1444364531636801</v>
      </c>
      <c r="K3403" s="23">
        <f t="shared" si="375"/>
        <v>0</v>
      </c>
      <c r="L3403" s="23">
        <f t="shared" si="375"/>
        <v>1</v>
      </c>
      <c r="M3403" s="31">
        <f t="shared" si="376"/>
        <v>0</v>
      </c>
      <c r="N3403" s="31">
        <f t="shared" si="377"/>
        <v>2.1444364531636801</v>
      </c>
    </row>
    <row r="3404" spans="1:14" ht="15.75" customHeight="1">
      <c r="A3404" s="23" t="s">
        <v>3636</v>
      </c>
      <c r="B3404" s="23" t="s">
        <v>4406</v>
      </c>
      <c r="C3404" s="23" t="s">
        <v>7047</v>
      </c>
      <c r="D3404" s="23">
        <v>23</v>
      </c>
      <c r="E3404" s="26">
        <v>4556.03</v>
      </c>
      <c r="F3404" s="23">
        <v>316</v>
      </c>
      <c r="G3404" s="26">
        <f t="shared" si="371"/>
        <v>1439.7054800000001</v>
      </c>
      <c r="H3404" s="26">
        <f t="shared" si="372"/>
        <v>245.18184324400002</v>
      </c>
      <c r="I3404" s="26">
        <f t="shared" si="373"/>
        <v>367.77276486600005</v>
      </c>
      <c r="J3404" s="31">
        <f t="shared" si="374"/>
        <v>2.1477929468174404</v>
      </c>
      <c r="K3404" s="23">
        <f t="shared" si="375"/>
        <v>0</v>
      </c>
      <c r="L3404" s="23">
        <f t="shared" si="375"/>
        <v>1</v>
      </c>
      <c r="M3404" s="31">
        <f t="shared" si="376"/>
        <v>0</v>
      </c>
      <c r="N3404" s="31">
        <f t="shared" si="377"/>
        <v>2.1477929468174404</v>
      </c>
    </row>
    <row r="3405" spans="1:14" ht="15.75" customHeight="1">
      <c r="A3405" s="23" t="s">
        <v>3636</v>
      </c>
      <c r="B3405" s="23" t="s">
        <v>4406</v>
      </c>
      <c r="C3405" s="23" t="s">
        <v>7048</v>
      </c>
      <c r="D3405" s="23">
        <v>23</v>
      </c>
      <c r="E3405" s="26">
        <v>4565.8</v>
      </c>
      <c r="F3405" s="23">
        <v>316</v>
      </c>
      <c r="G3405" s="26">
        <f t="shared" si="371"/>
        <v>1442.7927999999999</v>
      </c>
      <c r="H3405" s="26">
        <f t="shared" si="372"/>
        <v>245.70761383999999</v>
      </c>
      <c r="I3405" s="26">
        <f t="shared" si="373"/>
        <v>368.56142075999998</v>
      </c>
      <c r="J3405" s="31">
        <f t="shared" si="374"/>
        <v>2.1523986972383997</v>
      </c>
      <c r="K3405" s="23">
        <f t="shared" si="375"/>
        <v>0</v>
      </c>
      <c r="L3405" s="23">
        <f t="shared" si="375"/>
        <v>1</v>
      </c>
      <c r="M3405" s="31">
        <f t="shared" si="376"/>
        <v>0</v>
      </c>
      <c r="N3405" s="31">
        <f t="shared" si="377"/>
        <v>2.1523986972383997</v>
      </c>
    </row>
    <row r="3406" spans="1:14" ht="15.75" customHeight="1">
      <c r="A3406" s="23" t="s">
        <v>3636</v>
      </c>
      <c r="B3406" s="23" t="s">
        <v>4406</v>
      </c>
      <c r="C3406" s="23" t="s">
        <v>7049</v>
      </c>
      <c r="D3406" s="23">
        <v>23</v>
      </c>
      <c r="E3406" s="26">
        <v>4568.6499999999996</v>
      </c>
      <c r="F3406" s="23">
        <v>316</v>
      </c>
      <c r="G3406" s="26">
        <f t="shared" si="371"/>
        <v>1443.6933999999999</v>
      </c>
      <c r="H3406" s="26">
        <f t="shared" si="372"/>
        <v>245.86098601999998</v>
      </c>
      <c r="I3406" s="26">
        <f t="shared" si="373"/>
        <v>368.79147903</v>
      </c>
      <c r="J3406" s="31">
        <f t="shared" si="374"/>
        <v>2.1537422375352002</v>
      </c>
      <c r="K3406" s="23">
        <f t="shared" si="375"/>
        <v>0</v>
      </c>
      <c r="L3406" s="23">
        <f t="shared" si="375"/>
        <v>1</v>
      </c>
      <c r="M3406" s="31">
        <f t="shared" si="376"/>
        <v>0</v>
      </c>
      <c r="N3406" s="31">
        <f t="shared" si="377"/>
        <v>2.1537422375352002</v>
      </c>
    </row>
    <row r="3407" spans="1:14" ht="15.75" customHeight="1">
      <c r="A3407" s="23" t="s">
        <v>3636</v>
      </c>
      <c r="B3407" s="23" t="s">
        <v>4406</v>
      </c>
      <c r="C3407" s="23" t="s">
        <v>7050</v>
      </c>
      <c r="D3407" s="23">
        <v>23</v>
      </c>
      <c r="E3407" s="26">
        <v>4572.34</v>
      </c>
      <c r="F3407" s="23">
        <v>316</v>
      </c>
      <c r="G3407" s="26">
        <f t="shared" si="371"/>
        <v>1444.8594399999999</v>
      </c>
      <c r="H3407" s="26">
        <f t="shared" si="372"/>
        <v>246.059562632</v>
      </c>
      <c r="I3407" s="26">
        <f t="shared" si="373"/>
        <v>369.08934394799996</v>
      </c>
      <c r="J3407" s="31">
        <f t="shared" si="374"/>
        <v>2.1554817686563199</v>
      </c>
      <c r="K3407" s="23">
        <f t="shared" si="375"/>
        <v>0</v>
      </c>
      <c r="L3407" s="23">
        <f t="shared" si="375"/>
        <v>1</v>
      </c>
      <c r="M3407" s="31">
        <f t="shared" si="376"/>
        <v>0</v>
      </c>
      <c r="N3407" s="31">
        <f t="shared" si="377"/>
        <v>2.1554817686563199</v>
      </c>
    </row>
    <row r="3408" spans="1:14" ht="15.75" customHeight="1">
      <c r="A3408" s="23" t="s">
        <v>3636</v>
      </c>
      <c r="B3408" s="23" t="s">
        <v>4406</v>
      </c>
      <c r="C3408" s="23" t="s">
        <v>7051</v>
      </c>
      <c r="D3408" s="23">
        <v>23</v>
      </c>
      <c r="E3408" s="26">
        <v>4577.45</v>
      </c>
      <c r="F3408" s="23">
        <v>316</v>
      </c>
      <c r="G3408" s="26">
        <f t="shared" si="371"/>
        <v>1446.4741999999999</v>
      </c>
      <c r="H3408" s="26">
        <f t="shared" si="372"/>
        <v>246.33455626</v>
      </c>
      <c r="I3408" s="26">
        <f t="shared" si="373"/>
        <v>369.50183439</v>
      </c>
      <c r="J3408" s="31">
        <f t="shared" si="374"/>
        <v>2.1578907128376001</v>
      </c>
      <c r="K3408" s="23">
        <f t="shared" si="375"/>
        <v>0</v>
      </c>
      <c r="L3408" s="23">
        <f t="shared" si="375"/>
        <v>1</v>
      </c>
      <c r="M3408" s="31">
        <f t="shared" si="376"/>
        <v>0</v>
      </c>
      <c r="N3408" s="31">
        <f t="shared" si="377"/>
        <v>2.1578907128376001</v>
      </c>
    </row>
    <row r="3409" spans="1:14" ht="15.75" customHeight="1">
      <c r="A3409" s="23" t="s">
        <v>3636</v>
      </c>
      <c r="B3409" s="23" t="s">
        <v>4406</v>
      </c>
      <c r="C3409" s="23" t="s">
        <v>7052</v>
      </c>
      <c r="D3409" s="23">
        <v>23</v>
      </c>
      <c r="E3409" s="26">
        <v>4579.53</v>
      </c>
      <c r="F3409" s="23">
        <v>316</v>
      </c>
      <c r="G3409" s="26">
        <f t="shared" si="371"/>
        <v>1447.13148</v>
      </c>
      <c r="H3409" s="26">
        <f t="shared" si="372"/>
        <v>246.446491044</v>
      </c>
      <c r="I3409" s="26">
        <f t="shared" si="373"/>
        <v>369.66973656599998</v>
      </c>
      <c r="J3409" s="31">
        <f t="shared" si="374"/>
        <v>2.1588712615454395</v>
      </c>
      <c r="K3409" s="23">
        <f t="shared" si="375"/>
        <v>0</v>
      </c>
      <c r="L3409" s="23">
        <f t="shared" si="375"/>
        <v>1</v>
      </c>
      <c r="M3409" s="31">
        <f t="shared" si="376"/>
        <v>0</v>
      </c>
      <c r="N3409" s="31">
        <f t="shared" si="377"/>
        <v>2.1588712615454395</v>
      </c>
    </row>
    <row r="3410" spans="1:14" ht="15.75" customHeight="1">
      <c r="A3410" s="23" t="s">
        <v>3636</v>
      </c>
      <c r="B3410" s="23" t="s">
        <v>4406</v>
      </c>
      <c r="C3410" s="23" t="s">
        <v>7053</v>
      </c>
      <c r="D3410" s="23">
        <v>23</v>
      </c>
      <c r="E3410" s="26">
        <v>4580.2</v>
      </c>
      <c r="F3410" s="23">
        <v>316</v>
      </c>
      <c r="G3410" s="26">
        <f t="shared" si="371"/>
        <v>1447.3432</v>
      </c>
      <c r="H3410" s="26">
        <f t="shared" si="372"/>
        <v>246.48254696000001</v>
      </c>
      <c r="I3410" s="26">
        <f t="shared" si="373"/>
        <v>369.72382044</v>
      </c>
      <c r="J3410" s="31">
        <f t="shared" si="374"/>
        <v>2.1591871113696</v>
      </c>
      <c r="K3410" s="23">
        <f t="shared" si="375"/>
        <v>0</v>
      </c>
      <c r="L3410" s="23">
        <f t="shared" si="375"/>
        <v>1</v>
      </c>
      <c r="M3410" s="31">
        <f t="shared" si="376"/>
        <v>0</v>
      </c>
      <c r="N3410" s="31">
        <f t="shared" si="377"/>
        <v>2.1591871113696</v>
      </c>
    </row>
    <row r="3411" spans="1:14" ht="15.75" customHeight="1">
      <c r="A3411" s="23" t="s">
        <v>3636</v>
      </c>
      <c r="B3411" s="23" t="s">
        <v>4406</v>
      </c>
      <c r="C3411" s="23" t="s">
        <v>7054</v>
      </c>
      <c r="D3411" s="23">
        <v>23</v>
      </c>
      <c r="E3411" s="26">
        <v>4584</v>
      </c>
      <c r="F3411" s="23">
        <v>316</v>
      </c>
      <c r="G3411" s="26">
        <f t="shared" si="371"/>
        <v>1448.5440000000001</v>
      </c>
      <c r="H3411" s="26">
        <f t="shared" si="372"/>
        <v>246.68704320000003</v>
      </c>
      <c r="I3411" s="26">
        <f t="shared" si="373"/>
        <v>370.03056480000004</v>
      </c>
      <c r="J3411" s="31">
        <f t="shared" si="374"/>
        <v>2.1609784984320002</v>
      </c>
      <c r="K3411" s="23">
        <f t="shared" si="375"/>
        <v>0</v>
      </c>
      <c r="L3411" s="23">
        <f t="shared" si="375"/>
        <v>1</v>
      </c>
      <c r="M3411" s="31">
        <f t="shared" si="376"/>
        <v>0</v>
      </c>
      <c r="N3411" s="31">
        <f t="shared" si="377"/>
        <v>2.1609784984320002</v>
      </c>
    </row>
    <row r="3412" spans="1:14" ht="15.75" customHeight="1">
      <c r="A3412" s="23" t="s">
        <v>3636</v>
      </c>
      <c r="B3412" s="23" t="s">
        <v>4406</v>
      </c>
      <c r="C3412" s="23" t="s">
        <v>7055</v>
      </c>
      <c r="D3412" s="23">
        <v>23</v>
      </c>
      <c r="E3412" s="26">
        <v>4584.1000000000004</v>
      </c>
      <c r="F3412" s="23">
        <v>316</v>
      </c>
      <c r="G3412" s="26">
        <f t="shared" si="371"/>
        <v>1448.5756000000001</v>
      </c>
      <c r="H3412" s="26">
        <f t="shared" si="372"/>
        <v>246.69242468000004</v>
      </c>
      <c r="I3412" s="26">
        <f t="shared" si="373"/>
        <v>370.03863702000007</v>
      </c>
      <c r="J3412" s="31">
        <f t="shared" si="374"/>
        <v>2.1610256401968004</v>
      </c>
      <c r="K3412" s="23">
        <f t="shared" si="375"/>
        <v>0</v>
      </c>
      <c r="L3412" s="23">
        <f t="shared" si="375"/>
        <v>1</v>
      </c>
      <c r="M3412" s="31">
        <f t="shared" si="376"/>
        <v>0</v>
      </c>
      <c r="N3412" s="31">
        <f t="shared" si="377"/>
        <v>2.1610256401968004</v>
      </c>
    </row>
    <row r="3413" spans="1:14" ht="15.75" customHeight="1">
      <c r="A3413" s="23" t="s">
        <v>3636</v>
      </c>
      <c r="B3413" s="23" t="s">
        <v>4406</v>
      </c>
      <c r="C3413" s="23" t="s">
        <v>7056</v>
      </c>
      <c r="D3413" s="23">
        <v>23</v>
      </c>
      <c r="E3413" s="26">
        <v>4586</v>
      </c>
      <c r="F3413" s="23">
        <v>316</v>
      </c>
      <c r="G3413" s="26">
        <f t="shared" si="371"/>
        <v>1449.1759999999999</v>
      </c>
      <c r="H3413" s="26">
        <f t="shared" si="372"/>
        <v>246.7946728</v>
      </c>
      <c r="I3413" s="26">
        <f t="shared" si="373"/>
        <v>370.19200920000003</v>
      </c>
      <c r="J3413" s="31">
        <f t="shared" si="374"/>
        <v>2.1619213337279999</v>
      </c>
      <c r="K3413" s="23">
        <f t="shared" si="375"/>
        <v>0</v>
      </c>
      <c r="L3413" s="23">
        <f t="shared" si="375"/>
        <v>1</v>
      </c>
      <c r="M3413" s="31">
        <f t="shared" si="376"/>
        <v>0</v>
      </c>
      <c r="N3413" s="31">
        <f t="shared" si="377"/>
        <v>2.1619213337279999</v>
      </c>
    </row>
    <row r="3414" spans="1:14" ht="15.75" customHeight="1">
      <c r="A3414" s="23" t="s">
        <v>3636</v>
      </c>
      <c r="B3414" s="23" t="s">
        <v>4406</v>
      </c>
      <c r="C3414" s="23" t="s">
        <v>7057</v>
      </c>
      <c r="D3414" s="23">
        <v>23</v>
      </c>
      <c r="E3414" s="26">
        <v>4587.68</v>
      </c>
      <c r="F3414" s="23">
        <v>316</v>
      </c>
      <c r="G3414" s="26">
        <f t="shared" si="371"/>
        <v>1449.7068800000002</v>
      </c>
      <c r="H3414" s="26">
        <f t="shared" si="372"/>
        <v>246.88508166400004</v>
      </c>
      <c r="I3414" s="26">
        <f t="shared" si="373"/>
        <v>370.32762249600006</v>
      </c>
      <c r="J3414" s="31">
        <f t="shared" si="374"/>
        <v>2.1627133153766405</v>
      </c>
      <c r="K3414" s="23">
        <f t="shared" si="375"/>
        <v>0</v>
      </c>
      <c r="L3414" s="23">
        <f t="shared" si="375"/>
        <v>1</v>
      </c>
      <c r="M3414" s="31">
        <f t="shared" si="376"/>
        <v>0</v>
      </c>
      <c r="N3414" s="31">
        <f t="shared" si="377"/>
        <v>2.1627133153766405</v>
      </c>
    </row>
    <row r="3415" spans="1:14" ht="15.75" customHeight="1">
      <c r="A3415" s="23" t="s">
        <v>3636</v>
      </c>
      <c r="B3415" s="23" t="s">
        <v>4406</v>
      </c>
      <c r="C3415" s="23" t="s">
        <v>7058</v>
      </c>
      <c r="D3415" s="23">
        <v>23</v>
      </c>
      <c r="E3415" s="26">
        <v>4587.95</v>
      </c>
      <c r="F3415" s="23">
        <v>316</v>
      </c>
      <c r="G3415" s="26">
        <f t="shared" si="371"/>
        <v>1449.7921999999999</v>
      </c>
      <c r="H3415" s="26">
        <f t="shared" si="372"/>
        <v>246.89961165999998</v>
      </c>
      <c r="I3415" s="26">
        <f t="shared" si="373"/>
        <v>370.34941748999995</v>
      </c>
      <c r="J3415" s="31">
        <f t="shared" si="374"/>
        <v>2.1628405981415999</v>
      </c>
      <c r="K3415" s="23">
        <f t="shared" si="375"/>
        <v>0</v>
      </c>
      <c r="L3415" s="23">
        <f t="shared" si="375"/>
        <v>1</v>
      </c>
      <c r="M3415" s="31">
        <f t="shared" si="376"/>
        <v>0</v>
      </c>
      <c r="N3415" s="31">
        <f t="shared" si="377"/>
        <v>2.1628405981415999</v>
      </c>
    </row>
    <row r="3416" spans="1:14" ht="15.75" customHeight="1">
      <c r="A3416" s="23" t="s">
        <v>3636</v>
      </c>
      <c r="B3416" s="23" t="s">
        <v>4406</v>
      </c>
      <c r="C3416" s="23" t="s">
        <v>7059</v>
      </c>
      <c r="D3416" s="23">
        <v>23</v>
      </c>
      <c r="E3416" s="26">
        <v>4589.6000000000004</v>
      </c>
      <c r="F3416" s="23">
        <v>316</v>
      </c>
      <c r="G3416" s="26">
        <f t="shared" si="371"/>
        <v>1450.3136000000002</v>
      </c>
      <c r="H3416" s="26">
        <f t="shared" si="372"/>
        <v>246.98840608000003</v>
      </c>
      <c r="I3416" s="26">
        <f t="shared" si="373"/>
        <v>370.48260912000006</v>
      </c>
      <c r="J3416" s="31">
        <f t="shared" si="374"/>
        <v>2.1636184372608005</v>
      </c>
      <c r="K3416" s="23">
        <f t="shared" si="375"/>
        <v>0</v>
      </c>
      <c r="L3416" s="23">
        <f t="shared" si="375"/>
        <v>1</v>
      </c>
      <c r="M3416" s="31">
        <f t="shared" si="376"/>
        <v>0</v>
      </c>
      <c r="N3416" s="31">
        <f t="shared" si="377"/>
        <v>2.1636184372608005</v>
      </c>
    </row>
    <row r="3417" spans="1:14" ht="15.75" customHeight="1">
      <c r="A3417" s="23" t="s">
        <v>3636</v>
      </c>
      <c r="B3417" s="23" t="s">
        <v>4406</v>
      </c>
      <c r="C3417" s="23" t="s">
        <v>7060</v>
      </c>
      <c r="D3417" s="23">
        <v>23</v>
      </c>
      <c r="E3417" s="26">
        <v>4589.8</v>
      </c>
      <c r="F3417" s="23">
        <v>316</v>
      </c>
      <c r="G3417" s="26">
        <f t="shared" si="371"/>
        <v>1450.3768</v>
      </c>
      <c r="H3417" s="26">
        <f t="shared" si="372"/>
        <v>246.99916904</v>
      </c>
      <c r="I3417" s="26">
        <f t="shared" si="373"/>
        <v>370.49875356000001</v>
      </c>
      <c r="J3417" s="31">
        <f t="shared" si="374"/>
        <v>2.1637127207904001</v>
      </c>
      <c r="K3417" s="23">
        <f t="shared" si="375"/>
        <v>0</v>
      </c>
      <c r="L3417" s="23">
        <f t="shared" si="375"/>
        <v>1</v>
      </c>
      <c r="M3417" s="31">
        <f t="shared" si="376"/>
        <v>0</v>
      </c>
      <c r="N3417" s="31">
        <f t="shared" si="377"/>
        <v>2.1637127207904001</v>
      </c>
    </row>
    <row r="3418" spans="1:14" ht="15.75" customHeight="1">
      <c r="A3418" s="23" t="s">
        <v>3636</v>
      </c>
      <c r="B3418" s="23" t="s">
        <v>4406</v>
      </c>
      <c r="C3418" s="23" t="s">
        <v>7061</v>
      </c>
      <c r="D3418" s="23">
        <v>23</v>
      </c>
      <c r="E3418" s="26">
        <v>4592</v>
      </c>
      <c r="F3418" s="23">
        <v>316</v>
      </c>
      <c r="G3418" s="26">
        <f t="shared" si="371"/>
        <v>1451.0719999999999</v>
      </c>
      <c r="H3418" s="26">
        <f t="shared" si="372"/>
        <v>247.11756159999999</v>
      </c>
      <c r="I3418" s="26">
        <f t="shared" si="373"/>
        <v>370.67634239999995</v>
      </c>
      <c r="J3418" s="31">
        <f t="shared" si="374"/>
        <v>2.1647498396159999</v>
      </c>
      <c r="K3418" s="23">
        <f t="shared" si="375"/>
        <v>0</v>
      </c>
      <c r="L3418" s="23">
        <f t="shared" si="375"/>
        <v>1</v>
      </c>
      <c r="M3418" s="31">
        <f t="shared" si="376"/>
        <v>0</v>
      </c>
      <c r="N3418" s="31">
        <f t="shared" si="377"/>
        <v>2.1647498396159999</v>
      </c>
    </row>
    <row r="3419" spans="1:14" ht="15.75" customHeight="1">
      <c r="A3419" s="23" t="s">
        <v>3636</v>
      </c>
      <c r="B3419" s="23" t="s">
        <v>4406</v>
      </c>
      <c r="C3419" s="23" t="s">
        <v>7062</v>
      </c>
      <c r="D3419" s="23">
        <v>23</v>
      </c>
      <c r="E3419" s="26">
        <v>4594.57</v>
      </c>
      <c r="F3419" s="23">
        <v>316</v>
      </c>
      <c r="G3419" s="26">
        <f t="shared" si="371"/>
        <v>1451.8841199999999</v>
      </c>
      <c r="H3419" s="26">
        <f t="shared" si="372"/>
        <v>247.25586563600001</v>
      </c>
      <c r="I3419" s="26">
        <f t="shared" si="373"/>
        <v>370.88379845400004</v>
      </c>
      <c r="J3419" s="31">
        <f t="shared" si="374"/>
        <v>2.1659613829713602</v>
      </c>
      <c r="K3419" s="23">
        <f t="shared" si="375"/>
        <v>0</v>
      </c>
      <c r="L3419" s="23">
        <f t="shared" si="375"/>
        <v>1</v>
      </c>
      <c r="M3419" s="31">
        <f t="shared" si="376"/>
        <v>0</v>
      </c>
      <c r="N3419" s="31">
        <f t="shared" si="377"/>
        <v>2.1659613829713602</v>
      </c>
    </row>
    <row r="3420" spans="1:14" ht="15.75" customHeight="1">
      <c r="A3420" s="23" t="s">
        <v>3636</v>
      </c>
      <c r="B3420" s="23" t="s">
        <v>4406</v>
      </c>
      <c r="C3420" s="23" t="s">
        <v>7063</v>
      </c>
      <c r="D3420" s="23">
        <v>23</v>
      </c>
      <c r="E3420" s="26">
        <v>4596</v>
      </c>
      <c r="F3420" s="23">
        <v>316</v>
      </c>
      <c r="G3420" s="26">
        <f t="shared" si="371"/>
        <v>1452.336</v>
      </c>
      <c r="H3420" s="26">
        <f t="shared" si="372"/>
        <v>247.33282080000001</v>
      </c>
      <c r="I3420" s="26">
        <f t="shared" si="373"/>
        <v>370.9992312</v>
      </c>
      <c r="J3420" s="31">
        <f t="shared" si="374"/>
        <v>2.1666355102080002</v>
      </c>
      <c r="K3420" s="23">
        <f t="shared" si="375"/>
        <v>0</v>
      </c>
      <c r="L3420" s="23">
        <f t="shared" si="375"/>
        <v>1</v>
      </c>
      <c r="M3420" s="31">
        <f t="shared" si="376"/>
        <v>0</v>
      </c>
      <c r="N3420" s="31">
        <f t="shared" si="377"/>
        <v>2.1666355102080002</v>
      </c>
    </row>
    <row r="3421" spans="1:14" ht="15.75" customHeight="1">
      <c r="A3421" s="23" t="s">
        <v>3636</v>
      </c>
      <c r="B3421" s="23" t="s">
        <v>4406</v>
      </c>
      <c r="C3421" s="23" t="s">
        <v>7064</v>
      </c>
      <c r="D3421" s="23">
        <v>23</v>
      </c>
      <c r="E3421" s="26">
        <v>4598.2</v>
      </c>
      <c r="F3421" s="23">
        <v>316</v>
      </c>
      <c r="G3421" s="26">
        <f t="shared" si="371"/>
        <v>1453.0311999999999</v>
      </c>
      <c r="H3421" s="26">
        <f t="shared" si="372"/>
        <v>247.45121336</v>
      </c>
      <c r="I3421" s="26">
        <f t="shared" si="373"/>
        <v>371.17682004</v>
      </c>
      <c r="J3421" s="31">
        <f t="shared" si="374"/>
        <v>2.1676726290335999</v>
      </c>
      <c r="K3421" s="23">
        <f t="shared" si="375"/>
        <v>0</v>
      </c>
      <c r="L3421" s="23">
        <f t="shared" si="375"/>
        <v>1</v>
      </c>
      <c r="M3421" s="31">
        <f t="shared" si="376"/>
        <v>0</v>
      </c>
      <c r="N3421" s="31">
        <f t="shared" si="377"/>
        <v>2.1676726290335999</v>
      </c>
    </row>
    <row r="3422" spans="1:14" ht="15.75" customHeight="1">
      <c r="A3422" s="23" t="s">
        <v>3636</v>
      </c>
      <c r="B3422" s="23" t="s">
        <v>4406</v>
      </c>
      <c r="C3422" s="23" t="s">
        <v>7065</v>
      </c>
      <c r="D3422" s="23">
        <v>23</v>
      </c>
      <c r="E3422" s="26">
        <v>4602.16</v>
      </c>
      <c r="F3422" s="23">
        <v>316</v>
      </c>
      <c r="G3422" s="26">
        <f t="shared" si="371"/>
        <v>1454.2825600000001</v>
      </c>
      <c r="H3422" s="26">
        <f t="shared" si="372"/>
        <v>247.66431996800003</v>
      </c>
      <c r="I3422" s="26">
        <f t="shared" si="373"/>
        <v>371.49647995200007</v>
      </c>
      <c r="J3422" s="31">
        <f t="shared" si="374"/>
        <v>2.1695394429196804</v>
      </c>
      <c r="K3422" s="23">
        <f t="shared" si="375"/>
        <v>0</v>
      </c>
      <c r="L3422" s="23">
        <f t="shared" si="375"/>
        <v>1</v>
      </c>
      <c r="M3422" s="31">
        <f t="shared" si="376"/>
        <v>0</v>
      </c>
      <c r="N3422" s="31">
        <f t="shared" si="377"/>
        <v>2.1695394429196804</v>
      </c>
    </row>
    <row r="3423" spans="1:14" ht="15.75" customHeight="1">
      <c r="A3423" s="23" t="s">
        <v>3636</v>
      </c>
      <c r="B3423" s="23" t="s">
        <v>4406</v>
      </c>
      <c r="C3423" s="23" t="s">
        <v>7066</v>
      </c>
      <c r="D3423" s="23">
        <v>23</v>
      </c>
      <c r="E3423" s="26">
        <v>4603.3999999999996</v>
      </c>
      <c r="F3423" s="23">
        <v>316</v>
      </c>
      <c r="G3423" s="26">
        <f t="shared" si="371"/>
        <v>1454.6743999999999</v>
      </c>
      <c r="H3423" s="26">
        <f t="shared" si="372"/>
        <v>247.73105031999998</v>
      </c>
      <c r="I3423" s="26">
        <f t="shared" si="373"/>
        <v>371.59657547999996</v>
      </c>
      <c r="J3423" s="31">
        <f t="shared" si="374"/>
        <v>2.1701240008031997</v>
      </c>
      <c r="K3423" s="23">
        <f t="shared" si="375"/>
        <v>0</v>
      </c>
      <c r="L3423" s="23">
        <f t="shared" si="375"/>
        <v>1</v>
      </c>
      <c r="M3423" s="31">
        <f t="shared" si="376"/>
        <v>0</v>
      </c>
      <c r="N3423" s="31">
        <f t="shared" si="377"/>
        <v>2.1701240008031997</v>
      </c>
    </row>
    <row r="3424" spans="1:14" ht="15.75" customHeight="1">
      <c r="A3424" s="23" t="s">
        <v>3636</v>
      </c>
      <c r="B3424" s="23" t="s">
        <v>4406</v>
      </c>
      <c r="C3424" s="23" t="s">
        <v>7067</v>
      </c>
      <c r="D3424" s="23">
        <v>23</v>
      </c>
      <c r="E3424" s="26">
        <v>4605.21</v>
      </c>
      <c r="F3424" s="23">
        <v>316</v>
      </c>
      <c r="G3424" s="26">
        <f t="shared" si="371"/>
        <v>1455.2463600000001</v>
      </c>
      <c r="H3424" s="26">
        <f t="shared" si="372"/>
        <v>247.82845510800001</v>
      </c>
      <c r="I3424" s="26">
        <f t="shared" si="373"/>
        <v>371.74268266199999</v>
      </c>
      <c r="J3424" s="31">
        <f t="shared" si="374"/>
        <v>2.17097726674608</v>
      </c>
      <c r="K3424" s="23">
        <f t="shared" si="375"/>
        <v>0</v>
      </c>
      <c r="L3424" s="23">
        <f t="shared" si="375"/>
        <v>1</v>
      </c>
      <c r="M3424" s="31">
        <f t="shared" si="376"/>
        <v>0</v>
      </c>
      <c r="N3424" s="31">
        <f t="shared" si="377"/>
        <v>2.17097726674608</v>
      </c>
    </row>
    <row r="3425" spans="1:14" ht="15.75" customHeight="1">
      <c r="A3425" s="23" t="s">
        <v>3636</v>
      </c>
      <c r="B3425" s="23" t="s">
        <v>4406</v>
      </c>
      <c r="C3425" s="23" t="s">
        <v>7068</v>
      </c>
      <c r="D3425" s="23">
        <v>23</v>
      </c>
      <c r="E3425" s="26">
        <v>4619.5</v>
      </c>
      <c r="F3425" s="23">
        <v>316</v>
      </c>
      <c r="G3425" s="26">
        <f t="shared" si="371"/>
        <v>1459.7619999999999</v>
      </c>
      <c r="H3425" s="26">
        <f t="shared" si="372"/>
        <v>248.59746860000001</v>
      </c>
      <c r="I3425" s="26">
        <f t="shared" si="373"/>
        <v>372.89620290000005</v>
      </c>
      <c r="J3425" s="31">
        <f t="shared" si="374"/>
        <v>2.1777138249360002</v>
      </c>
      <c r="K3425" s="23">
        <f t="shared" si="375"/>
        <v>0</v>
      </c>
      <c r="L3425" s="23">
        <f t="shared" si="375"/>
        <v>1</v>
      </c>
      <c r="M3425" s="31">
        <f t="shared" si="376"/>
        <v>0</v>
      </c>
      <c r="N3425" s="31">
        <f t="shared" si="377"/>
        <v>2.1777138249360002</v>
      </c>
    </row>
    <row r="3426" spans="1:14" ht="15.75" customHeight="1">
      <c r="A3426" s="23" t="s">
        <v>3636</v>
      </c>
      <c r="B3426" s="23" t="s">
        <v>4406</v>
      </c>
      <c r="C3426" s="23" t="s">
        <v>7069</v>
      </c>
      <c r="D3426" s="23">
        <v>23</v>
      </c>
      <c r="E3426" s="26">
        <v>4619.8999999999996</v>
      </c>
      <c r="F3426" s="23">
        <v>316</v>
      </c>
      <c r="G3426" s="26">
        <f t="shared" si="371"/>
        <v>1459.8883999999998</v>
      </c>
      <c r="H3426" s="26">
        <f t="shared" si="372"/>
        <v>248.61899451999997</v>
      </c>
      <c r="I3426" s="26">
        <f t="shared" si="373"/>
        <v>372.92849177999994</v>
      </c>
      <c r="J3426" s="31">
        <f t="shared" si="374"/>
        <v>2.1779023919951994</v>
      </c>
      <c r="K3426" s="23">
        <f t="shared" si="375"/>
        <v>0</v>
      </c>
      <c r="L3426" s="23">
        <f t="shared" si="375"/>
        <v>1</v>
      </c>
      <c r="M3426" s="31">
        <f t="shared" si="376"/>
        <v>0</v>
      </c>
      <c r="N3426" s="31">
        <f t="shared" si="377"/>
        <v>2.1779023919951994</v>
      </c>
    </row>
    <row r="3427" spans="1:14" ht="15.75" customHeight="1">
      <c r="A3427" s="23" t="s">
        <v>3636</v>
      </c>
      <c r="B3427" s="23" t="s">
        <v>4406</v>
      </c>
      <c r="C3427" s="23" t="s">
        <v>7070</v>
      </c>
      <c r="D3427" s="23">
        <v>23</v>
      </c>
      <c r="E3427" s="26">
        <v>4625.5</v>
      </c>
      <c r="F3427" s="23">
        <v>316</v>
      </c>
      <c r="G3427" s="26">
        <f t="shared" si="371"/>
        <v>1461.6579999999999</v>
      </c>
      <c r="H3427" s="26">
        <f t="shared" si="372"/>
        <v>248.9203574</v>
      </c>
      <c r="I3427" s="26">
        <f t="shared" si="373"/>
        <v>373.38053609999997</v>
      </c>
      <c r="J3427" s="31">
        <f t="shared" si="374"/>
        <v>2.1805423308239997</v>
      </c>
      <c r="K3427" s="23">
        <f t="shared" si="375"/>
        <v>0</v>
      </c>
      <c r="L3427" s="23">
        <f t="shared" si="375"/>
        <v>1</v>
      </c>
      <c r="M3427" s="31">
        <f t="shared" si="376"/>
        <v>0</v>
      </c>
      <c r="N3427" s="31">
        <f t="shared" si="377"/>
        <v>2.1805423308239997</v>
      </c>
    </row>
    <row r="3428" spans="1:14" ht="15.75" customHeight="1">
      <c r="A3428" s="23" t="s">
        <v>3636</v>
      </c>
      <c r="B3428" s="23" t="s">
        <v>4406</v>
      </c>
      <c r="C3428" s="23" t="s">
        <v>7071</v>
      </c>
      <c r="D3428" s="23">
        <v>23</v>
      </c>
      <c r="E3428" s="26">
        <v>4626.3999999999996</v>
      </c>
      <c r="F3428" s="23">
        <v>316</v>
      </c>
      <c r="G3428" s="26">
        <f t="shared" si="371"/>
        <v>1461.9423999999999</v>
      </c>
      <c r="H3428" s="26">
        <f t="shared" si="372"/>
        <v>248.96879071999999</v>
      </c>
      <c r="I3428" s="26">
        <f t="shared" si="373"/>
        <v>373.45318607999997</v>
      </c>
      <c r="J3428" s="31">
        <f t="shared" si="374"/>
        <v>2.1809666067071998</v>
      </c>
      <c r="K3428" s="23">
        <f t="shared" si="375"/>
        <v>0</v>
      </c>
      <c r="L3428" s="23">
        <f t="shared" si="375"/>
        <v>1</v>
      </c>
      <c r="M3428" s="31">
        <f t="shared" si="376"/>
        <v>0</v>
      </c>
      <c r="N3428" s="31">
        <f t="shared" si="377"/>
        <v>2.1809666067071998</v>
      </c>
    </row>
    <row r="3429" spans="1:14" ht="15.75" customHeight="1">
      <c r="A3429" s="23" t="s">
        <v>3636</v>
      </c>
      <c r="B3429" s="23" t="s">
        <v>4406</v>
      </c>
      <c r="C3429" s="23" t="s">
        <v>7072</v>
      </c>
      <c r="D3429" s="23">
        <v>23</v>
      </c>
      <c r="E3429" s="26">
        <v>4632.3999999999996</v>
      </c>
      <c r="F3429" s="23">
        <v>316</v>
      </c>
      <c r="G3429" s="26">
        <f t="shared" si="371"/>
        <v>1463.8383999999999</v>
      </c>
      <c r="H3429" s="26">
        <f t="shared" si="372"/>
        <v>249.29167951999997</v>
      </c>
      <c r="I3429" s="26">
        <f t="shared" si="373"/>
        <v>373.93751927999995</v>
      </c>
      <c r="J3429" s="31">
        <f t="shared" si="374"/>
        <v>2.1837951125951998</v>
      </c>
      <c r="K3429" s="23">
        <f t="shared" si="375"/>
        <v>0</v>
      </c>
      <c r="L3429" s="23">
        <f t="shared" si="375"/>
        <v>1</v>
      </c>
      <c r="M3429" s="31">
        <f t="shared" si="376"/>
        <v>0</v>
      </c>
      <c r="N3429" s="31">
        <f t="shared" si="377"/>
        <v>2.1837951125951998</v>
      </c>
    </row>
    <row r="3430" spans="1:14" ht="15.75" customHeight="1">
      <c r="A3430" s="23" t="s">
        <v>3636</v>
      </c>
      <c r="B3430" s="23" t="s">
        <v>4406</v>
      </c>
      <c r="C3430" s="23" t="s">
        <v>7073</v>
      </c>
      <c r="D3430" s="23">
        <v>23</v>
      </c>
      <c r="E3430" s="26">
        <v>4642.01</v>
      </c>
      <c r="F3430" s="23">
        <v>316</v>
      </c>
      <c r="G3430" s="26">
        <f t="shared" si="371"/>
        <v>1466.8751600000001</v>
      </c>
      <c r="H3430" s="26">
        <f t="shared" si="372"/>
        <v>249.80883974800003</v>
      </c>
      <c r="I3430" s="26">
        <f t="shared" si="373"/>
        <v>374.71325962200001</v>
      </c>
      <c r="J3430" s="31">
        <f t="shared" si="374"/>
        <v>2.1883254361924798</v>
      </c>
      <c r="K3430" s="23">
        <f t="shared" si="375"/>
        <v>0</v>
      </c>
      <c r="L3430" s="23">
        <f t="shared" si="375"/>
        <v>1</v>
      </c>
      <c r="M3430" s="31">
        <f t="shared" si="376"/>
        <v>0</v>
      </c>
      <c r="N3430" s="31">
        <f t="shared" si="377"/>
        <v>2.1883254361924798</v>
      </c>
    </row>
    <row r="3431" spans="1:14" ht="15.75" customHeight="1">
      <c r="A3431" s="23" t="s">
        <v>3636</v>
      </c>
      <c r="B3431" s="23" t="s">
        <v>4406</v>
      </c>
      <c r="C3431" s="23" t="s">
        <v>7074</v>
      </c>
      <c r="D3431" s="23">
        <v>23</v>
      </c>
      <c r="E3431" s="26">
        <v>4655.47</v>
      </c>
      <c r="F3431" s="23">
        <v>316</v>
      </c>
      <c r="G3431" s="26">
        <f t="shared" si="371"/>
        <v>1471.12852</v>
      </c>
      <c r="H3431" s="26">
        <f t="shared" si="372"/>
        <v>250.53318695600001</v>
      </c>
      <c r="I3431" s="26">
        <f t="shared" si="373"/>
        <v>375.79978043400001</v>
      </c>
      <c r="J3431" s="31">
        <f t="shared" si="374"/>
        <v>2.1946707177345597</v>
      </c>
      <c r="K3431" s="23">
        <f t="shared" si="375"/>
        <v>1</v>
      </c>
      <c r="L3431" s="23">
        <f t="shared" si="375"/>
        <v>1</v>
      </c>
      <c r="M3431" s="31">
        <f t="shared" si="376"/>
        <v>2.1946707177345597</v>
      </c>
      <c r="N3431" s="31">
        <f t="shared" si="377"/>
        <v>2.1946707177345597</v>
      </c>
    </row>
    <row r="3432" spans="1:14" ht="15.75" customHeight="1">
      <c r="A3432" s="23" t="s">
        <v>3636</v>
      </c>
      <c r="B3432" s="23" t="s">
        <v>4406</v>
      </c>
      <c r="C3432" s="23" t="s">
        <v>7075</v>
      </c>
      <c r="D3432" s="23">
        <v>23</v>
      </c>
      <c r="E3432" s="26">
        <v>4656.8</v>
      </c>
      <c r="F3432" s="23">
        <v>316</v>
      </c>
      <c r="G3432" s="26">
        <f t="shared" si="371"/>
        <v>1471.5488</v>
      </c>
      <c r="H3432" s="26">
        <f t="shared" si="372"/>
        <v>250.60476064000002</v>
      </c>
      <c r="I3432" s="26">
        <f t="shared" si="373"/>
        <v>375.90714096000005</v>
      </c>
      <c r="J3432" s="31">
        <f t="shared" si="374"/>
        <v>2.1952977032064003</v>
      </c>
      <c r="K3432" s="23">
        <f t="shared" si="375"/>
        <v>1</v>
      </c>
      <c r="L3432" s="23">
        <f t="shared" si="375"/>
        <v>1</v>
      </c>
      <c r="M3432" s="31">
        <f t="shared" si="376"/>
        <v>2.1952977032064003</v>
      </c>
      <c r="N3432" s="31">
        <f t="shared" si="377"/>
        <v>2.1952977032064003</v>
      </c>
    </row>
    <row r="3433" spans="1:14" ht="15.75" customHeight="1">
      <c r="A3433" s="23" t="s">
        <v>3636</v>
      </c>
      <c r="B3433" s="23" t="s">
        <v>4406</v>
      </c>
      <c r="C3433" s="23" t="s">
        <v>7076</v>
      </c>
      <c r="D3433" s="23">
        <v>23</v>
      </c>
      <c r="E3433" s="26">
        <v>4658.6000000000004</v>
      </c>
      <c r="F3433" s="23">
        <v>316</v>
      </c>
      <c r="G3433" s="26">
        <f t="shared" si="371"/>
        <v>1472.1176</v>
      </c>
      <c r="H3433" s="26">
        <f t="shared" si="372"/>
        <v>250.70162728000003</v>
      </c>
      <c r="I3433" s="26">
        <f t="shared" si="373"/>
        <v>376.05244092000004</v>
      </c>
      <c r="J3433" s="31">
        <f t="shared" si="374"/>
        <v>2.1961462549728004</v>
      </c>
      <c r="K3433" s="23">
        <f t="shared" si="375"/>
        <v>1</v>
      </c>
      <c r="L3433" s="23">
        <f t="shared" si="375"/>
        <v>1</v>
      </c>
      <c r="M3433" s="31">
        <f t="shared" si="376"/>
        <v>2.1961462549728004</v>
      </c>
      <c r="N3433" s="31">
        <f t="shared" si="377"/>
        <v>2.1961462549728004</v>
      </c>
    </row>
    <row r="3434" spans="1:14" ht="15.75" customHeight="1">
      <c r="A3434" s="23" t="s">
        <v>3636</v>
      </c>
      <c r="B3434" s="23" t="s">
        <v>4406</v>
      </c>
      <c r="C3434" s="23" t="s">
        <v>7077</v>
      </c>
      <c r="D3434" s="23">
        <v>23</v>
      </c>
      <c r="E3434" s="26">
        <v>4659.29</v>
      </c>
      <c r="F3434" s="23">
        <v>316</v>
      </c>
      <c r="G3434" s="26">
        <f t="shared" si="371"/>
        <v>1472.3356399999998</v>
      </c>
      <c r="H3434" s="26">
        <f t="shared" si="372"/>
        <v>250.73875949199999</v>
      </c>
      <c r="I3434" s="26">
        <f t="shared" si="373"/>
        <v>376.10813923799998</v>
      </c>
      <c r="J3434" s="31">
        <f t="shared" si="374"/>
        <v>2.1964715331499201</v>
      </c>
      <c r="K3434" s="23">
        <f t="shared" si="375"/>
        <v>1</v>
      </c>
      <c r="L3434" s="23">
        <f t="shared" si="375"/>
        <v>1</v>
      </c>
      <c r="M3434" s="31">
        <f t="shared" si="376"/>
        <v>2.1964715331499201</v>
      </c>
      <c r="N3434" s="31">
        <f t="shared" si="377"/>
        <v>2.1964715331499201</v>
      </c>
    </row>
    <row r="3435" spans="1:14" ht="15.75" customHeight="1">
      <c r="A3435" s="23" t="s">
        <v>3636</v>
      </c>
      <c r="B3435" s="23" t="s">
        <v>4406</v>
      </c>
      <c r="C3435" s="23" t="s">
        <v>7078</v>
      </c>
      <c r="D3435" s="23">
        <v>23</v>
      </c>
      <c r="E3435" s="26">
        <v>4659.5</v>
      </c>
      <c r="F3435" s="23">
        <v>316</v>
      </c>
      <c r="G3435" s="26">
        <f t="shared" si="371"/>
        <v>1472.402</v>
      </c>
      <c r="H3435" s="26">
        <f t="shared" si="372"/>
        <v>250.75006060000001</v>
      </c>
      <c r="I3435" s="26">
        <f t="shared" si="373"/>
        <v>376.12509090000003</v>
      </c>
      <c r="J3435" s="31">
        <f t="shared" si="374"/>
        <v>2.1965705308560004</v>
      </c>
      <c r="K3435" s="23">
        <f t="shared" si="375"/>
        <v>1</v>
      </c>
      <c r="L3435" s="23">
        <f t="shared" si="375"/>
        <v>1</v>
      </c>
      <c r="M3435" s="31">
        <f t="shared" si="376"/>
        <v>2.1965705308560004</v>
      </c>
      <c r="N3435" s="31">
        <f t="shared" si="377"/>
        <v>2.1965705308560004</v>
      </c>
    </row>
    <row r="3436" spans="1:14" ht="15.75" customHeight="1">
      <c r="A3436" s="23" t="s">
        <v>3636</v>
      </c>
      <c r="B3436" s="23" t="s">
        <v>4406</v>
      </c>
      <c r="C3436" s="23" t="s">
        <v>7079</v>
      </c>
      <c r="D3436" s="23">
        <v>23</v>
      </c>
      <c r="E3436" s="26">
        <v>4660.5249999999996</v>
      </c>
      <c r="F3436" s="23">
        <v>316</v>
      </c>
      <c r="G3436" s="26">
        <f t="shared" si="371"/>
        <v>1472.7258999999999</v>
      </c>
      <c r="H3436" s="26">
        <f t="shared" si="372"/>
        <v>250.80522077000001</v>
      </c>
      <c r="I3436" s="26">
        <f t="shared" si="373"/>
        <v>376.20783115500001</v>
      </c>
      <c r="J3436" s="31">
        <f t="shared" si="374"/>
        <v>2.1970537339452001</v>
      </c>
      <c r="K3436" s="23">
        <f t="shared" si="375"/>
        <v>1</v>
      </c>
      <c r="L3436" s="23">
        <f t="shared" si="375"/>
        <v>1</v>
      </c>
      <c r="M3436" s="31">
        <f t="shared" si="376"/>
        <v>2.1970537339452001</v>
      </c>
      <c r="N3436" s="31">
        <f t="shared" si="377"/>
        <v>2.1970537339452001</v>
      </c>
    </row>
    <row r="3437" spans="1:14" ht="15.75" customHeight="1">
      <c r="A3437" s="23" t="s">
        <v>3636</v>
      </c>
      <c r="B3437" s="23" t="s">
        <v>4406</v>
      </c>
      <c r="C3437" s="23" t="s">
        <v>7080</v>
      </c>
      <c r="D3437" s="23">
        <v>23</v>
      </c>
      <c r="E3437" s="26">
        <v>4662.75</v>
      </c>
      <c r="F3437" s="23">
        <v>316</v>
      </c>
      <c r="G3437" s="26">
        <f t="shared" si="371"/>
        <v>1473.4290000000001</v>
      </c>
      <c r="H3437" s="26">
        <f t="shared" si="372"/>
        <v>250.92495870000002</v>
      </c>
      <c r="I3437" s="26">
        <f t="shared" si="373"/>
        <v>376.38743805000001</v>
      </c>
      <c r="J3437" s="31">
        <f t="shared" si="374"/>
        <v>2.1981026382120001</v>
      </c>
      <c r="K3437" s="23">
        <f t="shared" si="375"/>
        <v>1</v>
      </c>
      <c r="L3437" s="23">
        <f t="shared" si="375"/>
        <v>1</v>
      </c>
      <c r="M3437" s="31">
        <f t="shared" si="376"/>
        <v>2.1981026382120001</v>
      </c>
      <c r="N3437" s="31">
        <f t="shared" si="377"/>
        <v>2.1981026382120001</v>
      </c>
    </row>
    <row r="3438" spans="1:14" ht="15.75" customHeight="1">
      <c r="A3438" s="23" t="s">
        <v>3636</v>
      </c>
      <c r="B3438" s="23" t="s">
        <v>4406</v>
      </c>
      <c r="C3438" s="23" t="s">
        <v>7081</v>
      </c>
      <c r="D3438" s="23">
        <v>23</v>
      </c>
      <c r="E3438" s="26">
        <v>4668.5</v>
      </c>
      <c r="F3438" s="23">
        <v>316</v>
      </c>
      <c r="G3438" s="26">
        <f t="shared" si="371"/>
        <v>1475.2460000000001</v>
      </c>
      <c r="H3438" s="26">
        <f t="shared" si="372"/>
        <v>251.23439380000002</v>
      </c>
      <c r="I3438" s="26">
        <f t="shared" si="373"/>
        <v>376.85159070000003</v>
      </c>
      <c r="J3438" s="31">
        <f t="shared" si="374"/>
        <v>2.2008132896879999</v>
      </c>
      <c r="K3438" s="23">
        <f t="shared" si="375"/>
        <v>1</v>
      </c>
      <c r="L3438" s="23">
        <f t="shared" si="375"/>
        <v>1</v>
      </c>
      <c r="M3438" s="31">
        <f t="shared" si="376"/>
        <v>2.2008132896879999</v>
      </c>
      <c r="N3438" s="31">
        <f t="shared" si="377"/>
        <v>2.2008132896879999</v>
      </c>
    </row>
    <row r="3439" spans="1:14" ht="15.75" customHeight="1">
      <c r="A3439" s="23" t="s">
        <v>3636</v>
      </c>
      <c r="B3439" s="23" t="s">
        <v>4406</v>
      </c>
      <c r="C3439" s="23" t="s">
        <v>7082</v>
      </c>
      <c r="D3439" s="23">
        <v>23</v>
      </c>
      <c r="E3439" s="26">
        <v>4674</v>
      </c>
      <c r="F3439" s="23">
        <v>316</v>
      </c>
      <c r="G3439" s="26">
        <f t="shared" si="371"/>
        <v>1476.9839999999999</v>
      </c>
      <c r="H3439" s="26">
        <f t="shared" si="372"/>
        <v>251.53037520000001</v>
      </c>
      <c r="I3439" s="26">
        <f t="shared" si="373"/>
        <v>377.29556280000003</v>
      </c>
      <c r="J3439" s="31">
        <f t="shared" si="374"/>
        <v>2.2034060867520004</v>
      </c>
      <c r="K3439" s="23">
        <f t="shared" si="375"/>
        <v>1</v>
      </c>
      <c r="L3439" s="23">
        <f t="shared" si="375"/>
        <v>1</v>
      </c>
      <c r="M3439" s="31">
        <f t="shared" si="376"/>
        <v>2.2034060867520004</v>
      </c>
      <c r="N3439" s="31">
        <f t="shared" si="377"/>
        <v>2.2034060867520004</v>
      </c>
    </row>
    <row r="3440" spans="1:14" ht="15.75" customHeight="1">
      <c r="A3440" s="23" t="s">
        <v>3636</v>
      </c>
      <c r="B3440" s="23" t="s">
        <v>4406</v>
      </c>
      <c r="C3440" s="23" t="s">
        <v>7083</v>
      </c>
      <c r="D3440" s="23">
        <v>23</v>
      </c>
      <c r="E3440" s="26">
        <v>4674.38</v>
      </c>
      <c r="F3440" s="23">
        <v>316</v>
      </c>
      <c r="G3440" s="26">
        <f t="shared" si="371"/>
        <v>1477.1040800000001</v>
      </c>
      <c r="H3440" s="26">
        <f t="shared" si="372"/>
        <v>251.55082482400002</v>
      </c>
      <c r="I3440" s="26">
        <f t="shared" si="373"/>
        <v>377.326237236</v>
      </c>
      <c r="J3440" s="31">
        <f t="shared" si="374"/>
        <v>2.20358522545824</v>
      </c>
      <c r="K3440" s="23">
        <f t="shared" si="375"/>
        <v>1</v>
      </c>
      <c r="L3440" s="23">
        <f t="shared" si="375"/>
        <v>1</v>
      </c>
      <c r="M3440" s="31">
        <f t="shared" si="376"/>
        <v>2.20358522545824</v>
      </c>
      <c r="N3440" s="31">
        <f t="shared" si="377"/>
        <v>2.20358522545824</v>
      </c>
    </row>
    <row r="3441" spans="1:14" ht="15.75" customHeight="1">
      <c r="A3441" s="23" t="s">
        <v>3636</v>
      </c>
      <c r="B3441" s="23" t="s">
        <v>4406</v>
      </c>
      <c r="C3441" s="23" t="s">
        <v>7084</v>
      </c>
      <c r="D3441" s="23">
        <v>23</v>
      </c>
      <c r="E3441" s="26">
        <v>4675.3</v>
      </c>
      <c r="F3441" s="23">
        <v>316</v>
      </c>
      <c r="G3441" s="26">
        <f t="shared" si="371"/>
        <v>1477.3948</v>
      </c>
      <c r="H3441" s="26">
        <f t="shared" si="372"/>
        <v>251.60033444000001</v>
      </c>
      <c r="I3441" s="26">
        <f t="shared" si="373"/>
        <v>377.40050166000003</v>
      </c>
      <c r="J3441" s="31">
        <f t="shared" si="374"/>
        <v>2.2040189296944002</v>
      </c>
      <c r="K3441" s="23">
        <f t="shared" si="375"/>
        <v>1</v>
      </c>
      <c r="L3441" s="23">
        <f t="shared" si="375"/>
        <v>1</v>
      </c>
      <c r="M3441" s="31">
        <f t="shared" si="376"/>
        <v>2.2040189296944002</v>
      </c>
      <c r="N3441" s="31">
        <f t="shared" si="377"/>
        <v>2.2040189296944002</v>
      </c>
    </row>
    <row r="3442" spans="1:14" ht="15.75" customHeight="1">
      <c r="A3442" s="23" t="s">
        <v>3636</v>
      </c>
      <c r="B3442" s="23" t="s">
        <v>4406</v>
      </c>
      <c r="C3442" s="23" t="s">
        <v>7085</v>
      </c>
      <c r="D3442" s="23">
        <v>23</v>
      </c>
      <c r="E3442" s="26">
        <v>4676.7299999999996</v>
      </c>
      <c r="F3442" s="23">
        <v>316</v>
      </c>
      <c r="G3442" s="26">
        <f t="shared" si="371"/>
        <v>1477.8466799999999</v>
      </c>
      <c r="H3442" s="26">
        <f t="shared" si="372"/>
        <v>251.67728960399998</v>
      </c>
      <c r="I3442" s="26">
        <f t="shared" si="373"/>
        <v>377.51593440599999</v>
      </c>
      <c r="J3442" s="31">
        <f t="shared" si="374"/>
        <v>2.2046930569310397</v>
      </c>
      <c r="K3442" s="23">
        <f t="shared" si="375"/>
        <v>1</v>
      </c>
      <c r="L3442" s="23">
        <f t="shared" si="375"/>
        <v>1</v>
      </c>
      <c r="M3442" s="31">
        <f t="shared" si="376"/>
        <v>2.2046930569310397</v>
      </c>
      <c r="N3442" s="31">
        <f t="shared" si="377"/>
        <v>2.2046930569310397</v>
      </c>
    </row>
    <row r="3443" spans="1:14" ht="15.75" customHeight="1">
      <c r="A3443" s="23" t="s">
        <v>3636</v>
      </c>
      <c r="B3443" s="23" t="s">
        <v>4406</v>
      </c>
      <c r="C3443" s="23" t="s">
        <v>7086</v>
      </c>
      <c r="D3443" s="23">
        <v>23</v>
      </c>
      <c r="E3443" s="26">
        <v>4679.5</v>
      </c>
      <c r="F3443" s="23">
        <v>316</v>
      </c>
      <c r="G3443" s="26">
        <f t="shared" si="371"/>
        <v>1478.722</v>
      </c>
      <c r="H3443" s="26">
        <f t="shared" si="372"/>
        <v>251.8263566</v>
      </c>
      <c r="I3443" s="26">
        <f t="shared" si="373"/>
        <v>377.73953489999997</v>
      </c>
      <c r="J3443" s="31">
        <f t="shared" si="374"/>
        <v>2.2059988838159996</v>
      </c>
      <c r="K3443" s="23">
        <f t="shared" si="375"/>
        <v>1</v>
      </c>
      <c r="L3443" s="23">
        <f t="shared" si="375"/>
        <v>1</v>
      </c>
      <c r="M3443" s="31">
        <f t="shared" si="376"/>
        <v>2.2059988838159996</v>
      </c>
      <c r="N3443" s="31">
        <f t="shared" si="377"/>
        <v>2.2059988838159996</v>
      </c>
    </row>
    <row r="3444" spans="1:14" ht="15.75" customHeight="1">
      <c r="A3444" s="23" t="s">
        <v>3636</v>
      </c>
      <c r="B3444" s="23" t="s">
        <v>4406</v>
      </c>
      <c r="C3444" s="23" t="s">
        <v>7087</v>
      </c>
      <c r="D3444" s="23">
        <v>23</v>
      </c>
      <c r="E3444" s="26">
        <v>4685.51</v>
      </c>
      <c r="F3444" s="23">
        <v>316</v>
      </c>
      <c r="G3444" s="26">
        <f t="shared" si="371"/>
        <v>1480.6211600000001</v>
      </c>
      <c r="H3444" s="26">
        <f t="shared" si="372"/>
        <v>252.14978354800004</v>
      </c>
      <c r="I3444" s="26">
        <f t="shared" si="373"/>
        <v>378.22467532200005</v>
      </c>
      <c r="J3444" s="31">
        <f t="shared" si="374"/>
        <v>2.2088321038804803</v>
      </c>
      <c r="K3444" s="23">
        <f t="shared" si="375"/>
        <v>1</v>
      </c>
      <c r="L3444" s="23">
        <f t="shared" si="375"/>
        <v>1</v>
      </c>
      <c r="M3444" s="31">
        <f t="shared" si="376"/>
        <v>2.2088321038804803</v>
      </c>
      <c r="N3444" s="31">
        <f t="shared" si="377"/>
        <v>2.2088321038804803</v>
      </c>
    </row>
    <row r="3445" spans="1:14" ht="15.75" customHeight="1">
      <c r="A3445" s="23" t="s">
        <v>3636</v>
      </c>
      <c r="B3445" s="23" t="s">
        <v>4406</v>
      </c>
      <c r="C3445" s="23" t="s">
        <v>7088</v>
      </c>
      <c r="D3445" s="23">
        <v>23</v>
      </c>
      <c r="E3445" s="26">
        <v>4695</v>
      </c>
      <c r="F3445" s="23">
        <v>316</v>
      </c>
      <c r="G3445" s="26">
        <f t="shared" si="371"/>
        <v>1483.62</v>
      </c>
      <c r="H3445" s="26">
        <f t="shared" si="372"/>
        <v>252.66048599999999</v>
      </c>
      <c r="I3445" s="26">
        <f t="shared" si="373"/>
        <v>378.99072899999999</v>
      </c>
      <c r="J3445" s="31">
        <f t="shared" si="374"/>
        <v>2.21330585736</v>
      </c>
      <c r="K3445" s="23">
        <f t="shared" si="375"/>
        <v>1</v>
      </c>
      <c r="L3445" s="23">
        <f t="shared" si="375"/>
        <v>1</v>
      </c>
      <c r="M3445" s="31">
        <f t="shared" si="376"/>
        <v>2.21330585736</v>
      </c>
      <c r="N3445" s="31">
        <f t="shared" si="377"/>
        <v>2.21330585736</v>
      </c>
    </row>
    <row r="3446" spans="1:14" ht="15.75" customHeight="1">
      <c r="A3446" s="23" t="s">
        <v>3636</v>
      </c>
      <c r="B3446" s="23" t="s">
        <v>4406</v>
      </c>
      <c r="C3446" s="23" t="s">
        <v>7089</v>
      </c>
      <c r="D3446" s="23">
        <v>23</v>
      </c>
      <c r="E3446" s="26">
        <v>4697</v>
      </c>
      <c r="F3446" s="23">
        <v>316</v>
      </c>
      <c r="G3446" s="26">
        <f t="shared" si="371"/>
        <v>1484.252</v>
      </c>
      <c r="H3446" s="26">
        <f t="shared" si="372"/>
        <v>252.76811560000002</v>
      </c>
      <c r="I3446" s="26">
        <f t="shared" si="373"/>
        <v>379.15217340000004</v>
      </c>
      <c r="J3446" s="31">
        <f t="shared" si="374"/>
        <v>2.2142486926560001</v>
      </c>
      <c r="K3446" s="23">
        <f t="shared" si="375"/>
        <v>1</v>
      </c>
      <c r="L3446" s="23">
        <f t="shared" si="375"/>
        <v>1</v>
      </c>
      <c r="M3446" s="31">
        <f t="shared" si="376"/>
        <v>2.2142486926560001</v>
      </c>
      <c r="N3446" s="31">
        <f t="shared" si="377"/>
        <v>2.2142486926560001</v>
      </c>
    </row>
    <row r="3447" spans="1:14" ht="15.75" customHeight="1">
      <c r="A3447" s="23" t="s">
        <v>3636</v>
      </c>
      <c r="B3447" s="23" t="s">
        <v>4406</v>
      </c>
      <c r="C3447" s="23" t="s">
        <v>7090</v>
      </c>
      <c r="D3447" s="23">
        <v>23</v>
      </c>
      <c r="E3447" s="26">
        <v>4699.9799999999996</v>
      </c>
      <c r="F3447" s="23">
        <v>316</v>
      </c>
      <c r="G3447" s="26">
        <f t="shared" si="371"/>
        <v>1485.1936799999999</v>
      </c>
      <c r="H3447" s="26">
        <f t="shared" si="372"/>
        <v>252.92848370399997</v>
      </c>
      <c r="I3447" s="26">
        <f t="shared" si="373"/>
        <v>379.39272555599996</v>
      </c>
      <c r="J3447" s="31">
        <f t="shared" si="374"/>
        <v>2.21565351724704</v>
      </c>
      <c r="K3447" s="23">
        <f t="shared" si="375"/>
        <v>1</v>
      </c>
      <c r="L3447" s="23">
        <f t="shared" si="375"/>
        <v>1</v>
      </c>
      <c r="M3447" s="31">
        <f t="shared" si="376"/>
        <v>2.21565351724704</v>
      </c>
      <c r="N3447" s="31">
        <f t="shared" si="377"/>
        <v>2.21565351724704</v>
      </c>
    </row>
    <row r="3448" spans="1:14" ht="15.75" customHeight="1">
      <c r="A3448" s="23" t="s">
        <v>3636</v>
      </c>
      <c r="B3448" s="23" t="s">
        <v>4406</v>
      </c>
      <c r="C3448" s="23" t="s">
        <v>7091</v>
      </c>
      <c r="D3448" s="23">
        <v>23</v>
      </c>
      <c r="E3448" s="26">
        <v>4700.2</v>
      </c>
      <c r="F3448" s="23">
        <v>316</v>
      </c>
      <c r="G3448" s="26">
        <f t="shared" si="371"/>
        <v>1485.2631999999999</v>
      </c>
      <c r="H3448" s="26">
        <f t="shared" si="372"/>
        <v>252.94032295999997</v>
      </c>
      <c r="I3448" s="26">
        <f t="shared" si="373"/>
        <v>379.41048443999995</v>
      </c>
      <c r="J3448" s="31">
        <f t="shared" si="374"/>
        <v>2.2157572291295997</v>
      </c>
      <c r="K3448" s="23">
        <f t="shared" si="375"/>
        <v>1</v>
      </c>
      <c r="L3448" s="23">
        <f t="shared" si="375"/>
        <v>1</v>
      </c>
      <c r="M3448" s="31">
        <f t="shared" si="376"/>
        <v>2.2157572291295997</v>
      </c>
      <c r="N3448" s="31">
        <f t="shared" si="377"/>
        <v>2.2157572291295997</v>
      </c>
    </row>
    <row r="3449" spans="1:14" ht="15.75" customHeight="1">
      <c r="A3449" s="23" t="s">
        <v>3636</v>
      </c>
      <c r="B3449" s="23" t="s">
        <v>4406</v>
      </c>
      <c r="C3449" s="23" t="s">
        <v>7092</v>
      </c>
      <c r="D3449" s="23">
        <v>23</v>
      </c>
      <c r="E3449" s="26">
        <v>4701.7</v>
      </c>
      <c r="F3449" s="23">
        <v>316</v>
      </c>
      <c r="G3449" s="26">
        <f t="shared" si="371"/>
        <v>1485.7372</v>
      </c>
      <c r="H3449" s="26">
        <f t="shared" si="372"/>
        <v>253.02104516000003</v>
      </c>
      <c r="I3449" s="26">
        <f t="shared" si="373"/>
        <v>379.53156774000001</v>
      </c>
      <c r="J3449" s="31">
        <f t="shared" si="374"/>
        <v>2.2164643556015999</v>
      </c>
      <c r="K3449" s="23">
        <f t="shared" si="375"/>
        <v>1</v>
      </c>
      <c r="L3449" s="23">
        <f t="shared" si="375"/>
        <v>1</v>
      </c>
      <c r="M3449" s="31">
        <f t="shared" si="376"/>
        <v>2.2164643556015999</v>
      </c>
      <c r="N3449" s="31">
        <f t="shared" si="377"/>
        <v>2.2164643556015999</v>
      </c>
    </row>
    <row r="3450" spans="1:14" ht="15.75" customHeight="1">
      <c r="A3450" s="23" t="s">
        <v>3636</v>
      </c>
      <c r="B3450" s="23" t="s">
        <v>4406</v>
      </c>
      <c r="C3450" s="23" t="s">
        <v>7093</v>
      </c>
      <c r="D3450" s="23">
        <v>23</v>
      </c>
      <c r="E3450" s="26">
        <v>4702.3</v>
      </c>
      <c r="F3450" s="23">
        <v>316</v>
      </c>
      <c r="G3450" s="26">
        <f t="shared" si="371"/>
        <v>1485.9268</v>
      </c>
      <c r="H3450" s="26">
        <f t="shared" si="372"/>
        <v>253.05333404000001</v>
      </c>
      <c r="I3450" s="26">
        <f t="shared" si="373"/>
        <v>379.58000106000003</v>
      </c>
      <c r="J3450" s="31">
        <f t="shared" si="374"/>
        <v>2.2167472061904001</v>
      </c>
      <c r="K3450" s="23">
        <f t="shared" si="375"/>
        <v>1</v>
      </c>
      <c r="L3450" s="23">
        <f t="shared" si="375"/>
        <v>1</v>
      </c>
      <c r="M3450" s="31">
        <f t="shared" si="376"/>
        <v>2.2167472061904001</v>
      </c>
      <c r="N3450" s="31">
        <f t="shared" si="377"/>
        <v>2.2167472061904001</v>
      </c>
    </row>
    <row r="3451" spans="1:14" ht="15.75" customHeight="1">
      <c r="A3451" s="23" t="s">
        <v>3636</v>
      </c>
      <c r="B3451" s="23" t="s">
        <v>4406</v>
      </c>
      <c r="C3451" s="23" t="s">
        <v>7094</v>
      </c>
      <c r="D3451" s="23">
        <v>23</v>
      </c>
      <c r="E3451" s="26">
        <v>4703.8</v>
      </c>
      <c r="F3451" s="23">
        <v>316</v>
      </c>
      <c r="G3451" s="26">
        <f t="shared" si="371"/>
        <v>1486.4008000000001</v>
      </c>
      <c r="H3451" s="26">
        <f t="shared" si="372"/>
        <v>253.13405624000004</v>
      </c>
      <c r="I3451" s="26">
        <f t="shared" si="373"/>
        <v>379.70108436000004</v>
      </c>
      <c r="J3451" s="31">
        <f t="shared" si="374"/>
        <v>2.2174543326624003</v>
      </c>
      <c r="K3451" s="23">
        <f t="shared" si="375"/>
        <v>1</v>
      </c>
      <c r="L3451" s="23">
        <f t="shared" si="375"/>
        <v>1</v>
      </c>
      <c r="M3451" s="31">
        <f t="shared" si="376"/>
        <v>2.2174543326624003</v>
      </c>
      <c r="N3451" s="31">
        <f t="shared" si="377"/>
        <v>2.2174543326624003</v>
      </c>
    </row>
    <row r="3452" spans="1:14" ht="15.75" customHeight="1">
      <c r="A3452" s="23" t="s">
        <v>3636</v>
      </c>
      <c r="B3452" s="23" t="s">
        <v>4406</v>
      </c>
      <c r="C3452" s="23" t="s">
        <v>7095</v>
      </c>
      <c r="D3452" s="23">
        <v>23</v>
      </c>
      <c r="E3452" s="26">
        <v>4713</v>
      </c>
      <c r="F3452" s="23">
        <v>316</v>
      </c>
      <c r="G3452" s="26">
        <f t="shared" si="371"/>
        <v>1489.308</v>
      </c>
      <c r="H3452" s="26">
        <f t="shared" si="372"/>
        <v>253.62915240000001</v>
      </c>
      <c r="I3452" s="26">
        <f t="shared" si="373"/>
        <v>380.44372859999999</v>
      </c>
      <c r="J3452" s="31">
        <f t="shared" si="374"/>
        <v>2.2217913750239999</v>
      </c>
      <c r="K3452" s="23">
        <f t="shared" si="375"/>
        <v>1</v>
      </c>
      <c r="L3452" s="23">
        <f t="shared" si="375"/>
        <v>1</v>
      </c>
      <c r="M3452" s="31">
        <f t="shared" si="376"/>
        <v>2.2217913750239999</v>
      </c>
      <c r="N3452" s="31">
        <f t="shared" si="377"/>
        <v>2.2217913750239999</v>
      </c>
    </row>
    <row r="3453" spans="1:14" ht="15.75" customHeight="1">
      <c r="A3453" s="23" t="s">
        <v>3636</v>
      </c>
      <c r="B3453" s="23" t="s">
        <v>4406</v>
      </c>
      <c r="C3453" s="23" t="s">
        <v>7096</v>
      </c>
      <c r="D3453" s="23">
        <v>23</v>
      </c>
      <c r="E3453" s="26">
        <v>4718</v>
      </c>
      <c r="F3453" s="23">
        <v>316</v>
      </c>
      <c r="G3453" s="26">
        <f t="shared" si="371"/>
        <v>1490.8879999999999</v>
      </c>
      <c r="H3453" s="26">
        <f t="shared" si="372"/>
        <v>253.8982264</v>
      </c>
      <c r="I3453" s="26">
        <f t="shared" si="373"/>
        <v>380.8473396</v>
      </c>
      <c r="J3453" s="31">
        <f t="shared" si="374"/>
        <v>2.2241484632640001</v>
      </c>
      <c r="K3453" s="23">
        <f t="shared" si="375"/>
        <v>1</v>
      </c>
      <c r="L3453" s="23">
        <f t="shared" si="375"/>
        <v>1</v>
      </c>
      <c r="M3453" s="31">
        <f t="shared" si="376"/>
        <v>2.2241484632640001</v>
      </c>
      <c r="N3453" s="31">
        <f t="shared" si="377"/>
        <v>2.2241484632640001</v>
      </c>
    </row>
    <row r="3454" spans="1:14" ht="15.75" customHeight="1">
      <c r="A3454" s="23" t="s">
        <v>3636</v>
      </c>
      <c r="B3454" s="23" t="s">
        <v>4406</v>
      </c>
      <c r="C3454" s="23" t="s">
        <v>7097</v>
      </c>
      <c r="D3454" s="23">
        <v>23</v>
      </c>
      <c r="E3454" s="26">
        <v>4724.83</v>
      </c>
      <c r="F3454" s="23">
        <v>316</v>
      </c>
      <c r="G3454" s="26">
        <f t="shared" si="371"/>
        <v>1493.04628</v>
      </c>
      <c r="H3454" s="26">
        <f t="shared" si="372"/>
        <v>254.265781484</v>
      </c>
      <c r="I3454" s="26">
        <f t="shared" si="373"/>
        <v>381.39867222600003</v>
      </c>
      <c r="J3454" s="31">
        <f t="shared" si="374"/>
        <v>2.2273682457998398</v>
      </c>
      <c r="K3454" s="23">
        <f t="shared" si="375"/>
        <v>1</v>
      </c>
      <c r="L3454" s="23">
        <f t="shared" si="375"/>
        <v>1</v>
      </c>
      <c r="M3454" s="31">
        <f t="shared" si="376"/>
        <v>2.2273682457998398</v>
      </c>
      <c r="N3454" s="31">
        <f t="shared" si="377"/>
        <v>2.2273682457998398</v>
      </c>
    </row>
    <row r="3455" spans="1:14" ht="15.75" customHeight="1">
      <c r="A3455" s="23" t="s">
        <v>3636</v>
      </c>
      <c r="B3455" s="23" t="s">
        <v>4406</v>
      </c>
      <c r="C3455" s="23" t="s">
        <v>7098</v>
      </c>
      <c r="D3455" s="23">
        <v>23</v>
      </c>
      <c r="E3455" s="26">
        <v>4726</v>
      </c>
      <c r="F3455" s="23">
        <v>316</v>
      </c>
      <c r="G3455" s="26">
        <f t="shared" si="371"/>
        <v>1493.4159999999999</v>
      </c>
      <c r="H3455" s="26">
        <f t="shared" si="372"/>
        <v>254.32874480000001</v>
      </c>
      <c r="I3455" s="26">
        <f t="shared" si="373"/>
        <v>381.49311720000003</v>
      </c>
      <c r="J3455" s="31">
        <f t="shared" si="374"/>
        <v>2.2279198044480002</v>
      </c>
      <c r="K3455" s="23">
        <f t="shared" si="375"/>
        <v>1</v>
      </c>
      <c r="L3455" s="23">
        <f t="shared" si="375"/>
        <v>1</v>
      </c>
      <c r="M3455" s="31">
        <f t="shared" si="376"/>
        <v>2.2279198044480002</v>
      </c>
      <c r="N3455" s="31">
        <f t="shared" si="377"/>
        <v>2.2279198044480002</v>
      </c>
    </row>
    <row r="3456" spans="1:14" ht="15.75" customHeight="1">
      <c r="A3456" s="23" t="s">
        <v>3636</v>
      </c>
      <c r="B3456" s="23" t="s">
        <v>4406</v>
      </c>
      <c r="C3456" s="23" t="s">
        <v>7099</v>
      </c>
      <c r="D3456" s="23">
        <v>23</v>
      </c>
      <c r="E3456" s="26">
        <v>4730</v>
      </c>
      <c r="F3456" s="23">
        <v>316</v>
      </c>
      <c r="G3456" s="26">
        <f t="shared" si="371"/>
        <v>1494.68</v>
      </c>
      <c r="H3456" s="26">
        <f t="shared" si="372"/>
        <v>254.54400400000003</v>
      </c>
      <c r="I3456" s="26">
        <f t="shared" si="373"/>
        <v>381.81600600000002</v>
      </c>
      <c r="J3456" s="31">
        <f t="shared" si="374"/>
        <v>2.22980547504</v>
      </c>
      <c r="K3456" s="23">
        <f t="shared" si="375"/>
        <v>1</v>
      </c>
      <c r="L3456" s="23">
        <f t="shared" si="375"/>
        <v>1</v>
      </c>
      <c r="M3456" s="31">
        <f t="shared" si="376"/>
        <v>2.22980547504</v>
      </c>
      <c r="N3456" s="31">
        <f t="shared" si="377"/>
        <v>2.22980547504</v>
      </c>
    </row>
    <row r="3457" spans="1:14" ht="15.75" customHeight="1">
      <c r="A3457" s="23" t="s">
        <v>3636</v>
      </c>
      <c r="B3457" s="23" t="s">
        <v>4406</v>
      </c>
      <c r="C3457" s="23" t="s">
        <v>7100</v>
      </c>
      <c r="D3457" s="23">
        <v>23</v>
      </c>
      <c r="E3457" s="26">
        <v>4731.26</v>
      </c>
      <c r="F3457" s="23">
        <v>316</v>
      </c>
      <c r="G3457" s="26">
        <f t="shared" si="371"/>
        <v>1495.0781600000003</v>
      </c>
      <c r="H3457" s="26">
        <f t="shared" si="372"/>
        <v>254.61181064800004</v>
      </c>
      <c r="I3457" s="26">
        <f t="shared" si="373"/>
        <v>381.91771597200005</v>
      </c>
      <c r="J3457" s="31">
        <f t="shared" si="374"/>
        <v>2.2303994612764804</v>
      </c>
      <c r="K3457" s="23">
        <f t="shared" si="375"/>
        <v>1</v>
      </c>
      <c r="L3457" s="23">
        <f t="shared" si="375"/>
        <v>1</v>
      </c>
      <c r="M3457" s="31">
        <f t="shared" si="376"/>
        <v>2.2303994612764804</v>
      </c>
      <c r="N3457" s="31">
        <f t="shared" si="377"/>
        <v>2.2303994612764804</v>
      </c>
    </row>
    <row r="3458" spans="1:14" ht="15.75" customHeight="1">
      <c r="A3458" s="23" t="s">
        <v>3636</v>
      </c>
      <c r="B3458" s="23" t="s">
        <v>4406</v>
      </c>
      <c r="C3458" s="23" t="s">
        <v>7101</v>
      </c>
      <c r="D3458" s="23">
        <v>23</v>
      </c>
      <c r="E3458" s="26">
        <v>4734.07</v>
      </c>
      <c r="F3458" s="23">
        <v>316</v>
      </c>
      <c r="G3458" s="26">
        <f t="shared" ref="G3458:G3521" si="378">E3458*F3458/1000</f>
        <v>1495.9661199999998</v>
      </c>
      <c r="H3458" s="26">
        <f t="shared" ref="H3458:H3521" si="379">G3458*0.1703</f>
        <v>254.76303023599999</v>
      </c>
      <c r="I3458" s="26">
        <f t="shared" ref="I3458:I3521" si="380">H3458*1.5</f>
        <v>382.144545354</v>
      </c>
      <c r="J3458" s="31">
        <f t="shared" si="374"/>
        <v>2.2317241448673601</v>
      </c>
      <c r="K3458" s="23">
        <f t="shared" si="375"/>
        <v>1</v>
      </c>
      <c r="L3458" s="23">
        <f t="shared" si="375"/>
        <v>1</v>
      </c>
      <c r="M3458" s="31">
        <f t="shared" si="376"/>
        <v>2.2317241448673601</v>
      </c>
      <c r="N3458" s="31">
        <f t="shared" si="377"/>
        <v>2.2317241448673601</v>
      </c>
    </row>
    <row r="3459" spans="1:14" ht="15.75" customHeight="1">
      <c r="A3459" s="23" t="s">
        <v>3636</v>
      </c>
      <c r="B3459" s="23" t="s">
        <v>4406</v>
      </c>
      <c r="C3459" s="23" t="s">
        <v>7102</v>
      </c>
      <c r="D3459" s="23">
        <v>23</v>
      </c>
      <c r="E3459" s="26">
        <v>4745.8</v>
      </c>
      <c r="F3459" s="23">
        <v>316</v>
      </c>
      <c r="G3459" s="26">
        <f t="shared" si="378"/>
        <v>1499.6728000000001</v>
      </c>
      <c r="H3459" s="26">
        <f t="shared" si="379"/>
        <v>255.39427784000003</v>
      </c>
      <c r="I3459" s="26">
        <f t="shared" si="380"/>
        <v>383.09141676000002</v>
      </c>
      <c r="J3459" s="31">
        <f t="shared" ref="J3459:J3522" si="381">H3459*24*365/1000000</f>
        <v>2.2372538738784002</v>
      </c>
      <c r="K3459" s="23">
        <f t="shared" ref="K3459:L3522" si="382">IF(H3459&gt;=250,1,0)</f>
        <v>1</v>
      </c>
      <c r="L3459" s="23">
        <f t="shared" si="382"/>
        <v>1</v>
      </c>
      <c r="M3459" s="31">
        <f t="shared" ref="M3459:M3522" si="383">K3459*J3459</f>
        <v>2.2372538738784002</v>
      </c>
      <c r="N3459" s="31">
        <f t="shared" ref="N3459:N3522" si="384">J3459*L3459</f>
        <v>2.2372538738784002</v>
      </c>
    </row>
    <row r="3460" spans="1:14" ht="15.75" customHeight="1">
      <c r="A3460" s="23" t="s">
        <v>3636</v>
      </c>
      <c r="B3460" s="23" t="s">
        <v>4406</v>
      </c>
      <c r="C3460" s="23" t="s">
        <v>7103</v>
      </c>
      <c r="D3460" s="23">
        <v>23</v>
      </c>
      <c r="E3460" s="26">
        <v>4747.46</v>
      </c>
      <c r="F3460" s="23">
        <v>316</v>
      </c>
      <c r="G3460" s="26">
        <f t="shared" si="378"/>
        <v>1500.1973600000001</v>
      </c>
      <c r="H3460" s="26">
        <f t="shared" si="379"/>
        <v>255.48361040800003</v>
      </c>
      <c r="I3460" s="26">
        <f t="shared" si="380"/>
        <v>383.22541561200006</v>
      </c>
      <c r="J3460" s="31">
        <f t="shared" si="381"/>
        <v>2.2380364271740802</v>
      </c>
      <c r="K3460" s="23">
        <f t="shared" si="382"/>
        <v>1</v>
      </c>
      <c r="L3460" s="23">
        <f t="shared" si="382"/>
        <v>1</v>
      </c>
      <c r="M3460" s="31">
        <f t="shared" si="383"/>
        <v>2.2380364271740802</v>
      </c>
      <c r="N3460" s="31">
        <f t="shared" si="384"/>
        <v>2.2380364271740802</v>
      </c>
    </row>
    <row r="3461" spans="1:14" ht="15.75" customHeight="1">
      <c r="A3461" s="23" t="s">
        <v>3636</v>
      </c>
      <c r="B3461" s="23" t="s">
        <v>4406</v>
      </c>
      <c r="C3461" s="23" t="s">
        <v>7104</v>
      </c>
      <c r="D3461" s="23">
        <v>23</v>
      </c>
      <c r="E3461" s="26">
        <v>4754</v>
      </c>
      <c r="F3461" s="23">
        <v>316</v>
      </c>
      <c r="G3461" s="26">
        <f t="shared" si="378"/>
        <v>1502.2639999999999</v>
      </c>
      <c r="H3461" s="26">
        <f t="shared" si="379"/>
        <v>255.83555920000001</v>
      </c>
      <c r="I3461" s="26">
        <f t="shared" si="380"/>
        <v>383.75333879999999</v>
      </c>
      <c r="J3461" s="31">
        <f t="shared" si="381"/>
        <v>2.241119498592</v>
      </c>
      <c r="K3461" s="23">
        <f t="shared" si="382"/>
        <v>1</v>
      </c>
      <c r="L3461" s="23">
        <f t="shared" si="382"/>
        <v>1</v>
      </c>
      <c r="M3461" s="31">
        <f t="shared" si="383"/>
        <v>2.241119498592</v>
      </c>
      <c r="N3461" s="31">
        <f t="shared" si="384"/>
        <v>2.241119498592</v>
      </c>
    </row>
    <row r="3462" spans="1:14" ht="15.75" customHeight="1">
      <c r="A3462" s="23" t="s">
        <v>3636</v>
      </c>
      <c r="B3462" s="23" t="s">
        <v>4406</v>
      </c>
      <c r="C3462" s="23" t="s">
        <v>7105</v>
      </c>
      <c r="D3462" s="23">
        <v>23</v>
      </c>
      <c r="E3462" s="26">
        <v>4756.3</v>
      </c>
      <c r="F3462" s="23">
        <v>316</v>
      </c>
      <c r="G3462" s="26">
        <f t="shared" si="378"/>
        <v>1502.9908</v>
      </c>
      <c r="H3462" s="26">
        <f t="shared" si="379"/>
        <v>255.95933324000001</v>
      </c>
      <c r="I3462" s="26">
        <f t="shared" si="380"/>
        <v>383.93899986000002</v>
      </c>
      <c r="J3462" s="31">
        <f t="shared" si="381"/>
        <v>2.2422037591824</v>
      </c>
      <c r="K3462" s="23">
        <f t="shared" si="382"/>
        <v>1</v>
      </c>
      <c r="L3462" s="23">
        <f t="shared" si="382"/>
        <v>1</v>
      </c>
      <c r="M3462" s="31">
        <f t="shared" si="383"/>
        <v>2.2422037591824</v>
      </c>
      <c r="N3462" s="31">
        <f t="shared" si="384"/>
        <v>2.2422037591824</v>
      </c>
    </row>
    <row r="3463" spans="1:14" ht="15.75" customHeight="1">
      <c r="A3463" s="23" t="s">
        <v>3636</v>
      </c>
      <c r="B3463" s="23" t="s">
        <v>4406</v>
      </c>
      <c r="C3463" s="23" t="s">
        <v>7106</v>
      </c>
      <c r="D3463" s="23">
        <v>23</v>
      </c>
      <c r="E3463" s="26">
        <v>4757</v>
      </c>
      <c r="F3463" s="23">
        <v>316</v>
      </c>
      <c r="G3463" s="26">
        <f t="shared" si="378"/>
        <v>1503.212</v>
      </c>
      <c r="H3463" s="26">
        <f t="shared" si="379"/>
        <v>255.9970036</v>
      </c>
      <c r="I3463" s="26">
        <f t="shared" si="380"/>
        <v>383.99550540000001</v>
      </c>
      <c r="J3463" s="31">
        <f t="shared" si="381"/>
        <v>2.242533751536</v>
      </c>
      <c r="K3463" s="23">
        <f t="shared" si="382"/>
        <v>1</v>
      </c>
      <c r="L3463" s="23">
        <f t="shared" si="382"/>
        <v>1</v>
      </c>
      <c r="M3463" s="31">
        <f t="shared" si="383"/>
        <v>2.242533751536</v>
      </c>
      <c r="N3463" s="31">
        <f t="shared" si="384"/>
        <v>2.242533751536</v>
      </c>
    </row>
    <row r="3464" spans="1:14" ht="15.75" customHeight="1">
      <c r="A3464" s="23" t="s">
        <v>3636</v>
      </c>
      <c r="B3464" s="23" t="s">
        <v>4406</v>
      </c>
      <c r="C3464" s="23" t="s">
        <v>7107</v>
      </c>
      <c r="D3464" s="23">
        <v>23</v>
      </c>
      <c r="E3464" s="26">
        <v>4758</v>
      </c>
      <c r="F3464" s="23">
        <v>316</v>
      </c>
      <c r="G3464" s="26">
        <f t="shared" si="378"/>
        <v>1503.528</v>
      </c>
      <c r="H3464" s="26">
        <f t="shared" si="379"/>
        <v>256.05081840000003</v>
      </c>
      <c r="I3464" s="26">
        <f t="shared" si="380"/>
        <v>384.07622760000004</v>
      </c>
      <c r="J3464" s="31">
        <f t="shared" si="381"/>
        <v>2.2430051691840003</v>
      </c>
      <c r="K3464" s="23">
        <f t="shared" si="382"/>
        <v>1</v>
      </c>
      <c r="L3464" s="23">
        <f t="shared" si="382"/>
        <v>1</v>
      </c>
      <c r="M3464" s="31">
        <f t="shared" si="383"/>
        <v>2.2430051691840003</v>
      </c>
      <c r="N3464" s="31">
        <f t="shared" si="384"/>
        <v>2.2430051691840003</v>
      </c>
    </row>
    <row r="3465" spans="1:14" ht="15.75" customHeight="1">
      <c r="A3465" s="23" t="s">
        <v>3636</v>
      </c>
      <c r="B3465" s="23" t="s">
        <v>4406</v>
      </c>
      <c r="C3465" s="23" t="s">
        <v>7108</v>
      </c>
      <c r="D3465" s="23">
        <v>23</v>
      </c>
      <c r="E3465" s="26">
        <v>4759.2</v>
      </c>
      <c r="F3465" s="23">
        <v>316</v>
      </c>
      <c r="G3465" s="26">
        <f t="shared" si="378"/>
        <v>1503.9071999999999</v>
      </c>
      <c r="H3465" s="26">
        <f t="shared" si="379"/>
        <v>256.11539615999999</v>
      </c>
      <c r="I3465" s="26">
        <f t="shared" si="380"/>
        <v>384.17309423999995</v>
      </c>
      <c r="J3465" s="31">
        <f t="shared" si="381"/>
        <v>2.2435708703615997</v>
      </c>
      <c r="K3465" s="23">
        <f t="shared" si="382"/>
        <v>1</v>
      </c>
      <c r="L3465" s="23">
        <f t="shared" si="382"/>
        <v>1</v>
      </c>
      <c r="M3465" s="31">
        <f t="shared" si="383"/>
        <v>2.2435708703615997</v>
      </c>
      <c r="N3465" s="31">
        <f t="shared" si="384"/>
        <v>2.2435708703615997</v>
      </c>
    </row>
    <row r="3466" spans="1:14" ht="15.75" customHeight="1">
      <c r="A3466" s="23" t="s">
        <v>3636</v>
      </c>
      <c r="B3466" s="23" t="s">
        <v>4406</v>
      </c>
      <c r="C3466" s="23" t="s">
        <v>7109</v>
      </c>
      <c r="D3466" s="23">
        <v>23</v>
      </c>
      <c r="E3466" s="26">
        <v>4760.6000000000004</v>
      </c>
      <c r="F3466" s="23">
        <v>316</v>
      </c>
      <c r="G3466" s="26">
        <f t="shared" si="378"/>
        <v>1504.3496</v>
      </c>
      <c r="H3466" s="26">
        <f t="shared" si="379"/>
        <v>256.19073688000003</v>
      </c>
      <c r="I3466" s="26">
        <f t="shared" si="380"/>
        <v>384.28610532000005</v>
      </c>
      <c r="J3466" s="31">
        <f t="shared" si="381"/>
        <v>2.2442308550688006</v>
      </c>
      <c r="K3466" s="23">
        <f t="shared" si="382"/>
        <v>1</v>
      </c>
      <c r="L3466" s="23">
        <f t="shared" si="382"/>
        <v>1</v>
      </c>
      <c r="M3466" s="31">
        <f t="shared" si="383"/>
        <v>2.2442308550688006</v>
      </c>
      <c r="N3466" s="31">
        <f t="shared" si="384"/>
        <v>2.2442308550688006</v>
      </c>
    </row>
    <row r="3467" spans="1:14" ht="15.75" customHeight="1">
      <c r="A3467" s="23" t="s">
        <v>3636</v>
      </c>
      <c r="B3467" s="23" t="s">
        <v>4406</v>
      </c>
      <c r="C3467" s="23" t="s">
        <v>7110</v>
      </c>
      <c r="D3467" s="23">
        <v>23</v>
      </c>
      <c r="E3467" s="26">
        <v>4763.8999999999996</v>
      </c>
      <c r="F3467" s="23">
        <v>316</v>
      </c>
      <c r="G3467" s="26">
        <f t="shared" si="378"/>
        <v>1505.3924</v>
      </c>
      <c r="H3467" s="26">
        <f t="shared" si="379"/>
        <v>256.36832572000003</v>
      </c>
      <c r="I3467" s="26">
        <f t="shared" si="380"/>
        <v>384.55248858000004</v>
      </c>
      <c r="J3467" s="31">
        <f t="shared" si="381"/>
        <v>2.2457865333072005</v>
      </c>
      <c r="K3467" s="23">
        <f t="shared" si="382"/>
        <v>1</v>
      </c>
      <c r="L3467" s="23">
        <f t="shared" si="382"/>
        <v>1</v>
      </c>
      <c r="M3467" s="31">
        <f t="shared" si="383"/>
        <v>2.2457865333072005</v>
      </c>
      <c r="N3467" s="31">
        <f t="shared" si="384"/>
        <v>2.2457865333072005</v>
      </c>
    </row>
    <row r="3468" spans="1:14" ht="15.75" customHeight="1">
      <c r="A3468" s="23" t="s">
        <v>3636</v>
      </c>
      <c r="B3468" s="23" t="s">
        <v>4406</v>
      </c>
      <c r="C3468" s="23" t="s">
        <v>7111</v>
      </c>
      <c r="D3468" s="23">
        <v>23</v>
      </c>
      <c r="E3468" s="26">
        <v>4765.26</v>
      </c>
      <c r="F3468" s="23">
        <v>316</v>
      </c>
      <c r="G3468" s="26">
        <f t="shared" si="378"/>
        <v>1505.8221600000002</v>
      </c>
      <c r="H3468" s="26">
        <f t="shared" si="379"/>
        <v>256.44151384800006</v>
      </c>
      <c r="I3468" s="26">
        <f t="shared" si="380"/>
        <v>384.66227077200006</v>
      </c>
      <c r="J3468" s="31">
        <f t="shared" si="381"/>
        <v>2.2464276613084806</v>
      </c>
      <c r="K3468" s="23">
        <f t="shared" si="382"/>
        <v>1</v>
      </c>
      <c r="L3468" s="23">
        <f t="shared" si="382"/>
        <v>1</v>
      </c>
      <c r="M3468" s="31">
        <f t="shared" si="383"/>
        <v>2.2464276613084806</v>
      </c>
      <c r="N3468" s="31">
        <f t="shared" si="384"/>
        <v>2.2464276613084806</v>
      </c>
    </row>
    <row r="3469" spans="1:14" ht="15.75" customHeight="1">
      <c r="A3469" s="23" t="s">
        <v>3636</v>
      </c>
      <c r="B3469" s="23" t="s">
        <v>4406</v>
      </c>
      <c r="C3469" s="23" t="s">
        <v>7112</v>
      </c>
      <c r="D3469" s="23">
        <v>23</v>
      </c>
      <c r="E3469" s="26">
        <v>4771.57</v>
      </c>
      <c r="F3469" s="23">
        <v>316</v>
      </c>
      <c r="G3469" s="26">
        <f t="shared" si="378"/>
        <v>1507.81612</v>
      </c>
      <c r="H3469" s="26">
        <f t="shared" si="379"/>
        <v>256.78108523600002</v>
      </c>
      <c r="I3469" s="26">
        <f t="shared" si="380"/>
        <v>385.17162785400001</v>
      </c>
      <c r="J3469" s="31">
        <f t="shared" si="381"/>
        <v>2.2494023066673599</v>
      </c>
      <c r="K3469" s="23">
        <f t="shared" si="382"/>
        <v>1</v>
      </c>
      <c r="L3469" s="23">
        <f t="shared" si="382"/>
        <v>1</v>
      </c>
      <c r="M3469" s="31">
        <f t="shared" si="383"/>
        <v>2.2494023066673599</v>
      </c>
      <c r="N3469" s="31">
        <f t="shared" si="384"/>
        <v>2.2494023066673599</v>
      </c>
    </row>
    <row r="3470" spans="1:14" ht="15.75" customHeight="1">
      <c r="A3470" s="23" t="s">
        <v>3636</v>
      </c>
      <c r="B3470" s="23" t="s">
        <v>4406</v>
      </c>
      <c r="C3470" s="23" t="s">
        <v>7113</v>
      </c>
      <c r="D3470" s="23">
        <v>23</v>
      </c>
      <c r="E3470" s="26">
        <v>4774.6000000000004</v>
      </c>
      <c r="F3470" s="23">
        <v>316</v>
      </c>
      <c r="G3470" s="26">
        <f t="shared" si="378"/>
        <v>1508.7736</v>
      </c>
      <c r="H3470" s="26">
        <f t="shared" si="379"/>
        <v>256.94414408</v>
      </c>
      <c r="I3470" s="26">
        <f t="shared" si="380"/>
        <v>385.41621612</v>
      </c>
      <c r="J3470" s="31">
        <f t="shared" si="381"/>
        <v>2.2508307021408003</v>
      </c>
      <c r="K3470" s="23">
        <f t="shared" si="382"/>
        <v>1</v>
      </c>
      <c r="L3470" s="23">
        <f t="shared" si="382"/>
        <v>1</v>
      </c>
      <c r="M3470" s="31">
        <f t="shared" si="383"/>
        <v>2.2508307021408003</v>
      </c>
      <c r="N3470" s="31">
        <f t="shared" si="384"/>
        <v>2.2508307021408003</v>
      </c>
    </row>
    <row r="3471" spans="1:14" ht="15.75" customHeight="1">
      <c r="A3471" s="23" t="s">
        <v>3636</v>
      </c>
      <c r="B3471" s="23" t="s">
        <v>4406</v>
      </c>
      <c r="C3471" s="23" t="s">
        <v>7114</v>
      </c>
      <c r="D3471" s="23">
        <v>23</v>
      </c>
      <c r="E3471" s="26">
        <v>4775.54</v>
      </c>
      <c r="F3471" s="23">
        <v>316</v>
      </c>
      <c r="G3471" s="26">
        <f t="shared" si="378"/>
        <v>1509.0706399999999</v>
      </c>
      <c r="H3471" s="26">
        <f t="shared" si="379"/>
        <v>256.99472999199998</v>
      </c>
      <c r="I3471" s="26">
        <f t="shared" si="380"/>
        <v>385.49209498799996</v>
      </c>
      <c r="J3471" s="31">
        <f t="shared" si="381"/>
        <v>2.2512738347299197</v>
      </c>
      <c r="K3471" s="23">
        <f t="shared" si="382"/>
        <v>1</v>
      </c>
      <c r="L3471" s="23">
        <f t="shared" si="382"/>
        <v>1</v>
      </c>
      <c r="M3471" s="31">
        <f t="shared" si="383"/>
        <v>2.2512738347299197</v>
      </c>
      <c r="N3471" s="31">
        <f t="shared" si="384"/>
        <v>2.2512738347299197</v>
      </c>
    </row>
    <row r="3472" spans="1:14" ht="15.75" customHeight="1">
      <c r="A3472" s="23" t="s">
        <v>3636</v>
      </c>
      <c r="B3472" s="23" t="s">
        <v>4406</v>
      </c>
      <c r="C3472" s="23" t="s">
        <v>7115</v>
      </c>
      <c r="D3472" s="23">
        <v>23</v>
      </c>
      <c r="E3472" s="26">
        <v>4776</v>
      </c>
      <c r="F3472" s="23">
        <v>316</v>
      </c>
      <c r="G3472" s="26">
        <f t="shared" si="378"/>
        <v>1509.2159999999999</v>
      </c>
      <c r="H3472" s="26">
        <f t="shared" si="379"/>
        <v>257.01948479999999</v>
      </c>
      <c r="I3472" s="26">
        <f t="shared" si="380"/>
        <v>385.52922719999998</v>
      </c>
      <c r="J3472" s="31">
        <f t="shared" si="381"/>
        <v>2.2514906868479998</v>
      </c>
      <c r="K3472" s="23">
        <f t="shared" si="382"/>
        <v>1</v>
      </c>
      <c r="L3472" s="23">
        <f t="shared" si="382"/>
        <v>1</v>
      </c>
      <c r="M3472" s="31">
        <f t="shared" si="383"/>
        <v>2.2514906868479998</v>
      </c>
      <c r="N3472" s="31">
        <f t="shared" si="384"/>
        <v>2.2514906868479998</v>
      </c>
    </row>
    <row r="3473" spans="1:14" ht="15.75" customHeight="1">
      <c r="A3473" s="23" t="s">
        <v>3636</v>
      </c>
      <c r="B3473" s="23" t="s">
        <v>4406</v>
      </c>
      <c r="C3473" s="23" t="s">
        <v>7116</v>
      </c>
      <c r="D3473" s="23">
        <v>23</v>
      </c>
      <c r="E3473" s="26">
        <v>4777</v>
      </c>
      <c r="F3473" s="23">
        <v>316</v>
      </c>
      <c r="G3473" s="26">
        <f t="shared" si="378"/>
        <v>1509.5319999999999</v>
      </c>
      <c r="H3473" s="26">
        <f t="shared" si="379"/>
        <v>257.07329959999998</v>
      </c>
      <c r="I3473" s="26">
        <f t="shared" si="380"/>
        <v>385.6099494</v>
      </c>
      <c r="J3473" s="31">
        <f t="shared" si="381"/>
        <v>2.2519621044959997</v>
      </c>
      <c r="K3473" s="23">
        <f t="shared" si="382"/>
        <v>1</v>
      </c>
      <c r="L3473" s="23">
        <f t="shared" si="382"/>
        <v>1</v>
      </c>
      <c r="M3473" s="31">
        <f t="shared" si="383"/>
        <v>2.2519621044959997</v>
      </c>
      <c r="N3473" s="31">
        <f t="shared" si="384"/>
        <v>2.2519621044959997</v>
      </c>
    </row>
    <row r="3474" spans="1:14" ht="15.75" customHeight="1">
      <c r="A3474" s="23" t="s">
        <v>3636</v>
      </c>
      <c r="B3474" s="23" t="s">
        <v>4406</v>
      </c>
      <c r="C3474" s="23" t="s">
        <v>7117</v>
      </c>
      <c r="D3474" s="23">
        <v>23</v>
      </c>
      <c r="E3474" s="26">
        <v>4777.7</v>
      </c>
      <c r="F3474" s="23">
        <v>316</v>
      </c>
      <c r="G3474" s="26">
        <f t="shared" si="378"/>
        <v>1509.7531999999999</v>
      </c>
      <c r="H3474" s="26">
        <f t="shared" si="379"/>
        <v>257.11096995999998</v>
      </c>
      <c r="I3474" s="26">
        <f t="shared" si="380"/>
        <v>385.66645493999999</v>
      </c>
      <c r="J3474" s="31">
        <f t="shared" si="381"/>
        <v>2.2522920968495996</v>
      </c>
      <c r="K3474" s="23">
        <f t="shared" si="382"/>
        <v>1</v>
      </c>
      <c r="L3474" s="23">
        <f t="shared" si="382"/>
        <v>1</v>
      </c>
      <c r="M3474" s="31">
        <f t="shared" si="383"/>
        <v>2.2522920968495996</v>
      </c>
      <c r="N3474" s="31">
        <f t="shared" si="384"/>
        <v>2.2522920968495996</v>
      </c>
    </row>
    <row r="3475" spans="1:14" ht="15.75" customHeight="1">
      <c r="A3475" s="23" t="s">
        <v>3636</v>
      </c>
      <c r="B3475" s="23" t="s">
        <v>4406</v>
      </c>
      <c r="C3475" s="23" t="s">
        <v>7118</v>
      </c>
      <c r="D3475" s="23">
        <v>23</v>
      </c>
      <c r="E3475" s="26">
        <v>4777.88</v>
      </c>
      <c r="F3475" s="23">
        <v>316</v>
      </c>
      <c r="G3475" s="26">
        <f t="shared" si="378"/>
        <v>1509.81008</v>
      </c>
      <c r="H3475" s="26">
        <f t="shared" si="379"/>
        <v>257.12065662399999</v>
      </c>
      <c r="I3475" s="26">
        <f t="shared" si="380"/>
        <v>385.68098493599996</v>
      </c>
      <c r="J3475" s="31">
        <f t="shared" si="381"/>
        <v>2.2523769520262396</v>
      </c>
      <c r="K3475" s="23">
        <f t="shared" si="382"/>
        <v>1</v>
      </c>
      <c r="L3475" s="23">
        <f t="shared" si="382"/>
        <v>1</v>
      </c>
      <c r="M3475" s="31">
        <f t="shared" si="383"/>
        <v>2.2523769520262396</v>
      </c>
      <c r="N3475" s="31">
        <f t="shared" si="384"/>
        <v>2.2523769520262396</v>
      </c>
    </row>
    <row r="3476" spans="1:14" ht="15.75" customHeight="1">
      <c r="A3476" s="23" t="s">
        <v>3636</v>
      </c>
      <c r="B3476" s="23" t="s">
        <v>4406</v>
      </c>
      <c r="C3476" s="23" t="s">
        <v>7119</v>
      </c>
      <c r="D3476" s="23">
        <v>23</v>
      </c>
      <c r="E3476" s="26">
        <v>4785</v>
      </c>
      <c r="F3476" s="23">
        <v>316</v>
      </c>
      <c r="G3476" s="26">
        <f t="shared" si="378"/>
        <v>1512.06</v>
      </c>
      <c r="H3476" s="26">
        <f t="shared" si="379"/>
        <v>257.50381800000002</v>
      </c>
      <c r="I3476" s="26">
        <f t="shared" si="380"/>
        <v>386.25572700000004</v>
      </c>
      <c r="J3476" s="31">
        <f t="shared" si="381"/>
        <v>2.2557334456800002</v>
      </c>
      <c r="K3476" s="23">
        <f t="shared" si="382"/>
        <v>1</v>
      </c>
      <c r="L3476" s="23">
        <f t="shared" si="382"/>
        <v>1</v>
      </c>
      <c r="M3476" s="31">
        <f t="shared" si="383"/>
        <v>2.2557334456800002</v>
      </c>
      <c r="N3476" s="31">
        <f t="shared" si="384"/>
        <v>2.2557334456800002</v>
      </c>
    </row>
    <row r="3477" spans="1:14" ht="15.75" customHeight="1">
      <c r="A3477" s="23" t="s">
        <v>3636</v>
      </c>
      <c r="B3477" s="23" t="s">
        <v>4406</v>
      </c>
      <c r="C3477" s="23" t="s">
        <v>7120</v>
      </c>
      <c r="D3477" s="23">
        <v>23</v>
      </c>
      <c r="E3477" s="26">
        <v>4791.3</v>
      </c>
      <c r="F3477" s="23">
        <v>316</v>
      </c>
      <c r="G3477" s="26">
        <f t="shared" si="378"/>
        <v>1514.0508</v>
      </c>
      <c r="H3477" s="26">
        <f t="shared" si="379"/>
        <v>257.84285124000002</v>
      </c>
      <c r="I3477" s="26">
        <f t="shared" si="380"/>
        <v>386.76427686</v>
      </c>
      <c r="J3477" s="31">
        <f t="shared" si="381"/>
        <v>2.2587033768623996</v>
      </c>
      <c r="K3477" s="23">
        <f t="shared" si="382"/>
        <v>1</v>
      </c>
      <c r="L3477" s="23">
        <f t="shared" si="382"/>
        <v>1</v>
      </c>
      <c r="M3477" s="31">
        <f t="shared" si="383"/>
        <v>2.2587033768623996</v>
      </c>
      <c r="N3477" s="31">
        <f t="shared" si="384"/>
        <v>2.2587033768623996</v>
      </c>
    </row>
    <row r="3478" spans="1:14" ht="15.75" customHeight="1">
      <c r="A3478" s="23" t="s">
        <v>3636</v>
      </c>
      <c r="B3478" s="23" t="s">
        <v>4406</v>
      </c>
      <c r="C3478" s="23" t="s">
        <v>7121</v>
      </c>
      <c r="D3478" s="23">
        <v>23</v>
      </c>
      <c r="E3478" s="26">
        <v>4791.82</v>
      </c>
      <c r="F3478" s="23">
        <v>316</v>
      </c>
      <c r="G3478" s="26">
        <f t="shared" si="378"/>
        <v>1514.2151199999998</v>
      </c>
      <c r="H3478" s="26">
        <f t="shared" si="379"/>
        <v>257.87083493599999</v>
      </c>
      <c r="I3478" s="26">
        <f t="shared" si="380"/>
        <v>386.80625240400002</v>
      </c>
      <c r="J3478" s="31">
        <f t="shared" si="381"/>
        <v>2.2589485140393601</v>
      </c>
      <c r="K3478" s="23">
        <f t="shared" si="382"/>
        <v>1</v>
      </c>
      <c r="L3478" s="23">
        <f t="shared" si="382"/>
        <v>1</v>
      </c>
      <c r="M3478" s="31">
        <f t="shared" si="383"/>
        <v>2.2589485140393601</v>
      </c>
      <c r="N3478" s="31">
        <f t="shared" si="384"/>
        <v>2.2589485140393601</v>
      </c>
    </row>
    <row r="3479" spans="1:14" ht="15.75" customHeight="1">
      <c r="A3479" s="23" t="s">
        <v>3636</v>
      </c>
      <c r="B3479" s="23" t="s">
        <v>4406</v>
      </c>
      <c r="C3479" s="23" t="s">
        <v>7122</v>
      </c>
      <c r="D3479" s="23">
        <v>23</v>
      </c>
      <c r="E3479" s="26">
        <v>4796.6000000000004</v>
      </c>
      <c r="F3479" s="23">
        <v>316</v>
      </c>
      <c r="G3479" s="26">
        <f t="shared" si="378"/>
        <v>1515.7256</v>
      </c>
      <c r="H3479" s="26">
        <f t="shared" si="379"/>
        <v>258.12806968000001</v>
      </c>
      <c r="I3479" s="26">
        <f t="shared" si="380"/>
        <v>387.19210452000004</v>
      </c>
      <c r="J3479" s="31">
        <f t="shared" si="381"/>
        <v>2.2612018903968005</v>
      </c>
      <c r="K3479" s="23">
        <f t="shared" si="382"/>
        <v>1</v>
      </c>
      <c r="L3479" s="23">
        <f t="shared" si="382"/>
        <v>1</v>
      </c>
      <c r="M3479" s="31">
        <f t="shared" si="383"/>
        <v>2.2612018903968005</v>
      </c>
      <c r="N3479" s="31">
        <f t="shared" si="384"/>
        <v>2.2612018903968005</v>
      </c>
    </row>
    <row r="3480" spans="1:14" ht="15.75" customHeight="1">
      <c r="A3480" s="23" t="s">
        <v>3636</v>
      </c>
      <c r="B3480" s="23" t="s">
        <v>5666</v>
      </c>
      <c r="C3480" s="23" t="s">
        <v>7123</v>
      </c>
      <c r="D3480" s="23">
        <v>23</v>
      </c>
      <c r="E3480" s="26">
        <v>4800</v>
      </c>
      <c r="F3480" s="23">
        <v>316</v>
      </c>
      <c r="G3480" s="26">
        <f t="shared" si="378"/>
        <v>1516.8</v>
      </c>
      <c r="H3480" s="26">
        <f t="shared" si="379"/>
        <v>258.31103999999999</v>
      </c>
      <c r="I3480" s="26">
        <f t="shared" si="380"/>
        <v>387.46655999999996</v>
      </c>
      <c r="J3480" s="31">
        <f t="shared" si="381"/>
        <v>2.2628047103999998</v>
      </c>
      <c r="K3480" s="23">
        <f t="shared" si="382"/>
        <v>1</v>
      </c>
      <c r="L3480" s="23">
        <f t="shared" si="382"/>
        <v>1</v>
      </c>
      <c r="M3480" s="31">
        <f t="shared" si="383"/>
        <v>2.2628047103999998</v>
      </c>
      <c r="N3480" s="31">
        <f t="shared" si="384"/>
        <v>2.2628047103999998</v>
      </c>
    </row>
    <row r="3481" spans="1:14" ht="15.75" customHeight="1">
      <c r="A3481" s="23" t="s">
        <v>3636</v>
      </c>
      <c r="B3481" s="23" t="s">
        <v>4406</v>
      </c>
      <c r="C3481" s="23" t="s">
        <v>7124</v>
      </c>
      <c r="D3481" s="23">
        <v>23</v>
      </c>
      <c r="E3481" s="26">
        <v>4800.3999999999996</v>
      </c>
      <c r="F3481" s="23">
        <v>316</v>
      </c>
      <c r="G3481" s="26">
        <f t="shared" si="378"/>
        <v>1516.9263999999998</v>
      </c>
      <c r="H3481" s="26">
        <f t="shared" si="379"/>
        <v>258.33256591999998</v>
      </c>
      <c r="I3481" s="26">
        <f t="shared" si="380"/>
        <v>387.49884887999997</v>
      </c>
      <c r="J3481" s="31">
        <f t="shared" si="381"/>
        <v>2.2629932774591999</v>
      </c>
      <c r="K3481" s="23">
        <f t="shared" si="382"/>
        <v>1</v>
      </c>
      <c r="L3481" s="23">
        <f t="shared" si="382"/>
        <v>1</v>
      </c>
      <c r="M3481" s="31">
        <f t="shared" si="383"/>
        <v>2.2629932774591999</v>
      </c>
      <c r="N3481" s="31">
        <f t="shared" si="384"/>
        <v>2.2629932774591999</v>
      </c>
    </row>
    <row r="3482" spans="1:14" ht="15.75" customHeight="1">
      <c r="A3482" s="23" t="s">
        <v>3636</v>
      </c>
      <c r="B3482" s="23" t="s">
        <v>4406</v>
      </c>
      <c r="C3482" s="23" t="s">
        <v>7125</v>
      </c>
      <c r="D3482" s="23">
        <v>23</v>
      </c>
      <c r="E3482" s="26">
        <v>4801.67</v>
      </c>
      <c r="F3482" s="23">
        <v>316</v>
      </c>
      <c r="G3482" s="26">
        <f t="shared" si="378"/>
        <v>1517.32772</v>
      </c>
      <c r="H3482" s="26">
        <f t="shared" si="379"/>
        <v>258.400910716</v>
      </c>
      <c r="I3482" s="26">
        <f t="shared" si="380"/>
        <v>387.601366074</v>
      </c>
      <c r="J3482" s="31">
        <f t="shared" si="381"/>
        <v>2.2635919778721596</v>
      </c>
      <c r="K3482" s="23">
        <f t="shared" si="382"/>
        <v>1</v>
      </c>
      <c r="L3482" s="23">
        <f t="shared" si="382"/>
        <v>1</v>
      </c>
      <c r="M3482" s="31">
        <f t="shared" si="383"/>
        <v>2.2635919778721596</v>
      </c>
      <c r="N3482" s="31">
        <f t="shared" si="384"/>
        <v>2.2635919778721596</v>
      </c>
    </row>
    <row r="3483" spans="1:14" ht="15.75" customHeight="1">
      <c r="A3483" s="23" t="s">
        <v>3636</v>
      </c>
      <c r="B3483" s="23" t="s">
        <v>4406</v>
      </c>
      <c r="C3483" s="23" t="s">
        <v>7126</v>
      </c>
      <c r="D3483" s="23">
        <v>23</v>
      </c>
      <c r="E3483" s="26">
        <v>4802.43</v>
      </c>
      <c r="F3483" s="23">
        <v>316</v>
      </c>
      <c r="G3483" s="26">
        <f t="shared" si="378"/>
        <v>1517.5678800000001</v>
      </c>
      <c r="H3483" s="26">
        <f t="shared" si="379"/>
        <v>258.44180996400002</v>
      </c>
      <c r="I3483" s="26">
        <f t="shared" si="380"/>
        <v>387.66271494600005</v>
      </c>
      <c r="J3483" s="31">
        <f t="shared" si="381"/>
        <v>2.2639502552846404</v>
      </c>
      <c r="K3483" s="23">
        <f t="shared" si="382"/>
        <v>1</v>
      </c>
      <c r="L3483" s="23">
        <f t="shared" si="382"/>
        <v>1</v>
      </c>
      <c r="M3483" s="31">
        <f t="shared" si="383"/>
        <v>2.2639502552846404</v>
      </c>
      <c r="N3483" s="31">
        <f t="shared" si="384"/>
        <v>2.2639502552846404</v>
      </c>
    </row>
    <row r="3484" spans="1:14" ht="15.75" customHeight="1">
      <c r="A3484" s="23" t="s">
        <v>3636</v>
      </c>
      <c r="B3484" s="23" t="s">
        <v>4406</v>
      </c>
      <c r="C3484" s="23" t="s">
        <v>7127</v>
      </c>
      <c r="D3484" s="23">
        <v>23</v>
      </c>
      <c r="E3484" s="26">
        <v>4804.12</v>
      </c>
      <c r="F3484" s="23">
        <v>316</v>
      </c>
      <c r="G3484" s="26">
        <f t="shared" si="378"/>
        <v>1518.1019199999998</v>
      </c>
      <c r="H3484" s="26">
        <f t="shared" si="379"/>
        <v>258.53275697599997</v>
      </c>
      <c r="I3484" s="26">
        <f t="shared" si="380"/>
        <v>387.79913546399996</v>
      </c>
      <c r="J3484" s="31">
        <f t="shared" si="381"/>
        <v>2.26474695110976</v>
      </c>
      <c r="K3484" s="23">
        <f t="shared" si="382"/>
        <v>1</v>
      </c>
      <c r="L3484" s="23">
        <f t="shared" si="382"/>
        <v>1</v>
      </c>
      <c r="M3484" s="31">
        <f t="shared" si="383"/>
        <v>2.26474695110976</v>
      </c>
      <c r="N3484" s="31">
        <f t="shared" si="384"/>
        <v>2.26474695110976</v>
      </c>
    </row>
    <row r="3485" spans="1:14" ht="15.75" customHeight="1">
      <c r="A3485" s="23" t="s">
        <v>3636</v>
      </c>
      <c r="B3485" s="23" t="s">
        <v>4406</v>
      </c>
      <c r="C3485" s="23" t="s">
        <v>7128</v>
      </c>
      <c r="D3485" s="23">
        <v>23</v>
      </c>
      <c r="E3485" s="26">
        <v>4813.63</v>
      </c>
      <c r="F3485" s="23">
        <v>316</v>
      </c>
      <c r="G3485" s="26">
        <f t="shared" si="378"/>
        <v>1521.10708</v>
      </c>
      <c r="H3485" s="26">
        <f t="shared" si="379"/>
        <v>259.04453572400001</v>
      </c>
      <c r="I3485" s="26">
        <f t="shared" si="380"/>
        <v>388.56680358599999</v>
      </c>
      <c r="J3485" s="31">
        <f t="shared" si="381"/>
        <v>2.2692301329422397</v>
      </c>
      <c r="K3485" s="23">
        <f t="shared" si="382"/>
        <v>1</v>
      </c>
      <c r="L3485" s="23">
        <f t="shared" si="382"/>
        <v>1</v>
      </c>
      <c r="M3485" s="31">
        <f t="shared" si="383"/>
        <v>2.2692301329422397</v>
      </c>
      <c r="N3485" s="31">
        <f t="shared" si="384"/>
        <v>2.2692301329422397</v>
      </c>
    </row>
    <row r="3486" spans="1:14" ht="15.75" customHeight="1">
      <c r="A3486" s="23" t="s">
        <v>3636</v>
      </c>
      <c r="B3486" s="23" t="s">
        <v>4406</v>
      </c>
      <c r="C3486" s="23" t="s">
        <v>7129</v>
      </c>
      <c r="D3486" s="23">
        <v>23</v>
      </c>
      <c r="E3486" s="26">
        <v>4823.28</v>
      </c>
      <c r="F3486" s="23">
        <v>316</v>
      </c>
      <c r="G3486" s="26">
        <f t="shared" si="378"/>
        <v>1524.1564799999999</v>
      </c>
      <c r="H3486" s="26">
        <f t="shared" si="379"/>
        <v>259.563848544</v>
      </c>
      <c r="I3486" s="26">
        <f t="shared" si="380"/>
        <v>389.34577281600002</v>
      </c>
      <c r="J3486" s="31">
        <f t="shared" si="381"/>
        <v>2.27377931324544</v>
      </c>
      <c r="K3486" s="23">
        <f t="shared" si="382"/>
        <v>1</v>
      </c>
      <c r="L3486" s="23">
        <f t="shared" si="382"/>
        <v>1</v>
      </c>
      <c r="M3486" s="31">
        <f t="shared" si="383"/>
        <v>2.27377931324544</v>
      </c>
      <c r="N3486" s="31">
        <f t="shared" si="384"/>
        <v>2.27377931324544</v>
      </c>
    </row>
    <row r="3487" spans="1:14" ht="15.75" customHeight="1">
      <c r="A3487" s="23" t="s">
        <v>3636</v>
      </c>
      <c r="B3487" s="23" t="s">
        <v>4406</v>
      </c>
      <c r="C3487" s="23" t="s">
        <v>7130</v>
      </c>
      <c r="D3487" s="23">
        <v>23</v>
      </c>
      <c r="E3487" s="26">
        <v>4831.7</v>
      </c>
      <c r="F3487" s="23">
        <v>316</v>
      </c>
      <c r="G3487" s="26">
        <f t="shared" si="378"/>
        <v>1526.8172</v>
      </c>
      <c r="H3487" s="26">
        <f t="shared" si="379"/>
        <v>260.01696916000003</v>
      </c>
      <c r="I3487" s="26">
        <f t="shared" si="380"/>
        <v>390.02545374000005</v>
      </c>
      <c r="J3487" s="31">
        <f t="shared" si="381"/>
        <v>2.2777486498416</v>
      </c>
      <c r="K3487" s="23">
        <f t="shared" si="382"/>
        <v>1</v>
      </c>
      <c r="L3487" s="23">
        <f t="shared" si="382"/>
        <v>1</v>
      </c>
      <c r="M3487" s="31">
        <f t="shared" si="383"/>
        <v>2.2777486498416</v>
      </c>
      <c r="N3487" s="31">
        <f t="shared" si="384"/>
        <v>2.2777486498416</v>
      </c>
    </row>
    <row r="3488" spans="1:14" ht="15.75" customHeight="1">
      <c r="A3488" s="23" t="s">
        <v>3636</v>
      </c>
      <c r="B3488" s="23" t="s">
        <v>4406</v>
      </c>
      <c r="C3488" s="23" t="s">
        <v>7131</v>
      </c>
      <c r="D3488" s="23">
        <v>23</v>
      </c>
      <c r="E3488" s="26">
        <v>4833</v>
      </c>
      <c r="F3488" s="23">
        <v>316</v>
      </c>
      <c r="G3488" s="26">
        <f t="shared" si="378"/>
        <v>1527.2280000000001</v>
      </c>
      <c r="H3488" s="26">
        <f t="shared" si="379"/>
        <v>260.08692840000003</v>
      </c>
      <c r="I3488" s="26">
        <f t="shared" si="380"/>
        <v>390.13039260000005</v>
      </c>
      <c r="J3488" s="31">
        <f t="shared" si="381"/>
        <v>2.2783614927840006</v>
      </c>
      <c r="K3488" s="23">
        <f t="shared" si="382"/>
        <v>1</v>
      </c>
      <c r="L3488" s="23">
        <f t="shared" si="382"/>
        <v>1</v>
      </c>
      <c r="M3488" s="31">
        <f t="shared" si="383"/>
        <v>2.2783614927840006</v>
      </c>
      <c r="N3488" s="31">
        <f t="shared" si="384"/>
        <v>2.2783614927840006</v>
      </c>
    </row>
    <row r="3489" spans="1:14" ht="15.75" customHeight="1">
      <c r="A3489" s="23" t="s">
        <v>3636</v>
      </c>
      <c r="B3489" s="23" t="s">
        <v>4406</v>
      </c>
      <c r="C3489" s="23" t="s">
        <v>7132</v>
      </c>
      <c r="D3489" s="23">
        <v>23</v>
      </c>
      <c r="E3489" s="26">
        <v>4836.6400000000003</v>
      </c>
      <c r="F3489" s="23">
        <v>316</v>
      </c>
      <c r="G3489" s="26">
        <f t="shared" si="378"/>
        <v>1528.37824</v>
      </c>
      <c r="H3489" s="26">
        <f t="shared" si="379"/>
        <v>260.282814272</v>
      </c>
      <c r="I3489" s="26">
        <f t="shared" si="380"/>
        <v>390.42422140799999</v>
      </c>
      <c r="J3489" s="31">
        <f t="shared" si="381"/>
        <v>2.2800774530227197</v>
      </c>
      <c r="K3489" s="23">
        <f t="shared" si="382"/>
        <v>1</v>
      </c>
      <c r="L3489" s="23">
        <f t="shared" si="382"/>
        <v>1</v>
      </c>
      <c r="M3489" s="31">
        <f t="shared" si="383"/>
        <v>2.2800774530227197</v>
      </c>
      <c r="N3489" s="31">
        <f t="shared" si="384"/>
        <v>2.2800774530227197</v>
      </c>
    </row>
    <row r="3490" spans="1:14" ht="15.75" customHeight="1">
      <c r="A3490" s="23" t="s">
        <v>3636</v>
      </c>
      <c r="B3490" s="23" t="s">
        <v>3639</v>
      </c>
      <c r="C3490" s="23" t="s">
        <v>7133</v>
      </c>
      <c r="D3490" s="23">
        <v>23</v>
      </c>
      <c r="E3490" s="26">
        <v>4841.875</v>
      </c>
      <c r="F3490" s="23">
        <v>316</v>
      </c>
      <c r="G3490" s="26">
        <f t="shared" si="378"/>
        <v>1530.0325</v>
      </c>
      <c r="H3490" s="26">
        <f t="shared" si="379"/>
        <v>260.56453475000001</v>
      </c>
      <c r="I3490" s="26">
        <f t="shared" si="380"/>
        <v>390.84680212500001</v>
      </c>
      <c r="J3490" s="31">
        <f t="shared" si="381"/>
        <v>2.28254532441</v>
      </c>
      <c r="K3490" s="23">
        <f t="shared" si="382"/>
        <v>1</v>
      </c>
      <c r="L3490" s="23">
        <f t="shared" si="382"/>
        <v>1</v>
      </c>
      <c r="M3490" s="31">
        <f t="shared" si="383"/>
        <v>2.28254532441</v>
      </c>
      <c r="N3490" s="31">
        <f t="shared" si="384"/>
        <v>2.28254532441</v>
      </c>
    </row>
    <row r="3491" spans="1:14" ht="15.75" customHeight="1">
      <c r="A3491" s="23" t="s">
        <v>3636</v>
      </c>
      <c r="B3491" s="23" t="s">
        <v>4406</v>
      </c>
      <c r="C3491" s="23" t="s">
        <v>7134</v>
      </c>
      <c r="D3491" s="23">
        <v>23</v>
      </c>
      <c r="E3491" s="26">
        <v>4847.3</v>
      </c>
      <c r="F3491" s="23">
        <v>316</v>
      </c>
      <c r="G3491" s="26">
        <f t="shared" si="378"/>
        <v>1531.7468000000001</v>
      </c>
      <c r="H3491" s="26">
        <f t="shared" si="379"/>
        <v>260.85648004000001</v>
      </c>
      <c r="I3491" s="26">
        <f t="shared" si="380"/>
        <v>391.28472006000004</v>
      </c>
      <c r="J3491" s="31">
        <f t="shared" si="381"/>
        <v>2.2851027651504006</v>
      </c>
      <c r="K3491" s="23">
        <f t="shared" si="382"/>
        <v>1</v>
      </c>
      <c r="L3491" s="23">
        <f t="shared" si="382"/>
        <v>1</v>
      </c>
      <c r="M3491" s="31">
        <f t="shared" si="383"/>
        <v>2.2851027651504006</v>
      </c>
      <c r="N3491" s="31">
        <f t="shared" si="384"/>
        <v>2.2851027651504006</v>
      </c>
    </row>
    <row r="3492" spans="1:14" ht="15.75" customHeight="1">
      <c r="A3492" s="23" t="s">
        <v>3636</v>
      </c>
      <c r="B3492" s="23" t="s">
        <v>4406</v>
      </c>
      <c r="C3492" s="23" t="s">
        <v>7135</v>
      </c>
      <c r="D3492" s="23">
        <v>23</v>
      </c>
      <c r="E3492" s="26">
        <v>4851.5</v>
      </c>
      <c r="F3492" s="23">
        <v>316</v>
      </c>
      <c r="G3492" s="26">
        <f t="shared" si="378"/>
        <v>1533.0740000000001</v>
      </c>
      <c r="H3492" s="26">
        <f t="shared" si="379"/>
        <v>261.08250220000002</v>
      </c>
      <c r="I3492" s="26">
        <f t="shared" si="380"/>
        <v>391.62375330000003</v>
      </c>
      <c r="J3492" s="31">
        <f t="shared" si="381"/>
        <v>2.2870827192720005</v>
      </c>
      <c r="K3492" s="23">
        <f t="shared" si="382"/>
        <v>1</v>
      </c>
      <c r="L3492" s="23">
        <f t="shared" si="382"/>
        <v>1</v>
      </c>
      <c r="M3492" s="31">
        <f t="shared" si="383"/>
        <v>2.2870827192720005</v>
      </c>
      <c r="N3492" s="31">
        <f t="shared" si="384"/>
        <v>2.2870827192720005</v>
      </c>
    </row>
    <row r="3493" spans="1:14" ht="15.75" customHeight="1">
      <c r="A3493" s="23" t="s">
        <v>3636</v>
      </c>
      <c r="B3493" s="23" t="s">
        <v>4406</v>
      </c>
      <c r="C3493" s="23" t="s">
        <v>7136</v>
      </c>
      <c r="D3493" s="23">
        <v>23</v>
      </c>
      <c r="E3493" s="26">
        <v>4852</v>
      </c>
      <c r="F3493" s="23">
        <v>316</v>
      </c>
      <c r="G3493" s="26">
        <f t="shared" si="378"/>
        <v>1533.232</v>
      </c>
      <c r="H3493" s="26">
        <f t="shared" si="379"/>
        <v>261.10940959999999</v>
      </c>
      <c r="I3493" s="26">
        <f t="shared" si="380"/>
        <v>391.66411440000002</v>
      </c>
      <c r="J3493" s="31">
        <f t="shared" si="381"/>
        <v>2.2873184280959999</v>
      </c>
      <c r="K3493" s="23">
        <f t="shared" si="382"/>
        <v>1</v>
      </c>
      <c r="L3493" s="23">
        <f t="shared" si="382"/>
        <v>1</v>
      </c>
      <c r="M3493" s="31">
        <f t="shared" si="383"/>
        <v>2.2873184280959999</v>
      </c>
      <c r="N3493" s="31">
        <f t="shared" si="384"/>
        <v>2.2873184280959999</v>
      </c>
    </row>
    <row r="3494" spans="1:14" ht="15.75" customHeight="1">
      <c r="A3494" s="23" t="s">
        <v>3636</v>
      </c>
      <c r="B3494" s="23" t="s">
        <v>4406</v>
      </c>
      <c r="C3494" s="23" t="s">
        <v>7137</v>
      </c>
      <c r="D3494" s="23">
        <v>23</v>
      </c>
      <c r="E3494" s="26">
        <v>4873.8999999999996</v>
      </c>
      <c r="F3494" s="23">
        <v>316</v>
      </c>
      <c r="G3494" s="26">
        <f t="shared" si="378"/>
        <v>1540.1523999999999</v>
      </c>
      <c r="H3494" s="26">
        <f t="shared" si="379"/>
        <v>262.28795372000002</v>
      </c>
      <c r="I3494" s="26">
        <f t="shared" si="380"/>
        <v>393.43193058000003</v>
      </c>
      <c r="J3494" s="31">
        <f t="shared" si="381"/>
        <v>2.2976424745872004</v>
      </c>
      <c r="K3494" s="23">
        <f t="shared" si="382"/>
        <v>1</v>
      </c>
      <c r="L3494" s="23">
        <f t="shared" si="382"/>
        <v>1</v>
      </c>
      <c r="M3494" s="31">
        <f t="shared" si="383"/>
        <v>2.2976424745872004</v>
      </c>
      <c r="N3494" s="31">
        <f t="shared" si="384"/>
        <v>2.2976424745872004</v>
      </c>
    </row>
    <row r="3495" spans="1:14" ht="15.75" customHeight="1">
      <c r="A3495" s="23" t="s">
        <v>3636</v>
      </c>
      <c r="B3495" s="23" t="s">
        <v>4406</v>
      </c>
      <c r="C3495" s="23" t="s">
        <v>7138</v>
      </c>
      <c r="D3495" s="23">
        <v>23</v>
      </c>
      <c r="E3495" s="26">
        <v>4897.8999999999996</v>
      </c>
      <c r="F3495" s="23">
        <v>316</v>
      </c>
      <c r="G3495" s="26">
        <f t="shared" si="378"/>
        <v>1547.7364</v>
      </c>
      <c r="H3495" s="26">
        <f t="shared" si="379"/>
        <v>263.57950892000002</v>
      </c>
      <c r="I3495" s="26">
        <f t="shared" si="380"/>
        <v>395.36926338000001</v>
      </c>
      <c r="J3495" s="31">
        <f t="shared" si="381"/>
        <v>2.3089564981392003</v>
      </c>
      <c r="K3495" s="23">
        <f t="shared" si="382"/>
        <v>1</v>
      </c>
      <c r="L3495" s="23">
        <f t="shared" si="382"/>
        <v>1</v>
      </c>
      <c r="M3495" s="31">
        <f t="shared" si="383"/>
        <v>2.3089564981392003</v>
      </c>
      <c r="N3495" s="31">
        <f t="shared" si="384"/>
        <v>2.3089564981392003</v>
      </c>
    </row>
    <row r="3496" spans="1:14" ht="15.75" customHeight="1">
      <c r="A3496" s="23" t="s">
        <v>3636</v>
      </c>
      <c r="B3496" s="23" t="s">
        <v>4406</v>
      </c>
      <c r="C3496" s="23" t="s">
        <v>7139</v>
      </c>
      <c r="D3496" s="23">
        <v>23</v>
      </c>
      <c r="E3496" s="26">
        <v>4900</v>
      </c>
      <c r="F3496" s="23">
        <v>316</v>
      </c>
      <c r="G3496" s="26">
        <f t="shared" si="378"/>
        <v>1548.4</v>
      </c>
      <c r="H3496" s="26">
        <f t="shared" si="379"/>
        <v>263.69252</v>
      </c>
      <c r="I3496" s="26">
        <f t="shared" si="380"/>
        <v>395.53877999999997</v>
      </c>
      <c r="J3496" s="31">
        <f t="shared" si="381"/>
        <v>2.3099464751999998</v>
      </c>
      <c r="K3496" s="23">
        <f t="shared" si="382"/>
        <v>1</v>
      </c>
      <c r="L3496" s="23">
        <f t="shared" si="382"/>
        <v>1</v>
      </c>
      <c r="M3496" s="31">
        <f t="shared" si="383"/>
        <v>2.3099464751999998</v>
      </c>
      <c r="N3496" s="31">
        <f t="shared" si="384"/>
        <v>2.3099464751999998</v>
      </c>
    </row>
    <row r="3497" spans="1:14" ht="15.75" customHeight="1">
      <c r="A3497" s="23" t="s">
        <v>3636</v>
      </c>
      <c r="B3497" s="23" t="s">
        <v>4406</v>
      </c>
      <c r="C3497" s="23" t="s">
        <v>7140</v>
      </c>
      <c r="D3497" s="23">
        <v>23</v>
      </c>
      <c r="E3497" s="26">
        <v>4906</v>
      </c>
      <c r="F3497" s="23">
        <v>316</v>
      </c>
      <c r="G3497" s="26">
        <f t="shared" si="378"/>
        <v>1550.296</v>
      </c>
      <c r="H3497" s="26">
        <f t="shared" si="379"/>
        <v>264.01540880000005</v>
      </c>
      <c r="I3497" s="26">
        <f t="shared" si="380"/>
        <v>396.02311320000007</v>
      </c>
      <c r="J3497" s="31">
        <f t="shared" si="381"/>
        <v>2.3127749810880003</v>
      </c>
      <c r="K3497" s="23">
        <f t="shared" si="382"/>
        <v>1</v>
      </c>
      <c r="L3497" s="23">
        <f t="shared" si="382"/>
        <v>1</v>
      </c>
      <c r="M3497" s="31">
        <f t="shared" si="383"/>
        <v>2.3127749810880003</v>
      </c>
      <c r="N3497" s="31">
        <f t="shared" si="384"/>
        <v>2.3127749810880003</v>
      </c>
    </row>
    <row r="3498" spans="1:14" ht="15.75" customHeight="1">
      <c r="A3498" s="23" t="s">
        <v>3636</v>
      </c>
      <c r="B3498" s="23" t="s">
        <v>4406</v>
      </c>
      <c r="C3498" s="23" t="s">
        <v>7141</v>
      </c>
      <c r="D3498" s="23">
        <v>23</v>
      </c>
      <c r="E3498" s="26">
        <v>4907.24</v>
      </c>
      <c r="F3498" s="23">
        <v>316</v>
      </c>
      <c r="G3498" s="26">
        <f t="shared" si="378"/>
        <v>1550.6878399999998</v>
      </c>
      <c r="H3498" s="26">
        <f t="shared" si="379"/>
        <v>264.08213915199997</v>
      </c>
      <c r="I3498" s="26">
        <f t="shared" si="380"/>
        <v>396.12320872799995</v>
      </c>
      <c r="J3498" s="31">
        <f t="shared" si="381"/>
        <v>2.3133595389715196</v>
      </c>
      <c r="K3498" s="23">
        <f t="shared" si="382"/>
        <v>1</v>
      </c>
      <c r="L3498" s="23">
        <f t="shared" si="382"/>
        <v>1</v>
      </c>
      <c r="M3498" s="31">
        <f t="shared" si="383"/>
        <v>2.3133595389715196</v>
      </c>
      <c r="N3498" s="31">
        <f t="shared" si="384"/>
        <v>2.3133595389715196</v>
      </c>
    </row>
    <row r="3499" spans="1:14" ht="15.75" customHeight="1">
      <c r="A3499" s="23" t="s">
        <v>3636</v>
      </c>
      <c r="B3499" s="23" t="s">
        <v>4406</v>
      </c>
      <c r="C3499" s="23" t="s">
        <v>7142</v>
      </c>
      <c r="D3499" s="23">
        <v>23</v>
      </c>
      <c r="E3499" s="26">
        <v>4910</v>
      </c>
      <c r="F3499" s="23">
        <v>316</v>
      </c>
      <c r="G3499" s="26">
        <f t="shared" si="378"/>
        <v>1551.56</v>
      </c>
      <c r="H3499" s="26">
        <f t="shared" si="379"/>
        <v>264.23066799999998</v>
      </c>
      <c r="I3499" s="26">
        <f t="shared" si="380"/>
        <v>396.346002</v>
      </c>
      <c r="J3499" s="31">
        <f t="shared" si="381"/>
        <v>2.3146606516800001</v>
      </c>
      <c r="K3499" s="23">
        <f t="shared" si="382"/>
        <v>1</v>
      </c>
      <c r="L3499" s="23">
        <f t="shared" si="382"/>
        <v>1</v>
      </c>
      <c r="M3499" s="31">
        <f t="shared" si="383"/>
        <v>2.3146606516800001</v>
      </c>
      <c r="N3499" s="31">
        <f t="shared" si="384"/>
        <v>2.3146606516800001</v>
      </c>
    </row>
    <row r="3500" spans="1:14" ht="15.75" customHeight="1">
      <c r="A3500" s="23" t="s">
        <v>3636</v>
      </c>
      <c r="B3500" s="23" t="s">
        <v>4406</v>
      </c>
      <c r="C3500" s="23" t="s">
        <v>7143</v>
      </c>
      <c r="D3500" s="23">
        <v>23</v>
      </c>
      <c r="E3500" s="26">
        <v>4917</v>
      </c>
      <c r="F3500" s="23">
        <v>316</v>
      </c>
      <c r="G3500" s="26">
        <f t="shared" si="378"/>
        <v>1553.7719999999999</v>
      </c>
      <c r="H3500" s="26">
        <f t="shared" si="379"/>
        <v>264.60737160000002</v>
      </c>
      <c r="I3500" s="26">
        <f t="shared" si="380"/>
        <v>396.9110574</v>
      </c>
      <c r="J3500" s="31">
        <f t="shared" si="381"/>
        <v>2.317960575216</v>
      </c>
      <c r="K3500" s="23">
        <f t="shared" si="382"/>
        <v>1</v>
      </c>
      <c r="L3500" s="23">
        <f t="shared" si="382"/>
        <v>1</v>
      </c>
      <c r="M3500" s="31">
        <f t="shared" si="383"/>
        <v>2.317960575216</v>
      </c>
      <c r="N3500" s="31">
        <f t="shared" si="384"/>
        <v>2.317960575216</v>
      </c>
    </row>
    <row r="3501" spans="1:14" ht="15.75" customHeight="1">
      <c r="A3501" s="23" t="s">
        <v>3636</v>
      </c>
      <c r="B3501" s="23" t="s">
        <v>4406</v>
      </c>
      <c r="C3501" s="23" t="s">
        <v>7144</v>
      </c>
      <c r="D3501" s="23">
        <v>23</v>
      </c>
      <c r="E3501" s="26">
        <v>4922.5</v>
      </c>
      <c r="F3501" s="23">
        <v>316</v>
      </c>
      <c r="G3501" s="26">
        <f t="shared" si="378"/>
        <v>1555.51</v>
      </c>
      <c r="H3501" s="26">
        <f t="shared" si="379"/>
        <v>264.90335299999998</v>
      </c>
      <c r="I3501" s="26">
        <f t="shared" si="380"/>
        <v>397.3550295</v>
      </c>
      <c r="J3501" s="31">
        <f t="shared" si="381"/>
        <v>2.3205533722799996</v>
      </c>
      <c r="K3501" s="23">
        <f t="shared" si="382"/>
        <v>1</v>
      </c>
      <c r="L3501" s="23">
        <f t="shared" si="382"/>
        <v>1</v>
      </c>
      <c r="M3501" s="31">
        <f t="shared" si="383"/>
        <v>2.3205533722799996</v>
      </c>
      <c r="N3501" s="31">
        <f t="shared" si="384"/>
        <v>2.3205533722799996</v>
      </c>
    </row>
    <row r="3502" spans="1:14" ht="15.75" customHeight="1">
      <c r="A3502" s="23" t="s">
        <v>3636</v>
      </c>
      <c r="B3502" s="23" t="s">
        <v>4406</v>
      </c>
      <c r="C3502" s="23" t="s">
        <v>7145</v>
      </c>
      <c r="D3502" s="23">
        <v>23</v>
      </c>
      <c r="E3502" s="26">
        <v>4924.8</v>
      </c>
      <c r="F3502" s="23">
        <v>316</v>
      </c>
      <c r="G3502" s="26">
        <f t="shared" si="378"/>
        <v>1556.2368000000001</v>
      </c>
      <c r="H3502" s="26">
        <f t="shared" si="379"/>
        <v>265.02712704000004</v>
      </c>
      <c r="I3502" s="26">
        <f t="shared" si="380"/>
        <v>397.54069056000003</v>
      </c>
      <c r="J3502" s="31">
        <f t="shared" si="381"/>
        <v>2.3216376328704005</v>
      </c>
      <c r="K3502" s="23">
        <f t="shared" si="382"/>
        <v>1</v>
      </c>
      <c r="L3502" s="23">
        <f t="shared" si="382"/>
        <v>1</v>
      </c>
      <c r="M3502" s="31">
        <f t="shared" si="383"/>
        <v>2.3216376328704005</v>
      </c>
      <c r="N3502" s="31">
        <f t="shared" si="384"/>
        <v>2.3216376328704005</v>
      </c>
    </row>
    <row r="3503" spans="1:14" ht="15.75" customHeight="1">
      <c r="A3503" s="23" t="s">
        <v>3636</v>
      </c>
      <c r="B3503" s="23" t="s">
        <v>4406</v>
      </c>
      <c r="C3503" s="23" t="s">
        <v>7146</v>
      </c>
      <c r="D3503" s="23">
        <v>23</v>
      </c>
      <c r="E3503" s="26">
        <v>4929.3</v>
      </c>
      <c r="F3503" s="23">
        <v>316</v>
      </c>
      <c r="G3503" s="26">
        <f t="shared" si="378"/>
        <v>1557.6588000000002</v>
      </c>
      <c r="H3503" s="26">
        <f t="shared" si="379"/>
        <v>265.26929364000006</v>
      </c>
      <c r="I3503" s="26">
        <f t="shared" si="380"/>
        <v>397.90394046000006</v>
      </c>
      <c r="J3503" s="31">
        <f t="shared" si="381"/>
        <v>2.3237590122864002</v>
      </c>
      <c r="K3503" s="23">
        <f t="shared" si="382"/>
        <v>1</v>
      </c>
      <c r="L3503" s="23">
        <f t="shared" si="382"/>
        <v>1</v>
      </c>
      <c r="M3503" s="31">
        <f t="shared" si="383"/>
        <v>2.3237590122864002</v>
      </c>
      <c r="N3503" s="31">
        <f t="shared" si="384"/>
        <v>2.3237590122864002</v>
      </c>
    </row>
    <row r="3504" spans="1:14" ht="15.75" customHeight="1">
      <c r="A3504" s="23" t="s">
        <v>3636</v>
      </c>
      <c r="B3504" s="23" t="s">
        <v>4406</v>
      </c>
      <c r="C3504" s="23" t="s">
        <v>7147</v>
      </c>
      <c r="D3504" s="23">
        <v>23</v>
      </c>
      <c r="E3504" s="26">
        <v>4938.8</v>
      </c>
      <c r="F3504" s="23">
        <v>316</v>
      </c>
      <c r="G3504" s="26">
        <f t="shared" si="378"/>
        <v>1560.6608000000001</v>
      </c>
      <c r="H3504" s="26">
        <f t="shared" si="379"/>
        <v>265.78053424000001</v>
      </c>
      <c r="I3504" s="26">
        <f t="shared" si="380"/>
        <v>398.67080136000004</v>
      </c>
      <c r="J3504" s="31">
        <f t="shared" si="381"/>
        <v>2.3282374799424002</v>
      </c>
      <c r="K3504" s="23">
        <f t="shared" si="382"/>
        <v>1</v>
      </c>
      <c r="L3504" s="23">
        <f t="shared" si="382"/>
        <v>1</v>
      </c>
      <c r="M3504" s="31">
        <f t="shared" si="383"/>
        <v>2.3282374799424002</v>
      </c>
      <c r="N3504" s="31">
        <f t="shared" si="384"/>
        <v>2.3282374799424002</v>
      </c>
    </row>
    <row r="3505" spans="1:14" ht="15.75" customHeight="1">
      <c r="A3505" s="23" t="s">
        <v>3636</v>
      </c>
      <c r="B3505" s="23" t="s">
        <v>4406</v>
      </c>
      <c r="C3505" s="23" t="s">
        <v>7148</v>
      </c>
      <c r="D3505" s="23">
        <v>23</v>
      </c>
      <c r="E3505" s="26">
        <v>4943.18</v>
      </c>
      <c r="F3505" s="23">
        <v>316</v>
      </c>
      <c r="G3505" s="26">
        <f t="shared" si="378"/>
        <v>1562.0448800000001</v>
      </c>
      <c r="H3505" s="26">
        <f t="shared" si="379"/>
        <v>266.01624306400004</v>
      </c>
      <c r="I3505" s="26">
        <f t="shared" si="380"/>
        <v>399.02436459600005</v>
      </c>
      <c r="J3505" s="31">
        <f t="shared" si="381"/>
        <v>2.33030228924064</v>
      </c>
      <c r="K3505" s="23">
        <f t="shared" si="382"/>
        <v>1</v>
      </c>
      <c r="L3505" s="23">
        <f t="shared" si="382"/>
        <v>1</v>
      </c>
      <c r="M3505" s="31">
        <f t="shared" si="383"/>
        <v>2.33030228924064</v>
      </c>
      <c r="N3505" s="31">
        <f t="shared" si="384"/>
        <v>2.33030228924064</v>
      </c>
    </row>
    <row r="3506" spans="1:14" ht="15.75" customHeight="1">
      <c r="A3506" s="23" t="s">
        <v>3636</v>
      </c>
      <c r="B3506" s="23" t="s">
        <v>4406</v>
      </c>
      <c r="C3506" s="23" t="s">
        <v>7149</v>
      </c>
      <c r="D3506" s="23">
        <v>23</v>
      </c>
      <c r="E3506" s="26">
        <v>4949</v>
      </c>
      <c r="F3506" s="23">
        <v>316</v>
      </c>
      <c r="G3506" s="26">
        <f t="shared" si="378"/>
        <v>1563.884</v>
      </c>
      <c r="H3506" s="26">
        <f t="shared" si="379"/>
        <v>266.32944520000001</v>
      </c>
      <c r="I3506" s="26">
        <f t="shared" si="380"/>
        <v>399.49416780000001</v>
      </c>
      <c r="J3506" s="31">
        <f t="shared" si="381"/>
        <v>2.333045939952</v>
      </c>
      <c r="K3506" s="23">
        <f t="shared" si="382"/>
        <v>1</v>
      </c>
      <c r="L3506" s="23">
        <f t="shared" si="382"/>
        <v>1</v>
      </c>
      <c r="M3506" s="31">
        <f t="shared" si="383"/>
        <v>2.333045939952</v>
      </c>
      <c r="N3506" s="31">
        <f t="shared" si="384"/>
        <v>2.333045939952</v>
      </c>
    </row>
    <row r="3507" spans="1:14" ht="15.75" customHeight="1">
      <c r="A3507" s="23" t="s">
        <v>3636</v>
      </c>
      <c r="B3507" s="23" t="s">
        <v>4406</v>
      </c>
      <c r="C3507" s="23" t="s">
        <v>7150</v>
      </c>
      <c r="D3507" s="23">
        <v>23</v>
      </c>
      <c r="E3507" s="26">
        <v>4950.1899999999996</v>
      </c>
      <c r="F3507" s="23">
        <v>316</v>
      </c>
      <c r="G3507" s="26">
        <f t="shared" si="378"/>
        <v>1564.2600399999999</v>
      </c>
      <c r="H3507" s="26">
        <f t="shared" si="379"/>
        <v>266.393484812</v>
      </c>
      <c r="I3507" s="26">
        <f t="shared" si="380"/>
        <v>399.590227218</v>
      </c>
      <c r="J3507" s="31">
        <f t="shared" si="381"/>
        <v>2.3336069269531201</v>
      </c>
      <c r="K3507" s="23">
        <f t="shared" si="382"/>
        <v>1</v>
      </c>
      <c r="L3507" s="23">
        <f t="shared" si="382"/>
        <v>1</v>
      </c>
      <c r="M3507" s="31">
        <f t="shared" si="383"/>
        <v>2.3336069269531201</v>
      </c>
      <c r="N3507" s="31">
        <f t="shared" si="384"/>
        <v>2.3336069269531201</v>
      </c>
    </row>
    <row r="3508" spans="1:14" ht="15.75" customHeight="1">
      <c r="A3508" s="23" t="s">
        <v>3636</v>
      </c>
      <c r="B3508" s="23" t="s">
        <v>4406</v>
      </c>
      <c r="C3508" s="23" t="s">
        <v>7151</v>
      </c>
      <c r="D3508" s="23">
        <v>23</v>
      </c>
      <c r="E3508" s="26">
        <v>4952</v>
      </c>
      <c r="F3508" s="23">
        <v>316</v>
      </c>
      <c r="G3508" s="26">
        <f t="shared" si="378"/>
        <v>1564.8320000000001</v>
      </c>
      <c r="H3508" s="26">
        <f t="shared" si="379"/>
        <v>266.4908896</v>
      </c>
      <c r="I3508" s="26">
        <f t="shared" si="380"/>
        <v>399.73633440000003</v>
      </c>
      <c r="J3508" s="31">
        <f t="shared" si="381"/>
        <v>2.334460192896</v>
      </c>
      <c r="K3508" s="23">
        <f t="shared" si="382"/>
        <v>1</v>
      </c>
      <c r="L3508" s="23">
        <f t="shared" si="382"/>
        <v>1</v>
      </c>
      <c r="M3508" s="31">
        <f t="shared" si="383"/>
        <v>2.334460192896</v>
      </c>
      <c r="N3508" s="31">
        <f t="shared" si="384"/>
        <v>2.334460192896</v>
      </c>
    </row>
    <row r="3509" spans="1:14" ht="15.75" customHeight="1">
      <c r="A3509" s="23" t="s">
        <v>3636</v>
      </c>
      <c r="B3509" s="23" t="s">
        <v>4406</v>
      </c>
      <c r="C3509" s="23" t="s">
        <v>7152</v>
      </c>
      <c r="D3509" s="23">
        <v>23</v>
      </c>
      <c r="E3509" s="26">
        <v>4954.3599999999997</v>
      </c>
      <c r="F3509" s="23">
        <v>316</v>
      </c>
      <c r="G3509" s="26">
        <f t="shared" si="378"/>
        <v>1565.5777599999999</v>
      </c>
      <c r="H3509" s="26">
        <f t="shared" si="379"/>
        <v>266.61789252799997</v>
      </c>
      <c r="I3509" s="26">
        <f t="shared" si="380"/>
        <v>399.92683879199996</v>
      </c>
      <c r="J3509" s="31">
        <f t="shared" si="381"/>
        <v>2.33557273854528</v>
      </c>
      <c r="K3509" s="23">
        <f t="shared" si="382"/>
        <v>1</v>
      </c>
      <c r="L3509" s="23">
        <f t="shared" si="382"/>
        <v>1</v>
      </c>
      <c r="M3509" s="31">
        <f t="shared" si="383"/>
        <v>2.33557273854528</v>
      </c>
      <c r="N3509" s="31">
        <f t="shared" si="384"/>
        <v>2.33557273854528</v>
      </c>
    </row>
    <row r="3510" spans="1:14" ht="15.75" customHeight="1">
      <c r="A3510" s="23" t="s">
        <v>3636</v>
      </c>
      <c r="B3510" s="23" t="s">
        <v>4406</v>
      </c>
      <c r="C3510" s="23" t="s">
        <v>7153</v>
      </c>
      <c r="D3510" s="23">
        <v>23</v>
      </c>
      <c r="E3510" s="26">
        <v>4957</v>
      </c>
      <c r="F3510" s="23">
        <v>316</v>
      </c>
      <c r="G3510" s="26">
        <f t="shared" si="378"/>
        <v>1566.412</v>
      </c>
      <c r="H3510" s="26">
        <f t="shared" si="379"/>
        <v>266.75996359999999</v>
      </c>
      <c r="I3510" s="26">
        <f t="shared" si="380"/>
        <v>400.13994539999999</v>
      </c>
      <c r="J3510" s="31">
        <f t="shared" si="381"/>
        <v>2.3368172811360002</v>
      </c>
      <c r="K3510" s="23">
        <f t="shared" si="382"/>
        <v>1</v>
      </c>
      <c r="L3510" s="23">
        <f t="shared" si="382"/>
        <v>1</v>
      </c>
      <c r="M3510" s="31">
        <f t="shared" si="383"/>
        <v>2.3368172811360002</v>
      </c>
      <c r="N3510" s="31">
        <f t="shared" si="384"/>
        <v>2.3368172811360002</v>
      </c>
    </row>
    <row r="3511" spans="1:14" ht="15.75" customHeight="1">
      <c r="A3511" s="23" t="s">
        <v>3636</v>
      </c>
      <c r="B3511" s="23" t="s">
        <v>4406</v>
      </c>
      <c r="C3511" s="23" t="s">
        <v>7154</v>
      </c>
      <c r="D3511" s="23">
        <v>23</v>
      </c>
      <c r="E3511" s="26">
        <v>4958</v>
      </c>
      <c r="F3511" s="23">
        <v>316</v>
      </c>
      <c r="G3511" s="26">
        <f t="shared" si="378"/>
        <v>1566.7280000000001</v>
      </c>
      <c r="H3511" s="26">
        <f t="shared" si="379"/>
        <v>266.81377840000005</v>
      </c>
      <c r="I3511" s="26">
        <f t="shared" si="380"/>
        <v>400.22066760000007</v>
      </c>
      <c r="J3511" s="31">
        <f t="shared" si="381"/>
        <v>2.337288698784</v>
      </c>
      <c r="K3511" s="23">
        <f t="shared" si="382"/>
        <v>1</v>
      </c>
      <c r="L3511" s="23">
        <f t="shared" si="382"/>
        <v>1</v>
      </c>
      <c r="M3511" s="31">
        <f t="shared" si="383"/>
        <v>2.337288698784</v>
      </c>
      <c r="N3511" s="31">
        <f t="shared" si="384"/>
        <v>2.337288698784</v>
      </c>
    </row>
    <row r="3512" spans="1:14" ht="15.75" customHeight="1">
      <c r="A3512" s="23" t="s">
        <v>3636</v>
      </c>
      <c r="B3512" s="23" t="s">
        <v>4406</v>
      </c>
      <c r="C3512" s="23" t="s">
        <v>7155</v>
      </c>
      <c r="D3512" s="23">
        <v>23</v>
      </c>
      <c r="E3512" s="26">
        <v>4964.3999999999996</v>
      </c>
      <c r="F3512" s="23">
        <v>316</v>
      </c>
      <c r="G3512" s="26">
        <f t="shared" si="378"/>
        <v>1568.7503999999999</v>
      </c>
      <c r="H3512" s="26">
        <f t="shared" si="379"/>
        <v>267.15819312000002</v>
      </c>
      <c r="I3512" s="26">
        <f t="shared" si="380"/>
        <v>400.73728968</v>
      </c>
      <c r="J3512" s="31">
        <f t="shared" si="381"/>
        <v>2.3403057717312001</v>
      </c>
      <c r="K3512" s="23">
        <f t="shared" si="382"/>
        <v>1</v>
      </c>
      <c r="L3512" s="23">
        <f t="shared" si="382"/>
        <v>1</v>
      </c>
      <c r="M3512" s="31">
        <f t="shared" si="383"/>
        <v>2.3403057717312001</v>
      </c>
      <c r="N3512" s="31">
        <f t="shared" si="384"/>
        <v>2.3403057717312001</v>
      </c>
    </row>
    <row r="3513" spans="1:14" ht="15.75" customHeight="1">
      <c r="A3513" s="23" t="s">
        <v>3636</v>
      </c>
      <c r="B3513" s="23" t="s">
        <v>4406</v>
      </c>
      <c r="C3513" s="23" t="s">
        <v>7156</v>
      </c>
      <c r="D3513" s="23">
        <v>23</v>
      </c>
      <c r="E3513" s="26">
        <v>4967.1000000000004</v>
      </c>
      <c r="F3513" s="23">
        <v>316</v>
      </c>
      <c r="G3513" s="26">
        <f t="shared" si="378"/>
        <v>1569.6036000000001</v>
      </c>
      <c r="H3513" s="26">
        <f t="shared" si="379"/>
        <v>267.30349308000001</v>
      </c>
      <c r="I3513" s="26">
        <f t="shared" si="380"/>
        <v>400.95523962000004</v>
      </c>
      <c r="J3513" s="31">
        <f t="shared" si="381"/>
        <v>2.3415785993807998</v>
      </c>
      <c r="K3513" s="23">
        <f t="shared" si="382"/>
        <v>1</v>
      </c>
      <c r="L3513" s="23">
        <f t="shared" si="382"/>
        <v>1</v>
      </c>
      <c r="M3513" s="31">
        <f t="shared" si="383"/>
        <v>2.3415785993807998</v>
      </c>
      <c r="N3513" s="31">
        <f t="shared" si="384"/>
        <v>2.3415785993807998</v>
      </c>
    </row>
    <row r="3514" spans="1:14" ht="15.75" customHeight="1">
      <c r="A3514" s="23" t="s">
        <v>3636</v>
      </c>
      <c r="B3514" s="23" t="s">
        <v>4406</v>
      </c>
      <c r="C3514" s="23" t="s">
        <v>7157</v>
      </c>
      <c r="D3514" s="23">
        <v>23</v>
      </c>
      <c r="E3514" s="26">
        <v>4970.7299999999996</v>
      </c>
      <c r="F3514" s="23">
        <v>316</v>
      </c>
      <c r="G3514" s="26">
        <f t="shared" si="378"/>
        <v>1570.7506799999999</v>
      </c>
      <c r="H3514" s="26">
        <f t="shared" si="379"/>
        <v>267.498840804</v>
      </c>
      <c r="I3514" s="26">
        <f t="shared" si="380"/>
        <v>401.248261206</v>
      </c>
      <c r="J3514" s="31">
        <f t="shared" si="381"/>
        <v>2.34328984544304</v>
      </c>
      <c r="K3514" s="23">
        <f t="shared" si="382"/>
        <v>1</v>
      </c>
      <c r="L3514" s="23">
        <f t="shared" si="382"/>
        <v>1</v>
      </c>
      <c r="M3514" s="31">
        <f t="shared" si="383"/>
        <v>2.34328984544304</v>
      </c>
      <c r="N3514" s="31">
        <f t="shared" si="384"/>
        <v>2.34328984544304</v>
      </c>
    </row>
    <row r="3515" spans="1:14" ht="15.75" customHeight="1">
      <c r="A3515" s="23" t="s">
        <v>3636</v>
      </c>
      <c r="B3515" s="23" t="s">
        <v>4406</v>
      </c>
      <c r="C3515" s="23" t="s">
        <v>7158</v>
      </c>
      <c r="D3515" s="23">
        <v>23</v>
      </c>
      <c r="E3515" s="26">
        <v>4971</v>
      </c>
      <c r="F3515" s="23">
        <v>316</v>
      </c>
      <c r="G3515" s="26">
        <f t="shared" si="378"/>
        <v>1570.836</v>
      </c>
      <c r="H3515" s="26">
        <f t="shared" si="379"/>
        <v>267.51337080000002</v>
      </c>
      <c r="I3515" s="26">
        <f t="shared" si="380"/>
        <v>401.2700562</v>
      </c>
      <c r="J3515" s="31">
        <f t="shared" si="381"/>
        <v>2.3434171282080003</v>
      </c>
      <c r="K3515" s="23">
        <f t="shared" si="382"/>
        <v>1</v>
      </c>
      <c r="L3515" s="23">
        <f t="shared" si="382"/>
        <v>1</v>
      </c>
      <c r="M3515" s="31">
        <f t="shared" si="383"/>
        <v>2.3434171282080003</v>
      </c>
      <c r="N3515" s="31">
        <f t="shared" si="384"/>
        <v>2.3434171282080003</v>
      </c>
    </row>
    <row r="3516" spans="1:14" ht="15.75" customHeight="1">
      <c r="A3516" s="23" t="s">
        <v>3636</v>
      </c>
      <c r="B3516" s="23" t="s">
        <v>4406</v>
      </c>
      <c r="C3516" s="23" t="s">
        <v>7159</v>
      </c>
      <c r="D3516" s="23">
        <v>23</v>
      </c>
      <c r="E3516" s="26">
        <v>4971</v>
      </c>
      <c r="F3516" s="23">
        <v>316</v>
      </c>
      <c r="G3516" s="26">
        <f t="shared" si="378"/>
        <v>1570.836</v>
      </c>
      <c r="H3516" s="26">
        <f t="shared" si="379"/>
        <v>267.51337080000002</v>
      </c>
      <c r="I3516" s="26">
        <f t="shared" si="380"/>
        <v>401.2700562</v>
      </c>
      <c r="J3516" s="31">
        <f t="shared" si="381"/>
        <v>2.3434171282080003</v>
      </c>
      <c r="K3516" s="23">
        <f t="shared" si="382"/>
        <v>1</v>
      </c>
      <c r="L3516" s="23">
        <f t="shared" si="382"/>
        <v>1</v>
      </c>
      <c r="M3516" s="31">
        <f t="shared" si="383"/>
        <v>2.3434171282080003</v>
      </c>
      <c r="N3516" s="31">
        <f t="shared" si="384"/>
        <v>2.3434171282080003</v>
      </c>
    </row>
    <row r="3517" spans="1:14" ht="15.75" customHeight="1">
      <c r="A3517" s="23" t="s">
        <v>3636</v>
      </c>
      <c r="B3517" s="23" t="s">
        <v>4406</v>
      </c>
      <c r="C3517" s="23" t="s">
        <v>7160</v>
      </c>
      <c r="D3517" s="23">
        <v>23</v>
      </c>
      <c r="E3517" s="26">
        <v>4971.6000000000004</v>
      </c>
      <c r="F3517" s="23">
        <v>316</v>
      </c>
      <c r="G3517" s="26">
        <f t="shared" si="378"/>
        <v>1571.0256000000002</v>
      </c>
      <c r="H3517" s="26">
        <f t="shared" si="379"/>
        <v>267.54565968000003</v>
      </c>
      <c r="I3517" s="26">
        <f t="shared" si="380"/>
        <v>401.31848952000007</v>
      </c>
      <c r="J3517" s="31">
        <f t="shared" si="381"/>
        <v>2.3436999787968005</v>
      </c>
      <c r="K3517" s="23">
        <f t="shared" si="382"/>
        <v>1</v>
      </c>
      <c r="L3517" s="23">
        <f t="shared" si="382"/>
        <v>1</v>
      </c>
      <c r="M3517" s="31">
        <f t="shared" si="383"/>
        <v>2.3436999787968005</v>
      </c>
      <c r="N3517" s="31">
        <f t="shared" si="384"/>
        <v>2.3436999787968005</v>
      </c>
    </row>
    <row r="3518" spans="1:14" ht="15.75" customHeight="1">
      <c r="A3518" s="23" t="s">
        <v>3636</v>
      </c>
      <c r="B3518" s="23" t="s">
        <v>4406</v>
      </c>
      <c r="C3518" s="23" t="s">
        <v>7161</v>
      </c>
      <c r="D3518" s="23">
        <v>23</v>
      </c>
      <c r="E3518" s="26">
        <v>4972.8999999999996</v>
      </c>
      <c r="F3518" s="23">
        <v>316</v>
      </c>
      <c r="G3518" s="26">
        <f t="shared" si="378"/>
        <v>1571.4363999999998</v>
      </c>
      <c r="H3518" s="26">
        <f t="shared" si="379"/>
        <v>267.61561891999997</v>
      </c>
      <c r="I3518" s="26">
        <f t="shared" si="380"/>
        <v>401.42342837999996</v>
      </c>
      <c r="J3518" s="31">
        <f t="shared" si="381"/>
        <v>2.3443128217391997</v>
      </c>
      <c r="K3518" s="23">
        <f t="shared" si="382"/>
        <v>1</v>
      </c>
      <c r="L3518" s="23">
        <f t="shared" si="382"/>
        <v>1</v>
      </c>
      <c r="M3518" s="31">
        <f t="shared" si="383"/>
        <v>2.3443128217391997</v>
      </c>
      <c r="N3518" s="31">
        <f t="shared" si="384"/>
        <v>2.3443128217391997</v>
      </c>
    </row>
    <row r="3519" spans="1:14" ht="15.75" customHeight="1">
      <c r="A3519" s="23" t="s">
        <v>3636</v>
      </c>
      <c r="B3519" s="23" t="s">
        <v>4406</v>
      </c>
      <c r="C3519" s="23" t="s">
        <v>7162</v>
      </c>
      <c r="D3519" s="23">
        <v>23</v>
      </c>
      <c r="E3519" s="26">
        <v>4979.4799999999996</v>
      </c>
      <c r="F3519" s="23">
        <v>316</v>
      </c>
      <c r="G3519" s="26">
        <f t="shared" si="378"/>
        <v>1573.51568</v>
      </c>
      <c r="H3519" s="26">
        <f t="shared" si="379"/>
        <v>267.96972030400002</v>
      </c>
      <c r="I3519" s="26">
        <f t="shared" si="380"/>
        <v>401.95458045600003</v>
      </c>
      <c r="J3519" s="31">
        <f t="shared" si="381"/>
        <v>2.3474147498630402</v>
      </c>
      <c r="K3519" s="23">
        <f t="shared" si="382"/>
        <v>1</v>
      </c>
      <c r="L3519" s="23">
        <f t="shared" si="382"/>
        <v>1</v>
      </c>
      <c r="M3519" s="31">
        <f t="shared" si="383"/>
        <v>2.3474147498630402</v>
      </c>
      <c r="N3519" s="31">
        <f t="shared" si="384"/>
        <v>2.3474147498630402</v>
      </c>
    </row>
    <row r="3520" spans="1:14" ht="15.75" customHeight="1">
      <c r="A3520" s="23" t="s">
        <v>3636</v>
      </c>
      <c r="B3520" s="23" t="s">
        <v>4406</v>
      </c>
      <c r="C3520" s="23" t="s">
        <v>7163</v>
      </c>
      <c r="D3520" s="23">
        <v>23</v>
      </c>
      <c r="E3520" s="26">
        <v>4987</v>
      </c>
      <c r="F3520" s="23">
        <v>316</v>
      </c>
      <c r="G3520" s="26">
        <f t="shared" si="378"/>
        <v>1575.8920000000001</v>
      </c>
      <c r="H3520" s="26">
        <f t="shared" si="379"/>
        <v>268.37440760000004</v>
      </c>
      <c r="I3520" s="26">
        <f t="shared" si="380"/>
        <v>402.56161140000006</v>
      </c>
      <c r="J3520" s="31">
        <f t="shared" si="381"/>
        <v>2.3509598105760001</v>
      </c>
      <c r="K3520" s="23">
        <f t="shared" si="382"/>
        <v>1</v>
      </c>
      <c r="L3520" s="23">
        <f t="shared" si="382"/>
        <v>1</v>
      </c>
      <c r="M3520" s="31">
        <f t="shared" si="383"/>
        <v>2.3509598105760001</v>
      </c>
      <c r="N3520" s="31">
        <f t="shared" si="384"/>
        <v>2.3509598105760001</v>
      </c>
    </row>
    <row r="3521" spans="1:14" ht="15.75" customHeight="1">
      <c r="A3521" s="23" t="s">
        <v>3636</v>
      </c>
      <c r="B3521" s="23" t="s">
        <v>4406</v>
      </c>
      <c r="C3521" s="23" t="s">
        <v>7164</v>
      </c>
      <c r="D3521" s="23">
        <v>23</v>
      </c>
      <c r="E3521" s="26">
        <v>4988.9399999999996</v>
      </c>
      <c r="F3521" s="23">
        <v>316</v>
      </c>
      <c r="G3521" s="26">
        <f t="shared" si="378"/>
        <v>1576.5050399999998</v>
      </c>
      <c r="H3521" s="26">
        <f t="shared" si="379"/>
        <v>268.47880831199996</v>
      </c>
      <c r="I3521" s="26">
        <f t="shared" si="380"/>
        <v>402.71821246799993</v>
      </c>
      <c r="J3521" s="31">
        <f t="shared" si="381"/>
        <v>2.3518743608131194</v>
      </c>
      <c r="K3521" s="23">
        <f t="shared" si="382"/>
        <v>1</v>
      </c>
      <c r="L3521" s="23">
        <f t="shared" si="382"/>
        <v>1</v>
      </c>
      <c r="M3521" s="31">
        <f t="shared" si="383"/>
        <v>2.3518743608131194</v>
      </c>
      <c r="N3521" s="31">
        <f t="shared" si="384"/>
        <v>2.3518743608131194</v>
      </c>
    </row>
    <row r="3522" spans="1:14" ht="15.75" customHeight="1">
      <c r="A3522" s="23" t="s">
        <v>3636</v>
      </c>
      <c r="B3522" s="23" t="s">
        <v>4406</v>
      </c>
      <c r="C3522" s="23" t="s">
        <v>7165</v>
      </c>
      <c r="D3522" s="23">
        <v>23</v>
      </c>
      <c r="E3522" s="26">
        <v>4991.3</v>
      </c>
      <c r="F3522" s="23">
        <v>316</v>
      </c>
      <c r="G3522" s="26">
        <f t="shared" ref="G3522:G3585" si="385">E3522*F3522/1000</f>
        <v>1577.2508</v>
      </c>
      <c r="H3522" s="26">
        <f t="shared" ref="H3522:H3585" si="386">G3522*0.1703</f>
        <v>268.60581124000004</v>
      </c>
      <c r="I3522" s="26">
        <f t="shared" ref="I3522:I3585" si="387">H3522*1.5</f>
        <v>402.90871686000003</v>
      </c>
      <c r="J3522" s="31">
        <f t="shared" si="381"/>
        <v>2.3529869064624003</v>
      </c>
      <c r="K3522" s="23">
        <f t="shared" si="382"/>
        <v>1</v>
      </c>
      <c r="L3522" s="23">
        <f t="shared" si="382"/>
        <v>1</v>
      </c>
      <c r="M3522" s="31">
        <f t="shared" si="383"/>
        <v>2.3529869064624003</v>
      </c>
      <c r="N3522" s="31">
        <f t="shared" si="384"/>
        <v>2.3529869064624003</v>
      </c>
    </row>
    <row r="3523" spans="1:14" ht="15.75" customHeight="1">
      <c r="A3523" s="23" t="s">
        <v>3636</v>
      </c>
      <c r="B3523" s="23" t="s">
        <v>4406</v>
      </c>
      <c r="C3523" s="23" t="s">
        <v>7166</v>
      </c>
      <c r="D3523" s="23">
        <v>23</v>
      </c>
      <c r="E3523" s="26">
        <v>4996.7</v>
      </c>
      <c r="F3523" s="23">
        <v>316</v>
      </c>
      <c r="G3523" s="26">
        <f t="shared" si="385"/>
        <v>1578.9572000000001</v>
      </c>
      <c r="H3523" s="26">
        <f t="shared" si="386"/>
        <v>268.89641116000001</v>
      </c>
      <c r="I3523" s="26">
        <f t="shared" si="387"/>
        <v>403.34461673999999</v>
      </c>
      <c r="J3523" s="31">
        <f t="shared" ref="J3523:J3586" si="388">H3523*24*365/1000000</f>
        <v>2.3555325617616001</v>
      </c>
      <c r="K3523" s="23">
        <f t="shared" ref="K3523:L3586" si="389">IF(H3523&gt;=250,1,0)</f>
        <v>1</v>
      </c>
      <c r="L3523" s="23">
        <f t="shared" si="389"/>
        <v>1</v>
      </c>
      <c r="M3523" s="31">
        <f t="shared" ref="M3523:M3586" si="390">K3523*J3523</f>
        <v>2.3555325617616001</v>
      </c>
      <c r="N3523" s="31">
        <f t="shared" ref="N3523:N3586" si="391">J3523*L3523</f>
        <v>2.3555325617616001</v>
      </c>
    </row>
    <row r="3524" spans="1:14" ht="15.75" customHeight="1">
      <c r="A3524" s="23" t="s">
        <v>3636</v>
      </c>
      <c r="B3524" s="23" t="s">
        <v>4406</v>
      </c>
      <c r="C3524" s="23" t="s">
        <v>7167</v>
      </c>
      <c r="D3524" s="23">
        <v>23</v>
      </c>
      <c r="E3524" s="26">
        <v>5001.7</v>
      </c>
      <c r="F3524" s="23">
        <v>316</v>
      </c>
      <c r="G3524" s="26">
        <f t="shared" si="385"/>
        <v>1580.5372</v>
      </c>
      <c r="H3524" s="26">
        <f t="shared" si="386"/>
        <v>269.16548516</v>
      </c>
      <c r="I3524" s="26">
        <f t="shared" si="387"/>
        <v>403.74822774</v>
      </c>
      <c r="J3524" s="31">
        <f t="shared" si="388"/>
        <v>2.3578896500015998</v>
      </c>
      <c r="K3524" s="23">
        <f t="shared" si="389"/>
        <v>1</v>
      </c>
      <c r="L3524" s="23">
        <f t="shared" si="389"/>
        <v>1</v>
      </c>
      <c r="M3524" s="31">
        <f t="shared" si="390"/>
        <v>2.3578896500015998</v>
      </c>
      <c r="N3524" s="31">
        <f t="shared" si="391"/>
        <v>2.3578896500015998</v>
      </c>
    </row>
    <row r="3525" spans="1:14" ht="15.75" customHeight="1">
      <c r="A3525" s="23" t="s">
        <v>3636</v>
      </c>
      <c r="B3525" s="23" t="s">
        <v>4406</v>
      </c>
      <c r="C3525" s="23" t="s">
        <v>7168</v>
      </c>
      <c r="D3525" s="23">
        <v>23</v>
      </c>
      <c r="E3525" s="26">
        <v>5002.55</v>
      </c>
      <c r="F3525" s="23">
        <v>316</v>
      </c>
      <c r="G3525" s="26">
        <f t="shared" si="385"/>
        <v>1580.8058000000001</v>
      </c>
      <c r="H3525" s="26">
        <f t="shared" si="386"/>
        <v>269.21122774000003</v>
      </c>
      <c r="I3525" s="26">
        <f t="shared" si="387"/>
        <v>403.81684161000004</v>
      </c>
      <c r="J3525" s="31">
        <f t="shared" si="388"/>
        <v>2.3582903550024006</v>
      </c>
      <c r="K3525" s="23">
        <f t="shared" si="389"/>
        <v>1</v>
      </c>
      <c r="L3525" s="23">
        <f t="shared" si="389"/>
        <v>1</v>
      </c>
      <c r="M3525" s="31">
        <f t="shared" si="390"/>
        <v>2.3582903550024006</v>
      </c>
      <c r="N3525" s="31">
        <f t="shared" si="391"/>
        <v>2.3582903550024006</v>
      </c>
    </row>
    <row r="3526" spans="1:14" ht="15.75" customHeight="1">
      <c r="A3526" s="23" t="s">
        <v>3636</v>
      </c>
      <c r="B3526" s="23" t="s">
        <v>4406</v>
      </c>
      <c r="C3526" s="23" t="s">
        <v>7169</v>
      </c>
      <c r="D3526" s="23">
        <v>23</v>
      </c>
      <c r="E3526" s="26">
        <v>5004.71</v>
      </c>
      <c r="F3526" s="23">
        <v>316</v>
      </c>
      <c r="G3526" s="26">
        <f t="shared" si="385"/>
        <v>1581.4883600000001</v>
      </c>
      <c r="H3526" s="26">
        <f t="shared" si="386"/>
        <v>269.32746770800003</v>
      </c>
      <c r="I3526" s="26">
        <f t="shared" si="387"/>
        <v>403.99120156200001</v>
      </c>
      <c r="J3526" s="31">
        <f t="shared" si="388"/>
        <v>2.3593086171220801</v>
      </c>
      <c r="K3526" s="23">
        <f t="shared" si="389"/>
        <v>1</v>
      </c>
      <c r="L3526" s="23">
        <f t="shared" si="389"/>
        <v>1</v>
      </c>
      <c r="M3526" s="31">
        <f t="shared" si="390"/>
        <v>2.3593086171220801</v>
      </c>
      <c r="N3526" s="31">
        <f t="shared" si="391"/>
        <v>2.3593086171220801</v>
      </c>
    </row>
    <row r="3527" spans="1:14" ht="15.75" customHeight="1">
      <c r="A3527" s="23" t="s">
        <v>3636</v>
      </c>
      <c r="B3527" s="23" t="s">
        <v>4406</v>
      </c>
      <c r="C3527" s="23" t="s">
        <v>7170</v>
      </c>
      <c r="D3527" s="23">
        <v>23</v>
      </c>
      <c r="E3527" s="26">
        <v>5006.7</v>
      </c>
      <c r="F3527" s="23">
        <v>316</v>
      </c>
      <c r="G3527" s="26">
        <f t="shared" si="385"/>
        <v>1582.1171999999999</v>
      </c>
      <c r="H3527" s="26">
        <f t="shared" si="386"/>
        <v>269.43455915999999</v>
      </c>
      <c r="I3527" s="26">
        <f t="shared" si="387"/>
        <v>404.15183874000002</v>
      </c>
      <c r="J3527" s="31">
        <f t="shared" si="388"/>
        <v>2.3602467382415999</v>
      </c>
      <c r="K3527" s="23">
        <f t="shared" si="389"/>
        <v>1</v>
      </c>
      <c r="L3527" s="23">
        <f t="shared" si="389"/>
        <v>1</v>
      </c>
      <c r="M3527" s="31">
        <f t="shared" si="390"/>
        <v>2.3602467382415999</v>
      </c>
      <c r="N3527" s="31">
        <f t="shared" si="391"/>
        <v>2.3602467382415999</v>
      </c>
    </row>
    <row r="3528" spans="1:14" ht="15.75" customHeight="1">
      <c r="A3528" s="23" t="s">
        <v>3636</v>
      </c>
      <c r="B3528" s="23" t="s">
        <v>4406</v>
      </c>
      <c r="C3528" s="23" t="s">
        <v>7171</v>
      </c>
      <c r="D3528" s="23">
        <v>23</v>
      </c>
      <c r="E3528" s="26">
        <v>5012.8500000000004</v>
      </c>
      <c r="F3528" s="23">
        <v>316</v>
      </c>
      <c r="G3528" s="26">
        <f t="shared" si="385"/>
        <v>1584.0606</v>
      </c>
      <c r="H3528" s="26">
        <f t="shared" si="386"/>
        <v>269.76552018000001</v>
      </c>
      <c r="I3528" s="26">
        <f t="shared" si="387"/>
        <v>404.64828026999999</v>
      </c>
      <c r="J3528" s="31">
        <f t="shared" si="388"/>
        <v>2.3631459567768003</v>
      </c>
      <c r="K3528" s="23">
        <f t="shared" si="389"/>
        <v>1</v>
      </c>
      <c r="L3528" s="23">
        <f t="shared" si="389"/>
        <v>1</v>
      </c>
      <c r="M3528" s="31">
        <f t="shared" si="390"/>
        <v>2.3631459567768003</v>
      </c>
      <c r="N3528" s="31">
        <f t="shared" si="391"/>
        <v>2.3631459567768003</v>
      </c>
    </row>
    <row r="3529" spans="1:14" ht="15.75" customHeight="1">
      <c r="A3529" s="23" t="s">
        <v>3636</v>
      </c>
      <c r="B3529" s="23" t="s">
        <v>4406</v>
      </c>
      <c r="C3529" s="23" t="s">
        <v>7172</v>
      </c>
      <c r="D3529" s="23">
        <v>23</v>
      </c>
      <c r="E3529" s="26">
        <v>5013.5</v>
      </c>
      <c r="F3529" s="23">
        <v>316</v>
      </c>
      <c r="G3529" s="26">
        <f t="shared" si="385"/>
        <v>1584.2660000000001</v>
      </c>
      <c r="H3529" s="26">
        <f t="shared" si="386"/>
        <v>269.80049980000001</v>
      </c>
      <c r="I3529" s="26">
        <f t="shared" si="387"/>
        <v>404.70074970000002</v>
      </c>
      <c r="J3529" s="31">
        <f t="shared" si="388"/>
        <v>2.3634523782480001</v>
      </c>
      <c r="K3529" s="23">
        <f t="shared" si="389"/>
        <v>1</v>
      </c>
      <c r="L3529" s="23">
        <f t="shared" si="389"/>
        <v>1</v>
      </c>
      <c r="M3529" s="31">
        <f t="shared" si="390"/>
        <v>2.3634523782480001</v>
      </c>
      <c r="N3529" s="31">
        <f t="shared" si="391"/>
        <v>2.3634523782480001</v>
      </c>
    </row>
    <row r="3530" spans="1:14" ht="15.75" customHeight="1">
      <c r="A3530" s="23" t="s">
        <v>3636</v>
      </c>
      <c r="B3530" s="23" t="s">
        <v>4406</v>
      </c>
      <c r="C3530" s="23" t="s">
        <v>7173</v>
      </c>
      <c r="D3530" s="23">
        <v>23</v>
      </c>
      <c r="E3530" s="26">
        <v>5017.26</v>
      </c>
      <c r="F3530" s="23">
        <v>316</v>
      </c>
      <c r="G3530" s="26">
        <f t="shared" si="385"/>
        <v>1585.4541600000002</v>
      </c>
      <c r="H3530" s="26">
        <f t="shared" si="386"/>
        <v>270.00284344800008</v>
      </c>
      <c r="I3530" s="26">
        <f t="shared" si="387"/>
        <v>405.00426517200015</v>
      </c>
      <c r="J3530" s="31">
        <f t="shared" si="388"/>
        <v>2.365224908604481</v>
      </c>
      <c r="K3530" s="23">
        <f t="shared" si="389"/>
        <v>1</v>
      </c>
      <c r="L3530" s="23">
        <f t="shared" si="389"/>
        <v>1</v>
      </c>
      <c r="M3530" s="31">
        <f t="shared" si="390"/>
        <v>2.365224908604481</v>
      </c>
      <c r="N3530" s="31">
        <f t="shared" si="391"/>
        <v>2.365224908604481</v>
      </c>
    </row>
    <row r="3531" spans="1:14" ht="15.75" customHeight="1">
      <c r="A3531" s="23" t="s">
        <v>3636</v>
      </c>
      <c r="B3531" s="23" t="s">
        <v>3639</v>
      </c>
      <c r="C3531" s="23" t="s">
        <v>7174</v>
      </c>
      <c r="D3531" s="23">
        <v>23</v>
      </c>
      <c r="E3531" s="26">
        <v>5020.16</v>
      </c>
      <c r="F3531" s="23">
        <v>316</v>
      </c>
      <c r="G3531" s="26">
        <f t="shared" si="385"/>
        <v>1586.3705600000001</v>
      </c>
      <c r="H3531" s="26">
        <f t="shared" si="386"/>
        <v>270.15890636800003</v>
      </c>
      <c r="I3531" s="26">
        <f t="shared" si="387"/>
        <v>405.23835955200002</v>
      </c>
      <c r="J3531" s="31">
        <f t="shared" si="388"/>
        <v>2.3665920197836803</v>
      </c>
      <c r="K3531" s="23">
        <f t="shared" si="389"/>
        <v>1</v>
      </c>
      <c r="L3531" s="23">
        <f t="shared" si="389"/>
        <v>1</v>
      </c>
      <c r="M3531" s="31">
        <f t="shared" si="390"/>
        <v>2.3665920197836803</v>
      </c>
      <c r="N3531" s="31">
        <f t="shared" si="391"/>
        <v>2.3665920197836803</v>
      </c>
    </row>
    <row r="3532" spans="1:14" ht="15.75" customHeight="1">
      <c r="A3532" s="23" t="s">
        <v>3636</v>
      </c>
      <c r="B3532" s="23" t="s">
        <v>4406</v>
      </c>
      <c r="C3532" s="23" t="s">
        <v>7175</v>
      </c>
      <c r="D3532" s="23">
        <v>23</v>
      </c>
      <c r="E3532" s="26">
        <v>5021.3100000000004</v>
      </c>
      <c r="F3532" s="23">
        <v>316</v>
      </c>
      <c r="G3532" s="26">
        <f t="shared" si="385"/>
        <v>1586.7339600000003</v>
      </c>
      <c r="H3532" s="26">
        <f t="shared" si="386"/>
        <v>270.22079338800006</v>
      </c>
      <c r="I3532" s="26">
        <f t="shared" si="387"/>
        <v>405.33119008200009</v>
      </c>
      <c r="J3532" s="31">
        <f t="shared" si="388"/>
        <v>2.3671341500788805</v>
      </c>
      <c r="K3532" s="23">
        <f t="shared" si="389"/>
        <v>1</v>
      </c>
      <c r="L3532" s="23">
        <f t="shared" si="389"/>
        <v>1</v>
      </c>
      <c r="M3532" s="31">
        <f t="shared" si="390"/>
        <v>2.3671341500788805</v>
      </c>
      <c r="N3532" s="31">
        <f t="shared" si="391"/>
        <v>2.3671341500788805</v>
      </c>
    </row>
    <row r="3533" spans="1:14" ht="15.75" customHeight="1">
      <c r="A3533" s="23" t="s">
        <v>3636</v>
      </c>
      <c r="B3533" s="23" t="s">
        <v>5666</v>
      </c>
      <c r="C3533" s="23" t="s">
        <v>7176</v>
      </c>
      <c r="D3533" s="23">
        <v>23</v>
      </c>
      <c r="E3533" s="26">
        <v>5021.8999999999996</v>
      </c>
      <c r="F3533" s="23">
        <v>316</v>
      </c>
      <c r="G3533" s="26">
        <f t="shared" si="385"/>
        <v>1586.9204</v>
      </c>
      <c r="H3533" s="26">
        <f t="shared" si="386"/>
        <v>270.25254411999998</v>
      </c>
      <c r="I3533" s="26">
        <f t="shared" si="387"/>
        <v>405.37881617999994</v>
      </c>
      <c r="J3533" s="31">
        <f t="shared" si="388"/>
        <v>2.3674122864911999</v>
      </c>
      <c r="K3533" s="23">
        <f t="shared" si="389"/>
        <v>1</v>
      </c>
      <c r="L3533" s="23">
        <f t="shared" si="389"/>
        <v>1</v>
      </c>
      <c r="M3533" s="31">
        <f t="shared" si="390"/>
        <v>2.3674122864911999</v>
      </c>
      <c r="N3533" s="31">
        <f t="shared" si="391"/>
        <v>2.3674122864911999</v>
      </c>
    </row>
    <row r="3534" spans="1:14" ht="15.75" customHeight="1">
      <c r="A3534" s="23" t="s">
        <v>3636</v>
      </c>
      <c r="B3534" s="23" t="s">
        <v>4406</v>
      </c>
      <c r="C3534" s="23" t="s">
        <v>7177</v>
      </c>
      <c r="D3534" s="23">
        <v>23</v>
      </c>
      <c r="E3534" s="26">
        <v>5024.8</v>
      </c>
      <c r="F3534" s="23">
        <v>316</v>
      </c>
      <c r="G3534" s="26">
        <f t="shared" si="385"/>
        <v>1587.8368</v>
      </c>
      <c r="H3534" s="26">
        <f t="shared" si="386"/>
        <v>270.40860703999999</v>
      </c>
      <c r="I3534" s="26">
        <f t="shared" si="387"/>
        <v>405.61291055999999</v>
      </c>
      <c r="J3534" s="31">
        <f t="shared" si="388"/>
        <v>2.3687793976703997</v>
      </c>
      <c r="K3534" s="23">
        <f t="shared" si="389"/>
        <v>1</v>
      </c>
      <c r="L3534" s="23">
        <f t="shared" si="389"/>
        <v>1</v>
      </c>
      <c r="M3534" s="31">
        <f t="shared" si="390"/>
        <v>2.3687793976703997</v>
      </c>
      <c r="N3534" s="31">
        <f t="shared" si="391"/>
        <v>2.3687793976703997</v>
      </c>
    </row>
    <row r="3535" spans="1:14" ht="15.75" customHeight="1">
      <c r="A3535" s="23" t="s">
        <v>3636</v>
      </c>
      <c r="B3535" s="23" t="s">
        <v>4406</v>
      </c>
      <c r="C3535" s="23" t="s">
        <v>7178</v>
      </c>
      <c r="D3535" s="23">
        <v>23</v>
      </c>
      <c r="E3535" s="26">
        <v>5026.3</v>
      </c>
      <c r="F3535" s="23">
        <v>316</v>
      </c>
      <c r="G3535" s="26">
        <f t="shared" si="385"/>
        <v>1588.3108</v>
      </c>
      <c r="H3535" s="26">
        <f t="shared" si="386"/>
        <v>270.48932924000002</v>
      </c>
      <c r="I3535" s="26">
        <f t="shared" si="387"/>
        <v>405.73399386000006</v>
      </c>
      <c r="J3535" s="31">
        <f t="shared" si="388"/>
        <v>2.3694865241424004</v>
      </c>
      <c r="K3535" s="23">
        <f t="shared" si="389"/>
        <v>1</v>
      </c>
      <c r="L3535" s="23">
        <f t="shared" si="389"/>
        <v>1</v>
      </c>
      <c r="M3535" s="31">
        <f t="shared" si="390"/>
        <v>2.3694865241424004</v>
      </c>
      <c r="N3535" s="31">
        <f t="shared" si="391"/>
        <v>2.3694865241424004</v>
      </c>
    </row>
    <row r="3536" spans="1:14" ht="15.75" customHeight="1">
      <c r="A3536" s="23" t="s">
        <v>3636</v>
      </c>
      <c r="B3536" s="23" t="s">
        <v>4406</v>
      </c>
      <c r="C3536" s="23" t="s">
        <v>7179</v>
      </c>
      <c r="D3536" s="23">
        <v>23</v>
      </c>
      <c r="E3536" s="26">
        <v>5029.5</v>
      </c>
      <c r="F3536" s="23">
        <v>316</v>
      </c>
      <c r="G3536" s="26">
        <f t="shared" si="385"/>
        <v>1589.3219999999999</v>
      </c>
      <c r="H3536" s="26">
        <f t="shared" si="386"/>
        <v>270.66153659999998</v>
      </c>
      <c r="I3536" s="26">
        <f t="shared" si="387"/>
        <v>405.99230489999997</v>
      </c>
      <c r="J3536" s="31">
        <f t="shared" si="388"/>
        <v>2.3709950606159995</v>
      </c>
      <c r="K3536" s="23">
        <f t="shared" si="389"/>
        <v>1</v>
      </c>
      <c r="L3536" s="23">
        <f t="shared" si="389"/>
        <v>1</v>
      </c>
      <c r="M3536" s="31">
        <f t="shared" si="390"/>
        <v>2.3709950606159995</v>
      </c>
      <c r="N3536" s="31">
        <f t="shared" si="391"/>
        <v>2.3709950606159995</v>
      </c>
    </row>
    <row r="3537" spans="1:14" ht="15.75" customHeight="1">
      <c r="A3537" s="23" t="s">
        <v>3636</v>
      </c>
      <c r="B3537" s="23" t="s">
        <v>4406</v>
      </c>
      <c r="C3537" s="23" t="s">
        <v>7180</v>
      </c>
      <c r="D3537" s="23">
        <v>23</v>
      </c>
      <c r="E3537" s="26">
        <v>5036.93</v>
      </c>
      <c r="F3537" s="23">
        <v>316</v>
      </c>
      <c r="G3537" s="26">
        <f t="shared" si="385"/>
        <v>1591.6698800000001</v>
      </c>
      <c r="H3537" s="26">
        <f t="shared" si="386"/>
        <v>271.06138056400005</v>
      </c>
      <c r="I3537" s="26">
        <f t="shared" si="387"/>
        <v>406.59207084600007</v>
      </c>
      <c r="J3537" s="31">
        <f t="shared" si="388"/>
        <v>2.3744976937406403</v>
      </c>
      <c r="K3537" s="23">
        <f t="shared" si="389"/>
        <v>1</v>
      </c>
      <c r="L3537" s="23">
        <f t="shared" si="389"/>
        <v>1</v>
      </c>
      <c r="M3537" s="31">
        <f t="shared" si="390"/>
        <v>2.3744976937406403</v>
      </c>
      <c r="N3537" s="31">
        <f t="shared" si="391"/>
        <v>2.3744976937406403</v>
      </c>
    </row>
    <row r="3538" spans="1:14" ht="15.75" customHeight="1">
      <c r="A3538" s="23" t="s">
        <v>3636</v>
      </c>
      <c r="B3538" s="23" t="s">
        <v>4406</v>
      </c>
      <c r="C3538" s="23" t="s">
        <v>7181</v>
      </c>
      <c r="D3538" s="23">
        <v>23</v>
      </c>
      <c r="E3538" s="26">
        <v>5051</v>
      </c>
      <c r="F3538" s="23">
        <v>316</v>
      </c>
      <c r="G3538" s="26">
        <f t="shared" si="385"/>
        <v>1596.116</v>
      </c>
      <c r="H3538" s="26">
        <f t="shared" si="386"/>
        <v>271.81855480000002</v>
      </c>
      <c r="I3538" s="26">
        <f t="shared" si="387"/>
        <v>407.72783220000002</v>
      </c>
      <c r="J3538" s="31">
        <f t="shared" si="388"/>
        <v>2.3811305400479998</v>
      </c>
      <c r="K3538" s="23">
        <f t="shared" si="389"/>
        <v>1</v>
      </c>
      <c r="L3538" s="23">
        <f t="shared" si="389"/>
        <v>1</v>
      </c>
      <c r="M3538" s="31">
        <f t="shared" si="390"/>
        <v>2.3811305400479998</v>
      </c>
      <c r="N3538" s="31">
        <f t="shared" si="391"/>
        <v>2.3811305400479998</v>
      </c>
    </row>
    <row r="3539" spans="1:14" ht="15.75" customHeight="1">
      <c r="A3539" s="23" t="s">
        <v>3636</v>
      </c>
      <c r="B3539" s="23" t="s">
        <v>4406</v>
      </c>
      <c r="C3539" s="23" t="s">
        <v>7182</v>
      </c>
      <c r="D3539" s="23">
        <v>23</v>
      </c>
      <c r="E3539" s="26">
        <v>5056</v>
      </c>
      <c r="F3539" s="23">
        <v>316</v>
      </c>
      <c r="G3539" s="26">
        <f t="shared" si="385"/>
        <v>1597.6959999999999</v>
      </c>
      <c r="H3539" s="26">
        <f t="shared" si="386"/>
        <v>272.0876288</v>
      </c>
      <c r="I3539" s="26">
        <f t="shared" si="387"/>
        <v>408.13144320000004</v>
      </c>
      <c r="J3539" s="31">
        <f t="shared" si="388"/>
        <v>2.3834876282880004</v>
      </c>
      <c r="K3539" s="23">
        <f t="shared" si="389"/>
        <v>1</v>
      </c>
      <c r="L3539" s="23">
        <f t="shared" si="389"/>
        <v>1</v>
      </c>
      <c r="M3539" s="31">
        <f t="shared" si="390"/>
        <v>2.3834876282880004</v>
      </c>
      <c r="N3539" s="31">
        <f t="shared" si="391"/>
        <v>2.3834876282880004</v>
      </c>
    </row>
    <row r="3540" spans="1:14" ht="15.75" customHeight="1">
      <c r="A3540" s="23" t="s">
        <v>3636</v>
      </c>
      <c r="B3540" s="23" t="s">
        <v>4406</v>
      </c>
      <c r="C3540" s="23" t="s">
        <v>7183</v>
      </c>
      <c r="D3540" s="23">
        <v>23</v>
      </c>
      <c r="E3540" s="26">
        <v>5067.26</v>
      </c>
      <c r="F3540" s="23">
        <v>316</v>
      </c>
      <c r="G3540" s="26">
        <f t="shared" si="385"/>
        <v>1601.2541600000002</v>
      </c>
      <c r="H3540" s="26">
        <f t="shared" si="386"/>
        <v>272.69358344800003</v>
      </c>
      <c r="I3540" s="26">
        <f t="shared" si="387"/>
        <v>409.04037517200004</v>
      </c>
      <c r="J3540" s="31">
        <f t="shared" si="388"/>
        <v>2.3887957910044801</v>
      </c>
      <c r="K3540" s="23">
        <f t="shared" si="389"/>
        <v>1</v>
      </c>
      <c r="L3540" s="23">
        <f t="shared" si="389"/>
        <v>1</v>
      </c>
      <c r="M3540" s="31">
        <f t="shared" si="390"/>
        <v>2.3887957910044801</v>
      </c>
      <c r="N3540" s="31">
        <f t="shared" si="391"/>
        <v>2.3887957910044801</v>
      </c>
    </row>
    <row r="3541" spans="1:14" ht="15.75" customHeight="1">
      <c r="A3541" s="23" t="s">
        <v>3636</v>
      </c>
      <c r="B3541" s="23" t="s">
        <v>4406</v>
      </c>
      <c r="C3541" s="23" t="s">
        <v>7184</v>
      </c>
      <c r="D3541" s="23">
        <v>23</v>
      </c>
      <c r="E3541" s="26">
        <v>5069.25</v>
      </c>
      <c r="F3541" s="23">
        <v>316</v>
      </c>
      <c r="G3541" s="26">
        <f t="shared" si="385"/>
        <v>1601.883</v>
      </c>
      <c r="H3541" s="26">
        <f t="shared" si="386"/>
        <v>272.80067489999999</v>
      </c>
      <c r="I3541" s="26">
        <f t="shared" si="387"/>
        <v>409.20101234999998</v>
      </c>
      <c r="J3541" s="31">
        <f t="shared" si="388"/>
        <v>2.389733912124</v>
      </c>
      <c r="K3541" s="23">
        <f t="shared" si="389"/>
        <v>1</v>
      </c>
      <c r="L3541" s="23">
        <f t="shared" si="389"/>
        <v>1</v>
      </c>
      <c r="M3541" s="31">
        <f t="shared" si="390"/>
        <v>2.389733912124</v>
      </c>
      <c r="N3541" s="31">
        <f t="shared" si="391"/>
        <v>2.389733912124</v>
      </c>
    </row>
    <row r="3542" spans="1:14" ht="15.75" customHeight="1">
      <c r="A3542" s="23" t="s">
        <v>3636</v>
      </c>
      <c r="B3542" s="23" t="s">
        <v>4406</v>
      </c>
      <c r="C3542" s="23" t="s">
        <v>7185</v>
      </c>
      <c r="D3542" s="23">
        <v>23</v>
      </c>
      <c r="E3542" s="26">
        <v>5069.8</v>
      </c>
      <c r="F3542" s="23">
        <v>316</v>
      </c>
      <c r="G3542" s="26">
        <f t="shared" si="385"/>
        <v>1602.0568000000001</v>
      </c>
      <c r="H3542" s="26">
        <f t="shared" si="386"/>
        <v>272.83027304000001</v>
      </c>
      <c r="I3542" s="26">
        <f t="shared" si="387"/>
        <v>409.24540955999998</v>
      </c>
      <c r="J3542" s="31">
        <f t="shared" si="388"/>
        <v>2.3899931918304</v>
      </c>
      <c r="K3542" s="23">
        <f t="shared" si="389"/>
        <v>1</v>
      </c>
      <c r="L3542" s="23">
        <f t="shared" si="389"/>
        <v>1</v>
      </c>
      <c r="M3542" s="31">
        <f t="shared" si="390"/>
        <v>2.3899931918304</v>
      </c>
      <c r="N3542" s="31">
        <f t="shared" si="391"/>
        <v>2.3899931918304</v>
      </c>
    </row>
    <row r="3543" spans="1:14" ht="15.75" customHeight="1">
      <c r="A3543" s="23" t="s">
        <v>3636</v>
      </c>
      <c r="B3543" s="23" t="s">
        <v>4406</v>
      </c>
      <c r="C3543" s="23" t="s">
        <v>7186</v>
      </c>
      <c r="D3543" s="23">
        <v>23</v>
      </c>
      <c r="E3543" s="26">
        <v>5069.8999999999996</v>
      </c>
      <c r="F3543" s="23">
        <v>316</v>
      </c>
      <c r="G3543" s="26">
        <f t="shared" si="385"/>
        <v>1602.0883999999999</v>
      </c>
      <c r="H3543" s="26">
        <f t="shared" si="386"/>
        <v>272.83565451999999</v>
      </c>
      <c r="I3543" s="26">
        <f t="shared" si="387"/>
        <v>409.25348178000002</v>
      </c>
      <c r="J3543" s="31">
        <f t="shared" si="388"/>
        <v>2.3900403335951999</v>
      </c>
      <c r="K3543" s="23">
        <f t="shared" si="389"/>
        <v>1</v>
      </c>
      <c r="L3543" s="23">
        <f t="shared" si="389"/>
        <v>1</v>
      </c>
      <c r="M3543" s="31">
        <f t="shared" si="390"/>
        <v>2.3900403335951999</v>
      </c>
      <c r="N3543" s="31">
        <f t="shared" si="391"/>
        <v>2.3900403335951999</v>
      </c>
    </row>
    <row r="3544" spans="1:14" ht="15.75" customHeight="1">
      <c r="A3544" s="23" t="s">
        <v>3636</v>
      </c>
      <c r="B3544" s="23" t="s">
        <v>4406</v>
      </c>
      <c r="C3544" s="23" t="s">
        <v>7187</v>
      </c>
      <c r="D3544" s="23">
        <v>23</v>
      </c>
      <c r="E3544" s="26">
        <v>5087.2</v>
      </c>
      <c r="F3544" s="23">
        <v>316</v>
      </c>
      <c r="G3544" s="26">
        <f t="shared" si="385"/>
        <v>1607.5552</v>
      </c>
      <c r="H3544" s="26">
        <f t="shared" si="386"/>
        <v>273.76665056000002</v>
      </c>
      <c r="I3544" s="26">
        <f t="shared" si="387"/>
        <v>410.64997584000002</v>
      </c>
      <c r="J3544" s="31">
        <f t="shared" si="388"/>
        <v>2.3981958589055998</v>
      </c>
      <c r="K3544" s="23">
        <f t="shared" si="389"/>
        <v>1</v>
      </c>
      <c r="L3544" s="23">
        <f t="shared" si="389"/>
        <v>1</v>
      </c>
      <c r="M3544" s="31">
        <f t="shared" si="390"/>
        <v>2.3981958589055998</v>
      </c>
      <c r="N3544" s="31">
        <f t="shared" si="391"/>
        <v>2.3981958589055998</v>
      </c>
    </row>
    <row r="3545" spans="1:14" ht="15.75" customHeight="1">
      <c r="A3545" s="23" t="s">
        <v>3636</v>
      </c>
      <c r="B3545" s="23" t="s">
        <v>4406</v>
      </c>
      <c r="C3545" s="23" t="s">
        <v>7188</v>
      </c>
      <c r="D3545" s="23">
        <v>23</v>
      </c>
      <c r="E3545" s="26">
        <v>5090.04</v>
      </c>
      <c r="F3545" s="23">
        <v>316</v>
      </c>
      <c r="G3545" s="26">
        <f t="shared" si="385"/>
        <v>1608.45264</v>
      </c>
      <c r="H3545" s="26">
        <f t="shared" si="386"/>
        <v>273.919484592</v>
      </c>
      <c r="I3545" s="26">
        <f t="shared" si="387"/>
        <v>410.87922688800001</v>
      </c>
      <c r="J3545" s="31">
        <f t="shared" si="388"/>
        <v>2.39953468502592</v>
      </c>
      <c r="K3545" s="23">
        <f t="shared" si="389"/>
        <v>1</v>
      </c>
      <c r="L3545" s="23">
        <f t="shared" si="389"/>
        <v>1</v>
      </c>
      <c r="M3545" s="31">
        <f t="shared" si="390"/>
        <v>2.39953468502592</v>
      </c>
      <c r="N3545" s="31">
        <f t="shared" si="391"/>
        <v>2.39953468502592</v>
      </c>
    </row>
    <row r="3546" spans="1:14" ht="15.75" customHeight="1">
      <c r="A3546" s="23" t="s">
        <v>3636</v>
      </c>
      <c r="B3546" s="23" t="s">
        <v>4406</v>
      </c>
      <c r="C3546" s="23" t="s">
        <v>7189</v>
      </c>
      <c r="D3546" s="23">
        <v>23</v>
      </c>
      <c r="E3546" s="26">
        <v>5096.25</v>
      </c>
      <c r="F3546" s="23">
        <v>316</v>
      </c>
      <c r="G3546" s="26">
        <f t="shared" si="385"/>
        <v>1610.415</v>
      </c>
      <c r="H3546" s="26">
        <f t="shared" si="386"/>
        <v>274.25367449999999</v>
      </c>
      <c r="I3546" s="26">
        <f t="shared" si="387"/>
        <v>411.38051174999998</v>
      </c>
      <c r="J3546" s="31">
        <f t="shared" si="388"/>
        <v>2.4024621886199995</v>
      </c>
      <c r="K3546" s="23">
        <f t="shared" si="389"/>
        <v>1</v>
      </c>
      <c r="L3546" s="23">
        <f t="shared" si="389"/>
        <v>1</v>
      </c>
      <c r="M3546" s="31">
        <f t="shared" si="390"/>
        <v>2.4024621886199995</v>
      </c>
      <c r="N3546" s="31">
        <f t="shared" si="391"/>
        <v>2.4024621886199995</v>
      </c>
    </row>
    <row r="3547" spans="1:14" ht="15.75" customHeight="1">
      <c r="A3547" s="23" t="s">
        <v>3636</v>
      </c>
      <c r="B3547" s="23" t="s">
        <v>4406</v>
      </c>
      <c r="C3547" s="23" t="s">
        <v>7190</v>
      </c>
      <c r="D3547" s="23">
        <v>23</v>
      </c>
      <c r="E3547" s="26">
        <v>5098</v>
      </c>
      <c r="F3547" s="23">
        <v>316</v>
      </c>
      <c r="G3547" s="26">
        <f t="shared" si="385"/>
        <v>1610.9680000000001</v>
      </c>
      <c r="H3547" s="26">
        <f t="shared" si="386"/>
        <v>274.34785040000003</v>
      </c>
      <c r="I3547" s="26">
        <f t="shared" si="387"/>
        <v>411.52177560000007</v>
      </c>
      <c r="J3547" s="31">
        <f t="shared" si="388"/>
        <v>2.4032871695040003</v>
      </c>
      <c r="K3547" s="23">
        <f t="shared" si="389"/>
        <v>1</v>
      </c>
      <c r="L3547" s="23">
        <f t="shared" si="389"/>
        <v>1</v>
      </c>
      <c r="M3547" s="31">
        <f t="shared" si="390"/>
        <v>2.4032871695040003</v>
      </c>
      <c r="N3547" s="31">
        <f t="shared" si="391"/>
        <v>2.4032871695040003</v>
      </c>
    </row>
    <row r="3548" spans="1:14" ht="15.75" customHeight="1">
      <c r="A3548" s="23" t="s">
        <v>3636</v>
      </c>
      <c r="B3548" s="23" t="s">
        <v>4406</v>
      </c>
      <c r="C3548" s="23" t="s">
        <v>7191</v>
      </c>
      <c r="D3548" s="23">
        <v>23</v>
      </c>
      <c r="E3548" s="26">
        <v>5106</v>
      </c>
      <c r="F3548" s="23">
        <v>316</v>
      </c>
      <c r="G3548" s="26">
        <f t="shared" si="385"/>
        <v>1613.4960000000001</v>
      </c>
      <c r="H3548" s="26">
        <f t="shared" si="386"/>
        <v>274.77836880000001</v>
      </c>
      <c r="I3548" s="26">
        <f t="shared" si="387"/>
        <v>412.16755320000004</v>
      </c>
      <c r="J3548" s="31">
        <f t="shared" si="388"/>
        <v>2.4070585106880005</v>
      </c>
      <c r="K3548" s="23">
        <f t="shared" si="389"/>
        <v>1</v>
      </c>
      <c r="L3548" s="23">
        <f t="shared" si="389"/>
        <v>1</v>
      </c>
      <c r="M3548" s="31">
        <f t="shared" si="390"/>
        <v>2.4070585106880005</v>
      </c>
      <c r="N3548" s="31">
        <f t="shared" si="391"/>
        <v>2.4070585106880005</v>
      </c>
    </row>
    <row r="3549" spans="1:14" ht="15.75" customHeight="1">
      <c r="A3549" s="23" t="s">
        <v>3636</v>
      </c>
      <c r="B3549" s="23" t="s">
        <v>4406</v>
      </c>
      <c r="C3549" s="23" t="s">
        <v>7192</v>
      </c>
      <c r="D3549" s="23">
        <v>23</v>
      </c>
      <c r="E3549" s="26">
        <v>5115.63</v>
      </c>
      <c r="F3549" s="23">
        <v>316</v>
      </c>
      <c r="G3549" s="26">
        <f t="shared" si="385"/>
        <v>1616.53908</v>
      </c>
      <c r="H3549" s="26">
        <f t="shared" si="386"/>
        <v>275.29660532400004</v>
      </c>
      <c r="I3549" s="26">
        <f t="shared" si="387"/>
        <v>412.94490798600009</v>
      </c>
      <c r="J3549" s="31">
        <f t="shared" si="388"/>
        <v>2.4115982626382406</v>
      </c>
      <c r="K3549" s="23">
        <f t="shared" si="389"/>
        <v>1</v>
      </c>
      <c r="L3549" s="23">
        <f t="shared" si="389"/>
        <v>1</v>
      </c>
      <c r="M3549" s="31">
        <f t="shared" si="390"/>
        <v>2.4115982626382406</v>
      </c>
      <c r="N3549" s="31">
        <f t="shared" si="391"/>
        <v>2.4115982626382406</v>
      </c>
    </row>
    <row r="3550" spans="1:14" ht="15.75" customHeight="1">
      <c r="A3550" s="23" t="s">
        <v>3636</v>
      </c>
      <c r="B3550" s="23" t="s">
        <v>4406</v>
      </c>
      <c r="C3550" s="23" t="s">
        <v>7193</v>
      </c>
      <c r="D3550" s="23">
        <v>23</v>
      </c>
      <c r="E3550" s="26">
        <v>5116.7</v>
      </c>
      <c r="F3550" s="23">
        <v>316</v>
      </c>
      <c r="G3550" s="26">
        <f t="shared" si="385"/>
        <v>1616.8771999999999</v>
      </c>
      <c r="H3550" s="26">
        <f t="shared" si="386"/>
        <v>275.35418715999998</v>
      </c>
      <c r="I3550" s="26">
        <f t="shared" si="387"/>
        <v>413.03128073999994</v>
      </c>
      <c r="J3550" s="31">
        <f t="shared" si="388"/>
        <v>2.4121026795215998</v>
      </c>
      <c r="K3550" s="23">
        <f t="shared" si="389"/>
        <v>1</v>
      </c>
      <c r="L3550" s="23">
        <f t="shared" si="389"/>
        <v>1</v>
      </c>
      <c r="M3550" s="31">
        <f t="shared" si="390"/>
        <v>2.4121026795215998</v>
      </c>
      <c r="N3550" s="31">
        <f t="shared" si="391"/>
        <v>2.4121026795215998</v>
      </c>
    </row>
    <row r="3551" spans="1:14" ht="15.75" customHeight="1">
      <c r="A3551" s="23" t="s">
        <v>3636</v>
      </c>
      <c r="B3551" s="23" t="s">
        <v>4406</v>
      </c>
      <c r="C3551" s="23" t="s">
        <v>7194</v>
      </c>
      <c r="D3551" s="23">
        <v>23</v>
      </c>
      <c r="E3551" s="26">
        <v>5122.6000000000004</v>
      </c>
      <c r="F3551" s="23">
        <v>316</v>
      </c>
      <c r="G3551" s="26">
        <f t="shared" si="385"/>
        <v>1618.7416000000001</v>
      </c>
      <c r="H3551" s="26">
        <f t="shared" si="386"/>
        <v>275.67169448000004</v>
      </c>
      <c r="I3551" s="26">
        <f t="shared" si="387"/>
        <v>413.50754172000006</v>
      </c>
      <c r="J3551" s="31">
        <f t="shared" si="388"/>
        <v>2.4148840436448005</v>
      </c>
      <c r="K3551" s="23">
        <f t="shared" si="389"/>
        <v>1</v>
      </c>
      <c r="L3551" s="23">
        <f t="shared" si="389"/>
        <v>1</v>
      </c>
      <c r="M3551" s="31">
        <f t="shared" si="390"/>
        <v>2.4148840436448005</v>
      </c>
      <c r="N3551" s="31">
        <f t="shared" si="391"/>
        <v>2.4148840436448005</v>
      </c>
    </row>
    <row r="3552" spans="1:14" ht="15.75" customHeight="1">
      <c r="A3552" s="23" t="s">
        <v>3636</v>
      </c>
      <c r="B3552" s="23" t="s">
        <v>4406</v>
      </c>
      <c r="C3552" s="23" t="s">
        <v>7195</v>
      </c>
      <c r="D3552" s="23">
        <v>23</v>
      </c>
      <c r="E3552" s="26">
        <v>5135.46</v>
      </c>
      <c r="F3552" s="23">
        <v>316</v>
      </c>
      <c r="G3552" s="26">
        <f t="shared" si="385"/>
        <v>1622.8053600000001</v>
      </c>
      <c r="H3552" s="26">
        <f t="shared" si="386"/>
        <v>276.36375280800002</v>
      </c>
      <c r="I3552" s="26">
        <f t="shared" si="387"/>
        <v>414.54562921199999</v>
      </c>
      <c r="J3552" s="31">
        <f t="shared" si="388"/>
        <v>2.4209464745980798</v>
      </c>
      <c r="K3552" s="23">
        <f t="shared" si="389"/>
        <v>1</v>
      </c>
      <c r="L3552" s="23">
        <f t="shared" si="389"/>
        <v>1</v>
      </c>
      <c r="M3552" s="31">
        <f t="shared" si="390"/>
        <v>2.4209464745980798</v>
      </c>
      <c r="N3552" s="31">
        <f t="shared" si="391"/>
        <v>2.4209464745980798</v>
      </c>
    </row>
    <row r="3553" spans="1:14" ht="15.75" customHeight="1">
      <c r="A3553" s="23" t="s">
        <v>3636</v>
      </c>
      <c r="B3553" s="23" t="s">
        <v>4406</v>
      </c>
      <c r="C3553" s="23" t="s">
        <v>7196</v>
      </c>
      <c r="D3553" s="23">
        <v>23</v>
      </c>
      <c r="E3553" s="26">
        <v>5146.5</v>
      </c>
      <c r="F3553" s="23">
        <v>316</v>
      </c>
      <c r="G3553" s="26">
        <f t="shared" si="385"/>
        <v>1626.2940000000001</v>
      </c>
      <c r="H3553" s="26">
        <f t="shared" si="386"/>
        <v>276.95786820000001</v>
      </c>
      <c r="I3553" s="26">
        <f t="shared" si="387"/>
        <v>415.43680230000001</v>
      </c>
      <c r="J3553" s="31">
        <f t="shared" si="388"/>
        <v>2.4261509254319997</v>
      </c>
      <c r="K3553" s="23">
        <f t="shared" si="389"/>
        <v>1</v>
      </c>
      <c r="L3553" s="23">
        <f t="shared" si="389"/>
        <v>1</v>
      </c>
      <c r="M3553" s="31">
        <f t="shared" si="390"/>
        <v>2.4261509254319997</v>
      </c>
      <c r="N3553" s="31">
        <f t="shared" si="391"/>
        <v>2.4261509254319997</v>
      </c>
    </row>
    <row r="3554" spans="1:14" ht="15.75" customHeight="1">
      <c r="A3554" s="23" t="s">
        <v>3636</v>
      </c>
      <c r="B3554" s="23" t="s">
        <v>4406</v>
      </c>
      <c r="C3554" s="23" t="s">
        <v>7197</v>
      </c>
      <c r="D3554" s="23">
        <v>23</v>
      </c>
      <c r="E3554" s="26">
        <v>5151.53</v>
      </c>
      <c r="F3554" s="23">
        <v>316</v>
      </c>
      <c r="G3554" s="26">
        <f t="shared" si="385"/>
        <v>1627.88348</v>
      </c>
      <c r="H3554" s="26">
        <f t="shared" si="386"/>
        <v>277.22855664399998</v>
      </c>
      <c r="I3554" s="26">
        <f t="shared" si="387"/>
        <v>415.84283496599994</v>
      </c>
      <c r="J3554" s="31">
        <f t="shared" si="388"/>
        <v>2.4285221562014394</v>
      </c>
      <c r="K3554" s="23">
        <f t="shared" si="389"/>
        <v>1</v>
      </c>
      <c r="L3554" s="23">
        <f t="shared" si="389"/>
        <v>1</v>
      </c>
      <c r="M3554" s="31">
        <f t="shared" si="390"/>
        <v>2.4285221562014394</v>
      </c>
      <c r="N3554" s="31">
        <f t="shared" si="391"/>
        <v>2.4285221562014394</v>
      </c>
    </row>
    <row r="3555" spans="1:14" ht="15.75" customHeight="1">
      <c r="A3555" s="23" t="s">
        <v>3636</v>
      </c>
      <c r="B3555" s="23" t="s">
        <v>4406</v>
      </c>
      <c r="C3555" s="23" t="s">
        <v>7198</v>
      </c>
      <c r="D3555" s="23">
        <v>23</v>
      </c>
      <c r="E3555" s="26">
        <v>5153.8999999999996</v>
      </c>
      <c r="F3555" s="23">
        <v>316</v>
      </c>
      <c r="G3555" s="26">
        <f t="shared" si="385"/>
        <v>1628.6324</v>
      </c>
      <c r="H3555" s="26">
        <f t="shared" si="386"/>
        <v>277.35609771999998</v>
      </c>
      <c r="I3555" s="26">
        <f t="shared" si="387"/>
        <v>416.03414657999997</v>
      </c>
      <c r="J3555" s="31">
        <f t="shared" si="388"/>
        <v>2.4296394160272001</v>
      </c>
      <c r="K3555" s="23">
        <f t="shared" si="389"/>
        <v>1</v>
      </c>
      <c r="L3555" s="23">
        <f t="shared" si="389"/>
        <v>1</v>
      </c>
      <c r="M3555" s="31">
        <f t="shared" si="390"/>
        <v>2.4296394160272001</v>
      </c>
      <c r="N3555" s="31">
        <f t="shared" si="391"/>
        <v>2.4296394160272001</v>
      </c>
    </row>
    <row r="3556" spans="1:14" ht="15.75" customHeight="1">
      <c r="A3556" s="23" t="s">
        <v>3636</v>
      </c>
      <c r="B3556" s="23" t="s">
        <v>5666</v>
      </c>
      <c r="C3556" s="23" t="s">
        <v>7199</v>
      </c>
      <c r="D3556" s="23">
        <v>23</v>
      </c>
      <c r="E3556" s="26">
        <v>5170</v>
      </c>
      <c r="F3556" s="23">
        <v>316</v>
      </c>
      <c r="G3556" s="26">
        <f t="shared" si="385"/>
        <v>1633.72</v>
      </c>
      <c r="H3556" s="26">
        <f t="shared" si="386"/>
        <v>278.22251600000004</v>
      </c>
      <c r="I3556" s="26">
        <f t="shared" si="387"/>
        <v>417.33377400000006</v>
      </c>
      <c r="J3556" s="31">
        <f t="shared" si="388"/>
        <v>2.4372292401600006</v>
      </c>
      <c r="K3556" s="23">
        <f t="shared" si="389"/>
        <v>1</v>
      </c>
      <c r="L3556" s="23">
        <f t="shared" si="389"/>
        <v>1</v>
      </c>
      <c r="M3556" s="31">
        <f t="shared" si="390"/>
        <v>2.4372292401600006</v>
      </c>
      <c r="N3556" s="31">
        <f t="shared" si="391"/>
        <v>2.4372292401600006</v>
      </c>
    </row>
    <row r="3557" spans="1:14" ht="15.75" customHeight="1">
      <c r="A3557" s="23" t="s">
        <v>3636</v>
      </c>
      <c r="B3557" s="23" t="s">
        <v>4406</v>
      </c>
      <c r="C3557" s="23" t="s">
        <v>7200</v>
      </c>
      <c r="D3557" s="23">
        <v>23</v>
      </c>
      <c r="E3557" s="26">
        <v>5175</v>
      </c>
      <c r="F3557" s="23">
        <v>316</v>
      </c>
      <c r="G3557" s="26">
        <f t="shared" si="385"/>
        <v>1635.3</v>
      </c>
      <c r="H3557" s="26">
        <f t="shared" si="386"/>
        <v>278.49159000000003</v>
      </c>
      <c r="I3557" s="26">
        <f t="shared" si="387"/>
        <v>417.73738500000002</v>
      </c>
      <c r="J3557" s="31">
        <f t="shared" si="388"/>
        <v>2.4395863283999999</v>
      </c>
      <c r="K3557" s="23">
        <f t="shared" si="389"/>
        <v>1</v>
      </c>
      <c r="L3557" s="23">
        <f t="shared" si="389"/>
        <v>1</v>
      </c>
      <c r="M3557" s="31">
        <f t="shared" si="390"/>
        <v>2.4395863283999999</v>
      </c>
      <c r="N3557" s="31">
        <f t="shared" si="391"/>
        <v>2.4395863283999999</v>
      </c>
    </row>
    <row r="3558" spans="1:14" ht="15.75" customHeight="1">
      <c r="A3558" s="23" t="s">
        <v>3636</v>
      </c>
      <c r="B3558" s="23" t="s">
        <v>4406</v>
      </c>
      <c r="C3558" s="23" t="s">
        <v>7201</v>
      </c>
      <c r="D3558" s="23">
        <v>23</v>
      </c>
      <c r="E3558" s="26">
        <v>5178.72</v>
      </c>
      <c r="F3558" s="23">
        <v>316</v>
      </c>
      <c r="G3558" s="26">
        <f t="shared" si="385"/>
        <v>1636.47552</v>
      </c>
      <c r="H3558" s="26">
        <f t="shared" si="386"/>
        <v>278.69178105600002</v>
      </c>
      <c r="I3558" s="26">
        <f t="shared" si="387"/>
        <v>418.03767158400001</v>
      </c>
      <c r="J3558" s="31">
        <f t="shared" si="388"/>
        <v>2.44134000205056</v>
      </c>
      <c r="K3558" s="23">
        <f t="shared" si="389"/>
        <v>1</v>
      </c>
      <c r="L3558" s="23">
        <f t="shared" si="389"/>
        <v>1</v>
      </c>
      <c r="M3558" s="31">
        <f t="shared" si="390"/>
        <v>2.44134000205056</v>
      </c>
      <c r="N3558" s="31">
        <f t="shared" si="391"/>
        <v>2.44134000205056</v>
      </c>
    </row>
    <row r="3559" spans="1:14" ht="15.75" customHeight="1">
      <c r="A3559" s="23" t="s">
        <v>3636</v>
      </c>
      <c r="B3559" s="23" t="s">
        <v>4406</v>
      </c>
      <c r="C3559" s="23" t="s">
        <v>7202</v>
      </c>
      <c r="D3559" s="23">
        <v>23</v>
      </c>
      <c r="E3559" s="26">
        <v>5185</v>
      </c>
      <c r="F3559" s="23">
        <v>316</v>
      </c>
      <c r="G3559" s="26">
        <f t="shared" si="385"/>
        <v>1638.46</v>
      </c>
      <c r="H3559" s="26">
        <f t="shared" si="386"/>
        <v>279.02973800000001</v>
      </c>
      <c r="I3559" s="26">
        <f t="shared" si="387"/>
        <v>418.54460700000004</v>
      </c>
      <c r="J3559" s="31">
        <f t="shared" si="388"/>
        <v>2.4443005048800002</v>
      </c>
      <c r="K3559" s="23">
        <f t="shared" si="389"/>
        <v>1</v>
      </c>
      <c r="L3559" s="23">
        <f t="shared" si="389"/>
        <v>1</v>
      </c>
      <c r="M3559" s="31">
        <f t="shared" si="390"/>
        <v>2.4443005048800002</v>
      </c>
      <c r="N3559" s="31">
        <f t="shared" si="391"/>
        <v>2.4443005048800002</v>
      </c>
    </row>
    <row r="3560" spans="1:14" ht="15.75" customHeight="1">
      <c r="A3560" s="23" t="s">
        <v>3636</v>
      </c>
      <c r="B3560" s="23" t="s">
        <v>4406</v>
      </c>
      <c r="C3560" s="23" t="s">
        <v>7203</v>
      </c>
      <c r="D3560" s="23">
        <v>23</v>
      </c>
      <c r="E3560" s="26">
        <v>5190.5600000000004</v>
      </c>
      <c r="F3560" s="23">
        <v>316</v>
      </c>
      <c r="G3560" s="26">
        <f t="shared" si="385"/>
        <v>1640.2169600000002</v>
      </c>
      <c r="H3560" s="26">
        <f t="shared" si="386"/>
        <v>279.32894828800005</v>
      </c>
      <c r="I3560" s="26">
        <f t="shared" si="387"/>
        <v>418.9934224320001</v>
      </c>
      <c r="J3560" s="31">
        <f t="shared" si="388"/>
        <v>2.4469215870028802</v>
      </c>
      <c r="K3560" s="23">
        <f t="shared" si="389"/>
        <v>1</v>
      </c>
      <c r="L3560" s="23">
        <f t="shared" si="389"/>
        <v>1</v>
      </c>
      <c r="M3560" s="31">
        <f t="shared" si="390"/>
        <v>2.4469215870028802</v>
      </c>
      <c r="N3560" s="31">
        <f t="shared" si="391"/>
        <v>2.4469215870028802</v>
      </c>
    </row>
    <row r="3561" spans="1:14" ht="15.75" customHeight="1">
      <c r="A3561" s="23" t="s">
        <v>3636</v>
      </c>
      <c r="B3561" s="23" t="s">
        <v>4406</v>
      </c>
      <c r="C3561" s="23" t="s">
        <v>7204</v>
      </c>
      <c r="D3561" s="23">
        <v>23</v>
      </c>
      <c r="E3561" s="26">
        <v>5192.67</v>
      </c>
      <c r="F3561" s="23">
        <v>316</v>
      </c>
      <c r="G3561" s="26">
        <f t="shared" si="385"/>
        <v>1640.88372</v>
      </c>
      <c r="H3561" s="26">
        <f t="shared" si="386"/>
        <v>279.442497516</v>
      </c>
      <c r="I3561" s="26">
        <f t="shared" si="387"/>
        <v>419.163746274</v>
      </c>
      <c r="J3561" s="31">
        <f t="shared" si="388"/>
        <v>2.44791627824016</v>
      </c>
      <c r="K3561" s="23">
        <f t="shared" si="389"/>
        <v>1</v>
      </c>
      <c r="L3561" s="23">
        <f t="shared" si="389"/>
        <v>1</v>
      </c>
      <c r="M3561" s="31">
        <f t="shared" si="390"/>
        <v>2.44791627824016</v>
      </c>
      <c r="N3561" s="31">
        <f t="shared" si="391"/>
        <v>2.44791627824016</v>
      </c>
    </row>
    <row r="3562" spans="1:14" ht="15.75" customHeight="1">
      <c r="A3562" s="23" t="s">
        <v>3636</v>
      </c>
      <c r="B3562" s="23" t="s">
        <v>4406</v>
      </c>
      <c r="C3562" s="23" t="s">
        <v>7205</v>
      </c>
      <c r="D3562" s="23">
        <v>23</v>
      </c>
      <c r="E3562" s="26">
        <v>5202</v>
      </c>
      <c r="F3562" s="23">
        <v>316</v>
      </c>
      <c r="G3562" s="26">
        <f t="shared" si="385"/>
        <v>1643.8320000000001</v>
      </c>
      <c r="H3562" s="26">
        <f t="shared" si="386"/>
        <v>279.94458960000003</v>
      </c>
      <c r="I3562" s="26">
        <f t="shared" si="387"/>
        <v>419.91688440000007</v>
      </c>
      <c r="J3562" s="31">
        <f t="shared" si="388"/>
        <v>2.4523146048960007</v>
      </c>
      <c r="K3562" s="23">
        <f t="shared" si="389"/>
        <v>1</v>
      </c>
      <c r="L3562" s="23">
        <f t="shared" si="389"/>
        <v>1</v>
      </c>
      <c r="M3562" s="31">
        <f t="shared" si="390"/>
        <v>2.4523146048960007</v>
      </c>
      <c r="N3562" s="31">
        <f t="shared" si="391"/>
        <v>2.4523146048960007</v>
      </c>
    </row>
    <row r="3563" spans="1:14" ht="15.75" customHeight="1">
      <c r="A3563" s="23" t="s">
        <v>3636</v>
      </c>
      <c r="B3563" s="23" t="s">
        <v>4406</v>
      </c>
      <c r="C3563" s="23" t="s">
        <v>7206</v>
      </c>
      <c r="D3563" s="23">
        <v>23</v>
      </c>
      <c r="E3563" s="26">
        <v>5210.97</v>
      </c>
      <c r="F3563" s="23">
        <v>316</v>
      </c>
      <c r="G3563" s="26">
        <f t="shared" si="385"/>
        <v>1646.66652</v>
      </c>
      <c r="H3563" s="26">
        <f t="shared" si="386"/>
        <v>280.42730835600003</v>
      </c>
      <c r="I3563" s="26">
        <f t="shared" si="387"/>
        <v>420.64096253400004</v>
      </c>
      <c r="J3563" s="31">
        <f t="shared" si="388"/>
        <v>2.4565432211985603</v>
      </c>
      <c r="K3563" s="23">
        <f t="shared" si="389"/>
        <v>1</v>
      </c>
      <c r="L3563" s="23">
        <f t="shared" si="389"/>
        <v>1</v>
      </c>
      <c r="M3563" s="31">
        <f t="shared" si="390"/>
        <v>2.4565432211985603</v>
      </c>
      <c r="N3563" s="31">
        <f t="shared" si="391"/>
        <v>2.4565432211985603</v>
      </c>
    </row>
    <row r="3564" spans="1:14" ht="15.75" customHeight="1">
      <c r="A3564" s="23" t="s">
        <v>3636</v>
      </c>
      <c r="B3564" s="23" t="s">
        <v>4406</v>
      </c>
      <c r="C3564" s="23" t="s">
        <v>7207</v>
      </c>
      <c r="D3564" s="23">
        <v>23</v>
      </c>
      <c r="E3564" s="26">
        <v>5219.5</v>
      </c>
      <c r="F3564" s="23">
        <v>316</v>
      </c>
      <c r="G3564" s="26">
        <f t="shared" si="385"/>
        <v>1649.3620000000001</v>
      </c>
      <c r="H3564" s="26">
        <f t="shared" si="386"/>
        <v>280.88634860000002</v>
      </c>
      <c r="I3564" s="26">
        <f t="shared" si="387"/>
        <v>421.32952290000003</v>
      </c>
      <c r="J3564" s="31">
        <f t="shared" si="388"/>
        <v>2.4605644137360003</v>
      </c>
      <c r="K3564" s="23">
        <f t="shared" si="389"/>
        <v>1</v>
      </c>
      <c r="L3564" s="23">
        <f t="shared" si="389"/>
        <v>1</v>
      </c>
      <c r="M3564" s="31">
        <f t="shared" si="390"/>
        <v>2.4605644137360003</v>
      </c>
      <c r="N3564" s="31">
        <f t="shared" si="391"/>
        <v>2.4605644137360003</v>
      </c>
    </row>
    <row r="3565" spans="1:14" ht="15.75" customHeight="1">
      <c r="A3565" s="23" t="s">
        <v>3636</v>
      </c>
      <c r="B3565" s="23" t="s">
        <v>4406</v>
      </c>
      <c r="C3565" s="23" t="s">
        <v>7208</v>
      </c>
      <c r="D3565" s="23">
        <v>23</v>
      </c>
      <c r="E3565" s="26">
        <v>5219.96</v>
      </c>
      <c r="F3565" s="23">
        <v>316</v>
      </c>
      <c r="G3565" s="26">
        <f t="shared" si="385"/>
        <v>1649.5073600000001</v>
      </c>
      <c r="H3565" s="26">
        <f t="shared" si="386"/>
        <v>280.91110340800003</v>
      </c>
      <c r="I3565" s="26">
        <f t="shared" si="387"/>
        <v>421.36665511200005</v>
      </c>
      <c r="J3565" s="31">
        <f t="shared" si="388"/>
        <v>2.4607812658540804</v>
      </c>
      <c r="K3565" s="23">
        <f t="shared" si="389"/>
        <v>1</v>
      </c>
      <c r="L3565" s="23">
        <f t="shared" si="389"/>
        <v>1</v>
      </c>
      <c r="M3565" s="31">
        <f t="shared" si="390"/>
        <v>2.4607812658540804</v>
      </c>
      <c r="N3565" s="31">
        <f t="shared" si="391"/>
        <v>2.4607812658540804</v>
      </c>
    </row>
    <row r="3566" spans="1:14" ht="15.75" customHeight="1">
      <c r="A3566" s="23" t="s">
        <v>3636</v>
      </c>
      <c r="B3566" s="23" t="s">
        <v>4406</v>
      </c>
      <c r="C3566" s="23" t="s">
        <v>7209</v>
      </c>
      <c r="D3566" s="23">
        <v>23</v>
      </c>
      <c r="E3566" s="26">
        <v>5225.7</v>
      </c>
      <c r="F3566" s="23">
        <v>316</v>
      </c>
      <c r="G3566" s="26">
        <f t="shared" si="385"/>
        <v>1651.3211999999999</v>
      </c>
      <c r="H3566" s="26">
        <f t="shared" si="386"/>
        <v>281.22000035999997</v>
      </c>
      <c r="I3566" s="26">
        <f t="shared" si="387"/>
        <v>421.83000053999996</v>
      </c>
      <c r="J3566" s="31">
        <f t="shared" si="388"/>
        <v>2.4634872031535999</v>
      </c>
      <c r="K3566" s="23">
        <f t="shared" si="389"/>
        <v>1</v>
      </c>
      <c r="L3566" s="23">
        <f t="shared" si="389"/>
        <v>1</v>
      </c>
      <c r="M3566" s="31">
        <f t="shared" si="390"/>
        <v>2.4634872031535999</v>
      </c>
      <c r="N3566" s="31">
        <f t="shared" si="391"/>
        <v>2.4634872031535999</v>
      </c>
    </row>
    <row r="3567" spans="1:14" ht="15.75" customHeight="1">
      <c r="A3567" s="23" t="s">
        <v>3636</v>
      </c>
      <c r="B3567" s="23" t="s">
        <v>4406</v>
      </c>
      <c r="C3567" s="23" t="s">
        <v>7210</v>
      </c>
      <c r="D3567" s="23">
        <v>23</v>
      </c>
      <c r="E3567" s="26">
        <v>5227</v>
      </c>
      <c r="F3567" s="23">
        <v>316</v>
      </c>
      <c r="G3567" s="26">
        <f t="shared" si="385"/>
        <v>1651.732</v>
      </c>
      <c r="H3567" s="26">
        <f t="shared" si="386"/>
        <v>281.28995960000003</v>
      </c>
      <c r="I3567" s="26">
        <f t="shared" si="387"/>
        <v>421.93493940000008</v>
      </c>
      <c r="J3567" s="31">
        <f t="shared" si="388"/>
        <v>2.4641000460960005</v>
      </c>
      <c r="K3567" s="23">
        <f t="shared" si="389"/>
        <v>1</v>
      </c>
      <c r="L3567" s="23">
        <f t="shared" si="389"/>
        <v>1</v>
      </c>
      <c r="M3567" s="31">
        <f t="shared" si="390"/>
        <v>2.4641000460960005</v>
      </c>
      <c r="N3567" s="31">
        <f t="shared" si="391"/>
        <v>2.4641000460960005</v>
      </c>
    </row>
    <row r="3568" spans="1:14" ht="15.75" customHeight="1">
      <c r="A3568" s="23" t="s">
        <v>3636</v>
      </c>
      <c r="B3568" s="23" t="s">
        <v>4406</v>
      </c>
      <c r="C3568" s="23" t="s">
        <v>7211</v>
      </c>
      <c r="D3568" s="23">
        <v>23</v>
      </c>
      <c r="E3568" s="26">
        <v>5227.2</v>
      </c>
      <c r="F3568" s="23">
        <v>316</v>
      </c>
      <c r="G3568" s="26">
        <f t="shared" si="385"/>
        <v>1651.7952</v>
      </c>
      <c r="H3568" s="26">
        <f t="shared" si="386"/>
        <v>281.30072256</v>
      </c>
      <c r="I3568" s="26">
        <f t="shared" si="387"/>
        <v>421.95108384000002</v>
      </c>
      <c r="J3568" s="31">
        <f t="shared" si="388"/>
        <v>2.4641943296256001</v>
      </c>
      <c r="K3568" s="23">
        <f t="shared" si="389"/>
        <v>1</v>
      </c>
      <c r="L3568" s="23">
        <f t="shared" si="389"/>
        <v>1</v>
      </c>
      <c r="M3568" s="31">
        <f t="shared" si="390"/>
        <v>2.4641943296256001</v>
      </c>
      <c r="N3568" s="31">
        <f t="shared" si="391"/>
        <v>2.4641943296256001</v>
      </c>
    </row>
    <row r="3569" spans="1:14" ht="15.75" customHeight="1">
      <c r="A3569" s="23" t="s">
        <v>3636</v>
      </c>
      <c r="B3569" s="23" t="s">
        <v>4406</v>
      </c>
      <c r="C3569" s="23" t="s">
        <v>7212</v>
      </c>
      <c r="D3569" s="23">
        <v>23</v>
      </c>
      <c r="E3569" s="26">
        <v>5228.6000000000004</v>
      </c>
      <c r="F3569" s="23">
        <v>316</v>
      </c>
      <c r="G3569" s="26">
        <f t="shared" si="385"/>
        <v>1652.2376000000002</v>
      </c>
      <c r="H3569" s="26">
        <f t="shared" si="386"/>
        <v>281.37606328000004</v>
      </c>
      <c r="I3569" s="26">
        <f t="shared" si="387"/>
        <v>422.06409492000006</v>
      </c>
      <c r="J3569" s="31">
        <f t="shared" si="388"/>
        <v>2.4648543143328006</v>
      </c>
      <c r="K3569" s="23">
        <f t="shared" si="389"/>
        <v>1</v>
      </c>
      <c r="L3569" s="23">
        <f t="shared" si="389"/>
        <v>1</v>
      </c>
      <c r="M3569" s="31">
        <f t="shared" si="390"/>
        <v>2.4648543143328006</v>
      </c>
      <c r="N3569" s="31">
        <f t="shared" si="391"/>
        <v>2.4648543143328006</v>
      </c>
    </row>
    <row r="3570" spans="1:14" ht="15.75" customHeight="1">
      <c r="A3570" s="23" t="s">
        <v>3636</v>
      </c>
      <c r="B3570" s="23" t="s">
        <v>4406</v>
      </c>
      <c r="C3570" s="23" t="s">
        <v>7213</v>
      </c>
      <c r="D3570" s="23">
        <v>23</v>
      </c>
      <c r="E3570" s="26">
        <v>5232.18</v>
      </c>
      <c r="F3570" s="23">
        <v>316</v>
      </c>
      <c r="G3570" s="26">
        <f t="shared" si="385"/>
        <v>1653.3688800000002</v>
      </c>
      <c r="H3570" s="26">
        <f t="shared" si="386"/>
        <v>281.56872026400004</v>
      </c>
      <c r="I3570" s="26">
        <f t="shared" si="387"/>
        <v>422.35308039600005</v>
      </c>
      <c r="J3570" s="31">
        <f t="shared" si="388"/>
        <v>2.4665419895126406</v>
      </c>
      <c r="K3570" s="23">
        <f t="shared" si="389"/>
        <v>1</v>
      </c>
      <c r="L3570" s="23">
        <f t="shared" si="389"/>
        <v>1</v>
      </c>
      <c r="M3570" s="31">
        <f t="shared" si="390"/>
        <v>2.4665419895126406</v>
      </c>
      <c r="N3570" s="31">
        <f t="shared" si="391"/>
        <v>2.4665419895126406</v>
      </c>
    </row>
    <row r="3571" spans="1:14" ht="15.75" customHeight="1">
      <c r="A3571" s="23" t="s">
        <v>3636</v>
      </c>
      <c r="B3571" s="23" t="s">
        <v>4406</v>
      </c>
      <c r="C3571" s="23" t="s">
        <v>7214</v>
      </c>
      <c r="D3571" s="23">
        <v>23</v>
      </c>
      <c r="E3571" s="26">
        <v>5245.3</v>
      </c>
      <c r="F3571" s="23">
        <v>316</v>
      </c>
      <c r="G3571" s="26">
        <f t="shared" si="385"/>
        <v>1657.5148000000002</v>
      </c>
      <c r="H3571" s="26">
        <f t="shared" si="386"/>
        <v>282.27477044000005</v>
      </c>
      <c r="I3571" s="26">
        <f t="shared" si="387"/>
        <v>423.41215566000005</v>
      </c>
      <c r="J3571" s="31">
        <f t="shared" si="388"/>
        <v>2.4727269890544004</v>
      </c>
      <c r="K3571" s="23">
        <f t="shared" si="389"/>
        <v>1</v>
      </c>
      <c r="L3571" s="23">
        <f t="shared" si="389"/>
        <v>1</v>
      </c>
      <c r="M3571" s="31">
        <f t="shared" si="390"/>
        <v>2.4727269890544004</v>
      </c>
      <c r="N3571" s="31">
        <f t="shared" si="391"/>
        <v>2.4727269890544004</v>
      </c>
    </row>
    <row r="3572" spans="1:14" ht="15.75" customHeight="1">
      <c r="A3572" s="23" t="s">
        <v>3636</v>
      </c>
      <c r="B3572" s="23" t="s">
        <v>4406</v>
      </c>
      <c r="C3572" s="23" t="s">
        <v>7215</v>
      </c>
      <c r="D3572" s="23">
        <v>23</v>
      </c>
      <c r="E3572" s="26">
        <v>5272.52</v>
      </c>
      <c r="F3572" s="23">
        <v>316</v>
      </c>
      <c r="G3572" s="26">
        <f t="shared" si="385"/>
        <v>1666.1163200000001</v>
      </c>
      <c r="H3572" s="26">
        <f t="shared" si="386"/>
        <v>283.73960929600003</v>
      </c>
      <c r="I3572" s="26">
        <f t="shared" si="387"/>
        <v>425.60941394400004</v>
      </c>
      <c r="J3572" s="31">
        <f t="shared" si="388"/>
        <v>2.4855589774329601</v>
      </c>
      <c r="K3572" s="23">
        <f t="shared" si="389"/>
        <v>1</v>
      </c>
      <c r="L3572" s="23">
        <f t="shared" si="389"/>
        <v>1</v>
      </c>
      <c r="M3572" s="31">
        <f t="shared" si="390"/>
        <v>2.4855589774329601</v>
      </c>
      <c r="N3572" s="31">
        <f t="shared" si="391"/>
        <v>2.4855589774329601</v>
      </c>
    </row>
    <row r="3573" spans="1:14" ht="15.75" customHeight="1">
      <c r="A3573" s="23" t="s">
        <v>3636</v>
      </c>
      <c r="B3573" s="23" t="s">
        <v>4406</v>
      </c>
      <c r="C3573" s="23" t="s">
        <v>7216</v>
      </c>
      <c r="D3573" s="23">
        <v>23</v>
      </c>
      <c r="E3573" s="26">
        <v>5278.94</v>
      </c>
      <c r="F3573" s="23">
        <v>316</v>
      </c>
      <c r="G3573" s="26">
        <f t="shared" si="385"/>
        <v>1668.1450399999999</v>
      </c>
      <c r="H3573" s="26">
        <f t="shared" si="386"/>
        <v>284.08510031200001</v>
      </c>
      <c r="I3573" s="26">
        <f t="shared" si="387"/>
        <v>426.12765046800001</v>
      </c>
      <c r="J3573" s="31">
        <f t="shared" si="388"/>
        <v>2.4885854787331199</v>
      </c>
      <c r="K3573" s="23">
        <f t="shared" si="389"/>
        <v>1</v>
      </c>
      <c r="L3573" s="23">
        <f t="shared" si="389"/>
        <v>1</v>
      </c>
      <c r="M3573" s="31">
        <f t="shared" si="390"/>
        <v>2.4885854787331199</v>
      </c>
      <c r="N3573" s="31">
        <f t="shared" si="391"/>
        <v>2.4885854787331199</v>
      </c>
    </row>
    <row r="3574" spans="1:14" ht="15.75" customHeight="1">
      <c r="A3574" s="23" t="s">
        <v>3636</v>
      </c>
      <c r="B3574" s="23" t="s">
        <v>4406</v>
      </c>
      <c r="C3574" s="23" t="s">
        <v>7217</v>
      </c>
      <c r="D3574" s="23">
        <v>23</v>
      </c>
      <c r="E3574" s="26">
        <v>5282.27</v>
      </c>
      <c r="F3574" s="23">
        <v>316</v>
      </c>
      <c r="G3574" s="26">
        <f t="shared" si="385"/>
        <v>1669.19732</v>
      </c>
      <c r="H3574" s="26">
        <f t="shared" si="386"/>
        <v>284.26430359599999</v>
      </c>
      <c r="I3574" s="26">
        <f t="shared" si="387"/>
        <v>426.39645539399999</v>
      </c>
      <c r="J3574" s="31">
        <f t="shared" si="388"/>
        <v>2.4901552995009597</v>
      </c>
      <c r="K3574" s="23">
        <f t="shared" si="389"/>
        <v>1</v>
      </c>
      <c r="L3574" s="23">
        <f t="shared" si="389"/>
        <v>1</v>
      </c>
      <c r="M3574" s="31">
        <f t="shared" si="390"/>
        <v>2.4901552995009597</v>
      </c>
      <c r="N3574" s="31">
        <f t="shared" si="391"/>
        <v>2.4901552995009597</v>
      </c>
    </row>
    <row r="3575" spans="1:14" ht="15.75" customHeight="1">
      <c r="A3575" s="23" t="s">
        <v>3636</v>
      </c>
      <c r="B3575" s="23" t="s">
        <v>5666</v>
      </c>
      <c r="C3575" s="23" t="s">
        <v>7218</v>
      </c>
      <c r="D3575" s="23">
        <v>23</v>
      </c>
      <c r="E3575" s="26">
        <v>5282.3</v>
      </c>
      <c r="F3575" s="23">
        <v>316</v>
      </c>
      <c r="G3575" s="26">
        <f t="shared" si="385"/>
        <v>1669.2068000000002</v>
      </c>
      <c r="H3575" s="26">
        <f t="shared" si="386"/>
        <v>284.26591804000003</v>
      </c>
      <c r="I3575" s="26">
        <f t="shared" si="387"/>
        <v>426.39887706000002</v>
      </c>
      <c r="J3575" s="31">
        <f t="shared" si="388"/>
        <v>2.4901694420304001</v>
      </c>
      <c r="K3575" s="23">
        <f t="shared" si="389"/>
        <v>1</v>
      </c>
      <c r="L3575" s="23">
        <f t="shared" si="389"/>
        <v>1</v>
      </c>
      <c r="M3575" s="31">
        <f t="shared" si="390"/>
        <v>2.4901694420304001</v>
      </c>
      <c r="N3575" s="31">
        <f t="shared" si="391"/>
        <v>2.4901694420304001</v>
      </c>
    </row>
    <row r="3576" spans="1:14" ht="15.75" customHeight="1">
      <c r="A3576" s="23" t="s">
        <v>3636</v>
      </c>
      <c r="B3576" s="23" t="s">
        <v>4406</v>
      </c>
      <c r="C3576" s="23" t="s">
        <v>7219</v>
      </c>
      <c r="D3576" s="23">
        <v>23</v>
      </c>
      <c r="E3576" s="26">
        <v>5286.72</v>
      </c>
      <c r="F3576" s="23">
        <v>316</v>
      </c>
      <c r="G3576" s="26">
        <f t="shared" si="385"/>
        <v>1670.6035200000001</v>
      </c>
      <c r="H3576" s="26">
        <f t="shared" si="386"/>
        <v>284.50377945600002</v>
      </c>
      <c r="I3576" s="26">
        <f t="shared" si="387"/>
        <v>426.755669184</v>
      </c>
      <c r="J3576" s="31">
        <f t="shared" si="388"/>
        <v>2.4922531080345598</v>
      </c>
      <c r="K3576" s="23">
        <f t="shared" si="389"/>
        <v>1</v>
      </c>
      <c r="L3576" s="23">
        <f t="shared" si="389"/>
        <v>1</v>
      </c>
      <c r="M3576" s="31">
        <f t="shared" si="390"/>
        <v>2.4922531080345598</v>
      </c>
      <c r="N3576" s="31">
        <f t="shared" si="391"/>
        <v>2.4922531080345598</v>
      </c>
    </row>
    <row r="3577" spans="1:14" ht="15.75" customHeight="1">
      <c r="A3577" s="23" t="s">
        <v>3636</v>
      </c>
      <c r="B3577" s="23" t="s">
        <v>4406</v>
      </c>
      <c r="C3577" s="23" t="s">
        <v>7220</v>
      </c>
      <c r="D3577" s="23">
        <v>23</v>
      </c>
      <c r="E3577" s="26">
        <v>5287.38</v>
      </c>
      <c r="F3577" s="23">
        <v>316</v>
      </c>
      <c r="G3577" s="26">
        <f t="shared" si="385"/>
        <v>1670.8120800000002</v>
      </c>
      <c r="H3577" s="26">
        <f t="shared" si="386"/>
        <v>284.53929722400005</v>
      </c>
      <c r="I3577" s="26">
        <f t="shared" si="387"/>
        <v>426.80894583600008</v>
      </c>
      <c r="J3577" s="31">
        <f t="shared" si="388"/>
        <v>2.4925642436822404</v>
      </c>
      <c r="K3577" s="23">
        <f t="shared" si="389"/>
        <v>1</v>
      </c>
      <c r="L3577" s="23">
        <f t="shared" si="389"/>
        <v>1</v>
      </c>
      <c r="M3577" s="31">
        <f t="shared" si="390"/>
        <v>2.4925642436822404</v>
      </c>
      <c r="N3577" s="31">
        <f t="shared" si="391"/>
        <v>2.4925642436822404</v>
      </c>
    </row>
    <row r="3578" spans="1:14" ht="15.75" customHeight="1">
      <c r="A3578" s="23" t="s">
        <v>3636</v>
      </c>
      <c r="B3578" s="23" t="s">
        <v>4406</v>
      </c>
      <c r="C3578" s="23" t="s">
        <v>7221</v>
      </c>
      <c r="D3578" s="23">
        <v>23</v>
      </c>
      <c r="E3578" s="26">
        <v>5291.85</v>
      </c>
      <c r="F3578" s="23">
        <v>316</v>
      </c>
      <c r="G3578" s="26">
        <f t="shared" si="385"/>
        <v>1672.2246</v>
      </c>
      <c r="H3578" s="26">
        <f t="shared" si="386"/>
        <v>284.77984938000003</v>
      </c>
      <c r="I3578" s="26">
        <f t="shared" si="387"/>
        <v>427.16977407000002</v>
      </c>
      <c r="J3578" s="31">
        <f t="shared" si="388"/>
        <v>2.4946714805688002</v>
      </c>
      <c r="K3578" s="23">
        <f t="shared" si="389"/>
        <v>1</v>
      </c>
      <c r="L3578" s="23">
        <f t="shared" si="389"/>
        <v>1</v>
      </c>
      <c r="M3578" s="31">
        <f t="shared" si="390"/>
        <v>2.4946714805688002</v>
      </c>
      <c r="N3578" s="31">
        <f t="shared" si="391"/>
        <v>2.4946714805688002</v>
      </c>
    </row>
    <row r="3579" spans="1:14" ht="15.75" customHeight="1">
      <c r="A3579" s="23" t="s">
        <v>3636</v>
      </c>
      <c r="B3579" s="23" t="s">
        <v>4406</v>
      </c>
      <c r="C3579" s="23" t="s">
        <v>7222</v>
      </c>
      <c r="D3579" s="23">
        <v>23</v>
      </c>
      <c r="E3579" s="26">
        <v>5294.15</v>
      </c>
      <c r="F3579" s="23">
        <v>316</v>
      </c>
      <c r="G3579" s="26">
        <f t="shared" si="385"/>
        <v>1672.9513999999999</v>
      </c>
      <c r="H3579" s="26">
        <f t="shared" si="386"/>
        <v>284.90362341999997</v>
      </c>
      <c r="I3579" s="26">
        <f t="shared" si="387"/>
        <v>427.35543512999993</v>
      </c>
      <c r="J3579" s="31">
        <f t="shared" si="388"/>
        <v>2.4957557411591997</v>
      </c>
      <c r="K3579" s="23">
        <f t="shared" si="389"/>
        <v>1</v>
      </c>
      <c r="L3579" s="23">
        <f t="shared" si="389"/>
        <v>1</v>
      </c>
      <c r="M3579" s="31">
        <f t="shared" si="390"/>
        <v>2.4957557411591997</v>
      </c>
      <c r="N3579" s="31">
        <f t="shared" si="391"/>
        <v>2.4957557411591997</v>
      </c>
    </row>
    <row r="3580" spans="1:14" ht="15.75" customHeight="1">
      <c r="A3580" s="23" t="s">
        <v>3636</v>
      </c>
      <c r="B3580" s="23" t="s">
        <v>4406</v>
      </c>
      <c r="C3580" s="23" t="s">
        <v>7223</v>
      </c>
      <c r="D3580" s="23">
        <v>23</v>
      </c>
      <c r="E3580" s="26">
        <v>5295.3</v>
      </c>
      <c r="F3580" s="23">
        <v>316</v>
      </c>
      <c r="G3580" s="26">
        <f t="shared" si="385"/>
        <v>1673.3148000000001</v>
      </c>
      <c r="H3580" s="26">
        <f t="shared" si="386"/>
        <v>284.96551044</v>
      </c>
      <c r="I3580" s="26">
        <f t="shared" si="387"/>
        <v>427.44826566</v>
      </c>
      <c r="J3580" s="31">
        <f t="shared" si="388"/>
        <v>2.4962978714544</v>
      </c>
      <c r="K3580" s="23">
        <f t="shared" si="389"/>
        <v>1</v>
      </c>
      <c r="L3580" s="23">
        <f t="shared" si="389"/>
        <v>1</v>
      </c>
      <c r="M3580" s="31">
        <f t="shared" si="390"/>
        <v>2.4962978714544</v>
      </c>
      <c r="N3580" s="31">
        <f t="shared" si="391"/>
        <v>2.4962978714544</v>
      </c>
    </row>
    <row r="3581" spans="1:14" ht="15.75" customHeight="1">
      <c r="A3581" s="23" t="s">
        <v>3636</v>
      </c>
      <c r="B3581" s="23" t="s">
        <v>4406</v>
      </c>
      <c r="C3581" s="23" t="s">
        <v>7224</v>
      </c>
      <c r="D3581" s="23">
        <v>23</v>
      </c>
      <c r="E3581" s="26">
        <v>5301.38</v>
      </c>
      <c r="F3581" s="23">
        <v>316</v>
      </c>
      <c r="G3581" s="26">
        <f t="shared" si="385"/>
        <v>1675.2360800000001</v>
      </c>
      <c r="H3581" s="26">
        <f t="shared" si="386"/>
        <v>285.29270442400002</v>
      </c>
      <c r="I3581" s="26">
        <f t="shared" si="387"/>
        <v>427.93905663600003</v>
      </c>
      <c r="J3581" s="31">
        <f t="shared" si="388"/>
        <v>2.4991640907542401</v>
      </c>
      <c r="K3581" s="23">
        <f t="shared" si="389"/>
        <v>1</v>
      </c>
      <c r="L3581" s="23">
        <f t="shared" si="389"/>
        <v>1</v>
      </c>
      <c r="M3581" s="31">
        <f t="shared" si="390"/>
        <v>2.4991640907542401</v>
      </c>
      <c r="N3581" s="31">
        <f t="shared" si="391"/>
        <v>2.4991640907542401</v>
      </c>
    </row>
    <row r="3582" spans="1:14" ht="15.75" customHeight="1">
      <c r="A3582" s="23" t="s">
        <v>3636</v>
      </c>
      <c r="B3582" s="23" t="s">
        <v>4406</v>
      </c>
      <c r="C3582" s="23" t="s">
        <v>7225</v>
      </c>
      <c r="D3582" s="23">
        <v>23</v>
      </c>
      <c r="E3582" s="26">
        <v>5301.53</v>
      </c>
      <c r="F3582" s="23">
        <v>316</v>
      </c>
      <c r="G3582" s="26">
        <f t="shared" si="385"/>
        <v>1675.2834800000001</v>
      </c>
      <c r="H3582" s="26">
        <f t="shared" si="386"/>
        <v>285.300776644</v>
      </c>
      <c r="I3582" s="26">
        <f t="shared" si="387"/>
        <v>427.95116496599996</v>
      </c>
      <c r="J3582" s="31">
        <f t="shared" si="388"/>
        <v>2.49923480340144</v>
      </c>
      <c r="K3582" s="23">
        <f t="shared" si="389"/>
        <v>1</v>
      </c>
      <c r="L3582" s="23">
        <f t="shared" si="389"/>
        <v>1</v>
      </c>
      <c r="M3582" s="31">
        <f t="shared" si="390"/>
        <v>2.49923480340144</v>
      </c>
      <c r="N3582" s="31">
        <f t="shared" si="391"/>
        <v>2.49923480340144</v>
      </c>
    </row>
    <row r="3583" spans="1:14" ht="15.75" customHeight="1">
      <c r="A3583" s="23" t="s">
        <v>3636</v>
      </c>
      <c r="B3583" s="23" t="s">
        <v>4406</v>
      </c>
      <c r="C3583" s="23" t="s">
        <v>7226</v>
      </c>
      <c r="D3583" s="23">
        <v>23</v>
      </c>
      <c r="E3583" s="26">
        <v>5303.9</v>
      </c>
      <c r="F3583" s="23">
        <v>316</v>
      </c>
      <c r="G3583" s="26">
        <f t="shared" si="385"/>
        <v>1676.0323999999998</v>
      </c>
      <c r="H3583" s="26">
        <f t="shared" si="386"/>
        <v>285.42831772</v>
      </c>
      <c r="I3583" s="26">
        <f t="shared" si="387"/>
        <v>428.14247657999999</v>
      </c>
      <c r="J3583" s="31">
        <f t="shared" si="388"/>
        <v>2.5003520632271998</v>
      </c>
      <c r="K3583" s="23">
        <f t="shared" si="389"/>
        <v>1</v>
      </c>
      <c r="L3583" s="23">
        <f t="shared" si="389"/>
        <v>1</v>
      </c>
      <c r="M3583" s="31">
        <f t="shared" si="390"/>
        <v>2.5003520632271998</v>
      </c>
      <c r="N3583" s="31">
        <f t="shared" si="391"/>
        <v>2.5003520632271998</v>
      </c>
    </row>
    <row r="3584" spans="1:14" ht="15.75" customHeight="1">
      <c r="A3584" s="23" t="s">
        <v>3636</v>
      </c>
      <c r="B3584" s="23" t="s">
        <v>4406</v>
      </c>
      <c r="C3584" s="23" t="s">
        <v>7227</v>
      </c>
      <c r="D3584" s="23">
        <v>23</v>
      </c>
      <c r="E3584" s="26">
        <v>5311.33</v>
      </c>
      <c r="F3584" s="23">
        <v>316</v>
      </c>
      <c r="G3584" s="26">
        <f t="shared" si="385"/>
        <v>1678.3802800000001</v>
      </c>
      <c r="H3584" s="26">
        <f t="shared" si="386"/>
        <v>285.82816168400001</v>
      </c>
      <c r="I3584" s="26">
        <f t="shared" si="387"/>
        <v>428.74224252600004</v>
      </c>
      <c r="J3584" s="31">
        <f t="shared" si="388"/>
        <v>2.5038546963518402</v>
      </c>
      <c r="K3584" s="23">
        <f t="shared" si="389"/>
        <v>1</v>
      </c>
      <c r="L3584" s="23">
        <f t="shared" si="389"/>
        <v>1</v>
      </c>
      <c r="M3584" s="31">
        <f t="shared" si="390"/>
        <v>2.5038546963518402</v>
      </c>
      <c r="N3584" s="31">
        <f t="shared" si="391"/>
        <v>2.5038546963518402</v>
      </c>
    </row>
    <row r="3585" spans="1:14" ht="15.75" customHeight="1">
      <c r="A3585" s="23" t="s">
        <v>3636</v>
      </c>
      <c r="B3585" s="23" t="s">
        <v>4406</v>
      </c>
      <c r="C3585" s="23" t="s">
        <v>7228</v>
      </c>
      <c r="D3585" s="23">
        <v>23</v>
      </c>
      <c r="E3585" s="26">
        <v>5311.38</v>
      </c>
      <c r="F3585" s="23">
        <v>316</v>
      </c>
      <c r="G3585" s="26">
        <f t="shared" si="385"/>
        <v>1678.39608</v>
      </c>
      <c r="H3585" s="26">
        <f t="shared" si="386"/>
        <v>285.830852424</v>
      </c>
      <c r="I3585" s="26">
        <f t="shared" si="387"/>
        <v>428.746278636</v>
      </c>
      <c r="J3585" s="31">
        <f t="shared" si="388"/>
        <v>2.5038782672342403</v>
      </c>
      <c r="K3585" s="23">
        <f t="shared" si="389"/>
        <v>1</v>
      </c>
      <c r="L3585" s="23">
        <f t="shared" si="389"/>
        <v>1</v>
      </c>
      <c r="M3585" s="31">
        <f t="shared" si="390"/>
        <v>2.5038782672342403</v>
      </c>
      <c r="N3585" s="31">
        <f t="shared" si="391"/>
        <v>2.5038782672342403</v>
      </c>
    </row>
    <row r="3586" spans="1:14" ht="15.75" customHeight="1">
      <c r="A3586" s="23" t="s">
        <v>3636</v>
      </c>
      <c r="B3586" s="23" t="s">
        <v>4406</v>
      </c>
      <c r="C3586" s="23" t="s">
        <v>7229</v>
      </c>
      <c r="D3586" s="23">
        <v>23</v>
      </c>
      <c r="E3586" s="26">
        <v>5311.9</v>
      </c>
      <c r="F3586" s="23">
        <v>316</v>
      </c>
      <c r="G3586" s="26">
        <f t="shared" ref="G3586:G3649" si="392">E3586*F3586/1000</f>
        <v>1678.5603999999998</v>
      </c>
      <c r="H3586" s="26">
        <f t="shared" ref="H3586:H3649" si="393">G3586*0.1703</f>
        <v>285.85883611999998</v>
      </c>
      <c r="I3586" s="26">
        <f t="shared" ref="I3586:I3649" si="394">H3586*1.5</f>
        <v>428.78825417999997</v>
      </c>
      <c r="J3586" s="31">
        <f t="shared" si="388"/>
        <v>2.5041234044112</v>
      </c>
      <c r="K3586" s="23">
        <f t="shared" si="389"/>
        <v>1</v>
      </c>
      <c r="L3586" s="23">
        <f t="shared" si="389"/>
        <v>1</v>
      </c>
      <c r="M3586" s="31">
        <f t="shared" si="390"/>
        <v>2.5041234044112</v>
      </c>
      <c r="N3586" s="31">
        <f t="shared" si="391"/>
        <v>2.5041234044112</v>
      </c>
    </row>
    <row r="3587" spans="1:14" ht="15.75" customHeight="1">
      <c r="A3587" s="23" t="s">
        <v>3636</v>
      </c>
      <c r="B3587" s="23" t="s">
        <v>4406</v>
      </c>
      <c r="C3587" s="23" t="s">
        <v>7230</v>
      </c>
      <c r="D3587" s="23">
        <v>23</v>
      </c>
      <c r="E3587" s="26">
        <v>5319.5</v>
      </c>
      <c r="F3587" s="23">
        <v>316</v>
      </c>
      <c r="G3587" s="26">
        <f t="shared" si="392"/>
        <v>1680.962</v>
      </c>
      <c r="H3587" s="26">
        <f t="shared" si="393"/>
        <v>286.26782860000003</v>
      </c>
      <c r="I3587" s="26">
        <f t="shared" si="394"/>
        <v>429.40174290000004</v>
      </c>
      <c r="J3587" s="31">
        <f t="shared" ref="J3587:J3650" si="395">H3587*24*365/1000000</f>
        <v>2.507706178536</v>
      </c>
      <c r="K3587" s="23">
        <f t="shared" ref="K3587:L3650" si="396">IF(H3587&gt;=250,1,0)</f>
        <v>1</v>
      </c>
      <c r="L3587" s="23">
        <f t="shared" si="396"/>
        <v>1</v>
      </c>
      <c r="M3587" s="31">
        <f t="shared" ref="M3587:M3650" si="397">K3587*J3587</f>
        <v>2.507706178536</v>
      </c>
      <c r="N3587" s="31">
        <f t="shared" ref="N3587:N3650" si="398">J3587*L3587</f>
        <v>2.507706178536</v>
      </c>
    </row>
    <row r="3588" spans="1:14" ht="15.75" customHeight="1">
      <c r="A3588" s="23" t="s">
        <v>3636</v>
      </c>
      <c r="B3588" s="23" t="s">
        <v>4406</v>
      </c>
      <c r="C3588" s="23" t="s">
        <v>7231</v>
      </c>
      <c r="D3588" s="23">
        <v>23</v>
      </c>
      <c r="E3588" s="26">
        <v>5323</v>
      </c>
      <c r="F3588" s="23">
        <v>316</v>
      </c>
      <c r="G3588" s="26">
        <f t="shared" si="392"/>
        <v>1682.068</v>
      </c>
      <c r="H3588" s="26">
        <f t="shared" si="393"/>
        <v>286.45618039999999</v>
      </c>
      <c r="I3588" s="26">
        <f t="shared" si="394"/>
        <v>429.68427059999999</v>
      </c>
      <c r="J3588" s="31">
        <f t="shared" si="395"/>
        <v>2.5093561403040003</v>
      </c>
      <c r="K3588" s="23">
        <f t="shared" si="396"/>
        <v>1</v>
      </c>
      <c r="L3588" s="23">
        <f t="shared" si="396"/>
        <v>1</v>
      </c>
      <c r="M3588" s="31">
        <f t="shared" si="397"/>
        <v>2.5093561403040003</v>
      </c>
      <c r="N3588" s="31">
        <f t="shared" si="398"/>
        <v>2.5093561403040003</v>
      </c>
    </row>
    <row r="3589" spans="1:14" ht="15.75" customHeight="1">
      <c r="A3589" s="23" t="s">
        <v>3636</v>
      </c>
      <c r="B3589" s="23" t="s">
        <v>4406</v>
      </c>
      <c r="C3589" s="23" t="s">
        <v>7232</v>
      </c>
      <c r="D3589" s="23">
        <v>23</v>
      </c>
      <c r="E3589" s="26">
        <v>5325.14</v>
      </c>
      <c r="F3589" s="23">
        <v>316</v>
      </c>
      <c r="G3589" s="26">
        <f t="shared" si="392"/>
        <v>1682.74424</v>
      </c>
      <c r="H3589" s="26">
        <f t="shared" si="393"/>
        <v>286.57134407199999</v>
      </c>
      <c r="I3589" s="26">
        <f t="shared" si="394"/>
        <v>429.85701610799998</v>
      </c>
      <c r="J3589" s="31">
        <f t="shared" si="395"/>
        <v>2.5103649740707201</v>
      </c>
      <c r="K3589" s="23">
        <f t="shared" si="396"/>
        <v>1</v>
      </c>
      <c r="L3589" s="23">
        <f t="shared" si="396"/>
        <v>1</v>
      </c>
      <c r="M3589" s="31">
        <f t="shared" si="397"/>
        <v>2.5103649740707201</v>
      </c>
      <c r="N3589" s="31">
        <f t="shared" si="398"/>
        <v>2.5103649740707201</v>
      </c>
    </row>
    <row r="3590" spans="1:14" ht="15.75" customHeight="1">
      <c r="A3590" s="23" t="s">
        <v>3636</v>
      </c>
      <c r="B3590" s="23" t="s">
        <v>4406</v>
      </c>
      <c r="C3590" s="23" t="s">
        <v>7233</v>
      </c>
      <c r="D3590" s="23">
        <v>23</v>
      </c>
      <c r="E3590" s="26">
        <v>5330.64</v>
      </c>
      <c r="F3590" s="23">
        <v>316</v>
      </c>
      <c r="G3590" s="26">
        <f t="shared" si="392"/>
        <v>1684.48224</v>
      </c>
      <c r="H3590" s="26">
        <f t="shared" si="393"/>
        <v>286.867325472</v>
      </c>
      <c r="I3590" s="26">
        <f t="shared" si="394"/>
        <v>430.30098820800004</v>
      </c>
      <c r="J3590" s="31">
        <f t="shared" si="395"/>
        <v>2.5129577711347202</v>
      </c>
      <c r="K3590" s="23">
        <f t="shared" si="396"/>
        <v>1</v>
      </c>
      <c r="L3590" s="23">
        <f t="shared" si="396"/>
        <v>1</v>
      </c>
      <c r="M3590" s="31">
        <f t="shared" si="397"/>
        <v>2.5129577711347202</v>
      </c>
      <c r="N3590" s="31">
        <f t="shared" si="398"/>
        <v>2.5129577711347202</v>
      </c>
    </row>
    <row r="3591" spans="1:14" ht="15.75" customHeight="1">
      <c r="A3591" s="23" t="s">
        <v>3636</v>
      </c>
      <c r="B3591" s="23" t="s">
        <v>4406</v>
      </c>
      <c r="C3591" s="23" t="s">
        <v>7234</v>
      </c>
      <c r="D3591" s="23">
        <v>23</v>
      </c>
      <c r="E3591" s="26">
        <v>5333.22</v>
      </c>
      <c r="F3591" s="23">
        <v>316</v>
      </c>
      <c r="G3591" s="26">
        <f t="shared" si="392"/>
        <v>1685.2975200000001</v>
      </c>
      <c r="H3591" s="26">
        <f t="shared" si="393"/>
        <v>287.006167656</v>
      </c>
      <c r="I3591" s="26">
        <f t="shared" si="394"/>
        <v>430.509251484</v>
      </c>
      <c r="J3591" s="31">
        <f t="shared" si="395"/>
        <v>2.5141740286665599</v>
      </c>
      <c r="K3591" s="23">
        <f t="shared" si="396"/>
        <v>1</v>
      </c>
      <c r="L3591" s="23">
        <f t="shared" si="396"/>
        <v>1</v>
      </c>
      <c r="M3591" s="31">
        <f t="shared" si="397"/>
        <v>2.5141740286665599</v>
      </c>
      <c r="N3591" s="31">
        <f t="shared" si="398"/>
        <v>2.5141740286665599</v>
      </c>
    </row>
    <row r="3592" spans="1:14" ht="15.75" customHeight="1">
      <c r="A3592" s="23" t="s">
        <v>3636</v>
      </c>
      <c r="B3592" s="23" t="s">
        <v>4406</v>
      </c>
      <c r="C3592" s="23" t="s">
        <v>7235</v>
      </c>
      <c r="D3592" s="23">
        <v>23</v>
      </c>
      <c r="E3592" s="26">
        <v>5338.1</v>
      </c>
      <c r="F3592" s="23">
        <v>316</v>
      </c>
      <c r="G3592" s="26">
        <f t="shared" si="392"/>
        <v>1686.8396</v>
      </c>
      <c r="H3592" s="26">
        <f t="shared" si="393"/>
        <v>287.26878388</v>
      </c>
      <c r="I3592" s="26">
        <f t="shared" si="394"/>
        <v>430.90317582</v>
      </c>
      <c r="J3592" s="31">
        <f t="shared" si="395"/>
        <v>2.5164745467888001</v>
      </c>
      <c r="K3592" s="23">
        <f t="shared" si="396"/>
        <v>1</v>
      </c>
      <c r="L3592" s="23">
        <f t="shared" si="396"/>
        <v>1</v>
      </c>
      <c r="M3592" s="31">
        <f t="shared" si="397"/>
        <v>2.5164745467888001</v>
      </c>
      <c r="N3592" s="31">
        <f t="shared" si="398"/>
        <v>2.5164745467888001</v>
      </c>
    </row>
    <row r="3593" spans="1:14" ht="15.75" customHeight="1">
      <c r="A3593" s="23" t="s">
        <v>3636</v>
      </c>
      <c r="B3593" s="23" t="s">
        <v>4406</v>
      </c>
      <c r="C3593" s="23" t="s">
        <v>7236</v>
      </c>
      <c r="D3593" s="23">
        <v>23</v>
      </c>
      <c r="E3593" s="26">
        <v>5340</v>
      </c>
      <c r="F3593" s="23">
        <v>316</v>
      </c>
      <c r="G3593" s="26">
        <f t="shared" si="392"/>
        <v>1687.44</v>
      </c>
      <c r="H3593" s="26">
        <f t="shared" si="393"/>
        <v>287.37103200000001</v>
      </c>
      <c r="I3593" s="26">
        <f t="shared" si="394"/>
        <v>431.05654800000002</v>
      </c>
      <c r="J3593" s="31">
        <f t="shared" si="395"/>
        <v>2.5173702403200005</v>
      </c>
      <c r="K3593" s="23">
        <f t="shared" si="396"/>
        <v>1</v>
      </c>
      <c r="L3593" s="23">
        <f t="shared" si="396"/>
        <v>1</v>
      </c>
      <c r="M3593" s="31">
        <f t="shared" si="397"/>
        <v>2.5173702403200005</v>
      </c>
      <c r="N3593" s="31">
        <f t="shared" si="398"/>
        <v>2.5173702403200005</v>
      </c>
    </row>
    <row r="3594" spans="1:14" ht="15.75" customHeight="1">
      <c r="A3594" s="23" t="s">
        <v>3636</v>
      </c>
      <c r="B3594" s="23" t="s">
        <v>4406</v>
      </c>
      <c r="C3594" s="23" t="s">
        <v>7237</v>
      </c>
      <c r="D3594" s="23">
        <v>23</v>
      </c>
      <c r="E3594" s="26">
        <v>5343</v>
      </c>
      <c r="F3594" s="23">
        <v>316</v>
      </c>
      <c r="G3594" s="26">
        <f t="shared" si="392"/>
        <v>1688.3879999999999</v>
      </c>
      <c r="H3594" s="26">
        <f t="shared" si="393"/>
        <v>287.53247640000001</v>
      </c>
      <c r="I3594" s="26">
        <f t="shared" si="394"/>
        <v>431.29871460000004</v>
      </c>
      <c r="J3594" s="31">
        <f t="shared" si="395"/>
        <v>2.5187844932640004</v>
      </c>
      <c r="K3594" s="23">
        <f t="shared" si="396"/>
        <v>1</v>
      </c>
      <c r="L3594" s="23">
        <f t="shared" si="396"/>
        <v>1</v>
      </c>
      <c r="M3594" s="31">
        <f t="shared" si="397"/>
        <v>2.5187844932640004</v>
      </c>
      <c r="N3594" s="31">
        <f t="shared" si="398"/>
        <v>2.5187844932640004</v>
      </c>
    </row>
    <row r="3595" spans="1:14" ht="15.75" customHeight="1">
      <c r="A3595" s="23" t="s">
        <v>3636</v>
      </c>
      <c r="B3595" s="23" t="s">
        <v>5666</v>
      </c>
      <c r="C3595" s="23" t="s">
        <v>7238</v>
      </c>
      <c r="D3595" s="23">
        <v>23</v>
      </c>
      <c r="E3595" s="26">
        <v>5343</v>
      </c>
      <c r="F3595" s="23">
        <v>316</v>
      </c>
      <c r="G3595" s="26">
        <f t="shared" si="392"/>
        <v>1688.3879999999999</v>
      </c>
      <c r="H3595" s="26">
        <f t="shared" si="393"/>
        <v>287.53247640000001</v>
      </c>
      <c r="I3595" s="26">
        <f t="shared" si="394"/>
        <v>431.29871460000004</v>
      </c>
      <c r="J3595" s="31">
        <f t="shared" si="395"/>
        <v>2.5187844932640004</v>
      </c>
      <c r="K3595" s="23">
        <f t="shared" si="396"/>
        <v>1</v>
      </c>
      <c r="L3595" s="23">
        <f t="shared" si="396"/>
        <v>1</v>
      </c>
      <c r="M3595" s="31">
        <f t="shared" si="397"/>
        <v>2.5187844932640004</v>
      </c>
      <c r="N3595" s="31">
        <f t="shared" si="398"/>
        <v>2.5187844932640004</v>
      </c>
    </row>
    <row r="3596" spans="1:14" ht="15.75" customHeight="1">
      <c r="A3596" s="23" t="s">
        <v>3636</v>
      </c>
      <c r="B3596" s="23" t="s">
        <v>4406</v>
      </c>
      <c r="C3596" s="23" t="s">
        <v>7239</v>
      </c>
      <c r="D3596" s="23">
        <v>23</v>
      </c>
      <c r="E3596" s="26">
        <v>5344.1</v>
      </c>
      <c r="F3596" s="23">
        <v>316</v>
      </c>
      <c r="G3596" s="26">
        <f t="shared" si="392"/>
        <v>1688.7356000000002</v>
      </c>
      <c r="H3596" s="26">
        <f t="shared" si="393"/>
        <v>287.59167268000004</v>
      </c>
      <c r="I3596" s="26">
        <f t="shared" si="394"/>
        <v>431.38750902000004</v>
      </c>
      <c r="J3596" s="31">
        <f t="shared" si="395"/>
        <v>2.5193030526768001</v>
      </c>
      <c r="K3596" s="23">
        <f t="shared" si="396"/>
        <v>1</v>
      </c>
      <c r="L3596" s="23">
        <f t="shared" si="396"/>
        <v>1</v>
      </c>
      <c r="M3596" s="31">
        <f t="shared" si="397"/>
        <v>2.5193030526768001</v>
      </c>
      <c r="N3596" s="31">
        <f t="shared" si="398"/>
        <v>2.5193030526768001</v>
      </c>
    </row>
    <row r="3597" spans="1:14" ht="15.75" customHeight="1">
      <c r="A3597" s="23" t="s">
        <v>3636</v>
      </c>
      <c r="B3597" s="23" t="s">
        <v>4406</v>
      </c>
      <c r="C3597" s="23" t="s">
        <v>7240</v>
      </c>
      <c r="D3597" s="23">
        <v>23</v>
      </c>
      <c r="E3597" s="26">
        <v>5348.34</v>
      </c>
      <c r="F3597" s="23">
        <v>316</v>
      </c>
      <c r="G3597" s="26">
        <f t="shared" si="392"/>
        <v>1690.0754399999998</v>
      </c>
      <c r="H3597" s="26">
        <f t="shared" si="393"/>
        <v>287.81984743199996</v>
      </c>
      <c r="I3597" s="26">
        <f t="shared" si="394"/>
        <v>431.72977114799994</v>
      </c>
      <c r="J3597" s="31">
        <f t="shared" si="395"/>
        <v>2.5213018635043194</v>
      </c>
      <c r="K3597" s="23">
        <f t="shared" si="396"/>
        <v>1</v>
      </c>
      <c r="L3597" s="23">
        <f t="shared" si="396"/>
        <v>1</v>
      </c>
      <c r="M3597" s="31">
        <f t="shared" si="397"/>
        <v>2.5213018635043194</v>
      </c>
      <c r="N3597" s="31">
        <f t="shared" si="398"/>
        <v>2.5213018635043194</v>
      </c>
    </row>
    <row r="3598" spans="1:14" ht="15.75" customHeight="1">
      <c r="A3598" s="23" t="s">
        <v>3636</v>
      </c>
      <c r="B3598" s="23" t="s">
        <v>4406</v>
      </c>
      <c r="C3598" s="23" t="s">
        <v>7241</v>
      </c>
      <c r="D3598" s="23">
        <v>23</v>
      </c>
      <c r="E3598" s="26">
        <v>5358.8</v>
      </c>
      <c r="F3598" s="23">
        <v>316</v>
      </c>
      <c r="G3598" s="26">
        <f t="shared" si="392"/>
        <v>1693.3808000000001</v>
      </c>
      <c r="H3598" s="26">
        <f t="shared" si="393"/>
        <v>288.38275024000001</v>
      </c>
      <c r="I3598" s="26">
        <f t="shared" si="394"/>
        <v>432.57412536000004</v>
      </c>
      <c r="J3598" s="31">
        <f t="shared" si="395"/>
        <v>2.5262328921024002</v>
      </c>
      <c r="K3598" s="23">
        <f t="shared" si="396"/>
        <v>1</v>
      </c>
      <c r="L3598" s="23">
        <f t="shared" si="396"/>
        <v>1</v>
      </c>
      <c r="M3598" s="31">
        <f t="shared" si="397"/>
        <v>2.5262328921024002</v>
      </c>
      <c r="N3598" s="31">
        <f t="shared" si="398"/>
        <v>2.5262328921024002</v>
      </c>
    </row>
    <row r="3599" spans="1:14" ht="15.75" customHeight="1">
      <c r="A3599" s="23" t="s">
        <v>3636</v>
      </c>
      <c r="B3599" s="23" t="s">
        <v>4406</v>
      </c>
      <c r="C3599" s="23" t="s">
        <v>7242</v>
      </c>
      <c r="D3599" s="23">
        <v>23</v>
      </c>
      <c r="E3599" s="26">
        <v>5361.9</v>
      </c>
      <c r="F3599" s="23">
        <v>316</v>
      </c>
      <c r="G3599" s="26">
        <f t="shared" si="392"/>
        <v>1694.3603999999998</v>
      </c>
      <c r="H3599" s="26">
        <f t="shared" si="393"/>
        <v>288.54957611999998</v>
      </c>
      <c r="I3599" s="26">
        <f t="shared" si="394"/>
        <v>432.82436417999998</v>
      </c>
      <c r="J3599" s="31">
        <f t="shared" si="395"/>
        <v>2.5276942868112</v>
      </c>
      <c r="K3599" s="23">
        <f t="shared" si="396"/>
        <v>1</v>
      </c>
      <c r="L3599" s="23">
        <f t="shared" si="396"/>
        <v>1</v>
      </c>
      <c r="M3599" s="31">
        <f t="shared" si="397"/>
        <v>2.5276942868112</v>
      </c>
      <c r="N3599" s="31">
        <f t="shared" si="398"/>
        <v>2.5276942868112</v>
      </c>
    </row>
    <row r="3600" spans="1:14" ht="15.75" customHeight="1">
      <c r="A3600" s="23" t="s">
        <v>3636</v>
      </c>
      <c r="B3600" s="23" t="s">
        <v>4406</v>
      </c>
      <c r="C3600" s="23" t="s">
        <v>7243</v>
      </c>
      <c r="D3600" s="23">
        <v>23</v>
      </c>
      <c r="E3600" s="26">
        <v>5362.4</v>
      </c>
      <c r="F3600" s="23">
        <v>316</v>
      </c>
      <c r="G3600" s="26">
        <f t="shared" si="392"/>
        <v>1694.5183999999999</v>
      </c>
      <c r="H3600" s="26">
        <f t="shared" si="393"/>
        <v>288.57648352000001</v>
      </c>
      <c r="I3600" s="26">
        <f t="shared" si="394"/>
        <v>432.86472528000002</v>
      </c>
      <c r="J3600" s="31">
        <f t="shared" si="395"/>
        <v>2.5279299956352004</v>
      </c>
      <c r="K3600" s="23">
        <f t="shared" si="396"/>
        <v>1</v>
      </c>
      <c r="L3600" s="23">
        <f t="shared" si="396"/>
        <v>1</v>
      </c>
      <c r="M3600" s="31">
        <f t="shared" si="397"/>
        <v>2.5279299956352004</v>
      </c>
      <c r="N3600" s="31">
        <f t="shared" si="398"/>
        <v>2.5279299956352004</v>
      </c>
    </row>
    <row r="3601" spans="1:14" ht="15.75" customHeight="1">
      <c r="A3601" s="23" t="s">
        <v>3636</v>
      </c>
      <c r="B3601" s="23" t="s">
        <v>4406</v>
      </c>
      <c r="C3601" s="23" t="s">
        <v>7244</v>
      </c>
      <c r="D3601" s="23">
        <v>23</v>
      </c>
      <c r="E3601" s="26">
        <v>5367.1</v>
      </c>
      <c r="F3601" s="23">
        <v>316</v>
      </c>
      <c r="G3601" s="26">
        <f t="shared" si="392"/>
        <v>1696.0036</v>
      </c>
      <c r="H3601" s="26">
        <f t="shared" si="393"/>
        <v>288.82941307999999</v>
      </c>
      <c r="I3601" s="26">
        <f t="shared" si="394"/>
        <v>433.24411961999999</v>
      </c>
      <c r="J3601" s="31">
        <f t="shared" si="395"/>
        <v>2.5301456585808002</v>
      </c>
      <c r="K3601" s="23">
        <f t="shared" si="396"/>
        <v>1</v>
      </c>
      <c r="L3601" s="23">
        <f t="shared" si="396"/>
        <v>1</v>
      </c>
      <c r="M3601" s="31">
        <f t="shared" si="397"/>
        <v>2.5301456585808002</v>
      </c>
      <c r="N3601" s="31">
        <f t="shared" si="398"/>
        <v>2.5301456585808002</v>
      </c>
    </row>
    <row r="3602" spans="1:14" ht="15.75" customHeight="1">
      <c r="A3602" s="23" t="s">
        <v>3636</v>
      </c>
      <c r="B3602" s="23" t="s">
        <v>4406</v>
      </c>
      <c r="C3602" s="23" t="s">
        <v>7245</v>
      </c>
      <c r="D3602" s="23">
        <v>23</v>
      </c>
      <c r="E3602" s="26">
        <v>5367.27</v>
      </c>
      <c r="F3602" s="23">
        <v>316</v>
      </c>
      <c r="G3602" s="26">
        <f t="shared" si="392"/>
        <v>1696.0573200000001</v>
      </c>
      <c r="H3602" s="26">
        <f t="shared" si="393"/>
        <v>288.83856159600003</v>
      </c>
      <c r="I3602" s="26">
        <f t="shared" si="394"/>
        <v>433.25784239400002</v>
      </c>
      <c r="J3602" s="31">
        <f t="shared" si="395"/>
        <v>2.5302257995809603</v>
      </c>
      <c r="K3602" s="23">
        <f t="shared" si="396"/>
        <v>1</v>
      </c>
      <c r="L3602" s="23">
        <f t="shared" si="396"/>
        <v>1</v>
      </c>
      <c r="M3602" s="31">
        <f t="shared" si="397"/>
        <v>2.5302257995809603</v>
      </c>
      <c r="N3602" s="31">
        <f t="shared" si="398"/>
        <v>2.5302257995809603</v>
      </c>
    </row>
    <row r="3603" spans="1:14" ht="15.75" customHeight="1">
      <c r="A3603" s="23" t="s">
        <v>3636</v>
      </c>
      <c r="B3603" s="23" t="s">
        <v>4406</v>
      </c>
      <c r="C3603" s="23" t="s">
        <v>7246</v>
      </c>
      <c r="D3603" s="23">
        <v>23</v>
      </c>
      <c r="E3603" s="26">
        <v>5375.2</v>
      </c>
      <c r="F3603" s="23">
        <v>316</v>
      </c>
      <c r="G3603" s="26">
        <f t="shared" si="392"/>
        <v>1698.5632000000001</v>
      </c>
      <c r="H3603" s="26">
        <f t="shared" si="393"/>
        <v>289.26531296000002</v>
      </c>
      <c r="I3603" s="26">
        <f t="shared" si="394"/>
        <v>433.89796944</v>
      </c>
      <c r="J3603" s="31">
        <f t="shared" si="395"/>
        <v>2.5339641415296001</v>
      </c>
      <c r="K3603" s="23">
        <f t="shared" si="396"/>
        <v>1</v>
      </c>
      <c r="L3603" s="23">
        <f t="shared" si="396"/>
        <v>1</v>
      </c>
      <c r="M3603" s="31">
        <f t="shared" si="397"/>
        <v>2.5339641415296001</v>
      </c>
      <c r="N3603" s="31">
        <f t="shared" si="398"/>
        <v>2.5339641415296001</v>
      </c>
    </row>
    <row r="3604" spans="1:14" ht="15.75" customHeight="1">
      <c r="A3604" s="23" t="s">
        <v>3636</v>
      </c>
      <c r="B3604" s="23" t="s">
        <v>4406</v>
      </c>
      <c r="C3604" s="23" t="s">
        <v>7247</v>
      </c>
      <c r="D3604" s="23">
        <v>23</v>
      </c>
      <c r="E3604" s="26">
        <v>5375.8</v>
      </c>
      <c r="F3604" s="23">
        <v>316</v>
      </c>
      <c r="G3604" s="26">
        <f t="shared" si="392"/>
        <v>1698.7528</v>
      </c>
      <c r="H3604" s="26">
        <f t="shared" si="393"/>
        <v>289.29760184000003</v>
      </c>
      <c r="I3604" s="26">
        <f t="shared" si="394"/>
        <v>433.94640276000007</v>
      </c>
      <c r="J3604" s="31">
        <f t="shared" si="395"/>
        <v>2.5342469921184003</v>
      </c>
      <c r="K3604" s="23">
        <f t="shared" si="396"/>
        <v>1</v>
      </c>
      <c r="L3604" s="23">
        <f t="shared" si="396"/>
        <v>1</v>
      </c>
      <c r="M3604" s="31">
        <f t="shared" si="397"/>
        <v>2.5342469921184003</v>
      </c>
      <c r="N3604" s="31">
        <f t="shared" si="398"/>
        <v>2.5342469921184003</v>
      </c>
    </row>
    <row r="3605" spans="1:14" ht="15.75" customHeight="1">
      <c r="A3605" s="23" t="s">
        <v>3636</v>
      </c>
      <c r="B3605" s="23" t="s">
        <v>4406</v>
      </c>
      <c r="C3605" s="23" t="s">
        <v>7248</v>
      </c>
      <c r="D3605" s="23">
        <v>23</v>
      </c>
      <c r="E3605" s="26">
        <v>5376</v>
      </c>
      <c r="F3605" s="23">
        <v>316</v>
      </c>
      <c r="G3605" s="26">
        <f t="shared" si="392"/>
        <v>1698.816</v>
      </c>
      <c r="H3605" s="26">
        <f t="shared" si="393"/>
        <v>289.30836479999999</v>
      </c>
      <c r="I3605" s="26">
        <f t="shared" si="394"/>
        <v>433.96254720000002</v>
      </c>
      <c r="J3605" s="31">
        <f t="shared" si="395"/>
        <v>2.5343412756480004</v>
      </c>
      <c r="K3605" s="23">
        <f t="shared" si="396"/>
        <v>1</v>
      </c>
      <c r="L3605" s="23">
        <f t="shared" si="396"/>
        <v>1</v>
      </c>
      <c r="M3605" s="31">
        <f t="shared" si="397"/>
        <v>2.5343412756480004</v>
      </c>
      <c r="N3605" s="31">
        <f t="shared" si="398"/>
        <v>2.5343412756480004</v>
      </c>
    </row>
    <row r="3606" spans="1:14" ht="15.75" customHeight="1">
      <c r="A3606" s="23" t="s">
        <v>3636</v>
      </c>
      <c r="B3606" s="23" t="s">
        <v>4406</v>
      </c>
      <c r="C3606" s="23" t="s">
        <v>7249</v>
      </c>
      <c r="D3606" s="23">
        <v>23</v>
      </c>
      <c r="E3606" s="26">
        <v>5378</v>
      </c>
      <c r="F3606" s="23">
        <v>316</v>
      </c>
      <c r="G3606" s="26">
        <f t="shared" si="392"/>
        <v>1699.4480000000001</v>
      </c>
      <c r="H3606" s="26">
        <f t="shared" si="393"/>
        <v>289.41599440000005</v>
      </c>
      <c r="I3606" s="26">
        <f t="shared" si="394"/>
        <v>434.12399160000007</v>
      </c>
      <c r="J3606" s="31">
        <f t="shared" si="395"/>
        <v>2.5352841109440005</v>
      </c>
      <c r="K3606" s="23">
        <f t="shared" si="396"/>
        <v>1</v>
      </c>
      <c r="L3606" s="23">
        <f t="shared" si="396"/>
        <v>1</v>
      </c>
      <c r="M3606" s="31">
        <f t="shared" si="397"/>
        <v>2.5352841109440005</v>
      </c>
      <c r="N3606" s="31">
        <f t="shared" si="398"/>
        <v>2.5352841109440005</v>
      </c>
    </row>
    <row r="3607" spans="1:14" ht="15.75" customHeight="1">
      <c r="A3607" s="23" t="s">
        <v>3636</v>
      </c>
      <c r="B3607" s="23" t="s">
        <v>4406</v>
      </c>
      <c r="C3607" s="23" t="s">
        <v>7250</v>
      </c>
      <c r="D3607" s="23">
        <v>23</v>
      </c>
      <c r="E3607" s="26">
        <v>5380.8</v>
      </c>
      <c r="F3607" s="23">
        <v>316</v>
      </c>
      <c r="G3607" s="26">
        <f t="shared" si="392"/>
        <v>1700.3328000000001</v>
      </c>
      <c r="H3607" s="26">
        <f t="shared" si="393"/>
        <v>289.56667584000002</v>
      </c>
      <c r="I3607" s="26">
        <f t="shared" si="394"/>
        <v>434.35001376000002</v>
      </c>
      <c r="J3607" s="31">
        <f t="shared" si="395"/>
        <v>2.5366040803584</v>
      </c>
      <c r="K3607" s="23">
        <f t="shared" si="396"/>
        <v>1</v>
      </c>
      <c r="L3607" s="23">
        <f t="shared" si="396"/>
        <v>1</v>
      </c>
      <c r="M3607" s="31">
        <f t="shared" si="397"/>
        <v>2.5366040803584</v>
      </c>
      <c r="N3607" s="31">
        <f t="shared" si="398"/>
        <v>2.5366040803584</v>
      </c>
    </row>
    <row r="3608" spans="1:14" ht="15.75" customHeight="1">
      <c r="A3608" s="23" t="s">
        <v>3636</v>
      </c>
      <c r="B3608" s="23" t="s">
        <v>4406</v>
      </c>
      <c r="C3608" s="23" t="s">
        <v>7251</v>
      </c>
      <c r="D3608" s="23">
        <v>23</v>
      </c>
      <c r="E3608" s="26">
        <v>5393</v>
      </c>
      <c r="F3608" s="23">
        <v>316</v>
      </c>
      <c r="G3608" s="26">
        <f t="shared" si="392"/>
        <v>1704.1880000000001</v>
      </c>
      <c r="H3608" s="26">
        <f t="shared" si="393"/>
        <v>290.22321640000001</v>
      </c>
      <c r="I3608" s="26">
        <f t="shared" si="394"/>
        <v>435.33482460000005</v>
      </c>
      <c r="J3608" s="31">
        <f t="shared" si="395"/>
        <v>2.5423553756640005</v>
      </c>
      <c r="K3608" s="23">
        <f t="shared" si="396"/>
        <v>1</v>
      </c>
      <c r="L3608" s="23">
        <f t="shared" si="396"/>
        <v>1</v>
      </c>
      <c r="M3608" s="31">
        <f t="shared" si="397"/>
        <v>2.5423553756640005</v>
      </c>
      <c r="N3608" s="31">
        <f t="shared" si="398"/>
        <v>2.5423553756640005</v>
      </c>
    </row>
    <row r="3609" spans="1:14" ht="15.75" customHeight="1">
      <c r="A3609" s="23" t="s">
        <v>3636</v>
      </c>
      <c r="B3609" s="23" t="s">
        <v>4406</v>
      </c>
      <c r="C3609" s="23" t="s">
        <v>7252</v>
      </c>
      <c r="D3609" s="23">
        <v>23</v>
      </c>
      <c r="E3609" s="26">
        <v>5396</v>
      </c>
      <c r="F3609" s="23">
        <v>316</v>
      </c>
      <c r="G3609" s="26">
        <f t="shared" si="392"/>
        <v>1705.136</v>
      </c>
      <c r="H3609" s="26">
        <f t="shared" si="393"/>
        <v>290.38466080000001</v>
      </c>
      <c r="I3609" s="26">
        <f t="shared" si="394"/>
        <v>435.57699120000001</v>
      </c>
      <c r="J3609" s="31">
        <f t="shared" si="395"/>
        <v>2.543769628608</v>
      </c>
      <c r="K3609" s="23">
        <f t="shared" si="396"/>
        <v>1</v>
      </c>
      <c r="L3609" s="23">
        <f t="shared" si="396"/>
        <v>1</v>
      </c>
      <c r="M3609" s="31">
        <f t="shared" si="397"/>
        <v>2.543769628608</v>
      </c>
      <c r="N3609" s="31">
        <f t="shared" si="398"/>
        <v>2.543769628608</v>
      </c>
    </row>
    <row r="3610" spans="1:14" ht="15.75" customHeight="1">
      <c r="A3610" s="23" t="s">
        <v>3636</v>
      </c>
      <c r="B3610" s="23" t="s">
        <v>4406</v>
      </c>
      <c r="C3610" s="23" t="s">
        <v>7253</v>
      </c>
      <c r="D3610" s="23">
        <v>23</v>
      </c>
      <c r="E3610" s="26">
        <v>5403</v>
      </c>
      <c r="F3610" s="23">
        <v>316</v>
      </c>
      <c r="G3610" s="26">
        <f t="shared" si="392"/>
        <v>1707.348</v>
      </c>
      <c r="H3610" s="26">
        <f t="shared" si="393"/>
        <v>290.76136439999999</v>
      </c>
      <c r="I3610" s="26">
        <f t="shared" si="394"/>
        <v>436.14204659999996</v>
      </c>
      <c r="J3610" s="31">
        <f t="shared" si="395"/>
        <v>2.5470695521439999</v>
      </c>
      <c r="K3610" s="23">
        <f t="shared" si="396"/>
        <v>1</v>
      </c>
      <c r="L3610" s="23">
        <f t="shared" si="396"/>
        <v>1</v>
      </c>
      <c r="M3610" s="31">
        <f t="shared" si="397"/>
        <v>2.5470695521439999</v>
      </c>
      <c r="N3610" s="31">
        <f t="shared" si="398"/>
        <v>2.5470695521439999</v>
      </c>
    </row>
    <row r="3611" spans="1:14" ht="15.75" customHeight="1">
      <c r="A3611" s="23" t="s">
        <v>3636</v>
      </c>
      <c r="B3611" s="23" t="s">
        <v>4406</v>
      </c>
      <c r="C3611" s="23" t="s">
        <v>7254</v>
      </c>
      <c r="D3611" s="23">
        <v>23</v>
      </c>
      <c r="E3611" s="26">
        <v>5440.71</v>
      </c>
      <c r="F3611" s="23">
        <v>316</v>
      </c>
      <c r="G3611" s="26">
        <f t="shared" si="392"/>
        <v>1719.2643600000001</v>
      </c>
      <c r="H3611" s="26">
        <f t="shared" si="393"/>
        <v>292.79072050800005</v>
      </c>
      <c r="I3611" s="26">
        <f t="shared" si="394"/>
        <v>439.18608076200007</v>
      </c>
      <c r="J3611" s="31">
        <f t="shared" si="395"/>
        <v>2.5648467116500804</v>
      </c>
      <c r="K3611" s="23">
        <f t="shared" si="396"/>
        <v>1</v>
      </c>
      <c r="L3611" s="23">
        <f t="shared" si="396"/>
        <v>1</v>
      </c>
      <c r="M3611" s="31">
        <f t="shared" si="397"/>
        <v>2.5648467116500804</v>
      </c>
      <c r="N3611" s="31">
        <f t="shared" si="398"/>
        <v>2.5648467116500804</v>
      </c>
    </row>
    <row r="3612" spans="1:14" ht="15.75" customHeight="1">
      <c r="A3612" s="23" t="s">
        <v>3636</v>
      </c>
      <c r="B3612" s="23" t="s">
        <v>4406</v>
      </c>
      <c r="C3612" s="23" t="s">
        <v>7255</v>
      </c>
      <c r="D3612" s="23">
        <v>23</v>
      </c>
      <c r="E3612" s="26">
        <v>5442</v>
      </c>
      <c r="F3612" s="23">
        <v>316</v>
      </c>
      <c r="G3612" s="26">
        <f t="shared" si="392"/>
        <v>1719.672</v>
      </c>
      <c r="H3612" s="26">
        <f t="shared" si="393"/>
        <v>292.86014160000002</v>
      </c>
      <c r="I3612" s="26">
        <f t="shared" si="394"/>
        <v>439.29021240000003</v>
      </c>
      <c r="J3612" s="31">
        <f t="shared" si="395"/>
        <v>2.5654548404160002</v>
      </c>
      <c r="K3612" s="23">
        <f t="shared" si="396"/>
        <v>1</v>
      </c>
      <c r="L3612" s="23">
        <f t="shared" si="396"/>
        <v>1</v>
      </c>
      <c r="M3612" s="31">
        <f t="shared" si="397"/>
        <v>2.5654548404160002</v>
      </c>
      <c r="N3612" s="31">
        <f t="shared" si="398"/>
        <v>2.5654548404160002</v>
      </c>
    </row>
    <row r="3613" spans="1:14" ht="15.75" customHeight="1">
      <c r="A3613" s="23" t="s">
        <v>3636</v>
      </c>
      <c r="B3613" s="23" t="s">
        <v>4406</v>
      </c>
      <c r="C3613" s="23" t="s">
        <v>7256</v>
      </c>
      <c r="D3613" s="23">
        <v>23</v>
      </c>
      <c r="E3613" s="26">
        <v>5450</v>
      </c>
      <c r="F3613" s="23">
        <v>316</v>
      </c>
      <c r="G3613" s="26">
        <f t="shared" si="392"/>
        <v>1722.2</v>
      </c>
      <c r="H3613" s="26">
        <f t="shared" si="393"/>
        <v>293.29066</v>
      </c>
      <c r="I3613" s="26">
        <f t="shared" si="394"/>
        <v>439.93599</v>
      </c>
      <c r="J3613" s="31">
        <f t="shared" si="395"/>
        <v>2.5692261816000004</v>
      </c>
      <c r="K3613" s="23">
        <f t="shared" si="396"/>
        <v>1</v>
      </c>
      <c r="L3613" s="23">
        <f t="shared" si="396"/>
        <v>1</v>
      </c>
      <c r="M3613" s="31">
        <f t="shared" si="397"/>
        <v>2.5692261816000004</v>
      </c>
      <c r="N3613" s="31">
        <f t="shared" si="398"/>
        <v>2.5692261816000004</v>
      </c>
    </row>
    <row r="3614" spans="1:14" ht="15.75" customHeight="1">
      <c r="A3614" s="23" t="s">
        <v>3636</v>
      </c>
      <c r="B3614" s="23" t="s">
        <v>4406</v>
      </c>
      <c r="C3614" s="23" t="s">
        <v>7257</v>
      </c>
      <c r="D3614" s="23">
        <v>23</v>
      </c>
      <c r="E3614" s="26">
        <v>5458</v>
      </c>
      <c r="F3614" s="23">
        <v>316</v>
      </c>
      <c r="G3614" s="26">
        <f t="shared" si="392"/>
        <v>1724.7280000000001</v>
      </c>
      <c r="H3614" s="26">
        <f t="shared" si="393"/>
        <v>293.72117840000004</v>
      </c>
      <c r="I3614" s="26">
        <f t="shared" si="394"/>
        <v>440.58176760000003</v>
      </c>
      <c r="J3614" s="31">
        <f t="shared" si="395"/>
        <v>2.5729975227840001</v>
      </c>
      <c r="K3614" s="23">
        <f t="shared" si="396"/>
        <v>1</v>
      </c>
      <c r="L3614" s="23">
        <f t="shared" si="396"/>
        <v>1</v>
      </c>
      <c r="M3614" s="31">
        <f t="shared" si="397"/>
        <v>2.5729975227840001</v>
      </c>
      <c r="N3614" s="31">
        <f t="shared" si="398"/>
        <v>2.5729975227840001</v>
      </c>
    </row>
    <row r="3615" spans="1:14" ht="15.75" customHeight="1">
      <c r="A3615" s="23" t="s">
        <v>3636</v>
      </c>
      <c r="B3615" s="23" t="s">
        <v>4406</v>
      </c>
      <c r="C3615" s="23" t="s">
        <v>7258</v>
      </c>
      <c r="D3615" s="23">
        <v>23</v>
      </c>
      <c r="E3615" s="26">
        <v>5461.19</v>
      </c>
      <c r="F3615" s="23">
        <v>316</v>
      </c>
      <c r="G3615" s="26">
        <f t="shared" si="392"/>
        <v>1725.7360399999998</v>
      </c>
      <c r="H3615" s="26">
        <f t="shared" si="393"/>
        <v>293.89284761199997</v>
      </c>
      <c r="I3615" s="26">
        <f t="shared" si="394"/>
        <v>440.83927141799995</v>
      </c>
      <c r="J3615" s="31">
        <f t="shared" si="395"/>
        <v>2.5745013450811198</v>
      </c>
      <c r="K3615" s="23">
        <f t="shared" si="396"/>
        <v>1</v>
      </c>
      <c r="L3615" s="23">
        <f t="shared" si="396"/>
        <v>1</v>
      </c>
      <c r="M3615" s="31">
        <f t="shared" si="397"/>
        <v>2.5745013450811198</v>
      </c>
      <c r="N3615" s="31">
        <f t="shared" si="398"/>
        <v>2.5745013450811198</v>
      </c>
    </row>
    <row r="3616" spans="1:14" ht="15.75" customHeight="1">
      <c r="A3616" s="23" t="s">
        <v>3636</v>
      </c>
      <c r="B3616" s="23" t="s">
        <v>4406</v>
      </c>
      <c r="C3616" s="23" t="s">
        <v>7259</v>
      </c>
      <c r="D3616" s="23">
        <v>23</v>
      </c>
      <c r="E3616" s="26">
        <v>5466</v>
      </c>
      <c r="F3616" s="23">
        <v>316</v>
      </c>
      <c r="G3616" s="26">
        <f t="shared" si="392"/>
        <v>1727.2560000000001</v>
      </c>
      <c r="H3616" s="26">
        <f t="shared" si="393"/>
        <v>294.15169680000002</v>
      </c>
      <c r="I3616" s="26">
        <f t="shared" si="394"/>
        <v>441.22754520000001</v>
      </c>
      <c r="J3616" s="31">
        <f t="shared" si="395"/>
        <v>2.5767688639680002</v>
      </c>
      <c r="K3616" s="23">
        <f t="shared" si="396"/>
        <v>1</v>
      </c>
      <c r="L3616" s="23">
        <f t="shared" si="396"/>
        <v>1</v>
      </c>
      <c r="M3616" s="31">
        <f t="shared" si="397"/>
        <v>2.5767688639680002</v>
      </c>
      <c r="N3616" s="31">
        <f t="shared" si="398"/>
        <v>2.5767688639680002</v>
      </c>
    </row>
    <row r="3617" spans="1:14" ht="15.75" customHeight="1">
      <c r="A3617" s="23" t="s">
        <v>3636</v>
      </c>
      <c r="B3617" s="23" t="s">
        <v>4406</v>
      </c>
      <c r="C3617" s="23" t="s">
        <v>7260</v>
      </c>
      <c r="D3617" s="23">
        <v>23</v>
      </c>
      <c r="E3617" s="26">
        <v>5466</v>
      </c>
      <c r="F3617" s="23">
        <v>316</v>
      </c>
      <c r="G3617" s="26">
        <f t="shared" si="392"/>
        <v>1727.2560000000001</v>
      </c>
      <c r="H3617" s="26">
        <f t="shared" si="393"/>
        <v>294.15169680000002</v>
      </c>
      <c r="I3617" s="26">
        <f t="shared" si="394"/>
        <v>441.22754520000001</v>
      </c>
      <c r="J3617" s="31">
        <f t="shared" si="395"/>
        <v>2.5767688639680002</v>
      </c>
      <c r="K3617" s="23">
        <f t="shared" si="396"/>
        <v>1</v>
      </c>
      <c r="L3617" s="23">
        <f t="shared" si="396"/>
        <v>1</v>
      </c>
      <c r="M3617" s="31">
        <f t="shared" si="397"/>
        <v>2.5767688639680002</v>
      </c>
      <c r="N3617" s="31">
        <f t="shared" si="398"/>
        <v>2.5767688639680002</v>
      </c>
    </row>
    <row r="3618" spans="1:14" ht="15.75" customHeight="1">
      <c r="A3618" s="23" t="s">
        <v>3636</v>
      </c>
      <c r="B3618" s="23" t="s">
        <v>4406</v>
      </c>
      <c r="C3618" s="23" t="s">
        <v>7261</v>
      </c>
      <c r="D3618" s="23">
        <v>23</v>
      </c>
      <c r="E3618" s="26">
        <v>5467</v>
      </c>
      <c r="F3618" s="23">
        <v>316</v>
      </c>
      <c r="G3618" s="26">
        <f t="shared" si="392"/>
        <v>1727.5719999999999</v>
      </c>
      <c r="H3618" s="26">
        <f t="shared" si="393"/>
        <v>294.20551159999997</v>
      </c>
      <c r="I3618" s="26">
        <f t="shared" si="394"/>
        <v>441.30826739999998</v>
      </c>
      <c r="J3618" s="31">
        <f t="shared" si="395"/>
        <v>2.5772402816160001</v>
      </c>
      <c r="K3618" s="23">
        <f t="shared" si="396"/>
        <v>1</v>
      </c>
      <c r="L3618" s="23">
        <f t="shared" si="396"/>
        <v>1</v>
      </c>
      <c r="M3618" s="31">
        <f t="shared" si="397"/>
        <v>2.5772402816160001</v>
      </c>
      <c r="N3618" s="31">
        <f t="shared" si="398"/>
        <v>2.5772402816160001</v>
      </c>
    </row>
    <row r="3619" spans="1:14" ht="15.75" customHeight="1">
      <c r="A3619" s="23" t="s">
        <v>3636</v>
      </c>
      <c r="B3619" s="23" t="s">
        <v>4406</v>
      </c>
      <c r="C3619" s="23" t="s">
        <v>7262</v>
      </c>
      <c r="D3619" s="23">
        <v>23</v>
      </c>
      <c r="E3619" s="26">
        <v>5467.05</v>
      </c>
      <c r="F3619" s="23">
        <v>316</v>
      </c>
      <c r="G3619" s="26">
        <f t="shared" si="392"/>
        <v>1727.5878</v>
      </c>
      <c r="H3619" s="26">
        <f t="shared" si="393"/>
        <v>294.20820234000001</v>
      </c>
      <c r="I3619" s="26">
        <f t="shared" si="394"/>
        <v>441.31230350999999</v>
      </c>
      <c r="J3619" s="31">
        <f t="shared" si="395"/>
        <v>2.5772638524984002</v>
      </c>
      <c r="K3619" s="23">
        <f t="shared" si="396"/>
        <v>1</v>
      </c>
      <c r="L3619" s="23">
        <f t="shared" si="396"/>
        <v>1</v>
      </c>
      <c r="M3619" s="31">
        <f t="shared" si="397"/>
        <v>2.5772638524984002</v>
      </c>
      <c r="N3619" s="31">
        <f t="shared" si="398"/>
        <v>2.5772638524984002</v>
      </c>
    </row>
    <row r="3620" spans="1:14" ht="15.75" customHeight="1">
      <c r="A3620" s="23" t="s">
        <v>3636</v>
      </c>
      <c r="B3620" s="23" t="s">
        <v>4406</v>
      </c>
      <c r="C3620" s="23" t="s">
        <v>7263</v>
      </c>
      <c r="D3620" s="23">
        <v>23</v>
      </c>
      <c r="E3620" s="26">
        <v>5480.6</v>
      </c>
      <c r="F3620" s="23">
        <v>316</v>
      </c>
      <c r="G3620" s="26">
        <f t="shared" si="392"/>
        <v>1731.8696</v>
      </c>
      <c r="H3620" s="26">
        <f t="shared" si="393"/>
        <v>294.93739288</v>
      </c>
      <c r="I3620" s="26">
        <f t="shared" si="394"/>
        <v>442.40608931999998</v>
      </c>
      <c r="J3620" s="31">
        <f t="shared" si="395"/>
        <v>2.5836515616288001</v>
      </c>
      <c r="K3620" s="23">
        <f t="shared" si="396"/>
        <v>1</v>
      </c>
      <c r="L3620" s="23">
        <f t="shared" si="396"/>
        <v>1</v>
      </c>
      <c r="M3620" s="31">
        <f t="shared" si="397"/>
        <v>2.5836515616288001</v>
      </c>
      <c r="N3620" s="31">
        <f t="shared" si="398"/>
        <v>2.5836515616288001</v>
      </c>
    </row>
    <row r="3621" spans="1:14" ht="15.75" customHeight="1">
      <c r="A3621" s="23" t="s">
        <v>3636</v>
      </c>
      <c r="B3621" s="23" t="s">
        <v>4406</v>
      </c>
      <c r="C3621" s="23" t="s">
        <v>7264</v>
      </c>
      <c r="D3621" s="23">
        <v>23</v>
      </c>
      <c r="E3621" s="26">
        <v>5481.9</v>
      </c>
      <c r="F3621" s="23">
        <v>316</v>
      </c>
      <c r="G3621" s="26">
        <f t="shared" si="392"/>
        <v>1732.2803999999999</v>
      </c>
      <c r="H3621" s="26">
        <f t="shared" si="393"/>
        <v>295.00735212000001</v>
      </c>
      <c r="I3621" s="26">
        <f t="shared" si="394"/>
        <v>442.51102818000004</v>
      </c>
      <c r="J3621" s="31">
        <f t="shared" si="395"/>
        <v>2.5842644045712002</v>
      </c>
      <c r="K3621" s="23">
        <f t="shared" si="396"/>
        <v>1</v>
      </c>
      <c r="L3621" s="23">
        <f t="shared" si="396"/>
        <v>1</v>
      </c>
      <c r="M3621" s="31">
        <f t="shared" si="397"/>
        <v>2.5842644045712002</v>
      </c>
      <c r="N3621" s="31">
        <f t="shared" si="398"/>
        <v>2.5842644045712002</v>
      </c>
    </row>
    <row r="3622" spans="1:14" ht="15.75" customHeight="1">
      <c r="A3622" s="23" t="s">
        <v>3636</v>
      </c>
      <c r="B3622" s="23" t="s">
        <v>4406</v>
      </c>
      <c r="C3622" s="23" t="s">
        <v>7265</v>
      </c>
      <c r="D3622" s="23">
        <v>23</v>
      </c>
      <c r="E3622" s="26">
        <v>5481.97</v>
      </c>
      <c r="F3622" s="23">
        <v>316</v>
      </c>
      <c r="G3622" s="26">
        <f t="shared" si="392"/>
        <v>1732.30252</v>
      </c>
      <c r="H3622" s="26">
        <f t="shared" si="393"/>
        <v>295.01111915600001</v>
      </c>
      <c r="I3622" s="26">
        <f t="shared" si="394"/>
        <v>442.51667873400004</v>
      </c>
      <c r="J3622" s="31">
        <f t="shared" si="395"/>
        <v>2.58429740380656</v>
      </c>
      <c r="K3622" s="23">
        <f t="shared" si="396"/>
        <v>1</v>
      </c>
      <c r="L3622" s="23">
        <f t="shared" si="396"/>
        <v>1</v>
      </c>
      <c r="M3622" s="31">
        <f t="shared" si="397"/>
        <v>2.58429740380656</v>
      </c>
      <c r="N3622" s="31">
        <f t="shared" si="398"/>
        <v>2.58429740380656</v>
      </c>
    </row>
    <row r="3623" spans="1:14" ht="15.75" customHeight="1">
      <c r="A3623" s="23" t="s">
        <v>3636</v>
      </c>
      <c r="B3623" s="23" t="s">
        <v>4406</v>
      </c>
      <c r="C3623" s="23" t="s">
        <v>7266</v>
      </c>
      <c r="D3623" s="23">
        <v>23</v>
      </c>
      <c r="E3623" s="26">
        <v>5483.39</v>
      </c>
      <c r="F3623" s="23">
        <v>316</v>
      </c>
      <c r="G3623" s="26">
        <f t="shared" si="392"/>
        <v>1732.7512400000001</v>
      </c>
      <c r="H3623" s="26">
        <f t="shared" si="393"/>
        <v>295.087536172</v>
      </c>
      <c r="I3623" s="26">
        <f t="shared" si="394"/>
        <v>442.631304258</v>
      </c>
      <c r="J3623" s="31">
        <f t="shared" si="395"/>
        <v>2.5849668168667201</v>
      </c>
      <c r="K3623" s="23">
        <f t="shared" si="396"/>
        <v>1</v>
      </c>
      <c r="L3623" s="23">
        <f t="shared" si="396"/>
        <v>1</v>
      </c>
      <c r="M3623" s="31">
        <f t="shared" si="397"/>
        <v>2.5849668168667201</v>
      </c>
      <c r="N3623" s="31">
        <f t="shared" si="398"/>
        <v>2.5849668168667201</v>
      </c>
    </row>
    <row r="3624" spans="1:14" ht="15.75" customHeight="1">
      <c r="A3624" s="23" t="s">
        <v>3636</v>
      </c>
      <c r="B3624" s="23" t="s">
        <v>4406</v>
      </c>
      <c r="C3624" s="23" t="s">
        <v>7267</v>
      </c>
      <c r="D3624" s="23">
        <v>23</v>
      </c>
      <c r="E3624" s="26">
        <v>5494.2</v>
      </c>
      <c r="F3624" s="23">
        <v>316</v>
      </c>
      <c r="G3624" s="26">
        <f t="shared" si="392"/>
        <v>1736.1671999999999</v>
      </c>
      <c r="H3624" s="26">
        <f t="shared" si="393"/>
        <v>295.66927415999999</v>
      </c>
      <c r="I3624" s="26">
        <f t="shared" si="394"/>
        <v>443.50391123999998</v>
      </c>
      <c r="J3624" s="31">
        <f t="shared" si="395"/>
        <v>2.5900628416415996</v>
      </c>
      <c r="K3624" s="23">
        <f t="shared" si="396"/>
        <v>1</v>
      </c>
      <c r="L3624" s="23">
        <f t="shared" si="396"/>
        <v>1</v>
      </c>
      <c r="M3624" s="31">
        <f t="shared" si="397"/>
        <v>2.5900628416415996</v>
      </c>
      <c r="N3624" s="31">
        <f t="shared" si="398"/>
        <v>2.5900628416415996</v>
      </c>
    </row>
    <row r="3625" spans="1:14" ht="15.75" customHeight="1">
      <c r="A3625" s="23" t="s">
        <v>3636</v>
      </c>
      <c r="B3625" s="23" t="s">
        <v>4406</v>
      </c>
      <c r="C3625" s="23" t="s">
        <v>7268</v>
      </c>
      <c r="D3625" s="23">
        <v>23</v>
      </c>
      <c r="E3625" s="26">
        <v>5495.86</v>
      </c>
      <c r="F3625" s="23">
        <v>316</v>
      </c>
      <c r="G3625" s="26">
        <f t="shared" si="392"/>
        <v>1736.6917599999999</v>
      </c>
      <c r="H3625" s="26">
        <f t="shared" si="393"/>
        <v>295.75860672800002</v>
      </c>
      <c r="I3625" s="26">
        <f t="shared" si="394"/>
        <v>443.63791009200003</v>
      </c>
      <c r="J3625" s="31">
        <f t="shared" si="395"/>
        <v>2.5908453949372801</v>
      </c>
      <c r="K3625" s="23">
        <f t="shared" si="396"/>
        <v>1</v>
      </c>
      <c r="L3625" s="23">
        <f t="shared" si="396"/>
        <v>1</v>
      </c>
      <c r="M3625" s="31">
        <f t="shared" si="397"/>
        <v>2.5908453949372801</v>
      </c>
      <c r="N3625" s="31">
        <f t="shared" si="398"/>
        <v>2.5908453949372801</v>
      </c>
    </row>
    <row r="3626" spans="1:14" ht="15.75" customHeight="1">
      <c r="A3626" s="23" t="s">
        <v>3636</v>
      </c>
      <c r="B3626" s="23" t="s">
        <v>4406</v>
      </c>
      <c r="C3626" s="23" t="s">
        <v>7269</v>
      </c>
      <c r="D3626" s="23">
        <v>23</v>
      </c>
      <c r="E3626" s="26">
        <v>5497.33</v>
      </c>
      <c r="F3626" s="23">
        <v>316</v>
      </c>
      <c r="G3626" s="26">
        <f t="shared" si="392"/>
        <v>1737.1562799999999</v>
      </c>
      <c r="H3626" s="26">
        <f t="shared" si="393"/>
        <v>295.837714484</v>
      </c>
      <c r="I3626" s="26">
        <f t="shared" si="394"/>
        <v>443.756571726</v>
      </c>
      <c r="J3626" s="31">
        <f t="shared" si="395"/>
        <v>2.5915383788798398</v>
      </c>
      <c r="K3626" s="23">
        <f t="shared" si="396"/>
        <v>1</v>
      </c>
      <c r="L3626" s="23">
        <f t="shared" si="396"/>
        <v>1</v>
      </c>
      <c r="M3626" s="31">
        <f t="shared" si="397"/>
        <v>2.5915383788798398</v>
      </c>
      <c r="N3626" s="31">
        <f t="shared" si="398"/>
        <v>2.5915383788798398</v>
      </c>
    </row>
    <row r="3627" spans="1:14" ht="15.75" customHeight="1">
      <c r="A3627" s="23" t="s">
        <v>3636</v>
      </c>
      <c r="B3627" s="23" t="s">
        <v>4406</v>
      </c>
      <c r="C3627" s="23" t="s">
        <v>7270</v>
      </c>
      <c r="D3627" s="23">
        <v>23</v>
      </c>
      <c r="E3627" s="26">
        <v>5500</v>
      </c>
      <c r="F3627" s="23">
        <v>316</v>
      </c>
      <c r="G3627" s="26">
        <f t="shared" si="392"/>
        <v>1738</v>
      </c>
      <c r="H3627" s="26">
        <f t="shared" si="393"/>
        <v>295.98140000000001</v>
      </c>
      <c r="I3627" s="26">
        <f t="shared" si="394"/>
        <v>443.97210000000001</v>
      </c>
      <c r="J3627" s="31">
        <f t="shared" si="395"/>
        <v>2.5927970640000004</v>
      </c>
      <c r="K3627" s="23">
        <f t="shared" si="396"/>
        <v>1</v>
      </c>
      <c r="L3627" s="23">
        <f t="shared" si="396"/>
        <v>1</v>
      </c>
      <c r="M3627" s="31">
        <f t="shared" si="397"/>
        <v>2.5927970640000004</v>
      </c>
      <c r="N3627" s="31">
        <f t="shared" si="398"/>
        <v>2.5927970640000004</v>
      </c>
    </row>
    <row r="3628" spans="1:14" ht="15.75" customHeight="1">
      <c r="A3628" s="23" t="s">
        <v>3636</v>
      </c>
      <c r="B3628" s="23" t="s">
        <v>4406</v>
      </c>
      <c r="C3628" s="23" t="s">
        <v>7271</v>
      </c>
      <c r="D3628" s="23">
        <v>23</v>
      </c>
      <c r="E3628" s="26">
        <v>5510.64</v>
      </c>
      <c r="F3628" s="23">
        <v>316</v>
      </c>
      <c r="G3628" s="26">
        <f t="shared" si="392"/>
        <v>1741.3622399999999</v>
      </c>
      <c r="H3628" s="26">
        <f t="shared" si="393"/>
        <v>296.55398947200001</v>
      </c>
      <c r="I3628" s="26">
        <f t="shared" si="394"/>
        <v>444.83098420800002</v>
      </c>
      <c r="J3628" s="31">
        <f t="shared" si="395"/>
        <v>2.5978129477747198</v>
      </c>
      <c r="K3628" s="23">
        <f t="shared" si="396"/>
        <v>1</v>
      </c>
      <c r="L3628" s="23">
        <f t="shared" si="396"/>
        <v>1</v>
      </c>
      <c r="M3628" s="31">
        <f t="shared" si="397"/>
        <v>2.5978129477747198</v>
      </c>
      <c r="N3628" s="31">
        <f t="shared" si="398"/>
        <v>2.5978129477747198</v>
      </c>
    </row>
    <row r="3629" spans="1:14" ht="15.75" customHeight="1">
      <c r="A3629" s="23" t="s">
        <v>3636</v>
      </c>
      <c r="B3629" s="23" t="s">
        <v>4406</v>
      </c>
      <c r="C3629" s="23" t="s">
        <v>7272</v>
      </c>
      <c r="D3629" s="23">
        <v>23</v>
      </c>
      <c r="E3629" s="26">
        <v>5514.39</v>
      </c>
      <c r="F3629" s="23">
        <v>316</v>
      </c>
      <c r="G3629" s="26">
        <f t="shared" si="392"/>
        <v>1742.5472400000001</v>
      </c>
      <c r="H3629" s="26">
        <f t="shared" si="393"/>
        <v>296.75579497200005</v>
      </c>
      <c r="I3629" s="26">
        <f t="shared" si="394"/>
        <v>445.13369245800004</v>
      </c>
      <c r="J3629" s="31">
        <f t="shared" si="395"/>
        <v>2.5995807639547204</v>
      </c>
      <c r="K3629" s="23">
        <f t="shared" si="396"/>
        <v>1</v>
      </c>
      <c r="L3629" s="23">
        <f t="shared" si="396"/>
        <v>1</v>
      </c>
      <c r="M3629" s="31">
        <f t="shared" si="397"/>
        <v>2.5995807639547204</v>
      </c>
      <c r="N3629" s="31">
        <f t="shared" si="398"/>
        <v>2.5995807639547204</v>
      </c>
    </row>
    <row r="3630" spans="1:14" ht="15.75" customHeight="1">
      <c r="A3630" s="23" t="s">
        <v>3636</v>
      </c>
      <c r="B3630" s="23" t="s">
        <v>4406</v>
      </c>
      <c r="C3630" s="23" t="s">
        <v>7273</v>
      </c>
      <c r="D3630" s="23">
        <v>23</v>
      </c>
      <c r="E3630" s="26">
        <v>5526.6</v>
      </c>
      <c r="F3630" s="23">
        <v>316</v>
      </c>
      <c r="G3630" s="26">
        <f t="shared" si="392"/>
        <v>1746.4056</v>
      </c>
      <c r="H3630" s="26">
        <f t="shared" si="393"/>
        <v>297.41287368000002</v>
      </c>
      <c r="I3630" s="26">
        <f t="shared" si="394"/>
        <v>446.11931052</v>
      </c>
      <c r="J3630" s="31">
        <f t="shared" si="395"/>
        <v>2.6053367734368003</v>
      </c>
      <c r="K3630" s="23">
        <f t="shared" si="396"/>
        <v>1</v>
      </c>
      <c r="L3630" s="23">
        <f t="shared" si="396"/>
        <v>1</v>
      </c>
      <c r="M3630" s="31">
        <f t="shared" si="397"/>
        <v>2.6053367734368003</v>
      </c>
      <c r="N3630" s="31">
        <f t="shared" si="398"/>
        <v>2.6053367734368003</v>
      </c>
    </row>
    <row r="3631" spans="1:14" ht="15.75" customHeight="1">
      <c r="A3631" s="23" t="s">
        <v>3636</v>
      </c>
      <c r="B3631" s="23" t="s">
        <v>5666</v>
      </c>
      <c r="C3631" s="23" t="s">
        <v>7274</v>
      </c>
      <c r="D3631" s="23">
        <v>23</v>
      </c>
      <c r="E3631" s="26">
        <v>5537</v>
      </c>
      <c r="F3631" s="23">
        <v>316</v>
      </c>
      <c r="G3631" s="26">
        <f t="shared" si="392"/>
        <v>1749.692</v>
      </c>
      <c r="H3631" s="26">
        <f t="shared" si="393"/>
        <v>297.97254760000004</v>
      </c>
      <c r="I3631" s="26">
        <f t="shared" si="394"/>
        <v>446.95882140000003</v>
      </c>
      <c r="J3631" s="31">
        <f t="shared" si="395"/>
        <v>2.6102395169760002</v>
      </c>
      <c r="K3631" s="23">
        <f t="shared" si="396"/>
        <v>1</v>
      </c>
      <c r="L3631" s="23">
        <f t="shared" si="396"/>
        <v>1</v>
      </c>
      <c r="M3631" s="31">
        <f t="shared" si="397"/>
        <v>2.6102395169760002</v>
      </c>
      <c r="N3631" s="31">
        <f t="shared" si="398"/>
        <v>2.6102395169760002</v>
      </c>
    </row>
    <row r="3632" spans="1:14" ht="15.75" customHeight="1">
      <c r="A3632" s="23" t="s">
        <v>3636</v>
      </c>
      <c r="B3632" s="23" t="s">
        <v>4406</v>
      </c>
      <c r="C3632" s="23" t="s">
        <v>7275</v>
      </c>
      <c r="D3632" s="23">
        <v>23</v>
      </c>
      <c r="E3632" s="26">
        <v>5537.69</v>
      </c>
      <c r="F3632" s="23">
        <v>316</v>
      </c>
      <c r="G3632" s="26">
        <f t="shared" si="392"/>
        <v>1749.9100399999998</v>
      </c>
      <c r="H3632" s="26">
        <f t="shared" si="393"/>
        <v>298.00967981199994</v>
      </c>
      <c r="I3632" s="26">
        <f t="shared" si="394"/>
        <v>447.01451971799992</v>
      </c>
      <c r="J3632" s="31">
        <f t="shared" si="395"/>
        <v>2.6105647951531195</v>
      </c>
      <c r="K3632" s="23">
        <f t="shared" si="396"/>
        <v>1</v>
      </c>
      <c r="L3632" s="23">
        <f t="shared" si="396"/>
        <v>1</v>
      </c>
      <c r="M3632" s="31">
        <f t="shared" si="397"/>
        <v>2.6105647951531195</v>
      </c>
      <c r="N3632" s="31">
        <f t="shared" si="398"/>
        <v>2.6105647951531195</v>
      </c>
    </row>
    <row r="3633" spans="1:14" ht="15.75" customHeight="1">
      <c r="A3633" s="23" t="s">
        <v>3636</v>
      </c>
      <c r="B3633" s="23" t="s">
        <v>4406</v>
      </c>
      <c r="C3633" s="23" t="s">
        <v>7276</v>
      </c>
      <c r="D3633" s="23">
        <v>23</v>
      </c>
      <c r="E3633" s="26">
        <v>5538.7</v>
      </c>
      <c r="F3633" s="23">
        <v>316</v>
      </c>
      <c r="G3633" s="26">
        <f t="shared" si="392"/>
        <v>1750.2292</v>
      </c>
      <c r="H3633" s="26">
        <f t="shared" si="393"/>
        <v>298.06403276000003</v>
      </c>
      <c r="I3633" s="26">
        <f t="shared" si="394"/>
        <v>447.09604914000005</v>
      </c>
      <c r="J3633" s="31">
        <f t="shared" si="395"/>
        <v>2.6110409269776005</v>
      </c>
      <c r="K3633" s="23">
        <f t="shared" si="396"/>
        <v>1</v>
      </c>
      <c r="L3633" s="23">
        <f t="shared" si="396"/>
        <v>1</v>
      </c>
      <c r="M3633" s="31">
        <f t="shared" si="397"/>
        <v>2.6110409269776005</v>
      </c>
      <c r="N3633" s="31">
        <f t="shared" si="398"/>
        <v>2.6110409269776005</v>
      </c>
    </row>
    <row r="3634" spans="1:14" ht="15.75" customHeight="1">
      <c r="A3634" s="23" t="s">
        <v>3636</v>
      </c>
      <c r="B3634" s="23" t="s">
        <v>4406</v>
      </c>
      <c r="C3634" s="23" t="s">
        <v>7277</v>
      </c>
      <c r="D3634" s="23">
        <v>23</v>
      </c>
      <c r="E3634" s="26">
        <v>5541.6</v>
      </c>
      <c r="F3634" s="23">
        <v>316</v>
      </c>
      <c r="G3634" s="26">
        <f t="shared" si="392"/>
        <v>1751.1456000000001</v>
      </c>
      <c r="H3634" s="26">
        <f t="shared" si="393"/>
        <v>298.22009568000004</v>
      </c>
      <c r="I3634" s="26">
        <f t="shared" si="394"/>
        <v>447.33014352000009</v>
      </c>
      <c r="J3634" s="31">
        <f t="shared" si="395"/>
        <v>2.6124080381568002</v>
      </c>
      <c r="K3634" s="23">
        <f t="shared" si="396"/>
        <v>1</v>
      </c>
      <c r="L3634" s="23">
        <f t="shared" si="396"/>
        <v>1</v>
      </c>
      <c r="M3634" s="31">
        <f t="shared" si="397"/>
        <v>2.6124080381568002</v>
      </c>
      <c r="N3634" s="31">
        <f t="shared" si="398"/>
        <v>2.6124080381568002</v>
      </c>
    </row>
    <row r="3635" spans="1:14" ht="15.75" customHeight="1">
      <c r="A3635" s="23" t="s">
        <v>3636</v>
      </c>
      <c r="B3635" s="23" t="s">
        <v>4406</v>
      </c>
      <c r="C3635" s="23" t="s">
        <v>7278</v>
      </c>
      <c r="D3635" s="23">
        <v>23</v>
      </c>
      <c r="E3635" s="26">
        <v>5545.6</v>
      </c>
      <c r="F3635" s="23">
        <v>316</v>
      </c>
      <c r="G3635" s="26">
        <f t="shared" si="392"/>
        <v>1752.4096000000002</v>
      </c>
      <c r="H3635" s="26">
        <f t="shared" si="393"/>
        <v>298.43535488000003</v>
      </c>
      <c r="I3635" s="26">
        <f t="shared" si="394"/>
        <v>447.65303232000008</v>
      </c>
      <c r="J3635" s="31">
        <f t="shared" si="395"/>
        <v>2.6142937087488005</v>
      </c>
      <c r="K3635" s="23">
        <f t="shared" si="396"/>
        <v>1</v>
      </c>
      <c r="L3635" s="23">
        <f t="shared" si="396"/>
        <v>1</v>
      </c>
      <c r="M3635" s="31">
        <f t="shared" si="397"/>
        <v>2.6142937087488005</v>
      </c>
      <c r="N3635" s="31">
        <f t="shared" si="398"/>
        <v>2.6142937087488005</v>
      </c>
    </row>
    <row r="3636" spans="1:14" ht="15.75" customHeight="1">
      <c r="A3636" s="23" t="s">
        <v>3636</v>
      </c>
      <c r="B3636" s="23" t="s">
        <v>4406</v>
      </c>
      <c r="C3636" s="23" t="s">
        <v>7279</v>
      </c>
      <c r="D3636" s="23">
        <v>23</v>
      </c>
      <c r="E3636" s="26">
        <v>5561.1</v>
      </c>
      <c r="F3636" s="23">
        <v>316</v>
      </c>
      <c r="G3636" s="26">
        <f t="shared" si="392"/>
        <v>1757.3076000000001</v>
      </c>
      <c r="H3636" s="26">
        <f t="shared" si="393"/>
        <v>299.26948428000003</v>
      </c>
      <c r="I3636" s="26">
        <f t="shared" si="394"/>
        <v>448.90422642000004</v>
      </c>
      <c r="J3636" s="31">
        <f t="shared" si="395"/>
        <v>2.6216006822928004</v>
      </c>
      <c r="K3636" s="23">
        <f t="shared" si="396"/>
        <v>1</v>
      </c>
      <c r="L3636" s="23">
        <f t="shared" si="396"/>
        <v>1</v>
      </c>
      <c r="M3636" s="31">
        <f t="shared" si="397"/>
        <v>2.6216006822928004</v>
      </c>
      <c r="N3636" s="31">
        <f t="shared" si="398"/>
        <v>2.6216006822928004</v>
      </c>
    </row>
    <row r="3637" spans="1:14" ht="15.75" customHeight="1">
      <c r="A3637" s="23" t="s">
        <v>3636</v>
      </c>
      <c r="B3637" s="23" t="s">
        <v>4406</v>
      </c>
      <c r="C3637" s="23" t="s">
        <v>7280</v>
      </c>
      <c r="D3637" s="23">
        <v>23</v>
      </c>
      <c r="E3637" s="26">
        <v>5563.85</v>
      </c>
      <c r="F3637" s="23">
        <v>316</v>
      </c>
      <c r="G3637" s="26">
        <f t="shared" si="392"/>
        <v>1758.1766</v>
      </c>
      <c r="H3637" s="26">
        <f t="shared" si="393"/>
        <v>299.41747498000001</v>
      </c>
      <c r="I3637" s="26">
        <f t="shared" si="394"/>
        <v>449.12621247000004</v>
      </c>
      <c r="J3637" s="31">
        <f t="shared" si="395"/>
        <v>2.6228970808248002</v>
      </c>
      <c r="K3637" s="23">
        <f t="shared" si="396"/>
        <v>1</v>
      </c>
      <c r="L3637" s="23">
        <f t="shared" si="396"/>
        <v>1</v>
      </c>
      <c r="M3637" s="31">
        <f t="shared" si="397"/>
        <v>2.6228970808248002</v>
      </c>
      <c r="N3637" s="31">
        <f t="shared" si="398"/>
        <v>2.6228970808248002</v>
      </c>
    </row>
    <row r="3638" spans="1:14" ht="15.75" customHeight="1">
      <c r="A3638" s="23" t="s">
        <v>3636</v>
      </c>
      <c r="B3638" s="23" t="s">
        <v>4406</v>
      </c>
      <c r="C3638" s="23" t="s">
        <v>7281</v>
      </c>
      <c r="D3638" s="23">
        <v>23</v>
      </c>
      <c r="E3638" s="26">
        <v>5567.7</v>
      </c>
      <c r="F3638" s="23">
        <v>316</v>
      </c>
      <c r="G3638" s="26">
        <f t="shared" si="392"/>
        <v>1759.3932</v>
      </c>
      <c r="H3638" s="26">
        <f t="shared" si="393"/>
        <v>299.62466196000003</v>
      </c>
      <c r="I3638" s="26">
        <f t="shared" si="394"/>
        <v>449.43699294000004</v>
      </c>
      <c r="J3638" s="31">
        <f t="shared" si="395"/>
        <v>2.6247120387696006</v>
      </c>
      <c r="K3638" s="23">
        <f t="shared" si="396"/>
        <v>1</v>
      </c>
      <c r="L3638" s="23">
        <f t="shared" si="396"/>
        <v>1</v>
      </c>
      <c r="M3638" s="31">
        <f t="shared" si="397"/>
        <v>2.6247120387696006</v>
      </c>
      <c r="N3638" s="31">
        <f t="shared" si="398"/>
        <v>2.6247120387696006</v>
      </c>
    </row>
    <row r="3639" spans="1:14" ht="15.75" customHeight="1">
      <c r="A3639" s="23" t="s">
        <v>3636</v>
      </c>
      <c r="B3639" s="23" t="s">
        <v>4406</v>
      </c>
      <c r="C3639" s="23" t="s">
        <v>7282</v>
      </c>
      <c r="D3639" s="23">
        <v>23</v>
      </c>
      <c r="E3639" s="26">
        <v>5571.7</v>
      </c>
      <c r="F3639" s="23">
        <v>316</v>
      </c>
      <c r="G3639" s="26">
        <f t="shared" si="392"/>
        <v>1760.6571999999999</v>
      </c>
      <c r="H3639" s="26">
        <f t="shared" si="393"/>
        <v>299.83992116000002</v>
      </c>
      <c r="I3639" s="26">
        <f t="shared" si="394"/>
        <v>449.75988174000003</v>
      </c>
      <c r="J3639" s="31">
        <f t="shared" si="395"/>
        <v>2.6265977093616004</v>
      </c>
      <c r="K3639" s="23">
        <f t="shared" si="396"/>
        <v>1</v>
      </c>
      <c r="L3639" s="23">
        <f t="shared" si="396"/>
        <v>1</v>
      </c>
      <c r="M3639" s="31">
        <f t="shared" si="397"/>
        <v>2.6265977093616004</v>
      </c>
      <c r="N3639" s="31">
        <f t="shared" si="398"/>
        <v>2.6265977093616004</v>
      </c>
    </row>
    <row r="3640" spans="1:14" ht="15.75" customHeight="1">
      <c r="A3640" s="23" t="s">
        <v>3636</v>
      </c>
      <c r="B3640" s="23" t="s">
        <v>4406</v>
      </c>
      <c r="C3640" s="23" t="s">
        <v>7283</v>
      </c>
      <c r="D3640" s="23">
        <v>23</v>
      </c>
      <c r="E3640" s="26">
        <v>5573.53</v>
      </c>
      <c r="F3640" s="23">
        <v>316</v>
      </c>
      <c r="G3640" s="26">
        <f t="shared" si="392"/>
        <v>1761.2354800000001</v>
      </c>
      <c r="H3640" s="26">
        <f t="shared" si="393"/>
        <v>299.93840224400003</v>
      </c>
      <c r="I3640" s="26">
        <f t="shared" si="394"/>
        <v>449.90760336600005</v>
      </c>
      <c r="J3640" s="31">
        <f t="shared" si="395"/>
        <v>2.62746040365744</v>
      </c>
      <c r="K3640" s="23">
        <f t="shared" si="396"/>
        <v>1</v>
      </c>
      <c r="L3640" s="23">
        <f t="shared" si="396"/>
        <v>1</v>
      </c>
      <c r="M3640" s="31">
        <f t="shared" si="397"/>
        <v>2.62746040365744</v>
      </c>
      <c r="N3640" s="31">
        <f t="shared" si="398"/>
        <v>2.62746040365744</v>
      </c>
    </row>
    <row r="3641" spans="1:14" ht="15.75" customHeight="1">
      <c r="A3641" s="23" t="s">
        <v>3636</v>
      </c>
      <c r="B3641" s="23" t="s">
        <v>4406</v>
      </c>
      <c r="C3641" s="23" t="s">
        <v>7284</v>
      </c>
      <c r="D3641" s="23">
        <v>23</v>
      </c>
      <c r="E3641" s="26">
        <v>5576.7</v>
      </c>
      <c r="F3641" s="23">
        <v>316</v>
      </c>
      <c r="G3641" s="26">
        <f t="shared" si="392"/>
        <v>1762.2372</v>
      </c>
      <c r="H3641" s="26">
        <f t="shared" si="393"/>
        <v>300.10899516000001</v>
      </c>
      <c r="I3641" s="26">
        <f t="shared" si="394"/>
        <v>450.16349274000004</v>
      </c>
      <c r="J3641" s="31">
        <f t="shared" si="395"/>
        <v>2.6289547976016001</v>
      </c>
      <c r="K3641" s="23">
        <f t="shared" si="396"/>
        <v>1</v>
      </c>
      <c r="L3641" s="23">
        <f t="shared" si="396"/>
        <v>1</v>
      </c>
      <c r="M3641" s="31">
        <f t="shared" si="397"/>
        <v>2.6289547976016001</v>
      </c>
      <c r="N3641" s="31">
        <f t="shared" si="398"/>
        <v>2.6289547976016001</v>
      </c>
    </row>
    <row r="3642" spans="1:14" ht="15.75" customHeight="1">
      <c r="A3642" s="23" t="s">
        <v>3636</v>
      </c>
      <c r="B3642" s="23" t="s">
        <v>4406</v>
      </c>
      <c r="C3642" s="23" t="s">
        <v>7285</v>
      </c>
      <c r="D3642" s="23">
        <v>23</v>
      </c>
      <c r="E3642" s="26">
        <v>5580.4</v>
      </c>
      <c r="F3642" s="23">
        <v>316</v>
      </c>
      <c r="G3642" s="26">
        <f t="shared" si="392"/>
        <v>1763.4063999999998</v>
      </c>
      <c r="H3642" s="26">
        <f t="shared" si="393"/>
        <v>300.30810991999999</v>
      </c>
      <c r="I3642" s="26">
        <f t="shared" si="394"/>
        <v>450.46216487999999</v>
      </c>
      <c r="J3642" s="31">
        <f t="shared" si="395"/>
        <v>2.6306990428991996</v>
      </c>
      <c r="K3642" s="23">
        <f t="shared" si="396"/>
        <v>1</v>
      </c>
      <c r="L3642" s="23">
        <f t="shared" si="396"/>
        <v>1</v>
      </c>
      <c r="M3642" s="31">
        <f t="shared" si="397"/>
        <v>2.6306990428991996</v>
      </c>
      <c r="N3642" s="31">
        <f t="shared" si="398"/>
        <v>2.6306990428991996</v>
      </c>
    </row>
    <row r="3643" spans="1:14" ht="15.75" customHeight="1">
      <c r="A3643" s="23" t="s">
        <v>3636</v>
      </c>
      <c r="B3643" s="23" t="s">
        <v>4406</v>
      </c>
      <c r="C3643" s="23" t="s">
        <v>7286</v>
      </c>
      <c r="D3643" s="23">
        <v>23</v>
      </c>
      <c r="E3643" s="26">
        <v>5587.07</v>
      </c>
      <c r="F3643" s="23">
        <v>316</v>
      </c>
      <c r="G3643" s="26">
        <f t="shared" si="392"/>
        <v>1765.5141199999998</v>
      </c>
      <c r="H3643" s="26">
        <f t="shared" si="393"/>
        <v>300.66705463599999</v>
      </c>
      <c r="I3643" s="26">
        <f t="shared" si="394"/>
        <v>451.00058195399998</v>
      </c>
      <c r="J3643" s="31">
        <f t="shared" si="395"/>
        <v>2.6338433986113596</v>
      </c>
      <c r="K3643" s="23">
        <f t="shared" si="396"/>
        <v>1</v>
      </c>
      <c r="L3643" s="23">
        <f t="shared" si="396"/>
        <v>1</v>
      </c>
      <c r="M3643" s="31">
        <f t="shared" si="397"/>
        <v>2.6338433986113596</v>
      </c>
      <c r="N3643" s="31">
        <f t="shared" si="398"/>
        <v>2.6338433986113596</v>
      </c>
    </row>
    <row r="3644" spans="1:14" ht="15.75" customHeight="1">
      <c r="A3644" s="23" t="s">
        <v>3636</v>
      </c>
      <c r="B3644" s="23" t="s">
        <v>4406</v>
      </c>
      <c r="C3644" s="23" t="s">
        <v>7287</v>
      </c>
      <c r="D3644" s="23">
        <v>23</v>
      </c>
      <c r="E3644" s="26">
        <v>5588.7</v>
      </c>
      <c r="F3644" s="23">
        <v>316</v>
      </c>
      <c r="G3644" s="26">
        <f t="shared" si="392"/>
        <v>1766.0291999999999</v>
      </c>
      <c r="H3644" s="26">
        <f t="shared" si="393"/>
        <v>300.75477275999998</v>
      </c>
      <c r="I3644" s="26">
        <f t="shared" si="394"/>
        <v>451.13215914</v>
      </c>
      <c r="J3644" s="31">
        <f t="shared" si="395"/>
        <v>2.6346118093776001</v>
      </c>
      <c r="K3644" s="23">
        <f t="shared" si="396"/>
        <v>1</v>
      </c>
      <c r="L3644" s="23">
        <f t="shared" si="396"/>
        <v>1</v>
      </c>
      <c r="M3644" s="31">
        <f t="shared" si="397"/>
        <v>2.6346118093776001</v>
      </c>
      <c r="N3644" s="31">
        <f t="shared" si="398"/>
        <v>2.6346118093776001</v>
      </c>
    </row>
    <row r="3645" spans="1:14" ht="15.75" customHeight="1">
      <c r="A3645" s="23" t="s">
        <v>3636</v>
      </c>
      <c r="B3645" s="23" t="s">
        <v>4406</v>
      </c>
      <c r="C3645" s="23" t="s">
        <v>7288</v>
      </c>
      <c r="D3645" s="23">
        <v>23</v>
      </c>
      <c r="E3645" s="26">
        <v>5591.86</v>
      </c>
      <c r="F3645" s="23">
        <v>316</v>
      </c>
      <c r="G3645" s="26">
        <f t="shared" si="392"/>
        <v>1767.0277599999999</v>
      </c>
      <c r="H3645" s="26">
        <f t="shared" si="393"/>
        <v>300.92482752799998</v>
      </c>
      <c r="I3645" s="26">
        <f t="shared" si="394"/>
        <v>451.387241292</v>
      </c>
      <c r="J3645" s="31">
        <f t="shared" si="395"/>
        <v>2.6361014891452799</v>
      </c>
      <c r="K3645" s="23">
        <f t="shared" si="396"/>
        <v>1</v>
      </c>
      <c r="L3645" s="23">
        <f t="shared" si="396"/>
        <v>1</v>
      </c>
      <c r="M3645" s="31">
        <f t="shared" si="397"/>
        <v>2.6361014891452799</v>
      </c>
      <c r="N3645" s="31">
        <f t="shared" si="398"/>
        <v>2.6361014891452799</v>
      </c>
    </row>
    <row r="3646" spans="1:14" ht="15.75" customHeight="1">
      <c r="A3646" s="23" t="s">
        <v>3636</v>
      </c>
      <c r="B3646" s="23" t="s">
        <v>4406</v>
      </c>
      <c r="C3646" s="23" t="s">
        <v>7289</v>
      </c>
      <c r="D3646" s="23">
        <v>23</v>
      </c>
      <c r="E3646" s="26">
        <v>5592</v>
      </c>
      <c r="F3646" s="23">
        <v>316</v>
      </c>
      <c r="G3646" s="26">
        <f t="shared" si="392"/>
        <v>1767.0719999999999</v>
      </c>
      <c r="H3646" s="26">
        <f t="shared" si="393"/>
        <v>300.93236159999998</v>
      </c>
      <c r="I3646" s="26">
        <f t="shared" si="394"/>
        <v>451.3985424</v>
      </c>
      <c r="J3646" s="31">
        <f t="shared" si="395"/>
        <v>2.6361674876159999</v>
      </c>
      <c r="K3646" s="23">
        <f t="shared" si="396"/>
        <v>1</v>
      </c>
      <c r="L3646" s="23">
        <f t="shared" si="396"/>
        <v>1</v>
      </c>
      <c r="M3646" s="31">
        <f t="shared" si="397"/>
        <v>2.6361674876159999</v>
      </c>
      <c r="N3646" s="31">
        <f t="shared" si="398"/>
        <v>2.6361674876159999</v>
      </c>
    </row>
    <row r="3647" spans="1:14" ht="15.75" customHeight="1">
      <c r="A3647" s="23" t="s">
        <v>3636</v>
      </c>
      <c r="B3647" s="23" t="s">
        <v>5666</v>
      </c>
      <c r="C3647" s="23" t="s">
        <v>7290</v>
      </c>
      <c r="D3647" s="23">
        <v>23</v>
      </c>
      <c r="E3647" s="26">
        <v>5609</v>
      </c>
      <c r="F3647" s="23">
        <v>316</v>
      </c>
      <c r="G3647" s="26">
        <f t="shared" si="392"/>
        <v>1772.444</v>
      </c>
      <c r="H3647" s="26">
        <f t="shared" si="393"/>
        <v>301.8472132</v>
      </c>
      <c r="I3647" s="26">
        <f t="shared" si="394"/>
        <v>452.77081980000003</v>
      </c>
      <c r="J3647" s="31">
        <f t="shared" si="395"/>
        <v>2.6441815876320001</v>
      </c>
      <c r="K3647" s="23">
        <f t="shared" si="396"/>
        <v>1</v>
      </c>
      <c r="L3647" s="23">
        <f t="shared" si="396"/>
        <v>1</v>
      </c>
      <c r="M3647" s="31">
        <f t="shared" si="397"/>
        <v>2.6441815876320001</v>
      </c>
      <c r="N3647" s="31">
        <f t="shared" si="398"/>
        <v>2.6441815876320001</v>
      </c>
    </row>
    <row r="3648" spans="1:14" ht="15.75" customHeight="1">
      <c r="A3648" s="23" t="s">
        <v>3636</v>
      </c>
      <c r="B3648" s="23" t="s">
        <v>4406</v>
      </c>
      <c r="C3648" s="23" t="s">
        <v>7291</v>
      </c>
      <c r="D3648" s="23">
        <v>23</v>
      </c>
      <c r="E3648" s="26">
        <v>5621.46</v>
      </c>
      <c r="F3648" s="23">
        <v>316</v>
      </c>
      <c r="G3648" s="26">
        <f t="shared" si="392"/>
        <v>1776.3813600000001</v>
      </c>
      <c r="H3648" s="26">
        <f t="shared" si="393"/>
        <v>302.51774560800004</v>
      </c>
      <c r="I3648" s="26">
        <f t="shared" si="394"/>
        <v>453.77661841200006</v>
      </c>
      <c r="J3648" s="31">
        <f t="shared" si="395"/>
        <v>2.6500554515260801</v>
      </c>
      <c r="K3648" s="23">
        <f t="shared" si="396"/>
        <v>1</v>
      </c>
      <c r="L3648" s="23">
        <f t="shared" si="396"/>
        <v>1</v>
      </c>
      <c r="M3648" s="31">
        <f t="shared" si="397"/>
        <v>2.6500554515260801</v>
      </c>
      <c r="N3648" s="31">
        <f t="shared" si="398"/>
        <v>2.6500554515260801</v>
      </c>
    </row>
    <row r="3649" spans="1:14" ht="15.75" customHeight="1">
      <c r="A3649" s="23" t="s">
        <v>3636</v>
      </c>
      <c r="B3649" s="23" t="s">
        <v>4406</v>
      </c>
      <c r="C3649" s="23" t="s">
        <v>7292</v>
      </c>
      <c r="D3649" s="23">
        <v>23</v>
      </c>
      <c r="E3649" s="26">
        <v>5623</v>
      </c>
      <c r="F3649" s="23">
        <v>316</v>
      </c>
      <c r="G3649" s="26">
        <f t="shared" si="392"/>
        <v>1776.8679999999999</v>
      </c>
      <c r="H3649" s="26">
        <f t="shared" si="393"/>
        <v>302.60062040000003</v>
      </c>
      <c r="I3649" s="26">
        <f t="shared" si="394"/>
        <v>453.90093060000004</v>
      </c>
      <c r="J3649" s="31">
        <f t="shared" si="395"/>
        <v>2.6507814347040002</v>
      </c>
      <c r="K3649" s="23">
        <f t="shared" si="396"/>
        <v>1</v>
      </c>
      <c r="L3649" s="23">
        <f t="shared" si="396"/>
        <v>1</v>
      </c>
      <c r="M3649" s="31">
        <f t="shared" si="397"/>
        <v>2.6507814347040002</v>
      </c>
      <c r="N3649" s="31">
        <f t="shared" si="398"/>
        <v>2.6507814347040002</v>
      </c>
    </row>
    <row r="3650" spans="1:14" ht="15.75" customHeight="1">
      <c r="A3650" s="23" t="s">
        <v>3636</v>
      </c>
      <c r="B3650" s="23" t="s">
        <v>4406</v>
      </c>
      <c r="C3650" s="23" t="s">
        <v>7293</v>
      </c>
      <c r="D3650" s="23">
        <v>23</v>
      </c>
      <c r="E3650" s="26">
        <v>5623.9</v>
      </c>
      <c r="F3650" s="23">
        <v>316</v>
      </c>
      <c r="G3650" s="26">
        <f t="shared" ref="G3650:G3713" si="399">E3650*F3650/1000</f>
        <v>1777.1523999999999</v>
      </c>
      <c r="H3650" s="26">
        <f t="shared" ref="H3650:H3713" si="400">G3650*0.1703</f>
        <v>302.64905371999998</v>
      </c>
      <c r="I3650" s="26">
        <f t="shared" ref="I3650:I3713" si="401">H3650*1.5</f>
        <v>453.97358057999998</v>
      </c>
      <c r="J3650" s="31">
        <f t="shared" si="395"/>
        <v>2.6512057105871998</v>
      </c>
      <c r="K3650" s="23">
        <f t="shared" si="396"/>
        <v>1</v>
      </c>
      <c r="L3650" s="23">
        <f t="shared" si="396"/>
        <v>1</v>
      </c>
      <c r="M3650" s="31">
        <f t="shared" si="397"/>
        <v>2.6512057105871998</v>
      </c>
      <c r="N3650" s="31">
        <f t="shared" si="398"/>
        <v>2.6512057105871998</v>
      </c>
    </row>
    <row r="3651" spans="1:14" ht="15.75" customHeight="1">
      <c r="A3651" s="23" t="s">
        <v>3636</v>
      </c>
      <c r="B3651" s="23" t="s">
        <v>4406</v>
      </c>
      <c r="C3651" s="23" t="s">
        <v>7294</v>
      </c>
      <c r="D3651" s="23">
        <v>23</v>
      </c>
      <c r="E3651" s="26">
        <v>5629.6</v>
      </c>
      <c r="F3651" s="23">
        <v>316</v>
      </c>
      <c r="G3651" s="26">
        <f t="shared" si="399"/>
        <v>1778.9536000000001</v>
      </c>
      <c r="H3651" s="26">
        <f t="shared" si="400"/>
        <v>302.95579808000002</v>
      </c>
      <c r="I3651" s="26">
        <f t="shared" si="401"/>
        <v>454.43369712000003</v>
      </c>
      <c r="J3651" s="31">
        <f t="shared" ref="J3651:J3714" si="402">H3651*24*365/1000000</f>
        <v>2.6538927911808003</v>
      </c>
      <c r="K3651" s="23">
        <f t="shared" ref="K3651:L3714" si="403">IF(H3651&gt;=250,1,0)</f>
        <v>1</v>
      </c>
      <c r="L3651" s="23">
        <f t="shared" si="403"/>
        <v>1</v>
      </c>
      <c r="M3651" s="31">
        <f t="shared" ref="M3651:M3714" si="404">K3651*J3651</f>
        <v>2.6538927911808003</v>
      </c>
      <c r="N3651" s="31">
        <f t="shared" ref="N3651:N3714" si="405">J3651*L3651</f>
        <v>2.6538927911808003</v>
      </c>
    </row>
    <row r="3652" spans="1:14" ht="15.75" customHeight="1">
      <c r="A3652" s="23" t="s">
        <v>3636</v>
      </c>
      <c r="B3652" s="23" t="s">
        <v>4406</v>
      </c>
      <c r="C3652" s="23" t="s">
        <v>7295</v>
      </c>
      <c r="D3652" s="23">
        <v>23</v>
      </c>
      <c r="E3652" s="26">
        <v>5630</v>
      </c>
      <c r="F3652" s="23">
        <v>316</v>
      </c>
      <c r="G3652" s="26">
        <f t="shared" si="399"/>
        <v>1779.08</v>
      </c>
      <c r="H3652" s="26">
        <f t="shared" si="400"/>
        <v>302.97732400000001</v>
      </c>
      <c r="I3652" s="26">
        <f t="shared" si="401"/>
        <v>454.46598600000004</v>
      </c>
      <c r="J3652" s="31">
        <f t="shared" si="402"/>
        <v>2.6540813582400005</v>
      </c>
      <c r="K3652" s="23">
        <f t="shared" si="403"/>
        <v>1</v>
      </c>
      <c r="L3652" s="23">
        <f t="shared" si="403"/>
        <v>1</v>
      </c>
      <c r="M3652" s="31">
        <f t="shared" si="404"/>
        <v>2.6540813582400005</v>
      </c>
      <c r="N3652" s="31">
        <f t="shared" si="405"/>
        <v>2.6540813582400005</v>
      </c>
    </row>
    <row r="3653" spans="1:14" ht="15.75" customHeight="1">
      <c r="A3653" s="23" t="s">
        <v>3636</v>
      </c>
      <c r="B3653" s="23" t="s">
        <v>4406</v>
      </c>
      <c r="C3653" s="23" t="s">
        <v>7296</v>
      </c>
      <c r="D3653" s="23">
        <v>23</v>
      </c>
      <c r="E3653" s="26">
        <v>5632.5</v>
      </c>
      <c r="F3653" s="23">
        <v>316</v>
      </c>
      <c r="G3653" s="26">
        <f t="shared" si="399"/>
        <v>1779.87</v>
      </c>
      <c r="H3653" s="26">
        <f t="shared" si="400"/>
        <v>303.11186099999998</v>
      </c>
      <c r="I3653" s="26">
        <f t="shared" si="401"/>
        <v>454.66779149999996</v>
      </c>
      <c r="J3653" s="31">
        <f t="shared" si="402"/>
        <v>2.6552599023599996</v>
      </c>
      <c r="K3653" s="23">
        <f t="shared" si="403"/>
        <v>1</v>
      </c>
      <c r="L3653" s="23">
        <f t="shared" si="403"/>
        <v>1</v>
      </c>
      <c r="M3653" s="31">
        <f t="shared" si="404"/>
        <v>2.6552599023599996</v>
      </c>
      <c r="N3653" s="31">
        <f t="shared" si="405"/>
        <v>2.6552599023599996</v>
      </c>
    </row>
    <row r="3654" spans="1:14" ht="15.75" customHeight="1">
      <c r="A3654" s="23" t="s">
        <v>3636</v>
      </c>
      <c r="B3654" s="23" t="s">
        <v>4406</v>
      </c>
      <c r="C3654" s="23" t="s">
        <v>7297</v>
      </c>
      <c r="D3654" s="23">
        <v>23</v>
      </c>
      <c r="E3654" s="26">
        <v>5635.58</v>
      </c>
      <c r="F3654" s="23">
        <v>316</v>
      </c>
      <c r="G3654" s="26">
        <f t="shared" si="399"/>
        <v>1780.84328</v>
      </c>
      <c r="H3654" s="26">
        <f t="shared" si="400"/>
        <v>303.277610584</v>
      </c>
      <c r="I3654" s="26">
        <f t="shared" si="401"/>
        <v>454.91641587599997</v>
      </c>
      <c r="J3654" s="31">
        <f t="shared" si="402"/>
        <v>2.6567118687158398</v>
      </c>
      <c r="K3654" s="23">
        <f t="shared" si="403"/>
        <v>1</v>
      </c>
      <c r="L3654" s="23">
        <f t="shared" si="403"/>
        <v>1</v>
      </c>
      <c r="M3654" s="31">
        <f t="shared" si="404"/>
        <v>2.6567118687158398</v>
      </c>
      <c r="N3654" s="31">
        <f t="shared" si="405"/>
        <v>2.6567118687158398</v>
      </c>
    </row>
    <row r="3655" spans="1:14" ht="15.75" customHeight="1">
      <c r="A3655" s="23" t="s">
        <v>3636</v>
      </c>
      <c r="B3655" s="23" t="s">
        <v>4406</v>
      </c>
      <c r="C3655" s="23" t="s">
        <v>7298</v>
      </c>
      <c r="D3655" s="23">
        <v>23</v>
      </c>
      <c r="E3655" s="26">
        <v>5638.13</v>
      </c>
      <c r="F3655" s="23">
        <v>316</v>
      </c>
      <c r="G3655" s="26">
        <f t="shared" si="399"/>
        <v>1781.6490800000001</v>
      </c>
      <c r="H3655" s="26">
        <f t="shared" si="400"/>
        <v>303.41483832400002</v>
      </c>
      <c r="I3655" s="26">
        <f t="shared" si="401"/>
        <v>455.12225748600002</v>
      </c>
      <c r="J3655" s="31">
        <f t="shared" si="402"/>
        <v>2.6579139837182399</v>
      </c>
      <c r="K3655" s="23">
        <f t="shared" si="403"/>
        <v>1</v>
      </c>
      <c r="L3655" s="23">
        <f t="shared" si="403"/>
        <v>1</v>
      </c>
      <c r="M3655" s="31">
        <f t="shared" si="404"/>
        <v>2.6579139837182399</v>
      </c>
      <c r="N3655" s="31">
        <f t="shared" si="405"/>
        <v>2.6579139837182399</v>
      </c>
    </row>
    <row r="3656" spans="1:14" ht="15.75" customHeight="1">
      <c r="A3656" s="23" t="s">
        <v>3636</v>
      </c>
      <c r="B3656" s="23" t="s">
        <v>4406</v>
      </c>
      <c r="C3656" s="23" t="s">
        <v>7299</v>
      </c>
      <c r="D3656" s="23">
        <v>23</v>
      </c>
      <c r="E3656" s="26">
        <v>5641.53</v>
      </c>
      <c r="F3656" s="23">
        <v>316</v>
      </c>
      <c r="G3656" s="26">
        <f t="shared" si="399"/>
        <v>1782.7234799999999</v>
      </c>
      <c r="H3656" s="26">
        <f t="shared" si="400"/>
        <v>303.597808644</v>
      </c>
      <c r="I3656" s="26">
        <f t="shared" si="401"/>
        <v>455.396712966</v>
      </c>
      <c r="J3656" s="31">
        <f t="shared" si="402"/>
        <v>2.6595168037214401</v>
      </c>
      <c r="K3656" s="23">
        <f t="shared" si="403"/>
        <v>1</v>
      </c>
      <c r="L3656" s="23">
        <f t="shared" si="403"/>
        <v>1</v>
      </c>
      <c r="M3656" s="31">
        <f t="shared" si="404"/>
        <v>2.6595168037214401</v>
      </c>
      <c r="N3656" s="31">
        <f t="shared" si="405"/>
        <v>2.6595168037214401</v>
      </c>
    </row>
    <row r="3657" spans="1:14" ht="15.75" customHeight="1">
      <c r="A3657" s="23" t="s">
        <v>3636</v>
      </c>
      <c r="B3657" s="23" t="s">
        <v>4406</v>
      </c>
      <c r="C3657" s="23" t="s">
        <v>7300</v>
      </c>
      <c r="D3657" s="23">
        <v>23</v>
      </c>
      <c r="E3657" s="26">
        <v>5642.3</v>
      </c>
      <c r="F3657" s="23">
        <v>316</v>
      </c>
      <c r="G3657" s="26">
        <f t="shared" si="399"/>
        <v>1782.9668000000001</v>
      </c>
      <c r="H3657" s="26">
        <f t="shared" si="400"/>
        <v>303.63924604000005</v>
      </c>
      <c r="I3657" s="26">
        <f t="shared" si="401"/>
        <v>455.4588690600001</v>
      </c>
      <c r="J3657" s="31">
        <f t="shared" si="402"/>
        <v>2.6598797953104003</v>
      </c>
      <c r="K3657" s="23">
        <f t="shared" si="403"/>
        <v>1</v>
      </c>
      <c r="L3657" s="23">
        <f t="shared" si="403"/>
        <v>1</v>
      </c>
      <c r="M3657" s="31">
        <f t="shared" si="404"/>
        <v>2.6598797953104003</v>
      </c>
      <c r="N3657" s="31">
        <f t="shared" si="405"/>
        <v>2.6598797953104003</v>
      </c>
    </row>
    <row r="3658" spans="1:14" ht="15.75" customHeight="1">
      <c r="A3658" s="23" t="s">
        <v>3636</v>
      </c>
      <c r="B3658" s="23" t="s">
        <v>4406</v>
      </c>
      <c r="C3658" s="23" t="s">
        <v>7301</v>
      </c>
      <c r="D3658" s="23">
        <v>23</v>
      </c>
      <c r="E3658" s="26">
        <v>5647.7</v>
      </c>
      <c r="F3658" s="23">
        <v>316</v>
      </c>
      <c r="G3658" s="26">
        <f t="shared" si="399"/>
        <v>1784.6732</v>
      </c>
      <c r="H3658" s="26">
        <f t="shared" si="400"/>
        <v>303.92984596000002</v>
      </c>
      <c r="I3658" s="26">
        <f t="shared" si="401"/>
        <v>455.89476894000006</v>
      </c>
      <c r="J3658" s="31">
        <f t="shared" si="402"/>
        <v>2.6624254506096001</v>
      </c>
      <c r="K3658" s="23">
        <f t="shared" si="403"/>
        <v>1</v>
      </c>
      <c r="L3658" s="23">
        <f t="shared" si="403"/>
        <v>1</v>
      </c>
      <c r="M3658" s="31">
        <f t="shared" si="404"/>
        <v>2.6624254506096001</v>
      </c>
      <c r="N3658" s="31">
        <f t="shared" si="405"/>
        <v>2.6624254506096001</v>
      </c>
    </row>
    <row r="3659" spans="1:14" ht="15.75" customHeight="1">
      <c r="A3659" s="23" t="s">
        <v>3636</v>
      </c>
      <c r="B3659" s="23" t="s">
        <v>4406</v>
      </c>
      <c r="C3659" s="23" t="s">
        <v>7302</v>
      </c>
      <c r="D3659" s="23">
        <v>23</v>
      </c>
      <c r="E3659" s="26">
        <v>5650.1</v>
      </c>
      <c r="F3659" s="23">
        <v>316</v>
      </c>
      <c r="G3659" s="26">
        <f t="shared" si="399"/>
        <v>1785.4316000000001</v>
      </c>
      <c r="H3659" s="26">
        <f t="shared" si="400"/>
        <v>304.05900148000001</v>
      </c>
      <c r="I3659" s="26">
        <f t="shared" si="401"/>
        <v>456.08850222000001</v>
      </c>
      <c r="J3659" s="31">
        <f t="shared" si="402"/>
        <v>2.6635568529647999</v>
      </c>
      <c r="K3659" s="23">
        <f t="shared" si="403"/>
        <v>1</v>
      </c>
      <c r="L3659" s="23">
        <f t="shared" si="403"/>
        <v>1</v>
      </c>
      <c r="M3659" s="31">
        <f t="shared" si="404"/>
        <v>2.6635568529647999</v>
      </c>
      <c r="N3659" s="31">
        <f t="shared" si="405"/>
        <v>2.6635568529647999</v>
      </c>
    </row>
    <row r="3660" spans="1:14" ht="15.75" customHeight="1">
      <c r="A3660" s="23" t="s">
        <v>3636</v>
      </c>
      <c r="B3660" s="23" t="s">
        <v>4406</v>
      </c>
      <c r="C3660" s="23" t="s">
        <v>7303</v>
      </c>
      <c r="D3660" s="23">
        <v>23</v>
      </c>
      <c r="E3660" s="26">
        <v>5651.9</v>
      </c>
      <c r="F3660" s="23">
        <v>316</v>
      </c>
      <c r="G3660" s="26">
        <f t="shared" si="399"/>
        <v>1786.0003999999999</v>
      </c>
      <c r="H3660" s="26">
        <f t="shared" si="400"/>
        <v>304.15586811999998</v>
      </c>
      <c r="I3660" s="26">
        <f t="shared" si="401"/>
        <v>456.23380218</v>
      </c>
      <c r="J3660" s="31">
        <f t="shared" si="402"/>
        <v>2.6644054047312</v>
      </c>
      <c r="K3660" s="23">
        <f t="shared" si="403"/>
        <v>1</v>
      </c>
      <c r="L3660" s="23">
        <f t="shared" si="403"/>
        <v>1</v>
      </c>
      <c r="M3660" s="31">
        <f t="shared" si="404"/>
        <v>2.6644054047312</v>
      </c>
      <c r="N3660" s="31">
        <f t="shared" si="405"/>
        <v>2.6644054047312</v>
      </c>
    </row>
    <row r="3661" spans="1:14" ht="15.75" customHeight="1">
      <c r="A3661" s="23" t="s">
        <v>3636</v>
      </c>
      <c r="B3661" s="23" t="s">
        <v>4406</v>
      </c>
      <c r="C3661" s="23" t="s">
        <v>7304</v>
      </c>
      <c r="D3661" s="23">
        <v>23</v>
      </c>
      <c r="E3661" s="26">
        <v>5655</v>
      </c>
      <c r="F3661" s="23">
        <v>316</v>
      </c>
      <c r="G3661" s="26">
        <f t="shared" si="399"/>
        <v>1786.98</v>
      </c>
      <c r="H3661" s="26">
        <f t="shared" si="400"/>
        <v>304.32269400000001</v>
      </c>
      <c r="I3661" s="26">
        <f t="shared" si="401"/>
        <v>456.48404100000005</v>
      </c>
      <c r="J3661" s="31">
        <f t="shared" si="402"/>
        <v>2.6658667994400003</v>
      </c>
      <c r="K3661" s="23">
        <f t="shared" si="403"/>
        <v>1</v>
      </c>
      <c r="L3661" s="23">
        <f t="shared" si="403"/>
        <v>1</v>
      </c>
      <c r="M3661" s="31">
        <f t="shared" si="404"/>
        <v>2.6658667994400003</v>
      </c>
      <c r="N3661" s="31">
        <f t="shared" si="405"/>
        <v>2.6658667994400003</v>
      </c>
    </row>
    <row r="3662" spans="1:14" ht="15.75" customHeight="1">
      <c r="A3662" s="23" t="s">
        <v>3636</v>
      </c>
      <c r="B3662" s="23" t="s">
        <v>4406</v>
      </c>
      <c r="C3662" s="23" t="s">
        <v>7305</v>
      </c>
      <c r="D3662" s="23">
        <v>23</v>
      </c>
      <c r="E3662" s="26">
        <v>5655.3</v>
      </c>
      <c r="F3662" s="23">
        <v>316</v>
      </c>
      <c r="G3662" s="26">
        <f t="shared" si="399"/>
        <v>1787.0748000000001</v>
      </c>
      <c r="H3662" s="26">
        <f t="shared" si="400"/>
        <v>304.33883844000002</v>
      </c>
      <c r="I3662" s="26">
        <f t="shared" si="401"/>
        <v>456.50825766000003</v>
      </c>
      <c r="J3662" s="31">
        <f t="shared" si="402"/>
        <v>2.6660082247344001</v>
      </c>
      <c r="K3662" s="23">
        <f t="shared" si="403"/>
        <v>1</v>
      </c>
      <c r="L3662" s="23">
        <f t="shared" si="403"/>
        <v>1</v>
      </c>
      <c r="M3662" s="31">
        <f t="shared" si="404"/>
        <v>2.6660082247344001</v>
      </c>
      <c r="N3662" s="31">
        <f t="shared" si="405"/>
        <v>2.6660082247344001</v>
      </c>
    </row>
    <row r="3663" spans="1:14" ht="15.75" customHeight="1">
      <c r="A3663" s="23" t="s">
        <v>3636</v>
      </c>
      <c r="B3663" s="23" t="s">
        <v>4406</v>
      </c>
      <c r="C3663" s="23" t="s">
        <v>7306</v>
      </c>
      <c r="D3663" s="23">
        <v>23</v>
      </c>
      <c r="E3663" s="26">
        <v>5658.44</v>
      </c>
      <c r="F3663" s="23">
        <v>316</v>
      </c>
      <c r="G3663" s="26">
        <f t="shared" si="399"/>
        <v>1788.0670399999999</v>
      </c>
      <c r="H3663" s="26">
        <f t="shared" si="400"/>
        <v>304.50781691200001</v>
      </c>
      <c r="I3663" s="26">
        <f t="shared" si="401"/>
        <v>456.76172536800004</v>
      </c>
      <c r="J3663" s="31">
        <f t="shared" si="402"/>
        <v>2.6674884761491202</v>
      </c>
      <c r="K3663" s="23">
        <f t="shared" si="403"/>
        <v>1</v>
      </c>
      <c r="L3663" s="23">
        <f t="shared" si="403"/>
        <v>1</v>
      </c>
      <c r="M3663" s="31">
        <f t="shared" si="404"/>
        <v>2.6674884761491202</v>
      </c>
      <c r="N3663" s="31">
        <f t="shared" si="405"/>
        <v>2.6674884761491202</v>
      </c>
    </row>
    <row r="3664" spans="1:14" ht="15.75" customHeight="1">
      <c r="A3664" s="23" t="s">
        <v>3636</v>
      </c>
      <c r="B3664" s="23" t="s">
        <v>4406</v>
      </c>
      <c r="C3664" s="23" t="s">
        <v>7307</v>
      </c>
      <c r="D3664" s="23">
        <v>23</v>
      </c>
      <c r="E3664" s="26">
        <v>5660.9</v>
      </c>
      <c r="F3664" s="23">
        <v>316</v>
      </c>
      <c r="G3664" s="26">
        <f t="shared" si="399"/>
        <v>1788.8444</v>
      </c>
      <c r="H3664" s="26">
        <f t="shared" si="400"/>
        <v>304.64020132000002</v>
      </c>
      <c r="I3664" s="26">
        <f t="shared" si="401"/>
        <v>456.96030198000005</v>
      </c>
      <c r="J3664" s="31">
        <f t="shared" si="402"/>
        <v>2.6686481635632004</v>
      </c>
      <c r="K3664" s="23">
        <f t="shared" si="403"/>
        <v>1</v>
      </c>
      <c r="L3664" s="23">
        <f t="shared" si="403"/>
        <v>1</v>
      </c>
      <c r="M3664" s="31">
        <f t="shared" si="404"/>
        <v>2.6686481635632004</v>
      </c>
      <c r="N3664" s="31">
        <f t="shared" si="405"/>
        <v>2.6686481635632004</v>
      </c>
    </row>
    <row r="3665" spans="1:14" ht="15.75" customHeight="1">
      <c r="A3665" s="23" t="s">
        <v>3636</v>
      </c>
      <c r="B3665" s="23" t="s">
        <v>4406</v>
      </c>
      <c r="C3665" s="23" t="s">
        <v>7308</v>
      </c>
      <c r="D3665" s="23">
        <v>23</v>
      </c>
      <c r="E3665" s="26">
        <v>5663</v>
      </c>
      <c r="F3665" s="23">
        <v>316</v>
      </c>
      <c r="G3665" s="26">
        <f t="shared" si="399"/>
        <v>1789.508</v>
      </c>
      <c r="H3665" s="26">
        <f t="shared" si="400"/>
        <v>304.7532124</v>
      </c>
      <c r="I3665" s="26">
        <f t="shared" si="401"/>
        <v>457.12981860000002</v>
      </c>
      <c r="J3665" s="31">
        <f t="shared" si="402"/>
        <v>2.6696381406240004</v>
      </c>
      <c r="K3665" s="23">
        <f t="shared" si="403"/>
        <v>1</v>
      </c>
      <c r="L3665" s="23">
        <f t="shared" si="403"/>
        <v>1</v>
      </c>
      <c r="M3665" s="31">
        <f t="shared" si="404"/>
        <v>2.6696381406240004</v>
      </c>
      <c r="N3665" s="31">
        <f t="shared" si="405"/>
        <v>2.6696381406240004</v>
      </c>
    </row>
    <row r="3666" spans="1:14" ht="15.75" customHeight="1">
      <c r="A3666" s="23" t="s">
        <v>3636</v>
      </c>
      <c r="B3666" s="23" t="s">
        <v>4406</v>
      </c>
      <c r="C3666" s="23" t="s">
        <v>7309</v>
      </c>
      <c r="D3666" s="23">
        <v>23</v>
      </c>
      <c r="E3666" s="26">
        <v>5665.37</v>
      </c>
      <c r="F3666" s="23">
        <v>316</v>
      </c>
      <c r="G3666" s="26">
        <f t="shared" si="399"/>
        <v>1790.25692</v>
      </c>
      <c r="H3666" s="26">
        <f t="shared" si="400"/>
        <v>304.880753476</v>
      </c>
      <c r="I3666" s="26">
        <f t="shared" si="401"/>
        <v>457.32113021399999</v>
      </c>
      <c r="J3666" s="31">
        <f t="shared" si="402"/>
        <v>2.6707554004497598</v>
      </c>
      <c r="K3666" s="23">
        <f t="shared" si="403"/>
        <v>1</v>
      </c>
      <c r="L3666" s="23">
        <f t="shared" si="403"/>
        <v>1</v>
      </c>
      <c r="M3666" s="31">
        <f t="shared" si="404"/>
        <v>2.6707554004497598</v>
      </c>
      <c r="N3666" s="31">
        <f t="shared" si="405"/>
        <v>2.6707554004497598</v>
      </c>
    </row>
    <row r="3667" spans="1:14" ht="15.75" customHeight="1">
      <c r="A3667" s="23" t="s">
        <v>3636</v>
      </c>
      <c r="B3667" s="23" t="s">
        <v>4406</v>
      </c>
      <c r="C3667" s="23" t="s">
        <v>7310</v>
      </c>
      <c r="D3667" s="23">
        <v>23</v>
      </c>
      <c r="E3667" s="26">
        <v>5670.3</v>
      </c>
      <c r="F3667" s="23">
        <v>316</v>
      </c>
      <c r="G3667" s="26">
        <f t="shared" si="399"/>
        <v>1791.8148000000001</v>
      </c>
      <c r="H3667" s="26">
        <f t="shared" si="400"/>
        <v>305.14606044000004</v>
      </c>
      <c r="I3667" s="26">
        <f t="shared" si="401"/>
        <v>457.71909066000006</v>
      </c>
      <c r="J3667" s="31">
        <f t="shared" si="402"/>
        <v>2.6730794894544001</v>
      </c>
      <c r="K3667" s="23">
        <f t="shared" si="403"/>
        <v>1</v>
      </c>
      <c r="L3667" s="23">
        <f t="shared" si="403"/>
        <v>1</v>
      </c>
      <c r="M3667" s="31">
        <f t="shared" si="404"/>
        <v>2.6730794894544001</v>
      </c>
      <c r="N3667" s="31">
        <f t="shared" si="405"/>
        <v>2.6730794894544001</v>
      </c>
    </row>
    <row r="3668" spans="1:14" ht="15.75" customHeight="1">
      <c r="A3668" s="23" t="s">
        <v>3636</v>
      </c>
      <c r="B3668" s="23" t="s">
        <v>4406</v>
      </c>
      <c r="C3668" s="23" t="s">
        <v>7311</v>
      </c>
      <c r="D3668" s="23">
        <v>23</v>
      </c>
      <c r="E3668" s="26">
        <v>5673.2</v>
      </c>
      <c r="F3668" s="23">
        <v>316</v>
      </c>
      <c r="G3668" s="26">
        <f t="shared" si="399"/>
        <v>1792.7311999999999</v>
      </c>
      <c r="H3668" s="26">
        <f t="shared" si="400"/>
        <v>305.30212336</v>
      </c>
      <c r="I3668" s="26">
        <f t="shared" si="401"/>
        <v>457.95318503999999</v>
      </c>
      <c r="J3668" s="31">
        <f t="shared" si="402"/>
        <v>2.6744466006335998</v>
      </c>
      <c r="K3668" s="23">
        <f t="shared" si="403"/>
        <v>1</v>
      </c>
      <c r="L3668" s="23">
        <f t="shared" si="403"/>
        <v>1</v>
      </c>
      <c r="M3668" s="31">
        <f t="shared" si="404"/>
        <v>2.6744466006335998</v>
      </c>
      <c r="N3668" s="31">
        <f t="shared" si="405"/>
        <v>2.6744466006335998</v>
      </c>
    </row>
    <row r="3669" spans="1:14" ht="15.75" customHeight="1">
      <c r="A3669" s="23" t="s">
        <v>3636</v>
      </c>
      <c r="B3669" s="23" t="s">
        <v>4406</v>
      </c>
      <c r="C3669" s="23" t="s">
        <v>7312</v>
      </c>
      <c r="D3669" s="23">
        <v>23</v>
      </c>
      <c r="E3669" s="26">
        <v>5680.03</v>
      </c>
      <c r="F3669" s="23">
        <v>316</v>
      </c>
      <c r="G3669" s="26">
        <f t="shared" si="399"/>
        <v>1794.88948</v>
      </c>
      <c r="H3669" s="26">
        <f t="shared" si="400"/>
        <v>305.669678444</v>
      </c>
      <c r="I3669" s="26">
        <f t="shared" si="401"/>
        <v>458.50451766599997</v>
      </c>
      <c r="J3669" s="31">
        <f t="shared" si="402"/>
        <v>2.6776663831694396</v>
      </c>
      <c r="K3669" s="23">
        <f t="shared" si="403"/>
        <v>1</v>
      </c>
      <c r="L3669" s="23">
        <f t="shared" si="403"/>
        <v>1</v>
      </c>
      <c r="M3669" s="31">
        <f t="shared" si="404"/>
        <v>2.6776663831694396</v>
      </c>
      <c r="N3669" s="31">
        <f t="shared" si="405"/>
        <v>2.6776663831694396</v>
      </c>
    </row>
    <row r="3670" spans="1:14" ht="15.75" customHeight="1">
      <c r="A3670" s="23" t="s">
        <v>3636</v>
      </c>
      <c r="B3670" s="23" t="s">
        <v>4406</v>
      </c>
      <c r="C3670" s="23" t="s">
        <v>7313</v>
      </c>
      <c r="D3670" s="23">
        <v>23</v>
      </c>
      <c r="E3670" s="26">
        <v>5683</v>
      </c>
      <c r="F3670" s="23">
        <v>316</v>
      </c>
      <c r="G3670" s="26">
        <f t="shared" si="399"/>
        <v>1795.828</v>
      </c>
      <c r="H3670" s="26">
        <f t="shared" si="400"/>
        <v>305.82950840000001</v>
      </c>
      <c r="I3670" s="26">
        <f t="shared" si="401"/>
        <v>458.74426260000001</v>
      </c>
      <c r="J3670" s="31">
        <f t="shared" si="402"/>
        <v>2.6790664935840001</v>
      </c>
      <c r="K3670" s="23">
        <f t="shared" si="403"/>
        <v>1</v>
      </c>
      <c r="L3670" s="23">
        <f t="shared" si="403"/>
        <v>1</v>
      </c>
      <c r="M3670" s="31">
        <f t="shared" si="404"/>
        <v>2.6790664935840001</v>
      </c>
      <c r="N3670" s="31">
        <f t="shared" si="405"/>
        <v>2.6790664935840001</v>
      </c>
    </row>
    <row r="3671" spans="1:14" ht="15.75" customHeight="1">
      <c r="A3671" s="23" t="s">
        <v>3636</v>
      </c>
      <c r="B3671" s="23" t="s">
        <v>4406</v>
      </c>
      <c r="C3671" s="23" t="s">
        <v>7314</v>
      </c>
      <c r="D3671" s="23">
        <v>23</v>
      </c>
      <c r="E3671" s="26">
        <v>5686.7</v>
      </c>
      <c r="F3671" s="23">
        <v>316</v>
      </c>
      <c r="G3671" s="26">
        <f t="shared" si="399"/>
        <v>1796.9972</v>
      </c>
      <c r="H3671" s="26">
        <f t="shared" si="400"/>
        <v>306.02862316</v>
      </c>
      <c r="I3671" s="26">
        <f t="shared" si="401"/>
        <v>459.04293473999996</v>
      </c>
      <c r="J3671" s="31">
        <f t="shared" si="402"/>
        <v>2.6808107388815996</v>
      </c>
      <c r="K3671" s="23">
        <f t="shared" si="403"/>
        <v>1</v>
      </c>
      <c r="L3671" s="23">
        <f t="shared" si="403"/>
        <v>1</v>
      </c>
      <c r="M3671" s="31">
        <f t="shared" si="404"/>
        <v>2.6808107388815996</v>
      </c>
      <c r="N3671" s="31">
        <f t="shared" si="405"/>
        <v>2.6808107388815996</v>
      </c>
    </row>
    <row r="3672" spans="1:14" ht="15.75" customHeight="1">
      <c r="A3672" s="23" t="s">
        <v>3636</v>
      </c>
      <c r="B3672" s="23" t="s">
        <v>4406</v>
      </c>
      <c r="C3672" s="23" t="s">
        <v>7315</v>
      </c>
      <c r="D3672" s="23">
        <v>23</v>
      </c>
      <c r="E3672" s="26">
        <v>5691.54</v>
      </c>
      <c r="F3672" s="23">
        <v>316</v>
      </c>
      <c r="G3672" s="26">
        <f t="shared" si="399"/>
        <v>1798.5266399999998</v>
      </c>
      <c r="H3672" s="26">
        <f t="shared" si="400"/>
        <v>306.28908679199998</v>
      </c>
      <c r="I3672" s="26">
        <f t="shared" si="401"/>
        <v>459.43363018799994</v>
      </c>
      <c r="J3672" s="31">
        <f t="shared" si="402"/>
        <v>2.68309240029792</v>
      </c>
      <c r="K3672" s="23">
        <f t="shared" si="403"/>
        <v>1</v>
      </c>
      <c r="L3672" s="23">
        <f t="shared" si="403"/>
        <v>1</v>
      </c>
      <c r="M3672" s="31">
        <f t="shared" si="404"/>
        <v>2.68309240029792</v>
      </c>
      <c r="N3672" s="31">
        <f t="shared" si="405"/>
        <v>2.68309240029792</v>
      </c>
    </row>
    <row r="3673" spans="1:14" ht="15.75" customHeight="1">
      <c r="A3673" s="23" t="s">
        <v>3636</v>
      </c>
      <c r="B3673" s="23" t="s">
        <v>4406</v>
      </c>
      <c r="C3673" s="23" t="s">
        <v>7316</v>
      </c>
      <c r="D3673" s="23">
        <v>23</v>
      </c>
      <c r="E3673" s="26">
        <v>5695.89</v>
      </c>
      <c r="F3673" s="23">
        <v>316</v>
      </c>
      <c r="G3673" s="26">
        <f t="shared" si="399"/>
        <v>1799.9012399999999</v>
      </c>
      <c r="H3673" s="26">
        <f t="shared" si="400"/>
        <v>306.52318117200002</v>
      </c>
      <c r="I3673" s="26">
        <f t="shared" si="401"/>
        <v>459.78477175800003</v>
      </c>
      <c r="J3673" s="31">
        <f t="shared" si="402"/>
        <v>2.6851430670667202</v>
      </c>
      <c r="K3673" s="23">
        <f t="shared" si="403"/>
        <v>1</v>
      </c>
      <c r="L3673" s="23">
        <f t="shared" si="403"/>
        <v>1</v>
      </c>
      <c r="M3673" s="31">
        <f t="shared" si="404"/>
        <v>2.6851430670667202</v>
      </c>
      <c r="N3673" s="31">
        <f t="shared" si="405"/>
        <v>2.6851430670667202</v>
      </c>
    </row>
    <row r="3674" spans="1:14" ht="15.75" customHeight="1">
      <c r="A3674" s="23" t="s">
        <v>3636</v>
      </c>
      <c r="B3674" s="23" t="s">
        <v>4406</v>
      </c>
      <c r="C3674" s="23" t="s">
        <v>7317</v>
      </c>
      <c r="D3674" s="23">
        <v>23</v>
      </c>
      <c r="E3674" s="26">
        <v>5701.2</v>
      </c>
      <c r="F3674" s="23">
        <v>316</v>
      </c>
      <c r="G3674" s="26">
        <f t="shared" si="399"/>
        <v>1801.5791999999999</v>
      </c>
      <c r="H3674" s="26">
        <f t="shared" si="400"/>
        <v>306.80893775999999</v>
      </c>
      <c r="I3674" s="26">
        <f t="shared" si="401"/>
        <v>460.21340664000002</v>
      </c>
      <c r="J3674" s="31">
        <f t="shared" si="402"/>
        <v>2.6876462947776001</v>
      </c>
      <c r="K3674" s="23">
        <f t="shared" si="403"/>
        <v>1</v>
      </c>
      <c r="L3674" s="23">
        <f t="shared" si="403"/>
        <v>1</v>
      </c>
      <c r="M3674" s="31">
        <f t="shared" si="404"/>
        <v>2.6876462947776001</v>
      </c>
      <c r="N3674" s="31">
        <f t="shared" si="405"/>
        <v>2.6876462947776001</v>
      </c>
    </row>
    <row r="3675" spans="1:14" ht="15.75" customHeight="1">
      <c r="A3675" s="23" t="s">
        <v>3636</v>
      </c>
      <c r="B3675" s="23" t="s">
        <v>4406</v>
      </c>
      <c r="C3675" s="23" t="s">
        <v>7318</v>
      </c>
      <c r="D3675" s="23">
        <v>23</v>
      </c>
      <c r="E3675" s="26">
        <v>5702</v>
      </c>
      <c r="F3675" s="23">
        <v>316</v>
      </c>
      <c r="G3675" s="26">
        <f t="shared" si="399"/>
        <v>1801.8320000000001</v>
      </c>
      <c r="H3675" s="26">
        <f t="shared" si="400"/>
        <v>306.85198960000002</v>
      </c>
      <c r="I3675" s="26">
        <f t="shared" si="401"/>
        <v>460.27798440000004</v>
      </c>
      <c r="J3675" s="31">
        <f t="shared" si="402"/>
        <v>2.6880234288960003</v>
      </c>
      <c r="K3675" s="23">
        <f t="shared" si="403"/>
        <v>1</v>
      </c>
      <c r="L3675" s="23">
        <f t="shared" si="403"/>
        <v>1</v>
      </c>
      <c r="M3675" s="31">
        <f t="shared" si="404"/>
        <v>2.6880234288960003</v>
      </c>
      <c r="N3675" s="31">
        <f t="shared" si="405"/>
        <v>2.6880234288960003</v>
      </c>
    </row>
    <row r="3676" spans="1:14" ht="15.75" customHeight="1">
      <c r="A3676" s="23" t="s">
        <v>3636</v>
      </c>
      <c r="B3676" s="23" t="s">
        <v>4406</v>
      </c>
      <c r="C3676" s="23" t="s">
        <v>7319</v>
      </c>
      <c r="D3676" s="23">
        <v>23</v>
      </c>
      <c r="E3676" s="26">
        <v>5703.3</v>
      </c>
      <c r="F3676" s="23">
        <v>316</v>
      </c>
      <c r="G3676" s="26">
        <f t="shared" si="399"/>
        <v>1802.2428</v>
      </c>
      <c r="H3676" s="26">
        <f t="shared" si="400"/>
        <v>306.92194884000003</v>
      </c>
      <c r="I3676" s="26">
        <f t="shared" si="401"/>
        <v>460.38292326000004</v>
      </c>
      <c r="J3676" s="31">
        <f t="shared" si="402"/>
        <v>2.6886362718384</v>
      </c>
      <c r="K3676" s="23">
        <f t="shared" si="403"/>
        <v>1</v>
      </c>
      <c r="L3676" s="23">
        <f t="shared" si="403"/>
        <v>1</v>
      </c>
      <c r="M3676" s="31">
        <f t="shared" si="404"/>
        <v>2.6886362718384</v>
      </c>
      <c r="N3676" s="31">
        <f t="shared" si="405"/>
        <v>2.6886362718384</v>
      </c>
    </row>
    <row r="3677" spans="1:14" ht="15.75" customHeight="1">
      <c r="A3677" s="23" t="s">
        <v>3636</v>
      </c>
      <c r="B3677" s="23" t="s">
        <v>4406</v>
      </c>
      <c r="C3677" s="23" t="s">
        <v>7320</v>
      </c>
      <c r="D3677" s="23">
        <v>23</v>
      </c>
      <c r="E3677" s="26">
        <v>5717.23</v>
      </c>
      <c r="F3677" s="23">
        <v>316</v>
      </c>
      <c r="G3677" s="26">
        <f t="shared" si="399"/>
        <v>1806.6446799999999</v>
      </c>
      <c r="H3677" s="26">
        <f t="shared" si="400"/>
        <v>307.671589004</v>
      </c>
      <c r="I3677" s="26">
        <f t="shared" si="401"/>
        <v>461.507383506</v>
      </c>
      <c r="J3677" s="31">
        <f t="shared" si="402"/>
        <v>2.6952031196750399</v>
      </c>
      <c r="K3677" s="23">
        <f t="shared" si="403"/>
        <v>1</v>
      </c>
      <c r="L3677" s="23">
        <f t="shared" si="403"/>
        <v>1</v>
      </c>
      <c r="M3677" s="31">
        <f t="shared" si="404"/>
        <v>2.6952031196750399</v>
      </c>
      <c r="N3677" s="31">
        <f t="shared" si="405"/>
        <v>2.6952031196750399</v>
      </c>
    </row>
    <row r="3678" spans="1:14" ht="15.75" customHeight="1">
      <c r="A3678" s="23" t="s">
        <v>3636</v>
      </c>
      <c r="B3678" s="23" t="s">
        <v>4406</v>
      </c>
      <c r="C3678" s="23" t="s">
        <v>7321</v>
      </c>
      <c r="D3678" s="23">
        <v>23</v>
      </c>
      <c r="E3678" s="26">
        <v>5718.44</v>
      </c>
      <c r="F3678" s="23">
        <v>316</v>
      </c>
      <c r="G3678" s="26">
        <f t="shared" si="399"/>
        <v>1807.0270399999997</v>
      </c>
      <c r="H3678" s="26">
        <f t="shared" si="400"/>
        <v>307.73670491199994</v>
      </c>
      <c r="I3678" s="26">
        <f t="shared" si="401"/>
        <v>461.6050573679999</v>
      </c>
      <c r="J3678" s="31">
        <f t="shared" si="402"/>
        <v>2.6957735350291192</v>
      </c>
      <c r="K3678" s="23">
        <f t="shared" si="403"/>
        <v>1</v>
      </c>
      <c r="L3678" s="23">
        <f t="shared" si="403"/>
        <v>1</v>
      </c>
      <c r="M3678" s="31">
        <f t="shared" si="404"/>
        <v>2.6957735350291192</v>
      </c>
      <c r="N3678" s="31">
        <f t="shared" si="405"/>
        <v>2.6957735350291192</v>
      </c>
    </row>
    <row r="3679" spans="1:14" ht="15.75" customHeight="1">
      <c r="A3679" s="23" t="s">
        <v>3636</v>
      </c>
      <c r="B3679" s="23" t="s">
        <v>4406</v>
      </c>
      <c r="C3679" s="23" t="s">
        <v>7322</v>
      </c>
      <c r="D3679" s="23">
        <v>23</v>
      </c>
      <c r="E3679" s="26">
        <v>5718.8</v>
      </c>
      <c r="F3679" s="23">
        <v>316</v>
      </c>
      <c r="G3679" s="26">
        <f t="shared" si="399"/>
        <v>1807.1408000000001</v>
      </c>
      <c r="H3679" s="26">
        <f t="shared" si="400"/>
        <v>307.75607824000002</v>
      </c>
      <c r="I3679" s="26">
        <f t="shared" si="401"/>
        <v>461.63411736</v>
      </c>
      <c r="J3679" s="31">
        <f t="shared" si="402"/>
        <v>2.6959432453824004</v>
      </c>
      <c r="K3679" s="23">
        <f t="shared" si="403"/>
        <v>1</v>
      </c>
      <c r="L3679" s="23">
        <f t="shared" si="403"/>
        <v>1</v>
      </c>
      <c r="M3679" s="31">
        <f t="shared" si="404"/>
        <v>2.6959432453824004</v>
      </c>
      <c r="N3679" s="31">
        <f t="shared" si="405"/>
        <v>2.6959432453824004</v>
      </c>
    </row>
    <row r="3680" spans="1:14" ht="15.75" customHeight="1">
      <c r="A3680" s="23" t="s">
        <v>3636</v>
      </c>
      <c r="B3680" s="23" t="s">
        <v>4406</v>
      </c>
      <c r="C3680" s="23" t="s">
        <v>7323</v>
      </c>
      <c r="D3680" s="23">
        <v>23</v>
      </c>
      <c r="E3680" s="26">
        <v>5738.85</v>
      </c>
      <c r="F3680" s="23">
        <v>316</v>
      </c>
      <c r="G3680" s="26">
        <f t="shared" si="399"/>
        <v>1813.4766000000002</v>
      </c>
      <c r="H3680" s="26">
        <f t="shared" si="400"/>
        <v>308.83506498000003</v>
      </c>
      <c r="I3680" s="26">
        <f t="shared" si="401"/>
        <v>463.25259747000007</v>
      </c>
      <c r="J3680" s="31">
        <f t="shared" si="402"/>
        <v>2.7053951692248006</v>
      </c>
      <c r="K3680" s="23">
        <f t="shared" si="403"/>
        <v>1</v>
      </c>
      <c r="L3680" s="23">
        <f t="shared" si="403"/>
        <v>1</v>
      </c>
      <c r="M3680" s="31">
        <f t="shared" si="404"/>
        <v>2.7053951692248006</v>
      </c>
      <c r="N3680" s="31">
        <f t="shared" si="405"/>
        <v>2.7053951692248006</v>
      </c>
    </row>
    <row r="3681" spans="1:14" ht="15.75" customHeight="1">
      <c r="A3681" s="23" t="s">
        <v>3636</v>
      </c>
      <c r="B3681" s="23" t="s">
        <v>4406</v>
      </c>
      <c r="C3681" s="23" t="s">
        <v>7324</v>
      </c>
      <c r="D3681" s="23">
        <v>23</v>
      </c>
      <c r="E3681" s="26">
        <v>5739.42</v>
      </c>
      <c r="F3681" s="23">
        <v>316</v>
      </c>
      <c r="G3681" s="26">
        <f t="shared" si="399"/>
        <v>1813.65672</v>
      </c>
      <c r="H3681" s="26">
        <f t="shared" si="400"/>
        <v>308.865739416</v>
      </c>
      <c r="I3681" s="26">
        <f t="shared" si="401"/>
        <v>463.298609124</v>
      </c>
      <c r="J3681" s="31">
        <f t="shared" si="402"/>
        <v>2.7056638772841599</v>
      </c>
      <c r="K3681" s="23">
        <f t="shared" si="403"/>
        <v>1</v>
      </c>
      <c r="L3681" s="23">
        <f t="shared" si="403"/>
        <v>1</v>
      </c>
      <c r="M3681" s="31">
        <f t="shared" si="404"/>
        <v>2.7056638772841599</v>
      </c>
      <c r="N3681" s="31">
        <f t="shared" si="405"/>
        <v>2.7056638772841599</v>
      </c>
    </row>
    <row r="3682" spans="1:14" ht="15.75" customHeight="1">
      <c r="A3682" s="23" t="s">
        <v>3636</v>
      </c>
      <c r="B3682" s="23" t="s">
        <v>4406</v>
      </c>
      <c r="C3682" s="23" t="s">
        <v>7325</v>
      </c>
      <c r="D3682" s="23">
        <v>23</v>
      </c>
      <c r="E3682" s="26">
        <v>5739.5</v>
      </c>
      <c r="F3682" s="23">
        <v>316</v>
      </c>
      <c r="G3682" s="26">
        <f t="shared" si="399"/>
        <v>1813.682</v>
      </c>
      <c r="H3682" s="26">
        <f t="shared" si="400"/>
        <v>308.87004460000003</v>
      </c>
      <c r="I3682" s="26">
        <f t="shared" si="401"/>
        <v>463.30506690000004</v>
      </c>
      <c r="J3682" s="31">
        <f t="shared" si="402"/>
        <v>2.705701590696</v>
      </c>
      <c r="K3682" s="23">
        <f t="shared" si="403"/>
        <v>1</v>
      </c>
      <c r="L3682" s="23">
        <f t="shared" si="403"/>
        <v>1</v>
      </c>
      <c r="M3682" s="31">
        <f t="shared" si="404"/>
        <v>2.705701590696</v>
      </c>
      <c r="N3682" s="31">
        <f t="shared" si="405"/>
        <v>2.705701590696</v>
      </c>
    </row>
    <row r="3683" spans="1:14" ht="15.75" customHeight="1">
      <c r="A3683" s="23" t="s">
        <v>3636</v>
      </c>
      <c r="B3683" s="23" t="s">
        <v>4406</v>
      </c>
      <c r="C3683" s="23" t="s">
        <v>7326</v>
      </c>
      <c r="D3683" s="23">
        <v>23</v>
      </c>
      <c r="E3683" s="26">
        <v>5745.5</v>
      </c>
      <c r="F3683" s="23">
        <v>316</v>
      </c>
      <c r="G3683" s="26">
        <f t="shared" si="399"/>
        <v>1815.578</v>
      </c>
      <c r="H3683" s="26">
        <f t="shared" si="400"/>
        <v>309.19293340000002</v>
      </c>
      <c r="I3683" s="26">
        <f t="shared" si="401"/>
        <v>463.78940010000002</v>
      </c>
      <c r="J3683" s="31">
        <f t="shared" si="402"/>
        <v>2.708530096584</v>
      </c>
      <c r="K3683" s="23">
        <f t="shared" si="403"/>
        <v>1</v>
      </c>
      <c r="L3683" s="23">
        <f t="shared" si="403"/>
        <v>1</v>
      </c>
      <c r="M3683" s="31">
        <f t="shared" si="404"/>
        <v>2.708530096584</v>
      </c>
      <c r="N3683" s="31">
        <f t="shared" si="405"/>
        <v>2.708530096584</v>
      </c>
    </row>
    <row r="3684" spans="1:14" ht="15.75" customHeight="1">
      <c r="A3684" s="23" t="s">
        <v>3636</v>
      </c>
      <c r="B3684" s="23" t="s">
        <v>4406</v>
      </c>
      <c r="C3684" s="23" t="s">
        <v>7327</v>
      </c>
      <c r="D3684" s="23">
        <v>23</v>
      </c>
      <c r="E3684" s="26">
        <v>5748.96</v>
      </c>
      <c r="F3684" s="23">
        <v>316</v>
      </c>
      <c r="G3684" s="26">
        <f t="shared" si="399"/>
        <v>1816.67136</v>
      </c>
      <c r="H3684" s="26">
        <f t="shared" si="400"/>
        <v>309.37913260800002</v>
      </c>
      <c r="I3684" s="26">
        <f t="shared" si="401"/>
        <v>464.06869891200006</v>
      </c>
      <c r="J3684" s="31">
        <f t="shared" si="402"/>
        <v>2.7101612016460801</v>
      </c>
      <c r="K3684" s="23">
        <f t="shared" si="403"/>
        <v>1</v>
      </c>
      <c r="L3684" s="23">
        <f t="shared" si="403"/>
        <v>1</v>
      </c>
      <c r="M3684" s="31">
        <f t="shared" si="404"/>
        <v>2.7101612016460801</v>
      </c>
      <c r="N3684" s="31">
        <f t="shared" si="405"/>
        <v>2.7101612016460801</v>
      </c>
    </row>
    <row r="3685" spans="1:14" ht="15.75" customHeight="1">
      <c r="A3685" s="23" t="s">
        <v>3636</v>
      </c>
      <c r="B3685" s="23" t="s">
        <v>4406</v>
      </c>
      <c r="C3685" s="23" t="s">
        <v>7328</v>
      </c>
      <c r="D3685" s="23">
        <v>23</v>
      </c>
      <c r="E3685" s="26">
        <v>5753.6</v>
      </c>
      <c r="F3685" s="23">
        <v>316</v>
      </c>
      <c r="G3685" s="26">
        <f t="shared" si="399"/>
        <v>1818.1376</v>
      </c>
      <c r="H3685" s="26">
        <f t="shared" si="400"/>
        <v>309.62883328000004</v>
      </c>
      <c r="I3685" s="26">
        <f t="shared" si="401"/>
        <v>464.44324992000008</v>
      </c>
      <c r="J3685" s="31">
        <f t="shared" si="402"/>
        <v>2.7123485795328008</v>
      </c>
      <c r="K3685" s="23">
        <f t="shared" si="403"/>
        <v>1</v>
      </c>
      <c r="L3685" s="23">
        <f t="shared" si="403"/>
        <v>1</v>
      </c>
      <c r="M3685" s="31">
        <f t="shared" si="404"/>
        <v>2.7123485795328008</v>
      </c>
      <c r="N3685" s="31">
        <f t="shared" si="405"/>
        <v>2.7123485795328008</v>
      </c>
    </row>
    <row r="3686" spans="1:14" ht="15.75" customHeight="1">
      <c r="A3686" s="23" t="s">
        <v>3636</v>
      </c>
      <c r="B3686" s="23" t="s">
        <v>4406</v>
      </c>
      <c r="C3686" s="23" t="s">
        <v>7329</v>
      </c>
      <c r="D3686" s="23">
        <v>23</v>
      </c>
      <c r="E3686" s="26">
        <v>5756</v>
      </c>
      <c r="F3686" s="23">
        <v>316</v>
      </c>
      <c r="G3686" s="26">
        <f t="shared" si="399"/>
        <v>1818.896</v>
      </c>
      <c r="H3686" s="26">
        <f t="shared" si="400"/>
        <v>309.75798880000002</v>
      </c>
      <c r="I3686" s="26">
        <f t="shared" si="401"/>
        <v>464.63698320000003</v>
      </c>
      <c r="J3686" s="31">
        <f t="shared" si="402"/>
        <v>2.7134799818880002</v>
      </c>
      <c r="K3686" s="23">
        <f t="shared" si="403"/>
        <v>1</v>
      </c>
      <c r="L3686" s="23">
        <f t="shared" si="403"/>
        <v>1</v>
      </c>
      <c r="M3686" s="31">
        <f t="shared" si="404"/>
        <v>2.7134799818880002</v>
      </c>
      <c r="N3686" s="31">
        <f t="shared" si="405"/>
        <v>2.7134799818880002</v>
      </c>
    </row>
    <row r="3687" spans="1:14" ht="15.75" customHeight="1">
      <c r="A3687" s="23" t="s">
        <v>3636</v>
      </c>
      <c r="B3687" s="23" t="s">
        <v>4406</v>
      </c>
      <c r="C3687" s="23" t="s">
        <v>7330</v>
      </c>
      <c r="D3687" s="23">
        <v>23</v>
      </c>
      <c r="E3687" s="26">
        <v>5759.7</v>
      </c>
      <c r="F3687" s="23">
        <v>316</v>
      </c>
      <c r="G3687" s="26">
        <f t="shared" si="399"/>
        <v>1820.0652</v>
      </c>
      <c r="H3687" s="26">
        <f t="shared" si="400"/>
        <v>309.95710356000001</v>
      </c>
      <c r="I3687" s="26">
        <f t="shared" si="401"/>
        <v>464.93565534000004</v>
      </c>
      <c r="J3687" s="31">
        <f t="shared" si="402"/>
        <v>2.7152242271856006</v>
      </c>
      <c r="K3687" s="23">
        <f t="shared" si="403"/>
        <v>1</v>
      </c>
      <c r="L3687" s="23">
        <f t="shared" si="403"/>
        <v>1</v>
      </c>
      <c r="M3687" s="31">
        <f t="shared" si="404"/>
        <v>2.7152242271856006</v>
      </c>
      <c r="N3687" s="31">
        <f t="shared" si="405"/>
        <v>2.7152242271856006</v>
      </c>
    </row>
    <row r="3688" spans="1:14" ht="15.75" customHeight="1">
      <c r="A3688" s="23" t="s">
        <v>3636</v>
      </c>
      <c r="B3688" s="23" t="s">
        <v>4406</v>
      </c>
      <c r="C3688" s="23" t="s">
        <v>7331</v>
      </c>
      <c r="D3688" s="23">
        <v>23</v>
      </c>
      <c r="E3688" s="26">
        <v>5762.15</v>
      </c>
      <c r="F3688" s="23">
        <v>316</v>
      </c>
      <c r="G3688" s="26">
        <f t="shared" si="399"/>
        <v>1820.8393999999998</v>
      </c>
      <c r="H3688" s="26">
        <f t="shared" si="400"/>
        <v>310.08894981999998</v>
      </c>
      <c r="I3688" s="26">
        <f t="shared" si="401"/>
        <v>465.13342473</v>
      </c>
      <c r="J3688" s="31">
        <f t="shared" si="402"/>
        <v>2.7163792004232001</v>
      </c>
      <c r="K3688" s="23">
        <f t="shared" si="403"/>
        <v>1</v>
      </c>
      <c r="L3688" s="23">
        <f t="shared" si="403"/>
        <v>1</v>
      </c>
      <c r="M3688" s="31">
        <f t="shared" si="404"/>
        <v>2.7163792004232001</v>
      </c>
      <c r="N3688" s="31">
        <f t="shared" si="405"/>
        <v>2.7163792004232001</v>
      </c>
    </row>
    <row r="3689" spans="1:14" ht="15.75" customHeight="1">
      <c r="A3689" s="23" t="s">
        <v>3636</v>
      </c>
      <c r="B3689" s="23" t="s">
        <v>5666</v>
      </c>
      <c r="C3689" s="23" t="s">
        <v>7332</v>
      </c>
      <c r="D3689" s="23">
        <v>23</v>
      </c>
      <c r="E3689" s="26">
        <v>5763</v>
      </c>
      <c r="F3689" s="23">
        <v>316</v>
      </c>
      <c r="G3689" s="26">
        <f t="shared" si="399"/>
        <v>1821.1079999999999</v>
      </c>
      <c r="H3689" s="26">
        <f t="shared" si="400"/>
        <v>310.13469240000001</v>
      </c>
      <c r="I3689" s="26">
        <f t="shared" si="401"/>
        <v>465.20203860000004</v>
      </c>
      <c r="J3689" s="31">
        <f t="shared" si="402"/>
        <v>2.7167799054240001</v>
      </c>
      <c r="K3689" s="23">
        <f t="shared" si="403"/>
        <v>1</v>
      </c>
      <c r="L3689" s="23">
        <f t="shared" si="403"/>
        <v>1</v>
      </c>
      <c r="M3689" s="31">
        <f t="shared" si="404"/>
        <v>2.7167799054240001</v>
      </c>
      <c r="N3689" s="31">
        <f t="shared" si="405"/>
        <v>2.7167799054240001</v>
      </c>
    </row>
    <row r="3690" spans="1:14" ht="15.75" customHeight="1">
      <c r="A3690" s="23" t="s">
        <v>3636</v>
      </c>
      <c r="B3690" s="23" t="s">
        <v>4406</v>
      </c>
      <c r="C3690" s="23" t="s">
        <v>7333</v>
      </c>
      <c r="D3690" s="23">
        <v>23</v>
      </c>
      <c r="E3690" s="26">
        <v>5763.79</v>
      </c>
      <c r="F3690" s="23">
        <v>316</v>
      </c>
      <c r="G3690" s="26">
        <f t="shared" si="399"/>
        <v>1821.3576399999999</v>
      </c>
      <c r="H3690" s="26">
        <f t="shared" si="400"/>
        <v>310.17720609200001</v>
      </c>
      <c r="I3690" s="26">
        <f t="shared" si="401"/>
        <v>465.26580913800001</v>
      </c>
      <c r="J3690" s="31">
        <f t="shared" si="402"/>
        <v>2.71715232536592</v>
      </c>
      <c r="K3690" s="23">
        <f t="shared" si="403"/>
        <v>1</v>
      </c>
      <c r="L3690" s="23">
        <f t="shared" si="403"/>
        <v>1</v>
      </c>
      <c r="M3690" s="31">
        <f t="shared" si="404"/>
        <v>2.71715232536592</v>
      </c>
      <c r="N3690" s="31">
        <f t="shared" si="405"/>
        <v>2.71715232536592</v>
      </c>
    </row>
    <row r="3691" spans="1:14" ht="15.75" customHeight="1">
      <c r="A3691" s="23" t="s">
        <v>3636</v>
      </c>
      <c r="B3691" s="23" t="s">
        <v>4406</v>
      </c>
      <c r="C3691" s="23" t="s">
        <v>7334</v>
      </c>
      <c r="D3691" s="23">
        <v>23</v>
      </c>
      <c r="E3691" s="26">
        <v>5767.18</v>
      </c>
      <c r="F3691" s="23">
        <v>316</v>
      </c>
      <c r="G3691" s="26">
        <f t="shared" si="399"/>
        <v>1822.4288800000002</v>
      </c>
      <c r="H3691" s="26">
        <f t="shared" si="400"/>
        <v>310.35963826400007</v>
      </c>
      <c r="I3691" s="26">
        <f t="shared" si="401"/>
        <v>465.5394573960001</v>
      </c>
      <c r="J3691" s="31">
        <f t="shared" si="402"/>
        <v>2.7187504311926407</v>
      </c>
      <c r="K3691" s="23">
        <f t="shared" si="403"/>
        <v>1</v>
      </c>
      <c r="L3691" s="23">
        <f t="shared" si="403"/>
        <v>1</v>
      </c>
      <c r="M3691" s="31">
        <f t="shared" si="404"/>
        <v>2.7187504311926407</v>
      </c>
      <c r="N3691" s="31">
        <f t="shared" si="405"/>
        <v>2.7187504311926407</v>
      </c>
    </row>
    <row r="3692" spans="1:14" ht="15.75" customHeight="1">
      <c r="A3692" s="23" t="s">
        <v>3636</v>
      </c>
      <c r="B3692" s="23" t="s">
        <v>4406</v>
      </c>
      <c r="C3692" s="23" t="s">
        <v>7335</v>
      </c>
      <c r="D3692" s="23">
        <v>23</v>
      </c>
      <c r="E3692" s="26">
        <v>5772.9</v>
      </c>
      <c r="F3692" s="23">
        <v>316</v>
      </c>
      <c r="G3692" s="26">
        <f t="shared" si="399"/>
        <v>1824.2364</v>
      </c>
      <c r="H3692" s="26">
        <f t="shared" si="400"/>
        <v>310.66745892</v>
      </c>
      <c r="I3692" s="26">
        <f t="shared" si="401"/>
        <v>466.00118838000003</v>
      </c>
      <c r="J3692" s="31">
        <f t="shared" si="402"/>
        <v>2.7214469401392001</v>
      </c>
      <c r="K3692" s="23">
        <f t="shared" si="403"/>
        <v>1</v>
      </c>
      <c r="L3692" s="23">
        <f t="shared" si="403"/>
        <v>1</v>
      </c>
      <c r="M3692" s="31">
        <f t="shared" si="404"/>
        <v>2.7214469401392001</v>
      </c>
      <c r="N3692" s="31">
        <f t="shared" si="405"/>
        <v>2.7214469401392001</v>
      </c>
    </row>
    <row r="3693" spans="1:14" ht="15.75" customHeight="1">
      <c r="A3693" s="23" t="s">
        <v>3636</v>
      </c>
      <c r="B3693" s="23" t="s">
        <v>4406</v>
      </c>
      <c r="C3693" s="23" t="s">
        <v>7336</v>
      </c>
      <c r="D3693" s="23">
        <v>23</v>
      </c>
      <c r="E3693" s="26">
        <v>5776.1</v>
      </c>
      <c r="F3693" s="23">
        <v>316</v>
      </c>
      <c r="G3693" s="26">
        <f t="shared" si="399"/>
        <v>1825.2476000000001</v>
      </c>
      <c r="H3693" s="26">
        <f t="shared" si="400"/>
        <v>310.83966628000002</v>
      </c>
      <c r="I3693" s="26">
        <f t="shared" si="401"/>
        <v>466.25949942</v>
      </c>
      <c r="J3693" s="31">
        <f t="shared" si="402"/>
        <v>2.7229554766127997</v>
      </c>
      <c r="K3693" s="23">
        <f t="shared" si="403"/>
        <v>1</v>
      </c>
      <c r="L3693" s="23">
        <f t="shared" si="403"/>
        <v>1</v>
      </c>
      <c r="M3693" s="31">
        <f t="shared" si="404"/>
        <v>2.7229554766127997</v>
      </c>
      <c r="N3693" s="31">
        <f t="shared" si="405"/>
        <v>2.7229554766127997</v>
      </c>
    </row>
    <row r="3694" spans="1:14" ht="15.75" customHeight="1">
      <c r="A3694" s="23" t="s">
        <v>3636</v>
      </c>
      <c r="B3694" s="23" t="s">
        <v>4406</v>
      </c>
      <c r="C3694" s="23" t="s">
        <v>7337</v>
      </c>
      <c r="D3694" s="23">
        <v>23</v>
      </c>
      <c r="E3694" s="26">
        <v>5777</v>
      </c>
      <c r="F3694" s="23">
        <v>316</v>
      </c>
      <c r="G3694" s="26">
        <f t="shared" si="399"/>
        <v>1825.5319999999999</v>
      </c>
      <c r="H3694" s="26">
        <f t="shared" si="400"/>
        <v>310.88809959999998</v>
      </c>
      <c r="I3694" s="26">
        <f t="shared" si="401"/>
        <v>466.33214939999993</v>
      </c>
      <c r="J3694" s="31">
        <f t="shared" si="402"/>
        <v>2.7233797524959993</v>
      </c>
      <c r="K3694" s="23">
        <f t="shared" si="403"/>
        <v>1</v>
      </c>
      <c r="L3694" s="23">
        <f t="shared" si="403"/>
        <v>1</v>
      </c>
      <c r="M3694" s="31">
        <f t="shared" si="404"/>
        <v>2.7233797524959993</v>
      </c>
      <c r="N3694" s="31">
        <f t="shared" si="405"/>
        <v>2.7233797524959993</v>
      </c>
    </row>
    <row r="3695" spans="1:14" ht="15.75" customHeight="1">
      <c r="A3695" s="23" t="s">
        <v>3636</v>
      </c>
      <c r="B3695" s="23" t="s">
        <v>4406</v>
      </c>
      <c r="C3695" s="23" t="s">
        <v>7338</v>
      </c>
      <c r="D3695" s="23">
        <v>23</v>
      </c>
      <c r="E3695" s="26">
        <v>5784.6</v>
      </c>
      <c r="F3695" s="23">
        <v>316</v>
      </c>
      <c r="G3695" s="26">
        <f t="shared" si="399"/>
        <v>1827.9336000000001</v>
      </c>
      <c r="H3695" s="26">
        <f t="shared" si="400"/>
        <v>311.29709208000003</v>
      </c>
      <c r="I3695" s="26">
        <f t="shared" si="401"/>
        <v>466.94563812000001</v>
      </c>
      <c r="J3695" s="31">
        <f t="shared" si="402"/>
        <v>2.7269625266208002</v>
      </c>
      <c r="K3695" s="23">
        <f t="shared" si="403"/>
        <v>1</v>
      </c>
      <c r="L3695" s="23">
        <f t="shared" si="403"/>
        <v>1</v>
      </c>
      <c r="M3695" s="31">
        <f t="shared" si="404"/>
        <v>2.7269625266208002</v>
      </c>
      <c r="N3695" s="31">
        <f t="shared" si="405"/>
        <v>2.7269625266208002</v>
      </c>
    </row>
    <row r="3696" spans="1:14" ht="15.75" customHeight="1">
      <c r="A3696" s="23" t="s">
        <v>3636</v>
      </c>
      <c r="B3696" s="23" t="s">
        <v>4406</v>
      </c>
      <c r="C3696" s="23" t="s">
        <v>7339</v>
      </c>
      <c r="D3696" s="23">
        <v>23</v>
      </c>
      <c r="E3696" s="26">
        <v>5785.7375000000002</v>
      </c>
      <c r="F3696" s="23">
        <v>316</v>
      </c>
      <c r="G3696" s="26">
        <f t="shared" si="399"/>
        <v>1828.29305</v>
      </c>
      <c r="H3696" s="26">
        <f t="shared" si="400"/>
        <v>311.35830641500002</v>
      </c>
      <c r="I3696" s="26">
        <f t="shared" si="401"/>
        <v>467.03745962250002</v>
      </c>
      <c r="J3696" s="31">
        <f t="shared" si="402"/>
        <v>2.7274987641954005</v>
      </c>
      <c r="K3696" s="23">
        <f t="shared" si="403"/>
        <v>1</v>
      </c>
      <c r="L3696" s="23">
        <f t="shared" si="403"/>
        <v>1</v>
      </c>
      <c r="M3696" s="31">
        <f t="shared" si="404"/>
        <v>2.7274987641954005</v>
      </c>
      <c r="N3696" s="31">
        <f t="shared" si="405"/>
        <v>2.7274987641954005</v>
      </c>
    </row>
    <row r="3697" spans="1:14" ht="15.75" customHeight="1">
      <c r="A3697" s="23" t="s">
        <v>3636</v>
      </c>
      <c r="B3697" s="23" t="s">
        <v>4406</v>
      </c>
      <c r="C3697" s="23" t="s">
        <v>7340</v>
      </c>
      <c r="D3697" s="23">
        <v>23</v>
      </c>
      <c r="E3697" s="26">
        <v>5788</v>
      </c>
      <c r="F3697" s="23">
        <v>316</v>
      </c>
      <c r="G3697" s="26">
        <f t="shared" si="399"/>
        <v>1829.008</v>
      </c>
      <c r="H3697" s="26">
        <f t="shared" si="400"/>
        <v>311.48006240000001</v>
      </c>
      <c r="I3697" s="26">
        <f t="shared" si="401"/>
        <v>467.22009360000004</v>
      </c>
      <c r="J3697" s="31">
        <f t="shared" si="402"/>
        <v>2.7285653466240003</v>
      </c>
      <c r="K3697" s="23">
        <f t="shared" si="403"/>
        <v>1</v>
      </c>
      <c r="L3697" s="23">
        <f t="shared" si="403"/>
        <v>1</v>
      </c>
      <c r="M3697" s="31">
        <f t="shared" si="404"/>
        <v>2.7285653466240003</v>
      </c>
      <c r="N3697" s="31">
        <f t="shared" si="405"/>
        <v>2.7285653466240003</v>
      </c>
    </row>
    <row r="3698" spans="1:14" ht="15.75" customHeight="1">
      <c r="A3698" s="23" t="s">
        <v>3636</v>
      </c>
      <c r="B3698" s="23" t="s">
        <v>4406</v>
      </c>
      <c r="C3698" s="23" t="s">
        <v>7341</v>
      </c>
      <c r="D3698" s="23">
        <v>23</v>
      </c>
      <c r="E3698" s="26">
        <v>5793</v>
      </c>
      <c r="F3698" s="23">
        <v>316</v>
      </c>
      <c r="G3698" s="26">
        <f t="shared" si="399"/>
        <v>1830.588</v>
      </c>
      <c r="H3698" s="26">
        <f t="shared" si="400"/>
        <v>311.7491364</v>
      </c>
      <c r="I3698" s="26">
        <f t="shared" si="401"/>
        <v>467.6237046</v>
      </c>
      <c r="J3698" s="31">
        <f t="shared" si="402"/>
        <v>2.730922434864</v>
      </c>
      <c r="K3698" s="23">
        <f t="shared" si="403"/>
        <v>1</v>
      </c>
      <c r="L3698" s="23">
        <f t="shared" si="403"/>
        <v>1</v>
      </c>
      <c r="M3698" s="31">
        <f t="shared" si="404"/>
        <v>2.730922434864</v>
      </c>
      <c r="N3698" s="31">
        <f t="shared" si="405"/>
        <v>2.730922434864</v>
      </c>
    </row>
    <row r="3699" spans="1:14" ht="15.75" customHeight="1">
      <c r="A3699" s="23" t="s">
        <v>3636</v>
      </c>
      <c r="B3699" s="23" t="s">
        <v>4406</v>
      </c>
      <c r="C3699" s="23" t="s">
        <v>7342</v>
      </c>
      <c r="D3699" s="23">
        <v>23</v>
      </c>
      <c r="E3699" s="26">
        <v>5800.7</v>
      </c>
      <c r="F3699" s="23">
        <v>316</v>
      </c>
      <c r="G3699" s="26">
        <f t="shared" si="399"/>
        <v>1833.0211999999999</v>
      </c>
      <c r="H3699" s="26">
        <f t="shared" si="400"/>
        <v>312.16351035999998</v>
      </c>
      <c r="I3699" s="26">
        <f t="shared" si="401"/>
        <v>468.24526553999999</v>
      </c>
      <c r="J3699" s="31">
        <f t="shared" si="402"/>
        <v>2.7345523507535998</v>
      </c>
      <c r="K3699" s="23">
        <f t="shared" si="403"/>
        <v>1</v>
      </c>
      <c r="L3699" s="23">
        <f t="shared" si="403"/>
        <v>1</v>
      </c>
      <c r="M3699" s="31">
        <f t="shared" si="404"/>
        <v>2.7345523507535998</v>
      </c>
      <c r="N3699" s="31">
        <f t="shared" si="405"/>
        <v>2.7345523507535998</v>
      </c>
    </row>
    <row r="3700" spans="1:14" ht="15.75" customHeight="1">
      <c r="A3700" s="23" t="s">
        <v>3636</v>
      </c>
      <c r="B3700" s="23" t="s">
        <v>4406</v>
      </c>
      <c r="C3700" s="23" t="s">
        <v>7343</v>
      </c>
      <c r="D3700" s="23">
        <v>23</v>
      </c>
      <c r="E3700" s="26">
        <v>5801.9</v>
      </c>
      <c r="F3700" s="23">
        <v>316</v>
      </c>
      <c r="G3700" s="26">
        <f t="shared" si="399"/>
        <v>1833.4004</v>
      </c>
      <c r="H3700" s="26">
        <f t="shared" si="400"/>
        <v>312.22808812</v>
      </c>
      <c r="I3700" s="26">
        <f t="shared" si="401"/>
        <v>468.34213218000002</v>
      </c>
      <c r="J3700" s="31">
        <f t="shared" si="402"/>
        <v>2.7351180519312002</v>
      </c>
      <c r="K3700" s="23">
        <f t="shared" si="403"/>
        <v>1</v>
      </c>
      <c r="L3700" s="23">
        <f t="shared" si="403"/>
        <v>1</v>
      </c>
      <c r="M3700" s="31">
        <f t="shared" si="404"/>
        <v>2.7351180519312002</v>
      </c>
      <c r="N3700" s="31">
        <f t="shared" si="405"/>
        <v>2.7351180519312002</v>
      </c>
    </row>
    <row r="3701" spans="1:14" ht="15.75" customHeight="1">
      <c r="A3701" s="23" t="s">
        <v>3636</v>
      </c>
      <c r="B3701" s="23" t="s">
        <v>4406</v>
      </c>
      <c r="C3701" s="23" t="s">
        <v>7344</v>
      </c>
      <c r="D3701" s="23">
        <v>23</v>
      </c>
      <c r="E3701" s="26">
        <v>5807.18</v>
      </c>
      <c r="F3701" s="23">
        <v>316</v>
      </c>
      <c r="G3701" s="26">
        <f t="shared" si="399"/>
        <v>1835.06888</v>
      </c>
      <c r="H3701" s="26">
        <f t="shared" si="400"/>
        <v>312.51223026400004</v>
      </c>
      <c r="I3701" s="26">
        <f t="shared" si="401"/>
        <v>468.76834539600009</v>
      </c>
      <c r="J3701" s="31">
        <f t="shared" si="402"/>
        <v>2.7376071371126405</v>
      </c>
      <c r="K3701" s="23">
        <f t="shared" si="403"/>
        <v>1</v>
      </c>
      <c r="L3701" s="23">
        <f t="shared" si="403"/>
        <v>1</v>
      </c>
      <c r="M3701" s="31">
        <f t="shared" si="404"/>
        <v>2.7376071371126405</v>
      </c>
      <c r="N3701" s="31">
        <f t="shared" si="405"/>
        <v>2.7376071371126405</v>
      </c>
    </row>
    <row r="3702" spans="1:14" ht="15.75" customHeight="1">
      <c r="A3702" s="23" t="s">
        <v>3636</v>
      </c>
      <c r="B3702" s="23" t="s">
        <v>4406</v>
      </c>
      <c r="C3702" s="23" t="s">
        <v>7345</v>
      </c>
      <c r="D3702" s="23">
        <v>23</v>
      </c>
      <c r="E3702" s="26">
        <v>5814.37</v>
      </c>
      <c r="F3702" s="23">
        <v>316</v>
      </c>
      <c r="G3702" s="26">
        <f t="shared" si="399"/>
        <v>1837.3409199999999</v>
      </c>
      <c r="H3702" s="26">
        <f t="shared" si="400"/>
        <v>312.89915867600001</v>
      </c>
      <c r="I3702" s="26">
        <f t="shared" si="401"/>
        <v>469.34873801399999</v>
      </c>
      <c r="J3702" s="31">
        <f t="shared" si="402"/>
        <v>2.7409966300017601</v>
      </c>
      <c r="K3702" s="23">
        <f t="shared" si="403"/>
        <v>1</v>
      </c>
      <c r="L3702" s="23">
        <f t="shared" si="403"/>
        <v>1</v>
      </c>
      <c r="M3702" s="31">
        <f t="shared" si="404"/>
        <v>2.7409966300017601</v>
      </c>
      <c r="N3702" s="31">
        <f t="shared" si="405"/>
        <v>2.7409966300017601</v>
      </c>
    </row>
    <row r="3703" spans="1:14" ht="15.75" customHeight="1">
      <c r="A3703" s="23" t="s">
        <v>3636</v>
      </c>
      <c r="B3703" s="23" t="s">
        <v>4406</v>
      </c>
      <c r="C3703" s="23" t="s">
        <v>7346</v>
      </c>
      <c r="D3703" s="23">
        <v>23</v>
      </c>
      <c r="E3703" s="26">
        <v>5822.5</v>
      </c>
      <c r="F3703" s="23">
        <v>316</v>
      </c>
      <c r="G3703" s="26">
        <f t="shared" si="399"/>
        <v>1839.91</v>
      </c>
      <c r="H3703" s="26">
        <f t="shared" si="400"/>
        <v>313.33667300000002</v>
      </c>
      <c r="I3703" s="26">
        <f t="shared" si="401"/>
        <v>470.00500950000003</v>
      </c>
      <c r="J3703" s="31">
        <f t="shared" si="402"/>
        <v>2.7448292554800005</v>
      </c>
      <c r="K3703" s="23">
        <f t="shared" si="403"/>
        <v>1</v>
      </c>
      <c r="L3703" s="23">
        <f t="shared" si="403"/>
        <v>1</v>
      </c>
      <c r="M3703" s="31">
        <f t="shared" si="404"/>
        <v>2.7448292554800005</v>
      </c>
      <c r="N3703" s="31">
        <f t="shared" si="405"/>
        <v>2.7448292554800005</v>
      </c>
    </row>
    <row r="3704" spans="1:14" ht="15.75" customHeight="1">
      <c r="A3704" s="23" t="s">
        <v>3636</v>
      </c>
      <c r="B3704" s="23" t="s">
        <v>4406</v>
      </c>
      <c r="C3704" s="23" t="s">
        <v>7347</v>
      </c>
      <c r="D3704" s="23">
        <v>23</v>
      </c>
      <c r="E3704" s="26">
        <v>5824.4</v>
      </c>
      <c r="F3704" s="23">
        <v>316</v>
      </c>
      <c r="G3704" s="26">
        <f t="shared" si="399"/>
        <v>1840.5103999999999</v>
      </c>
      <c r="H3704" s="26">
        <f t="shared" si="400"/>
        <v>313.43892111999997</v>
      </c>
      <c r="I3704" s="26">
        <f t="shared" si="401"/>
        <v>470.15838167999993</v>
      </c>
      <c r="J3704" s="31">
        <f t="shared" si="402"/>
        <v>2.7457249490111995</v>
      </c>
      <c r="K3704" s="23">
        <f t="shared" si="403"/>
        <v>1</v>
      </c>
      <c r="L3704" s="23">
        <f t="shared" si="403"/>
        <v>1</v>
      </c>
      <c r="M3704" s="31">
        <f t="shared" si="404"/>
        <v>2.7457249490111995</v>
      </c>
      <c r="N3704" s="31">
        <f t="shared" si="405"/>
        <v>2.7457249490111995</v>
      </c>
    </row>
    <row r="3705" spans="1:14" ht="15.75" customHeight="1">
      <c r="A3705" s="23" t="s">
        <v>3636</v>
      </c>
      <c r="B3705" s="23" t="s">
        <v>4406</v>
      </c>
      <c r="C3705" s="23" t="s">
        <v>7348</v>
      </c>
      <c r="D3705" s="23">
        <v>23</v>
      </c>
      <c r="E3705" s="26">
        <v>5828.2</v>
      </c>
      <c r="F3705" s="23">
        <v>316</v>
      </c>
      <c r="G3705" s="26">
        <f t="shared" si="399"/>
        <v>1841.7112</v>
      </c>
      <c r="H3705" s="26">
        <f t="shared" si="400"/>
        <v>313.64341736</v>
      </c>
      <c r="I3705" s="26">
        <f t="shared" si="401"/>
        <v>470.46512603999997</v>
      </c>
      <c r="J3705" s="31">
        <f t="shared" si="402"/>
        <v>2.7475163360735997</v>
      </c>
      <c r="K3705" s="23">
        <f t="shared" si="403"/>
        <v>1</v>
      </c>
      <c r="L3705" s="23">
        <f t="shared" si="403"/>
        <v>1</v>
      </c>
      <c r="M3705" s="31">
        <f t="shared" si="404"/>
        <v>2.7475163360735997</v>
      </c>
      <c r="N3705" s="31">
        <f t="shared" si="405"/>
        <v>2.7475163360735997</v>
      </c>
    </row>
    <row r="3706" spans="1:14" ht="15.75" customHeight="1">
      <c r="A3706" s="23" t="s">
        <v>3636</v>
      </c>
      <c r="B3706" s="23" t="s">
        <v>4406</v>
      </c>
      <c r="C3706" s="23" t="s">
        <v>7349</v>
      </c>
      <c r="D3706" s="23">
        <v>23</v>
      </c>
      <c r="E3706" s="26">
        <v>5832.6</v>
      </c>
      <c r="F3706" s="23">
        <v>316</v>
      </c>
      <c r="G3706" s="26">
        <f t="shared" si="399"/>
        <v>1843.1016000000002</v>
      </c>
      <c r="H3706" s="26">
        <f t="shared" si="400"/>
        <v>313.88020248000004</v>
      </c>
      <c r="I3706" s="26">
        <f t="shared" si="401"/>
        <v>470.82030372000008</v>
      </c>
      <c r="J3706" s="31">
        <f t="shared" si="402"/>
        <v>2.7495905737248005</v>
      </c>
      <c r="K3706" s="23">
        <f t="shared" si="403"/>
        <v>1</v>
      </c>
      <c r="L3706" s="23">
        <f t="shared" si="403"/>
        <v>1</v>
      </c>
      <c r="M3706" s="31">
        <f t="shared" si="404"/>
        <v>2.7495905737248005</v>
      </c>
      <c r="N3706" s="31">
        <f t="shared" si="405"/>
        <v>2.7495905737248005</v>
      </c>
    </row>
    <row r="3707" spans="1:14" ht="15.75" customHeight="1">
      <c r="A3707" s="23" t="s">
        <v>3636</v>
      </c>
      <c r="B3707" s="23" t="s">
        <v>4406</v>
      </c>
      <c r="C3707" s="23" t="s">
        <v>7350</v>
      </c>
      <c r="D3707" s="23">
        <v>23</v>
      </c>
      <c r="E3707" s="26">
        <v>5833.26</v>
      </c>
      <c r="F3707" s="23">
        <v>316</v>
      </c>
      <c r="G3707" s="26">
        <f t="shared" si="399"/>
        <v>1843.3101600000002</v>
      </c>
      <c r="H3707" s="26">
        <f t="shared" si="400"/>
        <v>313.91572024800007</v>
      </c>
      <c r="I3707" s="26">
        <f t="shared" si="401"/>
        <v>470.87358037200011</v>
      </c>
      <c r="J3707" s="31">
        <f t="shared" si="402"/>
        <v>2.7499017093724802</v>
      </c>
      <c r="K3707" s="23">
        <f t="shared" si="403"/>
        <v>1</v>
      </c>
      <c r="L3707" s="23">
        <f t="shared" si="403"/>
        <v>1</v>
      </c>
      <c r="M3707" s="31">
        <f t="shared" si="404"/>
        <v>2.7499017093724802</v>
      </c>
      <c r="N3707" s="31">
        <f t="shared" si="405"/>
        <v>2.7499017093724802</v>
      </c>
    </row>
    <row r="3708" spans="1:14" ht="15.75" customHeight="1">
      <c r="A3708" s="23" t="s">
        <v>3636</v>
      </c>
      <c r="B3708" s="23" t="s">
        <v>4406</v>
      </c>
      <c r="C3708" s="23" t="s">
        <v>7351</v>
      </c>
      <c r="D3708" s="23">
        <v>23</v>
      </c>
      <c r="E3708" s="26">
        <v>5833.6</v>
      </c>
      <c r="F3708" s="23">
        <v>316</v>
      </c>
      <c r="G3708" s="26">
        <f t="shared" si="399"/>
        <v>1843.4176</v>
      </c>
      <c r="H3708" s="26">
        <f t="shared" si="400"/>
        <v>313.93401728000003</v>
      </c>
      <c r="I3708" s="26">
        <f t="shared" si="401"/>
        <v>470.90102592000005</v>
      </c>
      <c r="J3708" s="31">
        <f t="shared" si="402"/>
        <v>2.7500619913728004</v>
      </c>
      <c r="K3708" s="23">
        <f t="shared" si="403"/>
        <v>1</v>
      </c>
      <c r="L3708" s="23">
        <f t="shared" si="403"/>
        <v>1</v>
      </c>
      <c r="M3708" s="31">
        <f t="shared" si="404"/>
        <v>2.7500619913728004</v>
      </c>
      <c r="N3708" s="31">
        <f t="shared" si="405"/>
        <v>2.7500619913728004</v>
      </c>
    </row>
    <row r="3709" spans="1:14" ht="15.75" customHeight="1">
      <c r="A3709" s="23" t="s">
        <v>3636</v>
      </c>
      <c r="B3709" s="23" t="s">
        <v>4406</v>
      </c>
      <c r="C3709" s="23" t="s">
        <v>7352</v>
      </c>
      <c r="D3709" s="23">
        <v>23</v>
      </c>
      <c r="E3709" s="26">
        <v>5835</v>
      </c>
      <c r="F3709" s="23">
        <v>316</v>
      </c>
      <c r="G3709" s="26">
        <f t="shared" si="399"/>
        <v>1843.86</v>
      </c>
      <c r="H3709" s="26">
        <f t="shared" si="400"/>
        <v>314.00935800000002</v>
      </c>
      <c r="I3709" s="26">
        <f t="shared" si="401"/>
        <v>471.01403700000003</v>
      </c>
      <c r="J3709" s="31">
        <f t="shared" si="402"/>
        <v>2.7507219760800004</v>
      </c>
      <c r="K3709" s="23">
        <f t="shared" si="403"/>
        <v>1</v>
      </c>
      <c r="L3709" s="23">
        <f t="shared" si="403"/>
        <v>1</v>
      </c>
      <c r="M3709" s="31">
        <f t="shared" si="404"/>
        <v>2.7507219760800004</v>
      </c>
      <c r="N3709" s="31">
        <f t="shared" si="405"/>
        <v>2.7507219760800004</v>
      </c>
    </row>
    <row r="3710" spans="1:14" ht="15.75" customHeight="1">
      <c r="A3710" s="23" t="s">
        <v>3636</v>
      </c>
      <c r="B3710" s="23" t="s">
        <v>4406</v>
      </c>
      <c r="C3710" s="23" t="s">
        <v>7353</v>
      </c>
      <c r="D3710" s="23">
        <v>23</v>
      </c>
      <c r="E3710" s="26">
        <v>5843.22</v>
      </c>
      <c r="F3710" s="23">
        <v>316</v>
      </c>
      <c r="G3710" s="26">
        <f t="shared" si="399"/>
        <v>1846.4575199999999</v>
      </c>
      <c r="H3710" s="26">
        <f t="shared" si="400"/>
        <v>314.45171565599998</v>
      </c>
      <c r="I3710" s="26">
        <f t="shared" si="401"/>
        <v>471.67757348399994</v>
      </c>
      <c r="J3710" s="31">
        <f t="shared" si="402"/>
        <v>2.7545970291465594</v>
      </c>
      <c r="K3710" s="23">
        <f t="shared" si="403"/>
        <v>1</v>
      </c>
      <c r="L3710" s="23">
        <f t="shared" si="403"/>
        <v>1</v>
      </c>
      <c r="M3710" s="31">
        <f t="shared" si="404"/>
        <v>2.7545970291465594</v>
      </c>
      <c r="N3710" s="31">
        <f t="shared" si="405"/>
        <v>2.7545970291465594</v>
      </c>
    </row>
    <row r="3711" spans="1:14" ht="15.75" customHeight="1">
      <c r="A3711" s="23" t="s">
        <v>3636</v>
      </c>
      <c r="B3711" s="23" t="s">
        <v>4406</v>
      </c>
      <c r="C3711" s="23" t="s">
        <v>7354</v>
      </c>
      <c r="D3711" s="23">
        <v>23</v>
      </c>
      <c r="E3711" s="26">
        <v>5848</v>
      </c>
      <c r="F3711" s="23">
        <v>316</v>
      </c>
      <c r="G3711" s="26">
        <f t="shared" si="399"/>
        <v>1847.9680000000001</v>
      </c>
      <c r="H3711" s="26">
        <f t="shared" si="400"/>
        <v>314.70895040000005</v>
      </c>
      <c r="I3711" s="26">
        <f t="shared" si="401"/>
        <v>472.06342560000007</v>
      </c>
      <c r="J3711" s="31">
        <f t="shared" si="402"/>
        <v>2.7568504055040002</v>
      </c>
      <c r="K3711" s="23">
        <f t="shared" si="403"/>
        <v>1</v>
      </c>
      <c r="L3711" s="23">
        <f t="shared" si="403"/>
        <v>1</v>
      </c>
      <c r="M3711" s="31">
        <f t="shared" si="404"/>
        <v>2.7568504055040002</v>
      </c>
      <c r="N3711" s="31">
        <f t="shared" si="405"/>
        <v>2.7568504055040002</v>
      </c>
    </row>
    <row r="3712" spans="1:14" ht="15.75" customHeight="1">
      <c r="A3712" s="23" t="s">
        <v>3636</v>
      </c>
      <c r="B3712" s="23" t="s">
        <v>4406</v>
      </c>
      <c r="C3712" s="23" t="s">
        <v>7355</v>
      </c>
      <c r="D3712" s="23">
        <v>23</v>
      </c>
      <c r="E3712" s="26">
        <v>5848.77</v>
      </c>
      <c r="F3712" s="23">
        <v>316</v>
      </c>
      <c r="G3712" s="26">
        <f t="shared" si="399"/>
        <v>1848.2113200000001</v>
      </c>
      <c r="H3712" s="26">
        <f t="shared" si="400"/>
        <v>314.75038779600004</v>
      </c>
      <c r="I3712" s="26">
        <f t="shared" si="401"/>
        <v>472.12558169400006</v>
      </c>
      <c r="J3712" s="31">
        <f t="shared" si="402"/>
        <v>2.7572133970929604</v>
      </c>
      <c r="K3712" s="23">
        <f t="shared" si="403"/>
        <v>1</v>
      </c>
      <c r="L3712" s="23">
        <f t="shared" si="403"/>
        <v>1</v>
      </c>
      <c r="M3712" s="31">
        <f t="shared" si="404"/>
        <v>2.7572133970929604</v>
      </c>
      <c r="N3712" s="31">
        <f t="shared" si="405"/>
        <v>2.7572133970929604</v>
      </c>
    </row>
    <row r="3713" spans="1:14" ht="15.75" customHeight="1">
      <c r="A3713" s="23" t="s">
        <v>3636</v>
      </c>
      <c r="B3713" s="23" t="s">
        <v>4406</v>
      </c>
      <c r="C3713" s="23" t="s">
        <v>7356</v>
      </c>
      <c r="D3713" s="23">
        <v>23</v>
      </c>
      <c r="E3713" s="26">
        <v>5853.4</v>
      </c>
      <c r="F3713" s="23">
        <v>316</v>
      </c>
      <c r="G3713" s="26">
        <f t="shared" si="399"/>
        <v>1849.6743999999999</v>
      </c>
      <c r="H3713" s="26">
        <f t="shared" si="400"/>
        <v>314.99955031999997</v>
      </c>
      <c r="I3713" s="26">
        <f t="shared" si="401"/>
        <v>472.49932547999992</v>
      </c>
      <c r="J3713" s="31">
        <f t="shared" si="402"/>
        <v>2.7593960608031995</v>
      </c>
      <c r="K3713" s="23">
        <f t="shared" si="403"/>
        <v>1</v>
      </c>
      <c r="L3713" s="23">
        <f t="shared" si="403"/>
        <v>1</v>
      </c>
      <c r="M3713" s="31">
        <f t="shared" si="404"/>
        <v>2.7593960608031995</v>
      </c>
      <c r="N3713" s="31">
        <f t="shared" si="405"/>
        <v>2.7593960608031995</v>
      </c>
    </row>
    <row r="3714" spans="1:14" ht="15.75" customHeight="1">
      <c r="A3714" s="23" t="s">
        <v>3636</v>
      </c>
      <c r="B3714" s="23" t="s">
        <v>4406</v>
      </c>
      <c r="C3714" s="23" t="s">
        <v>7357</v>
      </c>
      <c r="D3714" s="23">
        <v>23</v>
      </c>
      <c r="E3714" s="26">
        <v>5854.6</v>
      </c>
      <c r="F3714" s="23">
        <v>316</v>
      </c>
      <c r="G3714" s="26">
        <f t="shared" ref="G3714:G3777" si="406">E3714*F3714/1000</f>
        <v>1850.0536000000002</v>
      </c>
      <c r="H3714" s="26">
        <f t="shared" ref="H3714:H3777" si="407">G3714*0.1703</f>
        <v>315.06412808000005</v>
      </c>
      <c r="I3714" s="26">
        <f t="shared" ref="I3714:I3777" si="408">H3714*1.5</f>
        <v>472.59619212000007</v>
      </c>
      <c r="J3714" s="31">
        <f t="shared" si="402"/>
        <v>2.7599617619808003</v>
      </c>
      <c r="K3714" s="23">
        <f t="shared" si="403"/>
        <v>1</v>
      </c>
      <c r="L3714" s="23">
        <f t="shared" si="403"/>
        <v>1</v>
      </c>
      <c r="M3714" s="31">
        <f t="shared" si="404"/>
        <v>2.7599617619808003</v>
      </c>
      <c r="N3714" s="31">
        <f t="shared" si="405"/>
        <v>2.7599617619808003</v>
      </c>
    </row>
    <row r="3715" spans="1:14" ht="15.75" customHeight="1">
      <c r="A3715" s="23" t="s">
        <v>3636</v>
      </c>
      <c r="B3715" s="23" t="s">
        <v>4406</v>
      </c>
      <c r="C3715" s="23" t="s">
        <v>7358</v>
      </c>
      <c r="D3715" s="23">
        <v>23</v>
      </c>
      <c r="E3715" s="26">
        <v>5855.5</v>
      </c>
      <c r="F3715" s="23">
        <v>316</v>
      </c>
      <c r="G3715" s="26">
        <f t="shared" si="406"/>
        <v>1850.338</v>
      </c>
      <c r="H3715" s="26">
        <f t="shared" si="407"/>
        <v>315.1125614</v>
      </c>
      <c r="I3715" s="26">
        <f t="shared" si="408"/>
        <v>472.66884210000001</v>
      </c>
      <c r="J3715" s="31">
        <f t="shared" ref="J3715:J3778" si="409">H3715*24*365/1000000</f>
        <v>2.7603860378639999</v>
      </c>
      <c r="K3715" s="23">
        <f t="shared" ref="K3715:L3778" si="410">IF(H3715&gt;=250,1,0)</f>
        <v>1</v>
      </c>
      <c r="L3715" s="23">
        <f t="shared" si="410"/>
        <v>1</v>
      </c>
      <c r="M3715" s="31">
        <f t="shared" ref="M3715:M3778" si="411">K3715*J3715</f>
        <v>2.7603860378639999</v>
      </c>
      <c r="N3715" s="31">
        <f t="shared" ref="N3715:N3778" si="412">J3715*L3715</f>
        <v>2.7603860378639999</v>
      </c>
    </row>
    <row r="3716" spans="1:14" ht="15.75" customHeight="1">
      <c r="A3716" s="23" t="s">
        <v>3636</v>
      </c>
      <c r="B3716" s="23" t="s">
        <v>4406</v>
      </c>
      <c r="C3716" s="23" t="s">
        <v>7359</v>
      </c>
      <c r="D3716" s="23">
        <v>23</v>
      </c>
      <c r="E3716" s="26">
        <v>5862.19</v>
      </c>
      <c r="F3716" s="23">
        <v>316</v>
      </c>
      <c r="G3716" s="26">
        <f t="shared" si="406"/>
        <v>1852.4520399999999</v>
      </c>
      <c r="H3716" s="26">
        <f t="shared" si="407"/>
        <v>315.47258241200001</v>
      </c>
      <c r="I3716" s="26">
        <f t="shared" si="408"/>
        <v>473.20887361799998</v>
      </c>
      <c r="J3716" s="31">
        <f t="shared" si="409"/>
        <v>2.7635398219291201</v>
      </c>
      <c r="K3716" s="23">
        <f t="shared" si="410"/>
        <v>1</v>
      </c>
      <c r="L3716" s="23">
        <f t="shared" si="410"/>
        <v>1</v>
      </c>
      <c r="M3716" s="31">
        <f t="shared" si="411"/>
        <v>2.7635398219291201</v>
      </c>
      <c r="N3716" s="31">
        <f t="shared" si="412"/>
        <v>2.7635398219291201</v>
      </c>
    </row>
    <row r="3717" spans="1:14" ht="15.75" customHeight="1">
      <c r="A3717" s="23" t="s">
        <v>3636</v>
      </c>
      <c r="B3717" s="23" t="s">
        <v>4406</v>
      </c>
      <c r="C3717" s="23" t="s">
        <v>7360</v>
      </c>
      <c r="D3717" s="23">
        <v>23</v>
      </c>
      <c r="E3717" s="26">
        <v>5864.35</v>
      </c>
      <c r="F3717" s="23">
        <v>316</v>
      </c>
      <c r="G3717" s="26">
        <f t="shared" si="406"/>
        <v>1853.1346000000001</v>
      </c>
      <c r="H3717" s="26">
        <f t="shared" si="407"/>
        <v>315.58882238000001</v>
      </c>
      <c r="I3717" s="26">
        <f t="shared" si="408"/>
        <v>473.38323357000002</v>
      </c>
      <c r="J3717" s="31">
        <f t="shared" si="409"/>
        <v>2.7645580840488</v>
      </c>
      <c r="K3717" s="23">
        <f t="shared" si="410"/>
        <v>1</v>
      </c>
      <c r="L3717" s="23">
        <f t="shared" si="410"/>
        <v>1</v>
      </c>
      <c r="M3717" s="31">
        <f t="shared" si="411"/>
        <v>2.7645580840488</v>
      </c>
      <c r="N3717" s="31">
        <f t="shared" si="412"/>
        <v>2.7645580840488</v>
      </c>
    </row>
    <row r="3718" spans="1:14" ht="15.75" customHeight="1">
      <c r="A3718" s="23" t="s">
        <v>3636</v>
      </c>
      <c r="B3718" s="23" t="s">
        <v>4406</v>
      </c>
      <c r="C3718" s="23" t="s">
        <v>7361</v>
      </c>
      <c r="D3718" s="23">
        <v>23</v>
      </c>
      <c r="E3718" s="26">
        <v>5871.49</v>
      </c>
      <c r="F3718" s="23">
        <v>316</v>
      </c>
      <c r="G3718" s="26">
        <f t="shared" si="406"/>
        <v>1855.3908399999998</v>
      </c>
      <c r="H3718" s="26">
        <f t="shared" si="407"/>
        <v>315.97306005199999</v>
      </c>
      <c r="I3718" s="26">
        <f t="shared" si="408"/>
        <v>473.95959007800002</v>
      </c>
      <c r="J3718" s="31">
        <f t="shared" si="409"/>
        <v>2.7679240060555199</v>
      </c>
      <c r="K3718" s="23">
        <f t="shared" si="410"/>
        <v>1</v>
      </c>
      <c r="L3718" s="23">
        <f t="shared" si="410"/>
        <v>1</v>
      </c>
      <c r="M3718" s="31">
        <f t="shared" si="411"/>
        <v>2.7679240060555199</v>
      </c>
      <c r="N3718" s="31">
        <f t="shared" si="412"/>
        <v>2.7679240060555199</v>
      </c>
    </row>
    <row r="3719" spans="1:14" ht="15.75" customHeight="1">
      <c r="A3719" s="23" t="s">
        <v>3636</v>
      </c>
      <c r="B3719" s="23" t="s">
        <v>6364</v>
      </c>
      <c r="C3719" s="23" t="s">
        <v>7362</v>
      </c>
      <c r="D3719" s="23">
        <v>23</v>
      </c>
      <c r="E3719" s="26">
        <v>5877.5</v>
      </c>
      <c r="F3719" s="23">
        <v>316</v>
      </c>
      <c r="G3719" s="26">
        <f t="shared" si="406"/>
        <v>1857.29</v>
      </c>
      <c r="H3719" s="26">
        <f t="shared" si="407"/>
        <v>316.29648700000001</v>
      </c>
      <c r="I3719" s="26">
        <f t="shared" si="408"/>
        <v>474.44473049999999</v>
      </c>
      <c r="J3719" s="31">
        <f t="shared" si="409"/>
        <v>2.7707572261199997</v>
      </c>
      <c r="K3719" s="23">
        <f t="shared" si="410"/>
        <v>1</v>
      </c>
      <c r="L3719" s="23">
        <f t="shared" si="410"/>
        <v>1</v>
      </c>
      <c r="M3719" s="31">
        <f t="shared" si="411"/>
        <v>2.7707572261199997</v>
      </c>
      <c r="N3719" s="31">
        <f t="shared" si="412"/>
        <v>2.7707572261199997</v>
      </c>
    </row>
    <row r="3720" spans="1:14" ht="15.75" customHeight="1">
      <c r="A3720" s="23" t="s">
        <v>3636</v>
      </c>
      <c r="B3720" s="23" t="s">
        <v>4406</v>
      </c>
      <c r="C3720" s="23" t="s">
        <v>7363</v>
      </c>
      <c r="D3720" s="23">
        <v>23</v>
      </c>
      <c r="E3720" s="26">
        <v>5877.8</v>
      </c>
      <c r="F3720" s="23">
        <v>316</v>
      </c>
      <c r="G3720" s="26">
        <f t="shared" si="406"/>
        <v>1857.3848</v>
      </c>
      <c r="H3720" s="26">
        <f t="shared" si="407"/>
        <v>316.31263144000002</v>
      </c>
      <c r="I3720" s="26">
        <f t="shared" si="408"/>
        <v>474.46894716000003</v>
      </c>
      <c r="J3720" s="31">
        <f t="shared" si="409"/>
        <v>2.7708986514144001</v>
      </c>
      <c r="K3720" s="23">
        <f t="shared" si="410"/>
        <v>1</v>
      </c>
      <c r="L3720" s="23">
        <f t="shared" si="410"/>
        <v>1</v>
      </c>
      <c r="M3720" s="31">
        <f t="shared" si="411"/>
        <v>2.7708986514144001</v>
      </c>
      <c r="N3720" s="31">
        <f t="shared" si="412"/>
        <v>2.7708986514144001</v>
      </c>
    </row>
    <row r="3721" spans="1:14" ht="15.75" customHeight="1">
      <c r="A3721" s="23" t="s">
        <v>3636</v>
      </c>
      <c r="B3721" s="23" t="s">
        <v>4406</v>
      </c>
      <c r="C3721" s="23" t="s">
        <v>7364</v>
      </c>
      <c r="D3721" s="23">
        <v>23</v>
      </c>
      <c r="E3721" s="26">
        <v>5878.54</v>
      </c>
      <c r="F3721" s="23">
        <v>316</v>
      </c>
      <c r="G3721" s="26">
        <f t="shared" si="406"/>
        <v>1857.6186399999999</v>
      </c>
      <c r="H3721" s="26">
        <f t="shared" si="407"/>
        <v>316.35245439199997</v>
      </c>
      <c r="I3721" s="26">
        <f t="shared" si="408"/>
        <v>474.52868158799993</v>
      </c>
      <c r="J3721" s="31">
        <f t="shared" si="409"/>
        <v>2.7712475004739199</v>
      </c>
      <c r="K3721" s="23">
        <f t="shared" si="410"/>
        <v>1</v>
      </c>
      <c r="L3721" s="23">
        <f t="shared" si="410"/>
        <v>1</v>
      </c>
      <c r="M3721" s="31">
        <f t="shared" si="411"/>
        <v>2.7712475004739199</v>
      </c>
      <c r="N3721" s="31">
        <f t="shared" si="412"/>
        <v>2.7712475004739199</v>
      </c>
    </row>
    <row r="3722" spans="1:14" ht="15.75" customHeight="1">
      <c r="A3722" s="23" t="s">
        <v>3636</v>
      </c>
      <c r="B3722" s="23" t="s">
        <v>4406</v>
      </c>
      <c r="C3722" s="23" t="s">
        <v>7365</v>
      </c>
      <c r="D3722" s="23">
        <v>23</v>
      </c>
      <c r="E3722" s="26">
        <v>5878.97</v>
      </c>
      <c r="F3722" s="23">
        <v>316</v>
      </c>
      <c r="G3722" s="26">
        <f t="shared" si="406"/>
        <v>1857.75452</v>
      </c>
      <c r="H3722" s="26">
        <f t="shared" si="407"/>
        <v>316.375594756</v>
      </c>
      <c r="I3722" s="26">
        <f t="shared" si="408"/>
        <v>474.56339213399997</v>
      </c>
      <c r="J3722" s="31">
        <f t="shared" si="409"/>
        <v>2.7714502100625595</v>
      </c>
      <c r="K3722" s="23">
        <f t="shared" si="410"/>
        <v>1</v>
      </c>
      <c r="L3722" s="23">
        <f t="shared" si="410"/>
        <v>1</v>
      </c>
      <c r="M3722" s="31">
        <f t="shared" si="411"/>
        <v>2.7714502100625595</v>
      </c>
      <c r="N3722" s="31">
        <f t="shared" si="412"/>
        <v>2.7714502100625595</v>
      </c>
    </row>
    <row r="3723" spans="1:14" ht="15.75" customHeight="1">
      <c r="A3723" s="23" t="s">
        <v>3636</v>
      </c>
      <c r="B3723" s="23" t="s">
        <v>4406</v>
      </c>
      <c r="C3723" s="23" t="s">
        <v>7366</v>
      </c>
      <c r="D3723" s="23">
        <v>23</v>
      </c>
      <c r="E3723" s="26">
        <v>5889.43</v>
      </c>
      <c r="F3723" s="23">
        <v>316</v>
      </c>
      <c r="G3723" s="26">
        <f t="shared" si="406"/>
        <v>1861.05988</v>
      </c>
      <c r="H3723" s="26">
        <f t="shared" si="407"/>
        <v>316.93849756400004</v>
      </c>
      <c r="I3723" s="26">
        <f t="shared" si="408"/>
        <v>475.40774634600007</v>
      </c>
      <c r="J3723" s="31">
        <f t="shared" si="409"/>
        <v>2.7763812386606403</v>
      </c>
      <c r="K3723" s="23">
        <f t="shared" si="410"/>
        <v>1</v>
      </c>
      <c r="L3723" s="23">
        <f t="shared" si="410"/>
        <v>1</v>
      </c>
      <c r="M3723" s="31">
        <f t="shared" si="411"/>
        <v>2.7763812386606403</v>
      </c>
      <c r="N3723" s="31">
        <f t="shared" si="412"/>
        <v>2.7763812386606403</v>
      </c>
    </row>
    <row r="3724" spans="1:14" ht="15.75" customHeight="1">
      <c r="A3724" s="23" t="s">
        <v>3636</v>
      </c>
      <c r="B3724" s="23" t="s">
        <v>4406</v>
      </c>
      <c r="C3724" s="23" t="s">
        <v>7367</v>
      </c>
      <c r="D3724" s="23">
        <v>23</v>
      </c>
      <c r="E3724" s="26">
        <v>5894.35</v>
      </c>
      <c r="F3724" s="23">
        <v>316</v>
      </c>
      <c r="G3724" s="26">
        <f t="shared" si="406"/>
        <v>1862.6146000000001</v>
      </c>
      <c r="H3724" s="26">
        <f t="shared" si="407"/>
        <v>317.20326638000006</v>
      </c>
      <c r="I3724" s="26">
        <f t="shared" si="408"/>
        <v>475.80489957000009</v>
      </c>
      <c r="J3724" s="31">
        <f t="shared" si="409"/>
        <v>2.7787006134888004</v>
      </c>
      <c r="K3724" s="23">
        <f t="shared" si="410"/>
        <v>1</v>
      </c>
      <c r="L3724" s="23">
        <f t="shared" si="410"/>
        <v>1</v>
      </c>
      <c r="M3724" s="31">
        <f t="shared" si="411"/>
        <v>2.7787006134888004</v>
      </c>
      <c r="N3724" s="31">
        <f t="shared" si="412"/>
        <v>2.7787006134888004</v>
      </c>
    </row>
    <row r="3725" spans="1:14" ht="15.75" customHeight="1">
      <c r="A3725" s="23" t="s">
        <v>3636</v>
      </c>
      <c r="B3725" s="23" t="s">
        <v>4406</v>
      </c>
      <c r="C3725" s="23" t="s">
        <v>7368</v>
      </c>
      <c r="D3725" s="23">
        <v>23</v>
      </c>
      <c r="E3725" s="26">
        <v>5901.5</v>
      </c>
      <c r="F3725" s="23">
        <v>316</v>
      </c>
      <c r="G3725" s="26">
        <f t="shared" si="406"/>
        <v>1864.874</v>
      </c>
      <c r="H3725" s="26">
        <f t="shared" si="407"/>
        <v>317.58804220000002</v>
      </c>
      <c r="I3725" s="26">
        <f t="shared" si="408"/>
        <v>476.38206330000003</v>
      </c>
      <c r="J3725" s="31">
        <f t="shared" si="409"/>
        <v>2.7820712496720001</v>
      </c>
      <c r="K3725" s="23">
        <f t="shared" si="410"/>
        <v>1</v>
      </c>
      <c r="L3725" s="23">
        <f t="shared" si="410"/>
        <v>1</v>
      </c>
      <c r="M3725" s="31">
        <f t="shared" si="411"/>
        <v>2.7820712496720001</v>
      </c>
      <c r="N3725" s="31">
        <f t="shared" si="412"/>
        <v>2.7820712496720001</v>
      </c>
    </row>
    <row r="3726" spans="1:14" ht="15.75" customHeight="1">
      <c r="A3726" s="23" t="s">
        <v>3636</v>
      </c>
      <c r="B3726" s="23" t="s">
        <v>4406</v>
      </c>
      <c r="C3726" s="23" t="s">
        <v>7369</v>
      </c>
      <c r="D3726" s="23">
        <v>23</v>
      </c>
      <c r="E3726" s="26">
        <v>5903.92</v>
      </c>
      <c r="F3726" s="23">
        <v>316</v>
      </c>
      <c r="G3726" s="26">
        <f t="shared" si="406"/>
        <v>1865.6387199999999</v>
      </c>
      <c r="H3726" s="26">
        <f t="shared" si="407"/>
        <v>317.71827401600001</v>
      </c>
      <c r="I3726" s="26">
        <f t="shared" si="408"/>
        <v>476.57741102400001</v>
      </c>
      <c r="J3726" s="31">
        <f t="shared" si="409"/>
        <v>2.7832120803801601</v>
      </c>
      <c r="K3726" s="23">
        <f t="shared" si="410"/>
        <v>1</v>
      </c>
      <c r="L3726" s="23">
        <f t="shared" si="410"/>
        <v>1</v>
      </c>
      <c r="M3726" s="31">
        <f t="shared" si="411"/>
        <v>2.7832120803801601</v>
      </c>
      <c r="N3726" s="31">
        <f t="shared" si="412"/>
        <v>2.7832120803801601</v>
      </c>
    </row>
    <row r="3727" spans="1:14" ht="15.75" customHeight="1">
      <c r="A3727" s="23" t="s">
        <v>3636</v>
      </c>
      <c r="B3727" s="23" t="s">
        <v>4406</v>
      </c>
      <c r="C3727" s="23" t="s">
        <v>7370</v>
      </c>
      <c r="D3727" s="23">
        <v>23</v>
      </c>
      <c r="E3727" s="26">
        <v>5912.5</v>
      </c>
      <c r="F3727" s="23">
        <v>316</v>
      </c>
      <c r="G3727" s="26">
        <f t="shared" si="406"/>
        <v>1868.35</v>
      </c>
      <c r="H3727" s="26">
        <f t="shared" si="407"/>
        <v>318.18000499999999</v>
      </c>
      <c r="I3727" s="26">
        <f t="shared" si="408"/>
        <v>477.27000750000002</v>
      </c>
      <c r="J3727" s="31">
        <f t="shared" si="409"/>
        <v>2.7872568437999998</v>
      </c>
      <c r="K3727" s="23">
        <f t="shared" si="410"/>
        <v>1</v>
      </c>
      <c r="L3727" s="23">
        <f t="shared" si="410"/>
        <v>1</v>
      </c>
      <c r="M3727" s="31">
        <f t="shared" si="411"/>
        <v>2.7872568437999998</v>
      </c>
      <c r="N3727" s="31">
        <f t="shared" si="412"/>
        <v>2.7872568437999998</v>
      </c>
    </row>
    <row r="3728" spans="1:14" ht="15.75" customHeight="1">
      <c r="A3728" s="23" t="s">
        <v>3636</v>
      </c>
      <c r="B3728" s="23" t="s">
        <v>4406</v>
      </c>
      <c r="C3728" s="23" t="s">
        <v>7371</v>
      </c>
      <c r="D3728" s="23">
        <v>23</v>
      </c>
      <c r="E3728" s="26">
        <v>5915.9</v>
      </c>
      <c r="F3728" s="23">
        <v>316</v>
      </c>
      <c r="G3728" s="26">
        <f t="shared" si="406"/>
        <v>1869.4243999999999</v>
      </c>
      <c r="H3728" s="26">
        <f t="shared" si="407"/>
        <v>318.36297531999998</v>
      </c>
      <c r="I3728" s="26">
        <f t="shared" si="408"/>
        <v>477.54446297999993</v>
      </c>
      <c r="J3728" s="31">
        <f t="shared" si="409"/>
        <v>2.7888596638031999</v>
      </c>
      <c r="K3728" s="23">
        <f t="shared" si="410"/>
        <v>1</v>
      </c>
      <c r="L3728" s="23">
        <f t="shared" si="410"/>
        <v>1</v>
      </c>
      <c r="M3728" s="31">
        <f t="shared" si="411"/>
        <v>2.7888596638031999</v>
      </c>
      <c r="N3728" s="31">
        <f t="shared" si="412"/>
        <v>2.7888596638031999</v>
      </c>
    </row>
    <row r="3729" spans="1:14" ht="15.75" customHeight="1">
      <c r="A3729" s="23" t="s">
        <v>3636</v>
      </c>
      <c r="B3729" s="23" t="s">
        <v>4406</v>
      </c>
      <c r="C3729" s="23" t="s">
        <v>7372</v>
      </c>
      <c r="D3729" s="23">
        <v>23</v>
      </c>
      <c r="E3729" s="26">
        <v>5926</v>
      </c>
      <c r="F3729" s="23">
        <v>316</v>
      </c>
      <c r="G3729" s="26">
        <f t="shared" si="406"/>
        <v>1872.616</v>
      </c>
      <c r="H3729" s="26">
        <f t="shared" si="407"/>
        <v>318.90650479999999</v>
      </c>
      <c r="I3729" s="26">
        <f t="shared" si="408"/>
        <v>478.35975719999999</v>
      </c>
      <c r="J3729" s="31">
        <f t="shared" si="409"/>
        <v>2.7936209820479996</v>
      </c>
      <c r="K3729" s="23">
        <f t="shared" si="410"/>
        <v>1</v>
      </c>
      <c r="L3729" s="23">
        <f t="shared" si="410"/>
        <v>1</v>
      </c>
      <c r="M3729" s="31">
        <f t="shared" si="411"/>
        <v>2.7936209820479996</v>
      </c>
      <c r="N3729" s="31">
        <f t="shared" si="412"/>
        <v>2.7936209820479996</v>
      </c>
    </row>
    <row r="3730" spans="1:14" ht="15.75" customHeight="1">
      <c r="A3730" s="23" t="s">
        <v>3636</v>
      </c>
      <c r="B3730" s="23" t="s">
        <v>4406</v>
      </c>
      <c r="C3730" s="23" t="s">
        <v>7373</v>
      </c>
      <c r="D3730" s="23">
        <v>23</v>
      </c>
      <c r="E3730" s="26">
        <v>5935.59</v>
      </c>
      <c r="F3730" s="23">
        <v>316</v>
      </c>
      <c r="G3730" s="26">
        <f t="shared" si="406"/>
        <v>1875.64644</v>
      </c>
      <c r="H3730" s="26">
        <f t="shared" si="407"/>
        <v>319.42258873200001</v>
      </c>
      <c r="I3730" s="26">
        <f t="shared" si="408"/>
        <v>479.13388309800001</v>
      </c>
      <c r="J3730" s="31">
        <f t="shared" si="409"/>
        <v>2.7981418772923203</v>
      </c>
      <c r="K3730" s="23">
        <f t="shared" si="410"/>
        <v>1</v>
      </c>
      <c r="L3730" s="23">
        <f t="shared" si="410"/>
        <v>1</v>
      </c>
      <c r="M3730" s="31">
        <f t="shared" si="411"/>
        <v>2.7981418772923203</v>
      </c>
      <c r="N3730" s="31">
        <f t="shared" si="412"/>
        <v>2.7981418772923203</v>
      </c>
    </row>
    <row r="3731" spans="1:14" ht="15.75" customHeight="1">
      <c r="A3731" s="23" t="s">
        <v>3636</v>
      </c>
      <c r="B3731" s="23" t="s">
        <v>4406</v>
      </c>
      <c r="C3731" s="23" t="s">
        <v>7374</v>
      </c>
      <c r="D3731" s="23">
        <v>23</v>
      </c>
      <c r="E3731" s="26">
        <v>5944.9</v>
      </c>
      <c r="F3731" s="23">
        <v>316</v>
      </c>
      <c r="G3731" s="26">
        <f t="shared" si="406"/>
        <v>1878.5883999999999</v>
      </c>
      <c r="H3731" s="26">
        <f t="shared" si="407"/>
        <v>319.92360451999997</v>
      </c>
      <c r="I3731" s="26">
        <f t="shared" si="408"/>
        <v>479.88540677999993</v>
      </c>
      <c r="J3731" s="31">
        <f t="shared" si="409"/>
        <v>2.8025307755951996</v>
      </c>
      <c r="K3731" s="23">
        <f t="shared" si="410"/>
        <v>1</v>
      </c>
      <c r="L3731" s="23">
        <f t="shared" si="410"/>
        <v>1</v>
      </c>
      <c r="M3731" s="31">
        <f t="shared" si="411"/>
        <v>2.8025307755951996</v>
      </c>
      <c r="N3731" s="31">
        <f t="shared" si="412"/>
        <v>2.8025307755951996</v>
      </c>
    </row>
    <row r="3732" spans="1:14" ht="15.75" customHeight="1">
      <c r="A3732" s="23" t="s">
        <v>3636</v>
      </c>
      <c r="B3732" s="23" t="s">
        <v>4406</v>
      </c>
      <c r="C3732" s="23" t="s">
        <v>7375</v>
      </c>
      <c r="D3732" s="23">
        <v>23</v>
      </c>
      <c r="E3732" s="26">
        <v>5954.32</v>
      </c>
      <c r="F3732" s="23">
        <v>316</v>
      </c>
      <c r="G3732" s="26">
        <f t="shared" si="406"/>
        <v>1881.56512</v>
      </c>
      <c r="H3732" s="26">
        <f t="shared" si="407"/>
        <v>320.430539936</v>
      </c>
      <c r="I3732" s="26">
        <f t="shared" si="408"/>
        <v>480.64580990399998</v>
      </c>
      <c r="J3732" s="31">
        <f t="shared" si="409"/>
        <v>2.8069715298393598</v>
      </c>
      <c r="K3732" s="23">
        <f t="shared" si="410"/>
        <v>1</v>
      </c>
      <c r="L3732" s="23">
        <f t="shared" si="410"/>
        <v>1</v>
      </c>
      <c r="M3732" s="31">
        <f t="shared" si="411"/>
        <v>2.8069715298393598</v>
      </c>
      <c r="N3732" s="31">
        <f t="shared" si="412"/>
        <v>2.8069715298393598</v>
      </c>
    </row>
    <row r="3733" spans="1:14" ht="15.75" customHeight="1">
      <c r="A3733" s="23" t="s">
        <v>3636</v>
      </c>
      <c r="B3733" s="23" t="s">
        <v>4406</v>
      </c>
      <c r="C3733" s="23" t="s">
        <v>7376</v>
      </c>
      <c r="D3733" s="23">
        <v>23</v>
      </c>
      <c r="E3733" s="26">
        <v>5968.24</v>
      </c>
      <c r="F3733" s="23">
        <v>316</v>
      </c>
      <c r="G3733" s="26">
        <f t="shared" si="406"/>
        <v>1885.9638399999999</v>
      </c>
      <c r="H3733" s="26">
        <f t="shared" si="407"/>
        <v>321.179641952</v>
      </c>
      <c r="I3733" s="26">
        <f t="shared" si="408"/>
        <v>481.769462928</v>
      </c>
      <c r="J3733" s="31">
        <f t="shared" si="409"/>
        <v>2.8135336634995203</v>
      </c>
      <c r="K3733" s="23">
        <f t="shared" si="410"/>
        <v>1</v>
      </c>
      <c r="L3733" s="23">
        <f t="shared" si="410"/>
        <v>1</v>
      </c>
      <c r="M3733" s="31">
        <f t="shared" si="411"/>
        <v>2.8135336634995203</v>
      </c>
      <c r="N3733" s="31">
        <f t="shared" si="412"/>
        <v>2.8135336634995203</v>
      </c>
    </row>
    <row r="3734" spans="1:14" ht="15.75" customHeight="1">
      <c r="A3734" s="23" t="s">
        <v>3636</v>
      </c>
      <c r="B3734" s="23" t="s">
        <v>4406</v>
      </c>
      <c r="C3734" s="23" t="s">
        <v>7377</v>
      </c>
      <c r="D3734" s="23">
        <v>23</v>
      </c>
      <c r="E3734" s="26">
        <v>5968.48</v>
      </c>
      <c r="F3734" s="23">
        <v>316</v>
      </c>
      <c r="G3734" s="26">
        <f t="shared" si="406"/>
        <v>1886.0396799999999</v>
      </c>
      <c r="H3734" s="26">
        <f t="shared" si="407"/>
        <v>321.19255750399998</v>
      </c>
      <c r="I3734" s="26">
        <f t="shared" si="408"/>
        <v>481.78883625599997</v>
      </c>
      <c r="J3734" s="31">
        <f t="shared" si="409"/>
        <v>2.8136468037350397</v>
      </c>
      <c r="K3734" s="23">
        <f t="shared" si="410"/>
        <v>1</v>
      </c>
      <c r="L3734" s="23">
        <f t="shared" si="410"/>
        <v>1</v>
      </c>
      <c r="M3734" s="31">
        <f t="shared" si="411"/>
        <v>2.8136468037350397</v>
      </c>
      <c r="N3734" s="31">
        <f t="shared" si="412"/>
        <v>2.8136468037350397</v>
      </c>
    </row>
    <row r="3735" spans="1:14" ht="15.75" customHeight="1">
      <c r="A3735" s="23" t="s">
        <v>3636</v>
      </c>
      <c r="B3735" s="23" t="s">
        <v>4406</v>
      </c>
      <c r="C3735" s="23" t="s">
        <v>7378</v>
      </c>
      <c r="D3735" s="23">
        <v>23</v>
      </c>
      <c r="E3735" s="26">
        <v>5976.2</v>
      </c>
      <c r="F3735" s="23">
        <v>316</v>
      </c>
      <c r="G3735" s="26">
        <f t="shared" si="406"/>
        <v>1888.4792</v>
      </c>
      <c r="H3735" s="26">
        <f t="shared" si="407"/>
        <v>321.60800776000002</v>
      </c>
      <c r="I3735" s="26">
        <f t="shared" si="408"/>
        <v>482.41201164000006</v>
      </c>
      <c r="J3735" s="31">
        <f t="shared" si="409"/>
        <v>2.8172861479776001</v>
      </c>
      <c r="K3735" s="23">
        <f t="shared" si="410"/>
        <v>1</v>
      </c>
      <c r="L3735" s="23">
        <f t="shared" si="410"/>
        <v>1</v>
      </c>
      <c r="M3735" s="31">
        <f t="shared" si="411"/>
        <v>2.8172861479776001</v>
      </c>
      <c r="N3735" s="31">
        <f t="shared" si="412"/>
        <v>2.8172861479776001</v>
      </c>
    </row>
    <row r="3736" spans="1:14" ht="15.75" customHeight="1">
      <c r="A3736" s="23" t="s">
        <v>3636</v>
      </c>
      <c r="B3736" s="23" t="s">
        <v>4406</v>
      </c>
      <c r="C3736" s="23" t="s">
        <v>7379</v>
      </c>
      <c r="D3736" s="23">
        <v>23</v>
      </c>
      <c r="E3736" s="26">
        <v>5976.47</v>
      </c>
      <c r="F3736" s="23">
        <v>316</v>
      </c>
      <c r="G3736" s="26">
        <f t="shared" si="406"/>
        <v>1888.5645200000001</v>
      </c>
      <c r="H3736" s="26">
        <f t="shared" si="407"/>
        <v>321.62253775600004</v>
      </c>
      <c r="I3736" s="26">
        <f t="shared" si="408"/>
        <v>482.43380663400006</v>
      </c>
      <c r="J3736" s="31">
        <f t="shared" si="409"/>
        <v>2.8174134307425605</v>
      </c>
      <c r="K3736" s="23">
        <f t="shared" si="410"/>
        <v>1</v>
      </c>
      <c r="L3736" s="23">
        <f t="shared" si="410"/>
        <v>1</v>
      </c>
      <c r="M3736" s="31">
        <f t="shared" si="411"/>
        <v>2.8174134307425605</v>
      </c>
      <c r="N3736" s="31">
        <f t="shared" si="412"/>
        <v>2.8174134307425605</v>
      </c>
    </row>
    <row r="3737" spans="1:14" ht="15.75" customHeight="1">
      <c r="A3737" s="23" t="s">
        <v>3636</v>
      </c>
      <c r="B3737" s="23" t="s">
        <v>4406</v>
      </c>
      <c r="C3737" s="23" t="s">
        <v>7380</v>
      </c>
      <c r="D3737" s="23">
        <v>23</v>
      </c>
      <c r="E3737" s="26">
        <v>5979.2</v>
      </c>
      <c r="F3737" s="23">
        <v>316</v>
      </c>
      <c r="G3737" s="26">
        <f t="shared" si="406"/>
        <v>1889.4271999999999</v>
      </c>
      <c r="H3737" s="26">
        <f t="shared" si="407"/>
        <v>321.76945216000001</v>
      </c>
      <c r="I3737" s="26">
        <f t="shared" si="408"/>
        <v>482.65417824000002</v>
      </c>
      <c r="J3737" s="31">
        <f t="shared" si="409"/>
        <v>2.8187004009216001</v>
      </c>
      <c r="K3737" s="23">
        <f t="shared" si="410"/>
        <v>1</v>
      </c>
      <c r="L3737" s="23">
        <f t="shared" si="410"/>
        <v>1</v>
      </c>
      <c r="M3737" s="31">
        <f t="shared" si="411"/>
        <v>2.8187004009216001</v>
      </c>
      <c r="N3737" s="31">
        <f t="shared" si="412"/>
        <v>2.8187004009216001</v>
      </c>
    </row>
    <row r="3738" spans="1:14" ht="15.75" customHeight="1">
      <c r="A3738" s="23" t="s">
        <v>3636</v>
      </c>
      <c r="B3738" s="23" t="s">
        <v>4406</v>
      </c>
      <c r="C3738" s="23" t="s">
        <v>7381</v>
      </c>
      <c r="D3738" s="23">
        <v>23</v>
      </c>
      <c r="E3738" s="26">
        <v>5981.8</v>
      </c>
      <c r="F3738" s="23">
        <v>316</v>
      </c>
      <c r="G3738" s="26">
        <f t="shared" si="406"/>
        <v>1890.2488000000001</v>
      </c>
      <c r="H3738" s="26">
        <f t="shared" si="407"/>
        <v>321.90937064000002</v>
      </c>
      <c r="I3738" s="26">
        <f t="shared" si="408"/>
        <v>482.86405596000003</v>
      </c>
      <c r="J3738" s="31">
        <f t="shared" si="409"/>
        <v>2.8199260868064</v>
      </c>
      <c r="K3738" s="23">
        <f t="shared" si="410"/>
        <v>1</v>
      </c>
      <c r="L3738" s="23">
        <f t="shared" si="410"/>
        <v>1</v>
      </c>
      <c r="M3738" s="31">
        <f t="shared" si="411"/>
        <v>2.8199260868064</v>
      </c>
      <c r="N3738" s="31">
        <f t="shared" si="412"/>
        <v>2.8199260868064</v>
      </c>
    </row>
    <row r="3739" spans="1:14" ht="15.75" customHeight="1">
      <c r="A3739" s="23" t="s">
        <v>3636</v>
      </c>
      <c r="B3739" s="23" t="s">
        <v>4406</v>
      </c>
      <c r="C3739" s="23" t="s">
        <v>7382</v>
      </c>
      <c r="D3739" s="23">
        <v>23</v>
      </c>
      <c r="E3739" s="26">
        <v>5981.89</v>
      </c>
      <c r="F3739" s="23">
        <v>316</v>
      </c>
      <c r="G3739" s="26">
        <f t="shared" si="406"/>
        <v>1890.2772399999999</v>
      </c>
      <c r="H3739" s="26">
        <f t="shared" si="407"/>
        <v>321.91421397199997</v>
      </c>
      <c r="I3739" s="26">
        <f t="shared" si="408"/>
        <v>482.87132095799996</v>
      </c>
      <c r="J3739" s="31">
        <f t="shared" si="409"/>
        <v>2.8199685143947195</v>
      </c>
      <c r="K3739" s="23">
        <f t="shared" si="410"/>
        <v>1</v>
      </c>
      <c r="L3739" s="23">
        <f t="shared" si="410"/>
        <v>1</v>
      </c>
      <c r="M3739" s="31">
        <f t="shared" si="411"/>
        <v>2.8199685143947195</v>
      </c>
      <c r="N3739" s="31">
        <f t="shared" si="412"/>
        <v>2.8199685143947195</v>
      </c>
    </row>
    <row r="3740" spans="1:14" ht="15.75" customHeight="1">
      <c r="A3740" s="23" t="s">
        <v>3636</v>
      </c>
      <c r="B3740" s="23" t="s">
        <v>4406</v>
      </c>
      <c r="C3740" s="23" t="s">
        <v>7383</v>
      </c>
      <c r="D3740" s="23">
        <v>23</v>
      </c>
      <c r="E3740" s="26">
        <v>5981.95</v>
      </c>
      <c r="F3740" s="23">
        <v>316</v>
      </c>
      <c r="G3740" s="26">
        <f t="shared" si="406"/>
        <v>1890.2962</v>
      </c>
      <c r="H3740" s="26">
        <f t="shared" si="407"/>
        <v>321.91744285999999</v>
      </c>
      <c r="I3740" s="26">
        <f t="shared" si="408"/>
        <v>482.87616429000002</v>
      </c>
      <c r="J3740" s="31">
        <f t="shared" si="409"/>
        <v>2.8199967994536004</v>
      </c>
      <c r="K3740" s="23">
        <f t="shared" si="410"/>
        <v>1</v>
      </c>
      <c r="L3740" s="23">
        <f t="shared" si="410"/>
        <v>1</v>
      </c>
      <c r="M3740" s="31">
        <f t="shared" si="411"/>
        <v>2.8199967994536004</v>
      </c>
      <c r="N3740" s="31">
        <f t="shared" si="412"/>
        <v>2.8199967994536004</v>
      </c>
    </row>
    <row r="3741" spans="1:14" ht="15.75" customHeight="1">
      <c r="A3741" s="23" t="s">
        <v>3636</v>
      </c>
      <c r="B3741" s="23" t="s">
        <v>4406</v>
      </c>
      <c r="C3741" s="23" t="s">
        <v>7384</v>
      </c>
      <c r="D3741" s="23">
        <v>23</v>
      </c>
      <c r="E3741" s="26">
        <v>5983.21</v>
      </c>
      <c r="F3741" s="23">
        <v>316</v>
      </c>
      <c r="G3741" s="26">
        <f t="shared" si="406"/>
        <v>1890.6943600000002</v>
      </c>
      <c r="H3741" s="26">
        <f t="shared" si="407"/>
        <v>321.98524950800004</v>
      </c>
      <c r="I3741" s="26">
        <f t="shared" si="408"/>
        <v>482.97787426200006</v>
      </c>
      <c r="J3741" s="31">
        <f t="shared" si="409"/>
        <v>2.8205907856900803</v>
      </c>
      <c r="K3741" s="23">
        <f t="shared" si="410"/>
        <v>1</v>
      </c>
      <c r="L3741" s="23">
        <f t="shared" si="410"/>
        <v>1</v>
      </c>
      <c r="M3741" s="31">
        <f t="shared" si="411"/>
        <v>2.8205907856900803</v>
      </c>
      <c r="N3741" s="31">
        <f t="shared" si="412"/>
        <v>2.8205907856900803</v>
      </c>
    </row>
    <row r="3742" spans="1:14" ht="15.75" customHeight="1">
      <c r="A3742" s="23" t="s">
        <v>3636</v>
      </c>
      <c r="B3742" s="23" t="s">
        <v>4406</v>
      </c>
      <c r="C3742" s="23" t="s">
        <v>7385</v>
      </c>
      <c r="D3742" s="23">
        <v>23</v>
      </c>
      <c r="E3742" s="26">
        <v>5985</v>
      </c>
      <c r="F3742" s="23">
        <v>316</v>
      </c>
      <c r="G3742" s="26">
        <f t="shared" si="406"/>
        <v>1891.26</v>
      </c>
      <c r="H3742" s="26">
        <f t="shared" si="407"/>
        <v>322.08157800000004</v>
      </c>
      <c r="I3742" s="26">
        <f t="shared" si="408"/>
        <v>483.12236700000005</v>
      </c>
      <c r="J3742" s="31">
        <f t="shared" si="409"/>
        <v>2.8214346232800005</v>
      </c>
      <c r="K3742" s="23">
        <f t="shared" si="410"/>
        <v>1</v>
      </c>
      <c r="L3742" s="23">
        <f t="shared" si="410"/>
        <v>1</v>
      </c>
      <c r="M3742" s="31">
        <f t="shared" si="411"/>
        <v>2.8214346232800005</v>
      </c>
      <c r="N3742" s="31">
        <f t="shared" si="412"/>
        <v>2.8214346232800005</v>
      </c>
    </row>
    <row r="3743" spans="1:14" ht="15.75" customHeight="1">
      <c r="A3743" s="23" t="s">
        <v>3636</v>
      </c>
      <c r="B3743" s="23" t="s">
        <v>4406</v>
      </c>
      <c r="C3743" s="23" t="s">
        <v>7386</v>
      </c>
      <c r="D3743" s="23">
        <v>23</v>
      </c>
      <c r="E3743" s="26">
        <v>5992.62</v>
      </c>
      <c r="F3743" s="23">
        <v>316</v>
      </c>
      <c r="G3743" s="26">
        <f t="shared" si="406"/>
        <v>1893.6679199999999</v>
      </c>
      <c r="H3743" s="26">
        <f t="shared" si="407"/>
        <v>322.49164677599998</v>
      </c>
      <c r="I3743" s="26">
        <f t="shared" si="408"/>
        <v>483.737470164</v>
      </c>
      <c r="J3743" s="31">
        <f t="shared" si="409"/>
        <v>2.8250268257577602</v>
      </c>
      <c r="K3743" s="23">
        <f t="shared" si="410"/>
        <v>1</v>
      </c>
      <c r="L3743" s="23">
        <f t="shared" si="410"/>
        <v>1</v>
      </c>
      <c r="M3743" s="31">
        <f t="shared" si="411"/>
        <v>2.8250268257577602</v>
      </c>
      <c r="N3743" s="31">
        <f t="shared" si="412"/>
        <v>2.8250268257577602</v>
      </c>
    </row>
    <row r="3744" spans="1:14" ht="15.75" customHeight="1">
      <c r="A3744" s="23" t="s">
        <v>3636</v>
      </c>
      <c r="B3744" s="23" t="s">
        <v>4406</v>
      </c>
      <c r="C3744" s="23" t="s">
        <v>7387</v>
      </c>
      <c r="D3744" s="23">
        <v>23</v>
      </c>
      <c r="E3744" s="26">
        <v>5993.08</v>
      </c>
      <c r="F3744" s="23">
        <v>316</v>
      </c>
      <c r="G3744" s="26">
        <f t="shared" si="406"/>
        <v>1893.8132800000001</v>
      </c>
      <c r="H3744" s="26">
        <f t="shared" si="407"/>
        <v>322.51640158400005</v>
      </c>
      <c r="I3744" s="26">
        <f t="shared" si="408"/>
        <v>483.77460237600008</v>
      </c>
      <c r="J3744" s="31">
        <f t="shared" si="409"/>
        <v>2.8252436778758407</v>
      </c>
      <c r="K3744" s="23">
        <f t="shared" si="410"/>
        <v>1</v>
      </c>
      <c r="L3744" s="23">
        <f t="shared" si="410"/>
        <v>1</v>
      </c>
      <c r="M3744" s="31">
        <f t="shared" si="411"/>
        <v>2.8252436778758407</v>
      </c>
      <c r="N3744" s="31">
        <f t="shared" si="412"/>
        <v>2.8252436778758407</v>
      </c>
    </row>
    <row r="3745" spans="1:14" ht="15.75" customHeight="1">
      <c r="A3745" s="23" t="s">
        <v>3636</v>
      </c>
      <c r="B3745" s="23" t="s">
        <v>4406</v>
      </c>
      <c r="C3745" s="23" t="s">
        <v>7388</v>
      </c>
      <c r="D3745" s="23">
        <v>23</v>
      </c>
      <c r="E3745" s="26">
        <v>5993.38</v>
      </c>
      <c r="F3745" s="23">
        <v>316</v>
      </c>
      <c r="G3745" s="26">
        <f t="shared" si="406"/>
        <v>1893.9080800000002</v>
      </c>
      <c r="H3745" s="26">
        <f t="shared" si="407"/>
        <v>322.53254602400006</v>
      </c>
      <c r="I3745" s="26">
        <f t="shared" si="408"/>
        <v>483.79881903600005</v>
      </c>
      <c r="J3745" s="31">
        <f t="shared" si="409"/>
        <v>2.8253851031702402</v>
      </c>
      <c r="K3745" s="23">
        <f t="shared" si="410"/>
        <v>1</v>
      </c>
      <c r="L3745" s="23">
        <f t="shared" si="410"/>
        <v>1</v>
      </c>
      <c r="M3745" s="31">
        <f t="shared" si="411"/>
        <v>2.8253851031702402</v>
      </c>
      <c r="N3745" s="31">
        <f t="shared" si="412"/>
        <v>2.8253851031702402</v>
      </c>
    </row>
    <row r="3746" spans="1:14" ht="15.75" customHeight="1">
      <c r="A3746" s="23" t="s">
        <v>3636</v>
      </c>
      <c r="B3746" s="23" t="s">
        <v>4406</v>
      </c>
      <c r="C3746" s="23" t="s">
        <v>7389</v>
      </c>
      <c r="D3746" s="23">
        <v>23</v>
      </c>
      <c r="E3746" s="26">
        <v>5994.5</v>
      </c>
      <c r="F3746" s="23">
        <v>316</v>
      </c>
      <c r="G3746" s="26">
        <f t="shared" si="406"/>
        <v>1894.2619999999999</v>
      </c>
      <c r="H3746" s="26">
        <f t="shared" si="407"/>
        <v>322.59281859999999</v>
      </c>
      <c r="I3746" s="26">
        <f t="shared" si="408"/>
        <v>483.88922789999998</v>
      </c>
      <c r="J3746" s="31">
        <f t="shared" si="409"/>
        <v>2.825913090936</v>
      </c>
      <c r="K3746" s="23">
        <f t="shared" si="410"/>
        <v>1</v>
      </c>
      <c r="L3746" s="23">
        <f t="shared" si="410"/>
        <v>1</v>
      </c>
      <c r="M3746" s="31">
        <f t="shared" si="411"/>
        <v>2.825913090936</v>
      </c>
      <c r="N3746" s="31">
        <f t="shared" si="412"/>
        <v>2.825913090936</v>
      </c>
    </row>
    <row r="3747" spans="1:14" ht="15.75" customHeight="1">
      <c r="A3747" s="23" t="s">
        <v>3636</v>
      </c>
      <c r="B3747" s="23" t="s">
        <v>4406</v>
      </c>
      <c r="C3747" s="23" t="s">
        <v>7390</v>
      </c>
      <c r="D3747" s="23">
        <v>23</v>
      </c>
      <c r="E3747" s="26">
        <v>5997.7</v>
      </c>
      <c r="F3747" s="23">
        <v>316</v>
      </c>
      <c r="G3747" s="26">
        <f t="shared" si="406"/>
        <v>1895.2731999999999</v>
      </c>
      <c r="H3747" s="26">
        <f t="shared" si="407"/>
        <v>322.76502596</v>
      </c>
      <c r="I3747" s="26">
        <f t="shared" si="408"/>
        <v>484.14753894</v>
      </c>
      <c r="J3747" s="31">
        <f t="shared" si="409"/>
        <v>2.8274216274096</v>
      </c>
      <c r="K3747" s="23">
        <f t="shared" si="410"/>
        <v>1</v>
      </c>
      <c r="L3747" s="23">
        <f t="shared" si="410"/>
        <v>1</v>
      </c>
      <c r="M3747" s="31">
        <f t="shared" si="411"/>
        <v>2.8274216274096</v>
      </c>
      <c r="N3747" s="31">
        <f t="shared" si="412"/>
        <v>2.8274216274096</v>
      </c>
    </row>
    <row r="3748" spans="1:14" ht="15.75" customHeight="1">
      <c r="A3748" s="23" t="s">
        <v>3636</v>
      </c>
      <c r="B3748" s="23" t="s">
        <v>4406</v>
      </c>
      <c r="C3748" s="23" t="s">
        <v>7391</v>
      </c>
      <c r="D3748" s="23">
        <v>23</v>
      </c>
      <c r="E3748" s="26">
        <v>6005</v>
      </c>
      <c r="F3748" s="23">
        <v>316</v>
      </c>
      <c r="G3748" s="26">
        <f t="shared" si="406"/>
        <v>1897.58</v>
      </c>
      <c r="H3748" s="26">
        <f t="shared" si="407"/>
        <v>323.15787399999999</v>
      </c>
      <c r="I3748" s="26">
        <f t="shared" si="408"/>
        <v>484.73681099999999</v>
      </c>
      <c r="J3748" s="31">
        <f t="shared" si="409"/>
        <v>2.8308629762399997</v>
      </c>
      <c r="K3748" s="23">
        <f t="shared" si="410"/>
        <v>1</v>
      </c>
      <c r="L3748" s="23">
        <f t="shared" si="410"/>
        <v>1</v>
      </c>
      <c r="M3748" s="31">
        <f t="shared" si="411"/>
        <v>2.8308629762399997</v>
      </c>
      <c r="N3748" s="31">
        <f t="shared" si="412"/>
        <v>2.8308629762399997</v>
      </c>
    </row>
    <row r="3749" spans="1:14" ht="15.75" customHeight="1">
      <c r="A3749" s="23" t="s">
        <v>3636</v>
      </c>
      <c r="B3749" s="23" t="s">
        <v>4406</v>
      </c>
      <c r="C3749" s="23" t="s">
        <v>7392</v>
      </c>
      <c r="D3749" s="23">
        <v>23</v>
      </c>
      <c r="E3749" s="26">
        <v>6006.5</v>
      </c>
      <c r="F3749" s="23">
        <v>316</v>
      </c>
      <c r="G3749" s="26">
        <f t="shared" si="406"/>
        <v>1898.0540000000001</v>
      </c>
      <c r="H3749" s="26">
        <f t="shared" si="407"/>
        <v>323.23859620000002</v>
      </c>
      <c r="I3749" s="26">
        <f t="shared" si="408"/>
        <v>484.8578943</v>
      </c>
      <c r="J3749" s="31">
        <f t="shared" si="409"/>
        <v>2.8315701027119999</v>
      </c>
      <c r="K3749" s="23">
        <f t="shared" si="410"/>
        <v>1</v>
      </c>
      <c r="L3749" s="23">
        <f t="shared" si="410"/>
        <v>1</v>
      </c>
      <c r="M3749" s="31">
        <f t="shared" si="411"/>
        <v>2.8315701027119999</v>
      </c>
      <c r="N3749" s="31">
        <f t="shared" si="412"/>
        <v>2.8315701027119999</v>
      </c>
    </row>
    <row r="3750" spans="1:14" ht="15.75" customHeight="1">
      <c r="A3750" s="23" t="s">
        <v>3636</v>
      </c>
      <c r="B3750" s="23" t="s">
        <v>4406</v>
      </c>
      <c r="C3750" s="23" t="s">
        <v>7393</v>
      </c>
      <c r="D3750" s="23">
        <v>23</v>
      </c>
      <c r="E3750" s="26">
        <v>6007</v>
      </c>
      <c r="F3750" s="23">
        <v>316</v>
      </c>
      <c r="G3750" s="26">
        <f t="shared" si="406"/>
        <v>1898.212</v>
      </c>
      <c r="H3750" s="26">
        <f t="shared" si="407"/>
        <v>323.26550359999999</v>
      </c>
      <c r="I3750" s="26">
        <f t="shared" si="408"/>
        <v>484.89825539999998</v>
      </c>
      <c r="J3750" s="31">
        <f t="shared" si="409"/>
        <v>2.8318058115360003</v>
      </c>
      <c r="K3750" s="23">
        <f t="shared" si="410"/>
        <v>1</v>
      </c>
      <c r="L3750" s="23">
        <f t="shared" si="410"/>
        <v>1</v>
      </c>
      <c r="M3750" s="31">
        <f t="shared" si="411"/>
        <v>2.8318058115360003</v>
      </c>
      <c r="N3750" s="31">
        <f t="shared" si="412"/>
        <v>2.8318058115360003</v>
      </c>
    </row>
    <row r="3751" spans="1:14" ht="15.75" customHeight="1">
      <c r="A3751" s="23" t="s">
        <v>3636</v>
      </c>
      <c r="B3751" s="23" t="s">
        <v>4406</v>
      </c>
      <c r="C3751" s="23" t="s">
        <v>7394</v>
      </c>
      <c r="D3751" s="23">
        <v>23</v>
      </c>
      <c r="E3751" s="26">
        <v>6009.7</v>
      </c>
      <c r="F3751" s="23">
        <v>316</v>
      </c>
      <c r="G3751" s="26">
        <f t="shared" si="406"/>
        <v>1899.0652</v>
      </c>
      <c r="H3751" s="26">
        <f t="shared" si="407"/>
        <v>323.41080356000003</v>
      </c>
      <c r="I3751" s="26">
        <f t="shared" si="408"/>
        <v>485.11620534000008</v>
      </c>
      <c r="J3751" s="31">
        <f t="shared" si="409"/>
        <v>2.8330786391856004</v>
      </c>
      <c r="K3751" s="23">
        <f t="shared" si="410"/>
        <v>1</v>
      </c>
      <c r="L3751" s="23">
        <f t="shared" si="410"/>
        <v>1</v>
      </c>
      <c r="M3751" s="31">
        <f t="shared" si="411"/>
        <v>2.8330786391856004</v>
      </c>
      <c r="N3751" s="31">
        <f t="shared" si="412"/>
        <v>2.8330786391856004</v>
      </c>
    </row>
    <row r="3752" spans="1:14" ht="15.75" customHeight="1">
      <c r="A3752" s="23" t="s">
        <v>3636</v>
      </c>
      <c r="B3752" s="23" t="s">
        <v>4406</v>
      </c>
      <c r="C3752" s="23" t="s">
        <v>7395</v>
      </c>
      <c r="D3752" s="23">
        <v>23</v>
      </c>
      <c r="E3752" s="26">
        <v>6016</v>
      </c>
      <c r="F3752" s="23">
        <v>316</v>
      </c>
      <c r="G3752" s="26">
        <f t="shared" si="406"/>
        <v>1901.056</v>
      </c>
      <c r="H3752" s="26">
        <f t="shared" si="407"/>
        <v>323.74983680000003</v>
      </c>
      <c r="I3752" s="26">
        <f t="shared" si="408"/>
        <v>485.62475520000004</v>
      </c>
      <c r="J3752" s="31">
        <f t="shared" si="409"/>
        <v>2.8360485703680003</v>
      </c>
      <c r="K3752" s="23">
        <f t="shared" si="410"/>
        <v>1</v>
      </c>
      <c r="L3752" s="23">
        <f t="shared" si="410"/>
        <v>1</v>
      </c>
      <c r="M3752" s="31">
        <f t="shared" si="411"/>
        <v>2.8360485703680003</v>
      </c>
      <c r="N3752" s="31">
        <f t="shared" si="412"/>
        <v>2.8360485703680003</v>
      </c>
    </row>
    <row r="3753" spans="1:14" ht="15.75" customHeight="1">
      <c r="A3753" s="23" t="s">
        <v>3636</v>
      </c>
      <c r="B3753" s="23" t="s">
        <v>4406</v>
      </c>
      <c r="C3753" s="23" t="s">
        <v>7396</v>
      </c>
      <c r="D3753" s="23">
        <v>23</v>
      </c>
      <c r="E3753" s="26">
        <v>6018.16</v>
      </c>
      <c r="F3753" s="23">
        <v>316</v>
      </c>
      <c r="G3753" s="26">
        <f t="shared" si="406"/>
        <v>1901.73856</v>
      </c>
      <c r="H3753" s="26">
        <f t="shared" si="407"/>
        <v>323.86607676800003</v>
      </c>
      <c r="I3753" s="26">
        <f t="shared" si="408"/>
        <v>485.79911515200001</v>
      </c>
      <c r="J3753" s="31">
        <f t="shared" si="409"/>
        <v>2.8370668324876802</v>
      </c>
      <c r="K3753" s="23">
        <f t="shared" si="410"/>
        <v>1</v>
      </c>
      <c r="L3753" s="23">
        <f t="shared" si="410"/>
        <v>1</v>
      </c>
      <c r="M3753" s="31">
        <f t="shared" si="411"/>
        <v>2.8370668324876802</v>
      </c>
      <c r="N3753" s="31">
        <f t="shared" si="412"/>
        <v>2.8370668324876802</v>
      </c>
    </row>
    <row r="3754" spans="1:14" ht="15.75" customHeight="1">
      <c r="A3754" s="23" t="s">
        <v>3636</v>
      </c>
      <c r="B3754" s="23" t="s">
        <v>4406</v>
      </c>
      <c r="C3754" s="23" t="s">
        <v>7397</v>
      </c>
      <c r="D3754" s="23">
        <v>23</v>
      </c>
      <c r="E3754" s="26">
        <v>6020.2</v>
      </c>
      <c r="F3754" s="23">
        <v>316</v>
      </c>
      <c r="G3754" s="26">
        <f t="shared" si="406"/>
        <v>1902.3832</v>
      </c>
      <c r="H3754" s="26">
        <f t="shared" si="407"/>
        <v>323.97585896000004</v>
      </c>
      <c r="I3754" s="26">
        <f t="shared" si="408"/>
        <v>485.96378844000003</v>
      </c>
      <c r="J3754" s="31">
        <f t="shared" si="409"/>
        <v>2.8380285244896002</v>
      </c>
      <c r="K3754" s="23">
        <f t="shared" si="410"/>
        <v>1</v>
      </c>
      <c r="L3754" s="23">
        <f t="shared" si="410"/>
        <v>1</v>
      </c>
      <c r="M3754" s="31">
        <f t="shared" si="411"/>
        <v>2.8380285244896002</v>
      </c>
      <c r="N3754" s="31">
        <f t="shared" si="412"/>
        <v>2.8380285244896002</v>
      </c>
    </row>
    <row r="3755" spans="1:14" ht="15.75" customHeight="1">
      <c r="A3755" s="23" t="s">
        <v>3636</v>
      </c>
      <c r="B3755" s="23" t="s">
        <v>4406</v>
      </c>
      <c r="C3755" s="23" t="s">
        <v>7398</v>
      </c>
      <c r="D3755" s="23">
        <v>23</v>
      </c>
      <c r="E3755" s="26">
        <v>6020.95</v>
      </c>
      <c r="F3755" s="23">
        <v>316</v>
      </c>
      <c r="G3755" s="26">
        <f t="shared" si="406"/>
        <v>1902.6201999999998</v>
      </c>
      <c r="H3755" s="26">
        <f t="shared" si="407"/>
        <v>324.01622005999997</v>
      </c>
      <c r="I3755" s="26">
        <f t="shared" si="408"/>
        <v>486.02433008999992</v>
      </c>
      <c r="J3755" s="31">
        <f t="shared" si="409"/>
        <v>2.8383820877255999</v>
      </c>
      <c r="K3755" s="23">
        <f t="shared" si="410"/>
        <v>1</v>
      </c>
      <c r="L3755" s="23">
        <f t="shared" si="410"/>
        <v>1</v>
      </c>
      <c r="M3755" s="31">
        <f t="shared" si="411"/>
        <v>2.8383820877255999</v>
      </c>
      <c r="N3755" s="31">
        <f t="shared" si="412"/>
        <v>2.8383820877255999</v>
      </c>
    </row>
    <row r="3756" spans="1:14" ht="15.75" customHeight="1">
      <c r="A3756" s="23" t="s">
        <v>3636</v>
      </c>
      <c r="B3756" s="23" t="s">
        <v>4406</v>
      </c>
      <c r="C3756" s="23" t="s">
        <v>7399</v>
      </c>
      <c r="D3756" s="23">
        <v>23</v>
      </c>
      <c r="E3756" s="26">
        <v>6025.31</v>
      </c>
      <c r="F3756" s="23">
        <v>316</v>
      </c>
      <c r="G3756" s="26">
        <f t="shared" si="406"/>
        <v>1903.9979600000001</v>
      </c>
      <c r="H3756" s="26">
        <f t="shared" si="407"/>
        <v>324.25085258800004</v>
      </c>
      <c r="I3756" s="26">
        <f t="shared" si="408"/>
        <v>486.37627888200007</v>
      </c>
      <c r="J3756" s="31">
        <f t="shared" si="409"/>
        <v>2.8404374686708804</v>
      </c>
      <c r="K3756" s="23">
        <f t="shared" si="410"/>
        <v>1</v>
      </c>
      <c r="L3756" s="23">
        <f t="shared" si="410"/>
        <v>1</v>
      </c>
      <c r="M3756" s="31">
        <f t="shared" si="411"/>
        <v>2.8404374686708804</v>
      </c>
      <c r="N3756" s="31">
        <f t="shared" si="412"/>
        <v>2.8404374686708804</v>
      </c>
    </row>
    <row r="3757" spans="1:14" ht="15.75" customHeight="1">
      <c r="A3757" s="23" t="s">
        <v>3636</v>
      </c>
      <c r="B3757" s="23" t="s">
        <v>4406</v>
      </c>
      <c r="C3757" s="23" t="s">
        <v>7400</v>
      </c>
      <c r="D3757" s="23">
        <v>23</v>
      </c>
      <c r="E3757" s="26">
        <v>6026.22</v>
      </c>
      <c r="F3757" s="23">
        <v>316</v>
      </c>
      <c r="G3757" s="26">
        <f t="shared" si="406"/>
        <v>1904.2855199999999</v>
      </c>
      <c r="H3757" s="26">
        <f t="shared" si="407"/>
        <v>324.29982405599998</v>
      </c>
      <c r="I3757" s="26">
        <f t="shared" si="408"/>
        <v>486.44973608399994</v>
      </c>
      <c r="J3757" s="31">
        <f t="shared" si="409"/>
        <v>2.8408664587305599</v>
      </c>
      <c r="K3757" s="23">
        <f t="shared" si="410"/>
        <v>1</v>
      </c>
      <c r="L3757" s="23">
        <f t="shared" si="410"/>
        <v>1</v>
      </c>
      <c r="M3757" s="31">
        <f t="shared" si="411"/>
        <v>2.8408664587305599</v>
      </c>
      <c r="N3757" s="31">
        <f t="shared" si="412"/>
        <v>2.8408664587305599</v>
      </c>
    </row>
    <row r="3758" spans="1:14" ht="15.75" customHeight="1">
      <c r="A3758" s="23" t="s">
        <v>3636</v>
      </c>
      <c r="B3758" s="23" t="s">
        <v>4406</v>
      </c>
      <c r="C3758" s="23" t="s">
        <v>7401</v>
      </c>
      <c r="D3758" s="23">
        <v>23</v>
      </c>
      <c r="E3758" s="26">
        <v>6032</v>
      </c>
      <c r="F3758" s="23">
        <v>316</v>
      </c>
      <c r="G3758" s="26">
        <f t="shared" si="406"/>
        <v>1906.1120000000001</v>
      </c>
      <c r="H3758" s="26">
        <f t="shared" si="407"/>
        <v>324.61087360000005</v>
      </c>
      <c r="I3758" s="26">
        <f t="shared" si="408"/>
        <v>486.91631040000004</v>
      </c>
      <c r="J3758" s="31">
        <f t="shared" si="409"/>
        <v>2.8435912527360006</v>
      </c>
      <c r="K3758" s="23">
        <f t="shared" si="410"/>
        <v>1</v>
      </c>
      <c r="L3758" s="23">
        <f t="shared" si="410"/>
        <v>1</v>
      </c>
      <c r="M3758" s="31">
        <f t="shared" si="411"/>
        <v>2.8435912527360006</v>
      </c>
      <c r="N3758" s="31">
        <f t="shared" si="412"/>
        <v>2.8435912527360006</v>
      </c>
    </row>
    <row r="3759" spans="1:14" ht="15.75" customHeight="1">
      <c r="A3759" s="23" t="s">
        <v>3636</v>
      </c>
      <c r="B3759" s="23" t="s">
        <v>4406</v>
      </c>
      <c r="C3759" s="23" t="s">
        <v>7402</v>
      </c>
      <c r="D3759" s="23">
        <v>23</v>
      </c>
      <c r="E3759" s="26">
        <v>6035.8</v>
      </c>
      <c r="F3759" s="23">
        <v>316</v>
      </c>
      <c r="G3759" s="26">
        <f t="shared" si="406"/>
        <v>1907.3128000000002</v>
      </c>
      <c r="H3759" s="26">
        <f t="shared" si="407"/>
        <v>324.81536984000002</v>
      </c>
      <c r="I3759" s="26">
        <f t="shared" si="408"/>
        <v>487.22305476000002</v>
      </c>
      <c r="J3759" s="31">
        <f t="shared" si="409"/>
        <v>2.8453826397983999</v>
      </c>
      <c r="K3759" s="23">
        <f t="shared" si="410"/>
        <v>1</v>
      </c>
      <c r="L3759" s="23">
        <f t="shared" si="410"/>
        <v>1</v>
      </c>
      <c r="M3759" s="31">
        <f t="shared" si="411"/>
        <v>2.8453826397983999</v>
      </c>
      <c r="N3759" s="31">
        <f t="shared" si="412"/>
        <v>2.8453826397983999</v>
      </c>
    </row>
    <row r="3760" spans="1:14" ht="15.75" customHeight="1">
      <c r="A3760" s="23" t="s">
        <v>3636</v>
      </c>
      <c r="B3760" s="23" t="s">
        <v>4406</v>
      </c>
      <c r="C3760" s="23" t="s">
        <v>7403</v>
      </c>
      <c r="D3760" s="23">
        <v>23</v>
      </c>
      <c r="E3760" s="26">
        <v>6040.2</v>
      </c>
      <c r="F3760" s="23">
        <v>316</v>
      </c>
      <c r="G3760" s="26">
        <f t="shared" si="406"/>
        <v>1908.7031999999999</v>
      </c>
      <c r="H3760" s="26">
        <f t="shared" si="407"/>
        <v>325.05215496</v>
      </c>
      <c r="I3760" s="26">
        <f t="shared" si="408"/>
        <v>487.57823243999997</v>
      </c>
      <c r="J3760" s="31">
        <f t="shared" si="409"/>
        <v>2.8474568774495999</v>
      </c>
      <c r="K3760" s="23">
        <f t="shared" si="410"/>
        <v>1</v>
      </c>
      <c r="L3760" s="23">
        <f t="shared" si="410"/>
        <v>1</v>
      </c>
      <c r="M3760" s="31">
        <f t="shared" si="411"/>
        <v>2.8474568774495999</v>
      </c>
      <c r="N3760" s="31">
        <f t="shared" si="412"/>
        <v>2.8474568774495999</v>
      </c>
    </row>
    <row r="3761" spans="1:14" ht="15.75" customHeight="1">
      <c r="A3761" s="23" t="s">
        <v>3636</v>
      </c>
      <c r="B3761" s="23" t="s">
        <v>4406</v>
      </c>
      <c r="C3761" s="23" t="s">
        <v>7404</v>
      </c>
      <c r="D3761" s="23">
        <v>23</v>
      </c>
      <c r="E3761" s="26">
        <v>6041.81</v>
      </c>
      <c r="F3761" s="23">
        <v>316</v>
      </c>
      <c r="G3761" s="26">
        <f t="shared" si="406"/>
        <v>1909.2119600000001</v>
      </c>
      <c r="H3761" s="26">
        <f t="shared" si="407"/>
        <v>325.13879678800004</v>
      </c>
      <c r="I3761" s="26">
        <f t="shared" si="408"/>
        <v>487.70819518200005</v>
      </c>
      <c r="J3761" s="31">
        <f t="shared" si="409"/>
        <v>2.8482158598628802</v>
      </c>
      <c r="K3761" s="23">
        <f t="shared" si="410"/>
        <v>1</v>
      </c>
      <c r="L3761" s="23">
        <f t="shared" si="410"/>
        <v>1</v>
      </c>
      <c r="M3761" s="31">
        <f t="shared" si="411"/>
        <v>2.8482158598628802</v>
      </c>
      <c r="N3761" s="31">
        <f t="shared" si="412"/>
        <v>2.8482158598628802</v>
      </c>
    </row>
    <row r="3762" spans="1:14" ht="15.75" customHeight="1">
      <c r="A3762" s="23" t="s">
        <v>3636</v>
      </c>
      <c r="B3762" s="23" t="s">
        <v>4406</v>
      </c>
      <c r="C3762" s="23" t="s">
        <v>7405</v>
      </c>
      <c r="D3762" s="23">
        <v>23</v>
      </c>
      <c r="E3762" s="26">
        <v>6044</v>
      </c>
      <c r="F3762" s="23">
        <v>316</v>
      </c>
      <c r="G3762" s="26">
        <f t="shared" si="406"/>
        <v>1909.904</v>
      </c>
      <c r="H3762" s="26">
        <f t="shared" si="407"/>
        <v>325.25665120000002</v>
      </c>
      <c r="I3762" s="26">
        <f t="shared" si="408"/>
        <v>487.8849768</v>
      </c>
      <c r="J3762" s="31">
        <f t="shared" si="409"/>
        <v>2.8492482645120001</v>
      </c>
      <c r="K3762" s="23">
        <f t="shared" si="410"/>
        <v>1</v>
      </c>
      <c r="L3762" s="23">
        <f t="shared" si="410"/>
        <v>1</v>
      </c>
      <c r="M3762" s="31">
        <f t="shared" si="411"/>
        <v>2.8492482645120001</v>
      </c>
      <c r="N3762" s="31">
        <f t="shared" si="412"/>
        <v>2.8492482645120001</v>
      </c>
    </row>
    <row r="3763" spans="1:14" ht="15.75" customHeight="1">
      <c r="A3763" s="23" t="s">
        <v>3636</v>
      </c>
      <c r="B3763" s="23" t="s">
        <v>5666</v>
      </c>
      <c r="C3763" s="23" t="s">
        <v>7406</v>
      </c>
      <c r="D3763" s="23">
        <v>23</v>
      </c>
      <c r="E3763" s="26">
        <v>6054.84</v>
      </c>
      <c r="F3763" s="23">
        <v>316</v>
      </c>
      <c r="G3763" s="26">
        <f t="shared" si="406"/>
        <v>1913.32944</v>
      </c>
      <c r="H3763" s="26">
        <f t="shared" si="407"/>
        <v>325.84000363199999</v>
      </c>
      <c r="I3763" s="26">
        <f t="shared" si="408"/>
        <v>488.76000544800002</v>
      </c>
      <c r="J3763" s="31">
        <f t="shared" si="409"/>
        <v>2.85435843181632</v>
      </c>
      <c r="K3763" s="23">
        <f t="shared" si="410"/>
        <v>1</v>
      </c>
      <c r="L3763" s="23">
        <f t="shared" si="410"/>
        <v>1</v>
      </c>
      <c r="M3763" s="31">
        <f t="shared" si="411"/>
        <v>2.85435843181632</v>
      </c>
      <c r="N3763" s="31">
        <f t="shared" si="412"/>
        <v>2.85435843181632</v>
      </c>
    </row>
    <row r="3764" spans="1:14" ht="15.75" customHeight="1">
      <c r="A3764" s="23" t="s">
        <v>3636</v>
      </c>
      <c r="B3764" s="23" t="s">
        <v>4406</v>
      </c>
      <c r="C3764" s="23" t="s">
        <v>7407</v>
      </c>
      <c r="D3764" s="23">
        <v>23</v>
      </c>
      <c r="E3764" s="26">
        <v>6056.64</v>
      </c>
      <c r="F3764" s="23">
        <v>316</v>
      </c>
      <c r="G3764" s="26">
        <f t="shared" si="406"/>
        <v>1913.89824</v>
      </c>
      <c r="H3764" s="26">
        <f t="shared" si="407"/>
        <v>325.93687027200002</v>
      </c>
      <c r="I3764" s="26">
        <f t="shared" si="408"/>
        <v>488.905305408</v>
      </c>
      <c r="J3764" s="31">
        <f t="shared" si="409"/>
        <v>2.8552069835827201</v>
      </c>
      <c r="K3764" s="23">
        <f t="shared" si="410"/>
        <v>1</v>
      </c>
      <c r="L3764" s="23">
        <f t="shared" si="410"/>
        <v>1</v>
      </c>
      <c r="M3764" s="31">
        <f t="shared" si="411"/>
        <v>2.8552069835827201</v>
      </c>
      <c r="N3764" s="31">
        <f t="shared" si="412"/>
        <v>2.8552069835827201</v>
      </c>
    </row>
    <row r="3765" spans="1:14" ht="15.75" customHeight="1">
      <c r="A3765" s="23" t="s">
        <v>3636</v>
      </c>
      <c r="B3765" s="23" t="s">
        <v>4406</v>
      </c>
      <c r="C3765" s="23" t="s">
        <v>7408</v>
      </c>
      <c r="D3765" s="23">
        <v>23</v>
      </c>
      <c r="E3765" s="26">
        <v>6063.98</v>
      </c>
      <c r="F3765" s="23">
        <v>316</v>
      </c>
      <c r="G3765" s="26">
        <f t="shared" si="406"/>
        <v>1916.21768</v>
      </c>
      <c r="H3765" s="26">
        <f t="shared" si="407"/>
        <v>326.33187090400003</v>
      </c>
      <c r="I3765" s="26">
        <f t="shared" si="408"/>
        <v>489.49780635600007</v>
      </c>
      <c r="J3765" s="31">
        <f t="shared" si="409"/>
        <v>2.8586671891190405</v>
      </c>
      <c r="K3765" s="23">
        <f t="shared" si="410"/>
        <v>1</v>
      </c>
      <c r="L3765" s="23">
        <f t="shared" si="410"/>
        <v>1</v>
      </c>
      <c r="M3765" s="31">
        <f t="shared" si="411"/>
        <v>2.8586671891190405</v>
      </c>
      <c r="N3765" s="31">
        <f t="shared" si="412"/>
        <v>2.8586671891190405</v>
      </c>
    </row>
    <row r="3766" spans="1:14" ht="15.75" customHeight="1">
      <c r="A3766" s="23" t="s">
        <v>3636</v>
      </c>
      <c r="B3766" s="23" t="s">
        <v>4406</v>
      </c>
      <c r="C3766" s="23" t="s">
        <v>7409</v>
      </c>
      <c r="D3766" s="23">
        <v>23</v>
      </c>
      <c r="E3766" s="26">
        <v>6065.37</v>
      </c>
      <c r="F3766" s="23">
        <v>316</v>
      </c>
      <c r="G3766" s="26">
        <f t="shared" si="406"/>
        <v>1916.6569199999999</v>
      </c>
      <c r="H3766" s="26">
        <f t="shared" si="407"/>
        <v>326.40667347599998</v>
      </c>
      <c r="I3766" s="26">
        <f t="shared" si="408"/>
        <v>489.610010214</v>
      </c>
      <c r="J3766" s="31">
        <f t="shared" si="409"/>
        <v>2.8593224596497597</v>
      </c>
      <c r="K3766" s="23">
        <f t="shared" si="410"/>
        <v>1</v>
      </c>
      <c r="L3766" s="23">
        <f t="shared" si="410"/>
        <v>1</v>
      </c>
      <c r="M3766" s="31">
        <f t="shared" si="411"/>
        <v>2.8593224596497597</v>
      </c>
      <c r="N3766" s="31">
        <f t="shared" si="412"/>
        <v>2.8593224596497597</v>
      </c>
    </row>
    <row r="3767" spans="1:14" ht="15.75" customHeight="1">
      <c r="A3767" s="23" t="s">
        <v>3636</v>
      </c>
      <c r="B3767" s="23" t="s">
        <v>4406</v>
      </c>
      <c r="C3767" s="23" t="s">
        <v>7410</v>
      </c>
      <c r="D3767" s="23">
        <v>23</v>
      </c>
      <c r="E3767" s="26">
        <v>6073.2</v>
      </c>
      <c r="F3767" s="23">
        <v>316</v>
      </c>
      <c r="G3767" s="26">
        <f t="shared" si="406"/>
        <v>1919.1312</v>
      </c>
      <c r="H3767" s="26">
        <f t="shared" si="407"/>
        <v>326.82804336000004</v>
      </c>
      <c r="I3767" s="26">
        <f t="shared" si="408"/>
        <v>490.24206504000006</v>
      </c>
      <c r="J3767" s="31">
        <f t="shared" si="409"/>
        <v>2.8630136598336002</v>
      </c>
      <c r="K3767" s="23">
        <f t="shared" si="410"/>
        <v>1</v>
      </c>
      <c r="L3767" s="23">
        <f t="shared" si="410"/>
        <v>1</v>
      </c>
      <c r="M3767" s="31">
        <f t="shared" si="411"/>
        <v>2.8630136598336002</v>
      </c>
      <c r="N3767" s="31">
        <f t="shared" si="412"/>
        <v>2.8630136598336002</v>
      </c>
    </row>
    <row r="3768" spans="1:14" ht="15.75" customHeight="1">
      <c r="A3768" s="23" t="s">
        <v>3636</v>
      </c>
      <c r="B3768" s="23" t="s">
        <v>4406</v>
      </c>
      <c r="C3768" s="23" t="s">
        <v>7411</v>
      </c>
      <c r="D3768" s="23">
        <v>23</v>
      </c>
      <c r="E3768" s="26">
        <v>6073.9</v>
      </c>
      <c r="F3768" s="23">
        <v>316</v>
      </c>
      <c r="G3768" s="26">
        <f t="shared" si="406"/>
        <v>1919.3524</v>
      </c>
      <c r="H3768" s="26">
        <f t="shared" si="407"/>
        <v>326.86571372000003</v>
      </c>
      <c r="I3768" s="26">
        <f t="shared" si="408"/>
        <v>490.29857058000005</v>
      </c>
      <c r="J3768" s="31">
        <f t="shared" si="409"/>
        <v>2.8633436521872002</v>
      </c>
      <c r="K3768" s="23">
        <f t="shared" si="410"/>
        <v>1</v>
      </c>
      <c r="L3768" s="23">
        <f t="shared" si="410"/>
        <v>1</v>
      </c>
      <c r="M3768" s="31">
        <f t="shared" si="411"/>
        <v>2.8633436521872002</v>
      </c>
      <c r="N3768" s="31">
        <f t="shared" si="412"/>
        <v>2.8633436521872002</v>
      </c>
    </row>
    <row r="3769" spans="1:14" ht="15.75" customHeight="1">
      <c r="A3769" s="23" t="s">
        <v>3636</v>
      </c>
      <c r="B3769" s="23" t="s">
        <v>4406</v>
      </c>
      <c r="C3769" s="23" t="s">
        <v>7412</v>
      </c>
      <c r="D3769" s="23">
        <v>23</v>
      </c>
      <c r="E3769" s="26">
        <v>6079.3</v>
      </c>
      <c r="F3769" s="23">
        <v>316</v>
      </c>
      <c r="G3769" s="26">
        <f t="shared" si="406"/>
        <v>1921.0588</v>
      </c>
      <c r="H3769" s="26">
        <f t="shared" si="407"/>
        <v>327.15631364000001</v>
      </c>
      <c r="I3769" s="26">
        <f t="shared" si="408"/>
        <v>490.73447046000001</v>
      </c>
      <c r="J3769" s="31">
        <f t="shared" si="409"/>
        <v>2.8658893074864</v>
      </c>
      <c r="K3769" s="23">
        <f t="shared" si="410"/>
        <v>1</v>
      </c>
      <c r="L3769" s="23">
        <f t="shared" si="410"/>
        <v>1</v>
      </c>
      <c r="M3769" s="31">
        <f t="shared" si="411"/>
        <v>2.8658893074864</v>
      </c>
      <c r="N3769" s="31">
        <f t="shared" si="412"/>
        <v>2.8658893074864</v>
      </c>
    </row>
    <row r="3770" spans="1:14" ht="15.75" customHeight="1">
      <c r="A3770" s="23" t="s">
        <v>3636</v>
      </c>
      <c r="B3770" s="23" t="s">
        <v>4406</v>
      </c>
      <c r="C3770" s="23" t="s">
        <v>7413</v>
      </c>
      <c r="D3770" s="23">
        <v>23</v>
      </c>
      <c r="E3770" s="26">
        <v>6080</v>
      </c>
      <c r="F3770" s="23">
        <v>316</v>
      </c>
      <c r="G3770" s="26">
        <f t="shared" si="406"/>
        <v>1921.28</v>
      </c>
      <c r="H3770" s="26">
        <f t="shared" si="407"/>
        <v>327.193984</v>
      </c>
      <c r="I3770" s="26">
        <f t="shared" si="408"/>
        <v>490.790976</v>
      </c>
      <c r="J3770" s="31">
        <f t="shared" si="409"/>
        <v>2.86621929984</v>
      </c>
      <c r="K3770" s="23">
        <f t="shared" si="410"/>
        <v>1</v>
      </c>
      <c r="L3770" s="23">
        <f t="shared" si="410"/>
        <v>1</v>
      </c>
      <c r="M3770" s="31">
        <f t="shared" si="411"/>
        <v>2.86621929984</v>
      </c>
      <c r="N3770" s="31">
        <f t="shared" si="412"/>
        <v>2.86621929984</v>
      </c>
    </row>
    <row r="3771" spans="1:14" ht="15.75" customHeight="1">
      <c r="A3771" s="23" t="s">
        <v>3636</v>
      </c>
      <c r="B3771" s="23" t="s">
        <v>4406</v>
      </c>
      <c r="C3771" s="23" t="s">
        <v>7414</v>
      </c>
      <c r="D3771" s="23">
        <v>23</v>
      </c>
      <c r="E3771" s="26">
        <v>6085.8</v>
      </c>
      <c r="F3771" s="23">
        <v>316</v>
      </c>
      <c r="G3771" s="26">
        <f t="shared" si="406"/>
        <v>1923.1128000000001</v>
      </c>
      <c r="H3771" s="26">
        <f t="shared" si="407"/>
        <v>327.50610984000002</v>
      </c>
      <c r="I3771" s="26">
        <f t="shared" si="408"/>
        <v>491.25916476000003</v>
      </c>
      <c r="J3771" s="31">
        <f t="shared" si="409"/>
        <v>2.8689535221983999</v>
      </c>
      <c r="K3771" s="23">
        <f t="shared" si="410"/>
        <v>1</v>
      </c>
      <c r="L3771" s="23">
        <f t="shared" si="410"/>
        <v>1</v>
      </c>
      <c r="M3771" s="31">
        <f t="shared" si="411"/>
        <v>2.8689535221983999</v>
      </c>
      <c r="N3771" s="31">
        <f t="shared" si="412"/>
        <v>2.8689535221983999</v>
      </c>
    </row>
    <row r="3772" spans="1:14" ht="15.75" customHeight="1">
      <c r="A3772" s="23" t="s">
        <v>3636</v>
      </c>
      <c r="B3772" s="23" t="s">
        <v>4406</v>
      </c>
      <c r="C3772" s="23" t="s">
        <v>7415</v>
      </c>
      <c r="D3772" s="23">
        <v>23</v>
      </c>
      <c r="E3772" s="26">
        <v>6098.26</v>
      </c>
      <c r="F3772" s="23">
        <v>316</v>
      </c>
      <c r="G3772" s="26">
        <f t="shared" si="406"/>
        <v>1927.0501600000002</v>
      </c>
      <c r="H3772" s="26">
        <f t="shared" si="407"/>
        <v>328.17664224800006</v>
      </c>
      <c r="I3772" s="26">
        <f t="shared" si="408"/>
        <v>492.26496337200012</v>
      </c>
      <c r="J3772" s="31">
        <f t="shared" si="409"/>
        <v>2.8748273860924809</v>
      </c>
      <c r="K3772" s="23">
        <f t="shared" si="410"/>
        <v>1</v>
      </c>
      <c r="L3772" s="23">
        <f t="shared" si="410"/>
        <v>1</v>
      </c>
      <c r="M3772" s="31">
        <f t="shared" si="411"/>
        <v>2.8748273860924809</v>
      </c>
      <c r="N3772" s="31">
        <f t="shared" si="412"/>
        <v>2.8748273860924809</v>
      </c>
    </row>
    <row r="3773" spans="1:14" ht="15.75" customHeight="1">
      <c r="A3773" s="23" t="s">
        <v>3636</v>
      </c>
      <c r="B3773" s="23" t="s">
        <v>4406</v>
      </c>
      <c r="C3773" s="23" t="s">
        <v>7416</v>
      </c>
      <c r="D3773" s="23">
        <v>23</v>
      </c>
      <c r="E3773" s="26">
        <v>6098.93</v>
      </c>
      <c r="F3773" s="23">
        <v>316</v>
      </c>
      <c r="G3773" s="26">
        <f t="shared" si="406"/>
        <v>1927.26188</v>
      </c>
      <c r="H3773" s="26">
        <f t="shared" si="407"/>
        <v>328.21269816400002</v>
      </c>
      <c r="I3773" s="26">
        <f t="shared" si="408"/>
        <v>492.31904724600003</v>
      </c>
      <c r="J3773" s="31">
        <f t="shared" si="409"/>
        <v>2.87514323591664</v>
      </c>
      <c r="K3773" s="23">
        <f t="shared" si="410"/>
        <v>1</v>
      </c>
      <c r="L3773" s="23">
        <f t="shared" si="410"/>
        <v>1</v>
      </c>
      <c r="M3773" s="31">
        <f t="shared" si="411"/>
        <v>2.87514323591664</v>
      </c>
      <c r="N3773" s="31">
        <f t="shared" si="412"/>
        <v>2.87514323591664</v>
      </c>
    </row>
    <row r="3774" spans="1:14" ht="15.75" customHeight="1">
      <c r="A3774" s="23" t="s">
        <v>3636</v>
      </c>
      <c r="B3774" s="23" t="s">
        <v>4406</v>
      </c>
      <c r="C3774" s="23" t="s">
        <v>7417</v>
      </c>
      <c r="D3774" s="23">
        <v>23</v>
      </c>
      <c r="E3774" s="26">
        <v>6100</v>
      </c>
      <c r="F3774" s="23">
        <v>316</v>
      </c>
      <c r="G3774" s="26">
        <f t="shared" si="406"/>
        <v>1927.6</v>
      </c>
      <c r="H3774" s="26">
        <f t="shared" si="407"/>
        <v>328.27028000000001</v>
      </c>
      <c r="I3774" s="26">
        <f t="shared" si="408"/>
        <v>492.40542000000005</v>
      </c>
      <c r="J3774" s="31">
        <f t="shared" si="409"/>
        <v>2.8756476528000001</v>
      </c>
      <c r="K3774" s="23">
        <f t="shared" si="410"/>
        <v>1</v>
      </c>
      <c r="L3774" s="23">
        <f t="shared" si="410"/>
        <v>1</v>
      </c>
      <c r="M3774" s="31">
        <f t="shared" si="411"/>
        <v>2.8756476528000001</v>
      </c>
      <c r="N3774" s="31">
        <f t="shared" si="412"/>
        <v>2.8756476528000001</v>
      </c>
    </row>
    <row r="3775" spans="1:14" ht="15.75" customHeight="1">
      <c r="A3775" s="23" t="s">
        <v>3636</v>
      </c>
      <c r="B3775" s="23" t="s">
        <v>4406</v>
      </c>
      <c r="C3775" s="23" t="s">
        <v>7418</v>
      </c>
      <c r="D3775" s="23">
        <v>23</v>
      </c>
      <c r="E3775" s="26">
        <v>6104.9</v>
      </c>
      <c r="F3775" s="23">
        <v>316</v>
      </c>
      <c r="G3775" s="26">
        <f t="shared" si="406"/>
        <v>1929.1483999999998</v>
      </c>
      <c r="H3775" s="26">
        <f t="shared" si="407"/>
        <v>328.53397251999996</v>
      </c>
      <c r="I3775" s="26">
        <f t="shared" si="408"/>
        <v>492.80095877999997</v>
      </c>
      <c r="J3775" s="31">
        <f t="shared" si="409"/>
        <v>2.8779575992751996</v>
      </c>
      <c r="K3775" s="23">
        <f t="shared" si="410"/>
        <v>1</v>
      </c>
      <c r="L3775" s="23">
        <f t="shared" si="410"/>
        <v>1</v>
      </c>
      <c r="M3775" s="31">
        <f t="shared" si="411"/>
        <v>2.8779575992751996</v>
      </c>
      <c r="N3775" s="31">
        <f t="shared" si="412"/>
        <v>2.8779575992751996</v>
      </c>
    </row>
    <row r="3776" spans="1:14" ht="15.75" customHeight="1">
      <c r="A3776" s="23" t="s">
        <v>3636</v>
      </c>
      <c r="B3776" s="23" t="s">
        <v>4406</v>
      </c>
      <c r="C3776" s="23" t="s">
        <v>7419</v>
      </c>
      <c r="D3776" s="23">
        <v>23</v>
      </c>
      <c r="E3776" s="26">
        <v>6105</v>
      </c>
      <c r="F3776" s="23">
        <v>316</v>
      </c>
      <c r="G3776" s="26">
        <f t="shared" si="406"/>
        <v>1929.18</v>
      </c>
      <c r="H3776" s="26">
        <f t="shared" si="407"/>
        <v>328.539354</v>
      </c>
      <c r="I3776" s="26">
        <f t="shared" si="408"/>
        <v>492.809031</v>
      </c>
      <c r="J3776" s="31">
        <f t="shared" si="409"/>
        <v>2.8780047410400003</v>
      </c>
      <c r="K3776" s="23">
        <f t="shared" si="410"/>
        <v>1</v>
      </c>
      <c r="L3776" s="23">
        <f t="shared" si="410"/>
        <v>1</v>
      </c>
      <c r="M3776" s="31">
        <f t="shared" si="411"/>
        <v>2.8780047410400003</v>
      </c>
      <c r="N3776" s="31">
        <f t="shared" si="412"/>
        <v>2.8780047410400003</v>
      </c>
    </row>
    <row r="3777" spans="1:14" ht="15.75" customHeight="1">
      <c r="A3777" s="23" t="s">
        <v>3636</v>
      </c>
      <c r="B3777" s="23" t="s">
        <v>4406</v>
      </c>
      <c r="C3777" s="23" t="s">
        <v>7420</v>
      </c>
      <c r="D3777" s="23">
        <v>23</v>
      </c>
      <c r="E3777" s="26">
        <v>6105.36</v>
      </c>
      <c r="F3777" s="23">
        <v>316</v>
      </c>
      <c r="G3777" s="26">
        <f t="shared" si="406"/>
        <v>1929.29376</v>
      </c>
      <c r="H3777" s="26">
        <f t="shared" si="407"/>
        <v>328.55872732800003</v>
      </c>
      <c r="I3777" s="26">
        <f t="shared" si="408"/>
        <v>492.83809099200005</v>
      </c>
      <c r="J3777" s="31">
        <f t="shared" si="409"/>
        <v>2.8781744513932801</v>
      </c>
      <c r="K3777" s="23">
        <f t="shared" si="410"/>
        <v>1</v>
      </c>
      <c r="L3777" s="23">
        <f t="shared" si="410"/>
        <v>1</v>
      </c>
      <c r="M3777" s="31">
        <f t="shared" si="411"/>
        <v>2.8781744513932801</v>
      </c>
      <c r="N3777" s="31">
        <f t="shared" si="412"/>
        <v>2.8781744513932801</v>
      </c>
    </row>
    <row r="3778" spans="1:14" ht="15.75" customHeight="1">
      <c r="A3778" s="23" t="s">
        <v>3636</v>
      </c>
      <c r="B3778" s="23" t="s">
        <v>4406</v>
      </c>
      <c r="C3778" s="23" t="s">
        <v>7421</v>
      </c>
      <c r="D3778" s="23">
        <v>23</v>
      </c>
      <c r="E3778" s="26">
        <v>6111.3</v>
      </c>
      <c r="F3778" s="23">
        <v>316</v>
      </c>
      <c r="G3778" s="26">
        <f t="shared" ref="G3778:G3841" si="413">E3778*F3778/1000</f>
        <v>1931.1708000000001</v>
      </c>
      <c r="H3778" s="26">
        <f t="shared" ref="H3778:H3841" si="414">G3778*0.1703</f>
        <v>328.87838724000005</v>
      </c>
      <c r="I3778" s="26">
        <f t="shared" ref="I3778:I3841" si="415">H3778*1.5</f>
        <v>493.31758086000008</v>
      </c>
      <c r="J3778" s="31">
        <f t="shared" si="409"/>
        <v>2.8809746722224006</v>
      </c>
      <c r="K3778" s="23">
        <f t="shared" si="410"/>
        <v>1</v>
      </c>
      <c r="L3778" s="23">
        <f t="shared" si="410"/>
        <v>1</v>
      </c>
      <c r="M3778" s="31">
        <f t="shared" si="411"/>
        <v>2.8809746722224006</v>
      </c>
      <c r="N3778" s="31">
        <f t="shared" si="412"/>
        <v>2.8809746722224006</v>
      </c>
    </row>
    <row r="3779" spans="1:14" ht="15.75" customHeight="1">
      <c r="A3779" s="23" t="s">
        <v>3636</v>
      </c>
      <c r="B3779" s="23" t="s">
        <v>4406</v>
      </c>
      <c r="C3779" s="23" t="s">
        <v>7422</v>
      </c>
      <c r="D3779" s="23">
        <v>23</v>
      </c>
      <c r="E3779" s="26">
        <v>6112.03</v>
      </c>
      <c r="F3779" s="23">
        <v>316</v>
      </c>
      <c r="G3779" s="26">
        <f t="shared" si="413"/>
        <v>1931.40148</v>
      </c>
      <c r="H3779" s="26">
        <f t="shared" si="414"/>
        <v>328.91767204400003</v>
      </c>
      <c r="I3779" s="26">
        <f t="shared" si="415"/>
        <v>493.37650806600004</v>
      </c>
      <c r="J3779" s="31">
        <f t="shared" ref="J3779:J3842" si="416">H3779*24*365/1000000</f>
        <v>2.8813188071054401</v>
      </c>
      <c r="K3779" s="23">
        <f t="shared" ref="K3779:L3842" si="417">IF(H3779&gt;=250,1,0)</f>
        <v>1</v>
      </c>
      <c r="L3779" s="23">
        <f t="shared" si="417"/>
        <v>1</v>
      </c>
      <c r="M3779" s="31">
        <f t="shared" ref="M3779:M3842" si="418">K3779*J3779</f>
        <v>2.8813188071054401</v>
      </c>
      <c r="N3779" s="31">
        <f t="shared" ref="N3779:N3842" si="419">J3779*L3779</f>
        <v>2.8813188071054401</v>
      </c>
    </row>
    <row r="3780" spans="1:14" ht="15.75" customHeight="1">
      <c r="A3780" s="23" t="s">
        <v>3636</v>
      </c>
      <c r="B3780" s="23" t="s">
        <v>4406</v>
      </c>
      <c r="C3780" s="23" t="s">
        <v>7423</v>
      </c>
      <c r="D3780" s="23">
        <v>23</v>
      </c>
      <c r="E3780" s="26">
        <v>6116.1</v>
      </c>
      <c r="F3780" s="23">
        <v>316</v>
      </c>
      <c r="G3780" s="26">
        <f t="shared" si="413"/>
        <v>1932.6876000000002</v>
      </c>
      <c r="H3780" s="26">
        <f t="shared" si="414"/>
        <v>329.13669828000008</v>
      </c>
      <c r="I3780" s="26">
        <f t="shared" si="415"/>
        <v>493.70504742000014</v>
      </c>
      <c r="J3780" s="31">
        <f t="shared" si="416"/>
        <v>2.8832374769328006</v>
      </c>
      <c r="K3780" s="23">
        <f t="shared" si="417"/>
        <v>1</v>
      </c>
      <c r="L3780" s="23">
        <f t="shared" si="417"/>
        <v>1</v>
      </c>
      <c r="M3780" s="31">
        <f t="shared" si="418"/>
        <v>2.8832374769328006</v>
      </c>
      <c r="N3780" s="31">
        <f t="shared" si="419"/>
        <v>2.8832374769328006</v>
      </c>
    </row>
    <row r="3781" spans="1:14" ht="15.75" customHeight="1">
      <c r="A3781" s="23" t="s">
        <v>3636</v>
      </c>
      <c r="B3781" s="23" t="s">
        <v>4406</v>
      </c>
      <c r="C3781" s="23" t="s">
        <v>7424</v>
      </c>
      <c r="D3781" s="23">
        <v>23</v>
      </c>
      <c r="E3781" s="26">
        <v>6125.83</v>
      </c>
      <c r="F3781" s="23">
        <v>316</v>
      </c>
      <c r="G3781" s="26">
        <f t="shared" si="413"/>
        <v>1935.7622799999999</v>
      </c>
      <c r="H3781" s="26">
        <f t="shared" si="414"/>
        <v>329.66031628399998</v>
      </c>
      <c r="I3781" s="26">
        <f t="shared" si="415"/>
        <v>494.49047442599999</v>
      </c>
      <c r="J3781" s="31">
        <f t="shared" si="416"/>
        <v>2.8878243706478397</v>
      </c>
      <c r="K3781" s="23">
        <f t="shared" si="417"/>
        <v>1</v>
      </c>
      <c r="L3781" s="23">
        <f t="shared" si="417"/>
        <v>1</v>
      </c>
      <c r="M3781" s="31">
        <f t="shared" si="418"/>
        <v>2.8878243706478397</v>
      </c>
      <c r="N3781" s="31">
        <f t="shared" si="419"/>
        <v>2.8878243706478397</v>
      </c>
    </row>
    <row r="3782" spans="1:14" ht="15.75" customHeight="1">
      <c r="A3782" s="23" t="s">
        <v>3636</v>
      </c>
      <c r="B3782" s="23" t="s">
        <v>4406</v>
      </c>
      <c r="C3782" s="23" t="s">
        <v>7425</v>
      </c>
      <c r="D3782" s="23">
        <v>23</v>
      </c>
      <c r="E3782" s="26">
        <v>6126</v>
      </c>
      <c r="F3782" s="23">
        <v>316</v>
      </c>
      <c r="G3782" s="26">
        <f t="shared" si="413"/>
        <v>1935.816</v>
      </c>
      <c r="H3782" s="26">
        <f t="shared" si="414"/>
        <v>329.66946480000001</v>
      </c>
      <c r="I3782" s="26">
        <f t="shared" si="415"/>
        <v>494.50419720000002</v>
      </c>
      <c r="J3782" s="31">
        <f t="shared" si="416"/>
        <v>2.8879045116480002</v>
      </c>
      <c r="K3782" s="23">
        <f t="shared" si="417"/>
        <v>1</v>
      </c>
      <c r="L3782" s="23">
        <f t="shared" si="417"/>
        <v>1</v>
      </c>
      <c r="M3782" s="31">
        <f t="shared" si="418"/>
        <v>2.8879045116480002</v>
      </c>
      <c r="N3782" s="31">
        <f t="shared" si="419"/>
        <v>2.8879045116480002</v>
      </c>
    </row>
    <row r="3783" spans="1:14" ht="15.75" customHeight="1">
      <c r="A3783" s="23" t="s">
        <v>3636</v>
      </c>
      <c r="B3783" s="23" t="s">
        <v>4406</v>
      </c>
      <c r="C3783" s="23" t="s">
        <v>7426</v>
      </c>
      <c r="D3783" s="23">
        <v>23</v>
      </c>
      <c r="E3783" s="26">
        <v>6128.77</v>
      </c>
      <c r="F3783" s="23">
        <v>316</v>
      </c>
      <c r="G3783" s="26">
        <f t="shared" si="413"/>
        <v>1936.6913200000001</v>
      </c>
      <c r="H3783" s="26">
        <f t="shared" si="414"/>
        <v>329.81853179600006</v>
      </c>
      <c r="I3783" s="26">
        <f t="shared" si="415"/>
        <v>494.72779769400006</v>
      </c>
      <c r="J3783" s="31">
        <f t="shared" si="416"/>
        <v>2.8892103385329606</v>
      </c>
      <c r="K3783" s="23">
        <f t="shared" si="417"/>
        <v>1</v>
      </c>
      <c r="L3783" s="23">
        <f t="shared" si="417"/>
        <v>1</v>
      </c>
      <c r="M3783" s="31">
        <f t="shared" si="418"/>
        <v>2.8892103385329606</v>
      </c>
      <c r="N3783" s="31">
        <f t="shared" si="419"/>
        <v>2.8892103385329606</v>
      </c>
    </row>
    <row r="3784" spans="1:14" ht="15.75" customHeight="1">
      <c r="A3784" s="23" t="s">
        <v>3636</v>
      </c>
      <c r="B3784" s="23" t="s">
        <v>4406</v>
      </c>
      <c r="C3784" s="23" t="s">
        <v>7427</v>
      </c>
      <c r="D3784" s="23">
        <v>23</v>
      </c>
      <c r="E3784" s="26">
        <v>6130.3</v>
      </c>
      <c r="F3784" s="23">
        <v>316</v>
      </c>
      <c r="G3784" s="26">
        <f t="shared" si="413"/>
        <v>1937.1748</v>
      </c>
      <c r="H3784" s="26">
        <f t="shared" si="414"/>
        <v>329.90086844000001</v>
      </c>
      <c r="I3784" s="26">
        <f t="shared" si="415"/>
        <v>494.85130265999999</v>
      </c>
      <c r="J3784" s="31">
        <f t="shared" si="416"/>
        <v>2.8899316075343999</v>
      </c>
      <c r="K3784" s="23">
        <f t="shared" si="417"/>
        <v>1</v>
      </c>
      <c r="L3784" s="23">
        <f t="shared" si="417"/>
        <v>1</v>
      </c>
      <c r="M3784" s="31">
        <f t="shared" si="418"/>
        <v>2.8899316075343999</v>
      </c>
      <c r="N3784" s="31">
        <f t="shared" si="419"/>
        <v>2.8899316075343999</v>
      </c>
    </row>
    <row r="3785" spans="1:14" ht="15.75" customHeight="1">
      <c r="A3785" s="23" t="s">
        <v>3636</v>
      </c>
      <c r="B3785" s="23" t="s">
        <v>4406</v>
      </c>
      <c r="C3785" s="23" t="s">
        <v>7428</v>
      </c>
      <c r="D3785" s="23">
        <v>23</v>
      </c>
      <c r="E3785" s="26">
        <v>6133.98</v>
      </c>
      <c r="F3785" s="23">
        <v>316</v>
      </c>
      <c r="G3785" s="26">
        <f t="shared" si="413"/>
        <v>1938.3376799999999</v>
      </c>
      <c r="H3785" s="26">
        <f t="shared" si="414"/>
        <v>330.09890690399999</v>
      </c>
      <c r="I3785" s="26">
        <f t="shared" si="415"/>
        <v>495.14836035600001</v>
      </c>
      <c r="J3785" s="31">
        <f t="shared" si="416"/>
        <v>2.8916664244790398</v>
      </c>
      <c r="K3785" s="23">
        <f t="shared" si="417"/>
        <v>1</v>
      </c>
      <c r="L3785" s="23">
        <f t="shared" si="417"/>
        <v>1</v>
      </c>
      <c r="M3785" s="31">
        <f t="shared" si="418"/>
        <v>2.8916664244790398</v>
      </c>
      <c r="N3785" s="31">
        <f t="shared" si="419"/>
        <v>2.8916664244790398</v>
      </c>
    </row>
    <row r="3786" spans="1:14" ht="15.75" customHeight="1">
      <c r="A3786" s="23" t="s">
        <v>3636</v>
      </c>
      <c r="B3786" s="23" t="s">
        <v>4406</v>
      </c>
      <c r="C3786" s="23" t="s">
        <v>7429</v>
      </c>
      <c r="D3786" s="23">
        <v>23</v>
      </c>
      <c r="E3786" s="26">
        <v>6143.1</v>
      </c>
      <c r="F3786" s="23">
        <v>316</v>
      </c>
      <c r="G3786" s="26">
        <f t="shared" si="413"/>
        <v>1941.2196000000001</v>
      </c>
      <c r="H3786" s="26">
        <f t="shared" si="414"/>
        <v>330.58969788000002</v>
      </c>
      <c r="I3786" s="26">
        <f t="shared" si="415"/>
        <v>495.88454682000003</v>
      </c>
      <c r="J3786" s="31">
        <f t="shared" si="416"/>
        <v>2.8959657534288001</v>
      </c>
      <c r="K3786" s="23">
        <f t="shared" si="417"/>
        <v>1</v>
      </c>
      <c r="L3786" s="23">
        <f t="shared" si="417"/>
        <v>1</v>
      </c>
      <c r="M3786" s="31">
        <f t="shared" si="418"/>
        <v>2.8959657534288001</v>
      </c>
      <c r="N3786" s="31">
        <f t="shared" si="419"/>
        <v>2.8959657534288001</v>
      </c>
    </row>
    <row r="3787" spans="1:14" ht="15.75" customHeight="1">
      <c r="A3787" s="23" t="s">
        <v>3636</v>
      </c>
      <c r="B3787" s="23" t="s">
        <v>4406</v>
      </c>
      <c r="C3787" s="23" t="s">
        <v>7430</v>
      </c>
      <c r="D3787" s="23">
        <v>23</v>
      </c>
      <c r="E3787" s="26">
        <v>6150.16</v>
      </c>
      <c r="F3787" s="23">
        <v>316</v>
      </c>
      <c r="G3787" s="26">
        <f t="shared" si="413"/>
        <v>1943.45056</v>
      </c>
      <c r="H3787" s="26">
        <f t="shared" si="414"/>
        <v>330.96963036800003</v>
      </c>
      <c r="I3787" s="26">
        <f t="shared" si="415"/>
        <v>496.45444555200004</v>
      </c>
      <c r="J3787" s="31">
        <f t="shared" si="416"/>
        <v>2.8992939620236799</v>
      </c>
      <c r="K3787" s="23">
        <f t="shared" si="417"/>
        <v>1</v>
      </c>
      <c r="L3787" s="23">
        <f t="shared" si="417"/>
        <v>1</v>
      </c>
      <c r="M3787" s="31">
        <f t="shared" si="418"/>
        <v>2.8992939620236799</v>
      </c>
      <c r="N3787" s="31">
        <f t="shared" si="419"/>
        <v>2.8992939620236799</v>
      </c>
    </row>
    <row r="3788" spans="1:14" ht="15.75" customHeight="1">
      <c r="A3788" s="23" t="s">
        <v>3636</v>
      </c>
      <c r="B3788" s="23" t="s">
        <v>4406</v>
      </c>
      <c r="C3788" s="23" t="s">
        <v>7431</v>
      </c>
      <c r="D3788" s="23">
        <v>23</v>
      </c>
      <c r="E3788" s="26">
        <v>6150.6</v>
      </c>
      <c r="F3788" s="23">
        <v>316</v>
      </c>
      <c r="G3788" s="26">
        <f t="shared" si="413"/>
        <v>1943.5896</v>
      </c>
      <c r="H3788" s="26">
        <f t="shared" si="414"/>
        <v>330.99330888000003</v>
      </c>
      <c r="I3788" s="26">
        <f t="shared" si="415"/>
        <v>496.48996332000002</v>
      </c>
      <c r="J3788" s="31">
        <f t="shared" si="416"/>
        <v>2.8995013857888003</v>
      </c>
      <c r="K3788" s="23">
        <f t="shared" si="417"/>
        <v>1</v>
      </c>
      <c r="L3788" s="23">
        <f t="shared" si="417"/>
        <v>1</v>
      </c>
      <c r="M3788" s="31">
        <f t="shared" si="418"/>
        <v>2.8995013857888003</v>
      </c>
      <c r="N3788" s="31">
        <f t="shared" si="419"/>
        <v>2.8995013857888003</v>
      </c>
    </row>
    <row r="3789" spans="1:14" ht="15.75" customHeight="1">
      <c r="A3789" s="23" t="s">
        <v>3636</v>
      </c>
      <c r="B3789" s="23" t="s">
        <v>4406</v>
      </c>
      <c r="C3789" s="23" t="s">
        <v>7432</v>
      </c>
      <c r="D3789" s="23">
        <v>23</v>
      </c>
      <c r="E3789" s="26">
        <v>6151.8</v>
      </c>
      <c r="F3789" s="23">
        <v>316</v>
      </c>
      <c r="G3789" s="26">
        <f t="shared" si="413"/>
        <v>1943.9688000000001</v>
      </c>
      <c r="H3789" s="26">
        <f t="shared" si="414"/>
        <v>331.05788664000005</v>
      </c>
      <c r="I3789" s="26">
        <f t="shared" si="415"/>
        <v>496.58682996000005</v>
      </c>
      <c r="J3789" s="31">
        <f t="shared" si="416"/>
        <v>2.9000670869664003</v>
      </c>
      <c r="K3789" s="23">
        <f t="shared" si="417"/>
        <v>1</v>
      </c>
      <c r="L3789" s="23">
        <f t="shared" si="417"/>
        <v>1</v>
      </c>
      <c r="M3789" s="31">
        <f t="shared" si="418"/>
        <v>2.9000670869664003</v>
      </c>
      <c r="N3789" s="31">
        <f t="shared" si="419"/>
        <v>2.9000670869664003</v>
      </c>
    </row>
    <row r="3790" spans="1:14" ht="15.75" customHeight="1">
      <c r="A3790" s="23" t="s">
        <v>3636</v>
      </c>
      <c r="B3790" s="23" t="s">
        <v>4406</v>
      </c>
      <c r="C3790" s="23" t="s">
        <v>7433</v>
      </c>
      <c r="D3790" s="23">
        <v>23</v>
      </c>
      <c r="E3790" s="26">
        <v>6154.5</v>
      </c>
      <c r="F3790" s="23">
        <v>316</v>
      </c>
      <c r="G3790" s="26">
        <f t="shared" si="413"/>
        <v>1944.8219999999999</v>
      </c>
      <c r="H3790" s="26">
        <f t="shared" si="414"/>
        <v>331.20318659999998</v>
      </c>
      <c r="I3790" s="26">
        <f t="shared" si="415"/>
        <v>496.80477989999997</v>
      </c>
      <c r="J3790" s="31">
        <f t="shared" si="416"/>
        <v>2.9013399146159999</v>
      </c>
      <c r="K3790" s="23">
        <f t="shared" si="417"/>
        <v>1</v>
      </c>
      <c r="L3790" s="23">
        <f t="shared" si="417"/>
        <v>1</v>
      </c>
      <c r="M3790" s="31">
        <f t="shared" si="418"/>
        <v>2.9013399146159999</v>
      </c>
      <c r="N3790" s="31">
        <f t="shared" si="419"/>
        <v>2.9013399146159999</v>
      </c>
    </row>
    <row r="3791" spans="1:14" ht="15.75" customHeight="1">
      <c r="A3791" s="23" t="s">
        <v>3636</v>
      </c>
      <c r="B3791" s="23" t="s">
        <v>4406</v>
      </c>
      <c r="C3791" s="23" t="s">
        <v>7434</v>
      </c>
      <c r="D3791" s="23">
        <v>23</v>
      </c>
      <c r="E3791" s="26">
        <v>6164.64</v>
      </c>
      <c r="F3791" s="23">
        <v>316</v>
      </c>
      <c r="G3791" s="26">
        <f t="shared" si="413"/>
        <v>1948.0262399999999</v>
      </c>
      <c r="H3791" s="26">
        <f t="shared" si="414"/>
        <v>331.74886867200001</v>
      </c>
      <c r="I3791" s="26">
        <f t="shared" si="415"/>
        <v>497.62330300799999</v>
      </c>
      <c r="J3791" s="31">
        <f t="shared" si="416"/>
        <v>2.9061200895667203</v>
      </c>
      <c r="K3791" s="23">
        <f t="shared" si="417"/>
        <v>1</v>
      </c>
      <c r="L3791" s="23">
        <f t="shared" si="417"/>
        <v>1</v>
      </c>
      <c r="M3791" s="31">
        <f t="shared" si="418"/>
        <v>2.9061200895667203</v>
      </c>
      <c r="N3791" s="31">
        <f t="shared" si="419"/>
        <v>2.9061200895667203</v>
      </c>
    </row>
    <row r="3792" spans="1:14" ht="15.75" customHeight="1">
      <c r="A3792" s="23" t="s">
        <v>3636</v>
      </c>
      <c r="B3792" s="23" t="s">
        <v>4406</v>
      </c>
      <c r="C3792" s="23" t="s">
        <v>7435</v>
      </c>
      <c r="D3792" s="23">
        <v>23</v>
      </c>
      <c r="E3792" s="26">
        <v>6166.7</v>
      </c>
      <c r="F3792" s="23">
        <v>316</v>
      </c>
      <c r="G3792" s="26">
        <f t="shared" si="413"/>
        <v>1948.6771999999999</v>
      </c>
      <c r="H3792" s="26">
        <f t="shared" si="414"/>
        <v>331.85972715999998</v>
      </c>
      <c r="I3792" s="26">
        <f t="shared" si="415"/>
        <v>497.78959073999999</v>
      </c>
      <c r="J3792" s="31">
        <f t="shared" si="416"/>
        <v>2.9070912099216</v>
      </c>
      <c r="K3792" s="23">
        <f t="shared" si="417"/>
        <v>1</v>
      </c>
      <c r="L3792" s="23">
        <f t="shared" si="417"/>
        <v>1</v>
      </c>
      <c r="M3792" s="31">
        <f t="shared" si="418"/>
        <v>2.9070912099216</v>
      </c>
      <c r="N3792" s="31">
        <f t="shared" si="419"/>
        <v>2.9070912099216</v>
      </c>
    </row>
    <row r="3793" spans="1:14" ht="15.75" customHeight="1">
      <c r="A3793" s="23" t="s">
        <v>3636</v>
      </c>
      <c r="B3793" s="23" t="s">
        <v>4406</v>
      </c>
      <c r="C3793" s="23" t="s">
        <v>7436</v>
      </c>
      <c r="D3793" s="23">
        <v>23</v>
      </c>
      <c r="E3793" s="26">
        <v>6176.94</v>
      </c>
      <c r="F3793" s="23">
        <v>316</v>
      </c>
      <c r="G3793" s="26">
        <f t="shared" si="413"/>
        <v>1951.9130399999999</v>
      </c>
      <c r="H3793" s="26">
        <f t="shared" si="414"/>
        <v>332.41079071199999</v>
      </c>
      <c r="I3793" s="26">
        <f t="shared" si="415"/>
        <v>498.61618606799999</v>
      </c>
      <c r="J3793" s="31">
        <f t="shared" si="416"/>
        <v>2.9119185266371201</v>
      </c>
      <c r="K3793" s="23">
        <f t="shared" si="417"/>
        <v>1</v>
      </c>
      <c r="L3793" s="23">
        <f t="shared" si="417"/>
        <v>1</v>
      </c>
      <c r="M3793" s="31">
        <f t="shared" si="418"/>
        <v>2.9119185266371201</v>
      </c>
      <c r="N3793" s="31">
        <f t="shared" si="419"/>
        <v>2.9119185266371201</v>
      </c>
    </row>
    <row r="3794" spans="1:14" ht="15.75" customHeight="1">
      <c r="A3794" s="23" t="s">
        <v>3636</v>
      </c>
      <c r="B3794" s="23" t="s">
        <v>4406</v>
      </c>
      <c r="C3794" s="23" t="s">
        <v>7437</v>
      </c>
      <c r="D3794" s="23">
        <v>23</v>
      </c>
      <c r="E3794" s="26">
        <v>6188.03</v>
      </c>
      <c r="F3794" s="23">
        <v>316</v>
      </c>
      <c r="G3794" s="26">
        <f t="shared" si="413"/>
        <v>1955.4174800000001</v>
      </c>
      <c r="H3794" s="26">
        <f t="shared" si="414"/>
        <v>333.00759684400003</v>
      </c>
      <c r="I3794" s="26">
        <f t="shared" si="415"/>
        <v>499.51139526600002</v>
      </c>
      <c r="J3794" s="31">
        <f t="shared" si="416"/>
        <v>2.9171465483534402</v>
      </c>
      <c r="K3794" s="23">
        <f t="shared" si="417"/>
        <v>1</v>
      </c>
      <c r="L3794" s="23">
        <f t="shared" si="417"/>
        <v>1</v>
      </c>
      <c r="M3794" s="31">
        <f t="shared" si="418"/>
        <v>2.9171465483534402</v>
      </c>
      <c r="N3794" s="31">
        <f t="shared" si="419"/>
        <v>2.9171465483534402</v>
      </c>
    </row>
    <row r="3795" spans="1:14" ht="15.75" customHeight="1">
      <c r="A3795" s="23" t="s">
        <v>3636</v>
      </c>
      <c r="B3795" s="23" t="s">
        <v>4406</v>
      </c>
      <c r="C3795" s="23" t="s">
        <v>7438</v>
      </c>
      <c r="D3795" s="23">
        <v>23</v>
      </c>
      <c r="E3795" s="26">
        <v>6193</v>
      </c>
      <c r="F3795" s="23">
        <v>316</v>
      </c>
      <c r="G3795" s="26">
        <f t="shared" si="413"/>
        <v>1956.9880000000001</v>
      </c>
      <c r="H3795" s="26">
        <f t="shared" si="414"/>
        <v>333.27505640000004</v>
      </c>
      <c r="I3795" s="26">
        <f t="shared" si="415"/>
        <v>499.91258460000006</v>
      </c>
      <c r="J3795" s="31">
        <f t="shared" si="416"/>
        <v>2.9194894940640004</v>
      </c>
      <c r="K3795" s="23">
        <f t="shared" si="417"/>
        <v>1</v>
      </c>
      <c r="L3795" s="23">
        <f t="shared" si="417"/>
        <v>1</v>
      </c>
      <c r="M3795" s="31">
        <f t="shared" si="418"/>
        <v>2.9194894940640004</v>
      </c>
      <c r="N3795" s="31">
        <f t="shared" si="419"/>
        <v>2.9194894940640004</v>
      </c>
    </row>
    <row r="3796" spans="1:14" ht="15.75" customHeight="1">
      <c r="A3796" s="23" t="s">
        <v>3636</v>
      </c>
      <c r="B3796" s="23" t="s">
        <v>4406</v>
      </c>
      <c r="C3796" s="23" t="s">
        <v>7439</v>
      </c>
      <c r="D3796" s="23">
        <v>23</v>
      </c>
      <c r="E3796" s="26">
        <v>6195.07</v>
      </c>
      <c r="F3796" s="23">
        <v>316</v>
      </c>
      <c r="G3796" s="26">
        <f t="shared" si="413"/>
        <v>1957.64212</v>
      </c>
      <c r="H3796" s="26">
        <f t="shared" si="414"/>
        <v>333.38645303600003</v>
      </c>
      <c r="I3796" s="26">
        <f t="shared" si="415"/>
        <v>500.07967955400005</v>
      </c>
      <c r="J3796" s="31">
        <f t="shared" si="416"/>
        <v>2.9204653285953603</v>
      </c>
      <c r="K3796" s="23">
        <f t="shared" si="417"/>
        <v>1</v>
      </c>
      <c r="L3796" s="23">
        <f t="shared" si="417"/>
        <v>1</v>
      </c>
      <c r="M3796" s="31">
        <f t="shared" si="418"/>
        <v>2.9204653285953603</v>
      </c>
      <c r="N3796" s="31">
        <f t="shared" si="419"/>
        <v>2.9204653285953603</v>
      </c>
    </row>
    <row r="3797" spans="1:14" ht="15.75" customHeight="1">
      <c r="A3797" s="23" t="s">
        <v>3636</v>
      </c>
      <c r="B3797" s="23" t="s">
        <v>4406</v>
      </c>
      <c r="C3797" s="23" t="s">
        <v>7440</v>
      </c>
      <c r="D3797" s="23">
        <v>23</v>
      </c>
      <c r="E3797" s="26">
        <v>6197</v>
      </c>
      <c r="F3797" s="23">
        <v>316</v>
      </c>
      <c r="G3797" s="26">
        <f t="shared" si="413"/>
        <v>1958.252</v>
      </c>
      <c r="H3797" s="26">
        <f t="shared" si="414"/>
        <v>333.49031560000003</v>
      </c>
      <c r="I3797" s="26">
        <f t="shared" si="415"/>
        <v>500.23547340000005</v>
      </c>
      <c r="J3797" s="31">
        <f t="shared" si="416"/>
        <v>2.9213751646560002</v>
      </c>
      <c r="K3797" s="23">
        <f t="shared" si="417"/>
        <v>1</v>
      </c>
      <c r="L3797" s="23">
        <f t="shared" si="417"/>
        <v>1</v>
      </c>
      <c r="M3797" s="31">
        <f t="shared" si="418"/>
        <v>2.9213751646560002</v>
      </c>
      <c r="N3797" s="31">
        <f t="shared" si="419"/>
        <v>2.9213751646560002</v>
      </c>
    </row>
    <row r="3798" spans="1:14" ht="15.75" customHeight="1">
      <c r="A3798" s="23" t="s">
        <v>3636</v>
      </c>
      <c r="B3798" s="23" t="s">
        <v>4406</v>
      </c>
      <c r="C3798" s="23" t="s">
        <v>7441</v>
      </c>
      <c r="D3798" s="23">
        <v>23</v>
      </c>
      <c r="E3798" s="26">
        <v>6200</v>
      </c>
      <c r="F3798" s="23">
        <v>316</v>
      </c>
      <c r="G3798" s="26">
        <f t="shared" si="413"/>
        <v>1959.2</v>
      </c>
      <c r="H3798" s="26">
        <f t="shared" si="414"/>
        <v>333.65176000000002</v>
      </c>
      <c r="I3798" s="26">
        <f t="shared" si="415"/>
        <v>500.47764000000006</v>
      </c>
      <c r="J3798" s="31">
        <f t="shared" si="416"/>
        <v>2.9227894176000002</v>
      </c>
      <c r="K3798" s="23">
        <f t="shared" si="417"/>
        <v>1</v>
      </c>
      <c r="L3798" s="23">
        <f t="shared" si="417"/>
        <v>1</v>
      </c>
      <c r="M3798" s="31">
        <f t="shared" si="418"/>
        <v>2.9227894176000002</v>
      </c>
      <c r="N3798" s="31">
        <f t="shared" si="419"/>
        <v>2.9227894176000002</v>
      </c>
    </row>
    <row r="3799" spans="1:14" ht="15.75" customHeight="1">
      <c r="A3799" s="23" t="s">
        <v>3636</v>
      </c>
      <c r="B3799" s="23" t="s">
        <v>4406</v>
      </c>
      <c r="C3799" s="23" t="s">
        <v>7442</v>
      </c>
      <c r="D3799" s="23">
        <v>23</v>
      </c>
      <c r="E3799" s="26">
        <v>6200.4</v>
      </c>
      <c r="F3799" s="23">
        <v>316</v>
      </c>
      <c r="G3799" s="26">
        <f t="shared" si="413"/>
        <v>1959.3263999999999</v>
      </c>
      <c r="H3799" s="26">
        <f t="shared" si="414"/>
        <v>333.67328592000001</v>
      </c>
      <c r="I3799" s="26">
        <f t="shared" si="415"/>
        <v>500.50992888000002</v>
      </c>
      <c r="J3799" s="31">
        <f t="shared" si="416"/>
        <v>2.9229779846591999</v>
      </c>
      <c r="K3799" s="23">
        <f t="shared" si="417"/>
        <v>1</v>
      </c>
      <c r="L3799" s="23">
        <f t="shared" si="417"/>
        <v>1</v>
      </c>
      <c r="M3799" s="31">
        <f t="shared" si="418"/>
        <v>2.9229779846591999</v>
      </c>
      <c r="N3799" s="31">
        <f t="shared" si="419"/>
        <v>2.9229779846591999</v>
      </c>
    </row>
    <row r="3800" spans="1:14" ht="15.75" customHeight="1">
      <c r="A3800" s="23" t="s">
        <v>3636</v>
      </c>
      <c r="B3800" s="23" t="s">
        <v>4406</v>
      </c>
      <c r="C3800" s="23" t="s">
        <v>7443</v>
      </c>
      <c r="D3800" s="23">
        <v>23</v>
      </c>
      <c r="E3800" s="26">
        <v>6205.19</v>
      </c>
      <c r="F3800" s="23">
        <v>316</v>
      </c>
      <c r="G3800" s="26">
        <f t="shared" si="413"/>
        <v>1960.8400399999998</v>
      </c>
      <c r="H3800" s="26">
        <f t="shared" si="414"/>
        <v>333.931058812</v>
      </c>
      <c r="I3800" s="26">
        <f t="shared" si="415"/>
        <v>500.89658821800003</v>
      </c>
      <c r="J3800" s="31">
        <f t="shared" si="416"/>
        <v>2.9252360751931201</v>
      </c>
      <c r="K3800" s="23">
        <f t="shared" si="417"/>
        <v>1</v>
      </c>
      <c r="L3800" s="23">
        <f t="shared" si="417"/>
        <v>1</v>
      </c>
      <c r="M3800" s="31">
        <f t="shared" si="418"/>
        <v>2.9252360751931201</v>
      </c>
      <c r="N3800" s="31">
        <f t="shared" si="419"/>
        <v>2.9252360751931201</v>
      </c>
    </row>
    <row r="3801" spans="1:14" ht="15.75" customHeight="1">
      <c r="A3801" s="23" t="s">
        <v>3636</v>
      </c>
      <c r="B3801" s="23" t="s">
        <v>4406</v>
      </c>
      <c r="C3801" s="23" t="s">
        <v>7444</v>
      </c>
      <c r="D3801" s="23">
        <v>23</v>
      </c>
      <c r="E3801" s="26">
        <v>6205.62</v>
      </c>
      <c r="F3801" s="23">
        <v>316</v>
      </c>
      <c r="G3801" s="26">
        <f t="shared" si="413"/>
        <v>1960.9759199999999</v>
      </c>
      <c r="H3801" s="26">
        <f t="shared" si="414"/>
        <v>333.95419917599997</v>
      </c>
      <c r="I3801" s="26">
        <f t="shared" si="415"/>
        <v>500.93129876399996</v>
      </c>
      <c r="J3801" s="31">
        <f t="shared" si="416"/>
        <v>2.9254387847817598</v>
      </c>
      <c r="K3801" s="23">
        <f t="shared" si="417"/>
        <v>1</v>
      </c>
      <c r="L3801" s="23">
        <f t="shared" si="417"/>
        <v>1</v>
      </c>
      <c r="M3801" s="31">
        <f t="shared" si="418"/>
        <v>2.9254387847817598</v>
      </c>
      <c r="N3801" s="31">
        <f t="shared" si="419"/>
        <v>2.9254387847817598</v>
      </c>
    </row>
    <row r="3802" spans="1:14" ht="15.75" customHeight="1">
      <c r="A3802" s="23" t="s">
        <v>3636</v>
      </c>
      <c r="B3802" s="23" t="s">
        <v>4406</v>
      </c>
      <c r="C3802" s="23" t="s">
        <v>7445</v>
      </c>
      <c r="D3802" s="23">
        <v>23</v>
      </c>
      <c r="E3802" s="26">
        <v>6211.36</v>
      </c>
      <c r="F3802" s="23">
        <v>316</v>
      </c>
      <c r="G3802" s="26">
        <f t="shared" si="413"/>
        <v>1962.7897600000001</v>
      </c>
      <c r="H3802" s="26">
        <f t="shared" si="414"/>
        <v>334.26309612800003</v>
      </c>
      <c r="I3802" s="26">
        <f t="shared" si="415"/>
        <v>501.39464419200004</v>
      </c>
      <c r="J3802" s="31">
        <f t="shared" si="416"/>
        <v>2.9281447220812802</v>
      </c>
      <c r="K3802" s="23">
        <f t="shared" si="417"/>
        <v>1</v>
      </c>
      <c r="L3802" s="23">
        <f t="shared" si="417"/>
        <v>1</v>
      </c>
      <c r="M3802" s="31">
        <f t="shared" si="418"/>
        <v>2.9281447220812802</v>
      </c>
      <c r="N3802" s="31">
        <f t="shared" si="419"/>
        <v>2.9281447220812802</v>
      </c>
    </row>
    <row r="3803" spans="1:14" ht="15.75" customHeight="1">
      <c r="A3803" s="23" t="s">
        <v>3636</v>
      </c>
      <c r="B3803" s="23" t="s">
        <v>4406</v>
      </c>
      <c r="C3803" s="23" t="s">
        <v>7446</v>
      </c>
      <c r="D3803" s="23">
        <v>23</v>
      </c>
      <c r="E3803" s="26">
        <v>6212.7</v>
      </c>
      <c r="F3803" s="23">
        <v>316</v>
      </c>
      <c r="G3803" s="26">
        <f t="shared" si="413"/>
        <v>1963.2131999999999</v>
      </c>
      <c r="H3803" s="26">
        <f t="shared" si="414"/>
        <v>334.33520795999999</v>
      </c>
      <c r="I3803" s="26">
        <f t="shared" si="415"/>
        <v>501.50281194000002</v>
      </c>
      <c r="J3803" s="31">
        <f t="shared" si="416"/>
        <v>2.9287764217296002</v>
      </c>
      <c r="K3803" s="23">
        <f t="shared" si="417"/>
        <v>1</v>
      </c>
      <c r="L3803" s="23">
        <f t="shared" si="417"/>
        <v>1</v>
      </c>
      <c r="M3803" s="31">
        <f t="shared" si="418"/>
        <v>2.9287764217296002</v>
      </c>
      <c r="N3803" s="31">
        <f t="shared" si="419"/>
        <v>2.9287764217296002</v>
      </c>
    </row>
    <row r="3804" spans="1:14" ht="15.75" customHeight="1">
      <c r="A3804" s="23" t="s">
        <v>3636</v>
      </c>
      <c r="B3804" s="23" t="s">
        <v>4406</v>
      </c>
      <c r="C3804" s="23" t="s">
        <v>7447</v>
      </c>
      <c r="D3804" s="23">
        <v>23</v>
      </c>
      <c r="E3804" s="26">
        <v>6216.11</v>
      </c>
      <c r="F3804" s="23">
        <v>316</v>
      </c>
      <c r="G3804" s="26">
        <f t="shared" si="413"/>
        <v>1964.2907600000001</v>
      </c>
      <c r="H3804" s="26">
        <f t="shared" si="414"/>
        <v>334.518716428</v>
      </c>
      <c r="I3804" s="26">
        <f t="shared" si="415"/>
        <v>501.77807464199998</v>
      </c>
      <c r="J3804" s="31">
        <f t="shared" si="416"/>
        <v>2.9303839559092801</v>
      </c>
      <c r="K3804" s="23">
        <f t="shared" si="417"/>
        <v>1</v>
      </c>
      <c r="L3804" s="23">
        <f t="shared" si="417"/>
        <v>1</v>
      </c>
      <c r="M3804" s="31">
        <f t="shared" si="418"/>
        <v>2.9303839559092801</v>
      </c>
      <c r="N3804" s="31">
        <f t="shared" si="419"/>
        <v>2.9303839559092801</v>
      </c>
    </row>
    <row r="3805" spans="1:14" ht="15.75" customHeight="1">
      <c r="A3805" s="23" t="s">
        <v>3636</v>
      </c>
      <c r="B3805" s="23" t="s">
        <v>4406</v>
      </c>
      <c r="C3805" s="23" t="s">
        <v>7448</v>
      </c>
      <c r="D3805" s="23">
        <v>23</v>
      </c>
      <c r="E3805" s="26">
        <v>6216.4</v>
      </c>
      <c r="F3805" s="23">
        <v>316</v>
      </c>
      <c r="G3805" s="26">
        <f t="shared" si="413"/>
        <v>1964.3824</v>
      </c>
      <c r="H3805" s="26">
        <f t="shared" si="414"/>
        <v>334.53432272000003</v>
      </c>
      <c r="I3805" s="26">
        <f t="shared" si="415"/>
        <v>501.80148408000002</v>
      </c>
      <c r="J3805" s="31">
        <f t="shared" si="416"/>
        <v>2.9305206670272002</v>
      </c>
      <c r="K3805" s="23">
        <f t="shared" si="417"/>
        <v>1</v>
      </c>
      <c r="L3805" s="23">
        <f t="shared" si="417"/>
        <v>1</v>
      </c>
      <c r="M3805" s="31">
        <f t="shared" si="418"/>
        <v>2.9305206670272002</v>
      </c>
      <c r="N3805" s="31">
        <f t="shared" si="419"/>
        <v>2.9305206670272002</v>
      </c>
    </row>
    <row r="3806" spans="1:14" ht="15.75" customHeight="1">
      <c r="A3806" s="23" t="s">
        <v>3636</v>
      </c>
      <c r="B3806" s="23" t="s">
        <v>4406</v>
      </c>
      <c r="C3806" s="23" t="s">
        <v>7449</v>
      </c>
      <c r="D3806" s="23">
        <v>23</v>
      </c>
      <c r="E3806" s="26">
        <v>6225.84</v>
      </c>
      <c r="F3806" s="23">
        <v>316</v>
      </c>
      <c r="G3806" s="26">
        <f t="shared" si="413"/>
        <v>1967.36544</v>
      </c>
      <c r="H3806" s="26">
        <f t="shared" si="414"/>
        <v>335.04233443200002</v>
      </c>
      <c r="I3806" s="26">
        <f t="shared" si="415"/>
        <v>502.56350164800006</v>
      </c>
      <c r="J3806" s="31">
        <f t="shared" si="416"/>
        <v>2.9349708496243205</v>
      </c>
      <c r="K3806" s="23">
        <f t="shared" si="417"/>
        <v>1</v>
      </c>
      <c r="L3806" s="23">
        <f t="shared" si="417"/>
        <v>1</v>
      </c>
      <c r="M3806" s="31">
        <f t="shared" si="418"/>
        <v>2.9349708496243205</v>
      </c>
      <c r="N3806" s="31">
        <f t="shared" si="419"/>
        <v>2.9349708496243205</v>
      </c>
    </row>
    <row r="3807" spans="1:14" ht="15.75" customHeight="1">
      <c r="A3807" s="23" t="s">
        <v>3636</v>
      </c>
      <c r="B3807" s="23" t="s">
        <v>4406</v>
      </c>
      <c r="C3807" s="23" t="s">
        <v>7450</v>
      </c>
      <c r="D3807" s="23">
        <v>23</v>
      </c>
      <c r="E3807" s="26">
        <v>6228.31</v>
      </c>
      <c r="F3807" s="23">
        <v>316</v>
      </c>
      <c r="G3807" s="26">
        <f t="shared" si="413"/>
        <v>1968.1459600000003</v>
      </c>
      <c r="H3807" s="26">
        <f t="shared" si="414"/>
        <v>335.17525698800006</v>
      </c>
      <c r="I3807" s="26">
        <f t="shared" si="415"/>
        <v>502.76288548200012</v>
      </c>
      <c r="J3807" s="31">
        <f t="shared" si="416"/>
        <v>2.9361352512148806</v>
      </c>
      <c r="K3807" s="23">
        <f t="shared" si="417"/>
        <v>1</v>
      </c>
      <c r="L3807" s="23">
        <f t="shared" si="417"/>
        <v>1</v>
      </c>
      <c r="M3807" s="31">
        <f t="shared" si="418"/>
        <v>2.9361352512148806</v>
      </c>
      <c r="N3807" s="31">
        <f t="shared" si="419"/>
        <v>2.9361352512148806</v>
      </c>
    </row>
    <row r="3808" spans="1:14" ht="15.75" customHeight="1">
      <c r="A3808" s="23" t="s">
        <v>3636</v>
      </c>
      <c r="B3808" s="23" t="s">
        <v>4406</v>
      </c>
      <c r="C3808" s="23" t="s">
        <v>7451</v>
      </c>
      <c r="D3808" s="23">
        <v>23</v>
      </c>
      <c r="E3808" s="26">
        <v>6228.9</v>
      </c>
      <c r="F3808" s="23">
        <v>316</v>
      </c>
      <c r="G3808" s="26">
        <f t="shared" si="413"/>
        <v>1968.3324</v>
      </c>
      <c r="H3808" s="26">
        <f t="shared" si="414"/>
        <v>335.20700772000004</v>
      </c>
      <c r="I3808" s="26">
        <f t="shared" si="415"/>
        <v>502.81051158000002</v>
      </c>
      <c r="J3808" s="31">
        <f t="shared" si="416"/>
        <v>2.9364133876272001</v>
      </c>
      <c r="K3808" s="23">
        <f t="shared" si="417"/>
        <v>1</v>
      </c>
      <c r="L3808" s="23">
        <f t="shared" si="417"/>
        <v>1</v>
      </c>
      <c r="M3808" s="31">
        <f t="shared" si="418"/>
        <v>2.9364133876272001</v>
      </c>
      <c r="N3808" s="31">
        <f t="shared" si="419"/>
        <v>2.9364133876272001</v>
      </c>
    </row>
    <row r="3809" spans="1:14" ht="15.75" customHeight="1">
      <c r="A3809" s="23" t="s">
        <v>3636</v>
      </c>
      <c r="B3809" s="23" t="s">
        <v>4406</v>
      </c>
      <c r="C3809" s="23" t="s">
        <v>7452</v>
      </c>
      <c r="D3809" s="23">
        <v>23</v>
      </c>
      <c r="E3809" s="26">
        <v>6234.58</v>
      </c>
      <c r="F3809" s="23">
        <v>316</v>
      </c>
      <c r="G3809" s="26">
        <f t="shared" si="413"/>
        <v>1970.1272799999999</v>
      </c>
      <c r="H3809" s="26">
        <f t="shared" si="414"/>
        <v>335.51267578400001</v>
      </c>
      <c r="I3809" s="26">
        <f t="shared" si="415"/>
        <v>503.26901367599999</v>
      </c>
      <c r="J3809" s="31">
        <f t="shared" si="416"/>
        <v>2.9390910398678396</v>
      </c>
      <c r="K3809" s="23">
        <f t="shared" si="417"/>
        <v>1</v>
      </c>
      <c r="L3809" s="23">
        <f t="shared" si="417"/>
        <v>1</v>
      </c>
      <c r="M3809" s="31">
        <f t="shared" si="418"/>
        <v>2.9390910398678396</v>
      </c>
      <c r="N3809" s="31">
        <f t="shared" si="419"/>
        <v>2.9390910398678396</v>
      </c>
    </row>
    <row r="3810" spans="1:14" ht="15.75" customHeight="1">
      <c r="A3810" s="23" t="s">
        <v>3636</v>
      </c>
      <c r="B3810" s="23" t="s">
        <v>4406</v>
      </c>
      <c r="C3810" s="23" t="s">
        <v>7453</v>
      </c>
      <c r="D3810" s="23">
        <v>23</v>
      </c>
      <c r="E3810" s="26">
        <v>6239.2</v>
      </c>
      <c r="F3810" s="23">
        <v>316</v>
      </c>
      <c r="G3810" s="26">
        <f t="shared" si="413"/>
        <v>1971.5871999999999</v>
      </c>
      <c r="H3810" s="26">
        <f t="shared" si="414"/>
        <v>335.76130016000002</v>
      </c>
      <c r="I3810" s="26">
        <f t="shared" si="415"/>
        <v>503.64195024000003</v>
      </c>
      <c r="J3810" s="31">
        <f t="shared" si="416"/>
        <v>2.9412689894016002</v>
      </c>
      <c r="K3810" s="23">
        <f t="shared" si="417"/>
        <v>1</v>
      </c>
      <c r="L3810" s="23">
        <f t="shared" si="417"/>
        <v>1</v>
      </c>
      <c r="M3810" s="31">
        <f t="shared" si="418"/>
        <v>2.9412689894016002</v>
      </c>
      <c r="N3810" s="31">
        <f t="shared" si="419"/>
        <v>2.9412689894016002</v>
      </c>
    </row>
    <row r="3811" spans="1:14" ht="15.75" customHeight="1">
      <c r="A3811" s="23" t="s">
        <v>3636</v>
      </c>
      <c r="B3811" s="23" t="s">
        <v>4406</v>
      </c>
      <c r="C3811" s="23" t="s">
        <v>7454</v>
      </c>
      <c r="D3811" s="23">
        <v>23</v>
      </c>
      <c r="E3811" s="26">
        <v>6242.14</v>
      </c>
      <c r="F3811" s="23">
        <v>316</v>
      </c>
      <c r="G3811" s="26">
        <f t="shared" si="413"/>
        <v>1972.5162399999999</v>
      </c>
      <c r="H3811" s="26">
        <f t="shared" si="414"/>
        <v>335.91951567199999</v>
      </c>
      <c r="I3811" s="26">
        <f t="shared" si="415"/>
        <v>503.87927350799998</v>
      </c>
      <c r="J3811" s="31">
        <f t="shared" si="416"/>
        <v>2.9426549572867198</v>
      </c>
      <c r="K3811" s="23">
        <f t="shared" si="417"/>
        <v>1</v>
      </c>
      <c r="L3811" s="23">
        <f t="shared" si="417"/>
        <v>1</v>
      </c>
      <c r="M3811" s="31">
        <f t="shared" si="418"/>
        <v>2.9426549572867198</v>
      </c>
      <c r="N3811" s="31">
        <f t="shared" si="419"/>
        <v>2.9426549572867198</v>
      </c>
    </row>
    <row r="3812" spans="1:14" ht="15.75" customHeight="1">
      <c r="A3812" s="23" t="s">
        <v>3636</v>
      </c>
      <c r="B3812" s="23" t="s">
        <v>4406</v>
      </c>
      <c r="C3812" s="23" t="s">
        <v>7455</v>
      </c>
      <c r="D3812" s="23">
        <v>23</v>
      </c>
      <c r="E3812" s="26">
        <v>6246.31</v>
      </c>
      <c r="F3812" s="23">
        <v>316</v>
      </c>
      <c r="G3812" s="26">
        <f t="shared" si="413"/>
        <v>1973.8339600000002</v>
      </c>
      <c r="H3812" s="26">
        <f t="shared" si="414"/>
        <v>336.14392338800002</v>
      </c>
      <c r="I3812" s="26">
        <f t="shared" si="415"/>
        <v>504.215885082</v>
      </c>
      <c r="J3812" s="31">
        <f t="shared" si="416"/>
        <v>2.9446207688788801</v>
      </c>
      <c r="K3812" s="23">
        <f t="shared" si="417"/>
        <v>1</v>
      </c>
      <c r="L3812" s="23">
        <f t="shared" si="417"/>
        <v>1</v>
      </c>
      <c r="M3812" s="31">
        <f t="shared" si="418"/>
        <v>2.9446207688788801</v>
      </c>
      <c r="N3812" s="31">
        <f t="shared" si="419"/>
        <v>2.9446207688788801</v>
      </c>
    </row>
    <row r="3813" spans="1:14" ht="15.75" customHeight="1">
      <c r="A3813" s="23" t="s">
        <v>3636</v>
      </c>
      <c r="B3813" s="23" t="s">
        <v>4406</v>
      </c>
      <c r="C3813" s="23" t="s">
        <v>7456</v>
      </c>
      <c r="D3813" s="23">
        <v>23</v>
      </c>
      <c r="E3813" s="26">
        <v>6250.28</v>
      </c>
      <c r="F3813" s="23">
        <v>316</v>
      </c>
      <c r="G3813" s="26">
        <f t="shared" si="413"/>
        <v>1975.0884799999999</v>
      </c>
      <c r="H3813" s="26">
        <f t="shared" si="414"/>
        <v>336.35756814399997</v>
      </c>
      <c r="I3813" s="26">
        <f t="shared" si="415"/>
        <v>504.53635221599995</v>
      </c>
      <c r="J3813" s="31">
        <f t="shared" si="416"/>
        <v>2.9464922969414395</v>
      </c>
      <c r="K3813" s="23">
        <f t="shared" si="417"/>
        <v>1</v>
      </c>
      <c r="L3813" s="23">
        <f t="shared" si="417"/>
        <v>1</v>
      </c>
      <c r="M3813" s="31">
        <f t="shared" si="418"/>
        <v>2.9464922969414395</v>
      </c>
      <c r="N3813" s="31">
        <f t="shared" si="419"/>
        <v>2.9464922969414395</v>
      </c>
    </row>
    <row r="3814" spans="1:14" ht="15.75" customHeight="1">
      <c r="A3814" s="23" t="s">
        <v>3636</v>
      </c>
      <c r="B3814" s="23" t="s">
        <v>4406</v>
      </c>
      <c r="C3814" s="23" t="s">
        <v>7457</v>
      </c>
      <c r="D3814" s="23">
        <v>23</v>
      </c>
      <c r="E3814" s="26">
        <v>6253.95</v>
      </c>
      <c r="F3814" s="23">
        <v>316</v>
      </c>
      <c r="G3814" s="26">
        <f t="shared" si="413"/>
        <v>1976.2482</v>
      </c>
      <c r="H3814" s="26">
        <f t="shared" si="414"/>
        <v>336.55506846000003</v>
      </c>
      <c r="I3814" s="26">
        <f t="shared" si="415"/>
        <v>504.83260269000004</v>
      </c>
      <c r="J3814" s="31">
        <f t="shared" si="416"/>
        <v>2.9482223997096004</v>
      </c>
      <c r="K3814" s="23">
        <f t="shared" si="417"/>
        <v>1</v>
      </c>
      <c r="L3814" s="23">
        <f t="shared" si="417"/>
        <v>1</v>
      </c>
      <c r="M3814" s="31">
        <f t="shared" si="418"/>
        <v>2.9482223997096004</v>
      </c>
      <c r="N3814" s="31">
        <f t="shared" si="419"/>
        <v>2.9482223997096004</v>
      </c>
    </row>
    <row r="3815" spans="1:14" ht="15.75" customHeight="1">
      <c r="A3815" s="23" t="s">
        <v>3636</v>
      </c>
      <c r="B3815" s="23" t="s">
        <v>4406</v>
      </c>
      <c r="C3815" s="23" t="s">
        <v>7458</v>
      </c>
      <c r="D3815" s="23">
        <v>23</v>
      </c>
      <c r="E3815" s="26">
        <v>6256.6</v>
      </c>
      <c r="F3815" s="23">
        <v>316</v>
      </c>
      <c r="G3815" s="26">
        <f t="shared" si="413"/>
        <v>1977.0856000000001</v>
      </c>
      <c r="H3815" s="26">
        <f t="shared" si="414"/>
        <v>336.69767768000003</v>
      </c>
      <c r="I3815" s="26">
        <f t="shared" si="415"/>
        <v>505.04651652000007</v>
      </c>
      <c r="J3815" s="31">
        <f t="shared" si="416"/>
        <v>2.9494716564768004</v>
      </c>
      <c r="K3815" s="23">
        <f t="shared" si="417"/>
        <v>1</v>
      </c>
      <c r="L3815" s="23">
        <f t="shared" si="417"/>
        <v>1</v>
      </c>
      <c r="M3815" s="31">
        <f t="shared" si="418"/>
        <v>2.9494716564768004</v>
      </c>
      <c r="N3815" s="31">
        <f t="shared" si="419"/>
        <v>2.9494716564768004</v>
      </c>
    </row>
    <row r="3816" spans="1:14" ht="15.75" customHeight="1">
      <c r="A3816" s="23" t="s">
        <v>3636</v>
      </c>
      <c r="B3816" s="23" t="s">
        <v>4406</v>
      </c>
      <c r="C3816" s="23" t="s">
        <v>7459</v>
      </c>
      <c r="D3816" s="23">
        <v>23</v>
      </c>
      <c r="E3816" s="26">
        <v>6257</v>
      </c>
      <c r="F3816" s="23">
        <v>316</v>
      </c>
      <c r="G3816" s="26">
        <f t="shared" si="413"/>
        <v>1977.212</v>
      </c>
      <c r="H3816" s="26">
        <f t="shared" si="414"/>
        <v>336.71920360000001</v>
      </c>
      <c r="I3816" s="26">
        <f t="shared" si="415"/>
        <v>505.07880540000002</v>
      </c>
      <c r="J3816" s="31">
        <f t="shared" si="416"/>
        <v>2.9496602235360001</v>
      </c>
      <c r="K3816" s="23">
        <f t="shared" si="417"/>
        <v>1</v>
      </c>
      <c r="L3816" s="23">
        <f t="shared" si="417"/>
        <v>1</v>
      </c>
      <c r="M3816" s="31">
        <f t="shared" si="418"/>
        <v>2.9496602235360001</v>
      </c>
      <c r="N3816" s="31">
        <f t="shared" si="419"/>
        <v>2.9496602235360001</v>
      </c>
    </row>
    <row r="3817" spans="1:14" ht="15.75" customHeight="1">
      <c r="A3817" s="23" t="s">
        <v>3636</v>
      </c>
      <c r="B3817" s="23" t="s">
        <v>4406</v>
      </c>
      <c r="C3817" s="23" t="s">
        <v>7460</v>
      </c>
      <c r="D3817" s="23">
        <v>23</v>
      </c>
      <c r="E3817" s="26">
        <v>6261.1</v>
      </c>
      <c r="F3817" s="23">
        <v>316</v>
      </c>
      <c r="G3817" s="26">
        <f t="shared" si="413"/>
        <v>1978.5076000000001</v>
      </c>
      <c r="H3817" s="26">
        <f t="shared" si="414"/>
        <v>336.93984428000005</v>
      </c>
      <c r="I3817" s="26">
        <f t="shared" si="415"/>
        <v>505.4097664200001</v>
      </c>
      <c r="J3817" s="31">
        <f t="shared" si="416"/>
        <v>2.9515930358928006</v>
      </c>
      <c r="K3817" s="23">
        <f t="shared" si="417"/>
        <v>1</v>
      </c>
      <c r="L3817" s="23">
        <f t="shared" si="417"/>
        <v>1</v>
      </c>
      <c r="M3817" s="31">
        <f t="shared" si="418"/>
        <v>2.9515930358928006</v>
      </c>
      <c r="N3817" s="31">
        <f t="shared" si="419"/>
        <v>2.9515930358928006</v>
      </c>
    </row>
    <row r="3818" spans="1:14" ht="15.75" customHeight="1">
      <c r="A3818" s="23" t="s">
        <v>3636</v>
      </c>
      <c r="B3818" s="23" t="s">
        <v>4406</v>
      </c>
      <c r="C3818" s="23" t="s">
        <v>7461</v>
      </c>
      <c r="D3818" s="23">
        <v>23</v>
      </c>
      <c r="E3818" s="26">
        <v>6274.02</v>
      </c>
      <c r="F3818" s="23">
        <v>316</v>
      </c>
      <c r="G3818" s="26">
        <f t="shared" si="413"/>
        <v>1982.59032</v>
      </c>
      <c r="H3818" s="26">
        <f t="shared" si="414"/>
        <v>337.63513149600004</v>
      </c>
      <c r="I3818" s="26">
        <f t="shared" si="415"/>
        <v>506.45269724400009</v>
      </c>
      <c r="J3818" s="31">
        <f t="shared" si="416"/>
        <v>2.9576837519049608</v>
      </c>
      <c r="K3818" s="23">
        <f t="shared" si="417"/>
        <v>1</v>
      </c>
      <c r="L3818" s="23">
        <f t="shared" si="417"/>
        <v>1</v>
      </c>
      <c r="M3818" s="31">
        <f t="shared" si="418"/>
        <v>2.9576837519049608</v>
      </c>
      <c r="N3818" s="31">
        <f t="shared" si="419"/>
        <v>2.9576837519049608</v>
      </c>
    </row>
    <row r="3819" spans="1:14" ht="15.75" customHeight="1">
      <c r="A3819" s="23" t="s">
        <v>3636</v>
      </c>
      <c r="B3819" s="23" t="s">
        <v>4406</v>
      </c>
      <c r="C3819" s="23" t="s">
        <v>7462</v>
      </c>
      <c r="D3819" s="23">
        <v>23</v>
      </c>
      <c r="E3819" s="26">
        <v>6274.7</v>
      </c>
      <c r="F3819" s="23">
        <v>316</v>
      </c>
      <c r="G3819" s="26">
        <f t="shared" si="413"/>
        <v>1982.8052</v>
      </c>
      <c r="H3819" s="26">
        <f t="shared" si="414"/>
        <v>337.67172556000003</v>
      </c>
      <c r="I3819" s="26">
        <f t="shared" si="415"/>
        <v>506.50758834000004</v>
      </c>
      <c r="J3819" s="31">
        <f t="shared" si="416"/>
        <v>2.9580043159056002</v>
      </c>
      <c r="K3819" s="23">
        <f t="shared" si="417"/>
        <v>1</v>
      </c>
      <c r="L3819" s="23">
        <f t="shared" si="417"/>
        <v>1</v>
      </c>
      <c r="M3819" s="31">
        <f t="shared" si="418"/>
        <v>2.9580043159056002</v>
      </c>
      <c r="N3819" s="31">
        <f t="shared" si="419"/>
        <v>2.9580043159056002</v>
      </c>
    </row>
    <row r="3820" spans="1:14" ht="15.75" customHeight="1">
      <c r="A3820" s="23" t="s">
        <v>3636</v>
      </c>
      <c r="B3820" s="23" t="s">
        <v>4406</v>
      </c>
      <c r="C3820" s="23" t="s">
        <v>7463</v>
      </c>
      <c r="D3820" s="23">
        <v>23</v>
      </c>
      <c r="E3820" s="26">
        <v>6275.5</v>
      </c>
      <c r="F3820" s="23">
        <v>316</v>
      </c>
      <c r="G3820" s="26">
        <f t="shared" si="413"/>
        <v>1983.058</v>
      </c>
      <c r="H3820" s="26">
        <f t="shared" si="414"/>
        <v>337.7147774</v>
      </c>
      <c r="I3820" s="26">
        <f t="shared" si="415"/>
        <v>506.5721661</v>
      </c>
      <c r="J3820" s="31">
        <f t="shared" si="416"/>
        <v>2.958381450024</v>
      </c>
      <c r="K3820" s="23">
        <f t="shared" si="417"/>
        <v>1</v>
      </c>
      <c r="L3820" s="23">
        <f t="shared" si="417"/>
        <v>1</v>
      </c>
      <c r="M3820" s="31">
        <f t="shared" si="418"/>
        <v>2.958381450024</v>
      </c>
      <c r="N3820" s="31">
        <f t="shared" si="419"/>
        <v>2.958381450024</v>
      </c>
    </row>
    <row r="3821" spans="1:14" ht="15.75" customHeight="1">
      <c r="A3821" s="23" t="s">
        <v>3636</v>
      </c>
      <c r="B3821" s="23" t="s">
        <v>4406</v>
      </c>
      <c r="C3821" s="23" t="s">
        <v>7464</v>
      </c>
      <c r="D3821" s="23">
        <v>23</v>
      </c>
      <c r="E3821" s="26">
        <v>6275.69</v>
      </c>
      <c r="F3821" s="23">
        <v>316</v>
      </c>
      <c r="G3821" s="26">
        <f t="shared" si="413"/>
        <v>1983.1180399999998</v>
      </c>
      <c r="H3821" s="26">
        <f t="shared" si="414"/>
        <v>337.72500221199999</v>
      </c>
      <c r="I3821" s="26">
        <f t="shared" si="415"/>
        <v>506.58750331800002</v>
      </c>
      <c r="J3821" s="31">
        <f t="shared" si="416"/>
        <v>2.9584710193771202</v>
      </c>
      <c r="K3821" s="23">
        <f t="shared" si="417"/>
        <v>1</v>
      </c>
      <c r="L3821" s="23">
        <f t="shared" si="417"/>
        <v>1</v>
      </c>
      <c r="M3821" s="31">
        <f t="shared" si="418"/>
        <v>2.9584710193771202</v>
      </c>
      <c r="N3821" s="31">
        <f t="shared" si="419"/>
        <v>2.9584710193771202</v>
      </c>
    </row>
    <row r="3822" spans="1:14" ht="15.75" customHeight="1">
      <c r="A3822" s="23" t="s">
        <v>3636</v>
      </c>
      <c r="B3822" s="23" t="s">
        <v>4406</v>
      </c>
      <c r="C3822" s="23" t="s">
        <v>7465</v>
      </c>
      <c r="D3822" s="23">
        <v>23</v>
      </c>
      <c r="E3822" s="26">
        <v>6278.95</v>
      </c>
      <c r="F3822" s="23">
        <v>316</v>
      </c>
      <c r="G3822" s="26">
        <f t="shared" si="413"/>
        <v>1984.1481999999999</v>
      </c>
      <c r="H3822" s="26">
        <f t="shared" si="414"/>
        <v>337.90043845999998</v>
      </c>
      <c r="I3822" s="26">
        <f t="shared" si="415"/>
        <v>506.85065768999993</v>
      </c>
      <c r="J3822" s="31">
        <f t="shared" si="416"/>
        <v>2.9600078409095998</v>
      </c>
      <c r="K3822" s="23">
        <f t="shared" si="417"/>
        <v>1</v>
      </c>
      <c r="L3822" s="23">
        <f t="shared" si="417"/>
        <v>1</v>
      </c>
      <c r="M3822" s="31">
        <f t="shared" si="418"/>
        <v>2.9600078409095998</v>
      </c>
      <c r="N3822" s="31">
        <f t="shared" si="419"/>
        <v>2.9600078409095998</v>
      </c>
    </row>
    <row r="3823" spans="1:14" ht="15.75" customHeight="1">
      <c r="A3823" s="23" t="s">
        <v>3636</v>
      </c>
      <c r="B3823" s="23" t="s">
        <v>4406</v>
      </c>
      <c r="C3823" s="23" t="s">
        <v>7466</v>
      </c>
      <c r="D3823" s="23">
        <v>23</v>
      </c>
      <c r="E3823" s="26">
        <v>6279.52</v>
      </c>
      <c r="F3823" s="23">
        <v>316</v>
      </c>
      <c r="G3823" s="26">
        <f t="shared" si="413"/>
        <v>1984.3283200000001</v>
      </c>
      <c r="H3823" s="26">
        <f t="shared" si="414"/>
        <v>337.931112896</v>
      </c>
      <c r="I3823" s="26">
        <f t="shared" si="415"/>
        <v>506.89666934399997</v>
      </c>
      <c r="J3823" s="31">
        <f t="shared" si="416"/>
        <v>2.96027654896896</v>
      </c>
      <c r="K3823" s="23">
        <f t="shared" si="417"/>
        <v>1</v>
      </c>
      <c r="L3823" s="23">
        <f t="shared" si="417"/>
        <v>1</v>
      </c>
      <c r="M3823" s="31">
        <f t="shared" si="418"/>
        <v>2.96027654896896</v>
      </c>
      <c r="N3823" s="31">
        <f t="shared" si="419"/>
        <v>2.96027654896896</v>
      </c>
    </row>
    <row r="3824" spans="1:14" ht="15.75" customHeight="1">
      <c r="A3824" s="23" t="s">
        <v>3636</v>
      </c>
      <c r="B3824" s="23" t="s">
        <v>4406</v>
      </c>
      <c r="C3824" s="23" t="s">
        <v>7467</v>
      </c>
      <c r="D3824" s="23">
        <v>23</v>
      </c>
      <c r="E3824" s="26">
        <v>6280.75</v>
      </c>
      <c r="F3824" s="23">
        <v>316</v>
      </c>
      <c r="G3824" s="26">
        <f t="shared" si="413"/>
        <v>1984.7170000000001</v>
      </c>
      <c r="H3824" s="26">
        <f t="shared" si="414"/>
        <v>337.99730510000001</v>
      </c>
      <c r="I3824" s="26">
        <f t="shared" si="415"/>
        <v>506.99595765000004</v>
      </c>
      <c r="J3824" s="31">
        <f t="shared" si="416"/>
        <v>2.9608563926759999</v>
      </c>
      <c r="K3824" s="23">
        <f t="shared" si="417"/>
        <v>1</v>
      </c>
      <c r="L3824" s="23">
        <f t="shared" si="417"/>
        <v>1</v>
      </c>
      <c r="M3824" s="31">
        <f t="shared" si="418"/>
        <v>2.9608563926759999</v>
      </c>
      <c r="N3824" s="31">
        <f t="shared" si="419"/>
        <v>2.9608563926759999</v>
      </c>
    </row>
    <row r="3825" spans="1:14" ht="15.75" customHeight="1">
      <c r="A3825" s="23" t="s">
        <v>3636</v>
      </c>
      <c r="B3825" s="23" t="s">
        <v>4406</v>
      </c>
      <c r="C3825" s="23" t="s">
        <v>7468</v>
      </c>
      <c r="D3825" s="23">
        <v>23</v>
      </c>
      <c r="E3825" s="26">
        <v>6281.7</v>
      </c>
      <c r="F3825" s="23">
        <v>316</v>
      </c>
      <c r="G3825" s="26">
        <f t="shared" si="413"/>
        <v>1985.0172</v>
      </c>
      <c r="H3825" s="26">
        <f t="shared" si="414"/>
        <v>338.04842916000001</v>
      </c>
      <c r="I3825" s="26">
        <f t="shared" si="415"/>
        <v>507.07264373999999</v>
      </c>
      <c r="J3825" s="31">
        <f t="shared" si="416"/>
        <v>2.9613042394416</v>
      </c>
      <c r="K3825" s="23">
        <f t="shared" si="417"/>
        <v>1</v>
      </c>
      <c r="L3825" s="23">
        <f t="shared" si="417"/>
        <v>1</v>
      </c>
      <c r="M3825" s="31">
        <f t="shared" si="418"/>
        <v>2.9613042394416</v>
      </c>
      <c r="N3825" s="31">
        <f t="shared" si="419"/>
        <v>2.9613042394416</v>
      </c>
    </row>
    <row r="3826" spans="1:14" ht="15.75" customHeight="1">
      <c r="A3826" s="23" t="s">
        <v>3636</v>
      </c>
      <c r="B3826" s="23" t="s">
        <v>4406</v>
      </c>
      <c r="C3826" s="23" t="s">
        <v>7469</v>
      </c>
      <c r="D3826" s="23">
        <v>23</v>
      </c>
      <c r="E3826" s="26">
        <v>6288.06</v>
      </c>
      <c r="F3826" s="23">
        <v>316</v>
      </c>
      <c r="G3826" s="26">
        <f t="shared" si="413"/>
        <v>1987.0269600000001</v>
      </c>
      <c r="H3826" s="26">
        <f t="shared" si="414"/>
        <v>338.39069128800003</v>
      </c>
      <c r="I3826" s="26">
        <f t="shared" si="415"/>
        <v>507.58603693200007</v>
      </c>
      <c r="J3826" s="31">
        <f t="shared" si="416"/>
        <v>2.9643024556828803</v>
      </c>
      <c r="K3826" s="23">
        <f t="shared" si="417"/>
        <v>1</v>
      </c>
      <c r="L3826" s="23">
        <f t="shared" si="417"/>
        <v>1</v>
      </c>
      <c r="M3826" s="31">
        <f t="shared" si="418"/>
        <v>2.9643024556828803</v>
      </c>
      <c r="N3826" s="31">
        <f t="shared" si="419"/>
        <v>2.9643024556828803</v>
      </c>
    </row>
    <row r="3827" spans="1:14" ht="15.75" customHeight="1">
      <c r="A3827" s="23" t="s">
        <v>3636</v>
      </c>
      <c r="B3827" s="23" t="s">
        <v>4406</v>
      </c>
      <c r="C3827" s="23" t="s">
        <v>7470</v>
      </c>
      <c r="D3827" s="23">
        <v>23</v>
      </c>
      <c r="E3827" s="26">
        <v>6319.33</v>
      </c>
      <c r="F3827" s="23">
        <v>316</v>
      </c>
      <c r="G3827" s="26">
        <f t="shared" si="413"/>
        <v>1996.9082800000001</v>
      </c>
      <c r="H3827" s="26">
        <f t="shared" si="414"/>
        <v>340.07348008400004</v>
      </c>
      <c r="I3827" s="26">
        <f t="shared" si="415"/>
        <v>510.11022012600006</v>
      </c>
      <c r="J3827" s="31">
        <f t="shared" si="416"/>
        <v>2.9790436855358404</v>
      </c>
      <c r="K3827" s="23">
        <f t="shared" si="417"/>
        <v>1</v>
      </c>
      <c r="L3827" s="23">
        <f t="shared" si="417"/>
        <v>1</v>
      </c>
      <c r="M3827" s="31">
        <f t="shared" si="418"/>
        <v>2.9790436855358404</v>
      </c>
      <c r="N3827" s="31">
        <f t="shared" si="419"/>
        <v>2.9790436855358404</v>
      </c>
    </row>
    <row r="3828" spans="1:14" ht="15.75" customHeight="1">
      <c r="A3828" s="23" t="s">
        <v>3636</v>
      </c>
      <c r="B3828" s="23" t="s">
        <v>4406</v>
      </c>
      <c r="C3828" s="23" t="s">
        <v>7471</v>
      </c>
      <c r="D3828" s="23">
        <v>23</v>
      </c>
      <c r="E3828" s="26">
        <v>6322.45</v>
      </c>
      <c r="F3828" s="23">
        <v>316</v>
      </c>
      <c r="G3828" s="26">
        <f t="shared" si="413"/>
        <v>1997.8942</v>
      </c>
      <c r="H3828" s="26">
        <f t="shared" si="414"/>
        <v>340.24138226000002</v>
      </c>
      <c r="I3828" s="26">
        <f t="shared" si="415"/>
        <v>510.36207339000003</v>
      </c>
      <c r="J3828" s="31">
        <f t="shared" si="416"/>
        <v>2.9805145085976004</v>
      </c>
      <c r="K3828" s="23">
        <f t="shared" si="417"/>
        <v>1</v>
      </c>
      <c r="L3828" s="23">
        <f t="shared" si="417"/>
        <v>1</v>
      </c>
      <c r="M3828" s="31">
        <f t="shared" si="418"/>
        <v>2.9805145085976004</v>
      </c>
      <c r="N3828" s="31">
        <f t="shared" si="419"/>
        <v>2.9805145085976004</v>
      </c>
    </row>
    <row r="3829" spans="1:14" ht="15.75" customHeight="1">
      <c r="A3829" s="23" t="s">
        <v>3636</v>
      </c>
      <c r="B3829" s="23" t="s">
        <v>4406</v>
      </c>
      <c r="C3829" s="23" t="s">
        <v>7472</v>
      </c>
      <c r="D3829" s="23">
        <v>23</v>
      </c>
      <c r="E3829" s="26">
        <v>6335.23</v>
      </c>
      <c r="F3829" s="23">
        <v>316</v>
      </c>
      <c r="G3829" s="26">
        <f t="shared" si="413"/>
        <v>2001.9326799999999</v>
      </c>
      <c r="H3829" s="26">
        <f t="shared" si="414"/>
        <v>340.92913540400002</v>
      </c>
      <c r="I3829" s="26">
        <f t="shared" si="415"/>
        <v>511.39370310600003</v>
      </c>
      <c r="J3829" s="31">
        <f t="shared" si="416"/>
        <v>2.98653922613904</v>
      </c>
      <c r="K3829" s="23">
        <f t="shared" si="417"/>
        <v>1</v>
      </c>
      <c r="L3829" s="23">
        <f t="shared" si="417"/>
        <v>1</v>
      </c>
      <c r="M3829" s="31">
        <f t="shared" si="418"/>
        <v>2.98653922613904</v>
      </c>
      <c r="N3829" s="31">
        <f t="shared" si="419"/>
        <v>2.98653922613904</v>
      </c>
    </row>
    <row r="3830" spans="1:14" ht="15.75" customHeight="1">
      <c r="A3830" s="23" t="s">
        <v>3636</v>
      </c>
      <c r="B3830" s="23" t="s">
        <v>4406</v>
      </c>
      <c r="C3830" s="23" t="s">
        <v>7473</v>
      </c>
      <c r="D3830" s="23">
        <v>23</v>
      </c>
      <c r="E3830" s="26">
        <v>6337.7</v>
      </c>
      <c r="F3830" s="23">
        <v>316</v>
      </c>
      <c r="G3830" s="26">
        <f t="shared" si="413"/>
        <v>2002.7131999999999</v>
      </c>
      <c r="H3830" s="26">
        <f t="shared" si="414"/>
        <v>341.06205796</v>
      </c>
      <c r="I3830" s="26">
        <f t="shared" si="415"/>
        <v>511.59308694000003</v>
      </c>
      <c r="J3830" s="31">
        <f t="shared" si="416"/>
        <v>2.9877036277296001</v>
      </c>
      <c r="K3830" s="23">
        <f t="shared" si="417"/>
        <v>1</v>
      </c>
      <c r="L3830" s="23">
        <f t="shared" si="417"/>
        <v>1</v>
      </c>
      <c r="M3830" s="31">
        <f t="shared" si="418"/>
        <v>2.9877036277296001</v>
      </c>
      <c r="N3830" s="31">
        <f t="shared" si="419"/>
        <v>2.9877036277296001</v>
      </c>
    </row>
    <row r="3831" spans="1:14" ht="15.75" customHeight="1">
      <c r="A3831" s="23" t="s">
        <v>3636</v>
      </c>
      <c r="B3831" s="23" t="s">
        <v>4406</v>
      </c>
      <c r="C3831" s="23" t="s">
        <v>7474</v>
      </c>
      <c r="D3831" s="23">
        <v>23</v>
      </c>
      <c r="E3831" s="26">
        <v>6340.07</v>
      </c>
      <c r="F3831" s="23">
        <v>316</v>
      </c>
      <c r="G3831" s="26">
        <f t="shared" si="413"/>
        <v>2003.4621199999999</v>
      </c>
      <c r="H3831" s="26">
        <f t="shared" si="414"/>
        <v>341.189599036</v>
      </c>
      <c r="I3831" s="26">
        <f t="shared" si="415"/>
        <v>511.78439855400001</v>
      </c>
      <c r="J3831" s="31">
        <f t="shared" si="416"/>
        <v>2.9888208875553599</v>
      </c>
      <c r="K3831" s="23">
        <f t="shared" si="417"/>
        <v>1</v>
      </c>
      <c r="L3831" s="23">
        <f t="shared" si="417"/>
        <v>1</v>
      </c>
      <c r="M3831" s="31">
        <f t="shared" si="418"/>
        <v>2.9888208875553599</v>
      </c>
      <c r="N3831" s="31">
        <f t="shared" si="419"/>
        <v>2.9888208875553599</v>
      </c>
    </row>
    <row r="3832" spans="1:14" ht="15.75" customHeight="1">
      <c r="A3832" s="23" t="s">
        <v>3636</v>
      </c>
      <c r="B3832" s="23" t="s">
        <v>4406</v>
      </c>
      <c r="C3832" s="23" t="s">
        <v>7475</v>
      </c>
      <c r="D3832" s="23">
        <v>23</v>
      </c>
      <c r="E3832" s="26">
        <v>6341.5</v>
      </c>
      <c r="F3832" s="23">
        <v>316</v>
      </c>
      <c r="G3832" s="26">
        <f t="shared" si="413"/>
        <v>2003.914</v>
      </c>
      <c r="H3832" s="26">
        <f t="shared" si="414"/>
        <v>341.26655420000003</v>
      </c>
      <c r="I3832" s="26">
        <f t="shared" si="415"/>
        <v>511.89983130000007</v>
      </c>
      <c r="J3832" s="31">
        <f t="shared" si="416"/>
        <v>2.9894950147920003</v>
      </c>
      <c r="K3832" s="23">
        <f t="shared" si="417"/>
        <v>1</v>
      </c>
      <c r="L3832" s="23">
        <f t="shared" si="417"/>
        <v>1</v>
      </c>
      <c r="M3832" s="31">
        <f t="shared" si="418"/>
        <v>2.9894950147920003</v>
      </c>
      <c r="N3832" s="31">
        <f t="shared" si="419"/>
        <v>2.9894950147920003</v>
      </c>
    </row>
    <row r="3833" spans="1:14" ht="15.75" customHeight="1">
      <c r="A3833" s="23" t="s">
        <v>3636</v>
      </c>
      <c r="B3833" s="23" t="s">
        <v>4406</v>
      </c>
      <c r="C3833" s="23" t="s">
        <v>7476</v>
      </c>
      <c r="D3833" s="23">
        <v>23</v>
      </c>
      <c r="E3833" s="26">
        <v>6345.18</v>
      </c>
      <c r="F3833" s="23">
        <v>316</v>
      </c>
      <c r="G3833" s="26">
        <f t="shared" si="413"/>
        <v>2005.0768800000001</v>
      </c>
      <c r="H3833" s="26">
        <f t="shared" si="414"/>
        <v>341.46459266400001</v>
      </c>
      <c r="I3833" s="26">
        <f t="shared" si="415"/>
        <v>512.19688899599998</v>
      </c>
      <c r="J3833" s="31">
        <f t="shared" si="416"/>
        <v>2.9912298317366401</v>
      </c>
      <c r="K3833" s="23">
        <f t="shared" si="417"/>
        <v>1</v>
      </c>
      <c r="L3833" s="23">
        <f t="shared" si="417"/>
        <v>1</v>
      </c>
      <c r="M3833" s="31">
        <f t="shared" si="418"/>
        <v>2.9912298317366401</v>
      </c>
      <c r="N3833" s="31">
        <f t="shared" si="419"/>
        <v>2.9912298317366401</v>
      </c>
    </row>
    <row r="3834" spans="1:14" ht="15.75" customHeight="1">
      <c r="A3834" s="23" t="s">
        <v>3636</v>
      </c>
      <c r="B3834" s="23" t="s">
        <v>4406</v>
      </c>
      <c r="C3834" s="23" t="s">
        <v>7477</v>
      </c>
      <c r="D3834" s="23">
        <v>23</v>
      </c>
      <c r="E3834" s="26">
        <v>6351.1</v>
      </c>
      <c r="F3834" s="23">
        <v>316</v>
      </c>
      <c r="G3834" s="26">
        <f t="shared" si="413"/>
        <v>2006.9476000000002</v>
      </c>
      <c r="H3834" s="26">
        <f t="shared" si="414"/>
        <v>341.78317628000002</v>
      </c>
      <c r="I3834" s="26">
        <f t="shared" si="415"/>
        <v>512.67476441999997</v>
      </c>
      <c r="J3834" s="31">
        <f t="shared" si="416"/>
        <v>2.9940206242128</v>
      </c>
      <c r="K3834" s="23">
        <f t="shared" si="417"/>
        <v>1</v>
      </c>
      <c r="L3834" s="23">
        <f t="shared" si="417"/>
        <v>1</v>
      </c>
      <c r="M3834" s="31">
        <f t="shared" si="418"/>
        <v>2.9940206242128</v>
      </c>
      <c r="N3834" s="31">
        <f t="shared" si="419"/>
        <v>2.9940206242128</v>
      </c>
    </row>
    <row r="3835" spans="1:14" ht="15.75" customHeight="1">
      <c r="A3835" s="23" t="s">
        <v>3636</v>
      </c>
      <c r="B3835" s="23" t="s">
        <v>4406</v>
      </c>
      <c r="C3835" s="23" t="s">
        <v>7478</v>
      </c>
      <c r="D3835" s="23">
        <v>23</v>
      </c>
      <c r="E3835" s="26">
        <v>6353.15</v>
      </c>
      <c r="F3835" s="23">
        <v>316</v>
      </c>
      <c r="G3835" s="26">
        <f t="shared" si="413"/>
        <v>2007.5953999999999</v>
      </c>
      <c r="H3835" s="26">
        <f t="shared" si="414"/>
        <v>341.89349662000001</v>
      </c>
      <c r="I3835" s="26">
        <f t="shared" si="415"/>
        <v>512.84024493000004</v>
      </c>
      <c r="J3835" s="31">
        <f t="shared" si="416"/>
        <v>2.9949870303912003</v>
      </c>
      <c r="K3835" s="23">
        <f t="shared" si="417"/>
        <v>1</v>
      </c>
      <c r="L3835" s="23">
        <f t="shared" si="417"/>
        <v>1</v>
      </c>
      <c r="M3835" s="31">
        <f t="shared" si="418"/>
        <v>2.9949870303912003</v>
      </c>
      <c r="N3835" s="31">
        <f t="shared" si="419"/>
        <v>2.9949870303912003</v>
      </c>
    </row>
    <row r="3836" spans="1:14" ht="15.75" customHeight="1">
      <c r="A3836" s="23" t="s">
        <v>3636</v>
      </c>
      <c r="B3836" s="23" t="s">
        <v>4406</v>
      </c>
      <c r="C3836" s="23" t="s">
        <v>7479</v>
      </c>
      <c r="D3836" s="23">
        <v>23</v>
      </c>
      <c r="E3836" s="26">
        <v>6353.2</v>
      </c>
      <c r="F3836" s="23">
        <v>316</v>
      </c>
      <c r="G3836" s="26">
        <f t="shared" si="413"/>
        <v>2007.6112000000001</v>
      </c>
      <c r="H3836" s="26">
        <f t="shared" si="414"/>
        <v>341.89618736</v>
      </c>
      <c r="I3836" s="26">
        <f t="shared" si="415"/>
        <v>512.84428103999994</v>
      </c>
      <c r="J3836" s="31">
        <f t="shared" si="416"/>
        <v>2.9950106012735995</v>
      </c>
      <c r="K3836" s="23">
        <f t="shared" si="417"/>
        <v>1</v>
      </c>
      <c r="L3836" s="23">
        <f t="shared" si="417"/>
        <v>1</v>
      </c>
      <c r="M3836" s="31">
        <f t="shared" si="418"/>
        <v>2.9950106012735995</v>
      </c>
      <c r="N3836" s="31">
        <f t="shared" si="419"/>
        <v>2.9950106012735995</v>
      </c>
    </row>
    <row r="3837" spans="1:14" ht="15.75" customHeight="1">
      <c r="A3837" s="23" t="s">
        <v>3636</v>
      </c>
      <c r="B3837" s="23" t="s">
        <v>4406</v>
      </c>
      <c r="C3837" s="23" t="s">
        <v>7480</v>
      </c>
      <c r="D3837" s="23">
        <v>23</v>
      </c>
      <c r="E3837" s="26">
        <v>6361.1</v>
      </c>
      <c r="F3837" s="23">
        <v>316</v>
      </c>
      <c r="G3837" s="26">
        <f t="shared" si="413"/>
        <v>2010.1076</v>
      </c>
      <c r="H3837" s="26">
        <f t="shared" si="414"/>
        <v>342.32132428</v>
      </c>
      <c r="I3837" s="26">
        <f t="shared" si="415"/>
        <v>513.48198642</v>
      </c>
      <c r="J3837" s="31">
        <f t="shared" si="416"/>
        <v>2.9987348006927999</v>
      </c>
      <c r="K3837" s="23">
        <f t="shared" si="417"/>
        <v>1</v>
      </c>
      <c r="L3837" s="23">
        <f t="shared" si="417"/>
        <v>1</v>
      </c>
      <c r="M3837" s="31">
        <f t="shared" si="418"/>
        <v>2.9987348006927999</v>
      </c>
      <c r="N3837" s="31">
        <f t="shared" si="419"/>
        <v>2.9987348006927999</v>
      </c>
    </row>
    <row r="3838" spans="1:14" ht="15.75" customHeight="1">
      <c r="A3838" s="23" t="s">
        <v>3636</v>
      </c>
      <c r="B3838" s="23" t="s">
        <v>4406</v>
      </c>
      <c r="C3838" s="23" t="s">
        <v>7481</v>
      </c>
      <c r="D3838" s="23">
        <v>23</v>
      </c>
      <c r="E3838" s="26">
        <v>6365.21</v>
      </c>
      <c r="F3838" s="23">
        <v>316</v>
      </c>
      <c r="G3838" s="26">
        <f t="shared" si="413"/>
        <v>2011.4063600000002</v>
      </c>
      <c r="H3838" s="26">
        <f t="shared" si="414"/>
        <v>342.54250310800006</v>
      </c>
      <c r="I3838" s="26">
        <f t="shared" si="415"/>
        <v>513.81375466200006</v>
      </c>
      <c r="J3838" s="31">
        <f t="shared" si="416"/>
        <v>3.0006723272260807</v>
      </c>
      <c r="K3838" s="23">
        <f t="shared" si="417"/>
        <v>1</v>
      </c>
      <c r="L3838" s="23">
        <f t="shared" si="417"/>
        <v>1</v>
      </c>
      <c r="M3838" s="31">
        <f t="shared" si="418"/>
        <v>3.0006723272260807</v>
      </c>
      <c r="N3838" s="31">
        <f t="shared" si="419"/>
        <v>3.0006723272260807</v>
      </c>
    </row>
    <row r="3839" spans="1:14" ht="15.75" customHeight="1">
      <c r="A3839" s="23" t="s">
        <v>3636</v>
      </c>
      <c r="B3839" s="23" t="s">
        <v>4406</v>
      </c>
      <c r="C3839" s="23" t="s">
        <v>7482</v>
      </c>
      <c r="D3839" s="23">
        <v>23</v>
      </c>
      <c r="E3839" s="26">
        <v>6367.48</v>
      </c>
      <c r="F3839" s="23">
        <v>316</v>
      </c>
      <c r="G3839" s="26">
        <f t="shared" si="413"/>
        <v>2012.1236799999999</v>
      </c>
      <c r="H3839" s="26">
        <f t="shared" si="414"/>
        <v>342.66466270400002</v>
      </c>
      <c r="I3839" s="26">
        <f t="shared" si="415"/>
        <v>513.99699405600006</v>
      </c>
      <c r="J3839" s="31">
        <f t="shared" si="416"/>
        <v>3.0017424452870403</v>
      </c>
      <c r="K3839" s="23">
        <f t="shared" si="417"/>
        <v>1</v>
      </c>
      <c r="L3839" s="23">
        <f t="shared" si="417"/>
        <v>1</v>
      </c>
      <c r="M3839" s="31">
        <f t="shared" si="418"/>
        <v>3.0017424452870403</v>
      </c>
      <c r="N3839" s="31">
        <f t="shared" si="419"/>
        <v>3.0017424452870403</v>
      </c>
    </row>
    <row r="3840" spans="1:14" ht="15.75" customHeight="1">
      <c r="A3840" s="23" t="s">
        <v>3636</v>
      </c>
      <c r="B3840" s="23" t="s">
        <v>4406</v>
      </c>
      <c r="C3840" s="23" t="s">
        <v>7483</v>
      </c>
      <c r="D3840" s="23">
        <v>23</v>
      </c>
      <c r="E3840" s="26">
        <v>6368.62</v>
      </c>
      <c r="F3840" s="23">
        <v>316</v>
      </c>
      <c r="G3840" s="26">
        <f t="shared" si="413"/>
        <v>2012.4839199999999</v>
      </c>
      <c r="H3840" s="26">
        <f t="shared" si="414"/>
        <v>342.72601157600002</v>
      </c>
      <c r="I3840" s="26">
        <f t="shared" si="415"/>
        <v>514.08901736400003</v>
      </c>
      <c r="J3840" s="31">
        <f t="shared" si="416"/>
        <v>3.0022798614057602</v>
      </c>
      <c r="K3840" s="23">
        <f t="shared" si="417"/>
        <v>1</v>
      </c>
      <c r="L3840" s="23">
        <f t="shared" si="417"/>
        <v>1</v>
      </c>
      <c r="M3840" s="31">
        <f t="shared" si="418"/>
        <v>3.0022798614057602</v>
      </c>
      <c r="N3840" s="31">
        <f t="shared" si="419"/>
        <v>3.0022798614057602</v>
      </c>
    </row>
    <row r="3841" spans="1:14" ht="15.75" customHeight="1">
      <c r="A3841" s="23" t="s">
        <v>3636</v>
      </c>
      <c r="B3841" s="23" t="s">
        <v>4406</v>
      </c>
      <c r="C3841" s="23" t="s">
        <v>7484</v>
      </c>
      <c r="D3841" s="23">
        <v>23</v>
      </c>
      <c r="E3841" s="26">
        <v>6371.52</v>
      </c>
      <c r="F3841" s="23">
        <v>316</v>
      </c>
      <c r="G3841" s="26">
        <f t="shared" si="413"/>
        <v>2013.40032</v>
      </c>
      <c r="H3841" s="26">
        <f t="shared" si="414"/>
        <v>342.88207449600003</v>
      </c>
      <c r="I3841" s="26">
        <f t="shared" si="415"/>
        <v>514.32311174400002</v>
      </c>
      <c r="J3841" s="31">
        <f t="shared" si="416"/>
        <v>3.0036469725849599</v>
      </c>
      <c r="K3841" s="23">
        <f t="shared" si="417"/>
        <v>1</v>
      </c>
      <c r="L3841" s="23">
        <f t="shared" si="417"/>
        <v>1</v>
      </c>
      <c r="M3841" s="31">
        <f t="shared" si="418"/>
        <v>3.0036469725849599</v>
      </c>
      <c r="N3841" s="31">
        <f t="shared" si="419"/>
        <v>3.0036469725849599</v>
      </c>
    </row>
    <row r="3842" spans="1:14" ht="15.75" customHeight="1">
      <c r="A3842" s="23" t="s">
        <v>3636</v>
      </c>
      <c r="B3842" s="23" t="s">
        <v>4406</v>
      </c>
      <c r="C3842" s="23" t="s">
        <v>7485</v>
      </c>
      <c r="D3842" s="23">
        <v>23</v>
      </c>
      <c r="E3842" s="26">
        <v>6377.88</v>
      </c>
      <c r="F3842" s="23">
        <v>316</v>
      </c>
      <c r="G3842" s="26">
        <f t="shared" ref="G3842:G3905" si="420">E3842*F3842/1000</f>
        <v>2015.4100800000001</v>
      </c>
      <c r="H3842" s="26">
        <f t="shared" ref="H3842:H3905" si="421">G3842*0.1703</f>
        <v>343.22433662400005</v>
      </c>
      <c r="I3842" s="26">
        <f t="shared" ref="I3842:I3905" si="422">H3842*1.5</f>
        <v>514.8365049360001</v>
      </c>
      <c r="J3842" s="31">
        <f t="shared" si="416"/>
        <v>3.0066451888262407</v>
      </c>
      <c r="K3842" s="23">
        <f t="shared" si="417"/>
        <v>1</v>
      </c>
      <c r="L3842" s="23">
        <f t="shared" si="417"/>
        <v>1</v>
      </c>
      <c r="M3842" s="31">
        <f t="shared" si="418"/>
        <v>3.0066451888262407</v>
      </c>
      <c r="N3842" s="31">
        <f t="shared" si="419"/>
        <v>3.0066451888262407</v>
      </c>
    </row>
    <row r="3843" spans="1:14" ht="15.75" customHeight="1">
      <c r="A3843" s="23" t="s">
        <v>3636</v>
      </c>
      <c r="B3843" s="23" t="s">
        <v>4406</v>
      </c>
      <c r="C3843" s="23" t="s">
        <v>7486</v>
      </c>
      <c r="D3843" s="23">
        <v>23</v>
      </c>
      <c r="E3843" s="26">
        <v>6381.35</v>
      </c>
      <c r="F3843" s="23">
        <v>316</v>
      </c>
      <c r="G3843" s="26">
        <f t="shared" si="420"/>
        <v>2016.5066000000002</v>
      </c>
      <c r="H3843" s="26">
        <f t="shared" si="421"/>
        <v>343.41107398000003</v>
      </c>
      <c r="I3843" s="26">
        <f t="shared" si="422"/>
        <v>515.11661097000001</v>
      </c>
      <c r="J3843" s="31">
        <f t="shared" ref="J3843:J3906" si="423">H3843*24*365/1000000</f>
        <v>3.0082810080648001</v>
      </c>
      <c r="K3843" s="23">
        <f t="shared" ref="K3843:L3906" si="424">IF(H3843&gt;=250,1,0)</f>
        <v>1</v>
      </c>
      <c r="L3843" s="23">
        <f t="shared" si="424"/>
        <v>1</v>
      </c>
      <c r="M3843" s="31">
        <f t="shared" ref="M3843:M3906" si="425">K3843*J3843</f>
        <v>3.0082810080648001</v>
      </c>
      <c r="N3843" s="31">
        <f t="shared" ref="N3843:N3906" si="426">J3843*L3843</f>
        <v>3.0082810080648001</v>
      </c>
    </row>
    <row r="3844" spans="1:14" ht="15.75" customHeight="1">
      <c r="A3844" s="23" t="s">
        <v>3636</v>
      </c>
      <c r="B3844" s="23" t="s">
        <v>5666</v>
      </c>
      <c r="C3844" s="23" t="s">
        <v>7487</v>
      </c>
      <c r="D3844" s="23">
        <v>23</v>
      </c>
      <c r="E3844" s="26">
        <v>6382.04</v>
      </c>
      <c r="F3844" s="23">
        <v>316</v>
      </c>
      <c r="G3844" s="26">
        <f t="shared" si="420"/>
        <v>2016.7246399999999</v>
      </c>
      <c r="H3844" s="26">
        <f t="shared" si="421"/>
        <v>343.44820619199999</v>
      </c>
      <c r="I3844" s="26">
        <f t="shared" si="422"/>
        <v>515.17230928799995</v>
      </c>
      <c r="J3844" s="31">
        <f t="shared" si="423"/>
        <v>3.0086062862419198</v>
      </c>
      <c r="K3844" s="23">
        <f t="shared" si="424"/>
        <v>1</v>
      </c>
      <c r="L3844" s="23">
        <f t="shared" si="424"/>
        <v>1</v>
      </c>
      <c r="M3844" s="31">
        <f t="shared" si="425"/>
        <v>3.0086062862419198</v>
      </c>
      <c r="N3844" s="31">
        <f t="shared" si="426"/>
        <v>3.0086062862419198</v>
      </c>
    </row>
    <row r="3845" spans="1:14" ht="15.75" customHeight="1">
      <c r="A3845" s="23" t="s">
        <v>3636</v>
      </c>
      <c r="B3845" s="23" t="s">
        <v>4406</v>
      </c>
      <c r="C3845" s="23" t="s">
        <v>7488</v>
      </c>
      <c r="D3845" s="23">
        <v>23</v>
      </c>
      <c r="E3845" s="26">
        <v>6387</v>
      </c>
      <c r="F3845" s="23">
        <v>316</v>
      </c>
      <c r="G3845" s="26">
        <f t="shared" si="420"/>
        <v>2018.2919999999999</v>
      </c>
      <c r="H3845" s="26">
        <f t="shared" si="421"/>
        <v>343.71512760000002</v>
      </c>
      <c r="I3845" s="26">
        <f t="shared" si="422"/>
        <v>515.57269140000005</v>
      </c>
      <c r="J3845" s="31">
        <f t="shared" si="423"/>
        <v>3.0109445177760001</v>
      </c>
      <c r="K3845" s="23">
        <f t="shared" si="424"/>
        <v>1</v>
      </c>
      <c r="L3845" s="23">
        <f t="shared" si="424"/>
        <v>1</v>
      </c>
      <c r="M3845" s="31">
        <f t="shared" si="425"/>
        <v>3.0109445177760001</v>
      </c>
      <c r="N3845" s="31">
        <f t="shared" si="426"/>
        <v>3.0109445177760001</v>
      </c>
    </row>
    <row r="3846" spans="1:14" ht="15.75" customHeight="1">
      <c r="A3846" s="23" t="s">
        <v>3636</v>
      </c>
      <c r="B3846" s="23" t="s">
        <v>4406</v>
      </c>
      <c r="C3846" s="23" t="s">
        <v>7489</v>
      </c>
      <c r="D3846" s="23">
        <v>23</v>
      </c>
      <c r="E3846" s="26">
        <v>6395.73</v>
      </c>
      <c r="F3846" s="23">
        <v>316</v>
      </c>
      <c r="G3846" s="26">
        <f t="shared" si="420"/>
        <v>2021.0506799999998</v>
      </c>
      <c r="H3846" s="26">
        <f t="shared" si="421"/>
        <v>344.18493080399998</v>
      </c>
      <c r="I3846" s="26">
        <f t="shared" si="422"/>
        <v>516.27739620599993</v>
      </c>
      <c r="J3846" s="31">
        <f t="shared" si="423"/>
        <v>3.0150599938430394</v>
      </c>
      <c r="K3846" s="23">
        <f t="shared" si="424"/>
        <v>1</v>
      </c>
      <c r="L3846" s="23">
        <f t="shared" si="424"/>
        <v>1</v>
      </c>
      <c r="M3846" s="31">
        <f t="shared" si="425"/>
        <v>3.0150599938430394</v>
      </c>
      <c r="N3846" s="31">
        <f t="shared" si="426"/>
        <v>3.0150599938430394</v>
      </c>
    </row>
    <row r="3847" spans="1:14" ht="15.75" customHeight="1">
      <c r="A3847" s="23" t="s">
        <v>3636</v>
      </c>
      <c r="B3847" s="23" t="s">
        <v>4406</v>
      </c>
      <c r="C3847" s="23" t="s">
        <v>7490</v>
      </c>
      <c r="D3847" s="23">
        <v>23</v>
      </c>
      <c r="E3847" s="26">
        <v>6398.7</v>
      </c>
      <c r="F3847" s="23">
        <v>316</v>
      </c>
      <c r="G3847" s="26">
        <f t="shared" si="420"/>
        <v>2021.9892</v>
      </c>
      <c r="H3847" s="26">
        <f t="shared" si="421"/>
        <v>344.34476075999999</v>
      </c>
      <c r="I3847" s="26">
        <f t="shared" si="422"/>
        <v>516.51714113999992</v>
      </c>
      <c r="J3847" s="31">
        <f t="shared" si="423"/>
        <v>3.0164601042575994</v>
      </c>
      <c r="K3847" s="23">
        <f t="shared" si="424"/>
        <v>1</v>
      </c>
      <c r="L3847" s="23">
        <f t="shared" si="424"/>
        <v>1</v>
      </c>
      <c r="M3847" s="31">
        <f t="shared" si="425"/>
        <v>3.0164601042575994</v>
      </c>
      <c r="N3847" s="31">
        <f t="shared" si="426"/>
        <v>3.0164601042575994</v>
      </c>
    </row>
    <row r="3848" spans="1:14" ht="15.75" customHeight="1">
      <c r="A3848" s="23" t="s">
        <v>3636</v>
      </c>
      <c r="B3848" s="23" t="s">
        <v>4406</v>
      </c>
      <c r="C3848" s="23" t="s">
        <v>7491</v>
      </c>
      <c r="D3848" s="23">
        <v>23</v>
      </c>
      <c r="E3848" s="26">
        <v>6417.3</v>
      </c>
      <c r="F3848" s="23">
        <v>316</v>
      </c>
      <c r="G3848" s="26">
        <f t="shared" si="420"/>
        <v>2027.8668</v>
      </c>
      <c r="H3848" s="26">
        <f t="shared" si="421"/>
        <v>345.34571604000001</v>
      </c>
      <c r="I3848" s="26">
        <f t="shared" si="422"/>
        <v>518.01857405999999</v>
      </c>
      <c r="J3848" s="31">
        <f t="shared" si="423"/>
        <v>3.0252284725103999</v>
      </c>
      <c r="K3848" s="23">
        <f t="shared" si="424"/>
        <v>1</v>
      </c>
      <c r="L3848" s="23">
        <f t="shared" si="424"/>
        <v>1</v>
      </c>
      <c r="M3848" s="31">
        <f t="shared" si="425"/>
        <v>3.0252284725103999</v>
      </c>
      <c r="N3848" s="31">
        <f t="shared" si="426"/>
        <v>3.0252284725103999</v>
      </c>
    </row>
    <row r="3849" spans="1:14" ht="15.75" customHeight="1">
      <c r="A3849" s="23" t="s">
        <v>3636</v>
      </c>
      <c r="B3849" s="23" t="s">
        <v>4406</v>
      </c>
      <c r="C3849" s="23" t="s">
        <v>7492</v>
      </c>
      <c r="D3849" s="23">
        <v>23</v>
      </c>
      <c r="E3849" s="26">
        <v>6423</v>
      </c>
      <c r="F3849" s="23">
        <v>316</v>
      </c>
      <c r="G3849" s="26">
        <f t="shared" si="420"/>
        <v>2029.6679999999999</v>
      </c>
      <c r="H3849" s="26">
        <f t="shared" si="421"/>
        <v>345.6524604</v>
      </c>
      <c r="I3849" s="26">
        <f t="shared" si="422"/>
        <v>518.47869059999994</v>
      </c>
      <c r="J3849" s="31">
        <f t="shared" si="423"/>
        <v>3.0279155531039996</v>
      </c>
      <c r="K3849" s="23">
        <f t="shared" si="424"/>
        <v>1</v>
      </c>
      <c r="L3849" s="23">
        <f t="shared" si="424"/>
        <v>1</v>
      </c>
      <c r="M3849" s="31">
        <f t="shared" si="425"/>
        <v>3.0279155531039996</v>
      </c>
      <c r="N3849" s="31">
        <f t="shared" si="426"/>
        <v>3.0279155531039996</v>
      </c>
    </row>
    <row r="3850" spans="1:14" ht="15.75" customHeight="1">
      <c r="A3850" s="23" t="s">
        <v>3636</v>
      </c>
      <c r="B3850" s="23" t="s">
        <v>4406</v>
      </c>
      <c r="C3850" s="23" t="s">
        <v>7493</v>
      </c>
      <c r="D3850" s="23">
        <v>23</v>
      </c>
      <c r="E3850" s="26">
        <v>6423.77</v>
      </c>
      <c r="F3850" s="23">
        <v>316</v>
      </c>
      <c r="G3850" s="26">
        <f t="shared" si="420"/>
        <v>2029.9113200000002</v>
      </c>
      <c r="H3850" s="26">
        <f t="shared" si="421"/>
        <v>345.69389779600004</v>
      </c>
      <c r="I3850" s="26">
        <f t="shared" si="422"/>
        <v>518.54084669400004</v>
      </c>
      <c r="J3850" s="31">
        <f t="shared" si="423"/>
        <v>3.0282785446929603</v>
      </c>
      <c r="K3850" s="23">
        <f t="shared" si="424"/>
        <v>1</v>
      </c>
      <c r="L3850" s="23">
        <f t="shared" si="424"/>
        <v>1</v>
      </c>
      <c r="M3850" s="31">
        <f t="shared" si="425"/>
        <v>3.0282785446929603</v>
      </c>
      <c r="N3850" s="31">
        <f t="shared" si="426"/>
        <v>3.0282785446929603</v>
      </c>
    </row>
    <row r="3851" spans="1:14" ht="15.75" customHeight="1">
      <c r="A3851" s="23" t="s">
        <v>3636</v>
      </c>
      <c r="B3851" s="23" t="s">
        <v>4406</v>
      </c>
      <c r="C3851" s="23" t="s">
        <v>7494</v>
      </c>
      <c r="D3851" s="23">
        <v>23</v>
      </c>
      <c r="E3851" s="26">
        <v>6426.1</v>
      </c>
      <c r="F3851" s="23">
        <v>316</v>
      </c>
      <c r="G3851" s="26">
        <f t="shared" si="420"/>
        <v>2030.6476</v>
      </c>
      <c r="H3851" s="26">
        <f t="shared" si="421"/>
        <v>345.81928628000003</v>
      </c>
      <c r="I3851" s="26">
        <f t="shared" si="422"/>
        <v>518.72892941999999</v>
      </c>
      <c r="J3851" s="31">
        <f t="shared" si="423"/>
        <v>3.0293769478127999</v>
      </c>
      <c r="K3851" s="23">
        <f t="shared" si="424"/>
        <v>1</v>
      </c>
      <c r="L3851" s="23">
        <f t="shared" si="424"/>
        <v>1</v>
      </c>
      <c r="M3851" s="31">
        <f t="shared" si="425"/>
        <v>3.0293769478127999</v>
      </c>
      <c r="N3851" s="31">
        <f t="shared" si="426"/>
        <v>3.0293769478127999</v>
      </c>
    </row>
    <row r="3852" spans="1:14" ht="15.75" customHeight="1">
      <c r="A3852" s="23" t="s">
        <v>3636</v>
      </c>
      <c r="B3852" s="23" t="s">
        <v>4406</v>
      </c>
      <c r="C3852" s="23" t="s">
        <v>7495</v>
      </c>
      <c r="D3852" s="23">
        <v>23</v>
      </c>
      <c r="E3852" s="26">
        <v>6426.1</v>
      </c>
      <c r="F3852" s="23">
        <v>316</v>
      </c>
      <c r="G3852" s="26">
        <f t="shared" si="420"/>
        <v>2030.6476</v>
      </c>
      <c r="H3852" s="26">
        <f t="shared" si="421"/>
        <v>345.81928628000003</v>
      </c>
      <c r="I3852" s="26">
        <f t="shared" si="422"/>
        <v>518.72892941999999</v>
      </c>
      <c r="J3852" s="31">
        <f t="shared" si="423"/>
        <v>3.0293769478127999</v>
      </c>
      <c r="K3852" s="23">
        <f t="shared" si="424"/>
        <v>1</v>
      </c>
      <c r="L3852" s="23">
        <f t="shared" si="424"/>
        <v>1</v>
      </c>
      <c r="M3852" s="31">
        <f t="shared" si="425"/>
        <v>3.0293769478127999</v>
      </c>
      <c r="N3852" s="31">
        <f t="shared" si="426"/>
        <v>3.0293769478127999</v>
      </c>
    </row>
    <row r="3853" spans="1:14" ht="15.75" customHeight="1">
      <c r="A3853" s="23" t="s">
        <v>3636</v>
      </c>
      <c r="B3853" s="23" t="s">
        <v>4406</v>
      </c>
      <c r="C3853" s="23" t="s">
        <v>7496</v>
      </c>
      <c r="D3853" s="23">
        <v>23</v>
      </c>
      <c r="E3853" s="26">
        <v>6433.7</v>
      </c>
      <c r="F3853" s="23">
        <v>316</v>
      </c>
      <c r="G3853" s="26">
        <f t="shared" si="420"/>
        <v>2033.0491999999999</v>
      </c>
      <c r="H3853" s="26">
        <f t="shared" si="421"/>
        <v>346.22827876000002</v>
      </c>
      <c r="I3853" s="26">
        <f t="shared" si="422"/>
        <v>519.34241814000006</v>
      </c>
      <c r="J3853" s="31">
        <f t="shared" si="423"/>
        <v>3.0329597219376003</v>
      </c>
      <c r="K3853" s="23">
        <f t="shared" si="424"/>
        <v>1</v>
      </c>
      <c r="L3853" s="23">
        <f t="shared" si="424"/>
        <v>1</v>
      </c>
      <c r="M3853" s="31">
        <f t="shared" si="425"/>
        <v>3.0329597219376003</v>
      </c>
      <c r="N3853" s="31">
        <f t="shared" si="426"/>
        <v>3.0329597219376003</v>
      </c>
    </row>
    <row r="3854" spans="1:14" ht="15.75" customHeight="1">
      <c r="A3854" s="23" t="s">
        <v>3636</v>
      </c>
      <c r="B3854" s="23" t="s">
        <v>4406</v>
      </c>
      <c r="C3854" s="23" t="s">
        <v>7497</v>
      </c>
      <c r="D3854" s="23">
        <v>23</v>
      </c>
      <c r="E3854" s="26">
        <v>6441.18</v>
      </c>
      <c r="F3854" s="23">
        <v>316</v>
      </c>
      <c r="G3854" s="26">
        <f t="shared" si="420"/>
        <v>2035.4128800000001</v>
      </c>
      <c r="H3854" s="26">
        <f t="shared" si="421"/>
        <v>346.63081346400003</v>
      </c>
      <c r="I3854" s="26">
        <f t="shared" si="422"/>
        <v>519.94622019600001</v>
      </c>
      <c r="J3854" s="31">
        <f t="shared" si="423"/>
        <v>3.0364859259446404</v>
      </c>
      <c r="K3854" s="23">
        <f t="shared" si="424"/>
        <v>1</v>
      </c>
      <c r="L3854" s="23">
        <f t="shared" si="424"/>
        <v>1</v>
      </c>
      <c r="M3854" s="31">
        <f t="shared" si="425"/>
        <v>3.0364859259446404</v>
      </c>
      <c r="N3854" s="31">
        <f t="shared" si="426"/>
        <v>3.0364859259446404</v>
      </c>
    </row>
    <row r="3855" spans="1:14" ht="15.75" customHeight="1">
      <c r="A3855" s="23" t="s">
        <v>3636</v>
      </c>
      <c r="B3855" s="23" t="s">
        <v>4406</v>
      </c>
      <c r="C3855" s="23" t="s">
        <v>7498</v>
      </c>
      <c r="D3855" s="23">
        <v>23</v>
      </c>
      <c r="E3855" s="26">
        <v>6441.6</v>
      </c>
      <c r="F3855" s="23">
        <v>316</v>
      </c>
      <c r="G3855" s="26">
        <f t="shared" si="420"/>
        <v>2035.5456000000001</v>
      </c>
      <c r="H3855" s="26">
        <f t="shared" si="421"/>
        <v>346.65341568000002</v>
      </c>
      <c r="I3855" s="26">
        <f t="shared" si="422"/>
        <v>519.98012352000001</v>
      </c>
      <c r="J3855" s="31">
        <f t="shared" si="423"/>
        <v>3.0366839213568002</v>
      </c>
      <c r="K3855" s="23">
        <f t="shared" si="424"/>
        <v>1</v>
      </c>
      <c r="L3855" s="23">
        <f t="shared" si="424"/>
        <v>1</v>
      </c>
      <c r="M3855" s="31">
        <f t="shared" si="425"/>
        <v>3.0366839213568002</v>
      </c>
      <c r="N3855" s="31">
        <f t="shared" si="426"/>
        <v>3.0366839213568002</v>
      </c>
    </row>
    <row r="3856" spans="1:14" ht="15.75" customHeight="1">
      <c r="A3856" s="23" t="s">
        <v>3636</v>
      </c>
      <c r="B3856" s="23" t="s">
        <v>4406</v>
      </c>
      <c r="C3856" s="23" t="s">
        <v>7499</v>
      </c>
      <c r="D3856" s="23">
        <v>23</v>
      </c>
      <c r="E3856" s="26">
        <v>6443.9</v>
      </c>
      <c r="F3856" s="23">
        <v>316</v>
      </c>
      <c r="G3856" s="26">
        <f t="shared" si="420"/>
        <v>2036.2723999999998</v>
      </c>
      <c r="H3856" s="26">
        <f t="shared" si="421"/>
        <v>346.77718971999997</v>
      </c>
      <c r="I3856" s="26">
        <f t="shared" si="422"/>
        <v>520.16578457999992</v>
      </c>
      <c r="J3856" s="31">
        <f t="shared" si="423"/>
        <v>3.0377681819471998</v>
      </c>
      <c r="K3856" s="23">
        <f t="shared" si="424"/>
        <v>1</v>
      </c>
      <c r="L3856" s="23">
        <f t="shared" si="424"/>
        <v>1</v>
      </c>
      <c r="M3856" s="31">
        <f t="shared" si="425"/>
        <v>3.0377681819471998</v>
      </c>
      <c r="N3856" s="31">
        <f t="shared" si="426"/>
        <v>3.0377681819471998</v>
      </c>
    </row>
    <row r="3857" spans="1:14" ht="15.75" customHeight="1">
      <c r="A3857" s="23" t="s">
        <v>3636</v>
      </c>
      <c r="B3857" s="23" t="s">
        <v>4406</v>
      </c>
      <c r="C3857" s="23" t="s">
        <v>7500</v>
      </c>
      <c r="D3857" s="23">
        <v>23</v>
      </c>
      <c r="E3857" s="26">
        <v>6446.5</v>
      </c>
      <c r="F3857" s="23">
        <v>316</v>
      </c>
      <c r="G3857" s="26">
        <f t="shared" si="420"/>
        <v>2037.0940000000001</v>
      </c>
      <c r="H3857" s="26">
        <f t="shared" si="421"/>
        <v>346.91710820000003</v>
      </c>
      <c r="I3857" s="26">
        <f t="shared" si="422"/>
        <v>520.37566230000004</v>
      </c>
      <c r="J3857" s="31">
        <f t="shared" si="423"/>
        <v>3.0389938678320005</v>
      </c>
      <c r="K3857" s="23">
        <f t="shared" si="424"/>
        <v>1</v>
      </c>
      <c r="L3857" s="23">
        <f t="shared" si="424"/>
        <v>1</v>
      </c>
      <c r="M3857" s="31">
        <f t="shared" si="425"/>
        <v>3.0389938678320005</v>
      </c>
      <c r="N3857" s="31">
        <f t="shared" si="426"/>
        <v>3.0389938678320005</v>
      </c>
    </row>
    <row r="3858" spans="1:14" ht="15.75" customHeight="1">
      <c r="A3858" s="23" t="s">
        <v>3636</v>
      </c>
      <c r="B3858" s="23" t="s">
        <v>4406</v>
      </c>
      <c r="C3858" s="23" t="s">
        <v>7501</v>
      </c>
      <c r="D3858" s="23">
        <v>23</v>
      </c>
      <c r="E3858" s="26">
        <v>6447.5</v>
      </c>
      <c r="F3858" s="23">
        <v>316</v>
      </c>
      <c r="G3858" s="26">
        <f t="shared" si="420"/>
        <v>2037.41</v>
      </c>
      <c r="H3858" s="26">
        <f t="shared" si="421"/>
        <v>346.97092300000003</v>
      </c>
      <c r="I3858" s="26">
        <f t="shared" si="422"/>
        <v>520.45638450000001</v>
      </c>
      <c r="J3858" s="31">
        <f t="shared" si="423"/>
        <v>3.0394652854799999</v>
      </c>
      <c r="K3858" s="23">
        <f t="shared" si="424"/>
        <v>1</v>
      </c>
      <c r="L3858" s="23">
        <f t="shared" si="424"/>
        <v>1</v>
      </c>
      <c r="M3858" s="31">
        <f t="shared" si="425"/>
        <v>3.0394652854799999</v>
      </c>
      <c r="N3858" s="31">
        <f t="shared" si="426"/>
        <v>3.0394652854799999</v>
      </c>
    </row>
    <row r="3859" spans="1:14" ht="15.75" customHeight="1">
      <c r="A3859" s="23" t="s">
        <v>3636</v>
      </c>
      <c r="B3859" s="23" t="s">
        <v>4406</v>
      </c>
      <c r="C3859" s="23" t="s">
        <v>7502</v>
      </c>
      <c r="D3859" s="23">
        <v>23</v>
      </c>
      <c r="E3859" s="26">
        <v>6447.5</v>
      </c>
      <c r="F3859" s="23">
        <v>316</v>
      </c>
      <c r="G3859" s="26">
        <f t="shared" si="420"/>
        <v>2037.41</v>
      </c>
      <c r="H3859" s="26">
        <f t="shared" si="421"/>
        <v>346.97092300000003</v>
      </c>
      <c r="I3859" s="26">
        <f t="shared" si="422"/>
        <v>520.45638450000001</v>
      </c>
      <c r="J3859" s="31">
        <f t="shared" si="423"/>
        <v>3.0394652854799999</v>
      </c>
      <c r="K3859" s="23">
        <f t="shared" si="424"/>
        <v>1</v>
      </c>
      <c r="L3859" s="23">
        <f t="shared" si="424"/>
        <v>1</v>
      </c>
      <c r="M3859" s="31">
        <f t="shared" si="425"/>
        <v>3.0394652854799999</v>
      </c>
      <c r="N3859" s="31">
        <f t="shared" si="426"/>
        <v>3.0394652854799999</v>
      </c>
    </row>
    <row r="3860" spans="1:14" ht="15.75" customHeight="1">
      <c r="A3860" s="23" t="s">
        <v>3636</v>
      </c>
      <c r="B3860" s="23" t="s">
        <v>4406</v>
      </c>
      <c r="C3860" s="23" t="s">
        <v>7503</v>
      </c>
      <c r="D3860" s="23">
        <v>23</v>
      </c>
      <c r="E3860" s="26">
        <v>6448</v>
      </c>
      <c r="F3860" s="23">
        <v>316</v>
      </c>
      <c r="G3860" s="26">
        <f t="shared" si="420"/>
        <v>2037.568</v>
      </c>
      <c r="H3860" s="26">
        <f t="shared" si="421"/>
        <v>346.9978304</v>
      </c>
      <c r="I3860" s="26">
        <f t="shared" si="422"/>
        <v>520.49674559999994</v>
      </c>
      <c r="J3860" s="31">
        <f t="shared" si="423"/>
        <v>3.0397009943039994</v>
      </c>
      <c r="K3860" s="23">
        <f t="shared" si="424"/>
        <v>1</v>
      </c>
      <c r="L3860" s="23">
        <f t="shared" si="424"/>
        <v>1</v>
      </c>
      <c r="M3860" s="31">
        <f t="shared" si="425"/>
        <v>3.0397009943039994</v>
      </c>
      <c r="N3860" s="31">
        <f t="shared" si="426"/>
        <v>3.0397009943039994</v>
      </c>
    </row>
    <row r="3861" spans="1:14" ht="15.75" customHeight="1">
      <c r="A3861" s="23" t="s">
        <v>3636</v>
      </c>
      <c r="B3861" s="23" t="s">
        <v>4406</v>
      </c>
      <c r="C3861" s="23" t="s">
        <v>7504</v>
      </c>
      <c r="D3861" s="23">
        <v>23</v>
      </c>
      <c r="E3861" s="26">
        <v>6453.46</v>
      </c>
      <c r="F3861" s="23">
        <v>316</v>
      </c>
      <c r="G3861" s="26">
        <f t="shared" si="420"/>
        <v>2039.2933600000001</v>
      </c>
      <c r="H3861" s="26">
        <f t="shared" si="421"/>
        <v>347.29165920800006</v>
      </c>
      <c r="I3861" s="26">
        <f t="shared" si="422"/>
        <v>520.93748881200008</v>
      </c>
      <c r="J3861" s="31">
        <f t="shared" si="423"/>
        <v>3.0422749346620805</v>
      </c>
      <c r="K3861" s="23">
        <f t="shared" si="424"/>
        <v>1</v>
      </c>
      <c r="L3861" s="23">
        <f t="shared" si="424"/>
        <v>1</v>
      </c>
      <c r="M3861" s="31">
        <f t="shared" si="425"/>
        <v>3.0422749346620805</v>
      </c>
      <c r="N3861" s="31">
        <f t="shared" si="426"/>
        <v>3.0422749346620805</v>
      </c>
    </row>
    <row r="3862" spans="1:14" ht="15.75" customHeight="1">
      <c r="A3862" s="23" t="s">
        <v>3636</v>
      </c>
      <c r="B3862" s="23" t="s">
        <v>4406</v>
      </c>
      <c r="C3862" s="23" t="s">
        <v>7505</v>
      </c>
      <c r="D3862" s="23">
        <v>23</v>
      </c>
      <c r="E3862" s="26">
        <v>6457.5</v>
      </c>
      <c r="F3862" s="23">
        <v>316</v>
      </c>
      <c r="G3862" s="26">
        <f t="shared" si="420"/>
        <v>2040.57</v>
      </c>
      <c r="H3862" s="26">
        <f t="shared" si="421"/>
        <v>347.50907100000001</v>
      </c>
      <c r="I3862" s="26">
        <f t="shared" si="422"/>
        <v>521.26360650000004</v>
      </c>
      <c r="J3862" s="31">
        <f t="shared" si="423"/>
        <v>3.0441794619599998</v>
      </c>
      <c r="K3862" s="23">
        <f t="shared" si="424"/>
        <v>1</v>
      </c>
      <c r="L3862" s="23">
        <f t="shared" si="424"/>
        <v>1</v>
      </c>
      <c r="M3862" s="31">
        <f t="shared" si="425"/>
        <v>3.0441794619599998</v>
      </c>
      <c r="N3862" s="31">
        <f t="shared" si="426"/>
        <v>3.0441794619599998</v>
      </c>
    </row>
    <row r="3863" spans="1:14" ht="15.75" customHeight="1">
      <c r="A3863" s="23" t="s">
        <v>3636</v>
      </c>
      <c r="B3863" s="23" t="s">
        <v>4406</v>
      </c>
      <c r="C3863" s="23" t="s">
        <v>7506</v>
      </c>
      <c r="D3863" s="23">
        <v>23</v>
      </c>
      <c r="E3863" s="26">
        <v>6460.1</v>
      </c>
      <c r="F3863" s="23">
        <v>316</v>
      </c>
      <c r="G3863" s="26">
        <f t="shared" si="420"/>
        <v>2041.3916000000002</v>
      </c>
      <c r="H3863" s="26">
        <f t="shared" si="421"/>
        <v>347.64898948000007</v>
      </c>
      <c r="I3863" s="26">
        <f t="shared" si="422"/>
        <v>521.47348422000005</v>
      </c>
      <c r="J3863" s="31">
        <f t="shared" si="423"/>
        <v>3.0454051478448001</v>
      </c>
      <c r="K3863" s="23">
        <f t="shared" si="424"/>
        <v>1</v>
      </c>
      <c r="L3863" s="23">
        <f t="shared" si="424"/>
        <v>1</v>
      </c>
      <c r="M3863" s="31">
        <f t="shared" si="425"/>
        <v>3.0454051478448001</v>
      </c>
      <c r="N3863" s="31">
        <f t="shared" si="426"/>
        <v>3.0454051478448001</v>
      </c>
    </row>
    <row r="3864" spans="1:14" ht="15.75" customHeight="1">
      <c r="A3864" s="23" t="s">
        <v>3636</v>
      </c>
      <c r="B3864" s="23" t="s">
        <v>4406</v>
      </c>
      <c r="C3864" s="23" t="s">
        <v>7507</v>
      </c>
      <c r="D3864" s="23">
        <v>23</v>
      </c>
      <c r="E3864" s="26">
        <v>6460.4</v>
      </c>
      <c r="F3864" s="23">
        <v>316</v>
      </c>
      <c r="G3864" s="26">
        <f t="shared" si="420"/>
        <v>2041.4864</v>
      </c>
      <c r="H3864" s="26">
        <f t="shared" si="421"/>
        <v>347.66513392000002</v>
      </c>
      <c r="I3864" s="26">
        <f t="shared" si="422"/>
        <v>521.49770088000002</v>
      </c>
      <c r="J3864" s="31">
        <f t="shared" si="423"/>
        <v>3.0455465731392</v>
      </c>
      <c r="K3864" s="23">
        <f t="shared" si="424"/>
        <v>1</v>
      </c>
      <c r="L3864" s="23">
        <f t="shared" si="424"/>
        <v>1</v>
      </c>
      <c r="M3864" s="31">
        <f t="shared" si="425"/>
        <v>3.0455465731392</v>
      </c>
      <c r="N3864" s="31">
        <f t="shared" si="426"/>
        <v>3.0455465731392</v>
      </c>
    </row>
    <row r="3865" spans="1:14" ht="15.75" customHeight="1">
      <c r="A3865" s="23" t="s">
        <v>3636</v>
      </c>
      <c r="B3865" s="23" t="s">
        <v>4406</v>
      </c>
      <c r="C3865" s="23" t="s">
        <v>7508</v>
      </c>
      <c r="D3865" s="23">
        <v>23</v>
      </c>
      <c r="E3865" s="26">
        <v>6466.8</v>
      </c>
      <c r="F3865" s="23">
        <v>316</v>
      </c>
      <c r="G3865" s="26">
        <f t="shared" si="420"/>
        <v>2043.5088000000001</v>
      </c>
      <c r="H3865" s="26">
        <f t="shared" si="421"/>
        <v>348.00954864000005</v>
      </c>
      <c r="I3865" s="26">
        <f t="shared" si="422"/>
        <v>522.01432296000007</v>
      </c>
      <c r="J3865" s="31">
        <f t="shared" si="423"/>
        <v>3.0485636460864005</v>
      </c>
      <c r="K3865" s="23">
        <f t="shared" si="424"/>
        <v>1</v>
      </c>
      <c r="L3865" s="23">
        <f t="shared" si="424"/>
        <v>1</v>
      </c>
      <c r="M3865" s="31">
        <f t="shared" si="425"/>
        <v>3.0485636460864005</v>
      </c>
      <c r="N3865" s="31">
        <f t="shared" si="426"/>
        <v>3.0485636460864005</v>
      </c>
    </row>
    <row r="3866" spans="1:14" ht="15.75" customHeight="1">
      <c r="A3866" s="23" t="s">
        <v>3636</v>
      </c>
      <c r="B3866" s="23" t="s">
        <v>4406</v>
      </c>
      <c r="C3866" s="23" t="s">
        <v>7509</v>
      </c>
      <c r="D3866" s="23">
        <v>23</v>
      </c>
      <c r="E3866" s="26">
        <v>6467.5</v>
      </c>
      <c r="F3866" s="23">
        <v>316</v>
      </c>
      <c r="G3866" s="26">
        <f t="shared" si="420"/>
        <v>2043.73</v>
      </c>
      <c r="H3866" s="26">
        <f t="shared" si="421"/>
        <v>348.04721900000004</v>
      </c>
      <c r="I3866" s="26">
        <f t="shared" si="422"/>
        <v>522.07082850000006</v>
      </c>
      <c r="J3866" s="31">
        <f t="shared" si="423"/>
        <v>3.0488936384400005</v>
      </c>
      <c r="K3866" s="23">
        <f t="shared" si="424"/>
        <v>1</v>
      </c>
      <c r="L3866" s="23">
        <f t="shared" si="424"/>
        <v>1</v>
      </c>
      <c r="M3866" s="31">
        <f t="shared" si="425"/>
        <v>3.0488936384400005</v>
      </c>
      <c r="N3866" s="31">
        <f t="shared" si="426"/>
        <v>3.0488936384400005</v>
      </c>
    </row>
    <row r="3867" spans="1:14" ht="15.75" customHeight="1">
      <c r="A3867" s="23" t="s">
        <v>3636</v>
      </c>
      <c r="B3867" s="23" t="s">
        <v>4406</v>
      </c>
      <c r="C3867" s="23" t="s">
        <v>7510</v>
      </c>
      <c r="D3867" s="23">
        <v>23</v>
      </c>
      <c r="E3867" s="26">
        <v>6467.86</v>
      </c>
      <c r="F3867" s="23">
        <v>316</v>
      </c>
      <c r="G3867" s="26">
        <f t="shared" si="420"/>
        <v>2043.84376</v>
      </c>
      <c r="H3867" s="26">
        <f t="shared" si="421"/>
        <v>348.06659232800001</v>
      </c>
      <c r="I3867" s="26">
        <f t="shared" si="422"/>
        <v>522.09988849199999</v>
      </c>
      <c r="J3867" s="31">
        <f t="shared" si="423"/>
        <v>3.0490633487932799</v>
      </c>
      <c r="K3867" s="23">
        <f t="shared" si="424"/>
        <v>1</v>
      </c>
      <c r="L3867" s="23">
        <f t="shared" si="424"/>
        <v>1</v>
      </c>
      <c r="M3867" s="31">
        <f t="shared" si="425"/>
        <v>3.0490633487932799</v>
      </c>
      <c r="N3867" s="31">
        <f t="shared" si="426"/>
        <v>3.0490633487932799</v>
      </c>
    </row>
    <row r="3868" spans="1:14" ht="15.75" customHeight="1">
      <c r="A3868" s="23" t="s">
        <v>3636</v>
      </c>
      <c r="B3868" s="23" t="s">
        <v>4406</v>
      </c>
      <c r="C3868" s="23" t="s">
        <v>7511</v>
      </c>
      <c r="D3868" s="23">
        <v>23</v>
      </c>
      <c r="E3868" s="26">
        <v>6470.63</v>
      </c>
      <c r="F3868" s="23">
        <v>316</v>
      </c>
      <c r="G3868" s="26">
        <f t="shared" si="420"/>
        <v>2044.7190800000001</v>
      </c>
      <c r="H3868" s="26">
        <f t="shared" si="421"/>
        <v>348.215659324</v>
      </c>
      <c r="I3868" s="26">
        <f t="shared" si="422"/>
        <v>522.32348898600003</v>
      </c>
      <c r="J3868" s="31">
        <f t="shared" si="423"/>
        <v>3.0503691756782403</v>
      </c>
      <c r="K3868" s="23">
        <f t="shared" si="424"/>
        <v>1</v>
      </c>
      <c r="L3868" s="23">
        <f t="shared" si="424"/>
        <v>1</v>
      </c>
      <c r="M3868" s="31">
        <f t="shared" si="425"/>
        <v>3.0503691756782403</v>
      </c>
      <c r="N3868" s="31">
        <f t="shared" si="426"/>
        <v>3.0503691756782403</v>
      </c>
    </row>
    <row r="3869" spans="1:14" ht="15.75" customHeight="1">
      <c r="A3869" s="23" t="s">
        <v>3636</v>
      </c>
      <c r="B3869" s="23" t="s">
        <v>4406</v>
      </c>
      <c r="C3869" s="23" t="s">
        <v>7512</v>
      </c>
      <c r="D3869" s="23">
        <v>23</v>
      </c>
      <c r="E3869" s="26">
        <v>6470.8</v>
      </c>
      <c r="F3869" s="23">
        <v>316</v>
      </c>
      <c r="G3869" s="26">
        <f t="shared" si="420"/>
        <v>2044.7728</v>
      </c>
      <c r="H3869" s="26">
        <f t="shared" si="421"/>
        <v>348.22480783999998</v>
      </c>
      <c r="I3869" s="26">
        <f t="shared" si="422"/>
        <v>522.33721175999995</v>
      </c>
      <c r="J3869" s="31">
        <f t="shared" si="423"/>
        <v>3.0504493166783995</v>
      </c>
      <c r="K3869" s="23">
        <f t="shared" si="424"/>
        <v>1</v>
      </c>
      <c r="L3869" s="23">
        <f t="shared" si="424"/>
        <v>1</v>
      </c>
      <c r="M3869" s="31">
        <f t="shared" si="425"/>
        <v>3.0504493166783995</v>
      </c>
      <c r="N3869" s="31">
        <f t="shared" si="426"/>
        <v>3.0504493166783995</v>
      </c>
    </row>
    <row r="3870" spans="1:14" ht="15.75" customHeight="1">
      <c r="A3870" s="23" t="s">
        <v>3636</v>
      </c>
      <c r="B3870" s="23" t="s">
        <v>4406</v>
      </c>
      <c r="C3870" s="23" t="s">
        <v>7513</v>
      </c>
      <c r="D3870" s="23">
        <v>23</v>
      </c>
      <c r="E3870" s="26">
        <v>6472.8</v>
      </c>
      <c r="F3870" s="23">
        <v>316</v>
      </c>
      <c r="G3870" s="26">
        <f t="shared" si="420"/>
        <v>2045.4048</v>
      </c>
      <c r="H3870" s="26">
        <f t="shared" si="421"/>
        <v>348.33243744000004</v>
      </c>
      <c r="I3870" s="26">
        <f t="shared" si="422"/>
        <v>522.49865616000011</v>
      </c>
      <c r="J3870" s="31">
        <f t="shared" si="423"/>
        <v>3.0513921519744005</v>
      </c>
      <c r="K3870" s="23">
        <f t="shared" si="424"/>
        <v>1</v>
      </c>
      <c r="L3870" s="23">
        <f t="shared" si="424"/>
        <v>1</v>
      </c>
      <c r="M3870" s="31">
        <f t="shared" si="425"/>
        <v>3.0513921519744005</v>
      </c>
      <c r="N3870" s="31">
        <f t="shared" si="426"/>
        <v>3.0513921519744005</v>
      </c>
    </row>
    <row r="3871" spans="1:14" ht="15.75" customHeight="1">
      <c r="A3871" s="23" t="s">
        <v>3636</v>
      </c>
      <c r="B3871" s="23" t="s">
        <v>4406</v>
      </c>
      <c r="C3871" s="23" t="s">
        <v>7514</v>
      </c>
      <c r="D3871" s="23">
        <v>23</v>
      </c>
      <c r="E3871" s="26">
        <v>6481</v>
      </c>
      <c r="F3871" s="23">
        <v>316</v>
      </c>
      <c r="G3871" s="26">
        <f t="shared" si="420"/>
        <v>2047.9960000000001</v>
      </c>
      <c r="H3871" s="26">
        <f t="shared" si="421"/>
        <v>348.77371880000004</v>
      </c>
      <c r="I3871" s="26">
        <f t="shared" si="422"/>
        <v>523.16057820000003</v>
      </c>
      <c r="J3871" s="31">
        <f t="shared" si="423"/>
        <v>3.0552577766880002</v>
      </c>
      <c r="K3871" s="23">
        <f t="shared" si="424"/>
        <v>1</v>
      </c>
      <c r="L3871" s="23">
        <f t="shared" si="424"/>
        <v>1</v>
      </c>
      <c r="M3871" s="31">
        <f t="shared" si="425"/>
        <v>3.0552577766880002</v>
      </c>
      <c r="N3871" s="31">
        <f t="shared" si="426"/>
        <v>3.0552577766880002</v>
      </c>
    </row>
    <row r="3872" spans="1:14" ht="15.75" customHeight="1">
      <c r="A3872" s="23" t="s">
        <v>3636</v>
      </c>
      <c r="B3872" s="23" t="s">
        <v>4406</v>
      </c>
      <c r="C3872" s="23" t="s">
        <v>7515</v>
      </c>
      <c r="D3872" s="23">
        <v>23</v>
      </c>
      <c r="E3872" s="26">
        <v>6484</v>
      </c>
      <c r="F3872" s="23">
        <v>316</v>
      </c>
      <c r="G3872" s="26">
        <f t="shared" si="420"/>
        <v>2048.944</v>
      </c>
      <c r="H3872" s="26">
        <f t="shared" si="421"/>
        <v>348.93516320000003</v>
      </c>
      <c r="I3872" s="26">
        <f t="shared" si="422"/>
        <v>523.40274480000005</v>
      </c>
      <c r="J3872" s="31">
        <f t="shared" si="423"/>
        <v>3.0566720296320002</v>
      </c>
      <c r="K3872" s="23">
        <f t="shared" si="424"/>
        <v>1</v>
      </c>
      <c r="L3872" s="23">
        <f t="shared" si="424"/>
        <v>1</v>
      </c>
      <c r="M3872" s="31">
        <f t="shared" si="425"/>
        <v>3.0566720296320002</v>
      </c>
      <c r="N3872" s="31">
        <f t="shared" si="426"/>
        <v>3.0566720296320002</v>
      </c>
    </row>
    <row r="3873" spans="1:14" ht="15.75" customHeight="1">
      <c r="A3873" s="23" t="s">
        <v>3636</v>
      </c>
      <c r="B3873" s="23" t="s">
        <v>4406</v>
      </c>
      <c r="C3873" s="23" t="s">
        <v>7516</v>
      </c>
      <c r="D3873" s="23">
        <v>23</v>
      </c>
      <c r="E3873" s="26">
        <v>6487.3</v>
      </c>
      <c r="F3873" s="23">
        <v>316</v>
      </c>
      <c r="G3873" s="26">
        <f t="shared" si="420"/>
        <v>2049.9868000000001</v>
      </c>
      <c r="H3873" s="26">
        <f t="shared" si="421"/>
        <v>349.11275204000003</v>
      </c>
      <c r="I3873" s="26">
        <f t="shared" si="422"/>
        <v>523.66912806000005</v>
      </c>
      <c r="J3873" s="31">
        <f t="shared" si="423"/>
        <v>3.0582277078704005</v>
      </c>
      <c r="K3873" s="23">
        <f t="shared" si="424"/>
        <v>1</v>
      </c>
      <c r="L3873" s="23">
        <f t="shared" si="424"/>
        <v>1</v>
      </c>
      <c r="M3873" s="31">
        <f t="shared" si="425"/>
        <v>3.0582277078704005</v>
      </c>
      <c r="N3873" s="31">
        <f t="shared" si="426"/>
        <v>3.0582277078704005</v>
      </c>
    </row>
    <row r="3874" spans="1:14" ht="15.75" customHeight="1">
      <c r="A3874" s="23" t="s">
        <v>3636</v>
      </c>
      <c r="B3874" s="23" t="s">
        <v>4406</v>
      </c>
      <c r="C3874" s="23" t="s">
        <v>7517</v>
      </c>
      <c r="D3874" s="23">
        <v>23</v>
      </c>
      <c r="E3874" s="26">
        <v>6489.62</v>
      </c>
      <c r="F3874" s="23">
        <v>316</v>
      </c>
      <c r="G3874" s="26">
        <f t="shared" si="420"/>
        <v>2050.71992</v>
      </c>
      <c r="H3874" s="26">
        <f t="shared" si="421"/>
        <v>349.23760237600004</v>
      </c>
      <c r="I3874" s="26">
        <f t="shared" si="422"/>
        <v>523.85640356400006</v>
      </c>
      <c r="J3874" s="31">
        <f t="shared" si="423"/>
        <v>3.0593213968137607</v>
      </c>
      <c r="K3874" s="23">
        <f t="shared" si="424"/>
        <v>1</v>
      </c>
      <c r="L3874" s="23">
        <f t="shared" si="424"/>
        <v>1</v>
      </c>
      <c r="M3874" s="31">
        <f t="shared" si="425"/>
        <v>3.0593213968137607</v>
      </c>
      <c r="N3874" s="31">
        <f t="shared" si="426"/>
        <v>3.0593213968137607</v>
      </c>
    </row>
    <row r="3875" spans="1:14" ht="15.75" customHeight="1">
      <c r="A3875" s="23" t="s">
        <v>3636</v>
      </c>
      <c r="B3875" s="23" t="s">
        <v>4406</v>
      </c>
      <c r="C3875" s="23" t="s">
        <v>7518</v>
      </c>
      <c r="D3875" s="23">
        <v>23</v>
      </c>
      <c r="E3875" s="26">
        <v>6490</v>
      </c>
      <c r="F3875" s="23">
        <v>316</v>
      </c>
      <c r="G3875" s="26">
        <f t="shared" si="420"/>
        <v>2050.84</v>
      </c>
      <c r="H3875" s="26">
        <f t="shared" si="421"/>
        <v>349.25805200000002</v>
      </c>
      <c r="I3875" s="26">
        <f t="shared" si="422"/>
        <v>523.88707799999997</v>
      </c>
      <c r="J3875" s="31">
        <f t="shared" si="423"/>
        <v>3.0595005355199998</v>
      </c>
      <c r="K3875" s="23">
        <f t="shared" si="424"/>
        <v>1</v>
      </c>
      <c r="L3875" s="23">
        <f t="shared" si="424"/>
        <v>1</v>
      </c>
      <c r="M3875" s="31">
        <f t="shared" si="425"/>
        <v>3.0595005355199998</v>
      </c>
      <c r="N3875" s="31">
        <f t="shared" si="426"/>
        <v>3.0595005355199998</v>
      </c>
    </row>
    <row r="3876" spans="1:14" ht="15.75" customHeight="1">
      <c r="A3876" s="23" t="s">
        <v>3636</v>
      </c>
      <c r="B3876" s="23" t="s">
        <v>4406</v>
      </c>
      <c r="C3876" s="23" t="s">
        <v>7519</v>
      </c>
      <c r="D3876" s="23">
        <v>23</v>
      </c>
      <c r="E3876" s="26">
        <v>6512.8</v>
      </c>
      <c r="F3876" s="23">
        <v>316</v>
      </c>
      <c r="G3876" s="26">
        <f t="shared" si="420"/>
        <v>2058.0448000000001</v>
      </c>
      <c r="H3876" s="26">
        <f t="shared" si="421"/>
        <v>350.48502944000006</v>
      </c>
      <c r="I3876" s="26">
        <f t="shared" si="422"/>
        <v>525.72754416000009</v>
      </c>
      <c r="J3876" s="31">
        <f t="shared" si="423"/>
        <v>3.0702488578944007</v>
      </c>
      <c r="K3876" s="23">
        <f t="shared" si="424"/>
        <v>1</v>
      </c>
      <c r="L3876" s="23">
        <f t="shared" si="424"/>
        <v>1</v>
      </c>
      <c r="M3876" s="31">
        <f t="shared" si="425"/>
        <v>3.0702488578944007</v>
      </c>
      <c r="N3876" s="31">
        <f t="shared" si="426"/>
        <v>3.0702488578944007</v>
      </c>
    </row>
    <row r="3877" spans="1:14" ht="15.75" customHeight="1">
      <c r="A3877" s="23" t="s">
        <v>3636</v>
      </c>
      <c r="B3877" s="23" t="s">
        <v>4406</v>
      </c>
      <c r="C3877" s="23" t="s">
        <v>7520</v>
      </c>
      <c r="D3877" s="23">
        <v>23</v>
      </c>
      <c r="E3877" s="26">
        <v>6521.3</v>
      </c>
      <c r="F3877" s="23">
        <v>316</v>
      </c>
      <c r="G3877" s="26">
        <f t="shared" si="420"/>
        <v>2060.7308000000003</v>
      </c>
      <c r="H3877" s="26">
        <f t="shared" si="421"/>
        <v>350.94245524000007</v>
      </c>
      <c r="I3877" s="26">
        <f t="shared" si="422"/>
        <v>526.41368286000011</v>
      </c>
      <c r="J3877" s="31">
        <f t="shared" si="423"/>
        <v>3.0742559079024003</v>
      </c>
      <c r="K3877" s="23">
        <f t="shared" si="424"/>
        <v>1</v>
      </c>
      <c r="L3877" s="23">
        <f t="shared" si="424"/>
        <v>1</v>
      </c>
      <c r="M3877" s="31">
        <f t="shared" si="425"/>
        <v>3.0742559079024003</v>
      </c>
      <c r="N3877" s="31">
        <f t="shared" si="426"/>
        <v>3.0742559079024003</v>
      </c>
    </row>
    <row r="3878" spans="1:14" ht="15.75" customHeight="1">
      <c r="A3878" s="23" t="s">
        <v>3636</v>
      </c>
      <c r="B3878" s="23" t="s">
        <v>4406</v>
      </c>
      <c r="C3878" s="23" t="s">
        <v>7521</v>
      </c>
      <c r="D3878" s="23">
        <v>23</v>
      </c>
      <c r="E3878" s="26">
        <v>6526.1</v>
      </c>
      <c r="F3878" s="23">
        <v>316</v>
      </c>
      <c r="G3878" s="26">
        <f t="shared" si="420"/>
        <v>2062.2476000000001</v>
      </c>
      <c r="H3878" s="26">
        <f t="shared" si="421"/>
        <v>351.20076628000004</v>
      </c>
      <c r="I3878" s="26">
        <f t="shared" si="422"/>
        <v>526.80114942</v>
      </c>
      <c r="J3878" s="31">
        <f t="shared" si="423"/>
        <v>3.0765187126128</v>
      </c>
      <c r="K3878" s="23">
        <f t="shared" si="424"/>
        <v>1</v>
      </c>
      <c r="L3878" s="23">
        <f t="shared" si="424"/>
        <v>1</v>
      </c>
      <c r="M3878" s="31">
        <f t="shared" si="425"/>
        <v>3.0765187126128</v>
      </c>
      <c r="N3878" s="31">
        <f t="shared" si="426"/>
        <v>3.0765187126128</v>
      </c>
    </row>
    <row r="3879" spans="1:14" ht="15.75" customHeight="1">
      <c r="A3879" s="23" t="s">
        <v>3636</v>
      </c>
      <c r="B3879" s="23" t="s">
        <v>4406</v>
      </c>
      <c r="C3879" s="23" t="s">
        <v>7522</v>
      </c>
      <c r="D3879" s="23">
        <v>23</v>
      </c>
      <c r="E3879" s="26">
        <v>6531</v>
      </c>
      <c r="F3879" s="23">
        <v>316</v>
      </c>
      <c r="G3879" s="26">
        <f t="shared" si="420"/>
        <v>2063.7959999999998</v>
      </c>
      <c r="H3879" s="26">
        <f t="shared" si="421"/>
        <v>351.46445879999999</v>
      </c>
      <c r="I3879" s="26">
        <f t="shared" si="422"/>
        <v>527.19668819999993</v>
      </c>
      <c r="J3879" s="31">
        <f t="shared" si="423"/>
        <v>3.0788286590879999</v>
      </c>
      <c r="K3879" s="23">
        <f t="shared" si="424"/>
        <v>1</v>
      </c>
      <c r="L3879" s="23">
        <f t="shared" si="424"/>
        <v>1</v>
      </c>
      <c r="M3879" s="31">
        <f t="shared" si="425"/>
        <v>3.0788286590879999</v>
      </c>
      <c r="N3879" s="31">
        <f t="shared" si="426"/>
        <v>3.0788286590879999</v>
      </c>
    </row>
    <row r="3880" spans="1:14" ht="15.75" customHeight="1">
      <c r="A3880" s="23" t="s">
        <v>3636</v>
      </c>
      <c r="B3880" s="23" t="s">
        <v>4406</v>
      </c>
      <c r="C3880" s="23" t="s">
        <v>7523</v>
      </c>
      <c r="D3880" s="23">
        <v>23</v>
      </c>
      <c r="E3880" s="26">
        <v>6533.76</v>
      </c>
      <c r="F3880" s="23">
        <v>316</v>
      </c>
      <c r="G3880" s="26">
        <f t="shared" si="420"/>
        <v>2064.6681600000002</v>
      </c>
      <c r="H3880" s="26">
        <f t="shared" si="421"/>
        <v>351.61298764800006</v>
      </c>
      <c r="I3880" s="26">
        <f t="shared" si="422"/>
        <v>527.41948147200014</v>
      </c>
      <c r="J3880" s="31">
        <f t="shared" si="423"/>
        <v>3.0801297717964808</v>
      </c>
      <c r="K3880" s="23">
        <f t="shared" si="424"/>
        <v>1</v>
      </c>
      <c r="L3880" s="23">
        <f t="shared" si="424"/>
        <v>1</v>
      </c>
      <c r="M3880" s="31">
        <f t="shared" si="425"/>
        <v>3.0801297717964808</v>
      </c>
      <c r="N3880" s="31">
        <f t="shared" si="426"/>
        <v>3.0801297717964808</v>
      </c>
    </row>
    <row r="3881" spans="1:14" ht="15.75" customHeight="1">
      <c r="A3881" s="23" t="s">
        <v>3636</v>
      </c>
      <c r="B3881" s="23" t="s">
        <v>4406</v>
      </c>
      <c r="C3881" s="23" t="s">
        <v>7524</v>
      </c>
      <c r="D3881" s="23">
        <v>23</v>
      </c>
      <c r="E3881" s="26">
        <v>6534.1</v>
      </c>
      <c r="F3881" s="23">
        <v>316</v>
      </c>
      <c r="G3881" s="26">
        <f t="shared" si="420"/>
        <v>2064.7755999999999</v>
      </c>
      <c r="H3881" s="26">
        <f t="shared" si="421"/>
        <v>351.63128468000002</v>
      </c>
      <c r="I3881" s="26">
        <f t="shared" si="422"/>
        <v>527.44692701999998</v>
      </c>
      <c r="J3881" s="31">
        <f t="shared" si="423"/>
        <v>3.0802900537967997</v>
      </c>
      <c r="K3881" s="23">
        <f t="shared" si="424"/>
        <v>1</v>
      </c>
      <c r="L3881" s="23">
        <f t="shared" si="424"/>
        <v>1</v>
      </c>
      <c r="M3881" s="31">
        <f t="shared" si="425"/>
        <v>3.0802900537967997</v>
      </c>
      <c r="N3881" s="31">
        <f t="shared" si="426"/>
        <v>3.0802900537967997</v>
      </c>
    </row>
    <row r="3882" spans="1:14" ht="15.75" customHeight="1">
      <c r="A3882" s="23" t="s">
        <v>3636</v>
      </c>
      <c r="B3882" s="23" t="s">
        <v>4406</v>
      </c>
      <c r="C3882" s="23" t="s">
        <v>7525</v>
      </c>
      <c r="D3882" s="23">
        <v>23</v>
      </c>
      <c r="E3882" s="26">
        <v>6536.7</v>
      </c>
      <c r="F3882" s="23">
        <v>316</v>
      </c>
      <c r="G3882" s="26">
        <f t="shared" si="420"/>
        <v>2065.5972000000002</v>
      </c>
      <c r="H3882" s="26">
        <f t="shared" si="421"/>
        <v>351.77120316000003</v>
      </c>
      <c r="I3882" s="26">
        <f t="shared" si="422"/>
        <v>527.6568047400001</v>
      </c>
      <c r="J3882" s="31">
        <f t="shared" si="423"/>
        <v>3.0815157396816004</v>
      </c>
      <c r="K3882" s="23">
        <f t="shared" si="424"/>
        <v>1</v>
      </c>
      <c r="L3882" s="23">
        <f t="shared" si="424"/>
        <v>1</v>
      </c>
      <c r="M3882" s="31">
        <f t="shared" si="425"/>
        <v>3.0815157396816004</v>
      </c>
      <c r="N3882" s="31">
        <f t="shared" si="426"/>
        <v>3.0815157396816004</v>
      </c>
    </row>
    <row r="3883" spans="1:14" ht="15.75" customHeight="1">
      <c r="A3883" s="23" t="s">
        <v>3636</v>
      </c>
      <c r="B3883" s="23" t="s">
        <v>4406</v>
      </c>
      <c r="C3883" s="23" t="s">
        <v>7526</v>
      </c>
      <c r="D3883" s="23">
        <v>23</v>
      </c>
      <c r="E3883" s="26">
        <v>6543.9</v>
      </c>
      <c r="F3883" s="23">
        <v>316</v>
      </c>
      <c r="G3883" s="26">
        <f t="shared" si="420"/>
        <v>2067.8723999999997</v>
      </c>
      <c r="H3883" s="26">
        <f t="shared" si="421"/>
        <v>352.15866971999998</v>
      </c>
      <c r="I3883" s="26">
        <f t="shared" si="422"/>
        <v>528.23800457999994</v>
      </c>
      <c r="J3883" s="31">
        <f t="shared" si="423"/>
        <v>3.0849099467471994</v>
      </c>
      <c r="K3883" s="23">
        <f t="shared" si="424"/>
        <v>1</v>
      </c>
      <c r="L3883" s="23">
        <f t="shared" si="424"/>
        <v>1</v>
      </c>
      <c r="M3883" s="31">
        <f t="shared" si="425"/>
        <v>3.0849099467471994</v>
      </c>
      <c r="N3883" s="31">
        <f t="shared" si="426"/>
        <v>3.0849099467471994</v>
      </c>
    </row>
    <row r="3884" spans="1:14" ht="15.75" customHeight="1">
      <c r="A3884" s="23" t="s">
        <v>3636</v>
      </c>
      <c r="B3884" s="23" t="s">
        <v>4406</v>
      </c>
      <c r="C3884" s="23" t="s">
        <v>7527</v>
      </c>
      <c r="D3884" s="23">
        <v>23</v>
      </c>
      <c r="E3884" s="26">
        <v>6549.2</v>
      </c>
      <c r="F3884" s="23">
        <v>316</v>
      </c>
      <c r="G3884" s="26">
        <f t="shared" si="420"/>
        <v>2069.5472</v>
      </c>
      <c r="H3884" s="26">
        <f t="shared" si="421"/>
        <v>352.44388816000003</v>
      </c>
      <c r="I3884" s="26">
        <f t="shared" si="422"/>
        <v>528.6658322400001</v>
      </c>
      <c r="J3884" s="31">
        <f t="shared" si="423"/>
        <v>3.0874084602816008</v>
      </c>
      <c r="K3884" s="23">
        <f t="shared" si="424"/>
        <v>1</v>
      </c>
      <c r="L3884" s="23">
        <f t="shared" si="424"/>
        <v>1</v>
      </c>
      <c r="M3884" s="31">
        <f t="shared" si="425"/>
        <v>3.0874084602816008</v>
      </c>
      <c r="N3884" s="31">
        <f t="shared" si="426"/>
        <v>3.0874084602816008</v>
      </c>
    </row>
    <row r="3885" spans="1:14" ht="15.75" customHeight="1">
      <c r="A3885" s="23" t="s">
        <v>3636</v>
      </c>
      <c r="B3885" s="23" t="s">
        <v>4406</v>
      </c>
      <c r="C3885" s="23" t="s">
        <v>7528</v>
      </c>
      <c r="D3885" s="23">
        <v>23</v>
      </c>
      <c r="E3885" s="26">
        <v>6550.02</v>
      </c>
      <c r="F3885" s="23">
        <v>316</v>
      </c>
      <c r="G3885" s="26">
        <f t="shared" si="420"/>
        <v>2069.8063200000001</v>
      </c>
      <c r="H3885" s="26">
        <f t="shared" si="421"/>
        <v>352.48801629600001</v>
      </c>
      <c r="I3885" s="26">
        <f t="shared" si="422"/>
        <v>528.73202444399999</v>
      </c>
      <c r="J3885" s="31">
        <f t="shared" si="423"/>
        <v>3.0877950227529598</v>
      </c>
      <c r="K3885" s="23">
        <f t="shared" si="424"/>
        <v>1</v>
      </c>
      <c r="L3885" s="23">
        <f t="shared" si="424"/>
        <v>1</v>
      </c>
      <c r="M3885" s="31">
        <f t="shared" si="425"/>
        <v>3.0877950227529598</v>
      </c>
      <c r="N3885" s="31">
        <f t="shared" si="426"/>
        <v>3.0877950227529598</v>
      </c>
    </row>
    <row r="3886" spans="1:14" ht="15.75" customHeight="1">
      <c r="A3886" s="23" t="s">
        <v>3636</v>
      </c>
      <c r="B3886" s="23" t="s">
        <v>4406</v>
      </c>
      <c r="C3886" s="23" t="s">
        <v>7529</v>
      </c>
      <c r="D3886" s="23">
        <v>23</v>
      </c>
      <c r="E3886" s="26">
        <v>6551.89</v>
      </c>
      <c r="F3886" s="23">
        <v>316</v>
      </c>
      <c r="G3886" s="26">
        <f t="shared" si="420"/>
        <v>2070.3972399999998</v>
      </c>
      <c r="H3886" s="26">
        <f t="shared" si="421"/>
        <v>352.58864997199998</v>
      </c>
      <c r="I3886" s="26">
        <f t="shared" si="422"/>
        <v>528.88297495799998</v>
      </c>
      <c r="J3886" s="31">
        <f t="shared" si="423"/>
        <v>3.0886765737547197</v>
      </c>
      <c r="K3886" s="23">
        <f t="shared" si="424"/>
        <v>1</v>
      </c>
      <c r="L3886" s="23">
        <f t="shared" si="424"/>
        <v>1</v>
      </c>
      <c r="M3886" s="31">
        <f t="shared" si="425"/>
        <v>3.0886765737547197</v>
      </c>
      <c r="N3886" s="31">
        <f t="shared" si="426"/>
        <v>3.0886765737547197</v>
      </c>
    </row>
    <row r="3887" spans="1:14" ht="15.75" customHeight="1">
      <c r="A3887" s="23" t="s">
        <v>3636</v>
      </c>
      <c r="B3887" s="23" t="s">
        <v>4406</v>
      </c>
      <c r="C3887" s="23" t="s">
        <v>7530</v>
      </c>
      <c r="D3887" s="23">
        <v>23</v>
      </c>
      <c r="E3887" s="26">
        <v>6555.47</v>
      </c>
      <c r="F3887" s="23">
        <v>316</v>
      </c>
      <c r="G3887" s="26">
        <f t="shared" si="420"/>
        <v>2071.5285199999998</v>
      </c>
      <c r="H3887" s="26">
        <f t="shared" si="421"/>
        <v>352.78130695599998</v>
      </c>
      <c r="I3887" s="26">
        <f t="shared" si="422"/>
        <v>529.17196043399997</v>
      </c>
      <c r="J3887" s="31">
        <f t="shared" si="423"/>
        <v>3.0903642489345602</v>
      </c>
      <c r="K3887" s="23">
        <f t="shared" si="424"/>
        <v>1</v>
      </c>
      <c r="L3887" s="23">
        <f t="shared" si="424"/>
        <v>1</v>
      </c>
      <c r="M3887" s="31">
        <f t="shared" si="425"/>
        <v>3.0903642489345602</v>
      </c>
      <c r="N3887" s="31">
        <f t="shared" si="426"/>
        <v>3.0903642489345602</v>
      </c>
    </row>
    <row r="3888" spans="1:14" ht="15.75" customHeight="1">
      <c r="A3888" s="23" t="s">
        <v>3636</v>
      </c>
      <c r="B3888" s="23" t="s">
        <v>4406</v>
      </c>
      <c r="C3888" s="23" t="s">
        <v>7531</v>
      </c>
      <c r="D3888" s="23">
        <v>23</v>
      </c>
      <c r="E3888" s="26">
        <v>6555.65</v>
      </c>
      <c r="F3888" s="23">
        <v>316</v>
      </c>
      <c r="G3888" s="26">
        <f t="shared" si="420"/>
        <v>2071.5853999999999</v>
      </c>
      <c r="H3888" s="26">
        <f t="shared" si="421"/>
        <v>352.79099361999999</v>
      </c>
      <c r="I3888" s="26">
        <f t="shared" si="422"/>
        <v>529.18649043000005</v>
      </c>
      <c r="J3888" s="31">
        <f t="shared" si="423"/>
        <v>3.0904491041112001</v>
      </c>
      <c r="K3888" s="23">
        <f t="shared" si="424"/>
        <v>1</v>
      </c>
      <c r="L3888" s="23">
        <f t="shared" si="424"/>
        <v>1</v>
      </c>
      <c r="M3888" s="31">
        <f t="shared" si="425"/>
        <v>3.0904491041112001</v>
      </c>
      <c r="N3888" s="31">
        <f t="shared" si="426"/>
        <v>3.0904491041112001</v>
      </c>
    </row>
    <row r="3889" spans="1:14" ht="15.75" customHeight="1">
      <c r="A3889" s="23" t="s">
        <v>3636</v>
      </c>
      <c r="B3889" s="23" t="s">
        <v>4406</v>
      </c>
      <c r="C3889" s="23" t="s">
        <v>7532</v>
      </c>
      <c r="D3889" s="23">
        <v>23</v>
      </c>
      <c r="E3889" s="26">
        <v>6559</v>
      </c>
      <c r="F3889" s="23">
        <v>316</v>
      </c>
      <c r="G3889" s="26">
        <f t="shared" si="420"/>
        <v>2072.6439999999998</v>
      </c>
      <c r="H3889" s="26">
        <f t="shared" si="421"/>
        <v>352.97127319999998</v>
      </c>
      <c r="I3889" s="26">
        <f t="shared" si="422"/>
        <v>529.45690979999995</v>
      </c>
      <c r="J3889" s="31">
        <f t="shared" si="423"/>
        <v>3.0920283532319996</v>
      </c>
      <c r="K3889" s="23">
        <f t="shared" si="424"/>
        <v>1</v>
      </c>
      <c r="L3889" s="23">
        <f t="shared" si="424"/>
        <v>1</v>
      </c>
      <c r="M3889" s="31">
        <f t="shared" si="425"/>
        <v>3.0920283532319996</v>
      </c>
      <c r="N3889" s="31">
        <f t="shared" si="426"/>
        <v>3.0920283532319996</v>
      </c>
    </row>
    <row r="3890" spans="1:14" ht="15.75" customHeight="1">
      <c r="A3890" s="23" t="s">
        <v>3636</v>
      </c>
      <c r="B3890" s="23" t="s">
        <v>4406</v>
      </c>
      <c r="C3890" s="23" t="s">
        <v>7533</v>
      </c>
      <c r="D3890" s="23">
        <v>23</v>
      </c>
      <c r="E3890" s="26">
        <v>6560.4</v>
      </c>
      <c r="F3890" s="23">
        <v>316</v>
      </c>
      <c r="G3890" s="26">
        <f t="shared" si="420"/>
        <v>2073.0863999999997</v>
      </c>
      <c r="H3890" s="26">
        <f t="shared" si="421"/>
        <v>353.04661391999997</v>
      </c>
      <c r="I3890" s="26">
        <f t="shared" si="422"/>
        <v>529.56992087999993</v>
      </c>
      <c r="J3890" s="31">
        <f t="shared" si="423"/>
        <v>3.0926883379391996</v>
      </c>
      <c r="K3890" s="23">
        <f t="shared" si="424"/>
        <v>1</v>
      </c>
      <c r="L3890" s="23">
        <f t="shared" si="424"/>
        <v>1</v>
      </c>
      <c r="M3890" s="31">
        <f t="shared" si="425"/>
        <v>3.0926883379391996</v>
      </c>
      <c r="N3890" s="31">
        <f t="shared" si="426"/>
        <v>3.0926883379391996</v>
      </c>
    </row>
    <row r="3891" spans="1:14" ht="15.75" customHeight="1">
      <c r="A3891" s="23" t="s">
        <v>3636</v>
      </c>
      <c r="B3891" s="23" t="s">
        <v>4406</v>
      </c>
      <c r="C3891" s="23" t="s">
        <v>7534</v>
      </c>
      <c r="D3891" s="23">
        <v>23</v>
      </c>
      <c r="E3891" s="26">
        <v>6560.45</v>
      </c>
      <c r="F3891" s="23">
        <v>316</v>
      </c>
      <c r="G3891" s="26">
        <f t="shared" si="420"/>
        <v>2073.1021999999998</v>
      </c>
      <c r="H3891" s="26">
        <f t="shared" si="421"/>
        <v>353.04930465999996</v>
      </c>
      <c r="I3891" s="26">
        <f t="shared" si="422"/>
        <v>529.57395698999994</v>
      </c>
      <c r="J3891" s="31">
        <f t="shared" si="423"/>
        <v>3.0927119088215997</v>
      </c>
      <c r="K3891" s="23">
        <f t="shared" si="424"/>
        <v>1</v>
      </c>
      <c r="L3891" s="23">
        <f t="shared" si="424"/>
        <v>1</v>
      </c>
      <c r="M3891" s="31">
        <f t="shared" si="425"/>
        <v>3.0927119088215997</v>
      </c>
      <c r="N3891" s="31">
        <f t="shared" si="426"/>
        <v>3.0927119088215997</v>
      </c>
    </row>
    <row r="3892" spans="1:14" ht="15.75" customHeight="1">
      <c r="A3892" s="23" t="s">
        <v>3636</v>
      </c>
      <c r="B3892" s="23" t="s">
        <v>4406</v>
      </c>
      <c r="C3892" s="23" t="s">
        <v>7535</v>
      </c>
      <c r="D3892" s="23">
        <v>23</v>
      </c>
      <c r="E3892" s="26">
        <v>6561.3</v>
      </c>
      <c r="F3892" s="23">
        <v>316</v>
      </c>
      <c r="G3892" s="26">
        <f t="shared" si="420"/>
        <v>2073.3708000000001</v>
      </c>
      <c r="H3892" s="26">
        <f t="shared" si="421"/>
        <v>353.09504724000004</v>
      </c>
      <c r="I3892" s="26">
        <f t="shared" si="422"/>
        <v>529.64257086000009</v>
      </c>
      <c r="J3892" s="31">
        <f t="shared" si="423"/>
        <v>3.0931126138224005</v>
      </c>
      <c r="K3892" s="23">
        <f t="shared" si="424"/>
        <v>1</v>
      </c>
      <c r="L3892" s="23">
        <f t="shared" si="424"/>
        <v>1</v>
      </c>
      <c r="M3892" s="31">
        <f t="shared" si="425"/>
        <v>3.0931126138224005</v>
      </c>
      <c r="N3892" s="31">
        <f t="shared" si="426"/>
        <v>3.0931126138224005</v>
      </c>
    </row>
    <row r="3893" spans="1:14" ht="15.75" customHeight="1">
      <c r="A3893" s="23" t="s">
        <v>3636</v>
      </c>
      <c r="B3893" s="23" t="s">
        <v>4406</v>
      </c>
      <c r="C3893" s="23" t="s">
        <v>7536</v>
      </c>
      <c r="D3893" s="23">
        <v>23</v>
      </c>
      <c r="E3893" s="26">
        <v>6563.23</v>
      </c>
      <c r="F3893" s="23">
        <v>316</v>
      </c>
      <c r="G3893" s="26">
        <f t="shared" si="420"/>
        <v>2073.9806800000001</v>
      </c>
      <c r="H3893" s="26">
        <f t="shared" si="421"/>
        <v>353.19890980400004</v>
      </c>
      <c r="I3893" s="26">
        <f t="shared" si="422"/>
        <v>529.79836470600003</v>
      </c>
      <c r="J3893" s="31">
        <f t="shared" si="423"/>
        <v>3.09402244988304</v>
      </c>
      <c r="K3893" s="23">
        <f t="shared" si="424"/>
        <v>1</v>
      </c>
      <c r="L3893" s="23">
        <f t="shared" si="424"/>
        <v>1</v>
      </c>
      <c r="M3893" s="31">
        <f t="shared" si="425"/>
        <v>3.09402244988304</v>
      </c>
      <c r="N3893" s="31">
        <f t="shared" si="426"/>
        <v>3.09402244988304</v>
      </c>
    </row>
    <row r="3894" spans="1:14" ht="15.75" customHeight="1">
      <c r="A3894" s="23" t="s">
        <v>3636</v>
      </c>
      <c r="B3894" s="23" t="s">
        <v>4406</v>
      </c>
      <c r="C3894" s="23" t="s">
        <v>7537</v>
      </c>
      <c r="D3894" s="23">
        <v>23</v>
      </c>
      <c r="E3894" s="26">
        <v>6564.25</v>
      </c>
      <c r="F3894" s="23">
        <v>316</v>
      </c>
      <c r="G3894" s="26">
        <f t="shared" si="420"/>
        <v>2074.3029999999999</v>
      </c>
      <c r="H3894" s="26">
        <f t="shared" si="421"/>
        <v>353.25380089999999</v>
      </c>
      <c r="I3894" s="26">
        <f t="shared" si="422"/>
        <v>529.88070134999998</v>
      </c>
      <c r="J3894" s="31">
        <f t="shared" si="423"/>
        <v>3.0945032958839995</v>
      </c>
      <c r="K3894" s="23">
        <f t="shared" si="424"/>
        <v>1</v>
      </c>
      <c r="L3894" s="23">
        <f t="shared" si="424"/>
        <v>1</v>
      </c>
      <c r="M3894" s="31">
        <f t="shared" si="425"/>
        <v>3.0945032958839995</v>
      </c>
      <c r="N3894" s="31">
        <f t="shared" si="426"/>
        <v>3.0945032958839995</v>
      </c>
    </row>
    <row r="3895" spans="1:14" ht="15.75" customHeight="1">
      <c r="A3895" s="23" t="s">
        <v>3636</v>
      </c>
      <c r="B3895" s="23" t="s">
        <v>4406</v>
      </c>
      <c r="C3895" s="23" t="s">
        <v>7538</v>
      </c>
      <c r="D3895" s="23">
        <v>23</v>
      </c>
      <c r="E3895" s="26">
        <v>6570.28</v>
      </c>
      <c r="F3895" s="23">
        <v>316</v>
      </c>
      <c r="G3895" s="26">
        <f t="shared" si="420"/>
        <v>2076.2084799999998</v>
      </c>
      <c r="H3895" s="26">
        <f t="shared" si="421"/>
        <v>353.57830414399996</v>
      </c>
      <c r="I3895" s="26">
        <f t="shared" si="422"/>
        <v>530.36745621599994</v>
      </c>
      <c r="J3895" s="31">
        <f t="shared" si="423"/>
        <v>3.0973459443014395</v>
      </c>
      <c r="K3895" s="23">
        <f t="shared" si="424"/>
        <v>1</v>
      </c>
      <c r="L3895" s="23">
        <f t="shared" si="424"/>
        <v>1</v>
      </c>
      <c r="M3895" s="31">
        <f t="shared" si="425"/>
        <v>3.0973459443014395</v>
      </c>
      <c r="N3895" s="31">
        <f t="shared" si="426"/>
        <v>3.0973459443014395</v>
      </c>
    </row>
    <row r="3896" spans="1:14" ht="15.75" customHeight="1">
      <c r="A3896" s="23" t="s">
        <v>3636</v>
      </c>
      <c r="B3896" s="23" t="s">
        <v>4406</v>
      </c>
      <c r="C3896" s="23" t="s">
        <v>7539</v>
      </c>
      <c r="D3896" s="23">
        <v>23</v>
      </c>
      <c r="E3896" s="26">
        <v>6570.95</v>
      </c>
      <c r="F3896" s="23">
        <v>316</v>
      </c>
      <c r="G3896" s="26">
        <f t="shared" si="420"/>
        <v>2076.4202</v>
      </c>
      <c r="H3896" s="26">
        <f t="shared" si="421"/>
        <v>353.61436006000002</v>
      </c>
      <c r="I3896" s="26">
        <f t="shared" si="422"/>
        <v>530.42154009000001</v>
      </c>
      <c r="J3896" s="31">
        <f t="shared" si="423"/>
        <v>3.0976617941256004</v>
      </c>
      <c r="K3896" s="23">
        <f t="shared" si="424"/>
        <v>1</v>
      </c>
      <c r="L3896" s="23">
        <f t="shared" si="424"/>
        <v>1</v>
      </c>
      <c r="M3896" s="31">
        <f t="shared" si="425"/>
        <v>3.0976617941256004</v>
      </c>
      <c r="N3896" s="31">
        <f t="shared" si="426"/>
        <v>3.0976617941256004</v>
      </c>
    </row>
    <row r="3897" spans="1:14" ht="15.75" customHeight="1">
      <c r="A3897" s="23" t="s">
        <v>3636</v>
      </c>
      <c r="B3897" s="23" t="s">
        <v>4406</v>
      </c>
      <c r="C3897" s="23" t="s">
        <v>7540</v>
      </c>
      <c r="D3897" s="23">
        <v>23</v>
      </c>
      <c r="E3897" s="26">
        <v>6582.8</v>
      </c>
      <c r="F3897" s="23">
        <v>316</v>
      </c>
      <c r="G3897" s="26">
        <f t="shared" si="420"/>
        <v>2080.1648</v>
      </c>
      <c r="H3897" s="26">
        <f t="shared" si="421"/>
        <v>354.25206544000002</v>
      </c>
      <c r="I3897" s="26">
        <f t="shared" si="422"/>
        <v>531.37809816000004</v>
      </c>
      <c r="J3897" s="31">
        <f t="shared" si="423"/>
        <v>3.1032480932544004</v>
      </c>
      <c r="K3897" s="23">
        <f t="shared" si="424"/>
        <v>1</v>
      </c>
      <c r="L3897" s="23">
        <f t="shared" si="424"/>
        <v>1</v>
      </c>
      <c r="M3897" s="31">
        <f t="shared" si="425"/>
        <v>3.1032480932544004</v>
      </c>
      <c r="N3897" s="31">
        <f t="shared" si="426"/>
        <v>3.1032480932544004</v>
      </c>
    </row>
    <row r="3898" spans="1:14" ht="15.75" customHeight="1">
      <c r="A3898" s="23" t="s">
        <v>3636</v>
      </c>
      <c r="B3898" s="23" t="s">
        <v>4406</v>
      </c>
      <c r="C3898" s="23" t="s">
        <v>7541</v>
      </c>
      <c r="D3898" s="23">
        <v>23</v>
      </c>
      <c r="E3898" s="26">
        <v>6582.92</v>
      </c>
      <c r="F3898" s="23">
        <v>316</v>
      </c>
      <c r="G3898" s="26">
        <f t="shared" si="420"/>
        <v>2080.2027199999998</v>
      </c>
      <c r="H3898" s="26">
        <f t="shared" si="421"/>
        <v>354.25852321599996</v>
      </c>
      <c r="I3898" s="26">
        <f t="shared" si="422"/>
        <v>531.38778482399994</v>
      </c>
      <c r="J3898" s="31">
        <f t="shared" si="423"/>
        <v>3.1033046633721595</v>
      </c>
      <c r="K3898" s="23">
        <f t="shared" si="424"/>
        <v>1</v>
      </c>
      <c r="L3898" s="23">
        <f t="shared" si="424"/>
        <v>1</v>
      </c>
      <c r="M3898" s="31">
        <f t="shared" si="425"/>
        <v>3.1033046633721595</v>
      </c>
      <c r="N3898" s="31">
        <f t="shared" si="426"/>
        <v>3.1033046633721595</v>
      </c>
    </row>
    <row r="3899" spans="1:14" ht="15.75" customHeight="1">
      <c r="A3899" s="23" t="s">
        <v>3636</v>
      </c>
      <c r="B3899" s="23" t="s">
        <v>4406</v>
      </c>
      <c r="C3899" s="23" t="s">
        <v>7542</v>
      </c>
      <c r="D3899" s="23">
        <v>23</v>
      </c>
      <c r="E3899" s="26">
        <v>6585</v>
      </c>
      <c r="F3899" s="23">
        <v>316</v>
      </c>
      <c r="G3899" s="26">
        <f t="shared" si="420"/>
        <v>2080.86</v>
      </c>
      <c r="H3899" s="26">
        <f t="shared" si="421"/>
        <v>354.37045800000004</v>
      </c>
      <c r="I3899" s="26">
        <f t="shared" si="422"/>
        <v>531.55568700000003</v>
      </c>
      <c r="J3899" s="31">
        <f t="shared" si="423"/>
        <v>3.1042852120800002</v>
      </c>
      <c r="K3899" s="23">
        <f t="shared" si="424"/>
        <v>1</v>
      </c>
      <c r="L3899" s="23">
        <f t="shared" si="424"/>
        <v>1</v>
      </c>
      <c r="M3899" s="31">
        <f t="shared" si="425"/>
        <v>3.1042852120800002</v>
      </c>
      <c r="N3899" s="31">
        <f t="shared" si="426"/>
        <v>3.1042852120800002</v>
      </c>
    </row>
    <row r="3900" spans="1:14" ht="15.75" customHeight="1">
      <c r="A3900" s="23" t="s">
        <v>3636</v>
      </c>
      <c r="B3900" s="23" t="s">
        <v>4406</v>
      </c>
      <c r="C3900" s="23" t="s">
        <v>7543</v>
      </c>
      <c r="D3900" s="23">
        <v>23</v>
      </c>
      <c r="E3900" s="26">
        <v>6585.9</v>
      </c>
      <c r="F3900" s="23">
        <v>316</v>
      </c>
      <c r="G3900" s="26">
        <f t="shared" si="420"/>
        <v>2081.1444000000001</v>
      </c>
      <c r="H3900" s="26">
        <f t="shared" si="421"/>
        <v>354.41889132000006</v>
      </c>
      <c r="I3900" s="26">
        <f t="shared" si="422"/>
        <v>531.62833698000009</v>
      </c>
      <c r="J3900" s="31">
        <f t="shared" si="423"/>
        <v>3.1047094879632007</v>
      </c>
      <c r="K3900" s="23">
        <f t="shared" si="424"/>
        <v>1</v>
      </c>
      <c r="L3900" s="23">
        <f t="shared" si="424"/>
        <v>1</v>
      </c>
      <c r="M3900" s="31">
        <f t="shared" si="425"/>
        <v>3.1047094879632007</v>
      </c>
      <c r="N3900" s="31">
        <f t="shared" si="426"/>
        <v>3.1047094879632007</v>
      </c>
    </row>
    <row r="3901" spans="1:14" ht="15.75" customHeight="1">
      <c r="A3901" s="23" t="s">
        <v>3636</v>
      </c>
      <c r="B3901" s="23" t="s">
        <v>4406</v>
      </c>
      <c r="C3901" s="23" t="s">
        <v>7544</v>
      </c>
      <c r="D3901" s="23">
        <v>23</v>
      </c>
      <c r="E3901" s="26">
        <v>6586.2</v>
      </c>
      <c r="F3901" s="23">
        <v>316</v>
      </c>
      <c r="G3901" s="26">
        <f t="shared" si="420"/>
        <v>2081.2392</v>
      </c>
      <c r="H3901" s="26">
        <f t="shared" si="421"/>
        <v>354.43503576000001</v>
      </c>
      <c r="I3901" s="26">
        <f t="shared" si="422"/>
        <v>531.65255363999995</v>
      </c>
      <c r="J3901" s="31">
        <f t="shared" si="423"/>
        <v>3.1048509132575997</v>
      </c>
      <c r="K3901" s="23">
        <f t="shared" si="424"/>
        <v>1</v>
      </c>
      <c r="L3901" s="23">
        <f t="shared" si="424"/>
        <v>1</v>
      </c>
      <c r="M3901" s="31">
        <f t="shared" si="425"/>
        <v>3.1048509132575997</v>
      </c>
      <c r="N3901" s="31">
        <f t="shared" si="426"/>
        <v>3.1048509132575997</v>
      </c>
    </row>
    <row r="3902" spans="1:14" ht="15.75" customHeight="1">
      <c r="A3902" s="23" t="s">
        <v>3636</v>
      </c>
      <c r="B3902" s="23" t="s">
        <v>4406</v>
      </c>
      <c r="C3902" s="23" t="s">
        <v>7545</v>
      </c>
      <c r="D3902" s="23">
        <v>23</v>
      </c>
      <c r="E3902" s="26">
        <v>6588.54</v>
      </c>
      <c r="F3902" s="23">
        <v>316</v>
      </c>
      <c r="G3902" s="26">
        <f t="shared" si="420"/>
        <v>2081.9786399999998</v>
      </c>
      <c r="H3902" s="26">
        <f t="shared" si="421"/>
        <v>354.56096239199996</v>
      </c>
      <c r="I3902" s="26">
        <f t="shared" si="422"/>
        <v>531.84144358799995</v>
      </c>
      <c r="J3902" s="31">
        <f t="shared" si="423"/>
        <v>3.1059540305539199</v>
      </c>
      <c r="K3902" s="23">
        <f t="shared" si="424"/>
        <v>1</v>
      </c>
      <c r="L3902" s="23">
        <f t="shared" si="424"/>
        <v>1</v>
      </c>
      <c r="M3902" s="31">
        <f t="shared" si="425"/>
        <v>3.1059540305539199</v>
      </c>
      <c r="N3902" s="31">
        <f t="shared" si="426"/>
        <v>3.1059540305539199</v>
      </c>
    </row>
    <row r="3903" spans="1:14" ht="15.75" customHeight="1">
      <c r="A3903" s="23" t="s">
        <v>3636</v>
      </c>
      <c r="B3903" s="23" t="s">
        <v>4406</v>
      </c>
      <c r="C3903" s="23" t="s">
        <v>7546</v>
      </c>
      <c r="D3903" s="23">
        <v>23</v>
      </c>
      <c r="E3903" s="26">
        <v>6589</v>
      </c>
      <c r="F3903" s="23">
        <v>316</v>
      </c>
      <c r="G3903" s="26">
        <f t="shared" si="420"/>
        <v>2082.1239999999998</v>
      </c>
      <c r="H3903" s="26">
        <f t="shared" si="421"/>
        <v>354.58571719999998</v>
      </c>
      <c r="I3903" s="26">
        <f t="shared" si="422"/>
        <v>531.87857579999991</v>
      </c>
      <c r="J3903" s="31">
        <f t="shared" si="423"/>
        <v>3.1061708826719991</v>
      </c>
      <c r="K3903" s="23">
        <f t="shared" si="424"/>
        <v>1</v>
      </c>
      <c r="L3903" s="23">
        <f t="shared" si="424"/>
        <v>1</v>
      </c>
      <c r="M3903" s="31">
        <f t="shared" si="425"/>
        <v>3.1061708826719991</v>
      </c>
      <c r="N3903" s="31">
        <f t="shared" si="426"/>
        <v>3.1061708826719991</v>
      </c>
    </row>
    <row r="3904" spans="1:14" ht="15.75" customHeight="1">
      <c r="A3904" s="23" t="s">
        <v>3636</v>
      </c>
      <c r="B3904" s="23" t="s">
        <v>4406</v>
      </c>
      <c r="C3904" s="23" t="s">
        <v>7547</v>
      </c>
      <c r="D3904" s="23">
        <v>23</v>
      </c>
      <c r="E3904" s="26">
        <v>6589.5</v>
      </c>
      <c r="F3904" s="23">
        <v>316</v>
      </c>
      <c r="G3904" s="26">
        <f t="shared" si="420"/>
        <v>2082.2820000000002</v>
      </c>
      <c r="H3904" s="26">
        <f t="shared" si="421"/>
        <v>354.61262460000006</v>
      </c>
      <c r="I3904" s="26">
        <f t="shared" si="422"/>
        <v>531.91893690000006</v>
      </c>
      <c r="J3904" s="31">
        <f t="shared" si="423"/>
        <v>3.1064065914960004</v>
      </c>
      <c r="K3904" s="23">
        <f t="shared" si="424"/>
        <v>1</v>
      </c>
      <c r="L3904" s="23">
        <f t="shared" si="424"/>
        <v>1</v>
      </c>
      <c r="M3904" s="31">
        <f t="shared" si="425"/>
        <v>3.1064065914960004</v>
      </c>
      <c r="N3904" s="31">
        <f t="shared" si="426"/>
        <v>3.1064065914960004</v>
      </c>
    </row>
    <row r="3905" spans="1:14" ht="15.75" customHeight="1">
      <c r="A3905" s="23" t="s">
        <v>3636</v>
      </c>
      <c r="B3905" s="23" t="s">
        <v>4406</v>
      </c>
      <c r="C3905" s="23" t="s">
        <v>7548</v>
      </c>
      <c r="D3905" s="23">
        <v>23</v>
      </c>
      <c r="E3905" s="26">
        <v>6595.6</v>
      </c>
      <c r="F3905" s="23">
        <v>316</v>
      </c>
      <c r="G3905" s="26">
        <f t="shared" si="420"/>
        <v>2084.2096000000001</v>
      </c>
      <c r="H3905" s="26">
        <f t="shared" si="421"/>
        <v>354.94089488000003</v>
      </c>
      <c r="I3905" s="26">
        <f t="shared" si="422"/>
        <v>532.41134232000002</v>
      </c>
      <c r="J3905" s="31">
        <f t="shared" si="423"/>
        <v>3.1092822391488002</v>
      </c>
      <c r="K3905" s="23">
        <f t="shared" si="424"/>
        <v>1</v>
      </c>
      <c r="L3905" s="23">
        <f t="shared" si="424"/>
        <v>1</v>
      </c>
      <c r="M3905" s="31">
        <f t="shared" si="425"/>
        <v>3.1092822391488002</v>
      </c>
      <c r="N3905" s="31">
        <f t="shared" si="426"/>
        <v>3.1092822391488002</v>
      </c>
    </row>
    <row r="3906" spans="1:14" ht="15.75" customHeight="1">
      <c r="A3906" s="23" t="s">
        <v>3636</v>
      </c>
      <c r="B3906" s="23" t="s">
        <v>4406</v>
      </c>
      <c r="C3906" s="23" t="s">
        <v>7549</v>
      </c>
      <c r="D3906" s="23">
        <v>23</v>
      </c>
      <c r="E3906" s="26">
        <v>6597.13</v>
      </c>
      <c r="F3906" s="23">
        <v>316</v>
      </c>
      <c r="G3906" s="26">
        <f t="shared" ref="G3906:G3969" si="427">E3906*F3906/1000</f>
        <v>2084.69308</v>
      </c>
      <c r="H3906" s="26">
        <f t="shared" ref="H3906:H3969" si="428">G3906*0.1703</f>
        <v>355.02323152400004</v>
      </c>
      <c r="I3906" s="26">
        <f t="shared" ref="I3906:I3969" si="429">H3906*1.5</f>
        <v>532.53484728600006</v>
      </c>
      <c r="J3906" s="31">
        <f t="shared" si="423"/>
        <v>3.1100035081502404</v>
      </c>
      <c r="K3906" s="23">
        <f t="shared" si="424"/>
        <v>1</v>
      </c>
      <c r="L3906" s="23">
        <f t="shared" si="424"/>
        <v>1</v>
      </c>
      <c r="M3906" s="31">
        <f t="shared" si="425"/>
        <v>3.1100035081502404</v>
      </c>
      <c r="N3906" s="31">
        <f t="shared" si="426"/>
        <v>3.1100035081502404</v>
      </c>
    </row>
    <row r="3907" spans="1:14" ht="15.75" customHeight="1">
      <c r="A3907" s="23" t="s">
        <v>3636</v>
      </c>
      <c r="B3907" s="23" t="s">
        <v>4406</v>
      </c>
      <c r="C3907" s="23" t="s">
        <v>7550</v>
      </c>
      <c r="D3907" s="23">
        <v>23</v>
      </c>
      <c r="E3907" s="26">
        <v>6597.27</v>
      </c>
      <c r="F3907" s="23">
        <v>316</v>
      </c>
      <c r="G3907" s="26">
        <f t="shared" si="427"/>
        <v>2084.7373200000002</v>
      </c>
      <c r="H3907" s="26">
        <f t="shared" si="428"/>
        <v>355.03076559600004</v>
      </c>
      <c r="I3907" s="26">
        <f t="shared" si="429"/>
        <v>532.54614839400006</v>
      </c>
      <c r="J3907" s="31">
        <f t="shared" ref="J3907:J3970" si="430">H3907*24*365/1000000</f>
        <v>3.1100695066209605</v>
      </c>
      <c r="K3907" s="23">
        <f t="shared" ref="K3907:L3970" si="431">IF(H3907&gt;=250,1,0)</f>
        <v>1</v>
      </c>
      <c r="L3907" s="23">
        <f t="shared" si="431"/>
        <v>1</v>
      </c>
      <c r="M3907" s="31">
        <f t="shared" ref="M3907:M3970" si="432">K3907*J3907</f>
        <v>3.1100695066209605</v>
      </c>
      <c r="N3907" s="31">
        <f t="shared" ref="N3907:N3970" si="433">J3907*L3907</f>
        <v>3.1100695066209605</v>
      </c>
    </row>
    <row r="3908" spans="1:14" ht="15.75" customHeight="1">
      <c r="A3908" s="23" t="s">
        <v>3636</v>
      </c>
      <c r="B3908" s="23" t="s">
        <v>4406</v>
      </c>
      <c r="C3908" s="23" t="s">
        <v>7551</v>
      </c>
      <c r="D3908" s="23">
        <v>23</v>
      </c>
      <c r="E3908" s="26">
        <v>6603</v>
      </c>
      <c r="F3908" s="23">
        <v>316</v>
      </c>
      <c r="G3908" s="26">
        <f t="shared" si="427"/>
        <v>2086.5479999999998</v>
      </c>
      <c r="H3908" s="26">
        <f t="shared" si="428"/>
        <v>355.3391244</v>
      </c>
      <c r="I3908" s="26">
        <f t="shared" si="429"/>
        <v>533.00868660000003</v>
      </c>
      <c r="J3908" s="31">
        <f t="shared" si="430"/>
        <v>3.1127707297440002</v>
      </c>
      <c r="K3908" s="23">
        <f t="shared" si="431"/>
        <v>1</v>
      </c>
      <c r="L3908" s="23">
        <f t="shared" si="431"/>
        <v>1</v>
      </c>
      <c r="M3908" s="31">
        <f t="shared" si="432"/>
        <v>3.1127707297440002</v>
      </c>
      <c r="N3908" s="31">
        <f t="shared" si="433"/>
        <v>3.1127707297440002</v>
      </c>
    </row>
    <row r="3909" spans="1:14" ht="15.75" customHeight="1">
      <c r="A3909" s="23" t="s">
        <v>3636</v>
      </c>
      <c r="B3909" s="23" t="s">
        <v>4406</v>
      </c>
      <c r="C3909" s="23" t="s">
        <v>7552</v>
      </c>
      <c r="D3909" s="23">
        <v>23</v>
      </c>
      <c r="E3909" s="26">
        <v>6608.29</v>
      </c>
      <c r="F3909" s="23">
        <v>316</v>
      </c>
      <c r="G3909" s="26">
        <f t="shared" si="427"/>
        <v>2088.2196399999998</v>
      </c>
      <c r="H3909" s="26">
        <f t="shared" si="428"/>
        <v>355.62380469199996</v>
      </c>
      <c r="I3909" s="26">
        <f t="shared" si="429"/>
        <v>533.43570703799992</v>
      </c>
      <c r="J3909" s="31">
        <f t="shared" si="430"/>
        <v>3.1152645291019194</v>
      </c>
      <c r="K3909" s="23">
        <f t="shared" si="431"/>
        <v>1</v>
      </c>
      <c r="L3909" s="23">
        <f t="shared" si="431"/>
        <v>1</v>
      </c>
      <c r="M3909" s="31">
        <f t="shared" si="432"/>
        <v>3.1152645291019194</v>
      </c>
      <c r="N3909" s="31">
        <f t="shared" si="433"/>
        <v>3.1152645291019194</v>
      </c>
    </row>
    <row r="3910" spans="1:14" ht="15.75" customHeight="1">
      <c r="A3910" s="23" t="s">
        <v>3636</v>
      </c>
      <c r="B3910" s="23" t="s">
        <v>4406</v>
      </c>
      <c r="C3910" s="23" t="s">
        <v>7553</v>
      </c>
      <c r="D3910" s="23">
        <v>23</v>
      </c>
      <c r="E3910" s="26">
        <v>6619.62</v>
      </c>
      <c r="F3910" s="23">
        <v>316</v>
      </c>
      <c r="G3910" s="26">
        <f t="shared" si="427"/>
        <v>2091.7999199999999</v>
      </c>
      <c r="H3910" s="26">
        <f t="shared" si="428"/>
        <v>356.23352637599999</v>
      </c>
      <c r="I3910" s="26">
        <f t="shared" si="429"/>
        <v>534.35028956399992</v>
      </c>
      <c r="J3910" s="31">
        <f t="shared" si="430"/>
        <v>3.1206056910537598</v>
      </c>
      <c r="K3910" s="23">
        <f t="shared" si="431"/>
        <v>1</v>
      </c>
      <c r="L3910" s="23">
        <f t="shared" si="431"/>
        <v>1</v>
      </c>
      <c r="M3910" s="31">
        <f t="shared" si="432"/>
        <v>3.1206056910537598</v>
      </c>
      <c r="N3910" s="31">
        <f t="shared" si="433"/>
        <v>3.1206056910537598</v>
      </c>
    </row>
    <row r="3911" spans="1:14" ht="15.75" customHeight="1">
      <c r="A3911" s="23" t="s">
        <v>3636</v>
      </c>
      <c r="B3911" s="23" t="s">
        <v>4406</v>
      </c>
      <c r="C3911" s="23" t="s">
        <v>7554</v>
      </c>
      <c r="D3911" s="23">
        <v>23</v>
      </c>
      <c r="E3911" s="26">
        <v>6625.6</v>
      </c>
      <c r="F3911" s="23">
        <v>316</v>
      </c>
      <c r="G3911" s="26">
        <f t="shared" si="427"/>
        <v>2093.6896000000002</v>
      </c>
      <c r="H3911" s="26">
        <f t="shared" si="428"/>
        <v>356.55533888000002</v>
      </c>
      <c r="I3911" s="26">
        <f t="shared" si="429"/>
        <v>534.83300832000009</v>
      </c>
      <c r="J3911" s="31">
        <f t="shared" si="430"/>
        <v>3.1234247685888006</v>
      </c>
      <c r="K3911" s="23">
        <f t="shared" si="431"/>
        <v>1</v>
      </c>
      <c r="L3911" s="23">
        <f t="shared" si="431"/>
        <v>1</v>
      </c>
      <c r="M3911" s="31">
        <f t="shared" si="432"/>
        <v>3.1234247685888006</v>
      </c>
      <c r="N3911" s="31">
        <f t="shared" si="433"/>
        <v>3.1234247685888006</v>
      </c>
    </row>
    <row r="3912" spans="1:14" ht="15.75" customHeight="1">
      <c r="A3912" s="23" t="s">
        <v>3636</v>
      </c>
      <c r="B3912" s="23" t="s">
        <v>4406</v>
      </c>
      <c r="C3912" s="23" t="s">
        <v>7555</v>
      </c>
      <c r="D3912" s="23">
        <v>23</v>
      </c>
      <c r="E3912" s="26">
        <v>6638.6</v>
      </c>
      <c r="F3912" s="23">
        <v>316</v>
      </c>
      <c r="G3912" s="26">
        <f t="shared" si="427"/>
        <v>2097.7975999999999</v>
      </c>
      <c r="H3912" s="26">
        <f t="shared" si="428"/>
        <v>357.25493127999999</v>
      </c>
      <c r="I3912" s="26">
        <f t="shared" si="429"/>
        <v>535.88239692000002</v>
      </c>
      <c r="J3912" s="31">
        <f t="shared" si="430"/>
        <v>3.1295531980128</v>
      </c>
      <c r="K3912" s="23">
        <f t="shared" si="431"/>
        <v>1</v>
      </c>
      <c r="L3912" s="23">
        <f t="shared" si="431"/>
        <v>1</v>
      </c>
      <c r="M3912" s="31">
        <f t="shared" si="432"/>
        <v>3.1295531980128</v>
      </c>
      <c r="N3912" s="31">
        <f t="shared" si="433"/>
        <v>3.1295531980128</v>
      </c>
    </row>
    <row r="3913" spans="1:14" ht="15.75" customHeight="1">
      <c r="A3913" s="23" t="s">
        <v>3636</v>
      </c>
      <c r="B3913" s="23" t="s">
        <v>4406</v>
      </c>
      <c r="C3913" s="23" t="s">
        <v>7556</v>
      </c>
      <c r="D3913" s="23">
        <v>23</v>
      </c>
      <c r="E3913" s="26">
        <v>6640.52</v>
      </c>
      <c r="F3913" s="23">
        <v>316</v>
      </c>
      <c r="G3913" s="26">
        <f t="shared" si="427"/>
        <v>2098.4043200000001</v>
      </c>
      <c r="H3913" s="26">
        <f t="shared" si="428"/>
        <v>357.35825569600001</v>
      </c>
      <c r="I3913" s="26">
        <f t="shared" si="429"/>
        <v>536.03738354400002</v>
      </c>
      <c r="J3913" s="31">
        <f t="shared" si="430"/>
        <v>3.13045831989696</v>
      </c>
      <c r="K3913" s="23">
        <f t="shared" si="431"/>
        <v>1</v>
      </c>
      <c r="L3913" s="23">
        <f t="shared" si="431"/>
        <v>1</v>
      </c>
      <c r="M3913" s="31">
        <f t="shared" si="432"/>
        <v>3.13045831989696</v>
      </c>
      <c r="N3913" s="31">
        <f t="shared" si="433"/>
        <v>3.13045831989696</v>
      </c>
    </row>
    <row r="3914" spans="1:14" ht="15.75" customHeight="1">
      <c r="A3914" s="23" t="s">
        <v>3636</v>
      </c>
      <c r="B3914" s="23" t="s">
        <v>4406</v>
      </c>
      <c r="C3914" s="23" t="s">
        <v>7557</v>
      </c>
      <c r="D3914" s="23">
        <v>23</v>
      </c>
      <c r="E3914" s="26">
        <v>6648.42</v>
      </c>
      <c r="F3914" s="23">
        <v>316</v>
      </c>
      <c r="G3914" s="26">
        <f t="shared" si="427"/>
        <v>2100.9007200000001</v>
      </c>
      <c r="H3914" s="26">
        <f t="shared" si="428"/>
        <v>357.78339261600001</v>
      </c>
      <c r="I3914" s="26">
        <f t="shared" si="429"/>
        <v>536.67508892399997</v>
      </c>
      <c r="J3914" s="31">
        <f t="shared" si="430"/>
        <v>3.1341825193161599</v>
      </c>
      <c r="K3914" s="23">
        <f t="shared" si="431"/>
        <v>1</v>
      </c>
      <c r="L3914" s="23">
        <f t="shared" si="431"/>
        <v>1</v>
      </c>
      <c r="M3914" s="31">
        <f t="shared" si="432"/>
        <v>3.1341825193161599</v>
      </c>
      <c r="N3914" s="31">
        <f t="shared" si="433"/>
        <v>3.1341825193161599</v>
      </c>
    </row>
    <row r="3915" spans="1:14" ht="15.75" customHeight="1">
      <c r="A3915" s="23" t="s">
        <v>3636</v>
      </c>
      <c r="B3915" s="23" t="s">
        <v>4406</v>
      </c>
      <c r="C3915" s="23" t="s">
        <v>7558</v>
      </c>
      <c r="D3915" s="23">
        <v>23</v>
      </c>
      <c r="E3915" s="26">
        <v>6654</v>
      </c>
      <c r="F3915" s="23">
        <v>316</v>
      </c>
      <c r="G3915" s="26">
        <f t="shared" si="427"/>
        <v>2102.6640000000002</v>
      </c>
      <c r="H3915" s="26">
        <f t="shared" si="428"/>
        <v>358.08367920000006</v>
      </c>
      <c r="I3915" s="26">
        <f t="shared" si="429"/>
        <v>537.12551880000012</v>
      </c>
      <c r="J3915" s="31">
        <f t="shared" si="430"/>
        <v>3.1368130297920005</v>
      </c>
      <c r="K3915" s="23">
        <f t="shared" si="431"/>
        <v>1</v>
      </c>
      <c r="L3915" s="23">
        <f t="shared" si="431"/>
        <v>1</v>
      </c>
      <c r="M3915" s="31">
        <f t="shared" si="432"/>
        <v>3.1368130297920005</v>
      </c>
      <c r="N3915" s="31">
        <f t="shared" si="433"/>
        <v>3.1368130297920005</v>
      </c>
    </row>
    <row r="3916" spans="1:14" ht="15.75" customHeight="1">
      <c r="A3916" s="23" t="s">
        <v>3636</v>
      </c>
      <c r="B3916" s="23" t="s">
        <v>4406</v>
      </c>
      <c r="C3916" s="23" t="s">
        <v>7559</v>
      </c>
      <c r="D3916" s="23">
        <v>23</v>
      </c>
      <c r="E3916" s="26">
        <v>6661.6</v>
      </c>
      <c r="F3916" s="23">
        <v>316</v>
      </c>
      <c r="G3916" s="26">
        <f t="shared" si="427"/>
        <v>2105.0655999999999</v>
      </c>
      <c r="H3916" s="26">
        <f t="shared" si="428"/>
        <v>358.49267168</v>
      </c>
      <c r="I3916" s="26">
        <f t="shared" si="429"/>
        <v>537.73900751999997</v>
      </c>
      <c r="J3916" s="31">
        <f t="shared" si="430"/>
        <v>3.1403958039167996</v>
      </c>
      <c r="K3916" s="23">
        <f t="shared" si="431"/>
        <v>1</v>
      </c>
      <c r="L3916" s="23">
        <f t="shared" si="431"/>
        <v>1</v>
      </c>
      <c r="M3916" s="31">
        <f t="shared" si="432"/>
        <v>3.1403958039167996</v>
      </c>
      <c r="N3916" s="31">
        <f t="shared" si="433"/>
        <v>3.1403958039167996</v>
      </c>
    </row>
    <row r="3917" spans="1:14" ht="15.75" customHeight="1">
      <c r="A3917" s="23" t="s">
        <v>3636</v>
      </c>
      <c r="B3917" s="23" t="s">
        <v>4406</v>
      </c>
      <c r="C3917" s="23" t="s">
        <v>7560</v>
      </c>
      <c r="D3917" s="23">
        <v>23</v>
      </c>
      <c r="E3917" s="26">
        <v>6668.7</v>
      </c>
      <c r="F3917" s="23">
        <v>316</v>
      </c>
      <c r="G3917" s="26">
        <f t="shared" si="427"/>
        <v>2107.3091999999997</v>
      </c>
      <c r="H3917" s="26">
        <f t="shared" si="428"/>
        <v>358.87475675999997</v>
      </c>
      <c r="I3917" s="26">
        <f t="shared" si="429"/>
        <v>538.31213514000001</v>
      </c>
      <c r="J3917" s="31">
        <f t="shared" si="430"/>
        <v>3.1437428692176002</v>
      </c>
      <c r="K3917" s="23">
        <f t="shared" si="431"/>
        <v>1</v>
      </c>
      <c r="L3917" s="23">
        <f t="shared" si="431"/>
        <v>1</v>
      </c>
      <c r="M3917" s="31">
        <f t="shared" si="432"/>
        <v>3.1437428692176002</v>
      </c>
      <c r="N3917" s="31">
        <f t="shared" si="433"/>
        <v>3.1437428692176002</v>
      </c>
    </row>
    <row r="3918" spans="1:14" ht="15.75" customHeight="1">
      <c r="A3918" s="23" t="s">
        <v>3636</v>
      </c>
      <c r="B3918" s="23" t="s">
        <v>4406</v>
      </c>
      <c r="C3918" s="23" t="s">
        <v>7561</v>
      </c>
      <c r="D3918" s="23">
        <v>23</v>
      </c>
      <c r="E3918" s="26">
        <v>6675</v>
      </c>
      <c r="F3918" s="23">
        <v>316</v>
      </c>
      <c r="G3918" s="26">
        <f t="shared" si="427"/>
        <v>2109.3000000000002</v>
      </c>
      <c r="H3918" s="26">
        <f t="shared" si="428"/>
        <v>359.21379000000002</v>
      </c>
      <c r="I3918" s="26">
        <f t="shared" si="429"/>
        <v>538.82068500000003</v>
      </c>
      <c r="J3918" s="31">
        <f t="shared" si="430"/>
        <v>3.1467128004</v>
      </c>
      <c r="K3918" s="23">
        <f t="shared" si="431"/>
        <v>1</v>
      </c>
      <c r="L3918" s="23">
        <f t="shared" si="431"/>
        <v>1</v>
      </c>
      <c r="M3918" s="31">
        <f t="shared" si="432"/>
        <v>3.1467128004</v>
      </c>
      <c r="N3918" s="31">
        <f t="shared" si="433"/>
        <v>3.1467128004</v>
      </c>
    </row>
    <row r="3919" spans="1:14" ht="15.75" customHeight="1">
      <c r="A3919" s="23" t="s">
        <v>3636</v>
      </c>
      <c r="B3919" s="23" t="s">
        <v>4406</v>
      </c>
      <c r="C3919" s="23" t="s">
        <v>7562</v>
      </c>
      <c r="D3919" s="23">
        <v>23</v>
      </c>
      <c r="E3919" s="26">
        <v>6675.7</v>
      </c>
      <c r="F3919" s="23">
        <v>316</v>
      </c>
      <c r="G3919" s="26">
        <f t="shared" si="427"/>
        <v>2109.5211999999997</v>
      </c>
      <c r="H3919" s="26">
        <f t="shared" si="428"/>
        <v>359.25146035999995</v>
      </c>
      <c r="I3919" s="26">
        <f t="shared" si="429"/>
        <v>538.8771905399999</v>
      </c>
      <c r="J3919" s="31">
        <f t="shared" si="430"/>
        <v>3.1470427927535995</v>
      </c>
      <c r="K3919" s="23">
        <f t="shared" si="431"/>
        <v>1</v>
      </c>
      <c r="L3919" s="23">
        <f t="shared" si="431"/>
        <v>1</v>
      </c>
      <c r="M3919" s="31">
        <f t="shared" si="432"/>
        <v>3.1470427927535995</v>
      </c>
      <c r="N3919" s="31">
        <f t="shared" si="433"/>
        <v>3.1470427927535995</v>
      </c>
    </row>
    <row r="3920" spans="1:14" ht="15.75" customHeight="1">
      <c r="A3920" s="23" t="s">
        <v>3636</v>
      </c>
      <c r="B3920" s="23" t="s">
        <v>4406</v>
      </c>
      <c r="C3920" s="23" t="s">
        <v>7563</v>
      </c>
      <c r="D3920" s="23">
        <v>23</v>
      </c>
      <c r="E3920" s="26">
        <v>6684.36</v>
      </c>
      <c r="F3920" s="23">
        <v>316</v>
      </c>
      <c r="G3920" s="26">
        <f t="shared" si="427"/>
        <v>2112.25776</v>
      </c>
      <c r="H3920" s="26">
        <f t="shared" si="428"/>
        <v>359.71749652800003</v>
      </c>
      <c r="I3920" s="26">
        <f t="shared" si="429"/>
        <v>539.57624479200001</v>
      </c>
      <c r="J3920" s="31">
        <f t="shared" si="430"/>
        <v>3.1511252695852803</v>
      </c>
      <c r="K3920" s="23">
        <f t="shared" si="431"/>
        <v>1</v>
      </c>
      <c r="L3920" s="23">
        <f t="shared" si="431"/>
        <v>1</v>
      </c>
      <c r="M3920" s="31">
        <f t="shared" si="432"/>
        <v>3.1511252695852803</v>
      </c>
      <c r="N3920" s="31">
        <f t="shared" si="433"/>
        <v>3.1511252695852803</v>
      </c>
    </row>
    <row r="3921" spans="1:14" ht="15.75" customHeight="1">
      <c r="A3921" s="23" t="s">
        <v>3636</v>
      </c>
      <c r="B3921" s="23" t="s">
        <v>4406</v>
      </c>
      <c r="C3921" s="23" t="s">
        <v>7564</v>
      </c>
      <c r="D3921" s="23">
        <v>23</v>
      </c>
      <c r="E3921" s="26">
        <v>6692</v>
      </c>
      <c r="F3921" s="23">
        <v>316</v>
      </c>
      <c r="G3921" s="26">
        <f t="shared" si="427"/>
        <v>2114.672</v>
      </c>
      <c r="H3921" s="26">
        <f t="shared" si="428"/>
        <v>360.12864160000004</v>
      </c>
      <c r="I3921" s="26">
        <f t="shared" si="429"/>
        <v>540.19296240000006</v>
      </c>
      <c r="J3921" s="31">
        <f t="shared" si="430"/>
        <v>3.1547269004160001</v>
      </c>
      <c r="K3921" s="23">
        <f t="shared" si="431"/>
        <v>1</v>
      </c>
      <c r="L3921" s="23">
        <f t="shared" si="431"/>
        <v>1</v>
      </c>
      <c r="M3921" s="31">
        <f t="shared" si="432"/>
        <v>3.1547269004160001</v>
      </c>
      <c r="N3921" s="31">
        <f t="shared" si="433"/>
        <v>3.1547269004160001</v>
      </c>
    </row>
    <row r="3922" spans="1:14" ht="15.75" customHeight="1">
      <c r="A3922" s="23" t="s">
        <v>3636</v>
      </c>
      <c r="B3922" s="23" t="s">
        <v>4406</v>
      </c>
      <c r="C3922" s="23" t="s">
        <v>7565</v>
      </c>
      <c r="D3922" s="23">
        <v>23</v>
      </c>
      <c r="E3922" s="26">
        <v>6694.54</v>
      </c>
      <c r="F3922" s="23">
        <v>316</v>
      </c>
      <c r="G3922" s="26">
        <f t="shared" si="427"/>
        <v>2115.4746399999999</v>
      </c>
      <c r="H3922" s="26">
        <f t="shared" si="428"/>
        <v>360.26533119200002</v>
      </c>
      <c r="I3922" s="26">
        <f t="shared" si="429"/>
        <v>540.397996788</v>
      </c>
      <c r="J3922" s="31">
        <f t="shared" si="430"/>
        <v>3.15592430124192</v>
      </c>
      <c r="K3922" s="23">
        <f t="shared" si="431"/>
        <v>1</v>
      </c>
      <c r="L3922" s="23">
        <f t="shared" si="431"/>
        <v>1</v>
      </c>
      <c r="M3922" s="31">
        <f t="shared" si="432"/>
        <v>3.15592430124192</v>
      </c>
      <c r="N3922" s="31">
        <f t="shared" si="433"/>
        <v>3.15592430124192</v>
      </c>
    </row>
    <row r="3923" spans="1:14" ht="15.75" customHeight="1">
      <c r="A3923" s="23" t="s">
        <v>3636</v>
      </c>
      <c r="B3923" s="23" t="s">
        <v>4406</v>
      </c>
      <c r="C3923" s="23" t="s">
        <v>7566</v>
      </c>
      <c r="D3923" s="23">
        <v>23</v>
      </c>
      <c r="E3923" s="26">
        <v>6701.84</v>
      </c>
      <c r="F3923" s="23">
        <v>316</v>
      </c>
      <c r="G3923" s="26">
        <f t="shared" si="427"/>
        <v>2117.7814399999997</v>
      </c>
      <c r="H3923" s="26">
        <f t="shared" si="428"/>
        <v>360.65817923199995</v>
      </c>
      <c r="I3923" s="26">
        <f t="shared" si="429"/>
        <v>540.98726884799999</v>
      </c>
      <c r="J3923" s="31">
        <f t="shared" si="430"/>
        <v>3.1593656500723197</v>
      </c>
      <c r="K3923" s="23">
        <f t="shared" si="431"/>
        <v>1</v>
      </c>
      <c r="L3923" s="23">
        <f t="shared" si="431"/>
        <v>1</v>
      </c>
      <c r="M3923" s="31">
        <f t="shared" si="432"/>
        <v>3.1593656500723197</v>
      </c>
      <c r="N3923" s="31">
        <f t="shared" si="433"/>
        <v>3.1593656500723197</v>
      </c>
    </row>
    <row r="3924" spans="1:14" ht="15.75" customHeight="1">
      <c r="A3924" s="23" t="s">
        <v>3636</v>
      </c>
      <c r="B3924" s="23" t="s">
        <v>4406</v>
      </c>
      <c r="C3924" s="23" t="s">
        <v>7567</v>
      </c>
      <c r="D3924" s="23">
        <v>23</v>
      </c>
      <c r="E3924" s="26">
        <v>6701.88</v>
      </c>
      <c r="F3924" s="23">
        <v>316</v>
      </c>
      <c r="G3924" s="26">
        <f t="shared" si="427"/>
        <v>2117.7940800000001</v>
      </c>
      <c r="H3924" s="26">
        <f t="shared" si="428"/>
        <v>360.66033182400002</v>
      </c>
      <c r="I3924" s="26">
        <f t="shared" si="429"/>
        <v>540.99049773600007</v>
      </c>
      <c r="J3924" s="31">
        <f t="shared" si="430"/>
        <v>3.15938450677824</v>
      </c>
      <c r="K3924" s="23">
        <f t="shared" si="431"/>
        <v>1</v>
      </c>
      <c r="L3924" s="23">
        <f t="shared" si="431"/>
        <v>1</v>
      </c>
      <c r="M3924" s="31">
        <f t="shared" si="432"/>
        <v>3.15938450677824</v>
      </c>
      <c r="N3924" s="31">
        <f t="shared" si="433"/>
        <v>3.15938450677824</v>
      </c>
    </row>
    <row r="3925" spans="1:14" ht="15.75" customHeight="1">
      <c r="A3925" s="23" t="s">
        <v>3636</v>
      </c>
      <c r="B3925" s="23" t="s">
        <v>4406</v>
      </c>
      <c r="C3925" s="23" t="s">
        <v>7568</v>
      </c>
      <c r="D3925" s="23">
        <v>23</v>
      </c>
      <c r="E3925" s="26">
        <v>6710.5</v>
      </c>
      <c r="F3925" s="23">
        <v>316</v>
      </c>
      <c r="G3925" s="26">
        <f t="shared" si="427"/>
        <v>2120.518</v>
      </c>
      <c r="H3925" s="26">
        <f t="shared" si="428"/>
        <v>361.12421540000003</v>
      </c>
      <c r="I3925" s="26">
        <f t="shared" si="429"/>
        <v>541.68632309999998</v>
      </c>
      <c r="J3925" s="31">
        <f t="shared" si="430"/>
        <v>3.163448126904</v>
      </c>
      <c r="K3925" s="23">
        <f t="shared" si="431"/>
        <v>1</v>
      </c>
      <c r="L3925" s="23">
        <f t="shared" si="431"/>
        <v>1</v>
      </c>
      <c r="M3925" s="31">
        <f t="shared" si="432"/>
        <v>3.163448126904</v>
      </c>
      <c r="N3925" s="31">
        <f t="shared" si="433"/>
        <v>3.163448126904</v>
      </c>
    </row>
    <row r="3926" spans="1:14" ht="15.75" customHeight="1">
      <c r="A3926" s="23" t="s">
        <v>3636</v>
      </c>
      <c r="B3926" s="23" t="s">
        <v>4406</v>
      </c>
      <c r="C3926" s="23" t="s">
        <v>7569</v>
      </c>
      <c r="D3926" s="23">
        <v>23</v>
      </c>
      <c r="E3926" s="26">
        <v>6710.77</v>
      </c>
      <c r="F3926" s="23">
        <v>316</v>
      </c>
      <c r="G3926" s="26">
        <f t="shared" si="427"/>
        <v>2120.6033200000002</v>
      </c>
      <c r="H3926" s="26">
        <f t="shared" si="428"/>
        <v>361.13874539600005</v>
      </c>
      <c r="I3926" s="26">
        <f t="shared" si="429"/>
        <v>541.70811809400004</v>
      </c>
      <c r="J3926" s="31">
        <f t="shared" si="430"/>
        <v>3.1635754096689603</v>
      </c>
      <c r="K3926" s="23">
        <f t="shared" si="431"/>
        <v>1</v>
      </c>
      <c r="L3926" s="23">
        <f t="shared" si="431"/>
        <v>1</v>
      </c>
      <c r="M3926" s="31">
        <f t="shared" si="432"/>
        <v>3.1635754096689603</v>
      </c>
      <c r="N3926" s="31">
        <f t="shared" si="433"/>
        <v>3.1635754096689603</v>
      </c>
    </row>
    <row r="3927" spans="1:14" ht="15.75" customHeight="1">
      <c r="A3927" s="23" t="s">
        <v>3636</v>
      </c>
      <c r="B3927" s="23" t="s">
        <v>4406</v>
      </c>
      <c r="C3927" s="23" t="s">
        <v>7570</v>
      </c>
      <c r="D3927" s="23">
        <v>23</v>
      </c>
      <c r="E3927" s="26">
        <v>6714.2</v>
      </c>
      <c r="F3927" s="23">
        <v>316</v>
      </c>
      <c r="G3927" s="26">
        <f t="shared" si="427"/>
        <v>2121.6871999999998</v>
      </c>
      <c r="H3927" s="26">
        <f t="shared" si="428"/>
        <v>361.32333016000001</v>
      </c>
      <c r="I3927" s="26">
        <f t="shared" si="429"/>
        <v>541.98499523999999</v>
      </c>
      <c r="J3927" s="31">
        <f t="shared" si="430"/>
        <v>3.1651923722016</v>
      </c>
      <c r="K3927" s="23">
        <f t="shared" si="431"/>
        <v>1</v>
      </c>
      <c r="L3927" s="23">
        <f t="shared" si="431"/>
        <v>1</v>
      </c>
      <c r="M3927" s="31">
        <f t="shared" si="432"/>
        <v>3.1651923722016</v>
      </c>
      <c r="N3927" s="31">
        <f t="shared" si="433"/>
        <v>3.1651923722016</v>
      </c>
    </row>
    <row r="3928" spans="1:14" ht="15.75" customHeight="1">
      <c r="A3928" s="23" t="s">
        <v>3636</v>
      </c>
      <c r="B3928" s="23" t="s">
        <v>4406</v>
      </c>
      <c r="C3928" s="23" t="s">
        <v>7571</v>
      </c>
      <c r="D3928" s="23">
        <v>23</v>
      </c>
      <c r="E3928" s="26">
        <v>6722.29</v>
      </c>
      <c r="F3928" s="23">
        <v>316</v>
      </c>
      <c r="G3928" s="26">
        <f t="shared" si="427"/>
        <v>2124.2436400000001</v>
      </c>
      <c r="H3928" s="26">
        <f t="shared" si="428"/>
        <v>361.75869189200006</v>
      </c>
      <c r="I3928" s="26">
        <f t="shared" si="429"/>
        <v>542.63803783800006</v>
      </c>
      <c r="J3928" s="31">
        <f t="shared" si="430"/>
        <v>3.1690061409739205</v>
      </c>
      <c r="K3928" s="23">
        <f t="shared" si="431"/>
        <v>1</v>
      </c>
      <c r="L3928" s="23">
        <f t="shared" si="431"/>
        <v>1</v>
      </c>
      <c r="M3928" s="31">
        <f t="shared" si="432"/>
        <v>3.1690061409739205</v>
      </c>
      <c r="N3928" s="31">
        <f t="shared" si="433"/>
        <v>3.1690061409739205</v>
      </c>
    </row>
    <row r="3929" spans="1:14" ht="15.75" customHeight="1">
      <c r="A3929" s="23" t="s">
        <v>3636</v>
      </c>
      <c r="B3929" s="23" t="s">
        <v>4406</v>
      </c>
      <c r="C3929" s="23" t="s">
        <v>7572</v>
      </c>
      <c r="D3929" s="23">
        <v>23</v>
      </c>
      <c r="E3929" s="26">
        <v>6727.6</v>
      </c>
      <c r="F3929" s="23">
        <v>316</v>
      </c>
      <c r="G3929" s="26">
        <f t="shared" si="427"/>
        <v>2125.9216000000001</v>
      </c>
      <c r="H3929" s="26">
        <f t="shared" si="428"/>
        <v>362.04444848000003</v>
      </c>
      <c r="I3929" s="26">
        <f t="shared" si="429"/>
        <v>543.06667272000004</v>
      </c>
      <c r="J3929" s="31">
        <f t="shared" si="430"/>
        <v>3.1715093686848004</v>
      </c>
      <c r="K3929" s="23">
        <f t="shared" si="431"/>
        <v>1</v>
      </c>
      <c r="L3929" s="23">
        <f t="shared" si="431"/>
        <v>1</v>
      </c>
      <c r="M3929" s="31">
        <f t="shared" si="432"/>
        <v>3.1715093686848004</v>
      </c>
      <c r="N3929" s="31">
        <f t="shared" si="433"/>
        <v>3.1715093686848004</v>
      </c>
    </row>
    <row r="3930" spans="1:14" ht="15.75" customHeight="1">
      <c r="A3930" s="23" t="s">
        <v>3636</v>
      </c>
      <c r="B3930" s="23" t="s">
        <v>4406</v>
      </c>
      <c r="C3930" s="23" t="s">
        <v>7573</v>
      </c>
      <c r="D3930" s="23">
        <v>23</v>
      </c>
      <c r="E3930" s="26">
        <v>6728.83</v>
      </c>
      <c r="F3930" s="23">
        <v>316</v>
      </c>
      <c r="G3930" s="26">
        <f t="shared" si="427"/>
        <v>2126.3102799999997</v>
      </c>
      <c r="H3930" s="26">
        <f t="shared" si="428"/>
        <v>362.11064068399997</v>
      </c>
      <c r="I3930" s="26">
        <f t="shared" si="429"/>
        <v>543.16596102599999</v>
      </c>
      <c r="J3930" s="31">
        <f t="shared" si="430"/>
        <v>3.1720892123918398</v>
      </c>
      <c r="K3930" s="23">
        <f t="shared" si="431"/>
        <v>1</v>
      </c>
      <c r="L3930" s="23">
        <f t="shared" si="431"/>
        <v>1</v>
      </c>
      <c r="M3930" s="31">
        <f t="shared" si="432"/>
        <v>3.1720892123918398</v>
      </c>
      <c r="N3930" s="31">
        <f t="shared" si="433"/>
        <v>3.1720892123918398</v>
      </c>
    </row>
    <row r="3931" spans="1:14" ht="15.75" customHeight="1">
      <c r="A3931" s="23" t="s">
        <v>3636</v>
      </c>
      <c r="B3931" s="23" t="s">
        <v>4406</v>
      </c>
      <c r="C3931" s="23" t="s">
        <v>7574</v>
      </c>
      <c r="D3931" s="23">
        <v>23</v>
      </c>
      <c r="E3931" s="26">
        <v>6729.2</v>
      </c>
      <c r="F3931" s="23">
        <v>316</v>
      </c>
      <c r="G3931" s="26">
        <f t="shared" si="427"/>
        <v>2126.4271999999996</v>
      </c>
      <c r="H3931" s="26">
        <f t="shared" si="428"/>
        <v>362.13055215999998</v>
      </c>
      <c r="I3931" s="26">
        <f t="shared" si="429"/>
        <v>543.19582823999997</v>
      </c>
      <c r="J3931" s="31">
        <f t="shared" si="430"/>
        <v>3.1722636369216</v>
      </c>
      <c r="K3931" s="23">
        <f t="shared" si="431"/>
        <v>1</v>
      </c>
      <c r="L3931" s="23">
        <f t="shared" si="431"/>
        <v>1</v>
      </c>
      <c r="M3931" s="31">
        <f t="shared" si="432"/>
        <v>3.1722636369216</v>
      </c>
      <c r="N3931" s="31">
        <f t="shared" si="433"/>
        <v>3.1722636369216</v>
      </c>
    </row>
    <row r="3932" spans="1:14" ht="15.75" customHeight="1">
      <c r="A3932" s="23" t="s">
        <v>3636</v>
      </c>
      <c r="B3932" s="23" t="s">
        <v>4406</v>
      </c>
      <c r="C3932" s="23" t="s">
        <v>7575</v>
      </c>
      <c r="D3932" s="23">
        <v>23</v>
      </c>
      <c r="E3932" s="26">
        <v>6730.86</v>
      </c>
      <c r="F3932" s="23">
        <v>316</v>
      </c>
      <c r="G3932" s="26">
        <f t="shared" si="427"/>
        <v>2126.9517599999999</v>
      </c>
      <c r="H3932" s="26">
        <f t="shared" si="428"/>
        <v>362.21988472800001</v>
      </c>
      <c r="I3932" s="26">
        <f t="shared" si="429"/>
        <v>543.32982709199996</v>
      </c>
      <c r="J3932" s="31">
        <f t="shared" si="430"/>
        <v>3.17304619021728</v>
      </c>
      <c r="K3932" s="23">
        <f t="shared" si="431"/>
        <v>1</v>
      </c>
      <c r="L3932" s="23">
        <f t="shared" si="431"/>
        <v>1</v>
      </c>
      <c r="M3932" s="31">
        <f t="shared" si="432"/>
        <v>3.17304619021728</v>
      </c>
      <c r="N3932" s="31">
        <f t="shared" si="433"/>
        <v>3.17304619021728</v>
      </c>
    </row>
    <row r="3933" spans="1:14" ht="15.75" customHeight="1">
      <c r="A3933" s="23" t="s">
        <v>3636</v>
      </c>
      <c r="B3933" s="23" t="s">
        <v>4406</v>
      </c>
      <c r="C3933" s="23" t="s">
        <v>7576</v>
      </c>
      <c r="D3933" s="23">
        <v>23</v>
      </c>
      <c r="E3933" s="26">
        <v>6733.16</v>
      </c>
      <c r="F3933" s="23">
        <v>316</v>
      </c>
      <c r="G3933" s="26">
        <f t="shared" si="427"/>
        <v>2127.6785599999998</v>
      </c>
      <c r="H3933" s="26">
        <f t="shared" si="428"/>
        <v>362.34365876800001</v>
      </c>
      <c r="I3933" s="26">
        <f t="shared" si="429"/>
        <v>543.51548815199999</v>
      </c>
      <c r="J3933" s="31">
        <f t="shared" si="430"/>
        <v>3.17413045080768</v>
      </c>
      <c r="K3933" s="23">
        <f t="shared" si="431"/>
        <v>1</v>
      </c>
      <c r="L3933" s="23">
        <f t="shared" si="431"/>
        <v>1</v>
      </c>
      <c r="M3933" s="31">
        <f t="shared" si="432"/>
        <v>3.17413045080768</v>
      </c>
      <c r="N3933" s="31">
        <f t="shared" si="433"/>
        <v>3.17413045080768</v>
      </c>
    </row>
    <row r="3934" spans="1:14" ht="15.75" customHeight="1">
      <c r="A3934" s="23" t="s">
        <v>3636</v>
      </c>
      <c r="B3934" s="23" t="s">
        <v>4406</v>
      </c>
      <c r="C3934" s="23" t="s">
        <v>7577</v>
      </c>
      <c r="D3934" s="23">
        <v>23</v>
      </c>
      <c r="E3934" s="26">
        <v>6733.71</v>
      </c>
      <c r="F3934" s="23">
        <v>316</v>
      </c>
      <c r="G3934" s="26">
        <f t="shared" si="427"/>
        <v>2127.8523599999999</v>
      </c>
      <c r="H3934" s="26">
        <f t="shared" si="428"/>
        <v>362.37325690799997</v>
      </c>
      <c r="I3934" s="26">
        <f t="shared" si="429"/>
        <v>543.55988536199993</v>
      </c>
      <c r="J3934" s="31">
        <f t="shared" si="430"/>
        <v>3.1743897305140796</v>
      </c>
      <c r="K3934" s="23">
        <f t="shared" si="431"/>
        <v>1</v>
      </c>
      <c r="L3934" s="23">
        <f t="shared" si="431"/>
        <v>1</v>
      </c>
      <c r="M3934" s="31">
        <f t="shared" si="432"/>
        <v>3.1743897305140796</v>
      </c>
      <c r="N3934" s="31">
        <f t="shared" si="433"/>
        <v>3.1743897305140796</v>
      </c>
    </row>
    <row r="3935" spans="1:14" ht="15.75" customHeight="1">
      <c r="A3935" s="23" t="s">
        <v>3636</v>
      </c>
      <c r="B3935" s="23" t="s">
        <v>4406</v>
      </c>
      <c r="C3935" s="23" t="s">
        <v>7578</v>
      </c>
      <c r="D3935" s="23">
        <v>23</v>
      </c>
      <c r="E3935" s="26">
        <v>6734</v>
      </c>
      <c r="F3935" s="23">
        <v>316</v>
      </c>
      <c r="G3935" s="26">
        <f t="shared" si="427"/>
        <v>2127.944</v>
      </c>
      <c r="H3935" s="26">
        <f t="shared" si="428"/>
        <v>362.3888632</v>
      </c>
      <c r="I3935" s="26">
        <f t="shared" si="429"/>
        <v>543.58329479999998</v>
      </c>
      <c r="J3935" s="31">
        <f t="shared" si="430"/>
        <v>3.1745264416319996</v>
      </c>
      <c r="K3935" s="23">
        <f t="shared" si="431"/>
        <v>1</v>
      </c>
      <c r="L3935" s="23">
        <f t="shared" si="431"/>
        <v>1</v>
      </c>
      <c r="M3935" s="31">
        <f t="shared" si="432"/>
        <v>3.1745264416319996</v>
      </c>
      <c r="N3935" s="31">
        <f t="shared" si="433"/>
        <v>3.1745264416319996</v>
      </c>
    </row>
    <row r="3936" spans="1:14" ht="15.75" customHeight="1">
      <c r="A3936" s="23" t="s">
        <v>3636</v>
      </c>
      <c r="B3936" s="23" t="s">
        <v>4406</v>
      </c>
      <c r="C3936" s="23" t="s">
        <v>7579</v>
      </c>
      <c r="D3936" s="23">
        <v>23</v>
      </c>
      <c r="E3936" s="26">
        <v>6734.5</v>
      </c>
      <c r="F3936" s="23">
        <v>316</v>
      </c>
      <c r="G3936" s="26">
        <f t="shared" si="427"/>
        <v>2128.1019999999999</v>
      </c>
      <c r="H3936" s="26">
        <f t="shared" si="428"/>
        <v>362.41577059999997</v>
      </c>
      <c r="I3936" s="26">
        <f t="shared" si="429"/>
        <v>543.6236558999999</v>
      </c>
      <c r="J3936" s="31">
        <f t="shared" si="430"/>
        <v>3.1747621504559995</v>
      </c>
      <c r="K3936" s="23">
        <f t="shared" si="431"/>
        <v>1</v>
      </c>
      <c r="L3936" s="23">
        <f t="shared" si="431"/>
        <v>1</v>
      </c>
      <c r="M3936" s="31">
        <f t="shared" si="432"/>
        <v>3.1747621504559995</v>
      </c>
      <c r="N3936" s="31">
        <f t="shared" si="433"/>
        <v>3.1747621504559995</v>
      </c>
    </row>
    <row r="3937" spans="1:14" ht="15.75" customHeight="1">
      <c r="A3937" s="23" t="s">
        <v>3636</v>
      </c>
      <c r="B3937" s="23" t="s">
        <v>4406</v>
      </c>
      <c r="C3937" s="23" t="s">
        <v>7580</v>
      </c>
      <c r="D3937" s="23">
        <v>23</v>
      </c>
      <c r="E3937" s="26">
        <v>6736.3</v>
      </c>
      <c r="F3937" s="23">
        <v>316</v>
      </c>
      <c r="G3937" s="26">
        <f t="shared" si="427"/>
        <v>2128.6708000000003</v>
      </c>
      <c r="H3937" s="26">
        <f t="shared" si="428"/>
        <v>362.51263724000006</v>
      </c>
      <c r="I3937" s="26">
        <f t="shared" si="429"/>
        <v>543.76895586000012</v>
      </c>
      <c r="J3937" s="31">
        <f t="shared" si="430"/>
        <v>3.1756107022224009</v>
      </c>
      <c r="K3937" s="23">
        <f t="shared" si="431"/>
        <v>1</v>
      </c>
      <c r="L3937" s="23">
        <f t="shared" si="431"/>
        <v>1</v>
      </c>
      <c r="M3937" s="31">
        <f t="shared" si="432"/>
        <v>3.1756107022224009</v>
      </c>
      <c r="N3937" s="31">
        <f t="shared" si="433"/>
        <v>3.1756107022224009</v>
      </c>
    </row>
    <row r="3938" spans="1:14" ht="15.75" customHeight="1">
      <c r="A3938" s="23" t="s">
        <v>3636</v>
      </c>
      <c r="B3938" s="23" t="s">
        <v>4406</v>
      </c>
      <c r="C3938" s="23" t="s">
        <v>7581</v>
      </c>
      <c r="D3938" s="23">
        <v>23</v>
      </c>
      <c r="E3938" s="26">
        <v>6738.6</v>
      </c>
      <c r="F3938" s="23">
        <v>316</v>
      </c>
      <c r="G3938" s="26">
        <f t="shared" si="427"/>
        <v>2129.3976000000002</v>
      </c>
      <c r="H3938" s="26">
        <f t="shared" si="428"/>
        <v>362.63641128000006</v>
      </c>
      <c r="I3938" s="26">
        <f t="shared" si="429"/>
        <v>543.95461692000003</v>
      </c>
      <c r="J3938" s="31">
        <f t="shared" si="430"/>
        <v>3.1766949628128005</v>
      </c>
      <c r="K3938" s="23">
        <f t="shared" si="431"/>
        <v>1</v>
      </c>
      <c r="L3938" s="23">
        <f t="shared" si="431"/>
        <v>1</v>
      </c>
      <c r="M3938" s="31">
        <f t="shared" si="432"/>
        <v>3.1766949628128005</v>
      </c>
      <c r="N3938" s="31">
        <f t="shared" si="433"/>
        <v>3.1766949628128005</v>
      </c>
    </row>
    <row r="3939" spans="1:14" ht="15.75" customHeight="1">
      <c r="A3939" s="23" t="s">
        <v>3636</v>
      </c>
      <c r="B3939" s="23" t="s">
        <v>4406</v>
      </c>
      <c r="C3939" s="23" t="s">
        <v>7582</v>
      </c>
      <c r="D3939" s="23">
        <v>23</v>
      </c>
      <c r="E3939" s="26">
        <v>6740.37</v>
      </c>
      <c r="F3939" s="23">
        <v>316</v>
      </c>
      <c r="G3939" s="26">
        <f t="shared" si="427"/>
        <v>2129.9569200000001</v>
      </c>
      <c r="H3939" s="26">
        <f t="shared" si="428"/>
        <v>362.73166347600005</v>
      </c>
      <c r="I3939" s="26">
        <f t="shared" si="429"/>
        <v>544.09749521400011</v>
      </c>
      <c r="J3939" s="31">
        <f t="shared" si="430"/>
        <v>3.1775293720497606</v>
      </c>
      <c r="K3939" s="23">
        <f t="shared" si="431"/>
        <v>1</v>
      </c>
      <c r="L3939" s="23">
        <f t="shared" si="431"/>
        <v>1</v>
      </c>
      <c r="M3939" s="31">
        <f t="shared" si="432"/>
        <v>3.1775293720497606</v>
      </c>
      <c r="N3939" s="31">
        <f t="shared" si="433"/>
        <v>3.1775293720497606</v>
      </c>
    </row>
    <row r="3940" spans="1:14" ht="15.75" customHeight="1">
      <c r="A3940" s="23" t="s">
        <v>3636</v>
      </c>
      <c r="B3940" s="23" t="s">
        <v>4406</v>
      </c>
      <c r="C3940" s="23" t="s">
        <v>7583</v>
      </c>
      <c r="D3940" s="23">
        <v>23</v>
      </c>
      <c r="E3940" s="26">
        <v>6744.97</v>
      </c>
      <c r="F3940" s="23">
        <v>316</v>
      </c>
      <c r="G3940" s="26">
        <f t="shared" si="427"/>
        <v>2131.4105199999999</v>
      </c>
      <c r="H3940" s="26">
        <f t="shared" si="428"/>
        <v>362.979211556</v>
      </c>
      <c r="I3940" s="26">
        <f t="shared" si="429"/>
        <v>544.46881733400005</v>
      </c>
      <c r="J3940" s="31">
        <f t="shared" si="430"/>
        <v>3.1796978932305602</v>
      </c>
      <c r="K3940" s="23">
        <f t="shared" si="431"/>
        <v>1</v>
      </c>
      <c r="L3940" s="23">
        <f t="shared" si="431"/>
        <v>1</v>
      </c>
      <c r="M3940" s="31">
        <f t="shared" si="432"/>
        <v>3.1796978932305602</v>
      </c>
      <c r="N3940" s="31">
        <f t="shared" si="433"/>
        <v>3.1796978932305602</v>
      </c>
    </row>
    <row r="3941" spans="1:14" ht="15.75" customHeight="1">
      <c r="A3941" s="23" t="s">
        <v>3636</v>
      </c>
      <c r="B3941" s="23" t="s">
        <v>4406</v>
      </c>
      <c r="C3941" s="23" t="s">
        <v>7584</v>
      </c>
      <c r="D3941" s="23">
        <v>23</v>
      </c>
      <c r="E3941" s="26">
        <v>6745.48</v>
      </c>
      <c r="F3941" s="23">
        <v>316</v>
      </c>
      <c r="G3941" s="26">
        <f t="shared" si="427"/>
        <v>2131.5716799999996</v>
      </c>
      <c r="H3941" s="26">
        <f t="shared" si="428"/>
        <v>363.00665710399994</v>
      </c>
      <c r="I3941" s="26">
        <f t="shared" si="429"/>
        <v>544.50998565599991</v>
      </c>
      <c r="J3941" s="31">
        <f t="shared" si="430"/>
        <v>3.1799383162310395</v>
      </c>
      <c r="K3941" s="23">
        <f t="shared" si="431"/>
        <v>1</v>
      </c>
      <c r="L3941" s="23">
        <f t="shared" si="431"/>
        <v>1</v>
      </c>
      <c r="M3941" s="31">
        <f t="shared" si="432"/>
        <v>3.1799383162310395</v>
      </c>
      <c r="N3941" s="31">
        <f t="shared" si="433"/>
        <v>3.1799383162310395</v>
      </c>
    </row>
    <row r="3942" spans="1:14" ht="15.75" customHeight="1">
      <c r="A3942" s="23" t="s">
        <v>3636</v>
      </c>
      <c r="B3942" s="23" t="s">
        <v>4406</v>
      </c>
      <c r="C3942" s="23" t="s">
        <v>7585</v>
      </c>
      <c r="D3942" s="23">
        <v>23</v>
      </c>
      <c r="E3942" s="26">
        <v>6746.8</v>
      </c>
      <c r="F3942" s="23">
        <v>316</v>
      </c>
      <c r="G3942" s="26">
        <f t="shared" si="427"/>
        <v>2131.9888000000001</v>
      </c>
      <c r="H3942" s="26">
        <f t="shared" si="428"/>
        <v>363.07769264000001</v>
      </c>
      <c r="I3942" s="26">
        <f t="shared" si="429"/>
        <v>544.61653896000007</v>
      </c>
      <c r="J3942" s="31">
        <f t="shared" si="430"/>
        <v>3.1805605875264007</v>
      </c>
      <c r="K3942" s="23">
        <f t="shared" si="431"/>
        <v>1</v>
      </c>
      <c r="L3942" s="23">
        <f t="shared" si="431"/>
        <v>1</v>
      </c>
      <c r="M3942" s="31">
        <f t="shared" si="432"/>
        <v>3.1805605875264007</v>
      </c>
      <c r="N3942" s="31">
        <f t="shared" si="433"/>
        <v>3.1805605875264007</v>
      </c>
    </row>
    <row r="3943" spans="1:14" ht="15.75" customHeight="1">
      <c r="A3943" s="23" t="s">
        <v>3636</v>
      </c>
      <c r="B3943" s="23" t="s">
        <v>4406</v>
      </c>
      <c r="C3943" s="23" t="s">
        <v>7586</v>
      </c>
      <c r="D3943" s="23">
        <v>23</v>
      </c>
      <c r="E3943" s="26">
        <v>6749.75</v>
      </c>
      <c r="F3943" s="23">
        <v>316</v>
      </c>
      <c r="G3943" s="26">
        <f t="shared" si="427"/>
        <v>2132.9209999999998</v>
      </c>
      <c r="H3943" s="26">
        <f t="shared" si="428"/>
        <v>363.23644630000001</v>
      </c>
      <c r="I3943" s="26">
        <f t="shared" si="429"/>
        <v>544.85466945000007</v>
      </c>
      <c r="J3943" s="31">
        <f t="shared" si="430"/>
        <v>3.1819512695880006</v>
      </c>
      <c r="K3943" s="23">
        <f t="shared" si="431"/>
        <v>1</v>
      </c>
      <c r="L3943" s="23">
        <f t="shared" si="431"/>
        <v>1</v>
      </c>
      <c r="M3943" s="31">
        <f t="shared" si="432"/>
        <v>3.1819512695880006</v>
      </c>
      <c r="N3943" s="31">
        <f t="shared" si="433"/>
        <v>3.1819512695880006</v>
      </c>
    </row>
    <row r="3944" spans="1:14" ht="15.75" customHeight="1">
      <c r="A3944" s="23" t="s">
        <v>3636</v>
      </c>
      <c r="B3944" s="23" t="s">
        <v>4406</v>
      </c>
      <c r="C3944" s="23" t="s">
        <v>7587</v>
      </c>
      <c r="D3944" s="23">
        <v>23</v>
      </c>
      <c r="E3944" s="26">
        <v>6749.9</v>
      </c>
      <c r="F3944" s="23">
        <v>316</v>
      </c>
      <c r="G3944" s="26">
        <f t="shared" si="427"/>
        <v>2132.9683999999997</v>
      </c>
      <c r="H3944" s="26">
        <f t="shared" si="428"/>
        <v>363.24451851999999</v>
      </c>
      <c r="I3944" s="26">
        <f t="shared" si="429"/>
        <v>544.86677778000001</v>
      </c>
      <c r="J3944" s="31">
        <f t="shared" si="430"/>
        <v>3.1820219822352001</v>
      </c>
      <c r="K3944" s="23">
        <f t="shared" si="431"/>
        <v>1</v>
      </c>
      <c r="L3944" s="23">
        <f t="shared" si="431"/>
        <v>1</v>
      </c>
      <c r="M3944" s="31">
        <f t="shared" si="432"/>
        <v>3.1820219822352001</v>
      </c>
      <c r="N3944" s="31">
        <f t="shared" si="433"/>
        <v>3.1820219822352001</v>
      </c>
    </row>
    <row r="3945" spans="1:14" ht="15.75" customHeight="1">
      <c r="A3945" s="23" t="s">
        <v>3636</v>
      </c>
      <c r="B3945" s="23" t="s">
        <v>4406</v>
      </c>
      <c r="C3945" s="23" t="s">
        <v>7588</v>
      </c>
      <c r="D3945" s="23">
        <v>23</v>
      </c>
      <c r="E3945" s="26">
        <v>6751.21</v>
      </c>
      <c r="F3945" s="23">
        <v>316</v>
      </c>
      <c r="G3945" s="26">
        <f t="shared" si="427"/>
        <v>2133.3823600000001</v>
      </c>
      <c r="H3945" s="26">
        <f t="shared" si="428"/>
        <v>363.31501590800002</v>
      </c>
      <c r="I3945" s="26">
        <f t="shared" si="429"/>
        <v>544.972523862</v>
      </c>
      <c r="J3945" s="31">
        <f t="shared" si="430"/>
        <v>3.1826395393540801</v>
      </c>
      <c r="K3945" s="23">
        <f t="shared" si="431"/>
        <v>1</v>
      </c>
      <c r="L3945" s="23">
        <f t="shared" si="431"/>
        <v>1</v>
      </c>
      <c r="M3945" s="31">
        <f t="shared" si="432"/>
        <v>3.1826395393540801</v>
      </c>
      <c r="N3945" s="31">
        <f t="shared" si="433"/>
        <v>3.1826395393540801</v>
      </c>
    </row>
    <row r="3946" spans="1:14" ht="15.75" customHeight="1">
      <c r="A3946" s="23" t="s">
        <v>3636</v>
      </c>
      <c r="B3946" s="23" t="s">
        <v>4406</v>
      </c>
      <c r="C3946" s="23" t="s">
        <v>7589</v>
      </c>
      <c r="D3946" s="23">
        <v>23</v>
      </c>
      <c r="E3946" s="26">
        <v>6752.88</v>
      </c>
      <c r="F3946" s="23">
        <v>316</v>
      </c>
      <c r="G3946" s="26">
        <f t="shared" si="427"/>
        <v>2133.9100800000001</v>
      </c>
      <c r="H3946" s="26">
        <f t="shared" si="428"/>
        <v>363.40488662400003</v>
      </c>
      <c r="I3946" s="26">
        <f t="shared" si="429"/>
        <v>545.10732993600004</v>
      </c>
      <c r="J3946" s="31">
        <f t="shared" si="430"/>
        <v>3.1834268068262404</v>
      </c>
      <c r="K3946" s="23">
        <f t="shared" si="431"/>
        <v>1</v>
      </c>
      <c r="L3946" s="23">
        <f t="shared" si="431"/>
        <v>1</v>
      </c>
      <c r="M3946" s="31">
        <f t="shared" si="432"/>
        <v>3.1834268068262404</v>
      </c>
      <c r="N3946" s="31">
        <f t="shared" si="433"/>
        <v>3.1834268068262404</v>
      </c>
    </row>
    <row r="3947" spans="1:14" ht="15.75" customHeight="1">
      <c r="A3947" s="23" t="s">
        <v>3636</v>
      </c>
      <c r="B3947" s="23" t="s">
        <v>4406</v>
      </c>
      <c r="C3947" s="23" t="s">
        <v>7590</v>
      </c>
      <c r="D3947" s="23">
        <v>23</v>
      </c>
      <c r="E3947" s="26">
        <v>6760.96</v>
      </c>
      <c r="F3947" s="23">
        <v>316</v>
      </c>
      <c r="G3947" s="26">
        <f t="shared" si="427"/>
        <v>2136.4633599999997</v>
      </c>
      <c r="H3947" s="26">
        <f t="shared" si="428"/>
        <v>363.83971020799999</v>
      </c>
      <c r="I3947" s="26">
        <f t="shared" si="429"/>
        <v>545.75956531199995</v>
      </c>
      <c r="J3947" s="31">
        <f t="shared" si="430"/>
        <v>3.1872358614220797</v>
      </c>
      <c r="K3947" s="23">
        <f t="shared" si="431"/>
        <v>1</v>
      </c>
      <c r="L3947" s="23">
        <f t="shared" si="431"/>
        <v>1</v>
      </c>
      <c r="M3947" s="31">
        <f t="shared" si="432"/>
        <v>3.1872358614220797</v>
      </c>
      <c r="N3947" s="31">
        <f t="shared" si="433"/>
        <v>3.1872358614220797</v>
      </c>
    </row>
    <row r="3948" spans="1:14" ht="15.75" customHeight="1">
      <c r="A3948" s="23" t="s">
        <v>3636</v>
      </c>
      <c r="B3948" s="23" t="s">
        <v>4406</v>
      </c>
      <c r="C3948" s="23" t="s">
        <v>7591</v>
      </c>
      <c r="D3948" s="23">
        <v>23</v>
      </c>
      <c r="E3948" s="26">
        <v>6767</v>
      </c>
      <c r="F3948" s="23">
        <v>316</v>
      </c>
      <c r="G3948" s="26">
        <f t="shared" si="427"/>
        <v>2138.3719999999998</v>
      </c>
      <c r="H3948" s="26">
        <f t="shared" si="428"/>
        <v>364.16475159999999</v>
      </c>
      <c r="I3948" s="26">
        <f t="shared" si="429"/>
        <v>546.24712739999995</v>
      </c>
      <c r="J3948" s="31">
        <f t="shared" si="430"/>
        <v>3.1900832240159995</v>
      </c>
      <c r="K3948" s="23">
        <f t="shared" si="431"/>
        <v>1</v>
      </c>
      <c r="L3948" s="23">
        <f t="shared" si="431"/>
        <v>1</v>
      </c>
      <c r="M3948" s="31">
        <f t="shared" si="432"/>
        <v>3.1900832240159995</v>
      </c>
      <c r="N3948" s="31">
        <f t="shared" si="433"/>
        <v>3.1900832240159995</v>
      </c>
    </row>
    <row r="3949" spans="1:14" ht="15.75" customHeight="1">
      <c r="A3949" s="23" t="s">
        <v>3636</v>
      </c>
      <c r="B3949" s="23" t="s">
        <v>4406</v>
      </c>
      <c r="C3949" s="23" t="s">
        <v>7592</v>
      </c>
      <c r="D3949" s="23">
        <v>23</v>
      </c>
      <c r="E3949" s="26">
        <v>6776.1</v>
      </c>
      <c r="F3949" s="23">
        <v>316</v>
      </c>
      <c r="G3949" s="26">
        <f t="shared" si="427"/>
        <v>2141.2476000000001</v>
      </c>
      <c r="H3949" s="26">
        <f t="shared" si="428"/>
        <v>364.65446628000007</v>
      </c>
      <c r="I3949" s="26">
        <f t="shared" si="429"/>
        <v>546.98169942000004</v>
      </c>
      <c r="J3949" s="31">
        <f t="shared" si="430"/>
        <v>3.1943731246128002</v>
      </c>
      <c r="K3949" s="23">
        <f t="shared" si="431"/>
        <v>1</v>
      </c>
      <c r="L3949" s="23">
        <f t="shared" si="431"/>
        <v>1</v>
      </c>
      <c r="M3949" s="31">
        <f t="shared" si="432"/>
        <v>3.1943731246128002</v>
      </c>
      <c r="N3949" s="31">
        <f t="shared" si="433"/>
        <v>3.1943731246128002</v>
      </c>
    </row>
    <row r="3950" spans="1:14" ht="15.75" customHeight="1">
      <c r="A3950" s="23" t="s">
        <v>3636</v>
      </c>
      <c r="B3950" s="23" t="s">
        <v>4406</v>
      </c>
      <c r="C3950" s="23" t="s">
        <v>7593</v>
      </c>
      <c r="D3950" s="23">
        <v>23</v>
      </c>
      <c r="E3950" s="26">
        <v>6778.53</v>
      </c>
      <c r="F3950" s="23">
        <v>316</v>
      </c>
      <c r="G3950" s="26">
        <f t="shared" si="427"/>
        <v>2142.01548</v>
      </c>
      <c r="H3950" s="26">
        <f t="shared" si="428"/>
        <v>364.78523624400003</v>
      </c>
      <c r="I3950" s="26">
        <f t="shared" si="429"/>
        <v>547.17785436600002</v>
      </c>
      <c r="J3950" s="31">
        <f t="shared" si="430"/>
        <v>3.19551866949744</v>
      </c>
      <c r="K3950" s="23">
        <f t="shared" si="431"/>
        <v>1</v>
      </c>
      <c r="L3950" s="23">
        <f t="shared" si="431"/>
        <v>1</v>
      </c>
      <c r="M3950" s="31">
        <f t="shared" si="432"/>
        <v>3.19551866949744</v>
      </c>
      <c r="N3950" s="31">
        <f t="shared" si="433"/>
        <v>3.19551866949744</v>
      </c>
    </row>
    <row r="3951" spans="1:14" ht="15.75" customHeight="1">
      <c r="A3951" s="23" t="s">
        <v>3636</v>
      </c>
      <c r="B3951" s="23" t="s">
        <v>4406</v>
      </c>
      <c r="C3951" s="23" t="s">
        <v>7594</v>
      </c>
      <c r="D3951" s="23">
        <v>23</v>
      </c>
      <c r="E3951" s="26">
        <v>6782.77</v>
      </c>
      <c r="F3951" s="23">
        <v>316</v>
      </c>
      <c r="G3951" s="26">
        <f t="shared" si="427"/>
        <v>2143.3553200000001</v>
      </c>
      <c r="H3951" s="26">
        <f t="shared" si="428"/>
        <v>365.01341099600006</v>
      </c>
      <c r="I3951" s="26">
        <f t="shared" si="429"/>
        <v>547.52011649400015</v>
      </c>
      <c r="J3951" s="31">
        <f t="shared" si="430"/>
        <v>3.1975174803249606</v>
      </c>
      <c r="K3951" s="23">
        <f t="shared" si="431"/>
        <v>1</v>
      </c>
      <c r="L3951" s="23">
        <f t="shared" si="431"/>
        <v>1</v>
      </c>
      <c r="M3951" s="31">
        <f t="shared" si="432"/>
        <v>3.1975174803249606</v>
      </c>
      <c r="N3951" s="31">
        <f t="shared" si="433"/>
        <v>3.1975174803249606</v>
      </c>
    </row>
    <row r="3952" spans="1:14" ht="15.75" customHeight="1">
      <c r="A3952" s="23" t="s">
        <v>3636</v>
      </c>
      <c r="B3952" s="23" t="s">
        <v>4406</v>
      </c>
      <c r="C3952" s="23" t="s">
        <v>7595</v>
      </c>
      <c r="D3952" s="23">
        <v>23</v>
      </c>
      <c r="E3952" s="26">
        <v>6784.55</v>
      </c>
      <c r="F3952" s="23">
        <v>316</v>
      </c>
      <c r="G3952" s="26">
        <f t="shared" si="427"/>
        <v>2143.9178000000002</v>
      </c>
      <c r="H3952" s="26">
        <f t="shared" si="428"/>
        <v>365.10920134000003</v>
      </c>
      <c r="I3952" s="26">
        <f t="shared" si="429"/>
        <v>547.66380201000004</v>
      </c>
      <c r="J3952" s="31">
        <f t="shared" si="430"/>
        <v>3.1983566037384001</v>
      </c>
      <c r="K3952" s="23">
        <f t="shared" si="431"/>
        <v>1</v>
      </c>
      <c r="L3952" s="23">
        <f t="shared" si="431"/>
        <v>1</v>
      </c>
      <c r="M3952" s="31">
        <f t="shared" si="432"/>
        <v>3.1983566037384001</v>
      </c>
      <c r="N3952" s="31">
        <f t="shared" si="433"/>
        <v>3.1983566037384001</v>
      </c>
    </row>
    <row r="3953" spans="1:14" ht="15.75" customHeight="1">
      <c r="A3953" s="23" t="s">
        <v>3636</v>
      </c>
      <c r="B3953" s="23" t="s">
        <v>4406</v>
      </c>
      <c r="C3953" s="23" t="s">
        <v>7596</v>
      </c>
      <c r="D3953" s="23">
        <v>23</v>
      </c>
      <c r="E3953" s="26">
        <v>6788.7</v>
      </c>
      <c r="F3953" s="23">
        <v>316</v>
      </c>
      <c r="G3953" s="26">
        <f t="shared" si="427"/>
        <v>2145.2291999999998</v>
      </c>
      <c r="H3953" s="26">
        <f t="shared" si="428"/>
        <v>365.33253275999999</v>
      </c>
      <c r="I3953" s="26">
        <f t="shared" si="429"/>
        <v>547.99879913999996</v>
      </c>
      <c r="J3953" s="31">
        <f t="shared" si="430"/>
        <v>3.2003129869775995</v>
      </c>
      <c r="K3953" s="23">
        <f t="shared" si="431"/>
        <v>1</v>
      </c>
      <c r="L3953" s="23">
        <f t="shared" si="431"/>
        <v>1</v>
      </c>
      <c r="M3953" s="31">
        <f t="shared" si="432"/>
        <v>3.2003129869775995</v>
      </c>
      <c r="N3953" s="31">
        <f t="shared" si="433"/>
        <v>3.2003129869775995</v>
      </c>
    </row>
    <row r="3954" spans="1:14" ht="15.75" customHeight="1">
      <c r="A3954" s="23" t="s">
        <v>3636</v>
      </c>
      <c r="B3954" s="23" t="s">
        <v>4406</v>
      </c>
      <c r="C3954" s="23" t="s">
        <v>7597</v>
      </c>
      <c r="D3954" s="23">
        <v>23</v>
      </c>
      <c r="E3954" s="26">
        <v>6797.1</v>
      </c>
      <c r="F3954" s="23">
        <v>316</v>
      </c>
      <c r="G3954" s="26">
        <f t="shared" si="427"/>
        <v>2147.8836000000001</v>
      </c>
      <c r="H3954" s="26">
        <f t="shared" si="428"/>
        <v>365.78457708000002</v>
      </c>
      <c r="I3954" s="26">
        <f t="shared" si="429"/>
        <v>548.67686562000006</v>
      </c>
      <c r="J3954" s="31">
        <f t="shared" si="430"/>
        <v>3.2042728952208002</v>
      </c>
      <c r="K3954" s="23">
        <f t="shared" si="431"/>
        <v>1</v>
      </c>
      <c r="L3954" s="23">
        <f t="shared" si="431"/>
        <v>1</v>
      </c>
      <c r="M3954" s="31">
        <f t="shared" si="432"/>
        <v>3.2042728952208002</v>
      </c>
      <c r="N3954" s="31">
        <f t="shared" si="433"/>
        <v>3.2042728952208002</v>
      </c>
    </row>
    <row r="3955" spans="1:14" ht="15.75" customHeight="1">
      <c r="A3955" s="23" t="s">
        <v>3636</v>
      </c>
      <c r="B3955" s="23" t="s">
        <v>4406</v>
      </c>
      <c r="C3955" s="23" t="s">
        <v>7598</v>
      </c>
      <c r="D3955" s="23">
        <v>23</v>
      </c>
      <c r="E3955" s="26">
        <v>6798.49</v>
      </c>
      <c r="F3955" s="23">
        <v>316</v>
      </c>
      <c r="G3955" s="26">
        <f t="shared" si="427"/>
        <v>2148.3228399999998</v>
      </c>
      <c r="H3955" s="26">
        <f t="shared" si="428"/>
        <v>365.85937965199997</v>
      </c>
      <c r="I3955" s="26">
        <f t="shared" si="429"/>
        <v>548.78906947799999</v>
      </c>
      <c r="J3955" s="31">
        <f t="shared" si="430"/>
        <v>3.2049281657515203</v>
      </c>
      <c r="K3955" s="23">
        <f t="shared" si="431"/>
        <v>1</v>
      </c>
      <c r="L3955" s="23">
        <f t="shared" si="431"/>
        <v>1</v>
      </c>
      <c r="M3955" s="31">
        <f t="shared" si="432"/>
        <v>3.2049281657515203</v>
      </c>
      <c r="N3955" s="31">
        <f t="shared" si="433"/>
        <v>3.2049281657515203</v>
      </c>
    </row>
    <row r="3956" spans="1:14" ht="15.75" customHeight="1">
      <c r="A3956" s="23" t="s">
        <v>3636</v>
      </c>
      <c r="B3956" s="23" t="s">
        <v>4406</v>
      </c>
      <c r="C3956" s="23" t="s">
        <v>7599</v>
      </c>
      <c r="D3956" s="23">
        <v>23</v>
      </c>
      <c r="E3956" s="26">
        <v>6806.38</v>
      </c>
      <c r="F3956" s="23">
        <v>316</v>
      </c>
      <c r="G3956" s="26">
        <f t="shared" si="427"/>
        <v>2150.8160800000001</v>
      </c>
      <c r="H3956" s="26">
        <f t="shared" si="428"/>
        <v>366.283978424</v>
      </c>
      <c r="I3956" s="26">
        <f t="shared" si="429"/>
        <v>549.425967636</v>
      </c>
      <c r="J3956" s="31">
        <f t="shared" si="430"/>
        <v>3.2086476509942399</v>
      </c>
      <c r="K3956" s="23">
        <f t="shared" si="431"/>
        <v>1</v>
      </c>
      <c r="L3956" s="23">
        <f t="shared" si="431"/>
        <v>1</v>
      </c>
      <c r="M3956" s="31">
        <f t="shared" si="432"/>
        <v>3.2086476509942399</v>
      </c>
      <c r="N3956" s="31">
        <f t="shared" si="433"/>
        <v>3.2086476509942399</v>
      </c>
    </row>
    <row r="3957" spans="1:14" ht="15.75" customHeight="1">
      <c r="A3957" s="23" t="s">
        <v>3636</v>
      </c>
      <c r="B3957" s="23" t="s">
        <v>5666</v>
      </c>
      <c r="C3957" s="23" t="s">
        <v>7600</v>
      </c>
      <c r="D3957" s="23">
        <v>23</v>
      </c>
      <c r="E3957" s="26">
        <v>6814</v>
      </c>
      <c r="F3957" s="23">
        <v>316</v>
      </c>
      <c r="G3957" s="26">
        <f t="shared" si="427"/>
        <v>2153.2240000000002</v>
      </c>
      <c r="H3957" s="26">
        <f t="shared" si="428"/>
        <v>366.69404720000006</v>
      </c>
      <c r="I3957" s="26">
        <f t="shared" si="429"/>
        <v>550.04107080000006</v>
      </c>
      <c r="J3957" s="31">
        <f t="shared" si="430"/>
        <v>3.2122398534720005</v>
      </c>
      <c r="K3957" s="23">
        <f t="shared" si="431"/>
        <v>1</v>
      </c>
      <c r="L3957" s="23">
        <f t="shared" si="431"/>
        <v>1</v>
      </c>
      <c r="M3957" s="31">
        <f t="shared" si="432"/>
        <v>3.2122398534720005</v>
      </c>
      <c r="N3957" s="31">
        <f t="shared" si="433"/>
        <v>3.2122398534720005</v>
      </c>
    </row>
    <row r="3958" spans="1:14" ht="15.75" customHeight="1">
      <c r="A3958" s="23" t="s">
        <v>3636</v>
      </c>
      <c r="B3958" s="23" t="s">
        <v>4406</v>
      </c>
      <c r="C3958" s="23" t="s">
        <v>7601</v>
      </c>
      <c r="D3958" s="23">
        <v>23</v>
      </c>
      <c r="E3958" s="26">
        <v>6815.07</v>
      </c>
      <c r="F3958" s="23">
        <v>316</v>
      </c>
      <c r="G3958" s="26">
        <f t="shared" si="427"/>
        <v>2153.56212</v>
      </c>
      <c r="H3958" s="26">
        <f t="shared" si="428"/>
        <v>366.751629036</v>
      </c>
      <c r="I3958" s="26">
        <f t="shared" si="429"/>
        <v>550.12744355400002</v>
      </c>
      <c r="J3958" s="31">
        <f t="shared" si="430"/>
        <v>3.2127442703553601</v>
      </c>
      <c r="K3958" s="23">
        <f t="shared" si="431"/>
        <v>1</v>
      </c>
      <c r="L3958" s="23">
        <f t="shared" si="431"/>
        <v>1</v>
      </c>
      <c r="M3958" s="31">
        <f t="shared" si="432"/>
        <v>3.2127442703553601</v>
      </c>
      <c r="N3958" s="31">
        <f t="shared" si="433"/>
        <v>3.2127442703553601</v>
      </c>
    </row>
    <row r="3959" spans="1:14" ht="15.75" customHeight="1">
      <c r="A3959" s="23" t="s">
        <v>3636</v>
      </c>
      <c r="B3959" s="23" t="s">
        <v>4406</v>
      </c>
      <c r="C3959" s="23" t="s">
        <v>7602</v>
      </c>
      <c r="D3959" s="23">
        <v>23</v>
      </c>
      <c r="E3959" s="26">
        <v>6815.87</v>
      </c>
      <c r="F3959" s="23">
        <v>316</v>
      </c>
      <c r="G3959" s="26">
        <f t="shared" si="427"/>
        <v>2153.8149199999998</v>
      </c>
      <c r="H3959" s="26">
        <f t="shared" si="428"/>
        <v>366.79468087599997</v>
      </c>
      <c r="I3959" s="26">
        <f t="shared" si="429"/>
        <v>550.19202131399993</v>
      </c>
      <c r="J3959" s="31">
        <f t="shared" si="430"/>
        <v>3.2131214044737595</v>
      </c>
      <c r="K3959" s="23">
        <f t="shared" si="431"/>
        <v>1</v>
      </c>
      <c r="L3959" s="23">
        <f t="shared" si="431"/>
        <v>1</v>
      </c>
      <c r="M3959" s="31">
        <f t="shared" si="432"/>
        <v>3.2131214044737595</v>
      </c>
      <c r="N3959" s="31">
        <f t="shared" si="433"/>
        <v>3.2131214044737595</v>
      </c>
    </row>
    <row r="3960" spans="1:14" ht="15.75" customHeight="1">
      <c r="A3960" s="23" t="s">
        <v>3636</v>
      </c>
      <c r="B3960" s="23" t="s">
        <v>4406</v>
      </c>
      <c r="C3960" s="23" t="s">
        <v>7603</v>
      </c>
      <c r="D3960" s="23">
        <v>23</v>
      </c>
      <c r="E3960" s="26">
        <v>6818.2</v>
      </c>
      <c r="F3960" s="23">
        <v>316</v>
      </c>
      <c r="G3960" s="26">
        <f t="shared" si="427"/>
        <v>2154.5511999999999</v>
      </c>
      <c r="H3960" s="26">
        <f t="shared" si="428"/>
        <v>366.92006936000001</v>
      </c>
      <c r="I3960" s="26">
        <f t="shared" si="429"/>
        <v>550.38010403999999</v>
      </c>
      <c r="J3960" s="31">
        <f t="shared" si="430"/>
        <v>3.2142198075935999</v>
      </c>
      <c r="K3960" s="23">
        <f t="shared" si="431"/>
        <v>1</v>
      </c>
      <c r="L3960" s="23">
        <f t="shared" si="431"/>
        <v>1</v>
      </c>
      <c r="M3960" s="31">
        <f t="shared" si="432"/>
        <v>3.2142198075935999</v>
      </c>
      <c r="N3960" s="31">
        <f t="shared" si="433"/>
        <v>3.2142198075935999</v>
      </c>
    </row>
    <row r="3961" spans="1:14" ht="15.75" customHeight="1">
      <c r="A3961" s="23" t="s">
        <v>3636</v>
      </c>
      <c r="B3961" s="23" t="s">
        <v>4406</v>
      </c>
      <c r="C3961" s="23" t="s">
        <v>7604</v>
      </c>
      <c r="D3961" s="23">
        <v>23</v>
      </c>
      <c r="E3961" s="26">
        <v>6819.9</v>
      </c>
      <c r="F3961" s="23">
        <v>316</v>
      </c>
      <c r="G3961" s="26">
        <f t="shared" si="427"/>
        <v>2155.0884000000001</v>
      </c>
      <c r="H3961" s="26">
        <f t="shared" si="428"/>
        <v>367.01155452</v>
      </c>
      <c r="I3961" s="26">
        <f t="shared" si="429"/>
        <v>550.51733177999995</v>
      </c>
      <c r="J3961" s="31">
        <f t="shared" si="430"/>
        <v>3.2150212175951998</v>
      </c>
      <c r="K3961" s="23">
        <f t="shared" si="431"/>
        <v>1</v>
      </c>
      <c r="L3961" s="23">
        <f t="shared" si="431"/>
        <v>1</v>
      </c>
      <c r="M3961" s="31">
        <f t="shared" si="432"/>
        <v>3.2150212175951998</v>
      </c>
      <c r="N3961" s="31">
        <f t="shared" si="433"/>
        <v>3.2150212175951998</v>
      </c>
    </row>
    <row r="3962" spans="1:14" ht="15.75" customHeight="1">
      <c r="A3962" s="23" t="s">
        <v>3636</v>
      </c>
      <c r="B3962" s="23" t="s">
        <v>4406</v>
      </c>
      <c r="C3962" s="23" t="s">
        <v>7605</v>
      </c>
      <c r="D3962" s="23">
        <v>23</v>
      </c>
      <c r="E3962" s="26">
        <v>6828.4</v>
      </c>
      <c r="F3962" s="23">
        <v>316</v>
      </c>
      <c r="G3962" s="26">
        <f t="shared" si="427"/>
        <v>2157.7743999999998</v>
      </c>
      <c r="H3962" s="26">
        <f t="shared" si="428"/>
        <v>367.46898031999996</v>
      </c>
      <c r="I3962" s="26">
        <f t="shared" si="429"/>
        <v>551.20347047999996</v>
      </c>
      <c r="J3962" s="31">
        <f t="shared" si="430"/>
        <v>3.2190282676031998</v>
      </c>
      <c r="K3962" s="23">
        <f t="shared" si="431"/>
        <v>1</v>
      </c>
      <c r="L3962" s="23">
        <f t="shared" si="431"/>
        <v>1</v>
      </c>
      <c r="M3962" s="31">
        <f t="shared" si="432"/>
        <v>3.2190282676031998</v>
      </c>
      <c r="N3962" s="31">
        <f t="shared" si="433"/>
        <v>3.2190282676031998</v>
      </c>
    </row>
    <row r="3963" spans="1:14" ht="15.75" customHeight="1">
      <c r="A3963" s="23" t="s">
        <v>3636</v>
      </c>
      <c r="B3963" s="23" t="s">
        <v>4406</v>
      </c>
      <c r="C3963" s="23" t="s">
        <v>7606</v>
      </c>
      <c r="D3963" s="23">
        <v>23</v>
      </c>
      <c r="E3963" s="26">
        <v>6833.7</v>
      </c>
      <c r="F3963" s="23">
        <v>316</v>
      </c>
      <c r="G3963" s="26">
        <f t="shared" si="427"/>
        <v>2159.4491999999996</v>
      </c>
      <c r="H3963" s="26">
        <f t="shared" si="428"/>
        <v>367.75419875999995</v>
      </c>
      <c r="I3963" s="26">
        <f t="shared" si="429"/>
        <v>551.6312981399999</v>
      </c>
      <c r="J3963" s="31">
        <f t="shared" si="430"/>
        <v>3.2215267811375998</v>
      </c>
      <c r="K3963" s="23">
        <f t="shared" si="431"/>
        <v>1</v>
      </c>
      <c r="L3963" s="23">
        <f t="shared" si="431"/>
        <v>1</v>
      </c>
      <c r="M3963" s="31">
        <f t="shared" si="432"/>
        <v>3.2215267811375998</v>
      </c>
      <c r="N3963" s="31">
        <f t="shared" si="433"/>
        <v>3.2215267811375998</v>
      </c>
    </row>
    <row r="3964" spans="1:14" ht="15.75" customHeight="1">
      <c r="A3964" s="23" t="s">
        <v>3636</v>
      </c>
      <c r="B3964" s="23" t="s">
        <v>4406</v>
      </c>
      <c r="C3964" s="23" t="s">
        <v>7607</v>
      </c>
      <c r="D3964" s="23">
        <v>23</v>
      </c>
      <c r="E3964" s="26">
        <v>6839.35</v>
      </c>
      <c r="F3964" s="23">
        <v>316</v>
      </c>
      <c r="G3964" s="26">
        <f t="shared" si="427"/>
        <v>2161.2346000000002</v>
      </c>
      <c r="H3964" s="26">
        <f t="shared" si="428"/>
        <v>368.05825238000006</v>
      </c>
      <c r="I3964" s="26">
        <f t="shared" si="429"/>
        <v>552.08737857000006</v>
      </c>
      <c r="J3964" s="31">
        <f t="shared" si="430"/>
        <v>3.2241902908488003</v>
      </c>
      <c r="K3964" s="23">
        <f t="shared" si="431"/>
        <v>1</v>
      </c>
      <c r="L3964" s="23">
        <f t="shared" si="431"/>
        <v>1</v>
      </c>
      <c r="M3964" s="31">
        <f t="shared" si="432"/>
        <v>3.2241902908488003</v>
      </c>
      <c r="N3964" s="31">
        <f t="shared" si="433"/>
        <v>3.2241902908488003</v>
      </c>
    </row>
    <row r="3965" spans="1:14" ht="15.75" customHeight="1">
      <c r="A3965" s="23" t="s">
        <v>3636</v>
      </c>
      <c r="B3965" s="23" t="s">
        <v>4406</v>
      </c>
      <c r="C3965" s="23" t="s">
        <v>7608</v>
      </c>
      <c r="D3965" s="23">
        <v>23</v>
      </c>
      <c r="E3965" s="26">
        <v>6844.1</v>
      </c>
      <c r="F3965" s="23">
        <v>316</v>
      </c>
      <c r="G3965" s="26">
        <f t="shared" si="427"/>
        <v>2162.7356</v>
      </c>
      <c r="H3965" s="26">
        <f t="shared" si="428"/>
        <v>368.31387268000003</v>
      </c>
      <c r="I3965" s="26">
        <f t="shared" si="429"/>
        <v>552.47080902000005</v>
      </c>
      <c r="J3965" s="31">
        <f t="shared" si="430"/>
        <v>3.2264295246768002</v>
      </c>
      <c r="K3965" s="23">
        <f t="shared" si="431"/>
        <v>1</v>
      </c>
      <c r="L3965" s="23">
        <f t="shared" si="431"/>
        <v>1</v>
      </c>
      <c r="M3965" s="31">
        <f t="shared" si="432"/>
        <v>3.2264295246768002</v>
      </c>
      <c r="N3965" s="31">
        <f t="shared" si="433"/>
        <v>3.2264295246768002</v>
      </c>
    </row>
    <row r="3966" spans="1:14" ht="15.75" customHeight="1">
      <c r="A3966" s="23" t="s">
        <v>3636</v>
      </c>
      <c r="B3966" s="23" t="s">
        <v>4406</v>
      </c>
      <c r="C3966" s="23" t="s">
        <v>7609</v>
      </c>
      <c r="D3966" s="23">
        <v>23</v>
      </c>
      <c r="E3966" s="26">
        <v>6845.5</v>
      </c>
      <c r="F3966" s="23">
        <v>316</v>
      </c>
      <c r="G3966" s="26">
        <f t="shared" si="427"/>
        <v>2163.1779999999999</v>
      </c>
      <c r="H3966" s="26">
        <f t="shared" si="428"/>
        <v>368.38921340000002</v>
      </c>
      <c r="I3966" s="26">
        <f t="shared" si="429"/>
        <v>552.58382010000003</v>
      </c>
      <c r="J3966" s="31">
        <f t="shared" si="430"/>
        <v>3.2270895093840002</v>
      </c>
      <c r="K3966" s="23">
        <f t="shared" si="431"/>
        <v>1</v>
      </c>
      <c r="L3966" s="23">
        <f t="shared" si="431"/>
        <v>1</v>
      </c>
      <c r="M3966" s="31">
        <f t="shared" si="432"/>
        <v>3.2270895093840002</v>
      </c>
      <c r="N3966" s="31">
        <f t="shared" si="433"/>
        <v>3.2270895093840002</v>
      </c>
    </row>
    <row r="3967" spans="1:14" ht="15.75" customHeight="1">
      <c r="A3967" s="23" t="s">
        <v>3636</v>
      </c>
      <c r="B3967" s="23" t="s">
        <v>4406</v>
      </c>
      <c r="C3967" s="23" t="s">
        <v>7610</v>
      </c>
      <c r="D3967" s="23">
        <v>23</v>
      </c>
      <c r="E3967" s="26">
        <v>6849.5</v>
      </c>
      <c r="F3967" s="23">
        <v>316</v>
      </c>
      <c r="G3967" s="26">
        <f t="shared" si="427"/>
        <v>2164.442</v>
      </c>
      <c r="H3967" s="26">
        <f t="shared" si="428"/>
        <v>368.60447260000001</v>
      </c>
      <c r="I3967" s="26">
        <f t="shared" si="429"/>
        <v>552.90670890000001</v>
      </c>
      <c r="J3967" s="31">
        <f t="shared" si="430"/>
        <v>3.228975179976</v>
      </c>
      <c r="K3967" s="23">
        <f t="shared" si="431"/>
        <v>1</v>
      </c>
      <c r="L3967" s="23">
        <f t="shared" si="431"/>
        <v>1</v>
      </c>
      <c r="M3967" s="31">
        <f t="shared" si="432"/>
        <v>3.228975179976</v>
      </c>
      <c r="N3967" s="31">
        <f t="shared" si="433"/>
        <v>3.228975179976</v>
      </c>
    </row>
    <row r="3968" spans="1:14" ht="15.75" customHeight="1">
      <c r="A3968" s="23" t="s">
        <v>3636</v>
      </c>
      <c r="B3968" s="23" t="s">
        <v>4406</v>
      </c>
      <c r="C3968" s="23" t="s">
        <v>7611</v>
      </c>
      <c r="D3968" s="23">
        <v>23</v>
      </c>
      <c r="E3968" s="26">
        <v>6854.4</v>
      </c>
      <c r="F3968" s="23">
        <v>316</v>
      </c>
      <c r="G3968" s="26">
        <f t="shared" si="427"/>
        <v>2165.9903999999997</v>
      </c>
      <c r="H3968" s="26">
        <f t="shared" si="428"/>
        <v>368.86816511999996</v>
      </c>
      <c r="I3968" s="26">
        <f t="shared" si="429"/>
        <v>553.30224767999994</v>
      </c>
      <c r="J3968" s="31">
        <f t="shared" si="430"/>
        <v>3.2312851264511995</v>
      </c>
      <c r="K3968" s="23">
        <f t="shared" si="431"/>
        <v>1</v>
      </c>
      <c r="L3968" s="23">
        <f t="shared" si="431"/>
        <v>1</v>
      </c>
      <c r="M3968" s="31">
        <f t="shared" si="432"/>
        <v>3.2312851264511995</v>
      </c>
      <c r="N3968" s="31">
        <f t="shared" si="433"/>
        <v>3.2312851264511995</v>
      </c>
    </row>
    <row r="3969" spans="1:14" ht="15.75" customHeight="1">
      <c r="A3969" s="23" t="s">
        <v>3636</v>
      </c>
      <c r="B3969" s="23" t="s">
        <v>4406</v>
      </c>
      <c r="C3969" s="23" t="s">
        <v>7612</v>
      </c>
      <c r="D3969" s="23">
        <v>23</v>
      </c>
      <c r="E3969" s="26">
        <v>6870.89</v>
      </c>
      <c r="F3969" s="23">
        <v>316</v>
      </c>
      <c r="G3969" s="26">
        <f t="shared" si="427"/>
        <v>2171.2012400000003</v>
      </c>
      <c r="H3969" s="26">
        <f t="shared" si="428"/>
        <v>369.75557117200009</v>
      </c>
      <c r="I3969" s="26">
        <f t="shared" si="429"/>
        <v>554.6333567580001</v>
      </c>
      <c r="J3969" s="31">
        <f t="shared" si="430"/>
        <v>3.2390588034667207</v>
      </c>
      <c r="K3969" s="23">
        <f t="shared" si="431"/>
        <v>1</v>
      </c>
      <c r="L3969" s="23">
        <f t="shared" si="431"/>
        <v>1</v>
      </c>
      <c r="M3969" s="31">
        <f t="shared" si="432"/>
        <v>3.2390588034667207</v>
      </c>
      <c r="N3969" s="31">
        <f t="shared" si="433"/>
        <v>3.2390588034667207</v>
      </c>
    </row>
    <row r="3970" spans="1:14" ht="15.75" customHeight="1">
      <c r="A3970" s="23" t="s">
        <v>3636</v>
      </c>
      <c r="B3970" s="23" t="s">
        <v>4406</v>
      </c>
      <c r="C3970" s="23" t="s">
        <v>7613</v>
      </c>
      <c r="D3970" s="23">
        <v>23</v>
      </c>
      <c r="E3970" s="26">
        <v>6877.5</v>
      </c>
      <c r="F3970" s="23">
        <v>316</v>
      </c>
      <c r="G3970" s="26">
        <f t="shared" ref="G3970:G4033" si="434">E3970*F3970/1000</f>
        <v>2173.29</v>
      </c>
      <c r="H3970" s="26">
        <f t="shared" ref="H3970:H4033" si="435">G3970*0.1703</f>
        <v>370.111287</v>
      </c>
      <c r="I3970" s="26">
        <f t="shared" ref="I3970:I4033" si="436">H3970*1.5</f>
        <v>555.16693050000003</v>
      </c>
      <c r="J3970" s="31">
        <f t="shared" si="430"/>
        <v>3.2421748741200003</v>
      </c>
      <c r="K3970" s="23">
        <f t="shared" si="431"/>
        <v>1</v>
      </c>
      <c r="L3970" s="23">
        <f t="shared" si="431"/>
        <v>1</v>
      </c>
      <c r="M3970" s="31">
        <f t="shared" si="432"/>
        <v>3.2421748741200003</v>
      </c>
      <c r="N3970" s="31">
        <f t="shared" si="433"/>
        <v>3.2421748741200003</v>
      </c>
    </row>
    <row r="3971" spans="1:14" ht="15.75" customHeight="1">
      <c r="A3971" s="23" t="s">
        <v>3636</v>
      </c>
      <c r="B3971" s="23" t="s">
        <v>4406</v>
      </c>
      <c r="C3971" s="23" t="s">
        <v>7614</v>
      </c>
      <c r="D3971" s="23">
        <v>23</v>
      </c>
      <c r="E3971" s="26">
        <v>6881.3</v>
      </c>
      <c r="F3971" s="23">
        <v>316</v>
      </c>
      <c r="G3971" s="26">
        <f t="shared" si="434"/>
        <v>2174.4908000000005</v>
      </c>
      <c r="H3971" s="26">
        <f t="shared" si="435"/>
        <v>370.31578324000009</v>
      </c>
      <c r="I3971" s="26">
        <f t="shared" si="436"/>
        <v>555.47367486000007</v>
      </c>
      <c r="J3971" s="31">
        <f t="shared" ref="J3971:J4034" si="437">H3971*24*365/1000000</f>
        <v>3.2439662611824005</v>
      </c>
      <c r="K3971" s="23">
        <f t="shared" ref="K3971:L4034" si="438">IF(H3971&gt;=250,1,0)</f>
        <v>1</v>
      </c>
      <c r="L3971" s="23">
        <f t="shared" si="438"/>
        <v>1</v>
      </c>
      <c r="M3971" s="31">
        <f t="shared" ref="M3971:M4034" si="439">K3971*J3971</f>
        <v>3.2439662611824005</v>
      </c>
      <c r="N3971" s="31">
        <f t="shared" ref="N3971:N4034" si="440">J3971*L3971</f>
        <v>3.2439662611824005</v>
      </c>
    </row>
    <row r="3972" spans="1:14" ht="15.75" customHeight="1">
      <c r="A3972" s="23" t="s">
        <v>3636</v>
      </c>
      <c r="B3972" s="23" t="s">
        <v>4406</v>
      </c>
      <c r="C3972" s="23" t="s">
        <v>7615</v>
      </c>
      <c r="D3972" s="23">
        <v>23</v>
      </c>
      <c r="E3972" s="26">
        <v>6883.83</v>
      </c>
      <c r="F3972" s="23">
        <v>316</v>
      </c>
      <c r="G3972" s="26">
        <f t="shared" si="434"/>
        <v>2175.2902799999997</v>
      </c>
      <c r="H3972" s="26">
        <f t="shared" si="435"/>
        <v>370.45193468399998</v>
      </c>
      <c r="I3972" s="26">
        <f t="shared" si="436"/>
        <v>555.67790202599997</v>
      </c>
      <c r="J3972" s="31">
        <f t="shared" si="437"/>
        <v>3.2451589478318397</v>
      </c>
      <c r="K3972" s="23">
        <f t="shared" si="438"/>
        <v>1</v>
      </c>
      <c r="L3972" s="23">
        <f t="shared" si="438"/>
        <v>1</v>
      </c>
      <c r="M3972" s="31">
        <f t="shared" si="439"/>
        <v>3.2451589478318397</v>
      </c>
      <c r="N3972" s="31">
        <f t="shared" si="440"/>
        <v>3.2451589478318397</v>
      </c>
    </row>
    <row r="3973" spans="1:14" ht="15.75" customHeight="1">
      <c r="A3973" s="23" t="s">
        <v>3636</v>
      </c>
      <c r="B3973" s="23" t="s">
        <v>4406</v>
      </c>
      <c r="C3973" s="23" t="s">
        <v>7616</v>
      </c>
      <c r="D3973" s="23">
        <v>23</v>
      </c>
      <c r="E3973" s="26">
        <v>6887</v>
      </c>
      <c r="F3973" s="23">
        <v>316</v>
      </c>
      <c r="G3973" s="26">
        <f t="shared" si="434"/>
        <v>2176.2919999999999</v>
      </c>
      <c r="H3973" s="26">
        <f t="shared" si="435"/>
        <v>370.62252760000001</v>
      </c>
      <c r="I3973" s="26">
        <f t="shared" si="436"/>
        <v>555.93379140000002</v>
      </c>
      <c r="J3973" s="31">
        <f t="shared" si="437"/>
        <v>3.2466533417760002</v>
      </c>
      <c r="K3973" s="23">
        <f t="shared" si="438"/>
        <v>1</v>
      </c>
      <c r="L3973" s="23">
        <f t="shared" si="438"/>
        <v>1</v>
      </c>
      <c r="M3973" s="31">
        <f t="shared" si="439"/>
        <v>3.2466533417760002</v>
      </c>
      <c r="N3973" s="31">
        <f t="shared" si="440"/>
        <v>3.2466533417760002</v>
      </c>
    </row>
    <row r="3974" spans="1:14" ht="15.75" customHeight="1">
      <c r="A3974" s="23" t="s">
        <v>3636</v>
      </c>
      <c r="B3974" s="23" t="s">
        <v>4406</v>
      </c>
      <c r="C3974" s="23" t="s">
        <v>7617</v>
      </c>
      <c r="D3974" s="23">
        <v>23</v>
      </c>
      <c r="E3974" s="26">
        <v>6887.9</v>
      </c>
      <c r="F3974" s="23">
        <v>316</v>
      </c>
      <c r="G3974" s="26">
        <f t="shared" si="434"/>
        <v>2176.5763999999999</v>
      </c>
      <c r="H3974" s="26">
        <f t="shared" si="435"/>
        <v>370.67096092000003</v>
      </c>
      <c r="I3974" s="26">
        <f t="shared" si="436"/>
        <v>556.00644138000007</v>
      </c>
      <c r="J3974" s="31">
        <f t="shared" si="437"/>
        <v>3.2470776176592007</v>
      </c>
      <c r="K3974" s="23">
        <f t="shared" si="438"/>
        <v>1</v>
      </c>
      <c r="L3974" s="23">
        <f t="shared" si="438"/>
        <v>1</v>
      </c>
      <c r="M3974" s="31">
        <f t="shared" si="439"/>
        <v>3.2470776176592007</v>
      </c>
      <c r="N3974" s="31">
        <f t="shared" si="440"/>
        <v>3.2470776176592007</v>
      </c>
    </row>
    <row r="3975" spans="1:14" ht="15.75" customHeight="1">
      <c r="A3975" s="23" t="s">
        <v>3636</v>
      </c>
      <c r="B3975" s="23" t="s">
        <v>4406</v>
      </c>
      <c r="C3975" s="23" t="s">
        <v>7618</v>
      </c>
      <c r="D3975" s="23">
        <v>23</v>
      </c>
      <c r="E3975" s="26">
        <v>6891.1</v>
      </c>
      <c r="F3975" s="23">
        <v>316</v>
      </c>
      <c r="G3975" s="26">
        <f t="shared" si="434"/>
        <v>2177.5876000000003</v>
      </c>
      <c r="H3975" s="26">
        <f t="shared" si="435"/>
        <v>370.84316828000004</v>
      </c>
      <c r="I3975" s="26">
        <f t="shared" si="436"/>
        <v>556.26475242000004</v>
      </c>
      <c r="J3975" s="31">
        <f t="shared" si="437"/>
        <v>3.2485861541328003</v>
      </c>
      <c r="K3975" s="23">
        <f t="shared" si="438"/>
        <v>1</v>
      </c>
      <c r="L3975" s="23">
        <f t="shared" si="438"/>
        <v>1</v>
      </c>
      <c r="M3975" s="31">
        <f t="shared" si="439"/>
        <v>3.2485861541328003</v>
      </c>
      <c r="N3975" s="31">
        <f t="shared" si="440"/>
        <v>3.2485861541328003</v>
      </c>
    </row>
    <row r="3976" spans="1:14" ht="15.75" customHeight="1">
      <c r="A3976" s="23" t="s">
        <v>3636</v>
      </c>
      <c r="B3976" s="23" t="s">
        <v>4406</v>
      </c>
      <c r="C3976" s="23" t="s">
        <v>7619</v>
      </c>
      <c r="D3976" s="23">
        <v>23</v>
      </c>
      <c r="E3976" s="26">
        <v>6892.3</v>
      </c>
      <c r="F3976" s="23">
        <v>316</v>
      </c>
      <c r="G3976" s="26">
        <f t="shared" si="434"/>
        <v>2177.9668000000001</v>
      </c>
      <c r="H3976" s="26">
        <f t="shared" si="435"/>
        <v>370.90774604000006</v>
      </c>
      <c r="I3976" s="26">
        <f t="shared" si="436"/>
        <v>556.36161906000007</v>
      </c>
      <c r="J3976" s="31">
        <f t="shared" si="437"/>
        <v>3.2491518553104006</v>
      </c>
      <c r="K3976" s="23">
        <f t="shared" si="438"/>
        <v>1</v>
      </c>
      <c r="L3976" s="23">
        <f t="shared" si="438"/>
        <v>1</v>
      </c>
      <c r="M3976" s="31">
        <f t="shared" si="439"/>
        <v>3.2491518553104006</v>
      </c>
      <c r="N3976" s="31">
        <f t="shared" si="440"/>
        <v>3.2491518553104006</v>
      </c>
    </row>
    <row r="3977" spans="1:14" ht="15.75" customHeight="1">
      <c r="A3977" s="23" t="s">
        <v>3636</v>
      </c>
      <c r="B3977" s="23" t="s">
        <v>4406</v>
      </c>
      <c r="C3977" s="23" t="s">
        <v>7620</v>
      </c>
      <c r="D3977" s="23">
        <v>23</v>
      </c>
      <c r="E3977" s="26">
        <v>6899.1</v>
      </c>
      <c r="F3977" s="23">
        <v>316</v>
      </c>
      <c r="G3977" s="26">
        <f t="shared" si="434"/>
        <v>2180.1156000000001</v>
      </c>
      <c r="H3977" s="26">
        <f t="shared" si="435"/>
        <v>371.27368668000003</v>
      </c>
      <c r="I3977" s="26">
        <f t="shared" si="436"/>
        <v>556.91053002000001</v>
      </c>
      <c r="J3977" s="31">
        <f t="shared" si="437"/>
        <v>3.2523574953168004</v>
      </c>
      <c r="K3977" s="23">
        <f t="shared" si="438"/>
        <v>1</v>
      </c>
      <c r="L3977" s="23">
        <f t="shared" si="438"/>
        <v>1</v>
      </c>
      <c r="M3977" s="31">
        <f t="shared" si="439"/>
        <v>3.2523574953168004</v>
      </c>
      <c r="N3977" s="31">
        <f t="shared" si="440"/>
        <v>3.2523574953168004</v>
      </c>
    </row>
    <row r="3978" spans="1:14" ht="15.75" customHeight="1">
      <c r="A3978" s="23" t="s">
        <v>3636</v>
      </c>
      <c r="B3978" s="23" t="s">
        <v>4406</v>
      </c>
      <c r="C3978" s="23" t="s">
        <v>7621</v>
      </c>
      <c r="D3978" s="23">
        <v>23</v>
      </c>
      <c r="E3978" s="26">
        <v>6899.63</v>
      </c>
      <c r="F3978" s="23">
        <v>316</v>
      </c>
      <c r="G3978" s="26">
        <f t="shared" si="434"/>
        <v>2180.2830800000002</v>
      </c>
      <c r="H3978" s="26">
        <f t="shared" si="435"/>
        <v>371.30220852400004</v>
      </c>
      <c r="I3978" s="26">
        <f t="shared" si="436"/>
        <v>556.95331278600008</v>
      </c>
      <c r="J3978" s="31">
        <f t="shared" si="437"/>
        <v>3.2526073466702408</v>
      </c>
      <c r="K3978" s="23">
        <f t="shared" si="438"/>
        <v>1</v>
      </c>
      <c r="L3978" s="23">
        <f t="shared" si="438"/>
        <v>1</v>
      </c>
      <c r="M3978" s="31">
        <f t="shared" si="439"/>
        <v>3.2526073466702408</v>
      </c>
      <c r="N3978" s="31">
        <f t="shared" si="440"/>
        <v>3.2526073466702408</v>
      </c>
    </row>
    <row r="3979" spans="1:14" ht="15.75" customHeight="1">
      <c r="A3979" s="23" t="s">
        <v>3636</v>
      </c>
      <c r="B3979" s="23" t="s">
        <v>4406</v>
      </c>
      <c r="C3979" s="23" t="s">
        <v>7622</v>
      </c>
      <c r="D3979" s="23">
        <v>23</v>
      </c>
      <c r="E3979" s="26">
        <v>6903</v>
      </c>
      <c r="F3979" s="23">
        <v>316</v>
      </c>
      <c r="G3979" s="26">
        <f t="shared" si="434"/>
        <v>2181.348</v>
      </c>
      <c r="H3979" s="26">
        <f t="shared" si="435"/>
        <v>371.48356440000003</v>
      </c>
      <c r="I3979" s="26">
        <f t="shared" si="436"/>
        <v>557.22534660000008</v>
      </c>
      <c r="J3979" s="31">
        <f t="shared" si="437"/>
        <v>3.2541960241440004</v>
      </c>
      <c r="K3979" s="23">
        <f t="shared" si="438"/>
        <v>1</v>
      </c>
      <c r="L3979" s="23">
        <f t="shared" si="438"/>
        <v>1</v>
      </c>
      <c r="M3979" s="31">
        <f t="shared" si="439"/>
        <v>3.2541960241440004</v>
      </c>
      <c r="N3979" s="31">
        <f t="shared" si="440"/>
        <v>3.2541960241440004</v>
      </c>
    </row>
    <row r="3980" spans="1:14" ht="15.75" customHeight="1">
      <c r="A3980" s="23" t="s">
        <v>3636</v>
      </c>
      <c r="B3980" s="23" t="s">
        <v>4406</v>
      </c>
      <c r="C3980" s="23" t="s">
        <v>7623</v>
      </c>
      <c r="D3980" s="23">
        <v>23</v>
      </c>
      <c r="E3980" s="26">
        <v>6903.76</v>
      </c>
      <c r="F3980" s="23">
        <v>316</v>
      </c>
      <c r="G3980" s="26">
        <f t="shared" si="434"/>
        <v>2181.5881600000002</v>
      </c>
      <c r="H3980" s="26">
        <f t="shared" si="435"/>
        <v>371.52446364800005</v>
      </c>
      <c r="I3980" s="26">
        <f t="shared" si="436"/>
        <v>557.28669547200002</v>
      </c>
      <c r="J3980" s="31">
        <f t="shared" si="437"/>
        <v>3.25455430155648</v>
      </c>
      <c r="K3980" s="23">
        <f t="shared" si="438"/>
        <v>1</v>
      </c>
      <c r="L3980" s="23">
        <f t="shared" si="438"/>
        <v>1</v>
      </c>
      <c r="M3980" s="31">
        <f t="shared" si="439"/>
        <v>3.25455430155648</v>
      </c>
      <c r="N3980" s="31">
        <f t="shared" si="440"/>
        <v>3.25455430155648</v>
      </c>
    </row>
    <row r="3981" spans="1:14" ht="15.75" customHeight="1">
      <c r="A3981" s="23" t="s">
        <v>3636</v>
      </c>
      <c r="B3981" s="23" t="s">
        <v>4406</v>
      </c>
      <c r="C3981" s="23" t="s">
        <v>7624</v>
      </c>
      <c r="D3981" s="23">
        <v>23</v>
      </c>
      <c r="E3981" s="26">
        <v>6906</v>
      </c>
      <c r="F3981" s="23">
        <v>316</v>
      </c>
      <c r="G3981" s="26">
        <f t="shared" si="434"/>
        <v>2182.2959999999998</v>
      </c>
      <c r="H3981" s="26">
        <f t="shared" si="435"/>
        <v>371.64500879999997</v>
      </c>
      <c r="I3981" s="26">
        <f t="shared" si="436"/>
        <v>557.46751319999998</v>
      </c>
      <c r="J3981" s="31">
        <f t="shared" si="437"/>
        <v>3.255610277088</v>
      </c>
      <c r="K3981" s="23">
        <f t="shared" si="438"/>
        <v>1</v>
      </c>
      <c r="L3981" s="23">
        <f t="shared" si="438"/>
        <v>1</v>
      </c>
      <c r="M3981" s="31">
        <f t="shared" si="439"/>
        <v>3.255610277088</v>
      </c>
      <c r="N3981" s="31">
        <f t="shared" si="440"/>
        <v>3.255610277088</v>
      </c>
    </row>
    <row r="3982" spans="1:14" ht="15.75" customHeight="1">
      <c r="A3982" s="23" t="s">
        <v>3636</v>
      </c>
      <c r="B3982" s="23" t="s">
        <v>4406</v>
      </c>
      <c r="C3982" s="23" t="s">
        <v>7625</v>
      </c>
      <c r="D3982" s="23">
        <v>23</v>
      </c>
      <c r="E3982" s="26">
        <v>6906.3</v>
      </c>
      <c r="F3982" s="23">
        <v>316</v>
      </c>
      <c r="G3982" s="26">
        <f t="shared" si="434"/>
        <v>2182.3908000000001</v>
      </c>
      <c r="H3982" s="26">
        <f t="shared" si="435"/>
        <v>371.66115324000003</v>
      </c>
      <c r="I3982" s="26">
        <f t="shared" si="436"/>
        <v>557.49172986000008</v>
      </c>
      <c r="J3982" s="31">
        <f t="shared" si="437"/>
        <v>3.2557517023824007</v>
      </c>
      <c r="K3982" s="23">
        <f t="shared" si="438"/>
        <v>1</v>
      </c>
      <c r="L3982" s="23">
        <f t="shared" si="438"/>
        <v>1</v>
      </c>
      <c r="M3982" s="31">
        <f t="shared" si="439"/>
        <v>3.2557517023824007</v>
      </c>
      <c r="N3982" s="31">
        <f t="shared" si="440"/>
        <v>3.2557517023824007</v>
      </c>
    </row>
    <row r="3983" spans="1:14" ht="15.75" customHeight="1">
      <c r="A3983" s="23" t="s">
        <v>3636</v>
      </c>
      <c r="B3983" s="23" t="s">
        <v>4406</v>
      </c>
      <c r="C3983" s="23" t="s">
        <v>7626</v>
      </c>
      <c r="D3983" s="23">
        <v>23</v>
      </c>
      <c r="E3983" s="26">
        <v>6908.9</v>
      </c>
      <c r="F3983" s="23">
        <v>316</v>
      </c>
      <c r="G3983" s="26">
        <f t="shared" si="434"/>
        <v>2183.2123999999999</v>
      </c>
      <c r="H3983" s="26">
        <f t="shared" si="435"/>
        <v>371.80107171999998</v>
      </c>
      <c r="I3983" s="26">
        <f t="shared" si="436"/>
        <v>557.70160757999997</v>
      </c>
      <c r="J3983" s="31">
        <f t="shared" si="437"/>
        <v>3.2569773882672002</v>
      </c>
      <c r="K3983" s="23">
        <f t="shared" si="438"/>
        <v>1</v>
      </c>
      <c r="L3983" s="23">
        <f t="shared" si="438"/>
        <v>1</v>
      </c>
      <c r="M3983" s="31">
        <f t="shared" si="439"/>
        <v>3.2569773882672002</v>
      </c>
      <c r="N3983" s="31">
        <f t="shared" si="440"/>
        <v>3.2569773882672002</v>
      </c>
    </row>
    <row r="3984" spans="1:14" ht="15.75" customHeight="1">
      <c r="A3984" s="23" t="s">
        <v>3636</v>
      </c>
      <c r="B3984" s="23" t="s">
        <v>4406</v>
      </c>
      <c r="C3984" s="23" t="s">
        <v>7627</v>
      </c>
      <c r="D3984" s="23">
        <v>23</v>
      </c>
      <c r="E3984" s="26">
        <v>6910.2</v>
      </c>
      <c r="F3984" s="23">
        <v>316</v>
      </c>
      <c r="G3984" s="26">
        <f t="shared" si="434"/>
        <v>2183.6231999999995</v>
      </c>
      <c r="H3984" s="26">
        <f t="shared" si="435"/>
        <v>371.87103095999993</v>
      </c>
      <c r="I3984" s="26">
        <f t="shared" si="436"/>
        <v>557.80654643999992</v>
      </c>
      <c r="J3984" s="31">
        <f t="shared" si="437"/>
        <v>3.2575902312095995</v>
      </c>
      <c r="K3984" s="23">
        <f t="shared" si="438"/>
        <v>1</v>
      </c>
      <c r="L3984" s="23">
        <f t="shared" si="438"/>
        <v>1</v>
      </c>
      <c r="M3984" s="31">
        <f t="shared" si="439"/>
        <v>3.2575902312095995</v>
      </c>
      <c r="N3984" s="31">
        <f t="shared" si="440"/>
        <v>3.2575902312095995</v>
      </c>
    </row>
    <row r="3985" spans="1:14" ht="15.75" customHeight="1">
      <c r="A3985" s="23" t="s">
        <v>3636</v>
      </c>
      <c r="B3985" s="23" t="s">
        <v>4406</v>
      </c>
      <c r="C3985" s="23" t="s">
        <v>7628</v>
      </c>
      <c r="D3985" s="23">
        <v>23</v>
      </c>
      <c r="E3985" s="26">
        <v>6915.75</v>
      </c>
      <c r="F3985" s="23">
        <v>316</v>
      </c>
      <c r="G3985" s="26">
        <f t="shared" si="434"/>
        <v>2185.377</v>
      </c>
      <c r="H3985" s="26">
        <f t="shared" si="435"/>
        <v>372.16970309999999</v>
      </c>
      <c r="I3985" s="26">
        <f t="shared" si="436"/>
        <v>558.25455465000005</v>
      </c>
      <c r="J3985" s="31">
        <f t="shared" si="437"/>
        <v>3.2602065991560001</v>
      </c>
      <c r="K3985" s="23">
        <f t="shared" si="438"/>
        <v>1</v>
      </c>
      <c r="L3985" s="23">
        <f t="shared" si="438"/>
        <v>1</v>
      </c>
      <c r="M3985" s="31">
        <f t="shared" si="439"/>
        <v>3.2602065991560001</v>
      </c>
      <c r="N3985" s="31">
        <f t="shared" si="440"/>
        <v>3.2602065991560001</v>
      </c>
    </row>
    <row r="3986" spans="1:14" ht="15.75" customHeight="1">
      <c r="A3986" s="23" t="s">
        <v>3636</v>
      </c>
      <c r="B3986" s="23" t="s">
        <v>4406</v>
      </c>
      <c r="C3986" s="23" t="s">
        <v>7629</v>
      </c>
      <c r="D3986" s="23">
        <v>23</v>
      </c>
      <c r="E3986" s="26">
        <v>6917.31</v>
      </c>
      <c r="F3986" s="23">
        <v>316</v>
      </c>
      <c r="G3986" s="26">
        <f t="shared" si="434"/>
        <v>2185.86996</v>
      </c>
      <c r="H3986" s="26">
        <f t="shared" si="435"/>
        <v>372.25365418800004</v>
      </c>
      <c r="I3986" s="26">
        <f t="shared" si="436"/>
        <v>558.38048128200012</v>
      </c>
      <c r="J3986" s="31">
        <f t="shared" si="437"/>
        <v>3.2609420106868807</v>
      </c>
      <c r="K3986" s="23">
        <f t="shared" si="438"/>
        <v>1</v>
      </c>
      <c r="L3986" s="23">
        <f t="shared" si="438"/>
        <v>1</v>
      </c>
      <c r="M3986" s="31">
        <f t="shared" si="439"/>
        <v>3.2609420106868807</v>
      </c>
      <c r="N3986" s="31">
        <f t="shared" si="440"/>
        <v>3.2609420106868807</v>
      </c>
    </row>
    <row r="3987" spans="1:14" ht="15.75" customHeight="1">
      <c r="A3987" s="23" t="s">
        <v>3636</v>
      </c>
      <c r="B3987" s="23" t="s">
        <v>4406</v>
      </c>
      <c r="C3987" s="23" t="s">
        <v>7630</v>
      </c>
      <c r="D3987" s="23">
        <v>23</v>
      </c>
      <c r="E3987" s="26">
        <v>6918</v>
      </c>
      <c r="F3987" s="23">
        <v>316</v>
      </c>
      <c r="G3987" s="26">
        <f t="shared" si="434"/>
        <v>2186.0880000000002</v>
      </c>
      <c r="H3987" s="26">
        <f t="shared" si="435"/>
        <v>372.29078640000006</v>
      </c>
      <c r="I3987" s="26">
        <f t="shared" si="436"/>
        <v>558.43617960000006</v>
      </c>
      <c r="J3987" s="31">
        <f t="shared" si="437"/>
        <v>3.2612672888640004</v>
      </c>
      <c r="K3987" s="23">
        <f t="shared" si="438"/>
        <v>1</v>
      </c>
      <c r="L3987" s="23">
        <f t="shared" si="438"/>
        <v>1</v>
      </c>
      <c r="M3987" s="31">
        <f t="shared" si="439"/>
        <v>3.2612672888640004</v>
      </c>
      <c r="N3987" s="31">
        <f t="shared" si="440"/>
        <v>3.2612672888640004</v>
      </c>
    </row>
    <row r="3988" spans="1:14" ht="15.75" customHeight="1">
      <c r="A3988" s="23" t="s">
        <v>3636</v>
      </c>
      <c r="B3988" s="23" t="s">
        <v>4406</v>
      </c>
      <c r="C3988" s="23" t="s">
        <v>7631</v>
      </c>
      <c r="D3988" s="23">
        <v>23</v>
      </c>
      <c r="E3988" s="26">
        <v>6918.31</v>
      </c>
      <c r="F3988" s="23">
        <v>316</v>
      </c>
      <c r="G3988" s="26">
        <f t="shared" si="434"/>
        <v>2186.1859599999998</v>
      </c>
      <c r="H3988" s="26">
        <f t="shared" si="435"/>
        <v>372.30746898799998</v>
      </c>
      <c r="I3988" s="26">
        <f t="shared" si="436"/>
        <v>558.46120348199997</v>
      </c>
      <c r="J3988" s="31">
        <f t="shared" si="437"/>
        <v>3.2614134283348797</v>
      </c>
      <c r="K3988" s="23">
        <f t="shared" si="438"/>
        <v>1</v>
      </c>
      <c r="L3988" s="23">
        <f t="shared" si="438"/>
        <v>1</v>
      </c>
      <c r="M3988" s="31">
        <f t="shared" si="439"/>
        <v>3.2614134283348797</v>
      </c>
      <c r="N3988" s="31">
        <f t="shared" si="440"/>
        <v>3.2614134283348797</v>
      </c>
    </row>
    <row r="3989" spans="1:14" ht="15.75" customHeight="1">
      <c r="A3989" s="23" t="s">
        <v>3636</v>
      </c>
      <c r="B3989" s="23" t="s">
        <v>4406</v>
      </c>
      <c r="C3989" s="23" t="s">
        <v>7632</v>
      </c>
      <c r="D3989" s="23">
        <v>23</v>
      </c>
      <c r="E3989" s="26">
        <v>6918.65</v>
      </c>
      <c r="F3989" s="23">
        <v>316</v>
      </c>
      <c r="G3989" s="26">
        <f t="shared" si="434"/>
        <v>2186.2934</v>
      </c>
      <c r="H3989" s="26">
        <f t="shared" si="435"/>
        <v>372.32576602</v>
      </c>
      <c r="I3989" s="26">
        <f t="shared" si="436"/>
        <v>558.48864903000003</v>
      </c>
      <c r="J3989" s="31">
        <f t="shared" si="437"/>
        <v>3.2615737103352003</v>
      </c>
      <c r="K3989" s="23">
        <f t="shared" si="438"/>
        <v>1</v>
      </c>
      <c r="L3989" s="23">
        <f t="shared" si="438"/>
        <v>1</v>
      </c>
      <c r="M3989" s="31">
        <f t="shared" si="439"/>
        <v>3.2615737103352003</v>
      </c>
      <c r="N3989" s="31">
        <f t="shared" si="440"/>
        <v>3.2615737103352003</v>
      </c>
    </row>
    <row r="3990" spans="1:14" ht="15.75" customHeight="1">
      <c r="A3990" s="23" t="s">
        <v>3636</v>
      </c>
      <c r="B3990" s="23" t="s">
        <v>4406</v>
      </c>
      <c r="C3990" s="23" t="s">
        <v>7633</v>
      </c>
      <c r="D3990" s="23">
        <v>23</v>
      </c>
      <c r="E3990" s="26">
        <v>6925.8</v>
      </c>
      <c r="F3990" s="23">
        <v>316</v>
      </c>
      <c r="G3990" s="26">
        <f t="shared" si="434"/>
        <v>2188.5528000000004</v>
      </c>
      <c r="H3990" s="26">
        <f t="shared" si="435"/>
        <v>372.71054184000008</v>
      </c>
      <c r="I3990" s="26">
        <f t="shared" si="436"/>
        <v>559.06581276000009</v>
      </c>
      <c r="J3990" s="31">
        <f t="shared" si="437"/>
        <v>3.2649443465184005</v>
      </c>
      <c r="K3990" s="23">
        <f t="shared" si="438"/>
        <v>1</v>
      </c>
      <c r="L3990" s="23">
        <f t="shared" si="438"/>
        <v>1</v>
      </c>
      <c r="M3990" s="31">
        <f t="shared" si="439"/>
        <v>3.2649443465184005</v>
      </c>
      <c r="N3990" s="31">
        <f t="shared" si="440"/>
        <v>3.2649443465184005</v>
      </c>
    </row>
    <row r="3991" spans="1:14" ht="15.75" customHeight="1">
      <c r="A3991" s="23" t="s">
        <v>3636</v>
      </c>
      <c r="B3991" s="23" t="s">
        <v>4406</v>
      </c>
      <c r="C3991" s="23" t="s">
        <v>7634</v>
      </c>
      <c r="D3991" s="23">
        <v>23</v>
      </c>
      <c r="E3991" s="26">
        <v>6926.42</v>
      </c>
      <c r="F3991" s="23">
        <v>316</v>
      </c>
      <c r="G3991" s="26">
        <f t="shared" si="434"/>
        <v>2188.74872</v>
      </c>
      <c r="H3991" s="26">
        <f t="shared" si="435"/>
        <v>372.74390701600004</v>
      </c>
      <c r="I3991" s="26">
        <f t="shared" si="436"/>
        <v>559.11586052400003</v>
      </c>
      <c r="J3991" s="31">
        <f t="shared" si="437"/>
        <v>3.2652366254601599</v>
      </c>
      <c r="K3991" s="23">
        <f t="shared" si="438"/>
        <v>1</v>
      </c>
      <c r="L3991" s="23">
        <f t="shared" si="438"/>
        <v>1</v>
      </c>
      <c r="M3991" s="31">
        <f t="shared" si="439"/>
        <v>3.2652366254601599</v>
      </c>
      <c r="N3991" s="31">
        <f t="shared" si="440"/>
        <v>3.2652366254601599</v>
      </c>
    </row>
    <row r="3992" spans="1:14" ht="15.75" customHeight="1">
      <c r="A3992" s="23" t="s">
        <v>3636</v>
      </c>
      <c r="B3992" s="23" t="s">
        <v>4406</v>
      </c>
      <c r="C3992" s="23" t="s">
        <v>7635</v>
      </c>
      <c r="D3992" s="23">
        <v>23</v>
      </c>
      <c r="E3992" s="26">
        <v>6929</v>
      </c>
      <c r="F3992" s="23">
        <v>316</v>
      </c>
      <c r="G3992" s="26">
        <f t="shared" si="434"/>
        <v>2189.5639999999999</v>
      </c>
      <c r="H3992" s="26">
        <f t="shared" si="435"/>
        <v>372.88274919999998</v>
      </c>
      <c r="I3992" s="26">
        <f t="shared" si="436"/>
        <v>559.32412379999994</v>
      </c>
      <c r="J3992" s="31">
        <f t="shared" si="437"/>
        <v>3.2664528829919997</v>
      </c>
      <c r="K3992" s="23">
        <f t="shared" si="438"/>
        <v>1</v>
      </c>
      <c r="L3992" s="23">
        <f t="shared" si="438"/>
        <v>1</v>
      </c>
      <c r="M3992" s="31">
        <f t="shared" si="439"/>
        <v>3.2664528829919997</v>
      </c>
      <c r="N3992" s="31">
        <f t="shared" si="440"/>
        <v>3.2664528829919997</v>
      </c>
    </row>
    <row r="3993" spans="1:14" ht="15.75" customHeight="1">
      <c r="A3993" s="23" t="s">
        <v>3636</v>
      </c>
      <c r="B3993" s="23" t="s">
        <v>4406</v>
      </c>
      <c r="C3993" s="23" t="s">
        <v>7636</v>
      </c>
      <c r="D3993" s="23">
        <v>23</v>
      </c>
      <c r="E3993" s="26">
        <v>6931</v>
      </c>
      <c r="F3993" s="23">
        <v>316</v>
      </c>
      <c r="G3993" s="26">
        <f t="shared" si="434"/>
        <v>2190.1959999999999</v>
      </c>
      <c r="H3993" s="26">
        <f t="shared" si="435"/>
        <v>372.99037879999997</v>
      </c>
      <c r="I3993" s="26">
        <f t="shared" si="436"/>
        <v>559.48556819999999</v>
      </c>
      <c r="J3993" s="31">
        <f t="shared" si="437"/>
        <v>3.2673957182879998</v>
      </c>
      <c r="K3993" s="23">
        <f t="shared" si="438"/>
        <v>1</v>
      </c>
      <c r="L3993" s="23">
        <f t="shared" si="438"/>
        <v>1</v>
      </c>
      <c r="M3993" s="31">
        <f t="shared" si="439"/>
        <v>3.2673957182879998</v>
      </c>
      <c r="N3993" s="31">
        <f t="shared" si="440"/>
        <v>3.2673957182879998</v>
      </c>
    </row>
    <row r="3994" spans="1:14" ht="15.75" customHeight="1">
      <c r="A3994" s="23" t="s">
        <v>3636</v>
      </c>
      <c r="B3994" s="23" t="s">
        <v>4406</v>
      </c>
      <c r="C3994" s="23" t="s">
        <v>7637</v>
      </c>
      <c r="D3994" s="23">
        <v>23</v>
      </c>
      <c r="E3994" s="26">
        <v>6932.1</v>
      </c>
      <c r="F3994" s="23">
        <v>316</v>
      </c>
      <c r="G3994" s="26">
        <f t="shared" si="434"/>
        <v>2190.5436</v>
      </c>
      <c r="H3994" s="26">
        <f t="shared" si="435"/>
        <v>373.04957508000001</v>
      </c>
      <c r="I3994" s="26">
        <f t="shared" si="436"/>
        <v>559.57436261999999</v>
      </c>
      <c r="J3994" s="31">
        <f t="shared" si="437"/>
        <v>3.2679142777007999</v>
      </c>
      <c r="K3994" s="23">
        <f t="shared" si="438"/>
        <v>1</v>
      </c>
      <c r="L3994" s="23">
        <f t="shared" si="438"/>
        <v>1</v>
      </c>
      <c r="M3994" s="31">
        <f t="shared" si="439"/>
        <v>3.2679142777007999</v>
      </c>
      <c r="N3994" s="31">
        <f t="shared" si="440"/>
        <v>3.2679142777007999</v>
      </c>
    </row>
    <row r="3995" spans="1:14" ht="15.75" customHeight="1">
      <c r="A3995" s="23" t="s">
        <v>3636</v>
      </c>
      <c r="B3995" s="23" t="s">
        <v>4406</v>
      </c>
      <c r="C3995" s="23" t="s">
        <v>7638</v>
      </c>
      <c r="D3995" s="23">
        <v>23</v>
      </c>
      <c r="E3995" s="26">
        <v>6934.35</v>
      </c>
      <c r="F3995" s="23">
        <v>316</v>
      </c>
      <c r="G3995" s="26">
        <f t="shared" si="434"/>
        <v>2191.2546000000002</v>
      </c>
      <c r="H3995" s="26">
        <f t="shared" si="435"/>
        <v>373.17065838000008</v>
      </c>
      <c r="I3995" s="26">
        <f t="shared" si="436"/>
        <v>559.75598757000012</v>
      </c>
      <c r="J3995" s="31">
        <f t="shared" si="437"/>
        <v>3.2689749674088007</v>
      </c>
      <c r="K3995" s="23">
        <f t="shared" si="438"/>
        <v>1</v>
      </c>
      <c r="L3995" s="23">
        <f t="shared" si="438"/>
        <v>1</v>
      </c>
      <c r="M3995" s="31">
        <f t="shared" si="439"/>
        <v>3.2689749674088007</v>
      </c>
      <c r="N3995" s="31">
        <f t="shared" si="440"/>
        <v>3.2689749674088007</v>
      </c>
    </row>
    <row r="3996" spans="1:14" ht="15.75" customHeight="1">
      <c r="A3996" s="23" t="s">
        <v>3636</v>
      </c>
      <c r="B3996" s="23" t="s">
        <v>4406</v>
      </c>
      <c r="C3996" s="23" t="s">
        <v>7639</v>
      </c>
      <c r="D3996" s="23">
        <v>23</v>
      </c>
      <c r="E3996" s="26">
        <v>6939</v>
      </c>
      <c r="F3996" s="23">
        <v>316</v>
      </c>
      <c r="G3996" s="26">
        <f t="shared" si="434"/>
        <v>2192.7240000000002</v>
      </c>
      <c r="H3996" s="26">
        <f t="shared" si="435"/>
        <v>373.42089720000007</v>
      </c>
      <c r="I3996" s="26">
        <f t="shared" si="436"/>
        <v>560.13134580000008</v>
      </c>
      <c r="J3996" s="31">
        <f t="shared" si="437"/>
        <v>3.2711670594720004</v>
      </c>
      <c r="K3996" s="23">
        <f t="shared" si="438"/>
        <v>1</v>
      </c>
      <c r="L3996" s="23">
        <f t="shared" si="438"/>
        <v>1</v>
      </c>
      <c r="M3996" s="31">
        <f t="shared" si="439"/>
        <v>3.2711670594720004</v>
      </c>
      <c r="N3996" s="31">
        <f t="shared" si="440"/>
        <v>3.2711670594720004</v>
      </c>
    </row>
    <row r="3997" spans="1:14" ht="15.75" customHeight="1">
      <c r="A3997" s="23" t="s">
        <v>3636</v>
      </c>
      <c r="B3997" s="23" t="s">
        <v>4406</v>
      </c>
      <c r="C3997" s="23" t="s">
        <v>7640</v>
      </c>
      <c r="D3997" s="23">
        <v>23</v>
      </c>
      <c r="E3997" s="26">
        <v>6940.55</v>
      </c>
      <c r="F3997" s="23">
        <v>316</v>
      </c>
      <c r="G3997" s="26">
        <f t="shared" si="434"/>
        <v>2193.2138000000004</v>
      </c>
      <c r="H3997" s="26">
        <f t="shared" si="435"/>
        <v>373.50431014000009</v>
      </c>
      <c r="I3997" s="26">
        <f t="shared" si="436"/>
        <v>560.2564652100001</v>
      </c>
      <c r="J3997" s="31">
        <f t="shared" si="437"/>
        <v>3.2718977568264007</v>
      </c>
      <c r="K3997" s="23">
        <f t="shared" si="438"/>
        <v>1</v>
      </c>
      <c r="L3997" s="23">
        <f t="shared" si="438"/>
        <v>1</v>
      </c>
      <c r="M3997" s="31">
        <f t="shared" si="439"/>
        <v>3.2718977568264007</v>
      </c>
      <c r="N3997" s="31">
        <f t="shared" si="440"/>
        <v>3.2718977568264007</v>
      </c>
    </row>
    <row r="3998" spans="1:14" ht="15.75" customHeight="1">
      <c r="A3998" s="23" t="s">
        <v>3636</v>
      </c>
      <c r="B3998" s="23" t="s">
        <v>4406</v>
      </c>
      <c r="C3998" s="23" t="s">
        <v>7641</v>
      </c>
      <c r="D3998" s="23">
        <v>23</v>
      </c>
      <c r="E3998" s="26">
        <v>6944.1</v>
      </c>
      <c r="F3998" s="23">
        <v>316</v>
      </c>
      <c r="G3998" s="26">
        <f t="shared" si="434"/>
        <v>2194.3355999999999</v>
      </c>
      <c r="H3998" s="26">
        <f t="shared" si="435"/>
        <v>373.69535267999998</v>
      </c>
      <c r="I3998" s="26">
        <f t="shared" si="436"/>
        <v>560.54302901999995</v>
      </c>
      <c r="J3998" s="31">
        <f t="shared" si="437"/>
        <v>3.2735712894767999</v>
      </c>
      <c r="K3998" s="23">
        <f t="shared" si="438"/>
        <v>1</v>
      </c>
      <c r="L3998" s="23">
        <f t="shared" si="438"/>
        <v>1</v>
      </c>
      <c r="M3998" s="31">
        <f t="shared" si="439"/>
        <v>3.2735712894767999</v>
      </c>
      <c r="N3998" s="31">
        <f t="shared" si="440"/>
        <v>3.2735712894767999</v>
      </c>
    </row>
    <row r="3999" spans="1:14" ht="15.75" customHeight="1">
      <c r="A3999" s="23" t="s">
        <v>3636</v>
      </c>
      <c r="B3999" s="23" t="s">
        <v>4406</v>
      </c>
      <c r="C3999" s="23" t="s">
        <v>7642</v>
      </c>
      <c r="D3999" s="23">
        <v>23</v>
      </c>
      <c r="E3999" s="26">
        <v>6946.3</v>
      </c>
      <c r="F3999" s="23">
        <v>316</v>
      </c>
      <c r="G3999" s="26">
        <f t="shared" si="434"/>
        <v>2195.0308000000005</v>
      </c>
      <c r="H3999" s="26">
        <f t="shared" si="435"/>
        <v>373.81374524000012</v>
      </c>
      <c r="I3999" s="26">
        <f t="shared" si="436"/>
        <v>560.72061786000017</v>
      </c>
      <c r="J3999" s="31">
        <f t="shared" si="437"/>
        <v>3.2746084083024014</v>
      </c>
      <c r="K3999" s="23">
        <f t="shared" si="438"/>
        <v>1</v>
      </c>
      <c r="L3999" s="23">
        <f t="shared" si="438"/>
        <v>1</v>
      </c>
      <c r="M3999" s="31">
        <f t="shared" si="439"/>
        <v>3.2746084083024014</v>
      </c>
      <c r="N3999" s="31">
        <f t="shared" si="440"/>
        <v>3.2746084083024014</v>
      </c>
    </row>
    <row r="4000" spans="1:14" ht="15.75" customHeight="1">
      <c r="A4000" s="23" t="s">
        <v>3636</v>
      </c>
      <c r="B4000" s="23" t="s">
        <v>4406</v>
      </c>
      <c r="C4000" s="23" t="s">
        <v>7643</v>
      </c>
      <c r="D4000" s="23">
        <v>23</v>
      </c>
      <c r="E4000" s="26">
        <v>6951.3</v>
      </c>
      <c r="F4000" s="23">
        <v>316</v>
      </c>
      <c r="G4000" s="26">
        <f t="shared" si="434"/>
        <v>2196.6108000000004</v>
      </c>
      <c r="H4000" s="26">
        <f t="shared" si="435"/>
        <v>374.08281924000011</v>
      </c>
      <c r="I4000" s="26">
        <f t="shared" si="436"/>
        <v>561.12422886000013</v>
      </c>
      <c r="J4000" s="31">
        <f t="shared" si="437"/>
        <v>3.2769654965424007</v>
      </c>
      <c r="K4000" s="23">
        <f t="shared" si="438"/>
        <v>1</v>
      </c>
      <c r="L4000" s="23">
        <f t="shared" si="438"/>
        <v>1</v>
      </c>
      <c r="M4000" s="31">
        <f t="shared" si="439"/>
        <v>3.2769654965424007</v>
      </c>
      <c r="N4000" s="31">
        <f t="shared" si="440"/>
        <v>3.2769654965424007</v>
      </c>
    </row>
    <row r="4001" spans="1:14" ht="15.75" customHeight="1">
      <c r="A4001" s="23" t="s">
        <v>3636</v>
      </c>
      <c r="B4001" s="23" t="s">
        <v>4406</v>
      </c>
      <c r="C4001" s="23" t="s">
        <v>7644</v>
      </c>
      <c r="D4001" s="23">
        <v>23</v>
      </c>
      <c r="E4001" s="26">
        <v>6955.9</v>
      </c>
      <c r="F4001" s="23">
        <v>316</v>
      </c>
      <c r="G4001" s="26">
        <f t="shared" si="434"/>
        <v>2198.0643999999998</v>
      </c>
      <c r="H4001" s="26">
        <f t="shared" si="435"/>
        <v>374.33036731999999</v>
      </c>
      <c r="I4001" s="26">
        <f t="shared" si="436"/>
        <v>561.49555097999996</v>
      </c>
      <c r="J4001" s="31">
        <f t="shared" si="437"/>
        <v>3.2791340177231998</v>
      </c>
      <c r="K4001" s="23">
        <f t="shared" si="438"/>
        <v>1</v>
      </c>
      <c r="L4001" s="23">
        <f t="shared" si="438"/>
        <v>1</v>
      </c>
      <c r="M4001" s="31">
        <f t="shared" si="439"/>
        <v>3.2791340177231998</v>
      </c>
      <c r="N4001" s="31">
        <f t="shared" si="440"/>
        <v>3.2791340177231998</v>
      </c>
    </row>
    <row r="4002" spans="1:14" ht="15.75" customHeight="1">
      <c r="A4002" s="23" t="s">
        <v>3636</v>
      </c>
      <c r="B4002" s="23" t="s">
        <v>4406</v>
      </c>
      <c r="C4002" s="23" t="s">
        <v>7645</v>
      </c>
      <c r="D4002" s="23">
        <v>23</v>
      </c>
      <c r="E4002" s="26">
        <v>6968.9</v>
      </c>
      <c r="F4002" s="23">
        <v>316</v>
      </c>
      <c r="G4002" s="26">
        <f t="shared" si="434"/>
        <v>2202.1723999999999</v>
      </c>
      <c r="H4002" s="26">
        <f t="shared" si="435"/>
        <v>375.02995972000002</v>
      </c>
      <c r="I4002" s="26">
        <f t="shared" si="436"/>
        <v>562.54493958</v>
      </c>
      <c r="J4002" s="31">
        <f t="shared" si="437"/>
        <v>3.2852624471472001</v>
      </c>
      <c r="K4002" s="23">
        <f t="shared" si="438"/>
        <v>1</v>
      </c>
      <c r="L4002" s="23">
        <f t="shared" si="438"/>
        <v>1</v>
      </c>
      <c r="M4002" s="31">
        <f t="shared" si="439"/>
        <v>3.2852624471472001</v>
      </c>
      <c r="N4002" s="31">
        <f t="shared" si="440"/>
        <v>3.2852624471472001</v>
      </c>
    </row>
    <row r="4003" spans="1:14" ht="15.75" customHeight="1">
      <c r="A4003" s="23" t="s">
        <v>3636</v>
      </c>
      <c r="B4003" s="23" t="s">
        <v>4406</v>
      </c>
      <c r="C4003" s="23" t="s">
        <v>7646</v>
      </c>
      <c r="D4003" s="23">
        <v>23</v>
      </c>
      <c r="E4003" s="26">
        <v>6971.2</v>
      </c>
      <c r="F4003" s="23">
        <v>316</v>
      </c>
      <c r="G4003" s="26">
        <f t="shared" si="434"/>
        <v>2202.8991999999998</v>
      </c>
      <c r="H4003" s="26">
        <f t="shared" si="435"/>
        <v>375.15373375999997</v>
      </c>
      <c r="I4003" s="26">
        <f t="shared" si="436"/>
        <v>562.73060063999992</v>
      </c>
      <c r="J4003" s="31">
        <f t="shared" si="437"/>
        <v>3.2863467077375996</v>
      </c>
      <c r="K4003" s="23">
        <f t="shared" si="438"/>
        <v>1</v>
      </c>
      <c r="L4003" s="23">
        <f t="shared" si="438"/>
        <v>1</v>
      </c>
      <c r="M4003" s="31">
        <f t="shared" si="439"/>
        <v>3.2863467077375996</v>
      </c>
      <c r="N4003" s="31">
        <f t="shared" si="440"/>
        <v>3.2863467077375996</v>
      </c>
    </row>
    <row r="4004" spans="1:14" ht="15.75" customHeight="1">
      <c r="A4004" s="23" t="s">
        <v>3636</v>
      </c>
      <c r="B4004" s="23" t="s">
        <v>4406</v>
      </c>
      <c r="C4004" s="23" t="s">
        <v>7647</v>
      </c>
      <c r="D4004" s="23">
        <v>23</v>
      </c>
      <c r="E4004" s="26">
        <v>6977.5</v>
      </c>
      <c r="F4004" s="23">
        <v>316</v>
      </c>
      <c r="G4004" s="26">
        <f t="shared" si="434"/>
        <v>2204.89</v>
      </c>
      <c r="H4004" s="26">
        <f t="shared" si="435"/>
        <v>375.49276700000001</v>
      </c>
      <c r="I4004" s="26">
        <f t="shared" si="436"/>
        <v>563.23915050000005</v>
      </c>
      <c r="J4004" s="31">
        <f t="shared" si="437"/>
        <v>3.2893166389200004</v>
      </c>
      <c r="K4004" s="23">
        <f t="shared" si="438"/>
        <v>1</v>
      </c>
      <c r="L4004" s="23">
        <f t="shared" si="438"/>
        <v>1</v>
      </c>
      <c r="M4004" s="31">
        <f t="shared" si="439"/>
        <v>3.2893166389200004</v>
      </c>
      <c r="N4004" s="31">
        <f t="shared" si="440"/>
        <v>3.2893166389200004</v>
      </c>
    </row>
    <row r="4005" spans="1:14" ht="15.75" customHeight="1">
      <c r="A4005" s="23" t="s">
        <v>3636</v>
      </c>
      <c r="B4005" s="23" t="s">
        <v>4406</v>
      </c>
      <c r="C4005" s="23" t="s">
        <v>7648</v>
      </c>
      <c r="D4005" s="23">
        <v>23</v>
      </c>
      <c r="E4005" s="26">
        <v>6983.87</v>
      </c>
      <c r="F4005" s="23">
        <v>316</v>
      </c>
      <c r="G4005" s="26">
        <f t="shared" si="434"/>
        <v>2206.90292</v>
      </c>
      <c r="H4005" s="26">
        <f t="shared" si="435"/>
        <v>375.83556727600001</v>
      </c>
      <c r="I4005" s="26">
        <f t="shared" si="436"/>
        <v>563.75335091400007</v>
      </c>
      <c r="J4005" s="31">
        <f t="shared" si="437"/>
        <v>3.2923195693377605</v>
      </c>
      <c r="K4005" s="23">
        <f t="shared" si="438"/>
        <v>1</v>
      </c>
      <c r="L4005" s="23">
        <f t="shared" si="438"/>
        <v>1</v>
      </c>
      <c r="M4005" s="31">
        <f t="shared" si="439"/>
        <v>3.2923195693377605</v>
      </c>
      <c r="N4005" s="31">
        <f t="shared" si="440"/>
        <v>3.2923195693377605</v>
      </c>
    </row>
    <row r="4006" spans="1:14" ht="15.75" customHeight="1">
      <c r="A4006" s="23" t="s">
        <v>3636</v>
      </c>
      <c r="B4006" s="23" t="s">
        <v>4406</v>
      </c>
      <c r="C4006" s="23" t="s">
        <v>7649</v>
      </c>
      <c r="D4006" s="23">
        <v>23</v>
      </c>
      <c r="E4006" s="26">
        <v>6988.1</v>
      </c>
      <c r="F4006" s="23">
        <v>316</v>
      </c>
      <c r="G4006" s="26">
        <f t="shared" si="434"/>
        <v>2208.2395999999999</v>
      </c>
      <c r="H4006" s="26">
        <f t="shared" si="435"/>
        <v>376.06320388</v>
      </c>
      <c r="I4006" s="26">
        <f t="shared" si="436"/>
        <v>564.09480582000003</v>
      </c>
      <c r="J4006" s="31">
        <f t="shared" si="437"/>
        <v>3.2943136659887999</v>
      </c>
      <c r="K4006" s="23">
        <f t="shared" si="438"/>
        <v>1</v>
      </c>
      <c r="L4006" s="23">
        <f t="shared" si="438"/>
        <v>1</v>
      </c>
      <c r="M4006" s="31">
        <f t="shared" si="439"/>
        <v>3.2943136659887999</v>
      </c>
      <c r="N4006" s="31">
        <f t="shared" si="440"/>
        <v>3.2943136659887999</v>
      </c>
    </row>
    <row r="4007" spans="1:14" ht="15.75" customHeight="1">
      <c r="A4007" s="23" t="s">
        <v>3636</v>
      </c>
      <c r="B4007" s="23" t="s">
        <v>4406</v>
      </c>
      <c r="C4007" s="23" t="s">
        <v>7650</v>
      </c>
      <c r="D4007" s="23">
        <v>23</v>
      </c>
      <c r="E4007" s="26">
        <v>6993.6</v>
      </c>
      <c r="F4007" s="23">
        <v>316</v>
      </c>
      <c r="G4007" s="26">
        <f t="shared" si="434"/>
        <v>2209.9776000000002</v>
      </c>
      <c r="H4007" s="26">
        <f t="shared" si="435"/>
        <v>376.35918528000002</v>
      </c>
      <c r="I4007" s="26">
        <f t="shared" si="436"/>
        <v>564.53877792000003</v>
      </c>
      <c r="J4007" s="31">
        <f t="shared" si="437"/>
        <v>3.2969064630528004</v>
      </c>
      <c r="K4007" s="23">
        <f t="shared" si="438"/>
        <v>1</v>
      </c>
      <c r="L4007" s="23">
        <f t="shared" si="438"/>
        <v>1</v>
      </c>
      <c r="M4007" s="31">
        <f t="shared" si="439"/>
        <v>3.2969064630528004</v>
      </c>
      <c r="N4007" s="31">
        <f t="shared" si="440"/>
        <v>3.2969064630528004</v>
      </c>
    </row>
    <row r="4008" spans="1:14" ht="15.75" customHeight="1">
      <c r="A4008" s="23" t="s">
        <v>3636</v>
      </c>
      <c r="B4008" s="23" t="s">
        <v>4406</v>
      </c>
      <c r="C4008" s="23" t="s">
        <v>7651</v>
      </c>
      <c r="D4008" s="23">
        <v>23</v>
      </c>
      <c r="E4008" s="26">
        <v>6997.1</v>
      </c>
      <c r="F4008" s="23">
        <v>316</v>
      </c>
      <c r="G4008" s="26">
        <f t="shared" si="434"/>
        <v>2211.0835999999999</v>
      </c>
      <c r="H4008" s="26">
        <f t="shared" si="435"/>
        <v>376.54753707999998</v>
      </c>
      <c r="I4008" s="26">
        <f t="shared" si="436"/>
        <v>564.82130561999998</v>
      </c>
      <c r="J4008" s="31">
        <f t="shared" si="437"/>
        <v>3.2985564248207999</v>
      </c>
      <c r="K4008" s="23">
        <f t="shared" si="438"/>
        <v>1</v>
      </c>
      <c r="L4008" s="23">
        <f t="shared" si="438"/>
        <v>1</v>
      </c>
      <c r="M4008" s="31">
        <f t="shared" si="439"/>
        <v>3.2985564248207999</v>
      </c>
      <c r="N4008" s="31">
        <f t="shared" si="440"/>
        <v>3.2985564248207999</v>
      </c>
    </row>
    <row r="4009" spans="1:14" ht="15.75" customHeight="1">
      <c r="A4009" s="23" t="s">
        <v>3636</v>
      </c>
      <c r="B4009" s="23" t="s">
        <v>4406</v>
      </c>
      <c r="C4009" s="23" t="s">
        <v>7652</v>
      </c>
      <c r="D4009" s="23">
        <v>23</v>
      </c>
      <c r="E4009" s="26">
        <v>7003.68</v>
      </c>
      <c r="F4009" s="23">
        <v>316</v>
      </c>
      <c r="G4009" s="26">
        <f t="shared" si="434"/>
        <v>2213.1628799999999</v>
      </c>
      <c r="H4009" s="26">
        <f t="shared" si="435"/>
        <v>376.90163846399997</v>
      </c>
      <c r="I4009" s="26">
        <f t="shared" si="436"/>
        <v>565.35245769599999</v>
      </c>
      <c r="J4009" s="31">
        <f t="shared" si="437"/>
        <v>3.3016583529446399</v>
      </c>
      <c r="K4009" s="23">
        <f t="shared" si="438"/>
        <v>1</v>
      </c>
      <c r="L4009" s="23">
        <f t="shared" si="438"/>
        <v>1</v>
      </c>
      <c r="M4009" s="31">
        <f t="shared" si="439"/>
        <v>3.3016583529446399</v>
      </c>
      <c r="N4009" s="31">
        <f t="shared" si="440"/>
        <v>3.3016583529446399</v>
      </c>
    </row>
    <row r="4010" spans="1:14" ht="15.75" customHeight="1">
      <c r="A4010" s="23" t="s">
        <v>3636</v>
      </c>
      <c r="B4010" s="23" t="s">
        <v>4406</v>
      </c>
      <c r="C4010" s="23" t="s">
        <v>7653</v>
      </c>
      <c r="D4010" s="23">
        <v>23</v>
      </c>
      <c r="E4010" s="26">
        <v>7006.14</v>
      </c>
      <c r="F4010" s="23">
        <v>316</v>
      </c>
      <c r="G4010" s="26">
        <f t="shared" si="434"/>
        <v>2213.9402400000004</v>
      </c>
      <c r="H4010" s="26">
        <f t="shared" si="435"/>
        <v>377.03402287200009</v>
      </c>
      <c r="I4010" s="26">
        <f t="shared" si="436"/>
        <v>565.55103430800011</v>
      </c>
      <c r="J4010" s="31">
        <f t="shared" si="437"/>
        <v>3.3028180403587206</v>
      </c>
      <c r="K4010" s="23">
        <f t="shared" si="438"/>
        <v>1</v>
      </c>
      <c r="L4010" s="23">
        <f t="shared" si="438"/>
        <v>1</v>
      </c>
      <c r="M4010" s="31">
        <f t="shared" si="439"/>
        <v>3.3028180403587206</v>
      </c>
      <c r="N4010" s="31">
        <f t="shared" si="440"/>
        <v>3.3028180403587206</v>
      </c>
    </row>
    <row r="4011" spans="1:14" ht="15.75" customHeight="1">
      <c r="A4011" s="23" t="s">
        <v>3636</v>
      </c>
      <c r="B4011" s="23" t="s">
        <v>4406</v>
      </c>
      <c r="C4011" s="23" t="s">
        <v>7654</v>
      </c>
      <c r="D4011" s="23">
        <v>23</v>
      </c>
      <c r="E4011" s="26">
        <v>7008</v>
      </c>
      <c r="F4011" s="23">
        <v>316</v>
      </c>
      <c r="G4011" s="26">
        <f t="shared" si="434"/>
        <v>2214.5279999999998</v>
      </c>
      <c r="H4011" s="26">
        <f t="shared" si="435"/>
        <v>377.13411839999998</v>
      </c>
      <c r="I4011" s="26">
        <f t="shared" si="436"/>
        <v>565.70117759999994</v>
      </c>
      <c r="J4011" s="31">
        <f t="shared" si="437"/>
        <v>3.3036948771839998</v>
      </c>
      <c r="K4011" s="23">
        <f t="shared" si="438"/>
        <v>1</v>
      </c>
      <c r="L4011" s="23">
        <f t="shared" si="438"/>
        <v>1</v>
      </c>
      <c r="M4011" s="31">
        <f t="shared" si="439"/>
        <v>3.3036948771839998</v>
      </c>
      <c r="N4011" s="31">
        <f t="shared" si="440"/>
        <v>3.3036948771839998</v>
      </c>
    </row>
    <row r="4012" spans="1:14" ht="15.75" customHeight="1">
      <c r="A4012" s="23" t="s">
        <v>3636</v>
      </c>
      <c r="B4012" s="23" t="s">
        <v>4406</v>
      </c>
      <c r="C4012" s="23" t="s">
        <v>7655</v>
      </c>
      <c r="D4012" s="23">
        <v>23</v>
      </c>
      <c r="E4012" s="26">
        <v>7009.4</v>
      </c>
      <c r="F4012" s="23">
        <v>316</v>
      </c>
      <c r="G4012" s="26">
        <f t="shared" si="434"/>
        <v>2214.9703999999997</v>
      </c>
      <c r="H4012" s="26">
        <f t="shared" si="435"/>
        <v>377.20945911999996</v>
      </c>
      <c r="I4012" s="26">
        <f t="shared" si="436"/>
        <v>565.81418867999992</v>
      </c>
      <c r="J4012" s="31">
        <f t="shared" si="437"/>
        <v>3.3043548618911993</v>
      </c>
      <c r="K4012" s="23">
        <f t="shared" si="438"/>
        <v>1</v>
      </c>
      <c r="L4012" s="23">
        <f t="shared" si="438"/>
        <v>1</v>
      </c>
      <c r="M4012" s="31">
        <f t="shared" si="439"/>
        <v>3.3043548618911993</v>
      </c>
      <c r="N4012" s="31">
        <f t="shared" si="440"/>
        <v>3.3043548618911993</v>
      </c>
    </row>
    <row r="4013" spans="1:14" ht="15.75" customHeight="1">
      <c r="A4013" s="23" t="s">
        <v>3636</v>
      </c>
      <c r="B4013" s="23" t="s">
        <v>4406</v>
      </c>
      <c r="C4013" s="23" t="s">
        <v>7656</v>
      </c>
      <c r="D4013" s="23">
        <v>23</v>
      </c>
      <c r="E4013" s="26">
        <v>7014.4</v>
      </c>
      <c r="F4013" s="23">
        <v>316</v>
      </c>
      <c r="G4013" s="26">
        <f t="shared" si="434"/>
        <v>2216.5504000000001</v>
      </c>
      <c r="H4013" s="26">
        <f t="shared" si="435"/>
        <v>377.47853312000001</v>
      </c>
      <c r="I4013" s="26">
        <f t="shared" si="436"/>
        <v>566.21779967999998</v>
      </c>
      <c r="J4013" s="31">
        <f t="shared" si="437"/>
        <v>3.3067119501311999</v>
      </c>
      <c r="K4013" s="23">
        <f t="shared" si="438"/>
        <v>1</v>
      </c>
      <c r="L4013" s="23">
        <f t="shared" si="438"/>
        <v>1</v>
      </c>
      <c r="M4013" s="31">
        <f t="shared" si="439"/>
        <v>3.3067119501311999</v>
      </c>
      <c r="N4013" s="31">
        <f t="shared" si="440"/>
        <v>3.3067119501311999</v>
      </c>
    </row>
    <row r="4014" spans="1:14" ht="15.75" customHeight="1">
      <c r="A4014" s="23" t="s">
        <v>3636</v>
      </c>
      <c r="B4014" s="23" t="s">
        <v>4406</v>
      </c>
      <c r="C4014" s="23" t="s">
        <v>7657</v>
      </c>
      <c r="D4014" s="23">
        <v>23</v>
      </c>
      <c r="E4014" s="26">
        <v>7026.2</v>
      </c>
      <c r="F4014" s="23">
        <v>316</v>
      </c>
      <c r="G4014" s="26">
        <f t="shared" si="434"/>
        <v>2220.2791999999999</v>
      </c>
      <c r="H4014" s="26">
        <f t="shared" si="435"/>
        <v>378.11354776000002</v>
      </c>
      <c r="I4014" s="26">
        <f t="shared" si="436"/>
        <v>567.17032164</v>
      </c>
      <c r="J4014" s="31">
        <f t="shared" si="437"/>
        <v>3.3122746783775998</v>
      </c>
      <c r="K4014" s="23">
        <f t="shared" si="438"/>
        <v>1</v>
      </c>
      <c r="L4014" s="23">
        <f t="shared" si="438"/>
        <v>1</v>
      </c>
      <c r="M4014" s="31">
        <f t="shared" si="439"/>
        <v>3.3122746783775998</v>
      </c>
      <c r="N4014" s="31">
        <f t="shared" si="440"/>
        <v>3.3122746783775998</v>
      </c>
    </row>
    <row r="4015" spans="1:14" ht="15.75" customHeight="1">
      <c r="A4015" s="23" t="s">
        <v>3636</v>
      </c>
      <c r="B4015" s="23" t="s">
        <v>4406</v>
      </c>
      <c r="C4015" s="23" t="s">
        <v>7658</v>
      </c>
      <c r="D4015" s="23">
        <v>23</v>
      </c>
      <c r="E4015" s="26">
        <v>7026.71</v>
      </c>
      <c r="F4015" s="23">
        <v>316</v>
      </c>
      <c r="G4015" s="26">
        <f t="shared" si="434"/>
        <v>2220.4403600000001</v>
      </c>
      <c r="H4015" s="26">
        <f t="shared" si="435"/>
        <v>378.14099330800002</v>
      </c>
      <c r="I4015" s="26">
        <f t="shared" si="436"/>
        <v>567.21148996200009</v>
      </c>
      <c r="J4015" s="31">
        <f t="shared" si="437"/>
        <v>3.3125151013780805</v>
      </c>
      <c r="K4015" s="23">
        <f t="shared" si="438"/>
        <v>1</v>
      </c>
      <c r="L4015" s="23">
        <f t="shared" si="438"/>
        <v>1</v>
      </c>
      <c r="M4015" s="31">
        <f t="shared" si="439"/>
        <v>3.3125151013780805</v>
      </c>
      <c r="N4015" s="31">
        <f t="shared" si="440"/>
        <v>3.3125151013780805</v>
      </c>
    </row>
    <row r="4016" spans="1:14" ht="15.75" customHeight="1">
      <c r="A4016" s="23" t="s">
        <v>3636</v>
      </c>
      <c r="B4016" s="23" t="s">
        <v>4406</v>
      </c>
      <c r="C4016" s="23" t="s">
        <v>7659</v>
      </c>
      <c r="D4016" s="23">
        <v>23</v>
      </c>
      <c r="E4016" s="26">
        <v>7027.7</v>
      </c>
      <c r="F4016" s="23">
        <v>316</v>
      </c>
      <c r="G4016" s="26">
        <f t="shared" si="434"/>
        <v>2220.7531999999997</v>
      </c>
      <c r="H4016" s="26">
        <f t="shared" si="435"/>
        <v>378.19426995999993</v>
      </c>
      <c r="I4016" s="26">
        <f t="shared" si="436"/>
        <v>567.29140493999989</v>
      </c>
      <c r="J4016" s="31">
        <f t="shared" si="437"/>
        <v>3.3129818048495996</v>
      </c>
      <c r="K4016" s="23">
        <f t="shared" si="438"/>
        <v>1</v>
      </c>
      <c r="L4016" s="23">
        <f t="shared" si="438"/>
        <v>1</v>
      </c>
      <c r="M4016" s="31">
        <f t="shared" si="439"/>
        <v>3.3129818048495996</v>
      </c>
      <c r="N4016" s="31">
        <f t="shared" si="440"/>
        <v>3.3129818048495996</v>
      </c>
    </row>
    <row r="4017" spans="1:14" ht="15.75" customHeight="1">
      <c r="A4017" s="23" t="s">
        <v>3636</v>
      </c>
      <c r="B4017" s="23" t="s">
        <v>4406</v>
      </c>
      <c r="C4017" s="23" t="s">
        <v>7660</v>
      </c>
      <c r="D4017" s="23">
        <v>23</v>
      </c>
      <c r="E4017" s="26">
        <v>7033</v>
      </c>
      <c r="F4017" s="23">
        <v>316</v>
      </c>
      <c r="G4017" s="26">
        <f t="shared" si="434"/>
        <v>2222.4279999999999</v>
      </c>
      <c r="H4017" s="26">
        <f t="shared" si="435"/>
        <v>378.47948839999998</v>
      </c>
      <c r="I4017" s="26">
        <f t="shared" si="436"/>
        <v>567.71923259999994</v>
      </c>
      <c r="J4017" s="31">
        <f t="shared" si="437"/>
        <v>3.3154803183839996</v>
      </c>
      <c r="K4017" s="23">
        <f t="shared" si="438"/>
        <v>1</v>
      </c>
      <c r="L4017" s="23">
        <f t="shared" si="438"/>
        <v>1</v>
      </c>
      <c r="M4017" s="31">
        <f t="shared" si="439"/>
        <v>3.3154803183839996</v>
      </c>
      <c r="N4017" s="31">
        <f t="shared" si="440"/>
        <v>3.3154803183839996</v>
      </c>
    </row>
    <row r="4018" spans="1:14" ht="15.75" customHeight="1">
      <c r="A4018" s="23" t="s">
        <v>3636</v>
      </c>
      <c r="B4018" s="23" t="s">
        <v>4406</v>
      </c>
      <c r="C4018" s="23" t="s">
        <v>7661</v>
      </c>
      <c r="D4018" s="23">
        <v>23</v>
      </c>
      <c r="E4018" s="26">
        <v>7037.8</v>
      </c>
      <c r="F4018" s="23">
        <v>316</v>
      </c>
      <c r="G4018" s="26">
        <f t="shared" si="434"/>
        <v>2223.9448000000002</v>
      </c>
      <c r="H4018" s="26">
        <f t="shared" si="435"/>
        <v>378.73779944000006</v>
      </c>
      <c r="I4018" s="26">
        <f t="shared" si="436"/>
        <v>568.10669916000006</v>
      </c>
      <c r="J4018" s="31">
        <f t="shared" si="437"/>
        <v>3.3177431230944006</v>
      </c>
      <c r="K4018" s="23">
        <f t="shared" si="438"/>
        <v>1</v>
      </c>
      <c r="L4018" s="23">
        <f t="shared" si="438"/>
        <v>1</v>
      </c>
      <c r="M4018" s="31">
        <f t="shared" si="439"/>
        <v>3.3177431230944006</v>
      </c>
      <c r="N4018" s="31">
        <f t="shared" si="440"/>
        <v>3.3177431230944006</v>
      </c>
    </row>
    <row r="4019" spans="1:14" ht="15.75" customHeight="1">
      <c r="A4019" s="23" t="s">
        <v>3636</v>
      </c>
      <c r="B4019" s="23" t="s">
        <v>4406</v>
      </c>
      <c r="C4019" s="23" t="s">
        <v>7662</v>
      </c>
      <c r="D4019" s="23">
        <v>23</v>
      </c>
      <c r="E4019" s="26">
        <v>7040.2</v>
      </c>
      <c r="F4019" s="23">
        <v>316</v>
      </c>
      <c r="G4019" s="26">
        <f t="shared" si="434"/>
        <v>2224.7031999999999</v>
      </c>
      <c r="H4019" s="26">
        <f t="shared" si="435"/>
        <v>378.86695495999999</v>
      </c>
      <c r="I4019" s="26">
        <f t="shared" si="436"/>
        <v>568.30043244000001</v>
      </c>
      <c r="J4019" s="31">
        <f t="shared" si="437"/>
        <v>3.3188745254495999</v>
      </c>
      <c r="K4019" s="23">
        <f t="shared" si="438"/>
        <v>1</v>
      </c>
      <c r="L4019" s="23">
        <f t="shared" si="438"/>
        <v>1</v>
      </c>
      <c r="M4019" s="31">
        <f t="shared" si="439"/>
        <v>3.3188745254495999</v>
      </c>
      <c r="N4019" s="31">
        <f t="shared" si="440"/>
        <v>3.3188745254495999</v>
      </c>
    </row>
    <row r="4020" spans="1:14" ht="15.75" customHeight="1">
      <c r="A4020" s="23" t="s">
        <v>3636</v>
      </c>
      <c r="B4020" s="23" t="s">
        <v>4406</v>
      </c>
      <c r="C4020" s="23" t="s">
        <v>7663</v>
      </c>
      <c r="D4020" s="23">
        <v>23</v>
      </c>
      <c r="E4020" s="26">
        <v>7043.7</v>
      </c>
      <c r="F4020" s="23">
        <v>316</v>
      </c>
      <c r="G4020" s="26">
        <f t="shared" si="434"/>
        <v>2225.8091999999997</v>
      </c>
      <c r="H4020" s="26">
        <f t="shared" si="435"/>
        <v>379.05530675999995</v>
      </c>
      <c r="I4020" s="26">
        <f t="shared" si="436"/>
        <v>568.58296013999995</v>
      </c>
      <c r="J4020" s="31">
        <f t="shared" si="437"/>
        <v>3.3205244872175994</v>
      </c>
      <c r="K4020" s="23">
        <f t="shared" si="438"/>
        <v>1</v>
      </c>
      <c r="L4020" s="23">
        <f t="shared" si="438"/>
        <v>1</v>
      </c>
      <c r="M4020" s="31">
        <f t="shared" si="439"/>
        <v>3.3205244872175994</v>
      </c>
      <c r="N4020" s="31">
        <f t="shared" si="440"/>
        <v>3.3205244872175994</v>
      </c>
    </row>
    <row r="4021" spans="1:14" ht="15.75" customHeight="1">
      <c r="A4021" s="23" t="s">
        <v>3636</v>
      </c>
      <c r="B4021" s="23" t="s">
        <v>4406</v>
      </c>
      <c r="C4021" s="23" t="s">
        <v>7664</v>
      </c>
      <c r="D4021" s="23">
        <v>23</v>
      </c>
      <c r="E4021" s="26">
        <v>7044.6</v>
      </c>
      <c r="F4021" s="23">
        <v>316</v>
      </c>
      <c r="G4021" s="26">
        <f t="shared" si="434"/>
        <v>2226.0936000000002</v>
      </c>
      <c r="H4021" s="26">
        <f t="shared" si="435"/>
        <v>379.10374008000002</v>
      </c>
      <c r="I4021" s="26">
        <f t="shared" si="436"/>
        <v>568.65561012000001</v>
      </c>
      <c r="J4021" s="31">
        <f t="shared" si="437"/>
        <v>3.3209487631007999</v>
      </c>
      <c r="K4021" s="23">
        <f t="shared" si="438"/>
        <v>1</v>
      </c>
      <c r="L4021" s="23">
        <f t="shared" si="438"/>
        <v>1</v>
      </c>
      <c r="M4021" s="31">
        <f t="shared" si="439"/>
        <v>3.3209487631007999</v>
      </c>
      <c r="N4021" s="31">
        <f t="shared" si="440"/>
        <v>3.3209487631007999</v>
      </c>
    </row>
    <row r="4022" spans="1:14" ht="15.75" customHeight="1">
      <c r="A4022" s="23" t="s">
        <v>3636</v>
      </c>
      <c r="B4022" s="23" t="s">
        <v>4406</v>
      </c>
      <c r="C4022" s="23" t="s">
        <v>7665</v>
      </c>
      <c r="D4022" s="23">
        <v>23</v>
      </c>
      <c r="E4022" s="26">
        <v>7067</v>
      </c>
      <c r="F4022" s="23">
        <v>316</v>
      </c>
      <c r="G4022" s="26">
        <f t="shared" si="434"/>
        <v>2233.172</v>
      </c>
      <c r="H4022" s="26">
        <f t="shared" si="435"/>
        <v>380.30919160000002</v>
      </c>
      <c r="I4022" s="26">
        <f t="shared" si="436"/>
        <v>570.4637874</v>
      </c>
      <c r="J4022" s="31">
        <f t="shared" si="437"/>
        <v>3.3315085184160003</v>
      </c>
      <c r="K4022" s="23">
        <f t="shared" si="438"/>
        <v>1</v>
      </c>
      <c r="L4022" s="23">
        <f t="shared" si="438"/>
        <v>1</v>
      </c>
      <c r="M4022" s="31">
        <f t="shared" si="439"/>
        <v>3.3315085184160003</v>
      </c>
      <c r="N4022" s="31">
        <f t="shared" si="440"/>
        <v>3.3315085184160003</v>
      </c>
    </row>
    <row r="4023" spans="1:14" ht="15.75" customHeight="1">
      <c r="A4023" s="23" t="s">
        <v>3636</v>
      </c>
      <c r="B4023" s="23" t="s">
        <v>4406</v>
      </c>
      <c r="C4023" s="23" t="s">
        <v>7666</v>
      </c>
      <c r="D4023" s="23">
        <v>23</v>
      </c>
      <c r="E4023" s="26">
        <v>7069.8</v>
      </c>
      <c r="F4023" s="23">
        <v>316</v>
      </c>
      <c r="G4023" s="26">
        <f t="shared" si="434"/>
        <v>2234.0568000000003</v>
      </c>
      <c r="H4023" s="26">
        <f t="shared" si="435"/>
        <v>380.45987304000005</v>
      </c>
      <c r="I4023" s="26">
        <f t="shared" si="436"/>
        <v>570.68980956000007</v>
      </c>
      <c r="J4023" s="31">
        <f t="shared" si="437"/>
        <v>3.3328284878304006</v>
      </c>
      <c r="K4023" s="23">
        <f t="shared" si="438"/>
        <v>1</v>
      </c>
      <c r="L4023" s="23">
        <f t="shared" si="438"/>
        <v>1</v>
      </c>
      <c r="M4023" s="31">
        <f t="shared" si="439"/>
        <v>3.3328284878304006</v>
      </c>
      <c r="N4023" s="31">
        <f t="shared" si="440"/>
        <v>3.3328284878304006</v>
      </c>
    </row>
    <row r="4024" spans="1:14" ht="15.75" customHeight="1">
      <c r="A4024" s="23" t="s">
        <v>3636</v>
      </c>
      <c r="B4024" s="23" t="s">
        <v>4406</v>
      </c>
      <c r="C4024" s="23" t="s">
        <v>7667</v>
      </c>
      <c r="D4024" s="23">
        <v>23</v>
      </c>
      <c r="E4024" s="26">
        <v>7071.5</v>
      </c>
      <c r="F4024" s="23">
        <v>316</v>
      </c>
      <c r="G4024" s="26">
        <f t="shared" si="434"/>
        <v>2234.5940000000001</v>
      </c>
      <c r="H4024" s="26">
        <f t="shared" si="435"/>
        <v>380.55135820000004</v>
      </c>
      <c r="I4024" s="26">
        <f t="shared" si="436"/>
        <v>570.82703730000003</v>
      </c>
      <c r="J4024" s="31">
        <f t="shared" si="437"/>
        <v>3.333629897832</v>
      </c>
      <c r="K4024" s="23">
        <f t="shared" si="438"/>
        <v>1</v>
      </c>
      <c r="L4024" s="23">
        <f t="shared" si="438"/>
        <v>1</v>
      </c>
      <c r="M4024" s="31">
        <f t="shared" si="439"/>
        <v>3.333629897832</v>
      </c>
      <c r="N4024" s="31">
        <f t="shared" si="440"/>
        <v>3.333629897832</v>
      </c>
    </row>
    <row r="4025" spans="1:14" ht="15.75" customHeight="1">
      <c r="A4025" s="23" t="s">
        <v>3636</v>
      </c>
      <c r="B4025" s="23" t="s">
        <v>4406</v>
      </c>
      <c r="C4025" s="23" t="s">
        <v>7668</v>
      </c>
      <c r="D4025" s="23">
        <v>23</v>
      </c>
      <c r="E4025" s="26">
        <v>7073</v>
      </c>
      <c r="F4025" s="23">
        <v>316</v>
      </c>
      <c r="G4025" s="26">
        <f t="shared" si="434"/>
        <v>2235.0680000000002</v>
      </c>
      <c r="H4025" s="26">
        <f t="shared" si="435"/>
        <v>380.63208040000006</v>
      </c>
      <c r="I4025" s="26">
        <f t="shared" si="436"/>
        <v>570.94812060000004</v>
      </c>
      <c r="J4025" s="31">
        <f t="shared" si="437"/>
        <v>3.3343370243040003</v>
      </c>
      <c r="K4025" s="23">
        <f t="shared" si="438"/>
        <v>1</v>
      </c>
      <c r="L4025" s="23">
        <f t="shared" si="438"/>
        <v>1</v>
      </c>
      <c r="M4025" s="31">
        <f t="shared" si="439"/>
        <v>3.3343370243040003</v>
      </c>
      <c r="N4025" s="31">
        <f t="shared" si="440"/>
        <v>3.3343370243040003</v>
      </c>
    </row>
    <row r="4026" spans="1:14" ht="15.75" customHeight="1">
      <c r="A4026" s="23" t="s">
        <v>3636</v>
      </c>
      <c r="B4026" s="23" t="s">
        <v>4406</v>
      </c>
      <c r="C4026" s="23" t="s">
        <v>7669</v>
      </c>
      <c r="D4026" s="23">
        <v>23</v>
      </c>
      <c r="E4026" s="26">
        <v>7073</v>
      </c>
      <c r="F4026" s="23">
        <v>316</v>
      </c>
      <c r="G4026" s="26">
        <f t="shared" si="434"/>
        <v>2235.0680000000002</v>
      </c>
      <c r="H4026" s="26">
        <f t="shared" si="435"/>
        <v>380.63208040000006</v>
      </c>
      <c r="I4026" s="26">
        <f t="shared" si="436"/>
        <v>570.94812060000004</v>
      </c>
      <c r="J4026" s="31">
        <f t="shared" si="437"/>
        <v>3.3343370243040003</v>
      </c>
      <c r="K4026" s="23">
        <f t="shared" si="438"/>
        <v>1</v>
      </c>
      <c r="L4026" s="23">
        <f t="shared" si="438"/>
        <v>1</v>
      </c>
      <c r="M4026" s="31">
        <f t="shared" si="439"/>
        <v>3.3343370243040003</v>
      </c>
      <c r="N4026" s="31">
        <f t="shared" si="440"/>
        <v>3.3343370243040003</v>
      </c>
    </row>
    <row r="4027" spans="1:14" ht="15.75" customHeight="1">
      <c r="A4027" s="23" t="s">
        <v>3636</v>
      </c>
      <c r="B4027" s="23" t="s">
        <v>4406</v>
      </c>
      <c r="C4027" s="23" t="s">
        <v>7670</v>
      </c>
      <c r="D4027" s="23">
        <v>23</v>
      </c>
      <c r="E4027" s="26">
        <v>7079.5</v>
      </c>
      <c r="F4027" s="23">
        <v>316</v>
      </c>
      <c r="G4027" s="26">
        <f t="shared" si="434"/>
        <v>2237.1219999999998</v>
      </c>
      <c r="H4027" s="26">
        <f t="shared" si="435"/>
        <v>380.98187659999996</v>
      </c>
      <c r="I4027" s="26">
        <f t="shared" si="436"/>
        <v>571.4728149</v>
      </c>
      <c r="J4027" s="31">
        <f t="shared" si="437"/>
        <v>3.3374012390160002</v>
      </c>
      <c r="K4027" s="23">
        <f t="shared" si="438"/>
        <v>1</v>
      </c>
      <c r="L4027" s="23">
        <f t="shared" si="438"/>
        <v>1</v>
      </c>
      <c r="M4027" s="31">
        <f t="shared" si="439"/>
        <v>3.3374012390160002</v>
      </c>
      <c r="N4027" s="31">
        <f t="shared" si="440"/>
        <v>3.3374012390160002</v>
      </c>
    </row>
    <row r="4028" spans="1:14" ht="15.75" customHeight="1">
      <c r="A4028" s="23" t="s">
        <v>3636</v>
      </c>
      <c r="B4028" s="23" t="s">
        <v>4406</v>
      </c>
      <c r="C4028" s="23" t="s">
        <v>7671</v>
      </c>
      <c r="D4028" s="23">
        <v>23</v>
      </c>
      <c r="E4028" s="26">
        <v>7079.7</v>
      </c>
      <c r="F4028" s="23">
        <v>316</v>
      </c>
      <c r="G4028" s="26">
        <f t="shared" si="434"/>
        <v>2237.1851999999999</v>
      </c>
      <c r="H4028" s="26">
        <f t="shared" si="435"/>
        <v>380.99263955999999</v>
      </c>
      <c r="I4028" s="26">
        <f t="shared" si="436"/>
        <v>571.48895933999995</v>
      </c>
      <c r="J4028" s="31">
        <f t="shared" si="437"/>
        <v>3.3374955225455998</v>
      </c>
      <c r="K4028" s="23">
        <f t="shared" si="438"/>
        <v>1</v>
      </c>
      <c r="L4028" s="23">
        <f t="shared" si="438"/>
        <v>1</v>
      </c>
      <c r="M4028" s="31">
        <f t="shared" si="439"/>
        <v>3.3374955225455998</v>
      </c>
      <c r="N4028" s="31">
        <f t="shared" si="440"/>
        <v>3.3374955225455998</v>
      </c>
    </row>
    <row r="4029" spans="1:14" ht="15.75" customHeight="1">
      <c r="A4029" s="23" t="s">
        <v>3636</v>
      </c>
      <c r="B4029" s="23" t="s">
        <v>4406</v>
      </c>
      <c r="C4029" s="23" t="s">
        <v>7672</v>
      </c>
      <c r="D4029" s="23">
        <v>23</v>
      </c>
      <c r="E4029" s="26">
        <v>7085.37</v>
      </c>
      <c r="F4029" s="23">
        <v>316</v>
      </c>
      <c r="G4029" s="26">
        <f t="shared" si="434"/>
        <v>2238.9769200000001</v>
      </c>
      <c r="H4029" s="26">
        <f t="shared" si="435"/>
        <v>381.29776947600004</v>
      </c>
      <c r="I4029" s="26">
        <f t="shared" si="436"/>
        <v>571.94665421400009</v>
      </c>
      <c r="J4029" s="31">
        <f t="shared" si="437"/>
        <v>3.3401684606097608</v>
      </c>
      <c r="K4029" s="23">
        <f t="shared" si="438"/>
        <v>1</v>
      </c>
      <c r="L4029" s="23">
        <f t="shared" si="438"/>
        <v>1</v>
      </c>
      <c r="M4029" s="31">
        <f t="shared" si="439"/>
        <v>3.3401684606097608</v>
      </c>
      <c r="N4029" s="31">
        <f t="shared" si="440"/>
        <v>3.3401684606097608</v>
      </c>
    </row>
    <row r="4030" spans="1:14" ht="15.75" customHeight="1">
      <c r="A4030" s="23" t="s">
        <v>3636</v>
      </c>
      <c r="B4030" s="23" t="s">
        <v>4406</v>
      </c>
      <c r="C4030" s="23" t="s">
        <v>7673</v>
      </c>
      <c r="D4030" s="23">
        <v>23</v>
      </c>
      <c r="E4030" s="26">
        <v>7089.05</v>
      </c>
      <c r="F4030" s="23">
        <v>316</v>
      </c>
      <c r="G4030" s="26">
        <f t="shared" si="434"/>
        <v>2240.1398000000004</v>
      </c>
      <c r="H4030" s="26">
        <f t="shared" si="435"/>
        <v>381.49580794000008</v>
      </c>
      <c r="I4030" s="26">
        <f t="shared" si="436"/>
        <v>572.24371191000012</v>
      </c>
      <c r="J4030" s="31">
        <f t="shared" si="437"/>
        <v>3.3419032775544006</v>
      </c>
      <c r="K4030" s="23">
        <f t="shared" si="438"/>
        <v>1</v>
      </c>
      <c r="L4030" s="23">
        <f t="shared" si="438"/>
        <v>1</v>
      </c>
      <c r="M4030" s="31">
        <f t="shared" si="439"/>
        <v>3.3419032775544006</v>
      </c>
      <c r="N4030" s="31">
        <f t="shared" si="440"/>
        <v>3.3419032775544006</v>
      </c>
    </row>
    <row r="4031" spans="1:14" ht="15.75" customHeight="1">
      <c r="A4031" s="23" t="s">
        <v>3636</v>
      </c>
      <c r="B4031" s="23" t="s">
        <v>4406</v>
      </c>
      <c r="C4031" s="23" t="s">
        <v>7674</v>
      </c>
      <c r="D4031" s="23">
        <v>23</v>
      </c>
      <c r="E4031" s="26">
        <v>7089.7</v>
      </c>
      <c r="F4031" s="23">
        <v>316</v>
      </c>
      <c r="G4031" s="26">
        <f t="shared" si="434"/>
        <v>2240.3451999999997</v>
      </c>
      <c r="H4031" s="26">
        <f t="shared" si="435"/>
        <v>381.53078755999996</v>
      </c>
      <c r="I4031" s="26">
        <f t="shared" si="436"/>
        <v>572.29618133999998</v>
      </c>
      <c r="J4031" s="31">
        <f t="shared" si="437"/>
        <v>3.3422096990255996</v>
      </c>
      <c r="K4031" s="23">
        <f t="shared" si="438"/>
        <v>1</v>
      </c>
      <c r="L4031" s="23">
        <f t="shared" si="438"/>
        <v>1</v>
      </c>
      <c r="M4031" s="31">
        <f t="shared" si="439"/>
        <v>3.3422096990255996</v>
      </c>
      <c r="N4031" s="31">
        <f t="shared" si="440"/>
        <v>3.3422096990255996</v>
      </c>
    </row>
    <row r="4032" spans="1:14" ht="15.75" customHeight="1">
      <c r="A4032" s="23" t="s">
        <v>3636</v>
      </c>
      <c r="B4032" s="23" t="s">
        <v>4406</v>
      </c>
      <c r="C4032" s="23" t="s">
        <v>7675</v>
      </c>
      <c r="D4032" s="23">
        <v>23</v>
      </c>
      <c r="E4032" s="26">
        <v>7095.02</v>
      </c>
      <c r="F4032" s="23">
        <v>316</v>
      </c>
      <c r="G4032" s="26">
        <f t="shared" si="434"/>
        <v>2242.0263200000004</v>
      </c>
      <c r="H4032" s="26">
        <f t="shared" si="435"/>
        <v>381.81708229600008</v>
      </c>
      <c r="I4032" s="26">
        <f t="shared" si="436"/>
        <v>572.72562344400012</v>
      </c>
      <c r="J4032" s="31">
        <f t="shared" si="437"/>
        <v>3.3447176409129606</v>
      </c>
      <c r="K4032" s="23">
        <f t="shared" si="438"/>
        <v>1</v>
      </c>
      <c r="L4032" s="23">
        <f t="shared" si="438"/>
        <v>1</v>
      </c>
      <c r="M4032" s="31">
        <f t="shared" si="439"/>
        <v>3.3447176409129606</v>
      </c>
      <c r="N4032" s="31">
        <f t="shared" si="440"/>
        <v>3.3447176409129606</v>
      </c>
    </row>
    <row r="4033" spans="1:14" ht="15.75" customHeight="1">
      <c r="A4033" s="23" t="s">
        <v>3636</v>
      </c>
      <c r="B4033" s="23" t="s">
        <v>4406</v>
      </c>
      <c r="C4033" s="23" t="s">
        <v>7676</v>
      </c>
      <c r="D4033" s="23">
        <v>23</v>
      </c>
      <c r="E4033" s="26">
        <v>7095.32</v>
      </c>
      <c r="F4033" s="23">
        <v>316</v>
      </c>
      <c r="G4033" s="26">
        <f t="shared" si="434"/>
        <v>2242.1211200000002</v>
      </c>
      <c r="H4033" s="26">
        <f t="shared" si="435"/>
        <v>381.83322673600009</v>
      </c>
      <c r="I4033" s="26">
        <f t="shared" si="436"/>
        <v>572.7498401040001</v>
      </c>
      <c r="J4033" s="31">
        <f t="shared" si="437"/>
        <v>3.3448590662073605</v>
      </c>
      <c r="K4033" s="23">
        <f t="shared" si="438"/>
        <v>1</v>
      </c>
      <c r="L4033" s="23">
        <f t="shared" si="438"/>
        <v>1</v>
      </c>
      <c r="M4033" s="31">
        <f t="shared" si="439"/>
        <v>3.3448590662073605</v>
      </c>
      <c r="N4033" s="31">
        <f t="shared" si="440"/>
        <v>3.3448590662073605</v>
      </c>
    </row>
    <row r="4034" spans="1:14" ht="15.75" customHeight="1">
      <c r="A4034" s="23" t="s">
        <v>3636</v>
      </c>
      <c r="B4034" s="23" t="s">
        <v>5666</v>
      </c>
      <c r="C4034" s="23" t="s">
        <v>7677</v>
      </c>
      <c r="D4034" s="23">
        <v>23</v>
      </c>
      <c r="E4034" s="26">
        <v>7097.56</v>
      </c>
      <c r="F4034" s="23">
        <v>316</v>
      </c>
      <c r="G4034" s="26">
        <f t="shared" ref="G4034:G4097" si="441">E4034*F4034/1000</f>
        <v>2242.8289599999998</v>
      </c>
      <c r="H4034" s="26">
        <f t="shared" ref="H4034:H4097" si="442">G4034*0.1703</f>
        <v>381.95377188800001</v>
      </c>
      <c r="I4034" s="26">
        <f t="shared" ref="I4034:I4097" si="443">H4034*1.5</f>
        <v>572.93065783199995</v>
      </c>
      <c r="J4034" s="31">
        <f t="shared" si="437"/>
        <v>3.3459150417388797</v>
      </c>
      <c r="K4034" s="23">
        <f t="shared" si="438"/>
        <v>1</v>
      </c>
      <c r="L4034" s="23">
        <f t="shared" si="438"/>
        <v>1</v>
      </c>
      <c r="M4034" s="31">
        <f t="shared" si="439"/>
        <v>3.3459150417388797</v>
      </c>
      <c r="N4034" s="31">
        <f t="shared" si="440"/>
        <v>3.3459150417388797</v>
      </c>
    </row>
    <row r="4035" spans="1:14" ht="15.75" customHeight="1">
      <c r="A4035" s="23" t="s">
        <v>3636</v>
      </c>
      <c r="B4035" s="23" t="s">
        <v>4406</v>
      </c>
      <c r="C4035" s="23" t="s">
        <v>7678</v>
      </c>
      <c r="D4035" s="23">
        <v>23</v>
      </c>
      <c r="E4035" s="26">
        <v>7100.62</v>
      </c>
      <c r="F4035" s="23">
        <v>316</v>
      </c>
      <c r="G4035" s="26">
        <f t="shared" si="441"/>
        <v>2243.79592</v>
      </c>
      <c r="H4035" s="26">
        <f t="shared" si="442"/>
        <v>382.11844517600002</v>
      </c>
      <c r="I4035" s="26">
        <f t="shared" si="443"/>
        <v>573.17766776400003</v>
      </c>
      <c r="J4035" s="31">
        <f t="shared" ref="J4035:J4098" si="444">H4035*24*365/1000000</f>
        <v>3.3473575797417601</v>
      </c>
      <c r="K4035" s="23">
        <f t="shared" ref="K4035:L4098" si="445">IF(H4035&gt;=250,1,0)</f>
        <v>1</v>
      </c>
      <c r="L4035" s="23">
        <f t="shared" si="445"/>
        <v>1</v>
      </c>
      <c r="M4035" s="31">
        <f t="shared" ref="M4035:M4098" si="446">K4035*J4035</f>
        <v>3.3473575797417601</v>
      </c>
      <c r="N4035" s="31">
        <f t="shared" ref="N4035:N4098" si="447">J4035*L4035</f>
        <v>3.3473575797417601</v>
      </c>
    </row>
    <row r="4036" spans="1:14" ht="15.75" customHeight="1">
      <c r="A4036" s="23" t="s">
        <v>3636</v>
      </c>
      <c r="B4036" s="23" t="s">
        <v>4406</v>
      </c>
      <c r="C4036" s="23" t="s">
        <v>7679</v>
      </c>
      <c r="D4036" s="23">
        <v>23</v>
      </c>
      <c r="E4036" s="26">
        <v>7103.8</v>
      </c>
      <c r="F4036" s="23">
        <v>316</v>
      </c>
      <c r="G4036" s="26">
        <f t="shared" si="441"/>
        <v>2244.8008000000004</v>
      </c>
      <c r="H4036" s="26">
        <f t="shared" si="442"/>
        <v>382.28957624000009</v>
      </c>
      <c r="I4036" s="26">
        <f t="shared" si="443"/>
        <v>573.43436436000013</v>
      </c>
      <c r="J4036" s="31">
        <f t="shared" si="444"/>
        <v>3.3488566878624009</v>
      </c>
      <c r="K4036" s="23">
        <f t="shared" si="445"/>
        <v>1</v>
      </c>
      <c r="L4036" s="23">
        <f t="shared" si="445"/>
        <v>1</v>
      </c>
      <c r="M4036" s="31">
        <f t="shared" si="446"/>
        <v>3.3488566878624009</v>
      </c>
      <c r="N4036" s="31">
        <f t="shared" si="447"/>
        <v>3.3488566878624009</v>
      </c>
    </row>
    <row r="4037" spans="1:14" ht="15.75" customHeight="1">
      <c r="A4037" s="23" t="s">
        <v>3636</v>
      </c>
      <c r="B4037" s="23" t="s">
        <v>4406</v>
      </c>
      <c r="C4037" s="23" t="s">
        <v>7680</v>
      </c>
      <c r="D4037" s="23">
        <v>23</v>
      </c>
      <c r="E4037" s="26">
        <v>7104.6</v>
      </c>
      <c r="F4037" s="23">
        <v>316</v>
      </c>
      <c r="G4037" s="26">
        <f t="shared" si="441"/>
        <v>2245.0536000000002</v>
      </c>
      <c r="H4037" s="26">
        <f t="shared" si="442"/>
        <v>382.33262808000006</v>
      </c>
      <c r="I4037" s="26">
        <f t="shared" si="443"/>
        <v>573.49894212000004</v>
      </c>
      <c r="J4037" s="31">
        <f t="shared" si="444"/>
        <v>3.3492338219808002</v>
      </c>
      <c r="K4037" s="23">
        <f t="shared" si="445"/>
        <v>1</v>
      </c>
      <c r="L4037" s="23">
        <f t="shared" si="445"/>
        <v>1</v>
      </c>
      <c r="M4037" s="31">
        <f t="shared" si="446"/>
        <v>3.3492338219808002</v>
      </c>
      <c r="N4037" s="31">
        <f t="shared" si="447"/>
        <v>3.3492338219808002</v>
      </c>
    </row>
    <row r="4038" spans="1:14" ht="15.75" customHeight="1">
      <c r="A4038" s="23" t="s">
        <v>3636</v>
      </c>
      <c r="B4038" s="23" t="s">
        <v>4406</v>
      </c>
      <c r="C4038" s="23" t="s">
        <v>7681</v>
      </c>
      <c r="D4038" s="23">
        <v>23</v>
      </c>
      <c r="E4038" s="26">
        <v>7106.65</v>
      </c>
      <c r="F4038" s="23">
        <v>316</v>
      </c>
      <c r="G4038" s="26">
        <f t="shared" si="441"/>
        <v>2245.7013999999999</v>
      </c>
      <c r="H4038" s="26">
        <f t="shared" si="442"/>
        <v>382.44294841999999</v>
      </c>
      <c r="I4038" s="26">
        <f t="shared" si="443"/>
        <v>573.66442262999999</v>
      </c>
      <c r="J4038" s="31">
        <f t="shared" si="444"/>
        <v>3.3502002281592</v>
      </c>
      <c r="K4038" s="23">
        <f t="shared" si="445"/>
        <v>1</v>
      </c>
      <c r="L4038" s="23">
        <f t="shared" si="445"/>
        <v>1</v>
      </c>
      <c r="M4038" s="31">
        <f t="shared" si="446"/>
        <v>3.3502002281592</v>
      </c>
      <c r="N4038" s="31">
        <f t="shared" si="447"/>
        <v>3.3502002281592</v>
      </c>
    </row>
    <row r="4039" spans="1:14" ht="15.75" customHeight="1">
      <c r="A4039" s="23" t="s">
        <v>3636</v>
      </c>
      <c r="B4039" s="23" t="s">
        <v>4406</v>
      </c>
      <c r="C4039" s="23" t="s">
        <v>7682</v>
      </c>
      <c r="D4039" s="23">
        <v>23</v>
      </c>
      <c r="E4039" s="26">
        <v>7121.26</v>
      </c>
      <c r="F4039" s="23">
        <v>316</v>
      </c>
      <c r="G4039" s="26">
        <f t="shared" si="441"/>
        <v>2250.3181600000003</v>
      </c>
      <c r="H4039" s="26">
        <f t="shared" si="442"/>
        <v>383.22918264800006</v>
      </c>
      <c r="I4039" s="26">
        <f t="shared" si="443"/>
        <v>574.84377397200012</v>
      </c>
      <c r="J4039" s="31">
        <f t="shared" si="444"/>
        <v>3.3570876399964806</v>
      </c>
      <c r="K4039" s="23">
        <f t="shared" si="445"/>
        <v>1</v>
      </c>
      <c r="L4039" s="23">
        <f t="shared" si="445"/>
        <v>1</v>
      </c>
      <c r="M4039" s="31">
        <f t="shared" si="446"/>
        <v>3.3570876399964806</v>
      </c>
      <c r="N4039" s="31">
        <f t="shared" si="447"/>
        <v>3.3570876399964806</v>
      </c>
    </row>
    <row r="4040" spans="1:14" ht="15.75" customHeight="1">
      <c r="A4040" s="23" t="s">
        <v>3636</v>
      </c>
      <c r="B4040" s="23" t="s">
        <v>4406</v>
      </c>
      <c r="C4040" s="23" t="s">
        <v>7683</v>
      </c>
      <c r="D4040" s="23">
        <v>23</v>
      </c>
      <c r="E4040" s="26">
        <v>7122.3</v>
      </c>
      <c r="F4040" s="23">
        <v>316</v>
      </c>
      <c r="G4040" s="26">
        <f t="shared" si="441"/>
        <v>2250.6468000000004</v>
      </c>
      <c r="H4040" s="26">
        <f t="shared" si="442"/>
        <v>383.28515004000008</v>
      </c>
      <c r="I4040" s="26">
        <f t="shared" si="443"/>
        <v>574.92772506000006</v>
      </c>
      <c r="J4040" s="31">
        <f t="shared" si="444"/>
        <v>3.3575779143504003</v>
      </c>
      <c r="K4040" s="23">
        <f t="shared" si="445"/>
        <v>1</v>
      </c>
      <c r="L4040" s="23">
        <f t="shared" si="445"/>
        <v>1</v>
      </c>
      <c r="M4040" s="31">
        <f t="shared" si="446"/>
        <v>3.3575779143504003</v>
      </c>
      <c r="N4040" s="31">
        <f t="shared" si="447"/>
        <v>3.3575779143504003</v>
      </c>
    </row>
    <row r="4041" spans="1:14" ht="15.75" customHeight="1">
      <c r="A4041" s="23" t="s">
        <v>3636</v>
      </c>
      <c r="B4041" s="23" t="s">
        <v>4406</v>
      </c>
      <c r="C4041" s="23" t="s">
        <v>7684</v>
      </c>
      <c r="D4041" s="23">
        <v>23</v>
      </c>
      <c r="E4041" s="26">
        <v>7129.88</v>
      </c>
      <c r="F4041" s="23">
        <v>316</v>
      </c>
      <c r="G4041" s="26">
        <f t="shared" si="441"/>
        <v>2253.0420800000002</v>
      </c>
      <c r="H4041" s="26">
        <f t="shared" si="442"/>
        <v>383.69306622400006</v>
      </c>
      <c r="I4041" s="26">
        <f t="shared" si="443"/>
        <v>575.53959933600004</v>
      </c>
      <c r="J4041" s="31">
        <f t="shared" si="444"/>
        <v>3.3611512601222402</v>
      </c>
      <c r="K4041" s="23">
        <f t="shared" si="445"/>
        <v>1</v>
      </c>
      <c r="L4041" s="23">
        <f t="shared" si="445"/>
        <v>1</v>
      </c>
      <c r="M4041" s="31">
        <f t="shared" si="446"/>
        <v>3.3611512601222402</v>
      </c>
      <c r="N4041" s="31">
        <f t="shared" si="447"/>
        <v>3.3611512601222402</v>
      </c>
    </row>
    <row r="4042" spans="1:14" ht="15.75" customHeight="1">
      <c r="A4042" s="23" t="s">
        <v>3636</v>
      </c>
      <c r="B4042" s="23" t="s">
        <v>4406</v>
      </c>
      <c r="C4042" s="23" t="s">
        <v>7685</v>
      </c>
      <c r="D4042" s="23">
        <v>23</v>
      </c>
      <c r="E4042" s="26">
        <v>7129.9</v>
      </c>
      <c r="F4042" s="23">
        <v>316</v>
      </c>
      <c r="G4042" s="26">
        <f t="shared" si="441"/>
        <v>2253.0484000000001</v>
      </c>
      <c r="H4042" s="26">
        <f t="shared" si="442"/>
        <v>383.69414252000001</v>
      </c>
      <c r="I4042" s="26">
        <f t="shared" si="443"/>
        <v>575.54121378000002</v>
      </c>
      <c r="J4042" s="31">
        <f t="shared" si="444"/>
        <v>3.3611606884751999</v>
      </c>
      <c r="K4042" s="23">
        <f t="shared" si="445"/>
        <v>1</v>
      </c>
      <c r="L4042" s="23">
        <f t="shared" si="445"/>
        <v>1</v>
      </c>
      <c r="M4042" s="31">
        <f t="shared" si="446"/>
        <v>3.3611606884751999</v>
      </c>
      <c r="N4042" s="31">
        <f t="shared" si="447"/>
        <v>3.3611606884751999</v>
      </c>
    </row>
    <row r="4043" spans="1:14" ht="15.75" customHeight="1">
      <c r="A4043" s="23" t="s">
        <v>3636</v>
      </c>
      <c r="B4043" s="23" t="s">
        <v>4406</v>
      </c>
      <c r="C4043" s="23" t="s">
        <v>7686</v>
      </c>
      <c r="D4043" s="23">
        <v>23</v>
      </c>
      <c r="E4043" s="26">
        <v>7131.2</v>
      </c>
      <c r="F4043" s="23">
        <v>316</v>
      </c>
      <c r="G4043" s="26">
        <f t="shared" si="441"/>
        <v>2253.4591999999998</v>
      </c>
      <c r="H4043" s="26">
        <f t="shared" si="442"/>
        <v>383.76410175999996</v>
      </c>
      <c r="I4043" s="26">
        <f t="shared" si="443"/>
        <v>575.64615263999997</v>
      </c>
      <c r="J4043" s="31">
        <f t="shared" si="444"/>
        <v>3.3617735314176</v>
      </c>
      <c r="K4043" s="23">
        <f t="shared" si="445"/>
        <v>1</v>
      </c>
      <c r="L4043" s="23">
        <f t="shared" si="445"/>
        <v>1</v>
      </c>
      <c r="M4043" s="31">
        <f t="shared" si="446"/>
        <v>3.3617735314176</v>
      </c>
      <c r="N4043" s="31">
        <f t="shared" si="447"/>
        <v>3.3617735314176</v>
      </c>
    </row>
    <row r="4044" spans="1:14" ht="15.75" customHeight="1">
      <c r="A4044" s="23" t="s">
        <v>3636</v>
      </c>
      <c r="B4044" s="23" t="s">
        <v>4406</v>
      </c>
      <c r="C4044" s="23" t="s">
        <v>7687</v>
      </c>
      <c r="D4044" s="23">
        <v>23</v>
      </c>
      <c r="E4044" s="26">
        <v>7131.5</v>
      </c>
      <c r="F4044" s="23">
        <v>316</v>
      </c>
      <c r="G4044" s="26">
        <f t="shared" si="441"/>
        <v>2253.5540000000001</v>
      </c>
      <c r="H4044" s="26">
        <f t="shared" si="442"/>
        <v>383.78024620000002</v>
      </c>
      <c r="I4044" s="26">
        <f t="shared" si="443"/>
        <v>575.67036930000006</v>
      </c>
      <c r="J4044" s="31">
        <f t="shared" si="444"/>
        <v>3.3619149567120004</v>
      </c>
      <c r="K4044" s="23">
        <f t="shared" si="445"/>
        <v>1</v>
      </c>
      <c r="L4044" s="23">
        <f t="shared" si="445"/>
        <v>1</v>
      </c>
      <c r="M4044" s="31">
        <f t="shared" si="446"/>
        <v>3.3619149567120004</v>
      </c>
      <c r="N4044" s="31">
        <f t="shared" si="447"/>
        <v>3.3619149567120004</v>
      </c>
    </row>
    <row r="4045" spans="1:14" ht="15.75" customHeight="1">
      <c r="A4045" s="23" t="s">
        <v>3636</v>
      </c>
      <c r="B4045" s="23" t="s">
        <v>4406</v>
      </c>
      <c r="C4045" s="23" t="s">
        <v>7688</v>
      </c>
      <c r="D4045" s="23">
        <v>23</v>
      </c>
      <c r="E4045" s="26">
        <v>7136.1</v>
      </c>
      <c r="F4045" s="23">
        <v>316</v>
      </c>
      <c r="G4045" s="26">
        <f t="shared" si="441"/>
        <v>2255.0075999999999</v>
      </c>
      <c r="H4045" s="26">
        <f t="shared" si="442"/>
        <v>384.02779428000002</v>
      </c>
      <c r="I4045" s="26">
        <f t="shared" si="443"/>
        <v>576.04169142000001</v>
      </c>
      <c r="J4045" s="31">
        <f t="shared" si="444"/>
        <v>3.3640834778928004</v>
      </c>
      <c r="K4045" s="23">
        <f t="shared" si="445"/>
        <v>1</v>
      </c>
      <c r="L4045" s="23">
        <f t="shared" si="445"/>
        <v>1</v>
      </c>
      <c r="M4045" s="31">
        <f t="shared" si="446"/>
        <v>3.3640834778928004</v>
      </c>
      <c r="N4045" s="31">
        <f t="shared" si="447"/>
        <v>3.3640834778928004</v>
      </c>
    </row>
    <row r="4046" spans="1:14" ht="15.75" customHeight="1">
      <c r="A4046" s="23" t="s">
        <v>3636</v>
      </c>
      <c r="B4046" s="23" t="s">
        <v>4406</v>
      </c>
      <c r="C4046" s="23" t="s">
        <v>7689</v>
      </c>
      <c r="D4046" s="23">
        <v>23</v>
      </c>
      <c r="E4046" s="26">
        <v>7137.71</v>
      </c>
      <c r="F4046" s="23">
        <v>316</v>
      </c>
      <c r="G4046" s="26">
        <f t="shared" si="441"/>
        <v>2255.5163600000001</v>
      </c>
      <c r="H4046" s="26">
        <f t="shared" si="442"/>
        <v>384.11443610800001</v>
      </c>
      <c r="I4046" s="26">
        <f t="shared" si="443"/>
        <v>576.17165416199998</v>
      </c>
      <c r="J4046" s="31">
        <f t="shared" si="444"/>
        <v>3.3648424603060803</v>
      </c>
      <c r="K4046" s="23">
        <f t="shared" si="445"/>
        <v>1</v>
      </c>
      <c r="L4046" s="23">
        <f t="shared" si="445"/>
        <v>1</v>
      </c>
      <c r="M4046" s="31">
        <f t="shared" si="446"/>
        <v>3.3648424603060803</v>
      </c>
      <c r="N4046" s="31">
        <f t="shared" si="447"/>
        <v>3.3648424603060803</v>
      </c>
    </row>
    <row r="4047" spans="1:14" ht="15.75" customHeight="1">
      <c r="A4047" s="23" t="s">
        <v>3636</v>
      </c>
      <c r="B4047" s="23" t="s">
        <v>4406</v>
      </c>
      <c r="C4047" s="23" t="s">
        <v>7690</v>
      </c>
      <c r="D4047" s="23">
        <v>23</v>
      </c>
      <c r="E4047" s="26">
        <v>7139.25</v>
      </c>
      <c r="F4047" s="23">
        <v>316</v>
      </c>
      <c r="G4047" s="26">
        <f t="shared" si="441"/>
        <v>2256.0030000000002</v>
      </c>
      <c r="H4047" s="26">
        <f t="shared" si="442"/>
        <v>384.19731090000005</v>
      </c>
      <c r="I4047" s="26">
        <f t="shared" si="443"/>
        <v>576.29596635000007</v>
      </c>
      <c r="J4047" s="31">
        <f t="shared" si="444"/>
        <v>3.3655684434840003</v>
      </c>
      <c r="K4047" s="23">
        <f t="shared" si="445"/>
        <v>1</v>
      </c>
      <c r="L4047" s="23">
        <f t="shared" si="445"/>
        <v>1</v>
      </c>
      <c r="M4047" s="31">
        <f t="shared" si="446"/>
        <v>3.3655684434840003</v>
      </c>
      <c r="N4047" s="31">
        <f t="shared" si="447"/>
        <v>3.3655684434840003</v>
      </c>
    </row>
    <row r="4048" spans="1:14" ht="15.75" customHeight="1">
      <c r="A4048" s="23" t="s">
        <v>3636</v>
      </c>
      <c r="B4048" s="23" t="s">
        <v>4406</v>
      </c>
      <c r="C4048" s="23" t="s">
        <v>7691</v>
      </c>
      <c r="D4048" s="23">
        <v>23</v>
      </c>
      <c r="E4048" s="26">
        <v>7140.9</v>
      </c>
      <c r="F4048" s="23">
        <v>316</v>
      </c>
      <c r="G4048" s="26">
        <f t="shared" si="441"/>
        <v>2256.5243999999998</v>
      </c>
      <c r="H4048" s="26">
        <f t="shared" si="442"/>
        <v>384.28610531999999</v>
      </c>
      <c r="I4048" s="26">
        <f t="shared" si="443"/>
        <v>576.42915798000001</v>
      </c>
      <c r="J4048" s="31">
        <f t="shared" si="444"/>
        <v>3.3663462826032</v>
      </c>
      <c r="K4048" s="23">
        <f t="shared" si="445"/>
        <v>1</v>
      </c>
      <c r="L4048" s="23">
        <f t="shared" si="445"/>
        <v>1</v>
      </c>
      <c r="M4048" s="31">
        <f t="shared" si="446"/>
        <v>3.3663462826032</v>
      </c>
      <c r="N4048" s="31">
        <f t="shared" si="447"/>
        <v>3.3663462826032</v>
      </c>
    </row>
    <row r="4049" spans="1:14" ht="15.75" customHeight="1">
      <c r="A4049" s="23" t="s">
        <v>3636</v>
      </c>
      <c r="B4049" s="23" t="s">
        <v>4406</v>
      </c>
      <c r="C4049" s="23" t="s">
        <v>7692</v>
      </c>
      <c r="D4049" s="23">
        <v>23</v>
      </c>
      <c r="E4049" s="26">
        <v>7143</v>
      </c>
      <c r="F4049" s="23">
        <v>316</v>
      </c>
      <c r="G4049" s="26">
        <f t="shared" si="441"/>
        <v>2257.1880000000001</v>
      </c>
      <c r="H4049" s="26">
        <f t="shared" si="442"/>
        <v>384.39911640000003</v>
      </c>
      <c r="I4049" s="26">
        <f t="shared" si="443"/>
        <v>576.59867460000009</v>
      </c>
      <c r="J4049" s="31">
        <f t="shared" si="444"/>
        <v>3.3673362596640004</v>
      </c>
      <c r="K4049" s="23">
        <f t="shared" si="445"/>
        <v>1</v>
      </c>
      <c r="L4049" s="23">
        <f t="shared" si="445"/>
        <v>1</v>
      </c>
      <c r="M4049" s="31">
        <f t="shared" si="446"/>
        <v>3.3673362596640004</v>
      </c>
      <c r="N4049" s="31">
        <f t="shared" si="447"/>
        <v>3.3673362596640004</v>
      </c>
    </row>
    <row r="4050" spans="1:14" ht="15.75" customHeight="1">
      <c r="A4050" s="23" t="s">
        <v>3636</v>
      </c>
      <c r="B4050" s="23" t="s">
        <v>4406</v>
      </c>
      <c r="C4050" s="23" t="s">
        <v>7693</v>
      </c>
      <c r="D4050" s="23">
        <v>23</v>
      </c>
      <c r="E4050" s="26">
        <v>7148.4</v>
      </c>
      <c r="F4050" s="23">
        <v>316</v>
      </c>
      <c r="G4050" s="26">
        <f t="shared" si="441"/>
        <v>2258.8944000000001</v>
      </c>
      <c r="H4050" s="26">
        <f t="shared" si="442"/>
        <v>384.68971632000006</v>
      </c>
      <c r="I4050" s="26">
        <f t="shared" si="443"/>
        <v>577.03457448000006</v>
      </c>
      <c r="J4050" s="31">
        <f t="shared" si="444"/>
        <v>3.3698819149632002</v>
      </c>
      <c r="K4050" s="23">
        <f t="shared" si="445"/>
        <v>1</v>
      </c>
      <c r="L4050" s="23">
        <f t="shared" si="445"/>
        <v>1</v>
      </c>
      <c r="M4050" s="31">
        <f t="shared" si="446"/>
        <v>3.3698819149632002</v>
      </c>
      <c r="N4050" s="31">
        <f t="shared" si="447"/>
        <v>3.3698819149632002</v>
      </c>
    </row>
    <row r="4051" spans="1:14" ht="15.75" customHeight="1">
      <c r="A4051" s="23" t="s">
        <v>3636</v>
      </c>
      <c r="B4051" s="23" t="s">
        <v>4406</v>
      </c>
      <c r="C4051" s="23" t="s">
        <v>7694</v>
      </c>
      <c r="D4051" s="23">
        <v>23</v>
      </c>
      <c r="E4051" s="26">
        <v>7158.75</v>
      </c>
      <c r="F4051" s="23">
        <v>316</v>
      </c>
      <c r="G4051" s="26">
        <f t="shared" si="441"/>
        <v>2262.165</v>
      </c>
      <c r="H4051" s="26">
        <f t="shared" si="442"/>
        <v>385.24669950000003</v>
      </c>
      <c r="I4051" s="26">
        <f t="shared" si="443"/>
        <v>577.87004925000008</v>
      </c>
      <c r="J4051" s="31">
        <f t="shared" si="444"/>
        <v>3.3747610876200005</v>
      </c>
      <c r="K4051" s="23">
        <f t="shared" si="445"/>
        <v>1</v>
      </c>
      <c r="L4051" s="23">
        <f t="shared" si="445"/>
        <v>1</v>
      </c>
      <c r="M4051" s="31">
        <f t="shared" si="446"/>
        <v>3.3747610876200005</v>
      </c>
      <c r="N4051" s="31">
        <f t="shared" si="447"/>
        <v>3.3747610876200005</v>
      </c>
    </row>
    <row r="4052" spans="1:14" ht="15.75" customHeight="1">
      <c r="A4052" s="23" t="s">
        <v>3636</v>
      </c>
      <c r="B4052" s="23" t="s">
        <v>4406</v>
      </c>
      <c r="C4052" s="23" t="s">
        <v>7695</v>
      </c>
      <c r="D4052" s="23">
        <v>23</v>
      </c>
      <c r="E4052" s="26">
        <v>7158.81</v>
      </c>
      <c r="F4052" s="23">
        <v>316</v>
      </c>
      <c r="G4052" s="26">
        <f t="shared" si="441"/>
        <v>2262.1839599999998</v>
      </c>
      <c r="H4052" s="26">
        <f t="shared" si="442"/>
        <v>385.249928388</v>
      </c>
      <c r="I4052" s="26">
        <f t="shared" si="443"/>
        <v>577.87489258200003</v>
      </c>
      <c r="J4052" s="31">
        <f t="shared" si="444"/>
        <v>3.37478937267888</v>
      </c>
      <c r="K4052" s="23">
        <f t="shared" si="445"/>
        <v>1</v>
      </c>
      <c r="L4052" s="23">
        <f t="shared" si="445"/>
        <v>1</v>
      </c>
      <c r="M4052" s="31">
        <f t="shared" si="446"/>
        <v>3.37478937267888</v>
      </c>
      <c r="N4052" s="31">
        <f t="shared" si="447"/>
        <v>3.37478937267888</v>
      </c>
    </row>
    <row r="4053" spans="1:14" ht="15.75" customHeight="1">
      <c r="A4053" s="23" t="s">
        <v>3636</v>
      </c>
      <c r="B4053" s="23" t="s">
        <v>4406</v>
      </c>
      <c r="C4053" s="23" t="s">
        <v>7696</v>
      </c>
      <c r="D4053" s="23">
        <v>23</v>
      </c>
      <c r="E4053" s="26">
        <v>7169.75</v>
      </c>
      <c r="F4053" s="23">
        <v>316</v>
      </c>
      <c r="G4053" s="26">
        <f t="shared" si="441"/>
        <v>2265.6410000000001</v>
      </c>
      <c r="H4053" s="26">
        <f t="shared" si="442"/>
        <v>385.83866230000001</v>
      </c>
      <c r="I4053" s="26">
        <f t="shared" si="443"/>
        <v>578.75799344999996</v>
      </c>
      <c r="J4053" s="31">
        <f t="shared" si="444"/>
        <v>3.3799466817480002</v>
      </c>
      <c r="K4053" s="23">
        <f t="shared" si="445"/>
        <v>1</v>
      </c>
      <c r="L4053" s="23">
        <f t="shared" si="445"/>
        <v>1</v>
      </c>
      <c r="M4053" s="31">
        <f t="shared" si="446"/>
        <v>3.3799466817480002</v>
      </c>
      <c r="N4053" s="31">
        <f t="shared" si="447"/>
        <v>3.3799466817480002</v>
      </c>
    </row>
    <row r="4054" spans="1:14" ht="15.75" customHeight="1">
      <c r="A4054" s="23" t="s">
        <v>3636</v>
      </c>
      <c r="B4054" s="23" t="s">
        <v>4406</v>
      </c>
      <c r="C4054" s="23" t="s">
        <v>7697</v>
      </c>
      <c r="D4054" s="23">
        <v>23</v>
      </c>
      <c r="E4054" s="26">
        <v>7170.33</v>
      </c>
      <c r="F4054" s="23">
        <v>316</v>
      </c>
      <c r="G4054" s="26">
        <f t="shared" si="441"/>
        <v>2265.8242799999998</v>
      </c>
      <c r="H4054" s="26">
        <f t="shared" si="442"/>
        <v>385.86987488400001</v>
      </c>
      <c r="I4054" s="26">
        <f t="shared" si="443"/>
        <v>578.80481232600005</v>
      </c>
      <c r="J4054" s="31">
        <f t="shared" si="444"/>
        <v>3.3802201039838407</v>
      </c>
      <c r="K4054" s="23">
        <f t="shared" si="445"/>
        <v>1</v>
      </c>
      <c r="L4054" s="23">
        <f t="shared" si="445"/>
        <v>1</v>
      </c>
      <c r="M4054" s="31">
        <f t="shared" si="446"/>
        <v>3.3802201039838407</v>
      </c>
      <c r="N4054" s="31">
        <f t="shared" si="447"/>
        <v>3.3802201039838407</v>
      </c>
    </row>
    <row r="4055" spans="1:14" ht="15.75" customHeight="1">
      <c r="A4055" s="23" t="s">
        <v>3636</v>
      </c>
      <c r="B4055" s="23" t="s">
        <v>4406</v>
      </c>
      <c r="C4055" s="23" t="s">
        <v>7698</v>
      </c>
      <c r="D4055" s="23">
        <v>23</v>
      </c>
      <c r="E4055" s="26">
        <v>7173.6</v>
      </c>
      <c r="F4055" s="23">
        <v>316</v>
      </c>
      <c r="G4055" s="26">
        <f t="shared" si="441"/>
        <v>2266.8576000000003</v>
      </c>
      <c r="H4055" s="26">
        <f t="shared" si="442"/>
        <v>386.04584928000008</v>
      </c>
      <c r="I4055" s="26">
        <f t="shared" si="443"/>
        <v>579.06877392000013</v>
      </c>
      <c r="J4055" s="31">
        <f t="shared" si="444"/>
        <v>3.3817616396928005</v>
      </c>
      <c r="K4055" s="23">
        <f t="shared" si="445"/>
        <v>1</v>
      </c>
      <c r="L4055" s="23">
        <f t="shared" si="445"/>
        <v>1</v>
      </c>
      <c r="M4055" s="31">
        <f t="shared" si="446"/>
        <v>3.3817616396928005</v>
      </c>
      <c r="N4055" s="31">
        <f t="shared" si="447"/>
        <v>3.3817616396928005</v>
      </c>
    </row>
    <row r="4056" spans="1:14" ht="15.75" customHeight="1">
      <c r="A4056" s="23" t="s">
        <v>3636</v>
      </c>
      <c r="B4056" s="23" t="s">
        <v>4406</v>
      </c>
      <c r="C4056" s="23" t="s">
        <v>7699</v>
      </c>
      <c r="D4056" s="23">
        <v>23</v>
      </c>
      <c r="E4056" s="26">
        <v>7176.15</v>
      </c>
      <c r="F4056" s="23">
        <v>316</v>
      </c>
      <c r="G4056" s="26">
        <f t="shared" si="441"/>
        <v>2267.6633999999999</v>
      </c>
      <c r="H4056" s="26">
        <f t="shared" si="442"/>
        <v>386.18307701999998</v>
      </c>
      <c r="I4056" s="26">
        <f t="shared" si="443"/>
        <v>579.27461553000001</v>
      </c>
      <c r="J4056" s="31">
        <f t="shared" si="444"/>
        <v>3.3829637546951998</v>
      </c>
      <c r="K4056" s="23">
        <f t="shared" si="445"/>
        <v>1</v>
      </c>
      <c r="L4056" s="23">
        <f t="shared" si="445"/>
        <v>1</v>
      </c>
      <c r="M4056" s="31">
        <f t="shared" si="446"/>
        <v>3.3829637546951998</v>
      </c>
      <c r="N4056" s="31">
        <f t="shared" si="447"/>
        <v>3.3829637546951998</v>
      </c>
    </row>
    <row r="4057" spans="1:14" ht="15.75" customHeight="1">
      <c r="A4057" s="23" t="s">
        <v>3636</v>
      </c>
      <c r="B4057" s="23" t="s">
        <v>4406</v>
      </c>
      <c r="C4057" s="23" t="s">
        <v>7700</v>
      </c>
      <c r="D4057" s="23">
        <v>23</v>
      </c>
      <c r="E4057" s="26">
        <v>7181.47</v>
      </c>
      <c r="F4057" s="23">
        <v>316</v>
      </c>
      <c r="G4057" s="26">
        <f t="shared" si="441"/>
        <v>2269.3445200000001</v>
      </c>
      <c r="H4057" s="26">
        <f t="shared" si="442"/>
        <v>386.46937175600004</v>
      </c>
      <c r="I4057" s="26">
        <f t="shared" si="443"/>
        <v>579.70405763400004</v>
      </c>
      <c r="J4057" s="31">
        <f t="shared" si="444"/>
        <v>3.3854716965825604</v>
      </c>
      <c r="K4057" s="23">
        <f t="shared" si="445"/>
        <v>1</v>
      </c>
      <c r="L4057" s="23">
        <f t="shared" si="445"/>
        <v>1</v>
      </c>
      <c r="M4057" s="31">
        <f t="shared" si="446"/>
        <v>3.3854716965825604</v>
      </c>
      <c r="N4057" s="31">
        <f t="shared" si="447"/>
        <v>3.3854716965825604</v>
      </c>
    </row>
    <row r="4058" spans="1:14" ht="15.75" customHeight="1">
      <c r="A4058" s="23" t="s">
        <v>3636</v>
      </c>
      <c r="B4058" s="23" t="s">
        <v>4406</v>
      </c>
      <c r="C4058" s="23" t="s">
        <v>7701</v>
      </c>
      <c r="D4058" s="23">
        <v>23</v>
      </c>
      <c r="E4058" s="26">
        <v>7184</v>
      </c>
      <c r="F4058" s="23">
        <v>316</v>
      </c>
      <c r="G4058" s="26">
        <f t="shared" si="441"/>
        <v>2270.1439999999998</v>
      </c>
      <c r="H4058" s="26">
        <f t="shared" si="442"/>
        <v>386.60552319999999</v>
      </c>
      <c r="I4058" s="26">
        <f t="shared" si="443"/>
        <v>579.90828480000005</v>
      </c>
      <c r="J4058" s="31">
        <f t="shared" si="444"/>
        <v>3.3866643832320005</v>
      </c>
      <c r="K4058" s="23">
        <f t="shared" si="445"/>
        <v>1</v>
      </c>
      <c r="L4058" s="23">
        <f t="shared" si="445"/>
        <v>1</v>
      </c>
      <c r="M4058" s="31">
        <f t="shared" si="446"/>
        <v>3.3866643832320005</v>
      </c>
      <c r="N4058" s="31">
        <f t="shared" si="447"/>
        <v>3.3866643832320005</v>
      </c>
    </row>
    <row r="4059" spans="1:14" ht="15.75" customHeight="1">
      <c r="A4059" s="23" t="s">
        <v>3636</v>
      </c>
      <c r="B4059" s="23" t="s">
        <v>4406</v>
      </c>
      <c r="C4059" s="23" t="s">
        <v>7702</v>
      </c>
      <c r="D4059" s="23">
        <v>23</v>
      </c>
      <c r="E4059" s="26">
        <v>7187.15</v>
      </c>
      <c r="F4059" s="23">
        <v>316</v>
      </c>
      <c r="G4059" s="26">
        <f t="shared" si="441"/>
        <v>2271.1394</v>
      </c>
      <c r="H4059" s="26">
        <f t="shared" si="442"/>
        <v>386.77503982000002</v>
      </c>
      <c r="I4059" s="26">
        <f t="shared" si="443"/>
        <v>580.16255973</v>
      </c>
      <c r="J4059" s="31">
        <f t="shared" si="444"/>
        <v>3.3881493488232</v>
      </c>
      <c r="K4059" s="23">
        <f t="shared" si="445"/>
        <v>1</v>
      </c>
      <c r="L4059" s="23">
        <f t="shared" si="445"/>
        <v>1</v>
      </c>
      <c r="M4059" s="31">
        <f t="shared" si="446"/>
        <v>3.3881493488232</v>
      </c>
      <c r="N4059" s="31">
        <f t="shared" si="447"/>
        <v>3.3881493488232</v>
      </c>
    </row>
    <row r="4060" spans="1:14" ht="15.75" customHeight="1">
      <c r="A4060" s="23" t="s">
        <v>3636</v>
      </c>
      <c r="B4060" s="23" t="s">
        <v>4406</v>
      </c>
      <c r="C4060" s="23" t="s">
        <v>7703</v>
      </c>
      <c r="D4060" s="23">
        <v>23</v>
      </c>
      <c r="E4060" s="26">
        <v>7198.7</v>
      </c>
      <c r="F4060" s="23">
        <v>316</v>
      </c>
      <c r="G4060" s="26">
        <f t="shared" si="441"/>
        <v>2274.7891999999997</v>
      </c>
      <c r="H4060" s="26">
        <f t="shared" si="442"/>
        <v>387.39660075999996</v>
      </c>
      <c r="I4060" s="26">
        <f t="shared" si="443"/>
        <v>581.09490113999993</v>
      </c>
      <c r="J4060" s="31">
        <f t="shared" si="444"/>
        <v>3.3935942226575997</v>
      </c>
      <c r="K4060" s="23">
        <f t="shared" si="445"/>
        <v>1</v>
      </c>
      <c r="L4060" s="23">
        <f t="shared" si="445"/>
        <v>1</v>
      </c>
      <c r="M4060" s="31">
        <f t="shared" si="446"/>
        <v>3.3935942226575997</v>
      </c>
      <c r="N4060" s="31">
        <f t="shared" si="447"/>
        <v>3.3935942226575997</v>
      </c>
    </row>
    <row r="4061" spans="1:14" ht="15.75" customHeight="1">
      <c r="A4061" s="23" t="s">
        <v>3636</v>
      </c>
      <c r="B4061" s="23" t="s">
        <v>4406</v>
      </c>
      <c r="C4061" s="23" t="s">
        <v>7704</v>
      </c>
      <c r="D4061" s="23">
        <v>23</v>
      </c>
      <c r="E4061" s="26">
        <v>7199.68</v>
      </c>
      <c r="F4061" s="23">
        <v>316</v>
      </c>
      <c r="G4061" s="26">
        <f t="shared" si="441"/>
        <v>2275.09888</v>
      </c>
      <c r="H4061" s="26">
        <f t="shared" si="442"/>
        <v>387.449339264</v>
      </c>
      <c r="I4061" s="26">
        <f t="shared" si="443"/>
        <v>581.17400889600003</v>
      </c>
      <c r="J4061" s="31">
        <f t="shared" si="444"/>
        <v>3.3940562119526403</v>
      </c>
      <c r="K4061" s="23">
        <f t="shared" si="445"/>
        <v>1</v>
      </c>
      <c r="L4061" s="23">
        <f t="shared" si="445"/>
        <v>1</v>
      </c>
      <c r="M4061" s="31">
        <f t="shared" si="446"/>
        <v>3.3940562119526403</v>
      </c>
      <c r="N4061" s="31">
        <f t="shared" si="447"/>
        <v>3.3940562119526403</v>
      </c>
    </row>
    <row r="4062" spans="1:14" ht="15.75" customHeight="1">
      <c r="A4062" s="23" t="s">
        <v>3636</v>
      </c>
      <c r="B4062" s="23" t="s">
        <v>4406</v>
      </c>
      <c r="C4062" s="23" t="s">
        <v>7705</v>
      </c>
      <c r="D4062" s="23">
        <v>23</v>
      </c>
      <c r="E4062" s="26">
        <v>7200.33</v>
      </c>
      <c r="F4062" s="23">
        <v>316</v>
      </c>
      <c r="G4062" s="26">
        <f t="shared" si="441"/>
        <v>2275.3042799999998</v>
      </c>
      <c r="H4062" s="26">
        <f t="shared" si="442"/>
        <v>387.484318884</v>
      </c>
      <c r="I4062" s="26">
        <f t="shared" si="443"/>
        <v>581.22647832600001</v>
      </c>
      <c r="J4062" s="31">
        <f t="shared" si="444"/>
        <v>3.3943626334238401</v>
      </c>
      <c r="K4062" s="23">
        <f t="shared" si="445"/>
        <v>1</v>
      </c>
      <c r="L4062" s="23">
        <f t="shared" si="445"/>
        <v>1</v>
      </c>
      <c r="M4062" s="31">
        <f t="shared" si="446"/>
        <v>3.3943626334238401</v>
      </c>
      <c r="N4062" s="31">
        <f t="shared" si="447"/>
        <v>3.3943626334238401</v>
      </c>
    </row>
    <row r="4063" spans="1:14" ht="15.75" customHeight="1">
      <c r="A4063" s="23" t="s">
        <v>3636</v>
      </c>
      <c r="B4063" s="23" t="s">
        <v>4406</v>
      </c>
      <c r="C4063" s="23" t="s">
        <v>7706</v>
      </c>
      <c r="D4063" s="23">
        <v>23</v>
      </c>
      <c r="E4063" s="26">
        <v>7204.05</v>
      </c>
      <c r="F4063" s="23">
        <v>316</v>
      </c>
      <c r="G4063" s="26">
        <f t="shared" si="441"/>
        <v>2276.4798000000001</v>
      </c>
      <c r="H4063" s="26">
        <f t="shared" si="442"/>
        <v>387.68450994000005</v>
      </c>
      <c r="I4063" s="26">
        <f t="shared" si="443"/>
        <v>581.52676491000011</v>
      </c>
      <c r="J4063" s="31">
        <f t="shared" si="444"/>
        <v>3.3961163070744007</v>
      </c>
      <c r="K4063" s="23">
        <f t="shared" si="445"/>
        <v>1</v>
      </c>
      <c r="L4063" s="23">
        <f t="shared" si="445"/>
        <v>1</v>
      </c>
      <c r="M4063" s="31">
        <f t="shared" si="446"/>
        <v>3.3961163070744007</v>
      </c>
      <c r="N4063" s="31">
        <f t="shared" si="447"/>
        <v>3.3961163070744007</v>
      </c>
    </row>
    <row r="4064" spans="1:14" ht="15.75" customHeight="1">
      <c r="A4064" s="23" t="s">
        <v>3636</v>
      </c>
      <c r="B4064" s="23" t="s">
        <v>4406</v>
      </c>
      <c r="C4064" s="23" t="s">
        <v>7707</v>
      </c>
      <c r="D4064" s="23">
        <v>23</v>
      </c>
      <c r="E4064" s="26">
        <v>7205.1</v>
      </c>
      <c r="F4064" s="23">
        <v>316</v>
      </c>
      <c r="G4064" s="26">
        <f t="shared" si="441"/>
        <v>2276.8116</v>
      </c>
      <c r="H4064" s="26">
        <f t="shared" si="442"/>
        <v>387.74101547999999</v>
      </c>
      <c r="I4064" s="26">
        <f t="shared" si="443"/>
        <v>581.61152321999998</v>
      </c>
      <c r="J4064" s="31">
        <f t="shared" si="444"/>
        <v>3.3966112956047998</v>
      </c>
      <c r="K4064" s="23">
        <f t="shared" si="445"/>
        <v>1</v>
      </c>
      <c r="L4064" s="23">
        <f t="shared" si="445"/>
        <v>1</v>
      </c>
      <c r="M4064" s="31">
        <f t="shared" si="446"/>
        <v>3.3966112956047998</v>
      </c>
      <c r="N4064" s="31">
        <f t="shared" si="447"/>
        <v>3.3966112956047998</v>
      </c>
    </row>
    <row r="4065" spans="1:14" ht="15.75" customHeight="1">
      <c r="A4065" s="23" t="s">
        <v>3636</v>
      </c>
      <c r="B4065" s="23" t="s">
        <v>4406</v>
      </c>
      <c r="C4065" s="23" t="s">
        <v>7708</v>
      </c>
      <c r="D4065" s="23">
        <v>23</v>
      </c>
      <c r="E4065" s="26">
        <v>7212.5</v>
      </c>
      <c r="F4065" s="23">
        <v>316</v>
      </c>
      <c r="G4065" s="26">
        <f t="shared" si="441"/>
        <v>2279.15</v>
      </c>
      <c r="H4065" s="26">
        <f t="shared" si="442"/>
        <v>388.13924500000002</v>
      </c>
      <c r="I4065" s="26">
        <f t="shared" si="443"/>
        <v>582.2088675</v>
      </c>
      <c r="J4065" s="31">
        <f t="shared" si="444"/>
        <v>3.4000997861999998</v>
      </c>
      <c r="K4065" s="23">
        <f t="shared" si="445"/>
        <v>1</v>
      </c>
      <c r="L4065" s="23">
        <f t="shared" si="445"/>
        <v>1</v>
      </c>
      <c r="M4065" s="31">
        <f t="shared" si="446"/>
        <v>3.4000997861999998</v>
      </c>
      <c r="N4065" s="31">
        <f t="shared" si="447"/>
        <v>3.4000997861999998</v>
      </c>
    </row>
    <row r="4066" spans="1:14" ht="15.75" customHeight="1">
      <c r="A4066" s="23" t="s">
        <v>3636</v>
      </c>
      <c r="B4066" s="23" t="s">
        <v>4406</v>
      </c>
      <c r="C4066" s="23" t="s">
        <v>7709</v>
      </c>
      <c r="D4066" s="23">
        <v>23</v>
      </c>
      <c r="E4066" s="26">
        <v>7221.3</v>
      </c>
      <c r="F4066" s="23">
        <v>316</v>
      </c>
      <c r="G4066" s="26">
        <f t="shared" si="441"/>
        <v>2281.9308000000001</v>
      </c>
      <c r="H4066" s="26">
        <f t="shared" si="442"/>
        <v>388.61281524000003</v>
      </c>
      <c r="I4066" s="26">
        <f t="shared" si="443"/>
        <v>582.91922285999999</v>
      </c>
      <c r="J4066" s="31">
        <f t="shared" si="444"/>
        <v>3.4042482615024001</v>
      </c>
      <c r="K4066" s="23">
        <f t="shared" si="445"/>
        <v>1</v>
      </c>
      <c r="L4066" s="23">
        <f t="shared" si="445"/>
        <v>1</v>
      </c>
      <c r="M4066" s="31">
        <f t="shared" si="446"/>
        <v>3.4042482615024001</v>
      </c>
      <c r="N4066" s="31">
        <f t="shared" si="447"/>
        <v>3.4042482615024001</v>
      </c>
    </row>
    <row r="4067" spans="1:14" ht="15.75" customHeight="1">
      <c r="A4067" s="23" t="s">
        <v>3636</v>
      </c>
      <c r="B4067" s="23" t="s">
        <v>4406</v>
      </c>
      <c r="C4067" s="23" t="s">
        <v>7710</v>
      </c>
      <c r="D4067" s="23">
        <v>23</v>
      </c>
      <c r="E4067" s="26">
        <v>7228.3</v>
      </c>
      <c r="F4067" s="23">
        <v>316</v>
      </c>
      <c r="G4067" s="26">
        <f t="shared" si="441"/>
        <v>2284.1428000000001</v>
      </c>
      <c r="H4067" s="26">
        <f t="shared" si="442"/>
        <v>388.98951884000002</v>
      </c>
      <c r="I4067" s="26">
        <f t="shared" si="443"/>
        <v>583.48427826</v>
      </c>
      <c r="J4067" s="31">
        <f t="shared" si="444"/>
        <v>3.4075481850384</v>
      </c>
      <c r="K4067" s="23">
        <f t="shared" si="445"/>
        <v>1</v>
      </c>
      <c r="L4067" s="23">
        <f t="shared" si="445"/>
        <v>1</v>
      </c>
      <c r="M4067" s="31">
        <f t="shared" si="446"/>
        <v>3.4075481850384</v>
      </c>
      <c r="N4067" s="31">
        <f t="shared" si="447"/>
        <v>3.4075481850384</v>
      </c>
    </row>
    <row r="4068" spans="1:14" ht="15.75" customHeight="1">
      <c r="A4068" s="23" t="s">
        <v>3636</v>
      </c>
      <c r="B4068" s="23" t="s">
        <v>4406</v>
      </c>
      <c r="C4068" s="23" t="s">
        <v>7711</v>
      </c>
      <c r="D4068" s="23">
        <v>23</v>
      </c>
      <c r="E4068" s="26">
        <v>7230.8</v>
      </c>
      <c r="F4068" s="23">
        <v>316</v>
      </c>
      <c r="G4068" s="26">
        <f t="shared" si="441"/>
        <v>2284.9328000000005</v>
      </c>
      <c r="H4068" s="26">
        <f t="shared" si="442"/>
        <v>389.1240558400001</v>
      </c>
      <c r="I4068" s="26">
        <f t="shared" si="443"/>
        <v>583.6860837600002</v>
      </c>
      <c r="J4068" s="31">
        <f t="shared" si="444"/>
        <v>3.4087267291584009</v>
      </c>
      <c r="K4068" s="23">
        <f t="shared" si="445"/>
        <v>1</v>
      </c>
      <c r="L4068" s="23">
        <f t="shared" si="445"/>
        <v>1</v>
      </c>
      <c r="M4068" s="31">
        <f t="shared" si="446"/>
        <v>3.4087267291584009</v>
      </c>
      <c r="N4068" s="31">
        <f t="shared" si="447"/>
        <v>3.4087267291584009</v>
      </c>
    </row>
    <row r="4069" spans="1:14" ht="15.75" customHeight="1">
      <c r="A4069" s="23" t="s">
        <v>3636</v>
      </c>
      <c r="B4069" s="23" t="s">
        <v>4406</v>
      </c>
      <c r="C4069" s="23" t="s">
        <v>7712</v>
      </c>
      <c r="D4069" s="23">
        <v>23</v>
      </c>
      <c r="E4069" s="26">
        <v>7233.49</v>
      </c>
      <c r="F4069" s="23">
        <v>316</v>
      </c>
      <c r="G4069" s="26">
        <f t="shared" si="441"/>
        <v>2285.7828399999999</v>
      </c>
      <c r="H4069" s="26">
        <f t="shared" si="442"/>
        <v>389.268817652</v>
      </c>
      <c r="I4069" s="26">
        <f t="shared" si="443"/>
        <v>583.90322647799997</v>
      </c>
      <c r="J4069" s="31">
        <f t="shared" si="444"/>
        <v>3.4099948426315199</v>
      </c>
      <c r="K4069" s="23">
        <f t="shared" si="445"/>
        <v>1</v>
      </c>
      <c r="L4069" s="23">
        <f t="shared" si="445"/>
        <v>1</v>
      </c>
      <c r="M4069" s="31">
        <f t="shared" si="446"/>
        <v>3.4099948426315199</v>
      </c>
      <c r="N4069" s="31">
        <f t="shared" si="447"/>
        <v>3.4099948426315199</v>
      </c>
    </row>
    <row r="4070" spans="1:14" ht="15.75" customHeight="1">
      <c r="A4070" s="23" t="s">
        <v>3636</v>
      </c>
      <c r="B4070" s="23" t="s">
        <v>4406</v>
      </c>
      <c r="C4070" s="23" t="s">
        <v>7713</v>
      </c>
      <c r="D4070" s="23">
        <v>23</v>
      </c>
      <c r="E4070" s="26">
        <v>7240.34</v>
      </c>
      <c r="F4070" s="23">
        <v>316</v>
      </c>
      <c r="G4070" s="26">
        <f t="shared" si="441"/>
        <v>2287.9474399999999</v>
      </c>
      <c r="H4070" s="26">
        <f t="shared" si="442"/>
        <v>389.63744903200001</v>
      </c>
      <c r="I4070" s="26">
        <f t="shared" si="443"/>
        <v>584.45617354800004</v>
      </c>
      <c r="J4070" s="31">
        <f t="shared" si="444"/>
        <v>3.4132240535203207</v>
      </c>
      <c r="K4070" s="23">
        <f t="shared" si="445"/>
        <v>1</v>
      </c>
      <c r="L4070" s="23">
        <f t="shared" si="445"/>
        <v>1</v>
      </c>
      <c r="M4070" s="31">
        <f t="shared" si="446"/>
        <v>3.4132240535203207</v>
      </c>
      <c r="N4070" s="31">
        <f t="shared" si="447"/>
        <v>3.4132240535203207</v>
      </c>
    </row>
    <row r="4071" spans="1:14" ht="15.75" customHeight="1">
      <c r="A4071" s="23" t="s">
        <v>3636</v>
      </c>
      <c r="B4071" s="23" t="s">
        <v>4406</v>
      </c>
      <c r="C4071" s="23" t="s">
        <v>7714</v>
      </c>
      <c r="D4071" s="23">
        <v>23</v>
      </c>
      <c r="E4071" s="26">
        <v>7242.1</v>
      </c>
      <c r="F4071" s="23">
        <v>316</v>
      </c>
      <c r="G4071" s="26">
        <f t="shared" si="441"/>
        <v>2288.5036</v>
      </c>
      <c r="H4071" s="26">
        <f t="shared" si="442"/>
        <v>389.73216308000002</v>
      </c>
      <c r="I4071" s="26">
        <f t="shared" si="443"/>
        <v>584.59824462000006</v>
      </c>
      <c r="J4071" s="31">
        <f t="shared" si="444"/>
        <v>3.4140537485808005</v>
      </c>
      <c r="K4071" s="23">
        <f t="shared" si="445"/>
        <v>1</v>
      </c>
      <c r="L4071" s="23">
        <f t="shared" si="445"/>
        <v>1</v>
      </c>
      <c r="M4071" s="31">
        <f t="shared" si="446"/>
        <v>3.4140537485808005</v>
      </c>
      <c r="N4071" s="31">
        <f t="shared" si="447"/>
        <v>3.4140537485808005</v>
      </c>
    </row>
    <row r="4072" spans="1:14" ht="15.75" customHeight="1">
      <c r="A4072" s="23" t="s">
        <v>3636</v>
      </c>
      <c r="B4072" s="23" t="s">
        <v>4406</v>
      </c>
      <c r="C4072" s="23" t="s">
        <v>7715</v>
      </c>
      <c r="D4072" s="23">
        <v>23</v>
      </c>
      <c r="E4072" s="26">
        <v>7243.5</v>
      </c>
      <c r="F4072" s="23">
        <v>316</v>
      </c>
      <c r="G4072" s="26">
        <f t="shared" si="441"/>
        <v>2288.9459999999999</v>
      </c>
      <c r="H4072" s="26">
        <f t="shared" si="442"/>
        <v>389.80750380000001</v>
      </c>
      <c r="I4072" s="26">
        <f t="shared" si="443"/>
        <v>584.71125570000004</v>
      </c>
      <c r="J4072" s="31">
        <f t="shared" si="444"/>
        <v>3.4147137332880004</v>
      </c>
      <c r="K4072" s="23">
        <f t="shared" si="445"/>
        <v>1</v>
      </c>
      <c r="L4072" s="23">
        <f t="shared" si="445"/>
        <v>1</v>
      </c>
      <c r="M4072" s="31">
        <f t="shared" si="446"/>
        <v>3.4147137332880004</v>
      </c>
      <c r="N4072" s="31">
        <f t="shared" si="447"/>
        <v>3.4147137332880004</v>
      </c>
    </row>
    <row r="4073" spans="1:14" ht="15.75" customHeight="1">
      <c r="A4073" s="23" t="s">
        <v>3636</v>
      </c>
      <c r="B4073" s="23" t="s">
        <v>4406</v>
      </c>
      <c r="C4073" s="23" t="s">
        <v>7716</v>
      </c>
      <c r="D4073" s="23">
        <v>23</v>
      </c>
      <c r="E4073" s="26">
        <v>7244.24</v>
      </c>
      <c r="F4073" s="23">
        <v>316</v>
      </c>
      <c r="G4073" s="26">
        <f t="shared" si="441"/>
        <v>2289.1798399999998</v>
      </c>
      <c r="H4073" s="26">
        <f t="shared" si="442"/>
        <v>389.84732675199996</v>
      </c>
      <c r="I4073" s="26">
        <f t="shared" si="443"/>
        <v>584.77099012799999</v>
      </c>
      <c r="J4073" s="31">
        <f t="shared" si="444"/>
        <v>3.4150625823475202</v>
      </c>
      <c r="K4073" s="23">
        <f t="shared" si="445"/>
        <v>1</v>
      </c>
      <c r="L4073" s="23">
        <f t="shared" si="445"/>
        <v>1</v>
      </c>
      <c r="M4073" s="31">
        <f t="shared" si="446"/>
        <v>3.4150625823475202</v>
      </c>
      <c r="N4073" s="31">
        <f t="shared" si="447"/>
        <v>3.4150625823475202</v>
      </c>
    </row>
    <row r="4074" spans="1:14" ht="15.75" customHeight="1">
      <c r="A4074" s="23" t="s">
        <v>3636</v>
      </c>
      <c r="B4074" s="23" t="s">
        <v>4406</v>
      </c>
      <c r="C4074" s="23" t="s">
        <v>7717</v>
      </c>
      <c r="D4074" s="23">
        <v>23</v>
      </c>
      <c r="E4074" s="26">
        <v>7250.7</v>
      </c>
      <c r="F4074" s="23">
        <v>316</v>
      </c>
      <c r="G4074" s="26">
        <f t="shared" si="441"/>
        <v>2291.2211999999995</v>
      </c>
      <c r="H4074" s="26">
        <f t="shared" si="442"/>
        <v>390.19497035999996</v>
      </c>
      <c r="I4074" s="26">
        <f t="shared" si="443"/>
        <v>585.29245553999999</v>
      </c>
      <c r="J4074" s="31">
        <f t="shared" si="444"/>
        <v>3.4181079403535999</v>
      </c>
      <c r="K4074" s="23">
        <f t="shared" si="445"/>
        <v>1</v>
      </c>
      <c r="L4074" s="23">
        <f t="shared" si="445"/>
        <v>1</v>
      </c>
      <c r="M4074" s="31">
        <f t="shared" si="446"/>
        <v>3.4181079403535999</v>
      </c>
      <c r="N4074" s="31">
        <f t="shared" si="447"/>
        <v>3.4181079403535999</v>
      </c>
    </row>
    <row r="4075" spans="1:14" ht="15.75" customHeight="1">
      <c r="A4075" s="23" t="s">
        <v>3636</v>
      </c>
      <c r="B4075" s="23" t="s">
        <v>4406</v>
      </c>
      <c r="C4075" s="23" t="s">
        <v>7718</v>
      </c>
      <c r="D4075" s="23">
        <v>23</v>
      </c>
      <c r="E4075" s="26">
        <v>7253</v>
      </c>
      <c r="F4075" s="23">
        <v>316</v>
      </c>
      <c r="G4075" s="26">
        <f t="shared" si="441"/>
        <v>2291.9479999999999</v>
      </c>
      <c r="H4075" s="26">
        <f t="shared" si="442"/>
        <v>390.31874440000001</v>
      </c>
      <c r="I4075" s="26">
        <f t="shared" si="443"/>
        <v>585.47811660000002</v>
      </c>
      <c r="J4075" s="31">
        <f t="shared" si="444"/>
        <v>3.4191922009439999</v>
      </c>
      <c r="K4075" s="23">
        <f t="shared" si="445"/>
        <v>1</v>
      </c>
      <c r="L4075" s="23">
        <f t="shared" si="445"/>
        <v>1</v>
      </c>
      <c r="M4075" s="31">
        <f t="shared" si="446"/>
        <v>3.4191922009439999</v>
      </c>
      <c r="N4075" s="31">
        <f t="shared" si="447"/>
        <v>3.4191922009439999</v>
      </c>
    </row>
    <row r="4076" spans="1:14" ht="15.75" customHeight="1">
      <c r="A4076" s="23" t="s">
        <v>3636</v>
      </c>
      <c r="B4076" s="23" t="s">
        <v>4406</v>
      </c>
      <c r="C4076" s="23" t="s">
        <v>7719</v>
      </c>
      <c r="D4076" s="23">
        <v>23</v>
      </c>
      <c r="E4076" s="26">
        <v>7253.05</v>
      </c>
      <c r="F4076" s="23">
        <v>316</v>
      </c>
      <c r="G4076" s="26">
        <f t="shared" si="441"/>
        <v>2291.9638000000004</v>
      </c>
      <c r="H4076" s="26">
        <f t="shared" si="442"/>
        <v>390.32143514000012</v>
      </c>
      <c r="I4076" s="26">
        <f t="shared" si="443"/>
        <v>585.48215271000015</v>
      </c>
      <c r="J4076" s="31">
        <f t="shared" si="444"/>
        <v>3.4192157718264009</v>
      </c>
      <c r="K4076" s="23">
        <f t="shared" si="445"/>
        <v>1</v>
      </c>
      <c r="L4076" s="23">
        <f t="shared" si="445"/>
        <v>1</v>
      </c>
      <c r="M4076" s="31">
        <f t="shared" si="446"/>
        <v>3.4192157718264009</v>
      </c>
      <c r="N4076" s="31">
        <f t="shared" si="447"/>
        <v>3.4192157718264009</v>
      </c>
    </row>
    <row r="4077" spans="1:14" ht="15.75" customHeight="1">
      <c r="A4077" s="23" t="s">
        <v>3636</v>
      </c>
      <c r="B4077" s="23" t="s">
        <v>4406</v>
      </c>
      <c r="C4077" s="23" t="s">
        <v>7720</v>
      </c>
      <c r="D4077" s="23">
        <v>23</v>
      </c>
      <c r="E4077" s="26">
        <v>7254.61</v>
      </c>
      <c r="F4077" s="23">
        <v>316</v>
      </c>
      <c r="G4077" s="26">
        <f t="shared" si="441"/>
        <v>2292.4567599999996</v>
      </c>
      <c r="H4077" s="26">
        <f t="shared" si="442"/>
        <v>390.40538622799994</v>
      </c>
      <c r="I4077" s="26">
        <f t="shared" si="443"/>
        <v>585.60807934199988</v>
      </c>
      <c r="J4077" s="31">
        <f t="shared" si="444"/>
        <v>3.4199511833572793</v>
      </c>
      <c r="K4077" s="23">
        <f t="shared" si="445"/>
        <v>1</v>
      </c>
      <c r="L4077" s="23">
        <f t="shared" si="445"/>
        <v>1</v>
      </c>
      <c r="M4077" s="31">
        <f t="shared" si="446"/>
        <v>3.4199511833572793</v>
      </c>
      <c r="N4077" s="31">
        <f t="shared" si="447"/>
        <v>3.4199511833572793</v>
      </c>
    </row>
    <row r="4078" spans="1:14" ht="15.75" customHeight="1">
      <c r="A4078" s="23" t="s">
        <v>3636</v>
      </c>
      <c r="B4078" s="23" t="s">
        <v>4406</v>
      </c>
      <c r="C4078" s="23" t="s">
        <v>7721</v>
      </c>
      <c r="D4078" s="23">
        <v>23</v>
      </c>
      <c r="E4078" s="26">
        <v>7257.4</v>
      </c>
      <c r="F4078" s="23">
        <v>316</v>
      </c>
      <c r="G4078" s="26">
        <f t="shared" si="441"/>
        <v>2293.3384000000001</v>
      </c>
      <c r="H4078" s="26">
        <f t="shared" si="442"/>
        <v>390.55552952000005</v>
      </c>
      <c r="I4078" s="26">
        <f t="shared" si="443"/>
        <v>585.83329428000002</v>
      </c>
      <c r="J4078" s="31">
        <f t="shared" si="444"/>
        <v>3.4212664385951999</v>
      </c>
      <c r="K4078" s="23">
        <f t="shared" si="445"/>
        <v>1</v>
      </c>
      <c r="L4078" s="23">
        <f t="shared" si="445"/>
        <v>1</v>
      </c>
      <c r="M4078" s="31">
        <f t="shared" si="446"/>
        <v>3.4212664385951999</v>
      </c>
      <c r="N4078" s="31">
        <f t="shared" si="447"/>
        <v>3.4212664385951999</v>
      </c>
    </row>
    <row r="4079" spans="1:14" ht="15.75" customHeight="1">
      <c r="A4079" s="23" t="s">
        <v>3636</v>
      </c>
      <c r="B4079" s="23" t="s">
        <v>4406</v>
      </c>
      <c r="C4079" s="23" t="s">
        <v>7722</v>
      </c>
      <c r="D4079" s="23">
        <v>23</v>
      </c>
      <c r="E4079" s="26">
        <v>7262.75</v>
      </c>
      <c r="F4079" s="23">
        <v>316</v>
      </c>
      <c r="G4079" s="26">
        <f t="shared" si="441"/>
        <v>2295.029</v>
      </c>
      <c r="H4079" s="26">
        <f t="shared" si="442"/>
        <v>390.84343870000004</v>
      </c>
      <c r="I4079" s="26">
        <f t="shared" si="443"/>
        <v>586.26515805000008</v>
      </c>
      <c r="J4079" s="31">
        <f t="shared" si="444"/>
        <v>3.4237885230120004</v>
      </c>
      <c r="K4079" s="23">
        <f t="shared" si="445"/>
        <v>1</v>
      </c>
      <c r="L4079" s="23">
        <f t="shared" si="445"/>
        <v>1</v>
      </c>
      <c r="M4079" s="31">
        <f t="shared" si="446"/>
        <v>3.4237885230120004</v>
      </c>
      <c r="N4079" s="31">
        <f t="shared" si="447"/>
        <v>3.4237885230120004</v>
      </c>
    </row>
    <row r="4080" spans="1:14" ht="15.75" customHeight="1">
      <c r="A4080" s="23" t="s">
        <v>3636</v>
      </c>
      <c r="B4080" s="23" t="s">
        <v>4406</v>
      </c>
      <c r="C4080" s="23" t="s">
        <v>7723</v>
      </c>
      <c r="D4080" s="23">
        <v>23</v>
      </c>
      <c r="E4080" s="26">
        <v>7265.9</v>
      </c>
      <c r="F4080" s="23">
        <v>316</v>
      </c>
      <c r="G4080" s="26">
        <f t="shared" si="441"/>
        <v>2296.0243999999998</v>
      </c>
      <c r="H4080" s="26">
        <f t="shared" si="442"/>
        <v>391.01295532</v>
      </c>
      <c r="I4080" s="26">
        <f t="shared" si="443"/>
        <v>586.51943298000003</v>
      </c>
      <c r="J4080" s="31">
        <f t="shared" si="444"/>
        <v>3.4252734886032004</v>
      </c>
      <c r="K4080" s="23">
        <f t="shared" si="445"/>
        <v>1</v>
      </c>
      <c r="L4080" s="23">
        <f t="shared" si="445"/>
        <v>1</v>
      </c>
      <c r="M4080" s="31">
        <f t="shared" si="446"/>
        <v>3.4252734886032004</v>
      </c>
      <c r="N4080" s="31">
        <f t="shared" si="447"/>
        <v>3.4252734886032004</v>
      </c>
    </row>
    <row r="4081" spans="1:14" ht="15.75" customHeight="1">
      <c r="A4081" s="23" t="s">
        <v>3636</v>
      </c>
      <c r="B4081" s="23" t="s">
        <v>4406</v>
      </c>
      <c r="C4081" s="23" t="s">
        <v>7724</v>
      </c>
      <c r="D4081" s="23">
        <v>23</v>
      </c>
      <c r="E4081" s="26">
        <v>7268.5</v>
      </c>
      <c r="F4081" s="23">
        <v>316</v>
      </c>
      <c r="G4081" s="26">
        <f t="shared" si="441"/>
        <v>2296.846</v>
      </c>
      <c r="H4081" s="26">
        <f t="shared" si="442"/>
        <v>391.15287380000001</v>
      </c>
      <c r="I4081" s="26">
        <f t="shared" si="443"/>
        <v>586.72931070000004</v>
      </c>
      <c r="J4081" s="31">
        <f t="shared" si="444"/>
        <v>3.4264991744880002</v>
      </c>
      <c r="K4081" s="23">
        <f t="shared" si="445"/>
        <v>1</v>
      </c>
      <c r="L4081" s="23">
        <f t="shared" si="445"/>
        <v>1</v>
      </c>
      <c r="M4081" s="31">
        <f t="shared" si="446"/>
        <v>3.4264991744880002</v>
      </c>
      <c r="N4081" s="31">
        <f t="shared" si="447"/>
        <v>3.4264991744880002</v>
      </c>
    </row>
    <row r="4082" spans="1:14" ht="15.75" customHeight="1">
      <c r="A4082" s="23" t="s">
        <v>3636</v>
      </c>
      <c r="B4082" s="23" t="s">
        <v>4406</v>
      </c>
      <c r="C4082" s="23" t="s">
        <v>7725</v>
      </c>
      <c r="D4082" s="23">
        <v>23</v>
      </c>
      <c r="E4082" s="26">
        <v>7277.51</v>
      </c>
      <c r="F4082" s="23">
        <v>316</v>
      </c>
      <c r="G4082" s="26">
        <f t="shared" si="441"/>
        <v>2299.6931600000003</v>
      </c>
      <c r="H4082" s="26">
        <f t="shared" si="442"/>
        <v>391.63774514800008</v>
      </c>
      <c r="I4082" s="26">
        <f t="shared" si="443"/>
        <v>587.45661772200015</v>
      </c>
      <c r="J4082" s="31">
        <f t="shared" si="444"/>
        <v>3.4307466474964809</v>
      </c>
      <c r="K4082" s="23">
        <f t="shared" si="445"/>
        <v>1</v>
      </c>
      <c r="L4082" s="23">
        <f t="shared" si="445"/>
        <v>1</v>
      </c>
      <c r="M4082" s="31">
        <f t="shared" si="446"/>
        <v>3.4307466474964809</v>
      </c>
      <c r="N4082" s="31">
        <f t="shared" si="447"/>
        <v>3.4307466474964809</v>
      </c>
    </row>
    <row r="4083" spans="1:14" ht="15.75" customHeight="1">
      <c r="A4083" s="23" t="s">
        <v>3636</v>
      </c>
      <c r="B4083" s="23" t="s">
        <v>4406</v>
      </c>
      <c r="C4083" s="23" t="s">
        <v>7726</v>
      </c>
      <c r="D4083" s="23">
        <v>23</v>
      </c>
      <c r="E4083" s="26">
        <v>7279.45</v>
      </c>
      <c r="F4083" s="23">
        <v>316</v>
      </c>
      <c r="G4083" s="26">
        <f t="shared" si="441"/>
        <v>2300.3061999999995</v>
      </c>
      <c r="H4083" s="26">
        <f t="shared" si="442"/>
        <v>391.74214585999994</v>
      </c>
      <c r="I4083" s="26">
        <f t="shared" si="443"/>
        <v>587.61321878999991</v>
      </c>
      <c r="J4083" s="31">
        <f t="shared" si="444"/>
        <v>3.4316611977335993</v>
      </c>
      <c r="K4083" s="23">
        <f t="shared" si="445"/>
        <v>1</v>
      </c>
      <c r="L4083" s="23">
        <f t="shared" si="445"/>
        <v>1</v>
      </c>
      <c r="M4083" s="31">
        <f t="shared" si="446"/>
        <v>3.4316611977335993</v>
      </c>
      <c r="N4083" s="31">
        <f t="shared" si="447"/>
        <v>3.4316611977335993</v>
      </c>
    </row>
    <row r="4084" spans="1:14" ht="15.75" customHeight="1">
      <c r="A4084" s="23" t="s">
        <v>3636</v>
      </c>
      <c r="B4084" s="23" t="s">
        <v>4406</v>
      </c>
      <c r="C4084" s="23" t="s">
        <v>7727</v>
      </c>
      <c r="D4084" s="23">
        <v>23</v>
      </c>
      <c r="E4084" s="26">
        <v>7280.41</v>
      </c>
      <c r="F4084" s="23">
        <v>316</v>
      </c>
      <c r="G4084" s="26">
        <f t="shared" si="441"/>
        <v>2300.6095599999999</v>
      </c>
      <c r="H4084" s="26">
        <f t="shared" si="442"/>
        <v>391.79380806799998</v>
      </c>
      <c r="I4084" s="26">
        <f t="shared" si="443"/>
        <v>587.69071210199991</v>
      </c>
      <c r="J4084" s="31">
        <f t="shared" si="444"/>
        <v>3.4321137586756794</v>
      </c>
      <c r="K4084" s="23">
        <f t="shared" si="445"/>
        <v>1</v>
      </c>
      <c r="L4084" s="23">
        <f t="shared" si="445"/>
        <v>1</v>
      </c>
      <c r="M4084" s="31">
        <f t="shared" si="446"/>
        <v>3.4321137586756794</v>
      </c>
      <c r="N4084" s="31">
        <f t="shared" si="447"/>
        <v>3.4321137586756794</v>
      </c>
    </row>
    <row r="4085" spans="1:14" ht="15.75" customHeight="1">
      <c r="A4085" s="23" t="s">
        <v>3636</v>
      </c>
      <c r="B4085" s="23" t="s">
        <v>4406</v>
      </c>
      <c r="C4085" s="23" t="s">
        <v>7728</v>
      </c>
      <c r="D4085" s="23">
        <v>23</v>
      </c>
      <c r="E4085" s="26">
        <v>7282.6</v>
      </c>
      <c r="F4085" s="23">
        <v>316</v>
      </c>
      <c r="G4085" s="26">
        <f t="shared" si="441"/>
        <v>2301.3016000000002</v>
      </c>
      <c r="H4085" s="26">
        <f t="shared" si="442"/>
        <v>391.91166248000007</v>
      </c>
      <c r="I4085" s="26">
        <f t="shared" si="443"/>
        <v>587.86749372000008</v>
      </c>
      <c r="J4085" s="31">
        <f t="shared" si="444"/>
        <v>3.4331461633248002</v>
      </c>
      <c r="K4085" s="23">
        <f t="shared" si="445"/>
        <v>1</v>
      </c>
      <c r="L4085" s="23">
        <f t="shared" si="445"/>
        <v>1</v>
      </c>
      <c r="M4085" s="31">
        <f t="shared" si="446"/>
        <v>3.4331461633248002</v>
      </c>
      <c r="N4085" s="31">
        <f t="shared" si="447"/>
        <v>3.4331461633248002</v>
      </c>
    </row>
    <row r="4086" spans="1:14" ht="15.75" customHeight="1">
      <c r="A4086" s="23" t="s">
        <v>3636</v>
      </c>
      <c r="B4086" s="23" t="s">
        <v>4406</v>
      </c>
      <c r="C4086" s="23" t="s">
        <v>7729</v>
      </c>
      <c r="D4086" s="23">
        <v>23</v>
      </c>
      <c r="E4086" s="26">
        <v>7283.09</v>
      </c>
      <c r="F4086" s="23">
        <v>316</v>
      </c>
      <c r="G4086" s="26">
        <f t="shared" si="441"/>
        <v>2301.4564399999999</v>
      </c>
      <c r="H4086" s="26">
        <f t="shared" si="442"/>
        <v>391.93803173200001</v>
      </c>
      <c r="I4086" s="26">
        <f t="shared" si="443"/>
        <v>587.90704759799996</v>
      </c>
      <c r="J4086" s="31">
        <f t="shared" si="444"/>
        <v>3.4333771579723198</v>
      </c>
      <c r="K4086" s="23">
        <f t="shared" si="445"/>
        <v>1</v>
      </c>
      <c r="L4086" s="23">
        <f t="shared" si="445"/>
        <v>1</v>
      </c>
      <c r="M4086" s="31">
        <f t="shared" si="446"/>
        <v>3.4333771579723198</v>
      </c>
      <c r="N4086" s="31">
        <f t="shared" si="447"/>
        <v>3.4333771579723198</v>
      </c>
    </row>
    <row r="4087" spans="1:14" ht="15.75" customHeight="1">
      <c r="A4087" s="23" t="s">
        <v>3636</v>
      </c>
      <c r="B4087" s="23" t="s">
        <v>4406</v>
      </c>
      <c r="C4087" s="23" t="s">
        <v>7730</v>
      </c>
      <c r="D4087" s="23">
        <v>23</v>
      </c>
      <c r="E4087" s="26">
        <v>7287</v>
      </c>
      <c r="F4087" s="23">
        <v>316</v>
      </c>
      <c r="G4087" s="26">
        <f t="shared" si="441"/>
        <v>2302.692</v>
      </c>
      <c r="H4087" s="26">
        <f t="shared" si="442"/>
        <v>392.1484476</v>
      </c>
      <c r="I4087" s="26">
        <f t="shared" si="443"/>
        <v>588.22267139999997</v>
      </c>
      <c r="J4087" s="31">
        <f t="shared" si="444"/>
        <v>3.4352204009759997</v>
      </c>
      <c r="K4087" s="23">
        <f t="shared" si="445"/>
        <v>1</v>
      </c>
      <c r="L4087" s="23">
        <f t="shared" si="445"/>
        <v>1</v>
      </c>
      <c r="M4087" s="31">
        <f t="shared" si="446"/>
        <v>3.4352204009759997</v>
      </c>
      <c r="N4087" s="31">
        <f t="shared" si="447"/>
        <v>3.4352204009759997</v>
      </c>
    </row>
    <row r="4088" spans="1:14" ht="15.75" customHeight="1">
      <c r="A4088" s="23" t="s">
        <v>3636</v>
      </c>
      <c r="B4088" s="23" t="s">
        <v>4406</v>
      </c>
      <c r="C4088" s="23" t="s">
        <v>7731</v>
      </c>
      <c r="D4088" s="23">
        <v>23</v>
      </c>
      <c r="E4088" s="26">
        <v>7287.86</v>
      </c>
      <c r="F4088" s="23">
        <v>316</v>
      </c>
      <c r="G4088" s="26">
        <f t="shared" si="441"/>
        <v>2302.9637599999996</v>
      </c>
      <c r="H4088" s="26">
        <f t="shared" si="442"/>
        <v>392.19472832799994</v>
      </c>
      <c r="I4088" s="26">
        <f t="shared" si="443"/>
        <v>588.29209249199994</v>
      </c>
      <c r="J4088" s="31">
        <f t="shared" si="444"/>
        <v>3.4356258201532799</v>
      </c>
      <c r="K4088" s="23">
        <f t="shared" si="445"/>
        <v>1</v>
      </c>
      <c r="L4088" s="23">
        <f t="shared" si="445"/>
        <v>1</v>
      </c>
      <c r="M4088" s="31">
        <f t="shared" si="446"/>
        <v>3.4356258201532799</v>
      </c>
      <c r="N4088" s="31">
        <f t="shared" si="447"/>
        <v>3.4356258201532799</v>
      </c>
    </row>
    <row r="4089" spans="1:14" ht="15.75" customHeight="1">
      <c r="A4089" s="23" t="s">
        <v>3636</v>
      </c>
      <c r="B4089" s="23" t="s">
        <v>4406</v>
      </c>
      <c r="C4089" s="23" t="s">
        <v>7732</v>
      </c>
      <c r="D4089" s="23">
        <v>23</v>
      </c>
      <c r="E4089" s="26">
        <v>7292</v>
      </c>
      <c r="F4089" s="23">
        <v>316</v>
      </c>
      <c r="G4089" s="26">
        <f t="shared" si="441"/>
        <v>2304.2719999999999</v>
      </c>
      <c r="H4089" s="26">
        <f t="shared" si="442"/>
        <v>392.41752159999999</v>
      </c>
      <c r="I4089" s="26">
        <f t="shared" si="443"/>
        <v>588.62628240000004</v>
      </c>
      <c r="J4089" s="31">
        <f t="shared" si="444"/>
        <v>3.4375774892160003</v>
      </c>
      <c r="K4089" s="23">
        <f t="shared" si="445"/>
        <v>1</v>
      </c>
      <c r="L4089" s="23">
        <f t="shared" si="445"/>
        <v>1</v>
      </c>
      <c r="M4089" s="31">
        <f t="shared" si="446"/>
        <v>3.4375774892160003</v>
      </c>
      <c r="N4089" s="31">
        <f t="shared" si="447"/>
        <v>3.4375774892160003</v>
      </c>
    </row>
    <row r="4090" spans="1:14" ht="15.75" customHeight="1">
      <c r="A4090" s="23" t="s">
        <v>3636</v>
      </c>
      <c r="B4090" s="23" t="s">
        <v>4406</v>
      </c>
      <c r="C4090" s="23" t="s">
        <v>7733</v>
      </c>
      <c r="D4090" s="23">
        <v>23</v>
      </c>
      <c r="E4090" s="26">
        <v>7295.01</v>
      </c>
      <c r="F4090" s="23">
        <v>316</v>
      </c>
      <c r="G4090" s="26">
        <f t="shared" si="441"/>
        <v>2305.22316</v>
      </c>
      <c r="H4090" s="26">
        <f t="shared" si="442"/>
        <v>392.57950414800001</v>
      </c>
      <c r="I4090" s="26">
        <f t="shared" si="443"/>
        <v>588.86925622199999</v>
      </c>
      <c r="J4090" s="31">
        <f t="shared" si="444"/>
        <v>3.4389964563364801</v>
      </c>
      <c r="K4090" s="23">
        <f t="shared" si="445"/>
        <v>1</v>
      </c>
      <c r="L4090" s="23">
        <f t="shared" si="445"/>
        <v>1</v>
      </c>
      <c r="M4090" s="31">
        <f t="shared" si="446"/>
        <v>3.4389964563364801</v>
      </c>
      <c r="N4090" s="31">
        <f t="shared" si="447"/>
        <v>3.4389964563364801</v>
      </c>
    </row>
    <row r="4091" spans="1:14" ht="15.75" customHeight="1">
      <c r="A4091" s="23" t="s">
        <v>3636</v>
      </c>
      <c r="B4091" s="23" t="s">
        <v>4406</v>
      </c>
      <c r="C4091" s="23" t="s">
        <v>7734</v>
      </c>
      <c r="D4091" s="23">
        <v>23</v>
      </c>
      <c r="E4091" s="26">
        <v>7300</v>
      </c>
      <c r="F4091" s="23">
        <v>316</v>
      </c>
      <c r="G4091" s="26">
        <f t="shared" si="441"/>
        <v>2306.8000000000002</v>
      </c>
      <c r="H4091" s="26">
        <f t="shared" si="442"/>
        <v>392.84804000000003</v>
      </c>
      <c r="I4091" s="26">
        <f t="shared" si="443"/>
        <v>589.27206000000001</v>
      </c>
      <c r="J4091" s="31">
        <f t="shared" si="444"/>
        <v>3.4413488303999999</v>
      </c>
      <c r="K4091" s="23">
        <f t="shared" si="445"/>
        <v>1</v>
      </c>
      <c r="L4091" s="23">
        <f t="shared" si="445"/>
        <v>1</v>
      </c>
      <c r="M4091" s="31">
        <f t="shared" si="446"/>
        <v>3.4413488303999999</v>
      </c>
      <c r="N4091" s="31">
        <f t="shared" si="447"/>
        <v>3.4413488303999999</v>
      </c>
    </row>
    <row r="4092" spans="1:14" ht="15.75" customHeight="1">
      <c r="A4092" s="23" t="s">
        <v>3636</v>
      </c>
      <c r="B4092" s="23" t="s">
        <v>4406</v>
      </c>
      <c r="C4092" s="23" t="s">
        <v>7735</v>
      </c>
      <c r="D4092" s="23">
        <v>23</v>
      </c>
      <c r="E4092" s="26">
        <v>7303.08</v>
      </c>
      <c r="F4092" s="23">
        <v>316</v>
      </c>
      <c r="G4092" s="26">
        <f t="shared" si="441"/>
        <v>2307.7732799999999</v>
      </c>
      <c r="H4092" s="26">
        <f t="shared" si="442"/>
        <v>393.01378958399999</v>
      </c>
      <c r="I4092" s="26">
        <f t="shared" si="443"/>
        <v>589.52068437599996</v>
      </c>
      <c r="J4092" s="31">
        <f t="shared" si="444"/>
        <v>3.4428007967558396</v>
      </c>
      <c r="K4092" s="23">
        <f t="shared" si="445"/>
        <v>1</v>
      </c>
      <c r="L4092" s="23">
        <f t="shared" si="445"/>
        <v>1</v>
      </c>
      <c r="M4092" s="31">
        <f t="shared" si="446"/>
        <v>3.4428007967558396</v>
      </c>
      <c r="N4092" s="31">
        <f t="shared" si="447"/>
        <v>3.4428007967558396</v>
      </c>
    </row>
    <row r="4093" spans="1:14" ht="15.75" customHeight="1">
      <c r="A4093" s="23" t="s">
        <v>3636</v>
      </c>
      <c r="B4093" s="23" t="s">
        <v>5666</v>
      </c>
      <c r="C4093" s="23" t="s">
        <v>7736</v>
      </c>
      <c r="D4093" s="23">
        <v>23</v>
      </c>
      <c r="E4093" s="26">
        <v>7319</v>
      </c>
      <c r="F4093" s="23">
        <v>316</v>
      </c>
      <c r="G4093" s="26">
        <f t="shared" si="441"/>
        <v>2312.8040000000001</v>
      </c>
      <c r="H4093" s="26">
        <f t="shared" si="442"/>
        <v>393.87052120000004</v>
      </c>
      <c r="I4093" s="26">
        <f t="shared" si="443"/>
        <v>590.80578180000009</v>
      </c>
      <c r="J4093" s="31">
        <f t="shared" si="444"/>
        <v>3.4503057657120006</v>
      </c>
      <c r="K4093" s="23">
        <f t="shared" si="445"/>
        <v>1</v>
      </c>
      <c r="L4093" s="23">
        <f t="shared" si="445"/>
        <v>1</v>
      </c>
      <c r="M4093" s="31">
        <f t="shared" si="446"/>
        <v>3.4503057657120006</v>
      </c>
      <c r="N4093" s="31">
        <f t="shared" si="447"/>
        <v>3.4503057657120006</v>
      </c>
    </row>
    <row r="4094" spans="1:14" ht="15.75" customHeight="1">
      <c r="A4094" s="23" t="s">
        <v>3636</v>
      </c>
      <c r="B4094" s="23" t="s">
        <v>4406</v>
      </c>
      <c r="C4094" s="23" t="s">
        <v>7737</v>
      </c>
      <c r="D4094" s="23">
        <v>23</v>
      </c>
      <c r="E4094" s="26">
        <v>7319.07</v>
      </c>
      <c r="F4094" s="23">
        <v>316</v>
      </c>
      <c r="G4094" s="26">
        <f t="shared" si="441"/>
        <v>2312.8261200000002</v>
      </c>
      <c r="H4094" s="26">
        <f t="shared" si="442"/>
        <v>393.87428823600004</v>
      </c>
      <c r="I4094" s="26">
        <f t="shared" si="443"/>
        <v>590.81143235400009</v>
      </c>
      <c r="J4094" s="31">
        <f t="shared" si="444"/>
        <v>3.4503387649473605</v>
      </c>
      <c r="K4094" s="23">
        <f t="shared" si="445"/>
        <v>1</v>
      </c>
      <c r="L4094" s="23">
        <f t="shared" si="445"/>
        <v>1</v>
      </c>
      <c r="M4094" s="31">
        <f t="shared" si="446"/>
        <v>3.4503387649473605</v>
      </c>
      <c r="N4094" s="31">
        <f t="shared" si="447"/>
        <v>3.4503387649473605</v>
      </c>
    </row>
    <row r="4095" spans="1:14" ht="15.75" customHeight="1">
      <c r="A4095" s="23" t="s">
        <v>3636</v>
      </c>
      <c r="B4095" s="23" t="s">
        <v>4406</v>
      </c>
      <c r="C4095" s="23" t="s">
        <v>7738</v>
      </c>
      <c r="D4095" s="23">
        <v>23</v>
      </c>
      <c r="E4095" s="26">
        <v>7319.3</v>
      </c>
      <c r="F4095" s="23">
        <v>316</v>
      </c>
      <c r="G4095" s="26">
        <f t="shared" si="441"/>
        <v>2312.8988000000004</v>
      </c>
      <c r="H4095" s="26">
        <f t="shared" si="442"/>
        <v>393.8866656400001</v>
      </c>
      <c r="I4095" s="26">
        <f t="shared" si="443"/>
        <v>590.82999846000018</v>
      </c>
      <c r="J4095" s="31">
        <f t="shared" si="444"/>
        <v>3.450447191006401</v>
      </c>
      <c r="K4095" s="23">
        <f t="shared" si="445"/>
        <v>1</v>
      </c>
      <c r="L4095" s="23">
        <f t="shared" si="445"/>
        <v>1</v>
      </c>
      <c r="M4095" s="31">
        <f t="shared" si="446"/>
        <v>3.450447191006401</v>
      </c>
      <c r="N4095" s="31">
        <f t="shared" si="447"/>
        <v>3.450447191006401</v>
      </c>
    </row>
    <row r="4096" spans="1:14" ht="15.75" customHeight="1">
      <c r="A4096" s="23" t="s">
        <v>3636</v>
      </c>
      <c r="B4096" s="23" t="s">
        <v>4406</v>
      </c>
      <c r="C4096" s="23" t="s">
        <v>7739</v>
      </c>
      <c r="D4096" s="23">
        <v>23</v>
      </c>
      <c r="E4096" s="26">
        <v>7320</v>
      </c>
      <c r="F4096" s="23">
        <v>316</v>
      </c>
      <c r="G4096" s="26">
        <f t="shared" si="441"/>
        <v>2313.12</v>
      </c>
      <c r="H4096" s="26">
        <f t="shared" si="442"/>
        <v>393.92433599999998</v>
      </c>
      <c r="I4096" s="26">
        <f t="shared" si="443"/>
        <v>590.88650399999995</v>
      </c>
      <c r="J4096" s="31">
        <f t="shared" si="444"/>
        <v>3.4507771833599996</v>
      </c>
      <c r="K4096" s="23">
        <f t="shared" si="445"/>
        <v>1</v>
      </c>
      <c r="L4096" s="23">
        <f t="shared" si="445"/>
        <v>1</v>
      </c>
      <c r="M4096" s="31">
        <f t="shared" si="446"/>
        <v>3.4507771833599996</v>
      </c>
      <c r="N4096" s="31">
        <f t="shared" si="447"/>
        <v>3.4507771833599996</v>
      </c>
    </row>
    <row r="4097" spans="1:14" ht="15.75" customHeight="1">
      <c r="A4097" s="23" t="s">
        <v>3636</v>
      </c>
      <c r="B4097" s="23" t="s">
        <v>4406</v>
      </c>
      <c r="C4097" s="23" t="s">
        <v>7740</v>
      </c>
      <c r="D4097" s="23">
        <v>23</v>
      </c>
      <c r="E4097" s="26">
        <v>7321.94</v>
      </c>
      <c r="F4097" s="23">
        <v>316</v>
      </c>
      <c r="G4097" s="26">
        <f t="shared" si="441"/>
        <v>2313.7330400000001</v>
      </c>
      <c r="H4097" s="26">
        <f t="shared" si="442"/>
        <v>394.02873671200001</v>
      </c>
      <c r="I4097" s="26">
        <f t="shared" si="443"/>
        <v>591.04310506800005</v>
      </c>
      <c r="J4097" s="31">
        <f t="shared" si="444"/>
        <v>3.4516917335971202</v>
      </c>
      <c r="K4097" s="23">
        <f t="shared" si="445"/>
        <v>1</v>
      </c>
      <c r="L4097" s="23">
        <f t="shared" si="445"/>
        <v>1</v>
      </c>
      <c r="M4097" s="31">
        <f t="shared" si="446"/>
        <v>3.4516917335971202</v>
      </c>
      <c r="N4097" s="31">
        <f t="shared" si="447"/>
        <v>3.4516917335971202</v>
      </c>
    </row>
    <row r="4098" spans="1:14" ht="15.75" customHeight="1">
      <c r="A4098" s="23" t="s">
        <v>3636</v>
      </c>
      <c r="B4098" s="23" t="s">
        <v>4406</v>
      </c>
      <c r="C4098" s="23" t="s">
        <v>7741</v>
      </c>
      <c r="D4098" s="23">
        <v>23</v>
      </c>
      <c r="E4098" s="26">
        <v>7323.7</v>
      </c>
      <c r="F4098" s="23">
        <v>316</v>
      </c>
      <c r="G4098" s="26">
        <f t="shared" ref="G4098:G4161" si="448">E4098*F4098/1000</f>
        <v>2314.2891999999997</v>
      </c>
      <c r="H4098" s="26">
        <f t="shared" ref="H4098:H4161" si="449">G4098*0.1703</f>
        <v>394.12345075999997</v>
      </c>
      <c r="I4098" s="26">
        <f t="shared" ref="I4098:I4161" si="450">H4098*1.5</f>
        <v>591.18517613999995</v>
      </c>
      <c r="J4098" s="31">
        <f t="shared" si="444"/>
        <v>3.4525214286575996</v>
      </c>
      <c r="K4098" s="23">
        <f t="shared" si="445"/>
        <v>1</v>
      </c>
      <c r="L4098" s="23">
        <f t="shared" si="445"/>
        <v>1</v>
      </c>
      <c r="M4098" s="31">
        <f t="shared" si="446"/>
        <v>3.4525214286575996</v>
      </c>
      <c r="N4098" s="31">
        <f t="shared" si="447"/>
        <v>3.4525214286575996</v>
      </c>
    </row>
    <row r="4099" spans="1:14" ht="15.75" customHeight="1">
      <c r="A4099" s="23" t="s">
        <v>3636</v>
      </c>
      <c r="B4099" s="23" t="s">
        <v>4406</v>
      </c>
      <c r="C4099" s="23" t="s">
        <v>7742</v>
      </c>
      <c r="D4099" s="23">
        <v>23</v>
      </c>
      <c r="E4099" s="26">
        <v>7327.9</v>
      </c>
      <c r="F4099" s="23">
        <v>316</v>
      </c>
      <c r="G4099" s="26">
        <f t="shared" si="448"/>
        <v>2315.6163999999999</v>
      </c>
      <c r="H4099" s="26">
        <f t="shared" si="449"/>
        <v>394.34947291999998</v>
      </c>
      <c r="I4099" s="26">
        <f t="shared" si="450"/>
        <v>591.52420938</v>
      </c>
      <c r="J4099" s="31">
        <f t="shared" ref="J4099:J4162" si="451">H4099*24*365/1000000</f>
        <v>3.4545013827791999</v>
      </c>
      <c r="K4099" s="23">
        <f t="shared" ref="K4099:L4162" si="452">IF(H4099&gt;=250,1,0)</f>
        <v>1</v>
      </c>
      <c r="L4099" s="23">
        <f t="shared" si="452"/>
        <v>1</v>
      </c>
      <c r="M4099" s="31">
        <f t="shared" ref="M4099:M4162" si="453">K4099*J4099</f>
        <v>3.4545013827791999</v>
      </c>
      <c r="N4099" s="31">
        <f t="shared" ref="N4099:N4162" si="454">J4099*L4099</f>
        <v>3.4545013827791999</v>
      </c>
    </row>
    <row r="4100" spans="1:14" ht="15.75" customHeight="1">
      <c r="A4100" s="23" t="s">
        <v>3636</v>
      </c>
      <c r="B4100" s="23" t="s">
        <v>4406</v>
      </c>
      <c r="C4100" s="23" t="s">
        <v>7743</v>
      </c>
      <c r="D4100" s="23">
        <v>23</v>
      </c>
      <c r="E4100" s="26">
        <v>7329.2</v>
      </c>
      <c r="F4100" s="23">
        <v>316</v>
      </c>
      <c r="G4100" s="26">
        <f t="shared" si="448"/>
        <v>2316.0271999999995</v>
      </c>
      <c r="H4100" s="26">
        <f t="shared" si="449"/>
        <v>394.41943215999993</v>
      </c>
      <c r="I4100" s="26">
        <f t="shared" si="450"/>
        <v>591.62914823999995</v>
      </c>
      <c r="J4100" s="31">
        <f t="shared" si="451"/>
        <v>3.4551142257215997</v>
      </c>
      <c r="K4100" s="23">
        <f t="shared" si="452"/>
        <v>1</v>
      </c>
      <c r="L4100" s="23">
        <f t="shared" si="452"/>
        <v>1</v>
      </c>
      <c r="M4100" s="31">
        <f t="shared" si="453"/>
        <v>3.4551142257215997</v>
      </c>
      <c r="N4100" s="31">
        <f t="shared" si="454"/>
        <v>3.4551142257215997</v>
      </c>
    </row>
    <row r="4101" spans="1:14" ht="15.75" customHeight="1">
      <c r="A4101" s="23" t="s">
        <v>3636</v>
      </c>
      <c r="B4101" s="23" t="s">
        <v>4406</v>
      </c>
      <c r="C4101" s="23" t="s">
        <v>7744</v>
      </c>
      <c r="D4101" s="23">
        <v>23</v>
      </c>
      <c r="E4101" s="26">
        <v>7329.5</v>
      </c>
      <c r="F4101" s="23">
        <v>316</v>
      </c>
      <c r="G4101" s="26">
        <f t="shared" si="448"/>
        <v>2316.1219999999998</v>
      </c>
      <c r="H4101" s="26">
        <f t="shared" si="449"/>
        <v>394.43557659999999</v>
      </c>
      <c r="I4101" s="26">
        <f t="shared" si="450"/>
        <v>591.65336490000004</v>
      </c>
      <c r="J4101" s="31">
        <f t="shared" si="451"/>
        <v>3.4552556510160004</v>
      </c>
      <c r="K4101" s="23">
        <f t="shared" si="452"/>
        <v>1</v>
      </c>
      <c r="L4101" s="23">
        <f t="shared" si="452"/>
        <v>1</v>
      </c>
      <c r="M4101" s="31">
        <f t="shared" si="453"/>
        <v>3.4552556510160004</v>
      </c>
      <c r="N4101" s="31">
        <f t="shared" si="454"/>
        <v>3.4552556510160004</v>
      </c>
    </row>
    <row r="4102" spans="1:14" ht="15.75" customHeight="1">
      <c r="A4102" s="23" t="s">
        <v>3636</v>
      </c>
      <c r="B4102" s="23" t="s">
        <v>4406</v>
      </c>
      <c r="C4102" s="23" t="s">
        <v>7745</v>
      </c>
      <c r="D4102" s="23">
        <v>23</v>
      </c>
      <c r="E4102" s="26">
        <v>7332.87</v>
      </c>
      <c r="F4102" s="23">
        <v>316</v>
      </c>
      <c r="G4102" s="26">
        <f t="shared" si="448"/>
        <v>2317.1869200000001</v>
      </c>
      <c r="H4102" s="26">
        <f t="shared" si="449"/>
        <v>394.61693247600004</v>
      </c>
      <c r="I4102" s="26">
        <f t="shared" si="450"/>
        <v>591.92539871400004</v>
      </c>
      <c r="J4102" s="31">
        <f t="shared" si="451"/>
        <v>3.4568443284897605</v>
      </c>
      <c r="K4102" s="23">
        <f t="shared" si="452"/>
        <v>1</v>
      </c>
      <c r="L4102" s="23">
        <f t="shared" si="452"/>
        <v>1</v>
      </c>
      <c r="M4102" s="31">
        <f t="shared" si="453"/>
        <v>3.4568443284897605</v>
      </c>
      <c r="N4102" s="31">
        <f t="shared" si="454"/>
        <v>3.4568443284897605</v>
      </c>
    </row>
    <row r="4103" spans="1:14" ht="15.75" customHeight="1">
      <c r="A4103" s="23" t="s">
        <v>3636</v>
      </c>
      <c r="B4103" s="23" t="s">
        <v>4406</v>
      </c>
      <c r="C4103" s="23" t="s">
        <v>7746</v>
      </c>
      <c r="D4103" s="23">
        <v>23</v>
      </c>
      <c r="E4103" s="26">
        <v>7345.32</v>
      </c>
      <c r="F4103" s="23">
        <v>316</v>
      </c>
      <c r="G4103" s="26">
        <f t="shared" si="448"/>
        <v>2321.1211200000002</v>
      </c>
      <c r="H4103" s="26">
        <f t="shared" si="449"/>
        <v>395.28692673600005</v>
      </c>
      <c r="I4103" s="26">
        <f t="shared" si="450"/>
        <v>592.93039010400003</v>
      </c>
      <c r="J4103" s="31">
        <f t="shared" si="451"/>
        <v>3.4627134782073599</v>
      </c>
      <c r="K4103" s="23">
        <f t="shared" si="452"/>
        <v>1</v>
      </c>
      <c r="L4103" s="23">
        <f t="shared" si="452"/>
        <v>1</v>
      </c>
      <c r="M4103" s="31">
        <f t="shared" si="453"/>
        <v>3.4627134782073599</v>
      </c>
      <c r="N4103" s="31">
        <f t="shared" si="454"/>
        <v>3.4627134782073599</v>
      </c>
    </row>
    <row r="4104" spans="1:14" ht="15.75" customHeight="1">
      <c r="A4104" s="23" t="s">
        <v>3636</v>
      </c>
      <c r="B4104" s="23" t="s">
        <v>4406</v>
      </c>
      <c r="C4104" s="23" t="s">
        <v>7747</v>
      </c>
      <c r="D4104" s="23">
        <v>23</v>
      </c>
      <c r="E4104" s="26">
        <v>7348.5</v>
      </c>
      <c r="F4104" s="23">
        <v>316</v>
      </c>
      <c r="G4104" s="26">
        <f t="shared" si="448"/>
        <v>2322.1260000000002</v>
      </c>
      <c r="H4104" s="26">
        <f t="shared" si="449"/>
        <v>395.45805780000006</v>
      </c>
      <c r="I4104" s="26">
        <f t="shared" si="450"/>
        <v>593.18708670000012</v>
      </c>
      <c r="J4104" s="31">
        <f t="shared" si="451"/>
        <v>3.4642125863280007</v>
      </c>
      <c r="K4104" s="23">
        <f t="shared" si="452"/>
        <v>1</v>
      </c>
      <c r="L4104" s="23">
        <f t="shared" si="452"/>
        <v>1</v>
      </c>
      <c r="M4104" s="31">
        <f t="shared" si="453"/>
        <v>3.4642125863280007</v>
      </c>
      <c r="N4104" s="31">
        <f t="shared" si="454"/>
        <v>3.4642125863280007</v>
      </c>
    </row>
    <row r="4105" spans="1:14" ht="15.75" customHeight="1">
      <c r="A4105" s="23" t="s">
        <v>3636</v>
      </c>
      <c r="B4105" s="23" t="s">
        <v>4406</v>
      </c>
      <c r="C4105" s="23" t="s">
        <v>7748</v>
      </c>
      <c r="D4105" s="23">
        <v>23</v>
      </c>
      <c r="E4105" s="26">
        <v>7355.7</v>
      </c>
      <c r="F4105" s="23">
        <v>316</v>
      </c>
      <c r="G4105" s="26">
        <f t="shared" si="448"/>
        <v>2324.4011999999998</v>
      </c>
      <c r="H4105" s="26">
        <f t="shared" si="449"/>
        <v>395.84552435999996</v>
      </c>
      <c r="I4105" s="26">
        <f t="shared" si="450"/>
        <v>593.76828653999996</v>
      </c>
      <c r="J4105" s="31">
        <f t="shared" si="451"/>
        <v>3.4676067933935997</v>
      </c>
      <c r="K4105" s="23">
        <f t="shared" si="452"/>
        <v>1</v>
      </c>
      <c r="L4105" s="23">
        <f t="shared" si="452"/>
        <v>1</v>
      </c>
      <c r="M4105" s="31">
        <f t="shared" si="453"/>
        <v>3.4676067933935997</v>
      </c>
      <c r="N4105" s="31">
        <f t="shared" si="454"/>
        <v>3.4676067933935997</v>
      </c>
    </row>
    <row r="4106" spans="1:14" ht="15.75" customHeight="1">
      <c r="A4106" s="23" t="s">
        <v>3636</v>
      </c>
      <c r="B4106" s="23" t="s">
        <v>4406</v>
      </c>
      <c r="C4106" s="23" t="s">
        <v>7749</v>
      </c>
      <c r="D4106" s="23">
        <v>23</v>
      </c>
      <c r="E4106" s="26">
        <v>7359</v>
      </c>
      <c r="F4106" s="23">
        <v>316</v>
      </c>
      <c r="G4106" s="26">
        <f t="shared" si="448"/>
        <v>2325.444</v>
      </c>
      <c r="H4106" s="26">
        <f t="shared" si="449"/>
        <v>396.02311320000001</v>
      </c>
      <c r="I4106" s="26">
        <f t="shared" si="450"/>
        <v>594.03466980000007</v>
      </c>
      <c r="J4106" s="31">
        <f t="shared" si="451"/>
        <v>3.4691624716320004</v>
      </c>
      <c r="K4106" s="23">
        <f t="shared" si="452"/>
        <v>1</v>
      </c>
      <c r="L4106" s="23">
        <f t="shared" si="452"/>
        <v>1</v>
      </c>
      <c r="M4106" s="31">
        <f t="shared" si="453"/>
        <v>3.4691624716320004</v>
      </c>
      <c r="N4106" s="31">
        <f t="shared" si="454"/>
        <v>3.4691624716320004</v>
      </c>
    </row>
    <row r="4107" spans="1:14" ht="15.75" customHeight="1">
      <c r="A4107" s="23" t="s">
        <v>3636</v>
      </c>
      <c r="B4107" s="23" t="s">
        <v>4406</v>
      </c>
      <c r="C4107" s="23" t="s">
        <v>7750</v>
      </c>
      <c r="D4107" s="23">
        <v>23</v>
      </c>
      <c r="E4107" s="26">
        <v>7366.1</v>
      </c>
      <c r="F4107" s="23">
        <v>316</v>
      </c>
      <c r="G4107" s="26">
        <f t="shared" si="448"/>
        <v>2327.6876000000002</v>
      </c>
      <c r="H4107" s="26">
        <f t="shared" si="449"/>
        <v>396.40519828000004</v>
      </c>
      <c r="I4107" s="26">
        <f t="shared" si="450"/>
        <v>594.60779742</v>
      </c>
      <c r="J4107" s="31">
        <f t="shared" si="451"/>
        <v>3.4725095369328001</v>
      </c>
      <c r="K4107" s="23">
        <f t="shared" si="452"/>
        <v>1</v>
      </c>
      <c r="L4107" s="23">
        <f t="shared" si="452"/>
        <v>1</v>
      </c>
      <c r="M4107" s="31">
        <f t="shared" si="453"/>
        <v>3.4725095369328001</v>
      </c>
      <c r="N4107" s="31">
        <f t="shared" si="454"/>
        <v>3.4725095369328001</v>
      </c>
    </row>
    <row r="4108" spans="1:14" ht="15.75" customHeight="1">
      <c r="A4108" s="23" t="s">
        <v>3636</v>
      </c>
      <c r="B4108" s="23" t="s">
        <v>4406</v>
      </c>
      <c r="C4108" s="23" t="s">
        <v>7751</v>
      </c>
      <c r="D4108" s="23">
        <v>23</v>
      </c>
      <c r="E4108" s="26">
        <v>7366.9</v>
      </c>
      <c r="F4108" s="23">
        <v>316</v>
      </c>
      <c r="G4108" s="26">
        <f t="shared" si="448"/>
        <v>2327.9404</v>
      </c>
      <c r="H4108" s="26">
        <f t="shared" si="449"/>
        <v>396.44825012000001</v>
      </c>
      <c r="I4108" s="26">
        <f t="shared" si="450"/>
        <v>594.67237518000002</v>
      </c>
      <c r="J4108" s="31">
        <f t="shared" si="451"/>
        <v>3.4728866710511999</v>
      </c>
      <c r="K4108" s="23">
        <f t="shared" si="452"/>
        <v>1</v>
      </c>
      <c r="L4108" s="23">
        <f t="shared" si="452"/>
        <v>1</v>
      </c>
      <c r="M4108" s="31">
        <f t="shared" si="453"/>
        <v>3.4728866710511999</v>
      </c>
      <c r="N4108" s="31">
        <f t="shared" si="454"/>
        <v>3.4728866710511999</v>
      </c>
    </row>
    <row r="4109" spans="1:14" ht="15.75" customHeight="1">
      <c r="A4109" s="23" t="s">
        <v>3636</v>
      </c>
      <c r="B4109" s="23" t="s">
        <v>4406</v>
      </c>
      <c r="C4109" s="23" t="s">
        <v>7752</v>
      </c>
      <c r="D4109" s="23">
        <v>23</v>
      </c>
      <c r="E4109" s="26">
        <v>7369.4</v>
      </c>
      <c r="F4109" s="23">
        <v>316</v>
      </c>
      <c r="G4109" s="26">
        <f t="shared" si="448"/>
        <v>2328.7303999999999</v>
      </c>
      <c r="H4109" s="26">
        <f t="shared" si="449"/>
        <v>396.58278711999998</v>
      </c>
      <c r="I4109" s="26">
        <f t="shared" si="450"/>
        <v>594.87418067999999</v>
      </c>
      <c r="J4109" s="31">
        <f t="shared" si="451"/>
        <v>3.4740652151711999</v>
      </c>
      <c r="K4109" s="23">
        <f t="shared" si="452"/>
        <v>1</v>
      </c>
      <c r="L4109" s="23">
        <f t="shared" si="452"/>
        <v>1</v>
      </c>
      <c r="M4109" s="31">
        <f t="shared" si="453"/>
        <v>3.4740652151711999</v>
      </c>
      <c r="N4109" s="31">
        <f t="shared" si="454"/>
        <v>3.4740652151711999</v>
      </c>
    </row>
    <row r="4110" spans="1:14" ht="15.75" customHeight="1">
      <c r="A4110" s="23" t="s">
        <v>3636</v>
      </c>
      <c r="B4110" s="23" t="s">
        <v>4406</v>
      </c>
      <c r="C4110" s="23" t="s">
        <v>7753</v>
      </c>
      <c r="D4110" s="23">
        <v>23</v>
      </c>
      <c r="E4110" s="26">
        <v>7370</v>
      </c>
      <c r="F4110" s="23">
        <v>316</v>
      </c>
      <c r="G4110" s="26">
        <f t="shared" si="448"/>
        <v>2328.92</v>
      </c>
      <c r="H4110" s="26">
        <f t="shared" si="449"/>
        <v>396.61507600000004</v>
      </c>
      <c r="I4110" s="26">
        <f t="shared" si="450"/>
        <v>594.92261400000007</v>
      </c>
      <c r="J4110" s="31">
        <f t="shared" si="451"/>
        <v>3.4743480657600005</v>
      </c>
      <c r="K4110" s="23">
        <f t="shared" si="452"/>
        <v>1</v>
      </c>
      <c r="L4110" s="23">
        <f t="shared" si="452"/>
        <v>1</v>
      </c>
      <c r="M4110" s="31">
        <f t="shared" si="453"/>
        <v>3.4743480657600005</v>
      </c>
      <c r="N4110" s="31">
        <f t="shared" si="454"/>
        <v>3.4743480657600005</v>
      </c>
    </row>
    <row r="4111" spans="1:14" ht="15.75" customHeight="1">
      <c r="A4111" s="23" t="s">
        <v>3636</v>
      </c>
      <c r="B4111" s="23" t="s">
        <v>4406</v>
      </c>
      <c r="C4111" s="23" t="s">
        <v>7754</v>
      </c>
      <c r="D4111" s="23">
        <v>23</v>
      </c>
      <c r="E4111" s="26">
        <v>7373.79</v>
      </c>
      <c r="F4111" s="23">
        <v>316</v>
      </c>
      <c r="G4111" s="26">
        <f t="shared" si="448"/>
        <v>2330.1176399999999</v>
      </c>
      <c r="H4111" s="26">
        <f t="shared" si="449"/>
        <v>396.81903409199998</v>
      </c>
      <c r="I4111" s="26">
        <f t="shared" si="450"/>
        <v>595.22855113799994</v>
      </c>
      <c r="J4111" s="31">
        <f t="shared" si="451"/>
        <v>3.4761347386459196</v>
      </c>
      <c r="K4111" s="23">
        <f t="shared" si="452"/>
        <v>1</v>
      </c>
      <c r="L4111" s="23">
        <f t="shared" si="452"/>
        <v>1</v>
      </c>
      <c r="M4111" s="31">
        <f t="shared" si="453"/>
        <v>3.4761347386459196</v>
      </c>
      <c r="N4111" s="31">
        <f t="shared" si="454"/>
        <v>3.4761347386459196</v>
      </c>
    </row>
    <row r="4112" spans="1:14" ht="15.75" customHeight="1">
      <c r="A4112" s="23" t="s">
        <v>3636</v>
      </c>
      <c r="B4112" s="23" t="s">
        <v>4406</v>
      </c>
      <c r="C4112" s="23" t="s">
        <v>7755</v>
      </c>
      <c r="D4112" s="23">
        <v>23</v>
      </c>
      <c r="E4112" s="26">
        <v>7375</v>
      </c>
      <c r="F4112" s="23">
        <v>316</v>
      </c>
      <c r="G4112" s="26">
        <f t="shared" si="448"/>
        <v>2330.5</v>
      </c>
      <c r="H4112" s="26">
        <f t="shared" si="449"/>
        <v>396.88415000000003</v>
      </c>
      <c r="I4112" s="26">
        <f t="shared" si="450"/>
        <v>595.32622500000002</v>
      </c>
      <c r="J4112" s="31">
        <f t="shared" si="451"/>
        <v>3.4767051540000002</v>
      </c>
      <c r="K4112" s="23">
        <f t="shared" si="452"/>
        <v>1</v>
      </c>
      <c r="L4112" s="23">
        <f t="shared" si="452"/>
        <v>1</v>
      </c>
      <c r="M4112" s="31">
        <f t="shared" si="453"/>
        <v>3.4767051540000002</v>
      </c>
      <c r="N4112" s="31">
        <f t="shared" si="454"/>
        <v>3.4767051540000002</v>
      </c>
    </row>
    <row r="4113" spans="1:14" ht="15.75" customHeight="1">
      <c r="A4113" s="23" t="s">
        <v>3636</v>
      </c>
      <c r="B4113" s="23" t="s">
        <v>4406</v>
      </c>
      <c r="C4113" s="23" t="s">
        <v>7756</v>
      </c>
      <c r="D4113" s="23">
        <v>23</v>
      </c>
      <c r="E4113" s="26">
        <v>7376.24</v>
      </c>
      <c r="F4113" s="23">
        <v>316</v>
      </c>
      <c r="G4113" s="26">
        <f t="shared" si="448"/>
        <v>2330.8918399999998</v>
      </c>
      <c r="H4113" s="26">
        <f t="shared" si="449"/>
        <v>396.95088035199996</v>
      </c>
      <c r="I4113" s="26">
        <f t="shared" si="450"/>
        <v>595.42632052799991</v>
      </c>
      <c r="J4113" s="31">
        <f t="shared" si="451"/>
        <v>3.4772897118835191</v>
      </c>
      <c r="K4113" s="23">
        <f t="shared" si="452"/>
        <v>1</v>
      </c>
      <c r="L4113" s="23">
        <f t="shared" si="452"/>
        <v>1</v>
      </c>
      <c r="M4113" s="31">
        <f t="shared" si="453"/>
        <v>3.4772897118835191</v>
      </c>
      <c r="N4113" s="31">
        <f t="shared" si="454"/>
        <v>3.4772897118835191</v>
      </c>
    </row>
    <row r="4114" spans="1:14" ht="15.75" customHeight="1">
      <c r="A4114" s="23" t="s">
        <v>3636</v>
      </c>
      <c r="B4114" s="23" t="s">
        <v>4406</v>
      </c>
      <c r="C4114" s="23" t="s">
        <v>7757</v>
      </c>
      <c r="D4114" s="23">
        <v>23</v>
      </c>
      <c r="E4114" s="26">
        <v>7379.3</v>
      </c>
      <c r="F4114" s="23">
        <v>316</v>
      </c>
      <c r="G4114" s="26">
        <f t="shared" si="448"/>
        <v>2331.8588000000004</v>
      </c>
      <c r="H4114" s="26">
        <f t="shared" si="449"/>
        <v>397.11555364000009</v>
      </c>
      <c r="I4114" s="26">
        <f t="shared" si="450"/>
        <v>595.6733304600001</v>
      </c>
      <c r="J4114" s="31">
        <f t="shared" si="451"/>
        <v>3.4787322498864004</v>
      </c>
      <c r="K4114" s="23">
        <f t="shared" si="452"/>
        <v>1</v>
      </c>
      <c r="L4114" s="23">
        <f t="shared" si="452"/>
        <v>1</v>
      </c>
      <c r="M4114" s="31">
        <f t="shared" si="453"/>
        <v>3.4787322498864004</v>
      </c>
      <c r="N4114" s="31">
        <f t="shared" si="454"/>
        <v>3.4787322498864004</v>
      </c>
    </row>
    <row r="4115" spans="1:14" ht="15.75" customHeight="1">
      <c r="A4115" s="23" t="s">
        <v>3636</v>
      </c>
      <c r="B4115" s="23" t="s">
        <v>4406</v>
      </c>
      <c r="C4115" s="23" t="s">
        <v>7758</v>
      </c>
      <c r="D4115" s="23">
        <v>23</v>
      </c>
      <c r="E4115" s="26">
        <v>7398</v>
      </c>
      <c r="F4115" s="23">
        <v>316</v>
      </c>
      <c r="G4115" s="26">
        <f t="shared" si="448"/>
        <v>2337.768</v>
      </c>
      <c r="H4115" s="26">
        <f t="shared" si="449"/>
        <v>398.12189040000004</v>
      </c>
      <c r="I4115" s="26">
        <f t="shared" si="450"/>
        <v>597.18283560000009</v>
      </c>
      <c r="J4115" s="31">
        <f t="shared" si="451"/>
        <v>3.4875477599040003</v>
      </c>
      <c r="K4115" s="23">
        <f t="shared" si="452"/>
        <v>1</v>
      </c>
      <c r="L4115" s="23">
        <f t="shared" si="452"/>
        <v>1</v>
      </c>
      <c r="M4115" s="31">
        <f t="shared" si="453"/>
        <v>3.4875477599040003</v>
      </c>
      <c r="N4115" s="31">
        <f t="shared" si="454"/>
        <v>3.4875477599040003</v>
      </c>
    </row>
    <row r="4116" spans="1:14" ht="15.75" customHeight="1">
      <c r="A4116" s="23" t="s">
        <v>3636</v>
      </c>
      <c r="B4116" s="23" t="s">
        <v>4406</v>
      </c>
      <c r="C4116" s="23" t="s">
        <v>7759</v>
      </c>
      <c r="D4116" s="23">
        <v>23</v>
      </c>
      <c r="E4116" s="26">
        <v>7398.28</v>
      </c>
      <c r="F4116" s="23">
        <v>316</v>
      </c>
      <c r="G4116" s="26">
        <f t="shared" si="448"/>
        <v>2337.8564799999999</v>
      </c>
      <c r="H4116" s="26">
        <f t="shared" si="449"/>
        <v>398.13695854399998</v>
      </c>
      <c r="I4116" s="26">
        <f t="shared" si="450"/>
        <v>597.20543781599997</v>
      </c>
      <c r="J4116" s="31">
        <f t="shared" si="451"/>
        <v>3.4876797568454396</v>
      </c>
      <c r="K4116" s="23">
        <f t="shared" si="452"/>
        <v>1</v>
      </c>
      <c r="L4116" s="23">
        <f t="shared" si="452"/>
        <v>1</v>
      </c>
      <c r="M4116" s="31">
        <f t="shared" si="453"/>
        <v>3.4876797568454396</v>
      </c>
      <c r="N4116" s="31">
        <f t="shared" si="454"/>
        <v>3.4876797568454396</v>
      </c>
    </row>
    <row r="4117" spans="1:14" ht="15.75" customHeight="1">
      <c r="A4117" s="23" t="s">
        <v>3636</v>
      </c>
      <c r="B4117" s="23" t="s">
        <v>4406</v>
      </c>
      <c r="C4117" s="23" t="s">
        <v>7760</v>
      </c>
      <c r="D4117" s="23">
        <v>23</v>
      </c>
      <c r="E4117" s="26">
        <v>7400.29</v>
      </c>
      <c r="F4117" s="23">
        <v>316</v>
      </c>
      <c r="G4117" s="26">
        <f t="shared" si="448"/>
        <v>2338.4916400000002</v>
      </c>
      <c r="H4117" s="26">
        <f t="shared" si="449"/>
        <v>398.24512629200007</v>
      </c>
      <c r="I4117" s="26">
        <f t="shared" si="450"/>
        <v>597.36768943800007</v>
      </c>
      <c r="J4117" s="31">
        <f t="shared" si="451"/>
        <v>3.4886273063179205</v>
      </c>
      <c r="K4117" s="23">
        <f t="shared" si="452"/>
        <v>1</v>
      </c>
      <c r="L4117" s="23">
        <f t="shared" si="452"/>
        <v>1</v>
      </c>
      <c r="M4117" s="31">
        <f t="shared" si="453"/>
        <v>3.4886273063179205</v>
      </c>
      <c r="N4117" s="31">
        <f t="shared" si="454"/>
        <v>3.4886273063179205</v>
      </c>
    </row>
    <row r="4118" spans="1:14" ht="15.75" customHeight="1">
      <c r="A4118" s="23" t="s">
        <v>3636</v>
      </c>
      <c r="B4118" s="23" t="s">
        <v>4406</v>
      </c>
      <c r="C4118" s="23" t="s">
        <v>7761</v>
      </c>
      <c r="D4118" s="23">
        <v>23</v>
      </c>
      <c r="E4118" s="26">
        <v>7409</v>
      </c>
      <c r="F4118" s="23">
        <v>316</v>
      </c>
      <c r="G4118" s="26">
        <f t="shared" si="448"/>
        <v>2341.2440000000001</v>
      </c>
      <c r="H4118" s="26">
        <f t="shared" si="449"/>
        <v>398.71385320000002</v>
      </c>
      <c r="I4118" s="26">
        <f t="shared" si="450"/>
        <v>598.07077980000008</v>
      </c>
      <c r="J4118" s="31">
        <f t="shared" si="451"/>
        <v>3.4927333540320005</v>
      </c>
      <c r="K4118" s="23">
        <f t="shared" si="452"/>
        <v>1</v>
      </c>
      <c r="L4118" s="23">
        <f t="shared" si="452"/>
        <v>1</v>
      </c>
      <c r="M4118" s="31">
        <f t="shared" si="453"/>
        <v>3.4927333540320005</v>
      </c>
      <c r="N4118" s="31">
        <f t="shared" si="454"/>
        <v>3.4927333540320005</v>
      </c>
    </row>
    <row r="4119" spans="1:14" ht="15.75" customHeight="1">
      <c r="A4119" s="23" t="s">
        <v>3636</v>
      </c>
      <c r="B4119" s="23" t="s">
        <v>4406</v>
      </c>
      <c r="C4119" s="23" t="s">
        <v>7762</v>
      </c>
      <c r="D4119" s="23">
        <v>23</v>
      </c>
      <c r="E4119" s="26">
        <v>7409.1</v>
      </c>
      <c r="F4119" s="23">
        <v>316</v>
      </c>
      <c r="G4119" s="26">
        <f t="shared" si="448"/>
        <v>2341.2755999999999</v>
      </c>
      <c r="H4119" s="26">
        <f t="shared" si="449"/>
        <v>398.71923468</v>
      </c>
      <c r="I4119" s="26">
        <f t="shared" si="450"/>
        <v>598.07885202</v>
      </c>
      <c r="J4119" s="31">
        <f t="shared" si="451"/>
        <v>3.4927804957968003</v>
      </c>
      <c r="K4119" s="23">
        <f t="shared" si="452"/>
        <v>1</v>
      </c>
      <c r="L4119" s="23">
        <f t="shared" si="452"/>
        <v>1</v>
      </c>
      <c r="M4119" s="31">
        <f t="shared" si="453"/>
        <v>3.4927804957968003</v>
      </c>
      <c r="N4119" s="31">
        <f t="shared" si="454"/>
        <v>3.4927804957968003</v>
      </c>
    </row>
    <row r="4120" spans="1:14" ht="15.75" customHeight="1">
      <c r="A4120" s="23" t="s">
        <v>3636</v>
      </c>
      <c r="B4120" s="23" t="s">
        <v>4406</v>
      </c>
      <c r="C4120" s="23" t="s">
        <v>7763</v>
      </c>
      <c r="D4120" s="23">
        <v>23</v>
      </c>
      <c r="E4120" s="26">
        <v>7410.1</v>
      </c>
      <c r="F4120" s="23">
        <v>316</v>
      </c>
      <c r="G4120" s="26">
        <f t="shared" si="448"/>
        <v>2341.5916000000002</v>
      </c>
      <c r="H4120" s="26">
        <f t="shared" si="449"/>
        <v>398.77304948000005</v>
      </c>
      <c r="I4120" s="26">
        <f t="shared" si="450"/>
        <v>598.15957422000008</v>
      </c>
      <c r="J4120" s="31">
        <f t="shared" si="451"/>
        <v>3.4932519134448001</v>
      </c>
      <c r="K4120" s="23">
        <f t="shared" si="452"/>
        <v>1</v>
      </c>
      <c r="L4120" s="23">
        <f t="shared" si="452"/>
        <v>1</v>
      </c>
      <c r="M4120" s="31">
        <f t="shared" si="453"/>
        <v>3.4932519134448001</v>
      </c>
      <c r="N4120" s="31">
        <f t="shared" si="454"/>
        <v>3.4932519134448001</v>
      </c>
    </row>
    <row r="4121" spans="1:14" ht="15.75" customHeight="1">
      <c r="A4121" s="23" t="s">
        <v>3636</v>
      </c>
      <c r="B4121" s="23" t="s">
        <v>4406</v>
      </c>
      <c r="C4121" s="23" t="s">
        <v>7764</v>
      </c>
      <c r="D4121" s="23">
        <v>23</v>
      </c>
      <c r="E4121" s="26">
        <v>7413.6</v>
      </c>
      <c r="F4121" s="23">
        <v>316</v>
      </c>
      <c r="G4121" s="26">
        <f t="shared" si="448"/>
        <v>2342.6976</v>
      </c>
      <c r="H4121" s="26">
        <f t="shared" si="449"/>
        <v>398.96140128000002</v>
      </c>
      <c r="I4121" s="26">
        <f t="shared" si="450"/>
        <v>598.44210192000003</v>
      </c>
      <c r="J4121" s="31">
        <f t="shared" si="451"/>
        <v>3.4949018752128</v>
      </c>
      <c r="K4121" s="23">
        <f t="shared" si="452"/>
        <v>1</v>
      </c>
      <c r="L4121" s="23">
        <f t="shared" si="452"/>
        <v>1</v>
      </c>
      <c r="M4121" s="31">
        <f t="shared" si="453"/>
        <v>3.4949018752128</v>
      </c>
      <c r="N4121" s="31">
        <f t="shared" si="454"/>
        <v>3.4949018752128</v>
      </c>
    </row>
    <row r="4122" spans="1:14" ht="15.75" customHeight="1">
      <c r="A4122" s="23" t="s">
        <v>3636</v>
      </c>
      <c r="B4122" s="23" t="s">
        <v>4406</v>
      </c>
      <c r="C4122" s="23" t="s">
        <v>7765</v>
      </c>
      <c r="D4122" s="23">
        <v>23</v>
      </c>
      <c r="E4122" s="26">
        <v>7414.8</v>
      </c>
      <c r="F4122" s="23">
        <v>316</v>
      </c>
      <c r="G4122" s="26">
        <f t="shared" si="448"/>
        <v>2343.0768000000003</v>
      </c>
      <c r="H4122" s="26">
        <f t="shared" si="449"/>
        <v>399.02597904000004</v>
      </c>
      <c r="I4122" s="26">
        <f t="shared" si="450"/>
        <v>598.53896856000006</v>
      </c>
      <c r="J4122" s="31">
        <f t="shared" si="451"/>
        <v>3.4954675763904004</v>
      </c>
      <c r="K4122" s="23">
        <f t="shared" si="452"/>
        <v>1</v>
      </c>
      <c r="L4122" s="23">
        <f t="shared" si="452"/>
        <v>1</v>
      </c>
      <c r="M4122" s="31">
        <f t="shared" si="453"/>
        <v>3.4954675763904004</v>
      </c>
      <c r="N4122" s="31">
        <f t="shared" si="454"/>
        <v>3.4954675763904004</v>
      </c>
    </row>
    <row r="4123" spans="1:14" ht="15.75" customHeight="1">
      <c r="A4123" s="23" t="s">
        <v>3636</v>
      </c>
      <c r="B4123" s="23" t="s">
        <v>4406</v>
      </c>
      <c r="C4123" s="23" t="s">
        <v>7766</v>
      </c>
      <c r="D4123" s="23">
        <v>23</v>
      </c>
      <c r="E4123" s="26">
        <v>7415.77</v>
      </c>
      <c r="F4123" s="23">
        <v>316</v>
      </c>
      <c r="G4123" s="26">
        <f t="shared" si="448"/>
        <v>2343.3833200000004</v>
      </c>
      <c r="H4123" s="26">
        <f t="shared" si="449"/>
        <v>399.07817939600005</v>
      </c>
      <c r="I4123" s="26">
        <f t="shared" si="450"/>
        <v>598.61726909400011</v>
      </c>
      <c r="J4123" s="31">
        <f t="shared" si="451"/>
        <v>3.4959248515089607</v>
      </c>
      <c r="K4123" s="23">
        <f t="shared" si="452"/>
        <v>1</v>
      </c>
      <c r="L4123" s="23">
        <f t="shared" si="452"/>
        <v>1</v>
      </c>
      <c r="M4123" s="31">
        <f t="shared" si="453"/>
        <v>3.4959248515089607</v>
      </c>
      <c r="N4123" s="31">
        <f t="shared" si="454"/>
        <v>3.4959248515089607</v>
      </c>
    </row>
    <row r="4124" spans="1:14" ht="15.75" customHeight="1">
      <c r="A4124" s="23" t="s">
        <v>3636</v>
      </c>
      <c r="B4124" s="23" t="s">
        <v>4406</v>
      </c>
      <c r="C4124" s="23" t="s">
        <v>7767</v>
      </c>
      <c r="D4124" s="23">
        <v>23</v>
      </c>
      <c r="E4124" s="26">
        <v>7418.2</v>
      </c>
      <c r="F4124" s="23">
        <v>316</v>
      </c>
      <c r="G4124" s="26">
        <f t="shared" si="448"/>
        <v>2344.1511999999998</v>
      </c>
      <c r="H4124" s="26">
        <f t="shared" si="449"/>
        <v>399.20894935999996</v>
      </c>
      <c r="I4124" s="26">
        <f t="shared" si="450"/>
        <v>598.81342403999997</v>
      </c>
      <c r="J4124" s="31">
        <f t="shared" si="451"/>
        <v>3.4970703963936001</v>
      </c>
      <c r="K4124" s="23">
        <f t="shared" si="452"/>
        <v>1</v>
      </c>
      <c r="L4124" s="23">
        <f t="shared" si="452"/>
        <v>1</v>
      </c>
      <c r="M4124" s="31">
        <f t="shared" si="453"/>
        <v>3.4970703963936001</v>
      </c>
      <c r="N4124" s="31">
        <f t="shared" si="454"/>
        <v>3.4970703963936001</v>
      </c>
    </row>
    <row r="4125" spans="1:14" ht="15.75" customHeight="1">
      <c r="A4125" s="23" t="s">
        <v>3636</v>
      </c>
      <c r="B4125" s="23" t="s">
        <v>4406</v>
      </c>
      <c r="C4125" s="23" t="s">
        <v>7768</v>
      </c>
      <c r="D4125" s="23">
        <v>23</v>
      </c>
      <c r="E4125" s="26">
        <v>7436.1</v>
      </c>
      <c r="F4125" s="23">
        <v>316</v>
      </c>
      <c r="G4125" s="26">
        <f t="shared" si="448"/>
        <v>2349.8076000000001</v>
      </c>
      <c r="H4125" s="26">
        <f t="shared" si="449"/>
        <v>400.17223428000005</v>
      </c>
      <c r="I4125" s="26">
        <f t="shared" si="450"/>
        <v>600.25835142000005</v>
      </c>
      <c r="J4125" s="31">
        <f t="shared" si="451"/>
        <v>3.5055087722928002</v>
      </c>
      <c r="K4125" s="23">
        <f t="shared" si="452"/>
        <v>1</v>
      </c>
      <c r="L4125" s="23">
        <f t="shared" si="452"/>
        <v>1</v>
      </c>
      <c r="M4125" s="31">
        <f t="shared" si="453"/>
        <v>3.5055087722928002</v>
      </c>
      <c r="N4125" s="31">
        <f t="shared" si="454"/>
        <v>3.5055087722928002</v>
      </c>
    </row>
    <row r="4126" spans="1:14" ht="15.75" customHeight="1">
      <c r="A4126" s="23" t="s">
        <v>3636</v>
      </c>
      <c r="B4126" s="23" t="s">
        <v>4406</v>
      </c>
      <c r="C4126" s="23" t="s">
        <v>7769</v>
      </c>
      <c r="D4126" s="23">
        <v>23</v>
      </c>
      <c r="E4126" s="26">
        <v>7438.1</v>
      </c>
      <c r="F4126" s="23">
        <v>316</v>
      </c>
      <c r="G4126" s="26">
        <f t="shared" si="448"/>
        <v>2350.4396000000002</v>
      </c>
      <c r="H4126" s="26">
        <f t="shared" si="449"/>
        <v>400.27986388000005</v>
      </c>
      <c r="I4126" s="26">
        <f t="shared" si="450"/>
        <v>600.4197958200001</v>
      </c>
      <c r="J4126" s="31">
        <f t="shared" si="451"/>
        <v>3.5064516075888008</v>
      </c>
      <c r="K4126" s="23">
        <f t="shared" si="452"/>
        <v>1</v>
      </c>
      <c r="L4126" s="23">
        <f t="shared" si="452"/>
        <v>1</v>
      </c>
      <c r="M4126" s="31">
        <f t="shared" si="453"/>
        <v>3.5064516075888008</v>
      </c>
      <c r="N4126" s="31">
        <f t="shared" si="454"/>
        <v>3.5064516075888008</v>
      </c>
    </row>
    <row r="4127" spans="1:14" ht="15.75" customHeight="1">
      <c r="A4127" s="23" t="s">
        <v>3636</v>
      </c>
      <c r="B4127" s="23" t="s">
        <v>4406</v>
      </c>
      <c r="C4127" s="23" t="s">
        <v>7770</v>
      </c>
      <c r="D4127" s="23">
        <v>23</v>
      </c>
      <c r="E4127" s="26">
        <v>7438.8</v>
      </c>
      <c r="F4127" s="23">
        <v>316</v>
      </c>
      <c r="G4127" s="26">
        <f t="shared" si="448"/>
        <v>2350.6608000000001</v>
      </c>
      <c r="H4127" s="26">
        <f t="shared" si="449"/>
        <v>400.31753424000004</v>
      </c>
      <c r="I4127" s="26">
        <f t="shared" si="450"/>
        <v>600.47630136000009</v>
      </c>
      <c r="J4127" s="31">
        <f t="shared" si="451"/>
        <v>3.5067815999424008</v>
      </c>
      <c r="K4127" s="23">
        <f t="shared" si="452"/>
        <v>1</v>
      </c>
      <c r="L4127" s="23">
        <f t="shared" si="452"/>
        <v>1</v>
      </c>
      <c r="M4127" s="31">
        <f t="shared" si="453"/>
        <v>3.5067815999424008</v>
      </c>
      <c r="N4127" s="31">
        <f t="shared" si="454"/>
        <v>3.5067815999424008</v>
      </c>
    </row>
    <row r="4128" spans="1:14" ht="15.75" customHeight="1">
      <c r="A4128" s="23" t="s">
        <v>3636</v>
      </c>
      <c r="B4128" s="23" t="s">
        <v>4406</v>
      </c>
      <c r="C4128" s="23" t="s">
        <v>7771</v>
      </c>
      <c r="D4128" s="23">
        <v>23</v>
      </c>
      <c r="E4128" s="26">
        <v>7440.67</v>
      </c>
      <c r="F4128" s="23">
        <v>316</v>
      </c>
      <c r="G4128" s="26">
        <f t="shared" si="448"/>
        <v>2351.2517200000002</v>
      </c>
      <c r="H4128" s="26">
        <f t="shared" si="449"/>
        <v>400.41816791600007</v>
      </c>
      <c r="I4128" s="26">
        <f t="shared" si="450"/>
        <v>600.62725187400008</v>
      </c>
      <c r="J4128" s="31">
        <f t="shared" si="451"/>
        <v>3.5076631509441603</v>
      </c>
      <c r="K4128" s="23">
        <f t="shared" si="452"/>
        <v>1</v>
      </c>
      <c r="L4128" s="23">
        <f t="shared" si="452"/>
        <v>1</v>
      </c>
      <c r="M4128" s="31">
        <f t="shared" si="453"/>
        <v>3.5076631509441603</v>
      </c>
      <c r="N4128" s="31">
        <f t="shared" si="454"/>
        <v>3.5076631509441603</v>
      </c>
    </row>
    <row r="4129" spans="1:14" ht="15.75" customHeight="1">
      <c r="A4129" s="23" t="s">
        <v>3636</v>
      </c>
      <c r="B4129" s="23" t="s">
        <v>4406</v>
      </c>
      <c r="C4129" s="23" t="s">
        <v>7772</v>
      </c>
      <c r="D4129" s="23">
        <v>23</v>
      </c>
      <c r="E4129" s="26">
        <v>7447.63</v>
      </c>
      <c r="F4129" s="23">
        <v>316</v>
      </c>
      <c r="G4129" s="26">
        <f t="shared" si="448"/>
        <v>2353.4510800000003</v>
      </c>
      <c r="H4129" s="26">
        <f t="shared" si="449"/>
        <v>400.79271892400004</v>
      </c>
      <c r="I4129" s="26">
        <f t="shared" si="450"/>
        <v>601.18907838600012</v>
      </c>
      <c r="J4129" s="31">
        <f t="shared" si="451"/>
        <v>3.5109442177742407</v>
      </c>
      <c r="K4129" s="23">
        <f t="shared" si="452"/>
        <v>1</v>
      </c>
      <c r="L4129" s="23">
        <f t="shared" si="452"/>
        <v>1</v>
      </c>
      <c r="M4129" s="31">
        <f t="shared" si="453"/>
        <v>3.5109442177742407</v>
      </c>
      <c r="N4129" s="31">
        <f t="shared" si="454"/>
        <v>3.5109442177742407</v>
      </c>
    </row>
    <row r="4130" spans="1:14" ht="15.75" customHeight="1">
      <c r="A4130" s="23" t="s">
        <v>3636</v>
      </c>
      <c r="B4130" s="23" t="s">
        <v>4406</v>
      </c>
      <c r="C4130" s="23" t="s">
        <v>7773</v>
      </c>
      <c r="D4130" s="23">
        <v>23</v>
      </c>
      <c r="E4130" s="26">
        <v>7451.32</v>
      </c>
      <c r="F4130" s="23">
        <v>316</v>
      </c>
      <c r="G4130" s="26">
        <f t="shared" si="448"/>
        <v>2354.6171199999999</v>
      </c>
      <c r="H4130" s="26">
        <f t="shared" si="449"/>
        <v>400.991295536</v>
      </c>
      <c r="I4130" s="26">
        <f t="shared" si="450"/>
        <v>601.48694330399996</v>
      </c>
      <c r="J4130" s="31">
        <f t="shared" si="451"/>
        <v>3.5126837488953595</v>
      </c>
      <c r="K4130" s="23">
        <f t="shared" si="452"/>
        <v>1</v>
      </c>
      <c r="L4130" s="23">
        <f t="shared" si="452"/>
        <v>1</v>
      </c>
      <c r="M4130" s="31">
        <f t="shared" si="453"/>
        <v>3.5126837488953595</v>
      </c>
      <c r="N4130" s="31">
        <f t="shared" si="454"/>
        <v>3.5126837488953595</v>
      </c>
    </row>
    <row r="4131" spans="1:14" ht="15.75" customHeight="1">
      <c r="A4131" s="23" t="s">
        <v>3636</v>
      </c>
      <c r="B4131" s="23" t="s">
        <v>4406</v>
      </c>
      <c r="C4131" s="23" t="s">
        <v>7774</v>
      </c>
      <c r="D4131" s="23">
        <v>23</v>
      </c>
      <c r="E4131" s="26">
        <v>7457</v>
      </c>
      <c r="F4131" s="23">
        <v>316</v>
      </c>
      <c r="G4131" s="26">
        <f t="shared" si="448"/>
        <v>2356.4119999999998</v>
      </c>
      <c r="H4131" s="26">
        <f t="shared" si="449"/>
        <v>401.29696359999997</v>
      </c>
      <c r="I4131" s="26">
        <f t="shared" si="450"/>
        <v>601.94544539999993</v>
      </c>
      <c r="J4131" s="31">
        <f t="shared" si="451"/>
        <v>3.5153614011359999</v>
      </c>
      <c r="K4131" s="23">
        <f t="shared" si="452"/>
        <v>1</v>
      </c>
      <c r="L4131" s="23">
        <f t="shared" si="452"/>
        <v>1</v>
      </c>
      <c r="M4131" s="31">
        <f t="shared" si="453"/>
        <v>3.5153614011359999</v>
      </c>
      <c r="N4131" s="31">
        <f t="shared" si="454"/>
        <v>3.5153614011359999</v>
      </c>
    </row>
    <row r="4132" spans="1:14" ht="15.75" customHeight="1">
      <c r="A4132" s="23" t="s">
        <v>3636</v>
      </c>
      <c r="B4132" s="23" t="s">
        <v>4406</v>
      </c>
      <c r="C4132" s="23" t="s">
        <v>7775</v>
      </c>
      <c r="D4132" s="23">
        <v>23</v>
      </c>
      <c r="E4132" s="26">
        <v>7457.99</v>
      </c>
      <c r="F4132" s="23">
        <v>316</v>
      </c>
      <c r="G4132" s="26">
        <f t="shared" si="448"/>
        <v>2356.7248399999999</v>
      </c>
      <c r="H4132" s="26">
        <f t="shared" si="449"/>
        <v>401.35024025199999</v>
      </c>
      <c r="I4132" s="26">
        <f t="shared" si="450"/>
        <v>602.02536037799996</v>
      </c>
      <c r="J4132" s="31">
        <f t="shared" si="451"/>
        <v>3.5158281046075195</v>
      </c>
      <c r="K4132" s="23">
        <f t="shared" si="452"/>
        <v>1</v>
      </c>
      <c r="L4132" s="23">
        <f t="shared" si="452"/>
        <v>1</v>
      </c>
      <c r="M4132" s="31">
        <f t="shared" si="453"/>
        <v>3.5158281046075195</v>
      </c>
      <c r="N4132" s="31">
        <f t="shared" si="454"/>
        <v>3.5158281046075195</v>
      </c>
    </row>
    <row r="4133" spans="1:14" ht="15.75" customHeight="1">
      <c r="A4133" s="23" t="s">
        <v>3636</v>
      </c>
      <c r="B4133" s="23" t="s">
        <v>4406</v>
      </c>
      <c r="C4133" s="23" t="s">
        <v>7776</v>
      </c>
      <c r="D4133" s="23">
        <v>23</v>
      </c>
      <c r="E4133" s="26">
        <v>7470.85</v>
      </c>
      <c r="F4133" s="23">
        <v>316</v>
      </c>
      <c r="G4133" s="26">
        <f t="shared" si="448"/>
        <v>2360.7886000000003</v>
      </c>
      <c r="H4133" s="26">
        <f t="shared" si="449"/>
        <v>402.04229858000008</v>
      </c>
      <c r="I4133" s="26">
        <f t="shared" si="450"/>
        <v>603.06344787000012</v>
      </c>
      <c r="J4133" s="31">
        <f t="shared" si="451"/>
        <v>3.5218905355608006</v>
      </c>
      <c r="K4133" s="23">
        <f t="shared" si="452"/>
        <v>1</v>
      </c>
      <c r="L4133" s="23">
        <f t="shared" si="452"/>
        <v>1</v>
      </c>
      <c r="M4133" s="31">
        <f t="shared" si="453"/>
        <v>3.5218905355608006</v>
      </c>
      <c r="N4133" s="31">
        <f t="shared" si="454"/>
        <v>3.5218905355608006</v>
      </c>
    </row>
    <row r="4134" spans="1:14" ht="15.75" customHeight="1">
      <c r="A4134" s="23" t="s">
        <v>3636</v>
      </c>
      <c r="B4134" s="23" t="s">
        <v>4406</v>
      </c>
      <c r="C4134" s="23" t="s">
        <v>7777</v>
      </c>
      <c r="D4134" s="23">
        <v>23</v>
      </c>
      <c r="E4134" s="26">
        <v>7473.03</v>
      </c>
      <c r="F4134" s="23">
        <v>316</v>
      </c>
      <c r="G4134" s="26">
        <f t="shared" si="448"/>
        <v>2361.47748</v>
      </c>
      <c r="H4134" s="26">
        <f t="shared" si="449"/>
        <v>402.15961484400003</v>
      </c>
      <c r="I4134" s="26">
        <f t="shared" si="450"/>
        <v>603.23942226600002</v>
      </c>
      <c r="J4134" s="31">
        <f t="shared" si="451"/>
        <v>3.5229182260334402</v>
      </c>
      <c r="K4134" s="23">
        <f t="shared" si="452"/>
        <v>1</v>
      </c>
      <c r="L4134" s="23">
        <f t="shared" si="452"/>
        <v>1</v>
      </c>
      <c r="M4134" s="31">
        <f t="shared" si="453"/>
        <v>3.5229182260334402</v>
      </c>
      <c r="N4134" s="31">
        <f t="shared" si="454"/>
        <v>3.5229182260334402</v>
      </c>
    </row>
    <row r="4135" spans="1:14" ht="15.75" customHeight="1">
      <c r="A4135" s="23" t="s">
        <v>3636</v>
      </c>
      <c r="B4135" s="23" t="s">
        <v>5666</v>
      </c>
      <c r="C4135" s="23" t="s">
        <v>7778</v>
      </c>
      <c r="D4135" s="23">
        <v>23</v>
      </c>
      <c r="E4135" s="26">
        <v>7473.66</v>
      </c>
      <c r="F4135" s="23">
        <v>316</v>
      </c>
      <c r="G4135" s="26">
        <f t="shared" si="448"/>
        <v>2361.6765599999999</v>
      </c>
      <c r="H4135" s="26">
        <f t="shared" si="449"/>
        <v>402.19351816799997</v>
      </c>
      <c r="I4135" s="26">
        <f t="shared" si="450"/>
        <v>603.2902772519999</v>
      </c>
      <c r="J4135" s="31">
        <f t="shared" si="451"/>
        <v>3.5232152191516795</v>
      </c>
      <c r="K4135" s="23">
        <f t="shared" si="452"/>
        <v>1</v>
      </c>
      <c r="L4135" s="23">
        <f t="shared" si="452"/>
        <v>1</v>
      </c>
      <c r="M4135" s="31">
        <f t="shared" si="453"/>
        <v>3.5232152191516795</v>
      </c>
      <c r="N4135" s="31">
        <f t="shared" si="454"/>
        <v>3.5232152191516795</v>
      </c>
    </row>
    <row r="4136" spans="1:14" ht="15.75" customHeight="1">
      <c r="A4136" s="23" t="s">
        <v>3636</v>
      </c>
      <c r="B4136" s="23" t="s">
        <v>4406</v>
      </c>
      <c r="C4136" s="23" t="s">
        <v>7779</v>
      </c>
      <c r="D4136" s="23">
        <v>23</v>
      </c>
      <c r="E4136" s="26">
        <v>7474.5</v>
      </c>
      <c r="F4136" s="23">
        <v>316</v>
      </c>
      <c r="G4136" s="26">
        <f t="shared" si="448"/>
        <v>2361.942</v>
      </c>
      <c r="H4136" s="26">
        <f t="shared" si="449"/>
        <v>402.23872260000002</v>
      </c>
      <c r="I4136" s="26">
        <f t="shared" si="450"/>
        <v>603.3580839</v>
      </c>
      <c r="J4136" s="31">
        <f t="shared" si="451"/>
        <v>3.523611209976</v>
      </c>
      <c r="K4136" s="23">
        <f t="shared" si="452"/>
        <v>1</v>
      </c>
      <c r="L4136" s="23">
        <f t="shared" si="452"/>
        <v>1</v>
      </c>
      <c r="M4136" s="31">
        <f t="shared" si="453"/>
        <v>3.523611209976</v>
      </c>
      <c r="N4136" s="31">
        <f t="shared" si="454"/>
        <v>3.523611209976</v>
      </c>
    </row>
    <row r="4137" spans="1:14" ht="15.75" customHeight="1">
      <c r="A4137" s="23" t="s">
        <v>3636</v>
      </c>
      <c r="B4137" s="23" t="s">
        <v>4406</v>
      </c>
      <c r="C4137" s="23" t="s">
        <v>7780</v>
      </c>
      <c r="D4137" s="23">
        <v>23</v>
      </c>
      <c r="E4137" s="26">
        <v>7485.91</v>
      </c>
      <c r="F4137" s="23">
        <v>316</v>
      </c>
      <c r="G4137" s="26">
        <f t="shared" si="448"/>
        <v>2365.54756</v>
      </c>
      <c r="H4137" s="26">
        <f t="shared" si="449"/>
        <v>402.85274946800001</v>
      </c>
      <c r="I4137" s="26">
        <f t="shared" si="450"/>
        <v>604.27912420200005</v>
      </c>
      <c r="J4137" s="31">
        <f t="shared" si="451"/>
        <v>3.5289900853396805</v>
      </c>
      <c r="K4137" s="23">
        <f t="shared" si="452"/>
        <v>1</v>
      </c>
      <c r="L4137" s="23">
        <f t="shared" si="452"/>
        <v>1</v>
      </c>
      <c r="M4137" s="31">
        <f t="shared" si="453"/>
        <v>3.5289900853396805</v>
      </c>
      <c r="N4137" s="31">
        <f t="shared" si="454"/>
        <v>3.5289900853396805</v>
      </c>
    </row>
    <row r="4138" spans="1:14" ht="15.75" customHeight="1">
      <c r="A4138" s="23" t="s">
        <v>3636</v>
      </c>
      <c r="B4138" s="23" t="s">
        <v>4406</v>
      </c>
      <c r="C4138" s="23" t="s">
        <v>7781</v>
      </c>
      <c r="D4138" s="23">
        <v>23</v>
      </c>
      <c r="E4138" s="26">
        <v>7487.75</v>
      </c>
      <c r="F4138" s="23">
        <v>316</v>
      </c>
      <c r="G4138" s="26">
        <f t="shared" si="448"/>
        <v>2366.1289999999999</v>
      </c>
      <c r="H4138" s="26">
        <f t="shared" si="449"/>
        <v>402.9517687</v>
      </c>
      <c r="I4138" s="26">
        <f t="shared" si="450"/>
        <v>604.42765305</v>
      </c>
      <c r="J4138" s="31">
        <f t="shared" si="451"/>
        <v>3.529857493812</v>
      </c>
      <c r="K4138" s="23">
        <f t="shared" si="452"/>
        <v>1</v>
      </c>
      <c r="L4138" s="23">
        <f t="shared" si="452"/>
        <v>1</v>
      </c>
      <c r="M4138" s="31">
        <f t="shared" si="453"/>
        <v>3.529857493812</v>
      </c>
      <c r="N4138" s="31">
        <f t="shared" si="454"/>
        <v>3.529857493812</v>
      </c>
    </row>
    <row r="4139" spans="1:14" ht="15.75" customHeight="1">
      <c r="A4139" s="23" t="s">
        <v>3636</v>
      </c>
      <c r="B4139" s="23" t="s">
        <v>4406</v>
      </c>
      <c r="C4139" s="23" t="s">
        <v>7782</v>
      </c>
      <c r="D4139" s="23">
        <v>23</v>
      </c>
      <c r="E4139" s="26">
        <v>7488.8</v>
      </c>
      <c r="F4139" s="23">
        <v>316</v>
      </c>
      <c r="G4139" s="26">
        <f t="shared" si="448"/>
        <v>2366.4608000000003</v>
      </c>
      <c r="H4139" s="26">
        <f t="shared" si="449"/>
        <v>403.00827424000005</v>
      </c>
      <c r="I4139" s="26">
        <f t="shared" si="450"/>
        <v>604.5124113600001</v>
      </c>
      <c r="J4139" s="31">
        <f t="shared" si="451"/>
        <v>3.5303524823424004</v>
      </c>
      <c r="K4139" s="23">
        <f t="shared" si="452"/>
        <v>1</v>
      </c>
      <c r="L4139" s="23">
        <f t="shared" si="452"/>
        <v>1</v>
      </c>
      <c r="M4139" s="31">
        <f t="shared" si="453"/>
        <v>3.5303524823424004</v>
      </c>
      <c r="N4139" s="31">
        <f t="shared" si="454"/>
        <v>3.5303524823424004</v>
      </c>
    </row>
    <row r="4140" spans="1:14" ht="15.75" customHeight="1">
      <c r="A4140" s="23" t="s">
        <v>3636</v>
      </c>
      <c r="B4140" s="23" t="s">
        <v>4406</v>
      </c>
      <c r="C4140" s="23" t="s">
        <v>7783</v>
      </c>
      <c r="D4140" s="23">
        <v>23</v>
      </c>
      <c r="E4140" s="26">
        <v>7493</v>
      </c>
      <c r="F4140" s="23">
        <v>316</v>
      </c>
      <c r="G4140" s="26">
        <f t="shared" si="448"/>
        <v>2367.788</v>
      </c>
      <c r="H4140" s="26">
        <f t="shared" si="449"/>
        <v>403.23429640000001</v>
      </c>
      <c r="I4140" s="26">
        <f t="shared" si="450"/>
        <v>604.85144460000004</v>
      </c>
      <c r="J4140" s="31">
        <f t="shared" si="451"/>
        <v>3.5323324364639999</v>
      </c>
      <c r="K4140" s="23">
        <f t="shared" si="452"/>
        <v>1</v>
      </c>
      <c r="L4140" s="23">
        <f t="shared" si="452"/>
        <v>1</v>
      </c>
      <c r="M4140" s="31">
        <f t="shared" si="453"/>
        <v>3.5323324364639999</v>
      </c>
      <c r="N4140" s="31">
        <f t="shared" si="454"/>
        <v>3.5323324364639999</v>
      </c>
    </row>
    <row r="4141" spans="1:14" ht="15.75" customHeight="1">
      <c r="A4141" s="23" t="s">
        <v>3636</v>
      </c>
      <c r="B4141" s="23" t="s">
        <v>4406</v>
      </c>
      <c r="C4141" s="23" t="s">
        <v>7784</v>
      </c>
      <c r="D4141" s="23">
        <v>23</v>
      </c>
      <c r="E4141" s="26">
        <v>7494.16</v>
      </c>
      <c r="F4141" s="23">
        <v>316</v>
      </c>
      <c r="G4141" s="26">
        <f t="shared" si="448"/>
        <v>2368.1545599999999</v>
      </c>
      <c r="H4141" s="26">
        <f t="shared" si="449"/>
        <v>403.29672156800001</v>
      </c>
      <c r="I4141" s="26">
        <f t="shared" si="450"/>
        <v>604.94508235199999</v>
      </c>
      <c r="J4141" s="31">
        <f t="shared" si="451"/>
        <v>3.5328792809356799</v>
      </c>
      <c r="K4141" s="23">
        <f t="shared" si="452"/>
        <v>1</v>
      </c>
      <c r="L4141" s="23">
        <f t="shared" si="452"/>
        <v>1</v>
      </c>
      <c r="M4141" s="31">
        <f t="shared" si="453"/>
        <v>3.5328792809356799</v>
      </c>
      <c r="N4141" s="31">
        <f t="shared" si="454"/>
        <v>3.5328792809356799</v>
      </c>
    </row>
    <row r="4142" spans="1:14" ht="15.75" customHeight="1">
      <c r="A4142" s="23" t="s">
        <v>3636</v>
      </c>
      <c r="B4142" s="23" t="s">
        <v>4406</v>
      </c>
      <c r="C4142" s="23" t="s">
        <v>7785</v>
      </c>
      <c r="D4142" s="23">
        <v>23</v>
      </c>
      <c r="E4142" s="26">
        <v>7495.98</v>
      </c>
      <c r="F4142" s="23">
        <v>316</v>
      </c>
      <c r="G4142" s="26">
        <f t="shared" si="448"/>
        <v>2368.7296799999999</v>
      </c>
      <c r="H4142" s="26">
        <f t="shared" si="449"/>
        <v>403.39466450399999</v>
      </c>
      <c r="I4142" s="26">
        <f t="shared" si="450"/>
        <v>605.09199675599996</v>
      </c>
      <c r="J4142" s="31">
        <f t="shared" si="451"/>
        <v>3.5337372610550397</v>
      </c>
      <c r="K4142" s="23">
        <f t="shared" si="452"/>
        <v>1</v>
      </c>
      <c r="L4142" s="23">
        <f t="shared" si="452"/>
        <v>1</v>
      </c>
      <c r="M4142" s="31">
        <f t="shared" si="453"/>
        <v>3.5337372610550397</v>
      </c>
      <c r="N4142" s="31">
        <f t="shared" si="454"/>
        <v>3.5337372610550397</v>
      </c>
    </row>
    <row r="4143" spans="1:14" ht="15.75" customHeight="1">
      <c r="A4143" s="23" t="s">
        <v>3636</v>
      </c>
      <c r="B4143" s="23" t="s">
        <v>4406</v>
      </c>
      <c r="C4143" s="23" t="s">
        <v>7786</v>
      </c>
      <c r="D4143" s="23">
        <v>23</v>
      </c>
      <c r="E4143" s="26">
        <v>7497.1</v>
      </c>
      <c r="F4143" s="23">
        <v>316</v>
      </c>
      <c r="G4143" s="26">
        <f t="shared" si="448"/>
        <v>2369.0835999999999</v>
      </c>
      <c r="H4143" s="26">
        <f t="shared" si="449"/>
        <v>403.45493707999998</v>
      </c>
      <c r="I4143" s="26">
        <f t="shared" si="450"/>
        <v>605.18240561999994</v>
      </c>
      <c r="J4143" s="31">
        <f t="shared" si="451"/>
        <v>3.5342652488208</v>
      </c>
      <c r="K4143" s="23">
        <f t="shared" si="452"/>
        <v>1</v>
      </c>
      <c r="L4143" s="23">
        <f t="shared" si="452"/>
        <v>1</v>
      </c>
      <c r="M4143" s="31">
        <f t="shared" si="453"/>
        <v>3.5342652488208</v>
      </c>
      <c r="N4143" s="31">
        <f t="shared" si="454"/>
        <v>3.5342652488208</v>
      </c>
    </row>
    <row r="4144" spans="1:14" ht="15.75" customHeight="1">
      <c r="A4144" s="23" t="s">
        <v>3636</v>
      </c>
      <c r="B4144" s="23" t="s">
        <v>4406</v>
      </c>
      <c r="C4144" s="23" t="s">
        <v>7787</v>
      </c>
      <c r="D4144" s="23">
        <v>23</v>
      </c>
      <c r="E4144" s="26">
        <v>7500.3</v>
      </c>
      <c r="F4144" s="23">
        <v>316</v>
      </c>
      <c r="G4144" s="26">
        <f t="shared" si="448"/>
        <v>2370.0948000000003</v>
      </c>
      <c r="H4144" s="26">
        <f t="shared" si="449"/>
        <v>403.62714444000005</v>
      </c>
      <c r="I4144" s="26">
        <f t="shared" si="450"/>
        <v>605.44071666000013</v>
      </c>
      <c r="J4144" s="31">
        <f t="shared" si="451"/>
        <v>3.5357737852944009</v>
      </c>
      <c r="K4144" s="23">
        <f t="shared" si="452"/>
        <v>1</v>
      </c>
      <c r="L4144" s="23">
        <f t="shared" si="452"/>
        <v>1</v>
      </c>
      <c r="M4144" s="31">
        <f t="shared" si="453"/>
        <v>3.5357737852944009</v>
      </c>
      <c r="N4144" s="31">
        <f t="shared" si="454"/>
        <v>3.5357737852944009</v>
      </c>
    </row>
    <row r="4145" spans="1:14" ht="15.75" customHeight="1">
      <c r="A4145" s="23" t="s">
        <v>3636</v>
      </c>
      <c r="B4145" s="23" t="s">
        <v>4406</v>
      </c>
      <c r="C4145" s="23" t="s">
        <v>7788</v>
      </c>
      <c r="D4145" s="23">
        <v>23</v>
      </c>
      <c r="E4145" s="26">
        <v>7501.4</v>
      </c>
      <c r="F4145" s="23">
        <v>316</v>
      </c>
      <c r="G4145" s="26">
        <f t="shared" si="448"/>
        <v>2370.4423999999999</v>
      </c>
      <c r="H4145" s="26">
        <f t="shared" si="449"/>
        <v>403.68634071999998</v>
      </c>
      <c r="I4145" s="26">
        <f t="shared" si="450"/>
        <v>605.52951108000002</v>
      </c>
      <c r="J4145" s="31">
        <f t="shared" si="451"/>
        <v>3.5362923447072001</v>
      </c>
      <c r="K4145" s="23">
        <f t="shared" si="452"/>
        <v>1</v>
      </c>
      <c r="L4145" s="23">
        <f t="shared" si="452"/>
        <v>1</v>
      </c>
      <c r="M4145" s="31">
        <f t="shared" si="453"/>
        <v>3.5362923447072001</v>
      </c>
      <c r="N4145" s="31">
        <f t="shared" si="454"/>
        <v>3.5362923447072001</v>
      </c>
    </row>
    <row r="4146" spans="1:14" ht="15.75" customHeight="1">
      <c r="A4146" s="23" t="s">
        <v>3636</v>
      </c>
      <c r="B4146" s="23" t="s">
        <v>4406</v>
      </c>
      <c r="C4146" s="23" t="s">
        <v>7789</v>
      </c>
      <c r="D4146" s="23">
        <v>23</v>
      </c>
      <c r="E4146" s="26">
        <v>7506.1</v>
      </c>
      <c r="F4146" s="23">
        <v>316</v>
      </c>
      <c r="G4146" s="26">
        <f t="shared" si="448"/>
        <v>2371.9276</v>
      </c>
      <c r="H4146" s="26">
        <f t="shared" si="449"/>
        <v>403.93927028000002</v>
      </c>
      <c r="I4146" s="26">
        <f t="shared" si="450"/>
        <v>605.90890542</v>
      </c>
      <c r="J4146" s="31">
        <f t="shared" si="451"/>
        <v>3.5385080076527999</v>
      </c>
      <c r="K4146" s="23">
        <f t="shared" si="452"/>
        <v>1</v>
      </c>
      <c r="L4146" s="23">
        <f t="shared" si="452"/>
        <v>1</v>
      </c>
      <c r="M4146" s="31">
        <f t="shared" si="453"/>
        <v>3.5385080076527999</v>
      </c>
      <c r="N4146" s="31">
        <f t="shared" si="454"/>
        <v>3.5385080076527999</v>
      </c>
    </row>
    <row r="4147" spans="1:14" ht="15.75" customHeight="1">
      <c r="A4147" s="23" t="s">
        <v>3636</v>
      </c>
      <c r="B4147" s="23" t="s">
        <v>4406</v>
      </c>
      <c r="C4147" s="23" t="s">
        <v>7790</v>
      </c>
      <c r="D4147" s="23">
        <v>23</v>
      </c>
      <c r="E4147" s="26">
        <v>7510.3</v>
      </c>
      <c r="F4147" s="23">
        <v>316</v>
      </c>
      <c r="G4147" s="26">
        <f t="shared" si="448"/>
        <v>2373.2548000000002</v>
      </c>
      <c r="H4147" s="26">
        <f t="shared" si="449"/>
        <v>404.16529244000003</v>
      </c>
      <c r="I4147" s="26">
        <f t="shared" si="450"/>
        <v>606.24793866000005</v>
      </c>
      <c r="J4147" s="31">
        <f t="shared" si="451"/>
        <v>3.5404879617744003</v>
      </c>
      <c r="K4147" s="23">
        <f t="shared" si="452"/>
        <v>1</v>
      </c>
      <c r="L4147" s="23">
        <f t="shared" si="452"/>
        <v>1</v>
      </c>
      <c r="M4147" s="31">
        <f t="shared" si="453"/>
        <v>3.5404879617744003</v>
      </c>
      <c r="N4147" s="31">
        <f t="shared" si="454"/>
        <v>3.5404879617744003</v>
      </c>
    </row>
    <row r="4148" spans="1:14" ht="15.75" customHeight="1">
      <c r="A4148" s="23" t="s">
        <v>3636</v>
      </c>
      <c r="B4148" s="23" t="s">
        <v>4406</v>
      </c>
      <c r="C4148" s="23" t="s">
        <v>7791</v>
      </c>
      <c r="D4148" s="23">
        <v>23</v>
      </c>
      <c r="E4148" s="26">
        <v>7524.97</v>
      </c>
      <c r="F4148" s="23">
        <v>316</v>
      </c>
      <c r="G4148" s="26">
        <f t="shared" si="448"/>
        <v>2377.8905199999999</v>
      </c>
      <c r="H4148" s="26">
        <f t="shared" si="449"/>
        <v>404.95475555600001</v>
      </c>
      <c r="I4148" s="26">
        <f t="shared" si="450"/>
        <v>607.43213333400001</v>
      </c>
      <c r="J4148" s="31">
        <f t="shared" si="451"/>
        <v>3.54740365867056</v>
      </c>
      <c r="K4148" s="23">
        <f t="shared" si="452"/>
        <v>1</v>
      </c>
      <c r="L4148" s="23">
        <f t="shared" si="452"/>
        <v>1</v>
      </c>
      <c r="M4148" s="31">
        <f t="shared" si="453"/>
        <v>3.54740365867056</v>
      </c>
      <c r="N4148" s="31">
        <f t="shared" si="454"/>
        <v>3.54740365867056</v>
      </c>
    </row>
    <row r="4149" spans="1:14" ht="15.75" customHeight="1">
      <c r="A4149" s="23" t="s">
        <v>3636</v>
      </c>
      <c r="B4149" s="23" t="s">
        <v>4406</v>
      </c>
      <c r="C4149" s="23" t="s">
        <v>7792</v>
      </c>
      <c r="D4149" s="23">
        <v>23</v>
      </c>
      <c r="E4149" s="26">
        <v>7526</v>
      </c>
      <c r="F4149" s="23">
        <v>316</v>
      </c>
      <c r="G4149" s="26">
        <f t="shared" si="448"/>
        <v>2378.2159999999999</v>
      </c>
      <c r="H4149" s="26">
        <f t="shared" si="449"/>
        <v>405.01018479999999</v>
      </c>
      <c r="I4149" s="26">
        <f t="shared" si="450"/>
        <v>607.51527720000001</v>
      </c>
      <c r="J4149" s="31">
        <f t="shared" si="451"/>
        <v>3.5478892188480002</v>
      </c>
      <c r="K4149" s="23">
        <f t="shared" si="452"/>
        <v>1</v>
      </c>
      <c r="L4149" s="23">
        <f t="shared" si="452"/>
        <v>1</v>
      </c>
      <c r="M4149" s="31">
        <f t="shared" si="453"/>
        <v>3.5478892188480002</v>
      </c>
      <c r="N4149" s="31">
        <f t="shared" si="454"/>
        <v>3.5478892188480002</v>
      </c>
    </row>
    <row r="4150" spans="1:14" ht="15.75" customHeight="1">
      <c r="A4150" s="23" t="s">
        <v>3636</v>
      </c>
      <c r="B4150" s="23" t="s">
        <v>4406</v>
      </c>
      <c r="C4150" s="23" t="s">
        <v>7793</v>
      </c>
      <c r="D4150" s="23">
        <v>23</v>
      </c>
      <c r="E4150" s="26">
        <v>7527.41</v>
      </c>
      <c r="F4150" s="23">
        <v>316</v>
      </c>
      <c r="G4150" s="26">
        <f t="shared" si="448"/>
        <v>2378.66156</v>
      </c>
      <c r="H4150" s="26">
        <f t="shared" si="449"/>
        <v>405.08606366800001</v>
      </c>
      <c r="I4150" s="26">
        <f t="shared" si="450"/>
        <v>607.62909550200004</v>
      </c>
      <c r="J4150" s="31">
        <f t="shared" si="451"/>
        <v>3.5485539177316805</v>
      </c>
      <c r="K4150" s="23">
        <f t="shared" si="452"/>
        <v>1</v>
      </c>
      <c r="L4150" s="23">
        <f t="shared" si="452"/>
        <v>1</v>
      </c>
      <c r="M4150" s="31">
        <f t="shared" si="453"/>
        <v>3.5485539177316805</v>
      </c>
      <c r="N4150" s="31">
        <f t="shared" si="454"/>
        <v>3.5485539177316805</v>
      </c>
    </row>
    <row r="4151" spans="1:14" ht="15.75" customHeight="1">
      <c r="A4151" s="23" t="s">
        <v>3636</v>
      </c>
      <c r="B4151" s="23" t="s">
        <v>4406</v>
      </c>
      <c r="C4151" s="23" t="s">
        <v>7794</v>
      </c>
      <c r="D4151" s="23">
        <v>23</v>
      </c>
      <c r="E4151" s="26">
        <v>7530.8</v>
      </c>
      <c r="F4151" s="23">
        <v>316</v>
      </c>
      <c r="G4151" s="26">
        <f t="shared" si="448"/>
        <v>2379.7328000000002</v>
      </c>
      <c r="H4151" s="26">
        <f t="shared" si="449"/>
        <v>405.26849584000007</v>
      </c>
      <c r="I4151" s="26">
        <f t="shared" si="450"/>
        <v>607.90274376000013</v>
      </c>
      <c r="J4151" s="31">
        <f t="shared" si="451"/>
        <v>3.5501520235584008</v>
      </c>
      <c r="K4151" s="23">
        <f t="shared" si="452"/>
        <v>1</v>
      </c>
      <c r="L4151" s="23">
        <f t="shared" si="452"/>
        <v>1</v>
      </c>
      <c r="M4151" s="31">
        <f t="shared" si="453"/>
        <v>3.5501520235584008</v>
      </c>
      <c r="N4151" s="31">
        <f t="shared" si="454"/>
        <v>3.5501520235584008</v>
      </c>
    </row>
    <row r="4152" spans="1:14" ht="15.75" customHeight="1">
      <c r="A4152" s="23" t="s">
        <v>3636</v>
      </c>
      <c r="B4152" s="23" t="s">
        <v>4406</v>
      </c>
      <c r="C4152" s="23" t="s">
        <v>7795</v>
      </c>
      <c r="D4152" s="23">
        <v>23</v>
      </c>
      <c r="E4152" s="26">
        <v>7531.7</v>
      </c>
      <c r="F4152" s="23">
        <v>316</v>
      </c>
      <c r="G4152" s="26">
        <f t="shared" si="448"/>
        <v>2380.0171999999998</v>
      </c>
      <c r="H4152" s="26">
        <f t="shared" si="449"/>
        <v>405.31692915999997</v>
      </c>
      <c r="I4152" s="26">
        <f t="shared" si="450"/>
        <v>607.97539373999996</v>
      </c>
      <c r="J4152" s="31">
        <f t="shared" si="451"/>
        <v>3.5505762994415999</v>
      </c>
      <c r="K4152" s="23">
        <f t="shared" si="452"/>
        <v>1</v>
      </c>
      <c r="L4152" s="23">
        <f t="shared" si="452"/>
        <v>1</v>
      </c>
      <c r="M4152" s="31">
        <f t="shared" si="453"/>
        <v>3.5505762994415999</v>
      </c>
      <c r="N4152" s="31">
        <f t="shared" si="454"/>
        <v>3.5505762994415999</v>
      </c>
    </row>
    <row r="4153" spans="1:14" ht="15.75" customHeight="1">
      <c r="A4153" s="23" t="s">
        <v>3636</v>
      </c>
      <c r="B4153" s="23" t="s">
        <v>4406</v>
      </c>
      <c r="C4153" s="23" t="s">
        <v>7796</v>
      </c>
      <c r="D4153" s="23">
        <v>23</v>
      </c>
      <c r="E4153" s="26">
        <v>7533.7</v>
      </c>
      <c r="F4153" s="23">
        <v>316</v>
      </c>
      <c r="G4153" s="26">
        <f t="shared" si="448"/>
        <v>2380.6491999999998</v>
      </c>
      <c r="H4153" s="26">
        <f t="shared" si="449"/>
        <v>405.42455875999997</v>
      </c>
      <c r="I4153" s="26">
        <f t="shared" si="450"/>
        <v>608.13683814000001</v>
      </c>
      <c r="J4153" s="31">
        <f t="shared" si="451"/>
        <v>3.5515191347376001</v>
      </c>
      <c r="K4153" s="23">
        <f t="shared" si="452"/>
        <v>1</v>
      </c>
      <c r="L4153" s="23">
        <f t="shared" si="452"/>
        <v>1</v>
      </c>
      <c r="M4153" s="31">
        <f t="shared" si="453"/>
        <v>3.5515191347376001</v>
      </c>
      <c r="N4153" s="31">
        <f t="shared" si="454"/>
        <v>3.5515191347376001</v>
      </c>
    </row>
    <row r="4154" spans="1:14" ht="15.75" customHeight="1">
      <c r="A4154" s="23" t="s">
        <v>3636</v>
      </c>
      <c r="B4154" s="23" t="s">
        <v>4406</v>
      </c>
      <c r="C4154" s="23" t="s">
        <v>7797</v>
      </c>
      <c r="D4154" s="23">
        <v>23</v>
      </c>
      <c r="E4154" s="26">
        <v>7538.68</v>
      </c>
      <c r="F4154" s="23">
        <v>316</v>
      </c>
      <c r="G4154" s="26">
        <f t="shared" si="448"/>
        <v>2382.2228799999998</v>
      </c>
      <c r="H4154" s="26">
        <f t="shared" si="449"/>
        <v>405.69255646400001</v>
      </c>
      <c r="I4154" s="26">
        <f t="shared" si="450"/>
        <v>608.53883469599998</v>
      </c>
      <c r="J4154" s="31">
        <f t="shared" si="451"/>
        <v>3.5538667946246396</v>
      </c>
      <c r="K4154" s="23">
        <f t="shared" si="452"/>
        <v>1</v>
      </c>
      <c r="L4154" s="23">
        <f t="shared" si="452"/>
        <v>1</v>
      </c>
      <c r="M4154" s="31">
        <f t="shared" si="453"/>
        <v>3.5538667946246396</v>
      </c>
      <c r="N4154" s="31">
        <f t="shared" si="454"/>
        <v>3.5538667946246396</v>
      </c>
    </row>
    <row r="4155" spans="1:14" ht="15.75" customHeight="1">
      <c r="A4155" s="23" t="s">
        <v>3636</v>
      </c>
      <c r="B4155" s="23" t="s">
        <v>4406</v>
      </c>
      <c r="C4155" s="23" t="s">
        <v>7798</v>
      </c>
      <c r="D4155" s="23">
        <v>23</v>
      </c>
      <c r="E4155" s="26">
        <v>7538.8</v>
      </c>
      <c r="F4155" s="23">
        <v>316</v>
      </c>
      <c r="G4155" s="26">
        <f t="shared" si="448"/>
        <v>2382.2608000000005</v>
      </c>
      <c r="H4155" s="26">
        <f t="shared" si="449"/>
        <v>405.69901424000011</v>
      </c>
      <c r="I4155" s="26">
        <f t="shared" si="450"/>
        <v>608.54852136000022</v>
      </c>
      <c r="J4155" s="31">
        <f t="shared" si="451"/>
        <v>3.5539233647424013</v>
      </c>
      <c r="K4155" s="23">
        <f t="shared" si="452"/>
        <v>1</v>
      </c>
      <c r="L4155" s="23">
        <f t="shared" si="452"/>
        <v>1</v>
      </c>
      <c r="M4155" s="31">
        <f t="shared" si="453"/>
        <v>3.5539233647424013</v>
      </c>
      <c r="N4155" s="31">
        <f t="shared" si="454"/>
        <v>3.5539233647424013</v>
      </c>
    </row>
    <row r="4156" spans="1:14" ht="15.75" customHeight="1">
      <c r="A4156" s="23" t="s">
        <v>3636</v>
      </c>
      <c r="B4156" s="23" t="s">
        <v>4406</v>
      </c>
      <c r="C4156" s="23" t="s">
        <v>7799</v>
      </c>
      <c r="D4156" s="23">
        <v>23</v>
      </c>
      <c r="E4156" s="26">
        <v>7539.4</v>
      </c>
      <c r="F4156" s="23">
        <v>316</v>
      </c>
      <c r="G4156" s="26">
        <f t="shared" si="448"/>
        <v>2382.4503999999997</v>
      </c>
      <c r="H4156" s="26">
        <f t="shared" si="449"/>
        <v>405.73130311999995</v>
      </c>
      <c r="I4156" s="26">
        <f t="shared" si="450"/>
        <v>608.59695467999995</v>
      </c>
      <c r="J4156" s="31">
        <f t="shared" si="451"/>
        <v>3.5542062153311997</v>
      </c>
      <c r="K4156" s="23">
        <f t="shared" si="452"/>
        <v>1</v>
      </c>
      <c r="L4156" s="23">
        <f t="shared" si="452"/>
        <v>1</v>
      </c>
      <c r="M4156" s="31">
        <f t="shared" si="453"/>
        <v>3.5542062153311997</v>
      </c>
      <c r="N4156" s="31">
        <f t="shared" si="454"/>
        <v>3.5542062153311997</v>
      </c>
    </row>
    <row r="4157" spans="1:14" ht="15.75" customHeight="1">
      <c r="A4157" s="23" t="s">
        <v>3636</v>
      </c>
      <c r="B4157" s="23" t="s">
        <v>4406</v>
      </c>
      <c r="C4157" s="23" t="s">
        <v>7800</v>
      </c>
      <c r="D4157" s="23">
        <v>23</v>
      </c>
      <c r="E4157" s="26">
        <v>7539.9</v>
      </c>
      <c r="F4157" s="23">
        <v>316</v>
      </c>
      <c r="G4157" s="26">
        <f t="shared" si="448"/>
        <v>2382.6084000000001</v>
      </c>
      <c r="H4157" s="26">
        <f t="shared" si="449"/>
        <v>405.75821052000003</v>
      </c>
      <c r="I4157" s="26">
        <f t="shared" si="450"/>
        <v>608.63731578000011</v>
      </c>
      <c r="J4157" s="31">
        <f t="shared" si="451"/>
        <v>3.554441924155201</v>
      </c>
      <c r="K4157" s="23">
        <f t="shared" si="452"/>
        <v>1</v>
      </c>
      <c r="L4157" s="23">
        <f t="shared" si="452"/>
        <v>1</v>
      </c>
      <c r="M4157" s="31">
        <f t="shared" si="453"/>
        <v>3.554441924155201</v>
      </c>
      <c r="N4157" s="31">
        <f t="shared" si="454"/>
        <v>3.554441924155201</v>
      </c>
    </row>
    <row r="4158" spans="1:14" ht="15.75" customHeight="1">
      <c r="A4158" s="23" t="s">
        <v>3636</v>
      </c>
      <c r="B4158" s="23" t="s">
        <v>4406</v>
      </c>
      <c r="C4158" s="23" t="s">
        <v>7801</v>
      </c>
      <c r="D4158" s="23">
        <v>23</v>
      </c>
      <c r="E4158" s="26">
        <v>7544.5</v>
      </c>
      <c r="F4158" s="23">
        <v>316</v>
      </c>
      <c r="G4158" s="26">
        <f t="shared" si="448"/>
        <v>2384.0619999999999</v>
      </c>
      <c r="H4158" s="26">
        <f t="shared" si="449"/>
        <v>406.00575859999998</v>
      </c>
      <c r="I4158" s="26">
        <f t="shared" si="450"/>
        <v>609.00863789999994</v>
      </c>
      <c r="J4158" s="31">
        <f t="shared" si="451"/>
        <v>3.5566104453359997</v>
      </c>
      <c r="K4158" s="23">
        <f t="shared" si="452"/>
        <v>1</v>
      </c>
      <c r="L4158" s="23">
        <f t="shared" si="452"/>
        <v>1</v>
      </c>
      <c r="M4158" s="31">
        <f t="shared" si="453"/>
        <v>3.5566104453359997</v>
      </c>
      <c r="N4158" s="31">
        <f t="shared" si="454"/>
        <v>3.5566104453359997</v>
      </c>
    </row>
    <row r="4159" spans="1:14" ht="15.75" customHeight="1">
      <c r="A4159" s="23" t="s">
        <v>3636</v>
      </c>
      <c r="B4159" s="23" t="s">
        <v>4406</v>
      </c>
      <c r="C4159" s="23" t="s">
        <v>7802</v>
      </c>
      <c r="D4159" s="23">
        <v>23</v>
      </c>
      <c r="E4159" s="26">
        <v>7546.3</v>
      </c>
      <c r="F4159" s="23">
        <v>316</v>
      </c>
      <c r="G4159" s="26">
        <f t="shared" si="448"/>
        <v>2384.6308000000004</v>
      </c>
      <c r="H4159" s="26">
        <f t="shared" si="449"/>
        <v>406.10262524000007</v>
      </c>
      <c r="I4159" s="26">
        <f t="shared" si="450"/>
        <v>609.15393786000004</v>
      </c>
      <c r="J4159" s="31">
        <f t="shared" si="451"/>
        <v>3.5574589971024002</v>
      </c>
      <c r="K4159" s="23">
        <f t="shared" si="452"/>
        <v>1</v>
      </c>
      <c r="L4159" s="23">
        <f t="shared" si="452"/>
        <v>1</v>
      </c>
      <c r="M4159" s="31">
        <f t="shared" si="453"/>
        <v>3.5574589971024002</v>
      </c>
      <c r="N4159" s="31">
        <f t="shared" si="454"/>
        <v>3.5574589971024002</v>
      </c>
    </row>
    <row r="4160" spans="1:14" ht="15.75" customHeight="1">
      <c r="A4160" s="23" t="s">
        <v>3636</v>
      </c>
      <c r="B4160" s="23" t="s">
        <v>4406</v>
      </c>
      <c r="C4160" s="23" t="s">
        <v>7803</v>
      </c>
      <c r="D4160" s="23">
        <v>23</v>
      </c>
      <c r="E4160" s="26">
        <v>7551.1</v>
      </c>
      <c r="F4160" s="23">
        <v>316</v>
      </c>
      <c r="G4160" s="26">
        <f t="shared" si="448"/>
        <v>2386.1476000000002</v>
      </c>
      <c r="H4160" s="26">
        <f t="shared" si="449"/>
        <v>406.36093628000003</v>
      </c>
      <c r="I4160" s="26">
        <f t="shared" si="450"/>
        <v>609.54140442000005</v>
      </c>
      <c r="J4160" s="31">
        <f t="shared" si="451"/>
        <v>3.5597218018128003</v>
      </c>
      <c r="K4160" s="23">
        <f t="shared" si="452"/>
        <v>1</v>
      </c>
      <c r="L4160" s="23">
        <f t="shared" si="452"/>
        <v>1</v>
      </c>
      <c r="M4160" s="31">
        <f t="shared" si="453"/>
        <v>3.5597218018128003</v>
      </c>
      <c r="N4160" s="31">
        <f t="shared" si="454"/>
        <v>3.5597218018128003</v>
      </c>
    </row>
    <row r="4161" spans="1:14" ht="15.75" customHeight="1">
      <c r="A4161" s="23" t="s">
        <v>3636</v>
      </c>
      <c r="B4161" s="23" t="s">
        <v>4406</v>
      </c>
      <c r="C4161" s="23" t="s">
        <v>7804</v>
      </c>
      <c r="D4161" s="23">
        <v>23</v>
      </c>
      <c r="E4161" s="26">
        <v>7554</v>
      </c>
      <c r="F4161" s="23">
        <v>316</v>
      </c>
      <c r="G4161" s="26">
        <f t="shared" si="448"/>
        <v>2387.0639999999999</v>
      </c>
      <c r="H4161" s="26">
        <f t="shared" si="449"/>
        <v>406.51699919999999</v>
      </c>
      <c r="I4161" s="26">
        <f t="shared" si="450"/>
        <v>609.77549879999992</v>
      </c>
      <c r="J4161" s="31">
        <f t="shared" si="451"/>
        <v>3.5610889129919996</v>
      </c>
      <c r="K4161" s="23">
        <f t="shared" si="452"/>
        <v>1</v>
      </c>
      <c r="L4161" s="23">
        <f t="shared" si="452"/>
        <v>1</v>
      </c>
      <c r="M4161" s="31">
        <f t="shared" si="453"/>
        <v>3.5610889129919996</v>
      </c>
      <c r="N4161" s="31">
        <f t="shared" si="454"/>
        <v>3.5610889129919996</v>
      </c>
    </row>
    <row r="4162" spans="1:14" ht="15.75" customHeight="1">
      <c r="A4162" s="23" t="s">
        <v>3636</v>
      </c>
      <c r="B4162" s="23" t="s">
        <v>4406</v>
      </c>
      <c r="C4162" s="23" t="s">
        <v>7805</v>
      </c>
      <c r="D4162" s="23">
        <v>23</v>
      </c>
      <c r="E4162" s="26">
        <v>7554</v>
      </c>
      <c r="F4162" s="23">
        <v>316</v>
      </c>
      <c r="G4162" s="26">
        <f t="shared" ref="G4162:G4225" si="455">E4162*F4162/1000</f>
        <v>2387.0639999999999</v>
      </c>
      <c r="H4162" s="26">
        <f t="shared" ref="H4162:H4225" si="456">G4162*0.1703</f>
        <v>406.51699919999999</v>
      </c>
      <c r="I4162" s="26">
        <f t="shared" ref="I4162:I4225" si="457">H4162*1.5</f>
        <v>609.77549879999992</v>
      </c>
      <c r="J4162" s="31">
        <f t="shared" si="451"/>
        <v>3.5610889129919996</v>
      </c>
      <c r="K4162" s="23">
        <f t="shared" si="452"/>
        <v>1</v>
      </c>
      <c r="L4162" s="23">
        <f t="shared" si="452"/>
        <v>1</v>
      </c>
      <c r="M4162" s="31">
        <f t="shared" si="453"/>
        <v>3.5610889129919996</v>
      </c>
      <c r="N4162" s="31">
        <f t="shared" si="454"/>
        <v>3.5610889129919996</v>
      </c>
    </row>
    <row r="4163" spans="1:14" ht="15.75" customHeight="1">
      <c r="A4163" s="23" t="s">
        <v>3636</v>
      </c>
      <c r="B4163" s="23" t="s">
        <v>4406</v>
      </c>
      <c r="C4163" s="23" t="s">
        <v>7806</v>
      </c>
      <c r="D4163" s="23">
        <v>23</v>
      </c>
      <c r="E4163" s="26">
        <v>7557</v>
      </c>
      <c r="F4163" s="23">
        <v>316</v>
      </c>
      <c r="G4163" s="26">
        <f t="shared" si="455"/>
        <v>2388.0120000000002</v>
      </c>
      <c r="H4163" s="26">
        <f t="shared" si="456"/>
        <v>406.67844360000004</v>
      </c>
      <c r="I4163" s="26">
        <f t="shared" si="457"/>
        <v>610.01766540000006</v>
      </c>
      <c r="J4163" s="31">
        <f t="shared" ref="J4163:J4226" si="458">H4163*24*365/1000000</f>
        <v>3.562503165936</v>
      </c>
      <c r="K4163" s="23">
        <f t="shared" ref="K4163:L4226" si="459">IF(H4163&gt;=250,1,0)</f>
        <v>1</v>
      </c>
      <c r="L4163" s="23">
        <f t="shared" si="459"/>
        <v>1</v>
      </c>
      <c r="M4163" s="31">
        <f t="shared" ref="M4163:M4226" si="460">K4163*J4163</f>
        <v>3.562503165936</v>
      </c>
      <c r="N4163" s="31">
        <f t="shared" ref="N4163:N4226" si="461">J4163*L4163</f>
        <v>3.562503165936</v>
      </c>
    </row>
    <row r="4164" spans="1:14" ht="15.75" customHeight="1">
      <c r="A4164" s="23" t="s">
        <v>3636</v>
      </c>
      <c r="B4164" s="23" t="s">
        <v>4406</v>
      </c>
      <c r="C4164" s="23" t="s">
        <v>7807</v>
      </c>
      <c r="D4164" s="23">
        <v>23</v>
      </c>
      <c r="E4164" s="26">
        <v>7562.11</v>
      </c>
      <c r="F4164" s="23">
        <v>316</v>
      </c>
      <c r="G4164" s="26">
        <f t="shared" si="455"/>
        <v>2389.6267599999996</v>
      </c>
      <c r="H4164" s="26">
        <f t="shared" si="456"/>
        <v>406.95343722799998</v>
      </c>
      <c r="I4164" s="26">
        <f t="shared" si="457"/>
        <v>610.43015584199998</v>
      </c>
      <c r="J4164" s="31">
        <f t="shared" si="458"/>
        <v>3.5649121101172798</v>
      </c>
      <c r="K4164" s="23">
        <f t="shared" si="459"/>
        <v>1</v>
      </c>
      <c r="L4164" s="23">
        <f t="shared" si="459"/>
        <v>1</v>
      </c>
      <c r="M4164" s="31">
        <f t="shared" si="460"/>
        <v>3.5649121101172798</v>
      </c>
      <c r="N4164" s="31">
        <f t="shared" si="461"/>
        <v>3.5649121101172798</v>
      </c>
    </row>
    <row r="4165" spans="1:14" ht="15.75" customHeight="1">
      <c r="A4165" s="23" t="s">
        <v>3636</v>
      </c>
      <c r="B4165" s="23" t="s">
        <v>4406</v>
      </c>
      <c r="C4165" s="23" t="s">
        <v>7808</v>
      </c>
      <c r="D4165" s="23">
        <v>23</v>
      </c>
      <c r="E4165" s="26">
        <v>7566</v>
      </c>
      <c r="F4165" s="23">
        <v>316</v>
      </c>
      <c r="G4165" s="26">
        <f t="shared" si="455"/>
        <v>2390.8560000000002</v>
      </c>
      <c r="H4165" s="26">
        <f t="shared" si="456"/>
        <v>407.16277680000007</v>
      </c>
      <c r="I4165" s="26">
        <f t="shared" si="457"/>
        <v>610.74416520000011</v>
      </c>
      <c r="J4165" s="31">
        <f t="shared" si="458"/>
        <v>3.5667459247680009</v>
      </c>
      <c r="K4165" s="23">
        <f t="shared" si="459"/>
        <v>1</v>
      </c>
      <c r="L4165" s="23">
        <f t="shared" si="459"/>
        <v>1</v>
      </c>
      <c r="M4165" s="31">
        <f t="shared" si="460"/>
        <v>3.5667459247680009</v>
      </c>
      <c r="N4165" s="31">
        <f t="shared" si="461"/>
        <v>3.5667459247680009</v>
      </c>
    </row>
    <row r="4166" spans="1:14" ht="15.75" customHeight="1">
      <c r="A4166" s="23" t="s">
        <v>3636</v>
      </c>
      <c r="B4166" s="23" t="s">
        <v>4406</v>
      </c>
      <c r="C4166" s="23" t="s">
        <v>7809</v>
      </c>
      <c r="D4166" s="23">
        <v>23</v>
      </c>
      <c r="E4166" s="26">
        <v>7568.81</v>
      </c>
      <c r="F4166" s="23">
        <v>316</v>
      </c>
      <c r="G4166" s="26">
        <f t="shared" si="455"/>
        <v>2391.7439599999998</v>
      </c>
      <c r="H4166" s="26">
        <f t="shared" si="456"/>
        <v>407.31399638799996</v>
      </c>
      <c r="I4166" s="26">
        <f t="shared" si="457"/>
        <v>610.970994582</v>
      </c>
      <c r="J4166" s="31">
        <f t="shared" si="458"/>
        <v>3.5680706083588802</v>
      </c>
      <c r="K4166" s="23">
        <f t="shared" si="459"/>
        <v>1</v>
      </c>
      <c r="L4166" s="23">
        <f t="shared" si="459"/>
        <v>1</v>
      </c>
      <c r="M4166" s="31">
        <f t="shared" si="460"/>
        <v>3.5680706083588802</v>
      </c>
      <c r="N4166" s="31">
        <f t="shared" si="461"/>
        <v>3.5680706083588802</v>
      </c>
    </row>
    <row r="4167" spans="1:14" ht="15.75" customHeight="1">
      <c r="A4167" s="23" t="s">
        <v>3636</v>
      </c>
      <c r="B4167" s="23" t="s">
        <v>4406</v>
      </c>
      <c r="C4167" s="23" t="s">
        <v>7810</v>
      </c>
      <c r="D4167" s="23">
        <v>23</v>
      </c>
      <c r="E4167" s="26">
        <v>7572</v>
      </c>
      <c r="F4167" s="23">
        <v>316</v>
      </c>
      <c r="G4167" s="26">
        <f t="shared" si="455"/>
        <v>2392.752</v>
      </c>
      <c r="H4167" s="26">
        <f t="shared" si="456"/>
        <v>407.4856656</v>
      </c>
      <c r="I4167" s="26">
        <f t="shared" si="457"/>
        <v>611.22849840000003</v>
      </c>
      <c r="J4167" s="31">
        <f t="shared" si="458"/>
        <v>3.569574430656</v>
      </c>
      <c r="K4167" s="23">
        <f t="shared" si="459"/>
        <v>1</v>
      </c>
      <c r="L4167" s="23">
        <f t="shared" si="459"/>
        <v>1</v>
      </c>
      <c r="M4167" s="31">
        <f t="shared" si="460"/>
        <v>3.569574430656</v>
      </c>
      <c r="N4167" s="31">
        <f t="shared" si="461"/>
        <v>3.569574430656</v>
      </c>
    </row>
    <row r="4168" spans="1:14" ht="15.75" customHeight="1">
      <c r="A4168" s="23" t="s">
        <v>3636</v>
      </c>
      <c r="B4168" s="23" t="s">
        <v>4406</v>
      </c>
      <c r="C4168" s="23" t="s">
        <v>7811</v>
      </c>
      <c r="D4168" s="23">
        <v>23</v>
      </c>
      <c r="E4168" s="26">
        <v>7573.1</v>
      </c>
      <c r="F4168" s="23">
        <v>316</v>
      </c>
      <c r="G4168" s="26">
        <f t="shared" si="455"/>
        <v>2393.0996</v>
      </c>
      <c r="H4168" s="26">
        <f t="shared" si="456"/>
        <v>407.54486188000004</v>
      </c>
      <c r="I4168" s="26">
        <f t="shared" si="457"/>
        <v>611.31729282000003</v>
      </c>
      <c r="J4168" s="31">
        <f t="shared" si="458"/>
        <v>3.5700929900688001</v>
      </c>
      <c r="K4168" s="23">
        <f t="shared" si="459"/>
        <v>1</v>
      </c>
      <c r="L4168" s="23">
        <f t="shared" si="459"/>
        <v>1</v>
      </c>
      <c r="M4168" s="31">
        <f t="shared" si="460"/>
        <v>3.5700929900688001</v>
      </c>
      <c r="N4168" s="31">
        <f t="shared" si="461"/>
        <v>3.5700929900688001</v>
      </c>
    </row>
    <row r="4169" spans="1:14" ht="15.75" customHeight="1">
      <c r="A4169" s="23" t="s">
        <v>3636</v>
      </c>
      <c r="B4169" s="23" t="s">
        <v>4406</v>
      </c>
      <c r="C4169" s="23" t="s">
        <v>7812</v>
      </c>
      <c r="D4169" s="23">
        <v>23</v>
      </c>
      <c r="E4169" s="26">
        <v>7583.04</v>
      </c>
      <c r="F4169" s="23">
        <v>316</v>
      </c>
      <c r="G4169" s="26">
        <f t="shared" si="455"/>
        <v>2396.24064</v>
      </c>
      <c r="H4169" s="26">
        <f t="shared" si="456"/>
        <v>408.079780992</v>
      </c>
      <c r="I4169" s="26">
        <f t="shared" si="457"/>
        <v>612.11967148799999</v>
      </c>
      <c r="J4169" s="31">
        <f t="shared" si="458"/>
        <v>3.57477888148992</v>
      </c>
      <c r="K4169" s="23">
        <f t="shared" si="459"/>
        <v>1</v>
      </c>
      <c r="L4169" s="23">
        <f t="shared" si="459"/>
        <v>1</v>
      </c>
      <c r="M4169" s="31">
        <f t="shared" si="460"/>
        <v>3.57477888148992</v>
      </c>
      <c r="N4169" s="31">
        <f t="shared" si="461"/>
        <v>3.57477888148992</v>
      </c>
    </row>
    <row r="4170" spans="1:14" ht="15.75" customHeight="1">
      <c r="A4170" s="23" t="s">
        <v>3636</v>
      </c>
      <c r="B4170" s="23" t="s">
        <v>4406</v>
      </c>
      <c r="C4170" s="23" t="s">
        <v>7813</v>
      </c>
      <c r="D4170" s="23">
        <v>23</v>
      </c>
      <c r="E4170" s="26">
        <v>7583.1</v>
      </c>
      <c r="F4170" s="23">
        <v>316</v>
      </c>
      <c r="G4170" s="26">
        <f t="shared" si="455"/>
        <v>2396.2596000000003</v>
      </c>
      <c r="H4170" s="26">
        <f t="shared" si="456"/>
        <v>408.08300988000008</v>
      </c>
      <c r="I4170" s="26">
        <f t="shared" si="457"/>
        <v>612.12451482000006</v>
      </c>
      <c r="J4170" s="31">
        <f t="shared" si="458"/>
        <v>3.5748071665488004</v>
      </c>
      <c r="K4170" s="23">
        <f t="shared" si="459"/>
        <v>1</v>
      </c>
      <c r="L4170" s="23">
        <f t="shared" si="459"/>
        <v>1</v>
      </c>
      <c r="M4170" s="31">
        <f t="shared" si="460"/>
        <v>3.5748071665488004</v>
      </c>
      <c r="N4170" s="31">
        <f t="shared" si="461"/>
        <v>3.5748071665488004</v>
      </c>
    </row>
    <row r="4171" spans="1:14" ht="15.75" customHeight="1">
      <c r="A4171" s="23" t="s">
        <v>3636</v>
      </c>
      <c r="B4171" s="23" t="s">
        <v>4406</v>
      </c>
      <c r="C4171" s="23" t="s">
        <v>7814</v>
      </c>
      <c r="D4171" s="23">
        <v>23</v>
      </c>
      <c r="E4171" s="26">
        <v>7594.32</v>
      </c>
      <c r="F4171" s="23">
        <v>316</v>
      </c>
      <c r="G4171" s="26">
        <f t="shared" si="455"/>
        <v>2399.80512</v>
      </c>
      <c r="H4171" s="26">
        <f t="shared" si="456"/>
        <v>408.68681193600003</v>
      </c>
      <c r="I4171" s="26">
        <f t="shared" si="457"/>
        <v>613.03021790399998</v>
      </c>
      <c r="J4171" s="31">
        <f t="shared" si="458"/>
        <v>3.5800964725593598</v>
      </c>
      <c r="K4171" s="23">
        <f t="shared" si="459"/>
        <v>1</v>
      </c>
      <c r="L4171" s="23">
        <f t="shared" si="459"/>
        <v>1</v>
      </c>
      <c r="M4171" s="31">
        <f t="shared" si="460"/>
        <v>3.5800964725593598</v>
      </c>
      <c r="N4171" s="31">
        <f t="shared" si="461"/>
        <v>3.5800964725593598</v>
      </c>
    </row>
    <row r="4172" spans="1:14" ht="15.75" customHeight="1">
      <c r="A4172" s="23" t="s">
        <v>3636</v>
      </c>
      <c r="B4172" s="23" t="s">
        <v>4406</v>
      </c>
      <c r="C4172" s="23" t="s">
        <v>7815</v>
      </c>
      <c r="D4172" s="23">
        <v>23</v>
      </c>
      <c r="E4172" s="26">
        <v>7595.1</v>
      </c>
      <c r="F4172" s="23">
        <v>316</v>
      </c>
      <c r="G4172" s="26">
        <f t="shared" si="455"/>
        <v>2400.0516000000002</v>
      </c>
      <c r="H4172" s="26">
        <f t="shared" si="456"/>
        <v>408.72878748000005</v>
      </c>
      <c r="I4172" s="26">
        <f t="shared" si="457"/>
        <v>613.09318122000013</v>
      </c>
      <c r="J4172" s="31">
        <f t="shared" si="458"/>
        <v>3.5804641783248008</v>
      </c>
      <c r="K4172" s="23">
        <f t="shared" si="459"/>
        <v>1</v>
      </c>
      <c r="L4172" s="23">
        <f t="shared" si="459"/>
        <v>1</v>
      </c>
      <c r="M4172" s="31">
        <f t="shared" si="460"/>
        <v>3.5804641783248008</v>
      </c>
      <c r="N4172" s="31">
        <f t="shared" si="461"/>
        <v>3.5804641783248008</v>
      </c>
    </row>
    <row r="4173" spans="1:14" ht="15.75" customHeight="1">
      <c r="A4173" s="23" t="s">
        <v>3636</v>
      </c>
      <c r="B4173" s="23" t="s">
        <v>4406</v>
      </c>
      <c r="C4173" s="23" t="s">
        <v>7816</v>
      </c>
      <c r="D4173" s="23">
        <v>23</v>
      </c>
      <c r="E4173" s="26">
        <v>7596.35</v>
      </c>
      <c r="F4173" s="23">
        <v>316</v>
      </c>
      <c r="G4173" s="26">
        <f t="shared" si="455"/>
        <v>2400.4466000000002</v>
      </c>
      <c r="H4173" s="26">
        <f t="shared" si="456"/>
        <v>408.79605598000006</v>
      </c>
      <c r="I4173" s="26">
        <f t="shared" si="457"/>
        <v>613.19408397000007</v>
      </c>
      <c r="J4173" s="31">
        <f t="shared" si="458"/>
        <v>3.5810534503848004</v>
      </c>
      <c r="K4173" s="23">
        <f t="shared" si="459"/>
        <v>1</v>
      </c>
      <c r="L4173" s="23">
        <f t="shared" si="459"/>
        <v>1</v>
      </c>
      <c r="M4173" s="31">
        <f t="shared" si="460"/>
        <v>3.5810534503848004</v>
      </c>
      <c r="N4173" s="31">
        <f t="shared" si="461"/>
        <v>3.5810534503848004</v>
      </c>
    </row>
    <row r="4174" spans="1:14" ht="15.75" customHeight="1">
      <c r="A4174" s="23" t="s">
        <v>3636</v>
      </c>
      <c r="B4174" s="23" t="s">
        <v>4406</v>
      </c>
      <c r="C4174" s="23" t="s">
        <v>7817</v>
      </c>
      <c r="D4174" s="23">
        <v>23</v>
      </c>
      <c r="E4174" s="26">
        <v>7602.25</v>
      </c>
      <c r="F4174" s="23">
        <v>316</v>
      </c>
      <c r="G4174" s="26">
        <f t="shared" si="455"/>
        <v>2402.3110000000001</v>
      </c>
      <c r="H4174" s="26">
        <f t="shared" si="456"/>
        <v>409.11356330000007</v>
      </c>
      <c r="I4174" s="26">
        <f t="shared" si="457"/>
        <v>613.67034495000007</v>
      </c>
      <c r="J4174" s="31">
        <f t="shared" si="458"/>
        <v>3.5838348145080006</v>
      </c>
      <c r="K4174" s="23">
        <f t="shared" si="459"/>
        <v>1</v>
      </c>
      <c r="L4174" s="23">
        <f t="shared" si="459"/>
        <v>1</v>
      </c>
      <c r="M4174" s="31">
        <f t="shared" si="460"/>
        <v>3.5838348145080006</v>
      </c>
      <c r="N4174" s="31">
        <f t="shared" si="461"/>
        <v>3.5838348145080006</v>
      </c>
    </row>
    <row r="4175" spans="1:14" ht="15.75" customHeight="1">
      <c r="A4175" s="23" t="s">
        <v>3636</v>
      </c>
      <c r="B4175" s="23" t="s">
        <v>4406</v>
      </c>
      <c r="C4175" s="23" t="s">
        <v>7818</v>
      </c>
      <c r="D4175" s="23">
        <v>23</v>
      </c>
      <c r="E4175" s="26">
        <v>7604.84</v>
      </c>
      <c r="F4175" s="23">
        <v>316</v>
      </c>
      <c r="G4175" s="26">
        <f t="shared" si="455"/>
        <v>2403.1294400000002</v>
      </c>
      <c r="H4175" s="26">
        <f t="shared" si="456"/>
        <v>409.25294363200004</v>
      </c>
      <c r="I4175" s="26">
        <f t="shared" si="457"/>
        <v>613.87941544800003</v>
      </c>
      <c r="J4175" s="31">
        <f t="shared" si="458"/>
        <v>3.5850557862163202</v>
      </c>
      <c r="K4175" s="23">
        <f t="shared" si="459"/>
        <v>1</v>
      </c>
      <c r="L4175" s="23">
        <f t="shared" si="459"/>
        <v>1</v>
      </c>
      <c r="M4175" s="31">
        <f t="shared" si="460"/>
        <v>3.5850557862163202</v>
      </c>
      <c r="N4175" s="31">
        <f t="shared" si="461"/>
        <v>3.5850557862163202</v>
      </c>
    </row>
    <row r="4176" spans="1:14" ht="15.75" customHeight="1">
      <c r="A4176" s="23" t="s">
        <v>3636</v>
      </c>
      <c r="B4176" s="23" t="s">
        <v>4406</v>
      </c>
      <c r="C4176" s="23" t="s">
        <v>7819</v>
      </c>
      <c r="D4176" s="23">
        <v>23</v>
      </c>
      <c r="E4176" s="26">
        <v>7605.9</v>
      </c>
      <c r="F4176" s="23">
        <v>316</v>
      </c>
      <c r="G4176" s="26">
        <f t="shared" si="455"/>
        <v>2403.4643999999998</v>
      </c>
      <c r="H4176" s="26">
        <f t="shared" si="456"/>
        <v>409.30998732</v>
      </c>
      <c r="I4176" s="26">
        <f t="shared" si="457"/>
        <v>613.96498098000006</v>
      </c>
      <c r="J4176" s="31">
        <f t="shared" si="458"/>
        <v>3.5855554889232004</v>
      </c>
      <c r="K4176" s="23">
        <f t="shared" si="459"/>
        <v>1</v>
      </c>
      <c r="L4176" s="23">
        <f t="shared" si="459"/>
        <v>1</v>
      </c>
      <c r="M4176" s="31">
        <f t="shared" si="460"/>
        <v>3.5855554889232004</v>
      </c>
      <c r="N4176" s="31">
        <f t="shared" si="461"/>
        <v>3.5855554889232004</v>
      </c>
    </row>
    <row r="4177" spans="1:14" ht="15.75" customHeight="1">
      <c r="A4177" s="23" t="s">
        <v>3636</v>
      </c>
      <c r="B4177" s="23" t="s">
        <v>4406</v>
      </c>
      <c r="C4177" s="23" t="s">
        <v>7820</v>
      </c>
      <c r="D4177" s="23">
        <v>23</v>
      </c>
      <c r="E4177" s="26">
        <v>7614</v>
      </c>
      <c r="F4177" s="23">
        <v>316</v>
      </c>
      <c r="G4177" s="26">
        <f t="shared" si="455"/>
        <v>2406.0239999999999</v>
      </c>
      <c r="H4177" s="26">
        <f t="shared" si="456"/>
        <v>409.74588719999997</v>
      </c>
      <c r="I4177" s="26">
        <f t="shared" si="457"/>
        <v>614.61883079999996</v>
      </c>
      <c r="J4177" s="31">
        <f t="shared" si="458"/>
        <v>3.5893739718719995</v>
      </c>
      <c r="K4177" s="23">
        <f t="shared" si="459"/>
        <v>1</v>
      </c>
      <c r="L4177" s="23">
        <f t="shared" si="459"/>
        <v>1</v>
      </c>
      <c r="M4177" s="31">
        <f t="shared" si="460"/>
        <v>3.5893739718719995</v>
      </c>
      <c r="N4177" s="31">
        <f t="shared" si="461"/>
        <v>3.5893739718719995</v>
      </c>
    </row>
    <row r="4178" spans="1:14" ht="15.75" customHeight="1">
      <c r="A4178" s="23" t="s">
        <v>3636</v>
      </c>
      <c r="B4178" s="23" t="s">
        <v>4406</v>
      </c>
      <c r="C4178" s="23" t="s">
        <v>7821</v>
      </c>
      <c r="D4178" s="23">
        <v>23</v>
      </c>
      <c r="E4178" s="26">
        <v>7619</v>
      </c>
      <c r="F4178" s="23">
        <v>316</v>
      </c>
      <c r="G4178" s="26">
        <f t="shared" si="455"/>
        <v>2407.6039999999998</v>
      </c>
      <c r="H4178" s="26">
        <f t="shared" si="456"/>
        <v>410.01496119999996</v>
      </c>
      <c r="I4178" s="26">
        <f t="shared" si="457"/>
        <v>615.02244179999991</v>
      </c>
      <c r="J4178" s="31">
        <f t="shared" si="458"/>
        <v>3.5917310601119996</v>
      </c>
      <c r="K4178" s="23">
        <f t="shared" si="459"/>
        <v>1</v>
      </c>
      <c r="L4178" s="23">
        <f t="shared" si="459"/>
        <v>1</v>
      </c>
      <c r="M4178" s="31">
        <f t="shared" si="460"/>
        <v>3.5917310601119996</v>
      </c>
      <c r="N4178" s="31">
        <f t="shared" si="461"/>
        <v>3.5917310601119996</v>
      </c>
    </row>
    <row r="4179" spans="1:14" ht="15.75" customHeight="1">
      <c r="A4179" s="23" t="s">
        <v>3636</v>
      </c>
      <c r="B4179" s="23" t="s">
        <v>4406</v>
      </c>
      <c r="C4179" s="23" t="s">
        <v>7822</v>
      </c>
      <c r="D4179" s="23">
        <v>23</v>
      </c>
      <c r="E4179" s="26">
        <v>7619.8</v>
      </c>
      <c r="F4179" s="23">
        <v>316</v>
      </c>
      <c r="G4179" s="26">
        <f t="shared" si="455"/>
        <v>2407.8568000000005</v>
      </c>
      <c r="H4179" s="26">
        <f t="shared" si="456"/>
        <v>410.05801304000011</v>
      </c>
      <c r="I4179" s="26">
        <f t="shared" si="457"/>
        <v>615.08701956000016</v>
      </c>
      <c r="J4179" s="31">
        <f t="shared" si="458"/>
        <v>3.5921081942304012</v>
      </c>
      <c r="K4179" s="23">
        <f t="shared" si="459"/>
        <v>1</v>
      </c>
      <c r="L4179" s="23">
        <f t="shared" si="459"/>
        <v>1</v>
      </c>
      <c r="M4179" s="31">
        <f t="shared" si="460"/>
        <v>3.5921081942304012</v>
      </c>
      <c r="N4179" s="31">
        <f t="shared" si="461"/>
        <v>3.5921081942304012</v>
      </c>
    </row>
    <row r="4180" spans="1:14" ht="15.75" customHeight="1">
      <c r="A4180" s="23" t="s">
        <v>3636</v>
      </c>
      <c r="B4180" s="23" t="s">
        <v>4406</v>
      </c>
      <c r="C4180" s="23" t="s">
        <v>7823</v>
      </c>
      <c r="D4180" s="23">
        <v>23</v>
      </c>
      <c r="E4180" s="26">
        <v>7626.99</v>
      </c>
      <c r="F4180" s="23">
        <v>316</v>
      </c>
      <c r="G4180" s="26">
        <f t="shared" si="455"/>
        <v>2410.1288399999999</v>
      </c>
      <c r="H4180" s="26">
        <f t="shared" si="456"/>
        <v>410.44494145199997</v>
      </c>
      <c r="I4180" s="26">
        <f t="shared" si="457"/>
        <v>615.66741217799995</v>
      </c>
      <c r="J4180" s="31">
        <f t="shared" si="458"/>
        <v>3.5954976871195199</v>
      </c>
      <c r="K4180" s="23">
        <f t="shared" si="459"/>
        <v>1</v>
      </c>
      <c r="L4180" s="23">
        <f t="shared" si="459"/>
        <v>1</v>
      </c>
      <c r="M4180" s="31">
        <f t="shared" si="460"/>
        <v>3.5954976871195199</v>
      </c>
      <c r="N4180" s="31">
        <f t="shared" si="461"/>
        <v>3.5954976871195199</v>
      </c>
    </row>
    <row r="4181" spans="1:14" ht="15.75" customHeight="1">
      <c r="A4181" s="23" t="s">
        <v>3636</v>
      </c>
      <c r="B4181" s="23" t="s">
        <v>4406</v>
      </c>
      <c r="C4181" s="23" t="s">
        <v>7824</v>
      </c>
      <c r="D4181" s="23">
        <v>23</v>
      </c>
      <c r="E4181" s="26">
        <v>7629.04</v>
      </c>
      <c r="F4181" s="23">
        <v>316</v>
      </c>
      <c r="G4181" s="26">
        <f t="shared" si="455"/>
        <v>2410.77664</v>
      </c>
      <c r="H4181" s="26">
        <f t="shared" si="456"/>
        <v>410.55526179200001</v>
      </c>
      <c r="I4181" s="26">
        <f t="shared" si="457"/>
        <v>615.83289268800002</v>
      </c>
      <c r="J4181" s="31">
        <f t="shared" si="458"/>
        <v>3.5964640932979202</v>
      </c>
      <c r="K4181" s="23">
        <f t="shared" si="459"/>
        <v>1</v>
      </c>
      <c r="L4181" s="23">
        <f t="shared" si="459"/>
        <v>1</v>
      </c>
      <c r="M4181" s="31">
        <f t="shared" si="460"/>
        <v>3.5964640932979202</v>
      </c>
      <c r="N4181" s="31">
        <f t="shared" si="461"/>
        <v>3.5964640932979202</v>
      </c>
    </row>
    <row r="4182" spans="1:14" ht="15.75" customHeight="1">
      <c r="A4182" s="23" t="s">
        <v>3636</v>
      </c>
      <c r="B4182" s="23" t="s">
        <v>4406</v>
      </c>
      <c r="C4182" s="23" t="s">
        <v>7825</v>
      </c>
      <c r="D4182" s="23">
        <v>23</v>
      </c>
      <c r="E4182" s="26">
        <v>7634.6</v>
      </c>
      <c r="F4182" s="23">
        <v>316</v>
      </c>
      <c r="G4182" s="26">
        <f t="shared" si="455"/>
        <v>2412.5336000000002</v>
      </c>
      <c r="H4182" s="26">
        <f t="shared" si="456"/>
        <v>410.85447208000005</v>
      </c>
      <c r="I4182" s="26">
        <f t="shared" si="457"/>
        <v>616.28170812000008</v>
      </c>
      <c r="J4182" s="31">
        <f t="shared" si="458"/>
        <v>3.5990851754208002</v>
      </c>
      <c r="K4182" s="23">
        <f t="shared" si="459"/>
        <v>1</v>
      </c>
      <c r="L4182" s="23">
        <f t="shared" si="459"/>
        <v>1</v>
      </c>
      <c r="M4182" s="31">
        <f t="shared" si="460"/>
        <v>3.5990851754208002</v>
      </c>
      <c r="N4182" s="31">
        <f t="shared" si="461"/>
        <v>3.5990851754208002</v>
      </c>
    </row>
    <row r="4183" spans="1:14" ht="15.75" customHeight="1">
      <c r="A4183" s="23" t="s">
        <v>3636</v>
      </c>
      <c r="B4183" s="23" t="s">
        <v>4406</v>
      </c>
      <c r="C4183" s="23" t="s">
        <v>7826</v>
      </c>
      <c r="D4183" s="23">
        <v>23</v>
      </c>
      <c r="E4183" s="26">
        <v>7635.5</v>
      </c>
      <c r="F4183" s="23">
        <v>316</v>
      </c>
      <c r="G4183" s="26">
        <f t="shared" si="455"/>
        <v>2412.8180000000002</v>
      </c>
      <c r="H4183" s="26">
        <f t="shared" si="456"/>
        <v>410.90290540000007</v>
      </c>
      <c r="I4183" s="26">
        <f t="shared" si="457"/>
        <v>616.35435810000013</v>
      </c>
      <c r="J4183" s="31">
        <f t="shared" si="458"/>
        <v>3.5995094513040007</v>
      </c>
      <c r="K4183" s="23">
        <f t="shared" si="459"/>
        <v>1</v>
      </c>
      <c r="L4183" s="23">
        <f t="shared" si="459"/>
        <v>1</v>
      </c>
      <c r="M4183" s="31">
        <f t="shared" si="460"/>
        <v>3.5995094513040007</v>
      </c>
      <c r="N4183" s="31">
        <f t="shared" si="461"/>
        <v>3.5995094513040007</v>
      </c>
    </row>
    <row r="4184" spans="1:14" ht="15.75" customHeight="1">
      <c r="A4184" s="23" t="s">
        <v>3636</v>
      </c>
      <c r="B4184" s="23" t="s">
        <v>4406</v>
      </c>
      <c r="C4184" s="23" t="s">
        <v>7827</v>
      </c>
      <c r="D4184" s="23">
        <v>23</v>
      </c>
      <c r="E4184" s="26">
        <v>7639.5</v>
      </c>
      <c r="F4184" s="23">
        <v>316</v>
      </c>
      <c r="G4184" s="26">
        <f t="shared" si="455"/>
        <v>2414.0819999999999</v>
      </c>
      <c r="H4184" s="26">
        <f t="shared" si="456"/>
        <v>411.1181646</v>
      </c>
      <c r="I4184" s="26">
        <f t="shared" si="457"/>
        <v>616.6772469</v>
      </c>
      <c r="J4184" s="31">
        <f t="shared" si="458"/>
        <v>3.6013951218960001</v>
      </c>
      <c r="K4184" s="23">
        <f t="shared" si="459"/>
        <v>1</v>
      </c>
      <c r="L4184" s="23">
        <f t="shared" si="459"/>
        <v>1</v>
      </c>
      <c r="M4184" s="31">
        <f t="shared" si="460"/>
        <v>3.6013951218960001</v>
      </c>
      <c r="N4184" s="31">
        <f t="shared" si="461"/>
        <v>3.6013951218960001</v>
      </c>
    </row>
    <row r="4185" spans="1:14" ht="15.75" customHeight="1">
      <c r="A4185" s="23" t="s">
        <v>3636</v>
      </c>
      <c r="B4185" s="23" t="s">
        <v>5666</v>
      </c>
      <c r="C4185" s="23" t="s">
        <v>7828</v>
      </c>
      <c r="D4185" s="23">
        <v>23</v>
      </c>
      <c r="E4185" s="26">
        <v>7640.8</v>
      </c>
      <c r="F4185" s="23">
        <v>316</v>
      </c>
      <c r="G4185" s="26">
        <f t="shared" si="455"/>
        <v>2414.4928000000004</v>
      </c>
      <c r="H4185" s="26">
        <f t="shared" si="456"/>
        <v>411.18812384000012</v>
      </c>
      <c r="I4185" s="26">
        <f t="shared" si="457"/>
        <v>616.78218576000017</v>
      </c>
      <c r="J4185" s="31">
        <f t="shared" si="458"/>
        <v>3.6020079648384011</v>
      </c>
      <c r="K4185" s="23">
        <f t="shared" si="459"/>
        <v>1</v>
      </c>
      <c r="L4185" s="23">
        <f t="shared" si="459"/>
        <v>1</v>
      </c>
      <c r="M4185" s="31">
        <f t="shared" si="460"/>
        <v>3.6020079648384011</v>
      </c>
      <c r="N4185" s="31">
        <f t="shared" si="461"/>
        <v>3.6020079648384011</v>
      </c>
    </row>
    <row r="4186" spans="1:14" ht="15.75" customHeight="1">
      <c r="A4186" s="23" t="s">
        <v>3636</v>
      </c>
      <c r="B4186" s="23" t="s">
        <v>4406</v>
      </c>
      <c r="C4186" s="23" t="s">
        <v>7829</v>
      </c>
      <c r="D4186" s="23">
        <v>23</v>
      </c>
      <c r="E4186" s="26">
        <v>7642.83</v>
      </c>
      <c r="F4186" s="23">
        <v>316</v>
      </c>
      <c r="G4186" s="26">
        <f t="shared" si="455"/>
        <v>2415.1342799999998</v>
      </c>
      <c r="H4186" s="26">
        <f t="shared" si="456"/>
        <v>411.29736788399998</v>
      </c>
      <c r="I4186" s="26">
        <f t="shared" si="457"/>
        <v>616.94605182600003</v>
      </c>
      <c r="J4186" s="31">
        <f t="shared" si="458"/>
        <v>3.6029649426638399</v>
      </c>
      <c r="K4186" s="23">
        <f t="shared" si="459"/>
        <v>1</v>
      </c>
      <c r="L4186" s="23">
        <f t="shared" si="459"/>
        <v>1</v>
      </c>
      <c r="M4186" s="31">
        <f t="shared" si="460"/>
        <v>3.6029649426638399</v>
      </c>
      <c r="N4186" s="31">
        <f t="shared" si="461"/>
        <v>3.6029649426638399</v>
      </c>
    </row>
    <row r="4187" spans="1:14" ht="15.75" customHeight="1">
      <c r="A4187" s="23" t="s">
        <v>3636</v>
      </c>
      <c r="B4187" s="23" t="s">
        <v>4406</v>
      </c>
      <c r="C4187" s="23" t="s">
        <v>7830</v>
      </c>
      <c r="D4187" s="23">
        <v>23</v>
      </c>
      <c r="E4187" s="26">
        <v>7645.14</v>
      </c>
      <c r="F4187" s="23">
        <v>316</v>
      </c>
      <c r="G4187" s="26">
        <f t="shared" si="455"/>
        <v>2415.8642400000003</v>
      </c>
      <c r="H4187" s="26">
        <f t="shared" si="456"/>
        <v>411.42168007200007</v>
      </c>
      <c r="I4187" s="26">
        <f t="shared" si="457"/>
        <v>617.13252010800011</v>
      </c>
      <c r="J4187" s="31">
        <f t="shared" si="458"/>
        <v>3.6040539174307207</v>
      </c>
      <c r="K4187" s="23">
        <f t="shared" si="459"/>
        <v>1</v>
      </c>
      <c r="L4187" s="23">
        <f t="shared" si="459"/>
        <v>1</v>
      </c>
      <c r="M4187" s="31">
        <f t="shared" si="460"/>
        <v>3.6040539174307207</v>
      </c>
      <c r="N4187" s="31">
        <f t="shared" si="461"/>
        <v>3.6040539174307207</v>
      </c>
    </row>
    <row r="4188" spans="1:14" ht="15.75" customHeight="1">
      <c r="A4188" s="23" t="s">
        <v>3636</v>
      </c>
      <c r="B4188" s="23" t="s">
        <v>4406</v>
      </c>
      <c r="C4188" s="23" t="s">
        <v>7831</v>
      </c>
      <c r="D4188" s="23">
        <v>23</v>
      </c>
      <c r="E4188" s="26">
        <v>7648.4</v>
      </c>
      <c r="F4188" s="23">
        <v>316</v>
      </c>
      <c r="G4188" s="26">
        <f t="shared" si="455"/>
        <v>2416.8944000000001</v>
      </c>
      <c r="H4188" s="26">
        <f t="shared" si="456"/>
        <v>411.59711632000005</v>
      </c>
      <c r="I4188" s="26">
        <f t="shared" si="457"/>
        <v>617.39567448000003</v>
      </c>
      <c r="J4188" s="31">
        <f t="shared" si="458"/>
        <v>3.6055907389632003</v>
      </c>
      <c r="K4188" s="23">
        <f t="shared" si="459"/>
        <v>1</v>
      </c>
      <c r="L4188" s="23">
        <f t="shared" si="459"/>
        <v>1</v>
      </c>
      <c r="M4188" s="31">
        <f t="shared" si="460"/>
        <v>3.6055907389632003</v>
      </c>
      <c r="N4188" s="31">
        <f t="shared" si="461"/>
        <v>3.6055907389632003</v>
      </c>
    </row>
    <row r="4189" spans="1:14" ht="15.75" customHeight="1">
      <c r="A4189" s="23" t="s">
        <v>3636</v>
      </c>
      <c r="B4189" s="23" t="s">
        <v>4406</v>
      </c>
      <c r="C4189" s="23" t="s">
        <v>7832</v>
      </c>
      <c r="D4189" s="23">
        <v>23</v>
      </c>
      <c r="E4189" s="26">
        <v>7649.37</v>
      </c>
      <c r="F4189" s="23">
        <v>316</v>
      </c>
      <c r="G4189" s="26">
        <f t="shared" si="455"/>
        <v>2417.2009199999998</v>
      </c>
      <c r="H4189" s="26">
        <f t="shared" si="456"/>
        <v>411.64931667599996</v>
      </c>
      <c r="I4189" s="26">
        <f t="shared" si="457"/>
        <v>617.47397501399996</v>
      </c>
      <c r="J4189" s="31">
        <f t="shared" si="458"/>
        <v>3.6060480140817597</v>
      </c>
      <c r="K4189" s="23">
        <f t="shared" si="459"/>
        <v>1</v>
      </c>
      <c r="L4189" s="23">
        <f t="shared" si="459"/>
        <v>1</v>
      </c>
      <c r="M4189" s="31">
        <f t="shared" si="460"/>
        <v>3.6060480140817597</v>
      </c>
      <c r="N4189" s="31">
        <f t="shared" si="461"/>
        <v>3.6060480140817597</v>
      </c>
    </row>
    <row r="4190" spans="1:14" ht="15.75" customHeight="1">
      <c r="A4190" s="23" t="s">
        <v>3636</v>
      </c>
      <c r="B4190" s="23" t="s">
        <v>4406</v>
      </c>
      <c r="C4190" s="23" t="s">
        <v>7833</v>
      </c>
      <c r="D4190" s="23">
        <v>23</v>
      </c>
      <c r="E4190" s="26">
        <v>7651.74</v>
      </c>
      <c r="F4190" s="23">
        <v>316</v>
      </c>
      <c r="G4190" s="26">
        <f t="shared" si="455"/>
        <v>2417.9498399999998</v>
      </c>
      <c r="H4190" s="26">
        <f t="shared" si="456"/>
        <v>411.77685775199996</v>
      </c>
      <c r="I4190" s="26">
        <f t="shared" si="457"/>
        <v>617.66528662799988</v>
      </c>
      <c r="J4190" s="31">
        <f t="shared" si="458"/>
        <v>3.6071652739075195</v>
      </c>
      <c r="K4190" s="23">
        <f t="shared" si="459"/>
        <v>1</v>
      </c>
      <c r="L4190" s="23">
        <f t="shared" si="459"/>
        <v>1</v>
      </c>
      <c r="M4190" s="31">
        <f t="shared" si="460"/>
        <v>3.6071652739075195</v>
      </c>
      <c r="N4190" s="31">
        <f t="shared" si="461"/>
        <v>3.6071652739075195</v>
      </c>
    </row>
    <row r="4191" spans="1:14" ht="15.75" customHeight="1">
      <c r="A4191" s="23" t="s">
        <v>3636</v>
      </c>
      <c r="B4191" s="23" t="s">
        <v>4406</v>
      </c>
      <c r="C4191" s="23" t="s">
        <v>7834</v>
      </c>
      <c r="D4191" s="23">
        <v>23</v>
      </c>
      <c r="E4191" s="26">
        <v>7655.4</v>
      </c>
      <c r="F4191" s="23">
        <v>316</v>
      </c>
      <c r="G4191" s="26">
        <f t="shared" si="455"/>
        <v>2419.1064000000001</v>
      </c>
      <c r="H4191" s="26">
        <f t="shared" si="456"/>
        <v>411.97381992000004</v>
      </c>
      <c r="I4191" s="26">
        <f t="shared" si="457"/>
        <v>617.96072988000003</v>
      </c>
      <c r="J4191" s="31">
        <f t="shared" si="458"/>
        <v>3.6088906624992001</v>
      </c>
      <c r="K4191" s="23">
        <f t="shared" si="459"/>
        <v>1</v>
      </c>
      <c r="L4191" s="23">
        <f t="shared" si="459"/>
        <v>1</v>
      </c>
      <c r="M4191" s="31">
        <f t="shared" si="460"/>
        <v>3.6088906624992001</v>
      </c>
      <c r="N4191" s="31">
        <f t="shared" si="461"/>
        <v>3.6088906624992001</v>
      </c>
    </row>
    <row r="4192" spans="1:14" ht="15.75" customHeight="1">
      <c r="A4192" s="23" t="s">
        <v>3636</v>
      </c>
      <c r="B4192" s="23" t="s">
        <v>4406</v>
      </c>
      <c r="C4192" s="23" t="s">
        <v>7835</v>
      </c>
      <c r="D4192" s="23">
        <v>23</v>
      </c>
      <c r="E4192" s="26">
        <v>7656.41</v>
      </c>
      <c r="F4192" s="23">
        <v>316</v>
      </c>
      <c r="G4192" s="26">
        <f t="shared" si="455"/>
        <v>2419.4255600000001</v>
      </c>
      <c r="H4192" s="26">
        <f t="shared" si="456"/>
        <v>412.02817286800001</v>
      </c>
      <c r="I4192" s="26">
        <f t="shared" si="457"/>
        <v>618.04225930200005</v>
      </c>
      <c r="J4192" s="31">
        <f t="shared" si="458"/>
        <v>3.6093667943236802</v>
      </c>
      <c r="K4192" s="23">
        <f t="shared" si="459"/>
        <v>1</v>
      </c>
      <c r="L4192" s="23">
        <f t="shared" si="459"/>
        <v>1</v>
      </c>
      <c r="M4192" s="31">
        <f t="shared" si="460"/>
        <v>3.6093667943236802</v>
      </c>
      <c r="N4192" s="31">
        <f t="shared" si="461"/>
        <v>3.6093667943236802</v>
      </c>
    </row>
    <row r="4193" spans="1:14" ht="15.75" customHeight="1">
      <c r="A4193" s="23" t="s">
        <v>3636</v>
      </c>
      <c r="B4193" s="23" t="s">
        <v>4406</v>
      </c>
      <c r="C4193" s="23" t="s">
        <v>7836</v>
      </c>
      <c r="D4193" s="23">
        <v>23</v>
      </c>
      <c r="E4193" s="26">
        <v>7660.1</v>
      </c>
      <c r="F4193" s="23">
        <v>316</v>
      </c>
      <c r="G4193" s="26">
        <f t="shared" si="455"/>
        <v>2420.5916000000002</v>
      </c>
      <c r="H4193" s="26">
        <f t="shared" si="456"/>
        <v>412.22674948000002</v>
      </c>
      <c r="I4193" s="26">
        <f t="shared" si="457"/>
        <v>618.34012422000001</v>
      </c>
      <c r="J4193" s="31">
        <f t="shared" si="458"/>
        <v>3.6111063254447999</v>
      </c>
      <c r="K4193" s="23">
        <f t="shared" si="459"/>
        <v>1</v>
      </c>
      <c r="L4193" s="23">
        <f t="shared" si="459"/>
        <v>1</v>
      </c>
      <c r="M4193" s="31">
        <f t="shared" si="460"/>
        <v>3.6111063254447999</v>
      </c>
      <c r="N4193" s="31">
        <f t="shared" si="461"/>
        <v>3.6111063254447999</v>
      </c>
    </row>
    <row r="4194" spans="1:14" ht="15.75" customHeight="1">
      <c r="A4194" s="23" t="s">
        <v>3636</v>
      </c>
      <c r="B4194" s="23" t="s">
        <v>4406</v>
      </c>
      <c r="C4194" s="23" t="s">
        <v>7837</v>
      </c>
      <c r="D4194" s="23">
        <v>23</v>
      </c>
      <c r="E4194" s="26">
        <v>7666.2</v>
      </c>
      <c r="F4194" s="23">
        <v>316</v>
      </c>
      <c r="G4194" s="26">
        <f t="shared" si="455"/>
        <v>2422.5191999999997</v>
      </c>
      <c r="H4194" s="26">
        <f t="shared" si="456"/>
        <v>412.55501975999999</v>
      </c>
      <c r="I4194" s="26">
        <f t="shared" si="457"/>
        <v>618.83252963999996</v>
      </c>
      <c r="J4194" s="31">
        <f t="shared" si="458"/>
        <v>3.6139819730975997</v>
      </c>
      <c r="K4194" s="23">
        <f t="shared" si="459"/>
        <v>1</v>
      </c>
      <c r="L4194" s="23">
        <f t="shared" si="459"/>
        <v>1</v>
      </c>
      <c r="M4194" s="31">
        <f t="shared" si="460"/>
        <v>3.6139819730975997</v>
      </c>
      <c r="N4194" s="31">
        <f t="shared" si="461"/>
        <v>3.6139819730975997</v>
      </c>
    </row>
    <row r="4195" spans="1:14" ht="15.75" customHeight="1">
      <c r="A4195" s="23" t="s">
        <v>3636</v>
      </c>
      <c r="B4195" s="23" t="s">
        <v>4406</v>
      </c>
      <c r="C4195" s="23" t="s">
        <v>7838</v>
      </c>
      <c r="D4195" s="23">
        <v>23</v>
      </c>
      <c r="E4195" s="26">
        <v>7667.2</v>
      </c>
      <c r="F4195" s="23">
        <v>316</v>
      </c>
      <c r="G4195" s="26">
        <f t="shared" si="455"/>
        <v>2422.8351999999995</v>
      </c>
      <c r="H4195" s="26">
        <f t="shared" si="456"/>
        <v>412.60883455999993</v>
      </c>
      <c r="I4195" s="26">
        <f t="shared" si="457"/>
        <v>618.91325183999993</v>
      </c>
      <c r="J4195" s="31">
        <f t="shared" si="458"/>
        <v>3.6144533907455996</v>
      </c>
      <c r="K4195" s="23">
        <f t="shared" si="459"/>
        <v>1</v>
      </c>
      <c r="L4195" s="23">
        <f t="shared" si="459"/>
        <v>1</v>
      </c>
      <c r="M4195" s="31">
        <f t="shared" si="460"/>
        <v>3.6144533907455996</v>
      </c>
      <c r="N4195" s="31">
        <f t="shared" si="461"/>
        <v>3.6144533907455996</v>
      </c>
    </row>
    <row r="4196" spans="1:14" ht="15.75" customHeight="1">
      <c r="A4196" s="23" t="s">
        <v>3636</v>
      </c>
      <c r="B4196" s="23" t="s">
        <v>4406</v>
      </c>
      <c r="C4196" s="23" t="s">
        <v>7839</v>
      </c>
      <c r="D4196" s="23">
        <v>23</v>
      </c>
      <c r="E4196" s="26">
        <v>7667.44</v>
      </c>
      <c r="F4196" s="23">
        <v>316</v>
      </c>
      <c r="G4196" s="26">
        <f t="shared" si="455"/>
        <v>2422.91104</v>
      </c>
      <c r="H4196" s="26">
        <f t="shared" si="456"/>
        <v>412.62175011200003</v>
      </c>
      <c r="I4196" s="26">
        <f t="shared" si="457"/>
        <v>618.93262516800007</v>
      </c>
      <c r="J4196" s="31">
        <f t="shared" si="458"/>
        <v>3.6145665309811208</v>
      </c>
      <c r="K4196" s="23">
        <f t="shared" si="459"/>
        <v>1</v>
      </c>
      <c r="L4196" s="23">
        <f t="shared" si="459"/>
        <v>1</v>
      </c>
      <c r="M4196" s="31">
        <f t="shared" si="460"/>
        <v>3.6145665309811208</v>
      </c>
      <c r="N4196" s="31">
        <f t="shared" si="461"/>
        <v>3.6145665309811208</v>
      </c>
    </row>
    <row r="4197" spans="1:14" ht="15.75" customHeight="1">
      <c r="A4197" s="23" t="s">
        <v>3636</v>
      </c>
      <c r="B4197" s="23" t="s">
        <v>4406</v>
      </c>
      <c r="C4197" s="23" t="s">
        <v>7840</v>
      </c>
      <c r="D4197" s="23">
        <v>23</v>
      </c>
      <c r="E4197" s="26">
        <v>7670.49</v>
      </c>
      <c r="F4197" s="23">
        <v>316</v>
      </c>
      <c r="G4197" s="26">
        <f t="shared" si="455"/>
        <v>2423.8748399999999</v>
      </c>
      <c r="H4197" s="26">
        <f t="shared" si="456"/>
        <v>412.78588525200001</v>
      </c>
      <c r="I4197" s="26">
        <f t="shared" si="457"/>
        <v>619.17882787799999</v>
      </c>
      <c r="J4197" s="31">
        <f t="shared" si="458"/>
        <v>3.61600435480752</v>
      </c>
      <c r="K4197" s="23">
        <f t="shared" si="459"/>
        <v>1</v>
      </c>
      <c r="L4197" s="23">
        <f t="shared" si="459"/>
        <v>1</v>
      </c>
      <c r="M4197" s="31">
        <f t="shared" si="460"/>
        <v>3.61600435480752</v>
      </c>
      <c r="N4197" s="31">
        <f t="shared" si="461"/>
        <v>3.61600435480752</v>
      </c>
    </row>
    <row r="4198" spans="1:14" ht="15.75" customHeight="1">
      <c r="A4198" s="23" t="s">
        <v>3636</v>
      </c>
      <c r="B4198" s="23" t="s">
        <v>4406</v>
      </c>
      <c r="C4198" s="23" t="s">
        <v>7841</v>
      </c>
      <c r="D4198" s="23">
        <v>23</v>
      </c>
      <c r="E4198" s="26">
        <v>7672.57</v>
      </c>
      <c r="F4198" s="23">
        <v>316</v>
      </c>
      <c r="G4198" s="26">
        <f t="shared" si="455"/>
        <v>2424.5321200000003</v>
      </c>
      <c r="H4198" s="26">
        <f t="shared" si="456"/>
        <v>412.89782003600004</v>
      </c>
      <c r="I4198" s="26">
        <f t="shared" si="457"/>
        <v>619.34673005400009</v>
      </c>
      <c r="J4198" s="31">
        <f t="shared" si="458"/>
        <v>3.6169849035153603</v>
      </c>
      <c r="K4198" s="23">
        <f t="shared" si="459"/>
        <v>1</v>
      </c>
      <c r="L4198" s="23">
        <f t="shared" si="459"/>
        <v>1</v>
      </c>
      <c r="M4198" s="31">
        <f t="shared" si="460"/>
        <v>3.6169849035153603</v>
      </c>
      <c r="N4198" s="31">
        <f t="shared" si="461"/>
        <v>3.6169849035153603</v>
      </c>
    </row>
    <row r="4199" spans="1:14" ht="15.75" customHeight="1">
      <c r="A4199" s="23" t="s">
        <v>3636</v>
      </c>
      <c r="B4199" s="23" t="s">
        <v>4406</v>
      </c>
      <c r="C4199" s="23" t="s">
        <v>7842</v>
      </c>
      <c r="D4199" s="23">
        <v>23</v>
      </c>
      <c r="E4199" s="26">
        <v>7678</v>
      </c>
      <c r="F4199" s="23">
        <v>316</v>
      </c>
      <c r="G4199" s="26">
        <f t="shared" si="455"/>
        <v>2426.248</v>
      </c>
      <c r="H4199" s="26">
        <f t="shared" si="456"/>
        <v>413.1900344</v>
      </c>
      <c r="I4199" s="26">
        <f t="shared" si="457"/>
        <v>619.78505159999997</v>
      </c>
      <c r="J4199" s="31">
        <f t="shared" si="458"/>
        <v>3.6195447013439996</v>
      </c>
      <c r="K4199" s="23">
        <f t="shared" si="459"/>
        <v>1</v>
      </c>
      <c r="L4199" s="23">
        <f t="shared" si="459"/>
        <v>1</v>
      </c>
      <c r="M4199" s="31">
        <f t="shared" si="460"/>
        <v>3.6195447013439996</v>
      </c>
      <c r="N4199" s="31">
        <f t="shared" si="461"/>
        <v>3.6195447013439996</v>
      </c>
    </row>
    <row r="4200" spans="1:14" ht="15.75" customHeight="1">
      <c r="A4200" s="23" t="s">
        <v>3636</v>
      </c>
      <c r="B4200" s="23" t="s">
        <v>4406</v>
      </c>
      <c r="C4200" s="23" t="s">
        <v>7843</v>
      </c>
      <c r="D4200" s="23">
        <v>23</v>
      </c>
      <c r="E4200" s="26">
        <v>7686.8</v>
      </c>
      <c r="F4200" s="23">
        <v>316</v>
      </c>
      <c r="G4200" s="26">
        <f t="shared" si="455"/>
        <v>2429.0288000000005</v>
      </c>
      <c r="H4200" s="26">
        <f t="shared" si="456"/>
        <v>413.66360464000013</v>
      </c>
      <c r="I4200" s="26">
        <f t="shared" si="457"/>
        <v>620.4954069600002</v>
      </c>
      <c r="J4200" s="31">
        <f t="shared" si="458"/>
        <v>3.6236931766464013</v>
      </c>
      <c r="K4200" s="23">
        <f t="shared" si="459"/>
        <v>1</v>
      </c>
      <c r="L4200" s="23">
        <f t="shared" si="459"/>
        <v>1</v>
      </c>
      <c r="M4200" s="31">
        <f t="shared" si="460"/>
        <v>3.6236931766464013</v>
      </c>
      <c r="N4200" s="31">
        <f t="shared" si="461"/>
        <v>3.6236931766464013</v>
      </c>
    </row>
    <row r="4201" spans="1:14" ht="15.75" customHeight="1">
      <c r="A4201" s="23" t="s">
        <v>3636</v>
      </c>
      <c r="B4201" s="23" t="s">
        <v>4406</v>
      </c>
      <c r="C4201" s="23" t="s">
        <v>7844</v>
      </c>
      <c r="D4201" s="23">
        <v>23</v>
      </c>
      <c r="E4201" s="26">
        <v>7692.2</v>
      </c>
      <c r="F4201" s="23">
        <v>316</v>
      </c>
      <c r="G4201" s="26">
        <f t="shared" si="455"/>
        <v>2430.7351999999996</v>
      </c>
      <c r="H4201" s="26">
        <f t="shared" si="456"/>
        <v>413.95420455999994</v>
      </c>
      <c r="I4201" s="26">
        <f t="shared" si="457"/>
        <v>620.93130683999993</v>
      </c>
      <c r="J4201" s="31">
        <f t="shared" si="458"/>
        <v>3.6262388319455994</v>
      </c>
      <c r="K4201" s="23">
        <f t="shared" si="459"/>
        <v>1</v>
      </c>
      <c r="L4201" s="23">
        <f t="shared" si="459"/>
        <v>1</v>
      </c>
      <c r="M4201" s="31">
        <f t="shared" si="460"/>
        <v>3.6262388319455994</v>
      </c>
      <c r="N4201" s="31">
        <f t="shared" si="461"/>
        <v>3.6262388319455994</v>
      </c>
    </row>
    <row r="4202" spans="1:14" ht="15.75" customHeight="1">
      <c r="A4202" s="23" t="s">
        <v>3636</v>
      </c>
      <c r="B4202" s="23" t="s">
        <v>4406</v>
      </c>
      <c r="C4202" s="23" t="s">
        <v>7845</v>
      </c>
      <c r="D4202" s="23">
        <v>23</v>
      </c>
      <c r="E4202" s="26">
        <v>7692.8</v>
      </c>
      <c r="F4202" s="23">
        <v>316</v>
      </c>
      <c r="G4202" s="26">
        <f t="shared" si="455"/>
        <v>2430.9248000000002</v>
      </c>
      <c r="H4202" s="26">
        <f t="shared" si="456"/>
        <v>413.98649344000006</v>
      </c>
      <c r="I4202" s="26">
        <f t="shared" si="457"/>
        <v>620.97974016000012</v>
      </c>
      <c r="J4202" s="31">
        <f t="shared" si="458"/>
        <v>3.6265216825344009</v>
      </c>
      <c r="K4202" s="23">
        <f t="shared" si="459"/>
        <v>1</v>
      </c>
      <c r="L4202" s="23">
        <f t="shared" si="459"/>
        <v>1</v>
      </c>
      <c r="M4202" s="31">
        <f t="shared" si="460"/>
        <v>3.6265216825344009</v>
      </c>
      <c r="N4202" s="31">
        <f t="shared" si="461"/>
        <v>3.6265216825344009</v>
      </c>
    </row>
    <row r="4203" spans="1:14" ht="15.75" customHeight="1">
      <c r="A4203" s="23" t="s">
        <v>3636</v>
      </c>
      <c r="B4203" s="23" t="s">
        <v>4406</v>
      </c>
      <c r="C4203" s="23" t="s">
        <v>7846</v>
      </c>
      <c r="D4203" s="23">
        <v>23</v>
      </c>
      <c r="E4203" s="26">
        <v>7694.65</v>
      </c>
      <c r="F4203" s="23">
        <v>316</v>
      </c>
      <c r="G4203" s="26">
        <f t="shared" si="455"/>
        <v>2431.5093999999999</v>
      </c>
      <c r="H4203" s="26">
        <f t="shared" si="456"/>
        <v>414.08605082000003</v>
      </c>
      <c r="I4203" s="26">
        <f t="shared" si="457"/>
        <v>621.12907623000001</v>
      </c>
      <c r="J4203" s="31">
        <f t="shared" si="458"/>
        <v>3.6273938051832002</v>
      </c>
      <c r="K4203" s="23">
        <f t="shared" si="459"/>
        <v>1</v>
      </c>
      <c r="L4203" s="23">
        <f t="shared" si="459"/>
        <v>1</v>
      </c>
      <c r="M4203" s="31">
        <f t="shared" si="460"/>
        <v>3.6273938051832002</v>
      </c>
      <c r="N4203" s="31">
        <f t="shared" si="461"/>
        <v>3.6273938051832002</v>
      </c>
    </row>
    <row r="4204" spans="1:14" ht="15.75" customHeight="1">
      <c r="A4204" s="23" t="s">
        <v>3636</v>
      </c>
      <c r="B4204" s="23" t="s">
        <v>4406</v>
      </c>
      <c r="C4204" s="23" t="s">
        <v>7847</v>
      </c>
      <c r="D4204" s="23">
        <v>23</v>
      </c>
      <c r="E4204" s="26">
        <v>7695.66</v>
      </c>
      <c r="F4204" s="23">
        <v>316</v>
      </c>
      <c r="G4204" s="26">
        <f t="shared" si="455"/>
        <v>2431.8285599999999</v>
      </c>
      <c r="H4204" s="26">
        <f t="shared" si="456"/>
        <v>414.140403768</v>
      </c>
      <c r="I4204" s="26">
        <f t="shared" si="457"/>
        <v>621.21060565200003</v>
      </c>
      <c r="J4204" s="31">
        <f t="shared" si="458"/>
        <v>3.6278699370076799</v>
      </c>
      <c r="K4204" s="23">
        <f t="shared" si="459"/>
        <v>1</v>
      </c>
      <c r="L4204" s="23">
        <f t="shared" si="459"/>
        <v>1</v>
      </c>
      <c r="M4204" s="31">
        <f t="shared" si="460"/>
        <v>3.6278699370076799</v>
      </c>
      <c r="N4204" s="31">
        <f t="shared" si="461"/>
        <v>3.6278699370076799</v>
      </c>
    </row>
    <row r="4205" spans="1:14" ht="15.75" customHeight="1">
      <c r="A4205" s="23" t="s">
        <v>3636</v>
      </c>
      <c r="B4205" s="23" t="s">
        <v>4406</v>
      </c>
      <c r="C4205" s="23" t="s">
        <v>7848</v>
      </c>
      <c r="D4205" s="23">
        <v>23</v>
      </c>
      <c r="E4205" s="26">
        <v>7699.19</v>
      </c>
      <c r="F4205" s="23">
        <v>316</v>
      </c>
      <c r="G4205" s="26">
        <f t="shared" si="455"/>
        <v>2432.9440399999999</v>
      </c>
      <c r="H4205" s="26">
        <f t="shared" si="456"/>
        <v>414.330370012</v>
      </c>
      <c r="I4205" s="26">
        <f t="shared" si="457"/>
        <v>621.495555018</v>
      </c>
      <c r="J4205" s="31">
        <f t="shared" si="458"/>
        <v>3.6295340413051203</v>
      </c>
      <c r="K4205" s="23">
        <f t="shared" si="459"/>
        <v>1</v>
      </c>
      <c r="L4205" s="23">
        <f t="shared" si="459"/>
        <v>1</v>
      </c>
      <c r="M4205" s="31">
        <f t="shared" si="460"/>
        <v>3.6295340413051203</v>
      </c>
      <c r="N4205" s="31">
        <f t="shared" si="461"/>
        <v>3.6295340413051203</v>
      </c>
    </row>
    <row r="4206" spans="1:14" ht="15.75" customHeight="1">
      <c r="A4206" s="23" t="s">
        <v>3636</v>
      </c>
      <c r="B4206" s="23" t="s">
        <v>4406</v>
      </c>
      <c r="C4206" s="23" t="s">
        <v>7849</v>
      </c>
      <c r="D4206" s="23">
        <v>23</v>
      </c>
      <c r="E4206" s="26">
        <v>7704.5</v>
      </c>
      <c r="F4206" s="23">
        <v>316</v>
      </c>
      <c r="G4206" s="26">
        <f t="shared" si="455"/>
        <v>2434.6219999999998</v>
      </c>
      <c r="H4206" s="26">
        <f t="shared" si="456"/>
        <v>414.61612659999997</v>
      </c>
      <c r="I4206" s="26">
        <f t="shared" si="457"/>
        <v>621.92418989999999</v>
      </c>
      <c r="J4206" s="31">
        <f t="shared" si="458"/>
        <v>3.6320372690160001</v>
      </c>
      <c r="K4206" s="23">
        <f t="shared" si="459"/>
        <v>1</v>
      </c>
      <c r="L4206" s="23">
        <f t="shared" si="459"/>
        <v>1</v>
      </c>
      <c r="M4206" s="31">
        <f t="shared" si="460"/>
        <v>3.6320372690160001</v>
      </c>
      <c r="N4206" s="31">
        <f t="shared" si="461"/>
        <v>3.6320372690160001</v>
      </c>
    </row>
    <row r="4207" spans="1:14" ht="15.75" customHeight="1">
      <c r="A4207" s="23" t="s">
        <v>3636</v>
      </c>
      <c r="B4207" s="23" t="s">
        <v>4406</v>
      </c>
      <c r="C4207" s="23" t="s">
        <v>7850</v>
      </c>
      <c r="D4207" s="23">
        <v>23</v>
      </c>
      <c r="E4207" s="26">
        <v>7707.88</v>
      </c>
      <c r="F4207" s="23">
        <v>316</v>
      </c>
      <c r="G4207" s="26">
        <f t="shared" si="455"/>
        <v>2435.6900799999999</v>
      </c>
      <c r="H4207" s="26">
        <f t="shared" si="456"/>
        <v>414.798020624</v>
      </c>
      <c r="I4207" s="26">
        <f t="shared" si="457"/>
        <v>622.19703093600003</v>
      </c>
      <c r="J4207" s="31">
        <f t="shared" si="458"/>
        <v>3.6336306606662405</v>
      </c>
      <c r="K4207" s="23">
        <f t="shared" si="459"/>
        <v>1</v>
      </c>
      <c r="L4207" s="23">
        <f t="shared" si="459"/>
        <v>1</v>
      </c>
      <c r="M4207" s="31">
        <f t="shared" si="460"/>
        <v>3.6336306606662405</v>
      </c>
      <c r="N4207" s="31">
        <f t="shared" si="461"/>
        <v>3.6336306606662405</v>
      </c>
    </row>
    <row r="4208" spans="1:14" ht="15.75" customHeight="1">
      <c r="A4208" s="23" t="s">
        <v>3636</v>
      </c>
      <c r="B4208" s="23" t="s">
        <v>4406</v>
      </c>
      <c r="C4208" s="23" t="s">
        <v>7851</v>
      </c>
      <c r="D4208" s="23">
        <v>23</v>
      </c>
      <c r="E4208" s="26">
        <v>7709.4</v>
      </c>
      <c r="F4208" s="23">
        <v>316</v>
      </c>
      <c r="G4208" s="26">
        <f t="shared" si="455"/>
        <v>2436.1704</v>
      </c>
      <c r="H4208" s="26">
        <f t="shared" si="456"/>
        <v>414.87981912000004</v>
      </c>
      <c r="I4208" s="26">
        <f t="shared" si="457"/>
        <v>622.31972868000003</v>
      </c>
      <c r="J4208" s="31">
        <f t="shared" si="458"/>
        <v>3.6343472154912004</v>
      </c>
      <c r="K4208" s="23">
        <f t="shared" si="459"/>
        <v>1</v>
      </c>
      <c r="L4208" s="23">
        <f t="shared" si="459"/>
        <v>1</v>
      </c>
      <c r="M4208" s="31">
        <f t="shared" si="460"/>
        <v>3.6343472154912004</v>
      </c>
      <c r="N4208" s="31">
        <f t="shared" si="461"/>
        <v>3.6343472154912004</v>
      </c>
    </row>
    <row r="4209" spans="1:14" ht="15.75" customHeight="1">
      <c r="A4209" s="23" t="s">
        <v>3636</v>
      </c>
      <c r="B4209" s="23" t="s">
        <v>4406</v>
      </c>
      <c r="C4209" s="23" t="s">
        <v>7852</v>
      </c>
      <c r="D4209" s="23">
        <v>23</v>
      </c>
      <c r="E4209" s="26">
        <v>7710.78</v>
      </c>
      <c r="F4209" s="23">
        <v>316</v>
      </c>
      <c r="G4209" s="26">
        <f t="shared" si="455"/>
        <v>2436.6064799999999</v>
      </c>
      <c r="H4209" s="26">
        <f t="shared" si="456"/>
        <v>414.95408354400001</v>
      </c>
      <c r="I4209" s="26">
        <f t="shared" si="457"/>
        <v>622.43112531600002</v>
      </c>
      <c r="J4209" s="31">
        <f t="shared" si="458"/>
        <v>3.6349977718454398</v>
      </c>
      <c r="K4209" s="23">
        <f t="shared" si="459"/>
        <v>1</v>
      </c>
      <c r="L4209" s="23">
        <f t="shared" si="459"/>
        <v>1</v>
      </c>
      <c r="M4209" s="31">
        <f t="shared" si="460"/>
        <v>3.6349977718454398</v>
      </c>
      <c r="N4209" s="31">
        <f t="shared" si="461"/>
        <v>3.6349977718454398</v>
      </c>
    </row>
    <row r="4210" spans="1:14" ht="15.75" customHeight="1">
      <c r="A4210" s="23" t="s">
        <v>3636</v>
      </c>
      <c r="B4210" s="23" t="s">
        <v>4406</v>
      </c>
      <c r="C4210" s="23" t="s">
        <v>7853</v>
      </c>
      <c r="D4210" s="23">
        <v>23</v>
      </c>
      <c r="E4210" s="26">
        <v>7712.9</v>
      </c>
      <c r="F4210" s="23">
        <v>316</v>
      </c>
      <c r="G4210" s="26">
        <f t="shared" si="455"/>
        <v>2437.2763999999997</v>
      </c>
      <c r="H4210" s="26">
        <f t="shared" si="456"/>
        <v>415.06817092</v>
      </c>
      <c r="I4210" s="26">
        <f t="shared" si="457"/>
        <v>622.60225637999997</v>
      </c>
      <c r="J4210" s="31">
        <f t="shared" si="458"/>
        <v>3.6359971772591999</v>
      </c>
      <c r="K4210" s="23">
        <f t="shared" si="459"/>
        <v>1</v>
      </c>
      <c r="L4210" s="23">
        <f t="shared" si="459"/>
        <v>1</v>
      </c>
      <c r="M4210" s="31">
        <f t="shared" si="460"/>
        <v>3.6359971772591999</v>
      </c>
      <c r="N4210" s="31">
        <f t="shared" si="461"/>
        <v>3.6359971772591999</v>
      </c>
    </row>
    <row r="4211" spans="1:14" ht="15.75" customHeight="1">
      <c r="A4211" s="23" t="s">
        <v>3636</v>
      </c>
      <c r="B4211" s="23" t="s">
        <v>4406</v>
      </c>
      <c r="C4211" s="23" t="s">
        <v>7854</v>
      </c>
      <c r="D4211" s="23">
        <v>23</v>
      </c>
      <c r="E4211" s="26">
        <v>7719.6</v>
      </c>
      <c r="F4211" s="23">
        <v>316</v>
      </c>
      <c r="G4211" s="26">
        <f t="shared" si="455"/>
        <v>2439.3935999999999</v>
      </c>
      <c r="H4211" s="26">
        <f t="shared" si="456"/>
        <v>415.42873007999998</v>
      </c>
      <c r="I4211" s="26">
        <f t="shared" si="457"/>
        <v>623.14309512</v>
      </c>
      <c r="J4211" s="31">
        <f t="shared" si="458"/>
        <v>3.6391556755007999</v>
      </c>
      <c r="K4211" s="23">
        <f t="shared" si="459"/>
        <v>1</v>
      </c>
      <c r="L4211" s="23">
        <f t="shared" si="459"/>
        <v>1</v>
      </c>
      <c r="M4211" s="31">
        <f t="shared" si="460"/>
        <v>3.6391556755007999</v>
      </c>
      <c r="N4211" s="31">
        <f t="shared" si="461"/>
        <v>3.6391556755007999</v>
      </c>
    </row>
    <row r="4212" spans="1:14" ht="15.75" customHeight="1">
      <c r="A4212" s="23" t="s">
        <v>3636</v>
      </c>
      <c r="B4212" s="23" t="s">
        <v>4406</v>
      </c>
      <c r="C4212" s="23" t="s">
        <v>7855</v>
      </c>
      <c r="D4212" s="23">
        <v>23</v>
      </c>
      <c r="E4212" s="26">
        <v>7723.5</v>
      </c>
      <c r="F4212" s="23">
        <v>316</v>
      </c>
      <c r="G4212" s="26">
        <f t="shared" si="455"/>
        <v>2440.6260000000002</v>
      </c>
      <c r="H4212" s="26">
        <f t="shared" si="456"/>
        <v>415.63860780000005</v>
      </c>
      <c r="I4212" s="26">
        <f t="shared" si="457"/>
        <v>623.45791170000007</v>
      </c>
      <c r="J4212" s="31">
        <f t="shared" si="458"/>
        <v>3.6409942043280004</v>
      </c>
      <c r="K4212" s="23">
        <f t="shared" si="459"/>
        <v>1</v>
      </c>
      <c r="L4212" s="23">
        <f t="shared" si="459"/>
        <v>1</v>
      </c>
      <c r="M4212" s="31">
        <f t="shared" si="460"/>
        <v>3.6409942043280004</v>
      </c>
      <c r="N4212" s="31">
        <f t="shared" si="461"/>
        <v>3.6409942043280004</v>
      </c>
    </row>
    <row r="4213" spans="1:14" ht="15.75" customHeight="1">
      <c r="A4213" s="23" t="s">
        <v>3636</v>
      </c>
      <c r="B4213" s="23" t="s">
        <v>4406</v>
      </c>
      <c r="C4213" s="23" t="s">
        <v>7856</v>
      </c>
      <c r="D4213" s="23">
        <v>23</v>
      </c>
      <c r="E4213" s="26">
        <v>7738.76</v>
      </c>
      <c r="F4213" s="23">
        <v>316</v>
      </c>
      <c r="G4213" s="26">
        <f t="shared" si="455"/>
        <v>2445.4481600000004</v>
      </c>
      <c r="H4213" s="26">
        <f t="shared" si="456"/>
        <v>416.45982164800006</v>
      </c>
      <c r="I4213" s="26">
        <f t="shared" si="457"/>
        <v>624.68973247200006</v>
      </c>
      <c r="J4213" s="31">
        <f t="shared" si="458"/>
        <v>3.6481880376364804</v>
      </c>
      <c r="K4213" s="23">
        <f t="shared" si="459"/>
        <v>1</v>
      </c>
      <c r="L4213" s="23">
        <f t="shared" si="459"/>
        <v>1</v>
      </c>
      <c r="M4213" s="31">
        <f t="shared" si="460"/>
        <v>3.6481880376364804</v>
      </c>
      <c r="N4213" s="31">
        <f t="shared" si="461"/>
        <v>3.6481880376364804</v>
      </c>
    </row>
    <row r="4214" spans="1:14" ht="15.75" customHeight="1">
      <c r="A4214" s="23" t="s">
        <v>3636</v>
      </c>
      <c r="B4214" s="23" t="s">
        <v>4406</v>
      </c>
      <c r="C4214" s="23" t="s">
        <v>7857</v>
      </c>
      <c r="D4214" s="23">
        <v>23</v>
      </c>
      <c r="E4214" s="26">
        <v>7744.6</v>
      </c>
      <c r="F4214" s="23">
        <v>316</v>
      </c>
      <c r="G4214" s="26">
        <f t="shared" si="455"/>
        <v>2447.2936</v>
      </c>
      <c r="H4214" s="26">
        <f t="shared" si="456"/>
        <v>416.77410008000004</v>
      </c>
      <c r="I4214" s="26">
        <f t="shared" si="457"/>
        <v>625.16115012</v>
      </c>
      <c r="J4214" s="31">
        <f t="shared" si="458"/>
        <v>3.6509411167008001</v>
      </c>
      <c r="K4214" s="23">
        <f t="shared" si="459"/>
        <v>1</v>
      </c>
      <c r="L4214" s="23">
        <f t="shared" si="459"/>
        <v>1</v>
      </c>
      <c r="M4214" s="31">
        <f t="shared" si="460"/>
        <v>3.6509411167008001</v>
      </c>
      <c r="N4214" s="31">
        <f t="shared" si="461"/>
        <v>3.6509411167008001</v>
      </c>
    </row>
    <row r="4215" spans="1:14" ht="15.75" customHeight="1">
      <c r="A4215" s="23" t="s">
        <v>3636</v>
      </c>
      <c r="B4215" s="23" t="s">
        <v>4406</v>
      </c>
      <c r="C4215" s="23" t="s">
        <v>7858</v>
      </c>
      <c r="D4215" s="23">
        <v>23</v>
      </c>
      <c r="E4215" s="26">
        <v>7749.5</v>
      </c>
      <c r="F4215" s="23">
        <v>316</v>
      </c>
      <c r="G4215" s="26">
        <f t="shared" si="455"/>
        <v>2448.8420000000001</v>
      </c>
      <c r="H4215" s="26">
        <f t="shared" si="456"/>
        <v>417.03779260000005</v>
      </c>
      <c r="I4215" s="26">
        <f t="shared" si="457"/>
        <v>625.55668890000004</v>
      </c>
      <c r="J4215" s="31">
        <f t="shared" si="458"/>
        <v>3.653251063176</v>
      </c>
      <c r="K4215" s="23">
        <f t="shared" si="459"/>
        <v>1</v>
      </c>
      <c r="L4215" s="23">
        <f t="shared" si="459"/>
        <v>1</v>
      </c>
      <c r="M4215" s="31">
        <f t="shared" si="460"/>
        <v>3.653251063176</v>
      </c>
      <c r="N4215" s="31">
        <f t="shared" si="461"/>
        <v>3.653251063176</v>
      </c>
    </row>
    <row r="4216" spans="1:14" ht="15.75" customHeight="1">
      <c r="A4216" s="23" t="s">
        <v>3636</v>
      </c>
      <c r="B4216" s="23" t="s">
        <v>4406</v>
      </c>
      <c r="C4216" s="23" t="s">
        <v>7859</v>
      </c>
      <c r="D4216" s="23">
        <v>23</v>
      </c>
      <c r="E4216" s="26">
        <v>7750.42</v>
      </c>
      <c r="F4216" s="23">
        <v>316</v>
      </c>
      <c r="G4216" s="26">
        <f t="shared" si="455"/>
        <v>2449.1327200000001</v>
      </c>
      <c r="H4216" s="26">
        <f t="shared" si="456"/>
        <v>417.08730221600001</v>
      </c>
      <c r="I4216" s="26">
        <f t="shared" si="457"/>
        <v>625.63095332400007</v>
      </c>
      <c r="J4216" s="31">
        <f t="shared" si="458"/>
        <v>3.6536847674121606</v>
      </c>
      <c r="K4216" s="23">
        <f t="shared" si="459"/>
        <v>1</v>
      </c>
      <c r="L4216" s="23">
        <f t="shared" si="459"/>
        <v>1</v>
      </c>
      <c r="M4216" s="31">
        <f t="shared" si="460"/>
        <v>3.6536847674121606</v>
      </c>
      <c r="N4216" s="31">
        <f t="shared" si="461"/>
        <v>3.6536847674121606</v>
      </c>
    </row>
    <row r="4217" spans="1:14" ht="15.75" customHeight="1">
      <c r="A4217" s="23" t="s">
        <v>3636</v>
      </c>
      <c r="B4217" s="23" t="s">
        <v>4406</v>
      </c>
      <c r="C4217" s="23" t="s">
        <v>7860</v>
      </c>
      <c r="D4217" s="23">
        <v>23</v>
      </c>
      <c r="E4217" s="26">
        <v>7762.2</v>
      </c>
      <c r="F4217" s="23">
        <v>316</v>
      </c>
      <c r="G4217" s="26">
        <f t="shared" si="455"/>
        <v>2452.8551999999995</v>
      </c>
      <c r="H4217" s="26">
        <f t="shared" si="456"/>
        <v>417.72124055999996</v>
      </c>
      <c r="I4217" s="26">
        <f t="shared" si="457"/>
        <v>626.58186083999999</v>
      </c>
      <c r="J4217" s="31">
        <f t="shared" si="458"/>
        <v>3.6592380673056</v>
      </c>
      <c r="K4217" s="23">
        <f t="shared" si="459"/>
        <v>1</v>
      </c>
      <c r="L4217" s="23">
        <f t="shared" si="459"/>
        <v>1</v>
      </c>
      <c r="M4217" s="31">
        <f t="shared" si="460"/>
        <v>3.6592380673056</v>
      </c>
      <c r="N4217" s="31">
        <f t="shared" si="461"/>
        <v>3.6592380673056</v>
      </c>
    </row>
    <row r="4218" spans="1:14" ht="15.75" customHeight="1">
      <c r="A4218" s="23" t="s">
        <v>3636</v>
      </c>
      <c r="B4218" s="23" t="s">
        <v>4406</v>
      </c>
      <c r="C4218" s="23" t="s">
        <v>7861</v>
      </c>
      <c r="D4218" s="23">
        <v>23</v>
      </c>
      <c r="E4218" s="26">
        <v>7762.4</v>
      </c>
      <c r="F4218" s="23">
        <v>316</v>
      </c>
      <c r="G4218" s="26">
        <f t="shared" si="455"/>
        <v>2452.9184</v>
      </c>
      <c r="H4218" s="26">
        <f t="shared" si="456"/>
        <v>417.73200352000003</v>
      </c>
      <c r="I4218" s="26">
        <f t="shared" si="457"/>
        <v>626.59800528000005</v>
      </c>
      <c r="J4218" s="31">
        <f t="shared" si="458"/>
        <v>3.6593323508352005</v>
      </c>
      <c r="K4218" s="23">
        <f t="shared" si="459"/>
        <v>1</v>
      </c>
      <c r="L4218" s="23">
        <f t="shared" si="459"/>
        <v>1</v>
      </c>
      <c r="M4218" s="31">
        <f t="shared" si="460"/>
        <v>3.6593323508352005</v>
      </c>
      <c r="N4218" s="31">
        <f t="shared" si="461"/>
        <v>3.6593323508352005</v>
      </c>
    </row>
    <row r="4219" spans="1:14" ht="15.75" customHeight="1">
      <c r="A4219" s="23" t="s">
        <v>3636</v>
      </c>
      <c r="B4219" s="23" t="s">
        <v>4406</v>
      </c>
      <c r="C4219" s="23" t="s">
        <v>7862</v>
      </c>
      <c r="D4219" s="23">
        <v>23</v>
      </c>
      <c r="E4219" s="26">
        <v>7769.1</v>
      </c>
      <c r="F4219" s="23">
        <v>316</v>
      </c>
      <c r="G4219" s="26">
        <f t="shared" si="455"/>
        <v>2455.0356000000002</v>
      </c>
      <c r="H4219" s="26">
        <f t="shared" si="456"/>
        <v>418.09256268000007</v>
      </c>
      <c r="I4219" s="26">
        <f t="shared" si="457"/>
        <v>627.13884402000008</v>
      </c>
      <c r="J4219" s="31">
        <f t="shared" si="458"/>
        <v>3.6624908490768004</v>
      </c>
      <c r="K4219" s="23">
        <f t="shared" si="459"/>
        <v>1</v>
      </c>
      <c r="L4219" s="23">
        <f t="shared" si="459"/>
        <v>1</v>
      </c>
      <c r="M4219" s="31">
        <f t="shared" si="460"/>
        <v>3.6624908490768004</v>
      </c>
      <c r="N4219" s="31">
        <f t="shared" si="461"/>
        <v>3.6624908490768004</v>
      </c>
    </row>
    <row r="4220" spans="1:14" ht="15.75" customHeight="1">
      <c r="A4220" s="23" t="s">
        <v>3636</v>
      </c>
      <c r="B4220" s="23" t="s">
        <v>4406</v>
      </c>
      <c r="C4220" s="23" t="s">
        <v>7863</v>
      </c>
      <c r="D4220" s="23">
        <v>23</v>
      </c>
      <c r="E4220" s="26">
        <v>7771.7</v>
      </c>
      <c r="F4220" s="23">
        <v>316</v>
      </c>
      <c r="G4220" s="26">
        <f t="shared" si="455"/>
        <v>2455.8571999999999</v>
      </c>
      <c r="H4220" s="26">
        <f t="shared" si="456"/>
        <v>418.23248116000002</v>
      </c>
      <c r="I4220" s="26">
        <f t="shared" si="457"/>
        <v>627.34872173999997</v>
      </c>
      <c r="J4220" s="31">
        <f t="shared" si="458"/>
        <v>3.6637165349615999</v>
      </c>
      <c r="K4220" s="23">
        <f t="shared" si="459"/>
        <v>1</v>
      </c>
      <c r="L4220" s="23">
        <f t="shared" si="459"/>
        <v>1</v>
      </c>
      <c r="M4220" s="31">
        <f t="shared" si="460"/>
        <v>3.6637165349615999</v>
      </c>
      <c r="N4220" s="31">
        <f t="shared" si="461"/>
        <v>3.6637165349615999</v>
      </c>
    </row>
    <row r="4221" spans="1:14" ht="15.75" customHeight="1">
      <c r="A4221" s="23" t="s">
        <v>3636</v>
      </c>
      <c r="B4221" s="23" t="s">
        <v>4406</v>
      </c>
      <c r="C4221" s="23" t="s">
        <v>7864</v>
      </c>
      <c r="D4221" s="23">
        <v>23</v>
      </c>
      <c r="E4221" s="26">
        <v>7772.4</v>
      </c>
      <c r="F4221" s="23">
        <v>316</v>
      </c>
      <c r="G4221" s="26">
        <f t="shared" si="455"/>
        <v>2456.0783999999999</v>
      </c>
      <c r="H4221" s="26">
        <f t="shared" si="456"/>
        <v>418.27015152000001</v>
      </c>
      <c r="I4221" s="26">
        <f t="shared" si="457"/>
        <v>627.40522727999996</v>
      </c>
      <c r="J4221" s="31">
        <f t="shared" si="458"/>
        <v>3.6640465273151999</v>
      </c>
      <c r="K4221" s="23">
        <f t="shared" si="459"/>
        <v>1</v>
      </c>
      <c r="L4221" s="23">
        <f t="shared" si="459"/>
        <v>1</v>
      </c>
      <c r="M4221" s="31">
        <f t="shared" si="460"/>
        <v>3.6640465273151999</v>
      </c>
      <c r="N4221" s="31">
        <f t="shared" si="461"/>
        <v>3.6640465273151999</v>
      </c>
    </row>
    <row r="4222" spans="1:14" ht="15.75" customHeight="1">
      <c r="A4222" s="23" t="s">
        <v>3636</v>
      </c>
      <c r="B4222" s="23" t="s">
        <v>4406</v>
      </c>
      <c r="C4222" s="23" t="s">
        <v>7865</v>
      </c>
      <c r="D4222" s="23">
        <v>23</v>
      </c>
      <c r="E4222" s="26">
        <v>7773.2</v>
      </c>
      <c r="F4222" s="23">
        <v>316</v>
      </c>
      <c r="G4222" s="26">
        <f t="shared" si="455"/>
        <v>2456.3311999999996</v>
      </c>
      <c r="H4222" s="26">
        <f t="shared" si="456"/>
        <v>418.31320335999993</v>
      </c>
      <c r="I4222" s="26">
        <f t="shared" si="457"/>
        <v>627.46980503999987</v>
      </c>
      <c r="J4222" s="31">
        <f t="shared" si="458"/>
        <v>3.6644236614335992</v>
      </c>
      <c r="K4222" s="23">
        <f t="shared" si="459"/>
        <v>1</v>
      </c>
      <c r="L4222" s="23">
        <f t="shared" si="459"/>
        <v>1</v>
      </c>
      <c r="M4222" s="31">
        <f t="shared" si="460"/>
        <v>3.6644236614335992</v>
      </c>
      <c r="N4222" s="31">
        <f t="shared" si="461"/>
        <v>3.6644236614335992</v>
      </c>
    </row>
    <row r="4223" spans="1:14" ht="15.75" customHeight="1">
      <c r="A4223" s="23" t="s">
        <v>3636</v>
      </c>
      <c r="B4223" s="23" t="s">
        <v>4406</v>
      </c>
      <c r="C4223" s="23" t="s">
        <v>7866</v>
      </c>
      <c r="D4223" s="23">
        <v>23</v>
      </c>
      <c r="E4223" s="26">
        <v>7777.48</v>
      </c>
      <c r="F4223" s="23">
        <v>316</v>
      </c>
      <c r="G4223" s="26">
        <f t="shared" si="455"/>
        <v>2457.6836799999996</v>
      </c>
      <c r="H4223" s="26">
        <f t="shared" si="456"/>
        <v>418.54353070399998</v>
      </c>
      <c r="I4223" s="26">
        <f t="shared" si="457"/>
        <v>627.81529605599997</v>
      </c>
      <c r="J4223" s="31">
        <f t="shared" si="458"/>
        <v>3.6664413289670401</v>
      </c>
      <c r="K4223" s="23">
        <f t="shared" si="459"/>
        <v>1</v>
      </c>
      <c r="L4223" s="23">
        <f t="shared" si="459"/>
        <v>1</v>
      </c>
      <c r="M4223" s="31">
        <f t="shared" si="460"/>
        <v>3.6664413289670401</v>
      </c>
      <c r="N4223" s="31">
        <f t="shared" si="461"/>
        <v>3.6664413289670401</v>
      </c>
    </row>
    <row r="4224" spans="1:14" ht="15.75" customHeight="1">
      <c r="A4224" s="23" t="s">
        <v>3636</v>
      </c>
      <c r="B4224" s="23" t="s">
        <v>4406</v>
      </c>
      <c r="C4224" s="23" t="s">
        <v>7867</v>
      </c>
      <c r="D4224" s="23">
        <v>23</v>
      </c>
      <c r="E4224" s="26">
        <v>7782.9</v>
      </c>
      <c r="F4224" s="23">
        <v>316</v>
      </c>
      <c r="G4224" s="26">
        <f t="shared" si="455"/>
        <v>2459.3964000000001</v>
      </c>
      <c r="H4224" s="26">
        <f t="shared" si="456"/>
        <v>418.83520692000002</v>
      </c>
      <c r="I4224" s="26">
        <f t="shared" si="457"/>
        <v>628.25281038000003</v>
      </c>
      <c r="J4224" s="31">
        <f t="shared" si="458"/>
        <v>3.6689964126192001</v>
      </c>
      <c r="K4224" s="23">
        <f t="shared" si="459"/>
        <v>1</v>
      </c>
      <c r="L4224" s="23">
        <f t="shared" si="459"/>
        <v>1</v>
      </c>
      <c r="M4224" s="31">
        <f t="shared" si="460"/>
        <v>3.6689964126192001</v>
      </c>
      <c r="N4224" s="31">
        <f t="shared" si="461"/>
        <v>3.6689964126192001</v>
      </c>
    </row>
    <row r="4225" spans="1:14" ht="15.75" customHeight="1">
      <c r="A4225" s="23" t="s">
        <v>3636</v>
      </c>
      <c r="B4225" s="23" t="s">
        <v>4406</v>
      </c>
      <c r="C4225" s="23" t="s">
        <v>7868</v>
      </c>
      <c r="D4225" s="23">
        <v>23</v>
      </c>
      <c r="E4225" s="26">
        <v>7789.9</v>
      </c>
      <c r="F4225" s="23">
        <v>316</v>
      </c>
      <c r="G4225" s="26">
        <f t="shared" si="455"/>
        <v>2461.6084000000001</v>
      </c>
      <c r="H4225" s="26">
        <f t="shared" si="456"/>
        <v>419.21191052</v>
      </c>
      <c r="I4225" s="26">
        <f t="shared" si="457"/>
        <v>628.81786578000003</v>
      </c>
      <c r="J4225" s="31">
        <f t="shared" si="458"/>
        <v>3.6722963361552003</v>
      </c>
      <c r="K4225" s="23">
        <f t="shared" si="459"/>
        <v>1</v>
      </c>
      <c r="L4225" s="23">
        <f t="shared" si="459"/>
        <v>1</v>
      </c>
      <c r="M4225" s="31">
        <f t="shared" si="460"/>
        <v>3.6722963361552003</v>
      </c>
      <c r="N4225" s="31">
        <f t="shared" si="461"/>
        <v>3.6722963361552003</v>
      </c>
    </row>
    <row r="4226" spans="1:14" ht="15.75" customHeight="1">
      <c r="A4226" s="23" t="s">
        <v>3636</v>
      </c>
      <c r="B4226" s="23" t="s">
        <v>4406</v>
      </c>
      <c r="C4226" s="23" t="s">
        <v>7869</v>
      </c>
      <c r="D4226" s="23">
        <v>23</v>
      </c>
      <c r="E4226" s="26">
        <v>7791.5</v>
      </c>
      <c r="F4226" s="23">
        <v>316</v>
      </c>
      <c r="G4226" s="26">
        <f t="shared" ref="G4226:G4289" si="462">E4226*F4226/1000</f>
        <v>2462.114</v>
      </c>
      <c r="H4226" s="26">
        <f t="shared" ref="H4226:H4289" si="463">G4226*0.1703</f>
        <v>419.29801420000001</v>
      </c>
      <c r="I4226" s="26">
        <f t="shared" ref="I4226:I4289" si="464">H4226*1.5</f>
        <v>628.94702129999996</v>
      </c>
      <c r="J4226" s="31">
        <f t="shared" si="458"/>
        <v>3.6730506043919995</v>
      </c>
      <c r="K4226" s="23">
        <f t="shared" si="459"/>
        <v>1</v>
      </c>
      <c r="L4226" s="23">
        <f t="shared" si="459"/>
        <v>1</v>
      </c>
      <c r="M4226" s="31">
        <f t="shared" si="460"/>
        <v>3.6730506043919995</v>
      </c>
      <c r="N4226" s="31">
        <f t="shared" si="461"/>
        <v>3.6730506043919995</v>
      </c>
    </row>
    <row r="4227" spans="1:14" ht="15.75" customHeight="1">
      <c r="A4227" s="23" t="s">
        <v>3636</v>
      </c>
      <c r="B4227" s="23" t="s">
        <v>4406</v>
      </c>
      <c r="C4227" s="23" t="s">
        <v>7870</v>
      </c>
      <c r="D4227" s="23">
        <v>23</v>
      </c>
      <c r="E4227" s="26">
        <v>7792.26</v>
      </c>
      <c r="F4227" s="23">
        <v>316</v>
      </c>
      <c r="G4227" s="26">
        <f t="shared" si="462"/>
        <v>2462.3541600000003</v>
      </c>
      <c r="H4227" s="26">
        <f t="shared" si="463"/>
        <v>419.33891344800008</v>
      </c>
      <c r="I4227" s="26">
        <f t="shared" si="464"/>
        <v>629.00837017200013</v>
      </c>
      <c r="J4227" s="31">
        <f t="shared" ref="J4227:J4290" si="465">H4227*24*365/1000000</f>
        <v>3.6734088818044808</v>
      </c>
      <c r="K4227" s="23">
        <f t="shared" ref="K4227:L4290" si="466">IF(H4227&gt;=250,1,0)</f>
        <v>1</v>
      </c>
      <c r="L4227" s="23">
        <f t="shared" si="466"/>
        <v>1</v>
      </c>
      <c r="M4227" s="31">
        <f t="shared" ref="M4227:M4290" si="467">K4227*J4227</f>
        <v>3.6734088818044808</v>
      </c>
      <c r="N4227" s="31">
        <f t="shared" ref="N4227:N4290" si="468">J4227*L4227</f>
        <v>3.6734088818044808</v>
      </c>
    </row>
    <row r="4228" spans="1:14" ht="15.75" customHeight="1">
      <c r="A4228" s="23" t="s">
        <v>3636</v>
      </c>
      <c r="B4228" s="23" t="s">
        <v>4406</v>
      </c>
      <c r="C4228" s="23" t="s">
        <v>7871</v>
      </c>
      <c r="D4228" s="23">
        <v>23</v>
      </c>
      <c r="E4228" s="26">
        <v>7801</v>
      </c>
      <c r="F4228" s="23">
        <v>316</v>
      </c>
      <c r="G4228" s="26">
        <f t="shared" si="462"/>
        <v>2465.116</v>
      </c>
      <c r="H4228" s="26">
        <f t="shared" si="463"/>
        <v>419.80925480000002</v>
      </c>
      <c r="I4228" s="26">
        <f t="shared" si="464"/>
        <v>629.71388220000006</v>
      </c>
      <c r="J4228" s="31">
        <f t="shared" si="465"/>
        <v>3.6775290720480007</v>
      </c>
      <c r="K4228" s="23">
        <f t="shared" si="466"/>
        <v>1</v>
      </c>
      <c r="L4228" s="23">
        <f t="shared" si="466"/>
        <v>1</v>
      </c>
      <c r="M4228" s="31">
        <f t="shared" si="467"/>
        <v>3.6775290720480007</v>
      </c>
      <c r="N4228" s="31">
        <f t="shared" si="468"/>
        <v>3.6775290720480007</v>
      </c>
    </row>
    <row r="4229" spans="1:14" ht="15.75" customHeight="1">
      <c r="A4229" s="23" t="s">
        <v>3636</v>
      </c>
      <c r="B4229" s="23" t="s">
        <v>5666</v>
      </c>
      <c r="C4229" s="23" t="s">
        <v>7872</v>
      </c>
      <c r="D4229" s="23">
        <v>23</v>
      </c>
      <c r="E4229" s="26">
        <v>7802.96</v>
      </c>
      <c r="F4229" s="23">
        <v>316</v>
      </c>
      <c r="G4229" s="26">
        <f t="shared" si="462"/>
        <v>2465.7353599999997</v>
      </c>
      <c r="H4229" s="26">
        <f t="shared" si="463"/>
        <v>419.91473180799994</v>
      </c>
      <c r="I4229" s="26">
        <f t="shared" si="464"/>
        <v>629.87209771199991</v>
      </c>
      <c r="J4229" s="31">
        <f t="shared" si="465"/>
        <v>3.6784530506380797</v>
      </c>
      <c r="K4229" s="23">
        <f t="shared" si="466"/>
        <v>1</v>
      </c>
      <c r="L4229" s="23">
        <f t="shared" si="466"/>
        <v>1</v>
      </c>
      <c r="M4229" s="31">
        <f t="shared" si="467"/>
        <v>3.6784530506380797</v>
      </c>
      <c r="N4229" s="31">
        <f t="shared" si="468"/>
        <v>3.6784530506380797</v>
      </c>
    </row>
    <row r="4230" spans="1:14" ht="15.75" customHeight="1">
      <c r="A4230" s="23" t="s">
        <v>3636</v>
      </c>
      <c r="B4230" s="23" t="s">
        <v>4406</v>
      </c>
      <c r="C4230" s="23" t="s">
        <v>7873</v>
      </c>
      <c r="D4230" s="23">
        <v>23</v>
      </c>
      <c r="E4230" s="26">
        <v>7804.03</v>
      </c>
      <c r="F4230" s="23">
        <v>316</v>
      </c>
      <c r="G4230" s="26">
        <f t="shared" si="462"/>
        <v>2466.07348</v>
      </c>
      <c r="H4230" s="26">
        <f t="shared" si="463"/>
        <v>419.972313644</v>
      </c>
      <c r="I4230" s="26">
        <f t="shared" si="464"/>
        <v>629.95847046599999</v>
      </c>
      <c r="J4230" s="31">
        <f t="shared" si="465"/>
        <v>3.6789574675214398</v>
      </c>
      <c r="K4230" s="23">
        <f t="shared" si="466"/>
        <v>1</v>
      </c>
      <c r="L4230" s="23">
        <f t="shared" si="466"/>
        <v>1</v>
      </c>
      <c r="M4230" s="31">
        <f t="shared" si="467"/>
        <v>3.6789574675214398</v>
      </c>
      <c r="N4230" s="31">
        <f t="shared" si="468"/>
        <v>3.6789574675214398</v>
      </c>
    </row>
    <row r="4231" spans="1:14" ht="15.75" customHeight="1">
      <c r="A4231" s="23" t="s">
        <v>3636</v>
      </c>
      <c r="B4231" s="23" t="s">
        <v>4406</v>
      </c>
      <c r="C4231" s="23" t="s">
        <v>7874</v>
      </c>
      <c r="D4231" s="23">
        <v>23</v>
      </c>
      <c r="E4231" s="26">
        <v>7805.44</v>
      </c>
      <c r="F4231" s="23">
        <v>316</v>
      </c>
      <c r="G4231" s="26">
        <f t="shared" si="462"/>
        <v>2466.5190400000001</v>
      </c>
      <c r="H4231" s="26">
        <f t="shared" si="463"/>
        <v>420.04819251200001</v>
      </c>
      <c r="I4231" s="26">
        <f t="shared" si="464"/>
        <v>630.07228876800002</v>
      </c>
      <c r="J4231" s="31">
        <f t="shared" si="465"/>
        <v>3.6796221664051201</v>
      </c>
      <c r="K4231" s="23">
        <f t="shared" si="466"/>
        <v>1</v>
      </c>
      <c r="L4231" s="23">
        <f t="shared" si="466"/>
        <v>1</v>
      </c>
      <c r="M4231" s="31">
        <f t="shared" si="467"/>
        <v>3.6796221664051201</v>
      </c>
      <c r="N4231" s="31">
        <f t="shared" si="468"/>
        <v>3.6796221664051201</v>
      </c>
    </row>
    <row r="4232" spans="1:14" ht="15.75" customHeight="1">
      <c r="A4232" s="23" t="s">
        <v>3636</v>
      </c>
      <c r="B4232" s="23" t="s">
        <v>4406</v>
      </c>
      <c r="C4232" s="23" t="s">
        <v>7875</v>
      </c>
      <c r="D4232" s="23">
        <v>23</v>
      </c>
      <c r="E4232" s="26">
        <v>7815.34</v>
      </c>
      <c r="F4232" s="23">
        <v>316</v>
      </c>
      <c r="G4232" s="26">
        <f t="shared" si="462"/>
        <v>2469.6474399999997</v>
      </c>
      <c r="H4232" s="26">
        <f t="shared" si="463"/>
        <v>420.58095903199995</v>
      </c>
      <c r="I4232" s="26">
        <f t="shared" si="464"/>
        <v>630.8714385479999</v>
      </c>
      <c r="J4232" s="31">
        <f t="shared" si="465"/>
        <v>3.6842892011203192</v>
      </c>
      <c r="K4232" s="23">
        <f t="shared" si="466"/>
        <v>1</v>
      </c>
      <c r="L4232" s="23">
        <f t="shared" si="466"/>
        <v>1</v>
      </c>
      <c r="M4232" s="31">
        <f t="shared" si="467"/>
        <v>3.6842892011203192</v>
      </c>
      <c r="N4232" s="31">
        <f t="shared" si="468"/>
        <v>3.6842892011203192</v>
      </c>
    </row>
    <row r="4233" spans="1:14" ht="15.75" customHeight="1">
      <c r="A4233" s="23" t="s">
        <v>3636</v>
      </c>
      <c r="B4233" s="23" t="s">
        <v>4406</v>
      </c>
      <c r="C4233" s="23" t="s">
        <v>7876</v>
      </c>
      <c r="D4233" s="23">
        <v>23</v>
      </c>
      <c r="E4233" s="26">
        <v>7817.14</v>
      </c>
      <c r="F4233" s="23">
        <v>316</v>
      </c>
      <c r="G4233" s="26">
        <f t="shared" si="462"/>
        <v>2470.2162400000002</v>
      </c>
      <c r="H4233" s="26">
        <f t="shared" si="463"/>
        <v>420.67782567200004</v>
      </c>
      <c r="I4233" s="26">
        <f t="shared" si="464"/>
        <v>631.01673850800012</v>
      </c>
      <c r="J4233" s="31">
        <f t="shared" si="465"/>
        <v>3.6851377528867206</v>
      </c>
      <c r="K4233" s="23">
        <f t="shared" si="466"/>
        <v>1</v>
      </c>
      <c r="L4233" s="23">
        <f t="shared" si="466"/>
        <v>1</v>
      </c>
      <c r="M4233" s="31">
        <f t="shared" si="467"/>
        <v>3.6851377528867206</v>
      </c>
      <c r="N4233" s="31">
        <f t="shared" si="468"/>
        <v>3.6851377528867206</v>
      </c>
    </row>
    <row r="4234" spans="1:14" ht="15.75" customHeight="1">
      <c r="A4234" s="23" t="s">
        <v>3636</v>
      </c>
      <c r="B4234" s="23" t="s">
        <v>4406</v>
      </c>
      <c r="C4234" s="23" t="s">
        <v>7877</v>
      </c>
      <c r="D4234" s="23">
        <v>23</v>
      </c>
      <c r="E4234" s="26">
        <v>7820.6</v>
      </c>
      <c r="F4234" s="23">
        <v>316</v>
      </c>
      <c r="G4234" s="26">
        <f t="shared" si="462"/>
        <v>2471.3096</v>
      </c>
      <c r="H4234" s="26">
        <f t="shared" si="463"/>
        <v>420.86402488000004</v>
      </c>
      <c r="I4234" s="26">
        <f t="shared" si="464"/>
        <v>631.2960373200001</v>
      </c>
      <c r="J4234" s="31">
        <f t="shared" si="465"/>
        <v>3.6867688579488007</v>
      </c>
      <c r="K4234" s="23">
        <f t="shared" si="466"/>
        <v>1</v>
      </c>
      <c r="L4234" s="23">
        <f t="shared" si="466"/>
        <v>1</v>
      </c>
      <c r="M4234" s="31">
        <f t="shared" si="467"/>
        <v>3.6867688579488007</v>
      </c>
      <c r="N4234" s="31">
        <f t="shared" si="468"/>
        <v>3.6867688579488007</v>
      </c>
    </row>
    <row r="4235" spans="1:14" ht="15.75" customHeight="1">
      <c r="A4235" s="23" t="s">
        <v>3636</v>
      </c>
      <c r="B4235" s="23" t="s">
        <v>4406</v>
      </c>
      <c r="C4235" s="23" t="s">
        <v>7878</v>
      </c>
      <c r="D4235" s="23">
        <v>23</v>
      </c>
      <c r="E4235" s="26">
        <v>7821.3</v>
      </c>
      <c r="F4235" s="23">
        <v>316</v>
      </c>
      <c r="G4235" s="26">
        <f t="shared" si="462"/>
        <v>2471.5308000000005</v>
      </c>
      <c r="H4235" s="26">
        <f t="shared" si="463"/>
        <v>420.90169524000009</v>
      </c>
      <c r="I4235" s="26">
        <f t="shared" si="464"/>
        <v>631.35254286000009</v>
      </c>
      <c r="J4235" s="31">
        <f t="shared" si="465"/>
        <v>3.6870988503024007</v>
      </c>
      <c r="K4235" s="23">
        <f t="shared" si="466"/>
        <v>1</v>
      </c>
      <c r="L4235" s="23">
        <f t="shared" si="466"/>
        <v>1</v>
      </c>
      <c r="M4235" s="31">
        <f t="shared" si="467"/>
        <v>3.6870988503024007</v>
      </c>
      <c r="N4235" s="31">
        <f t="shared" si="468"/>
        <v>3.6870988503024007</v>
      </c>
    </row>
    <row r="4236" spans="1:14" ht="15.75" customHeight="1">
      <c r="A4236" s="23" t="s">
        <v>3636</v>
      </c>
      <c r="B4236" s="23" t="s">
        <v>4406</v>
      </c>
      <c r="C4236" s="23" t="s">
        <v>7879</v>
      </c>
      <c r="D4236" s="23">
        <v>23</v>
      </c>
      <c r="E4236" s="26">
        <v>7821.6</v>
      </c>
      <c r="F4236" s="23">
        <v>316</v>
      </c>
      <c r="G4236" s="26">
        <f t="shared" si="462"/>
        <v>2471.6256000000003</v>
      </c>
      <c r="H4236" s="26">
        <f t="shared" si="463"/>
        <v>420.91783968000004</v>
      </c>
      <c r="I4236" s="26">
        <f t="shared" si="464"/>
        <v>631.37675952000006</v>
      </c>
      <c r="J4236" s="31">
        <f t="shared" si="465"/>
        <v>3.6872402755968001</v>
      </c>
      <c r="K4236" s="23">
        <f t="shared" si="466"/>
        <v>1</v>
      </c>
      <c r="L4236" s="23">
        <f t="shared" si="466"/>
        <v>1</v>
      </c>
      <c r="M4236" s="31">
        <f t="shared" si="467"/>
        <v>3.6872402755968001</v>
      </c>
      <c r="N4236" s="31">
        <f t="shared" si="468"/>
        <v>3.6872402755968001</v>
      </c>
    </row>
    <row r="4237" spans="1:14" ht="15.75" customHeight="1">
      <c r="A4237" s="23" t="s">
        <v>3636</v>
      </c>
      <c r="B4237" s="23" t="s">
        <v>4406</v>
      </c>
      <c r="C4237" s="23" t="s">
        <v>7880</v>
      </c>
      <c r="D4237" s="23">
        <v>23</v>
      </c>
      <c r="E4237" s="26">
        <v>7823.23</v>
      </c>
      <c r="F4237" s="23">
        <v>316</v>
      </c>
      <c r="G4237" s="26">
        <f t="shared" si="462"/>
        <v>2472.1406799999995</v>
      </c>
      <c r="H4237" s="26">
        <f t="shared" si="463"/>
        <v>421.00555780399992</v>
      </c>
      <c r="I4237" s="26">
        <f t="shared" si="464"/>
        <v>631.50833670599991</v>
      </c>
      <c r="J4237" s="31">
        <f t="shared" si="465"/>
        <v>3.6880086863630397</v>
      </c>
      <c r="K4237" s="23">
        <f t="shared" si="466"/>
        <v>1</v>
      </c>
      <c r="L4237" s="23">
        <f t="shared" si="466"/>
        <v>1</v>
      </c>
      <c r="M4237" s="31">
        <f t="shared" si="467"/>
        <v>3.6880086863630397</v>
      </c>
      <c r="N4237" s="31">
        <f t="shared" si="468"/>
        <v>3.6880086863630397</v>
      </c>
    </row>
    <row r="4238" spans="1:14" ht="15.75" customHeight="1">
      <c r="A4238" s="23" t="s">
        <v>3636</v>
      </c>
      <c r="B4238" s="23" t="s">
        <v>4406</v>
      </c>
      <c r="C4238" s="23" t="s">
        <v>7881</v>
      </c>
      <c r="D4238" s="23">
        <v>23</v>
      </c>
      <c r="E4238" s="26">
        <v>7825</v>
      </c>
      <c r="F4238" s="23">
        <v>316</v>
      </c>
      <c r="G4238" s="26">
        <f t="shared" si="462"/>
        <v>2472.6999999999998</v>
      </c>
      <c r="H4238" s="26">
        <f t="shared" si="463"/>
        <v>421.10080999999997</v>
      </c>
      <c r="I4238" s="26">
        <f t="shared" si="464"/>
        <v>631.65121499999998</v>
      </c>
      <c r="J4238" s="31">
        <f t="shared" si="465"/>
        <v>3.6888430955999998</v>
      </c>
      <c r="K4238" s="23">
        <f t="shared" si="466"/>
        <v>1</v>
      </c>
      <c r="L4238" s="23">
        <f t="shared" si="466"/>
        <v>1</v>
      </c>
      <c r="M4238" s="31">
        <f t="shared" si="467"/>
        <v>3.6888430955999998</v>
      </c>
      <c r="N4238" s="31">
        <f t="shared" si="468"/>
        <v>3.6888430955999998</v>
      </c>
    </row>
    <row r="4239" spans="1:14" ht="15.75" customHeight="1">
      <c r="A4239" s="23" t="s">
        <v>3636</v>
      </c>
      <c r="B4239" s="23" t="s">
        <v>4406</v>
      </c>
      <c r="C4239" s="23" t="s">
        <v>7882</v>
      </c>
      <c r="D4239" s="23">
        <v>23</v>
      </c>
      <c r="E4239" s="26">
        <v>7827</v>
      </c>
      <c r="F4239" s="23">
        <v>316</v>
      </c>
      <c r="G4239" s="26">
        <f t="shared" si="462"/>
        <v>2473.3319999999999</v>
      </c>
      <c r="H4239" s="26">
        <f t="shared" si="463"/>
        <v>421.20843960000002</v>
      </c>
      <c r="I4239" s="26">
        <f t="shared" si="464"/>
        <v>631.81265940000003</v>
      </c>
      <c r="J4239" s="31">
        <f t="shared" si="465"/>
        <v>3.6897859308959999</v>
      </c>
      <c r="K4239" s="23">
        <f t="shared" si="466"/>
        <v>1</v>
      </c>
      <c r="L4239" s="23">
        <f t="shared" si="466"/>
        <v>1</v>
      </c>
      <c r="M4239" s="31">
        <f t="shared" si="467"/>
        <v>3.6897859308959999</v>
      </c>
      <c r="N4239" s="31">
        <f t="shared" si="468"/>
        <v>3.6897859308959999</v>
      </c>
    </row>
    <row r="4240" spans="1:14" ht="15.75" customHeight="1">
      <c r="A4240" s="23" t="s">
        <v>3636</v>
      </c>
      <c r="B4240" s="23" t="s">
        <v>4406</v>
      </c>
      <c r="C4240" s="23" t="s">
        <v>7883</v>
      </c>
      <c r="D4240" s="23">
        <v>23</v>
      </c>
      <c r="E4240" s="26">
        <v>7827.5</v>
      </c>
      <c r="F4240" s="23">
        <v>316</v>
      </c>
      <c r="G4240" s="26">
        <f t="shared" si="462"/>
        <v>2473.4899999999998</v>
      </c>
      <c r="H4240" s="26">
        <f t="shared" si="463"/>
        <v>421.23534699999999</v>
      </c>
      <c r="I4240" s="26">
        <f t="shared" si="464"/>
        <v>631.85302049999996</v>
      </c>
      <c r="J4240" s="31">
        <f t="shared" si="465"/>
        <v>3.6900216397199999</v>
      </c>
      <c r="K4240" s="23">
        <f t="shared" si="466"/>
        <v>1</v>
      </c>
      <c r="L4240" s="23">
        <f t="shared" si="466"/>
        <v>1</v>
      </c>
      <c r="M4240" s="31">
        <f t="shared" si="467"/>
        <v>3.6900216397199999</v>
      </c>
      <c r="N4240" s="31">
        <f t="shared" si="468"/>
        <v>3.6900216397199999</v>
      </c>
    </row>
    <row r="4241" spans="1:14" ht="15.75" customHeight="1">
      <c r="A4241" s="23" t="s">
        <v>3636</v>
      </c>
      <c r="B4241" s="23" t="s">
        <v>4406</v>
      </c>
      <c r="C4241" s="23" t="s">
        <v>7884</v>
      </c>
      <c r="D4241" s="23">
        <v>23</v>
      </c>
      <c r="E4241" s="26">
        <v>7837.3</v>
      </c>
      <c r="F4241" s="23">
        <v>316</v>
      </c>
      <c r="G4241" s="26">
        <f t="shared" si="462"/>
        <v>2476.5868000000005</v>
      </c>
      <c r="H4241" s="26">
        <f t="shared" si="463"/>
        <v>421.76273204000012</v>
      </c>
      <c r="I4241" s="26">
        <f t="shared" si="464"/>
        <v>632.64409806000015</v>
      </c>
      <c r="J4241" s="31">
        <f t="shared" si="465"/>
        <v>3.694641532670401</v>
      </c>
      <c r="K4241" s="23">
        <f t="shared" si="466"/>
        <v>1</v>
      </c>
      <c r="L4241" s="23">
        <f t="shared" si="466"/>
        <v>1</v>
      </c>
      <c r="M4241" s="31">
        <f t="shared" si="467"/>
        <v>3.694641532670401</v>
      </c>
      <c r="N4241" s="31">
        <f t="shared" si="468"/>
        <v>3.694641532670401</v>
      </c>
    </row>
    <row r="4242" spans="1:14" ht="15.75" customHeight="1">
      <c r="A4242" s="23" t="s">
        <v>3636</v>
      </c>
      <c r="B4242" s="23" t="s">
        <v>4406</v>
      </c>
      <c r="C4242" s="23" t="s">
        <v>7885</v>
      </c>
      <c r="D4242" s="23">
        <v>23</v>
      </c>
      <c r="E4242" s="26">
        <v>7837.65</v>
      </c>
      <c r="F4242" s="23">
        <v>316</v>
      </c>
      <c r="G4242" s="26">
        <f t="shared" si="462"/>
        <v>2476.6974</v>
      </c>
      <c r="H4242" s="26">
        <f t="shared" si="463"/>
        <v>421.78156722</v>
      </c>
      <c r="I4242" s="26">
        <f t="shared" si="464"/>
        <v>632.67235083000003</v>
      </c>
      <c r="J4242" s="31">
        <f t="shared" si="465"/>
        <v>3.6948065288472005</v>
      </c>
      <c r="K4242" s="23">
        <f t="shared" si="466"/>
        <v>1</v>
      </c>
      <c r="L4242" s="23">
        <f t="shared" si="466"/>
        <v>1</v>
      </c>
      <c r="M4242" s="31">
        <f t="shared" si="467"/>
        <v>3.6948065288472005</v>
      </c>
      <c r="N4242" s="31">
        <f t="shared" si="468"/>
        <v>3.6948065288472005</v>
      </c>
    </row>
    <row r="4243" spans="1:14" ht="15.75" customHeight="1">
      <c r="A4243" s="23" t="s">
        <v>3636</v>
      </c>
      <c r="B4243" s="23" t="s">
        <v>4406</v>
      </c>
      <c r="C4243" s="23" t="s">
        <v>7886</v>
      </c>
      <c r="D4243" s="23">
        <v>23</v>
      </c>
      <c r="E4243" s="26">
        <v>7840.92</v>
      </c>
      <c r="F4243" s="23">
        <v>316</v>
      </c>
      <c r="G4243" s="26">
        <f t="shared" si="462"/>
        <v>2477.73072</v>
      </c>
      <c r="H4243" s="26">
        <f t="shared" si="463"/>
        <v>421.95754161600001</v>
      </c>
      <c r="I4243" s="26">
        <f t="shared" si="464"/>
        <v>632.93631242399999</v>
      </c>
      <c r="J4243" s="31">
        <f t="shared" si="465"/>
        <v>3.6963480645561599</v>
      </c>
      <c r="K4243" s="23">
        <f t="shared" si="466"/>
        <v>1</v>
      </c>
      <c r="L4243" s="23">
        <f t="shared" si="466"/>
        <v>1</v>
      </c>
      <c r="M4243" s="31">
        <f t="shared" si="467"/>
        <v>3.6963480645561599</v>
      </c>
      <c r="N4243" s="31">
        <f t="shared" si="468"/>
        <v>3.6963480645561599</v>
      </c>
    </row>
    <row r="4244" spans="1:14" ht="15.75" customHeight="1">
      <c r="A4244" s="23" t="s">
        <v>3636</v>
      </c>
      <c r="B4244" s="23" t="s">
        <v>4406</v>
      </c>
      <c r="C4244" s="23" t="s">
        <v>7887</v>
      </c>
      <c r="D4244" s="23">
        <v>23</v>
      </c>
      <c r="E4244" s="26">
        <v>7844.6</v>
      </c>
      <c r="F4244" s="23">
        <v>316</v>
      </c>
      <c r="G4244" s="26">
        <f t="shared" si="462"/>
        <v>2478.8935999999999</v>
      </c>
      <c r="H4244" s="26">
        <f t="shared" si="463"/>
        <v>422.15558007999999</v>
      </c>
      <c r="I4244" s="26">
        <f t="shared" si="464"/>
        <v>633.23337012000002</v>
      </c>
      <c r="J4244" s="31">
        <f t="shared" si="465"/>
        <v>3.6980828815008002</v>
      </c>
      <c r="K4244" s="23">
        <f t="shared" si="466"/>
        <v>1</v>
      </c>
      <c r="L4244" s="23">
        <f t="shared" si="466"/>
        <v>1</v>
      </c>
      <c r="M4244" s="31">
        <f t="shared" si="467"/>
        <v>3.6980828815008002</v>
      </c>
      <c r="N4244" s="31">
        <f t="shared" si="468"/>
        <v>3.6980828815008002</v>
      </c>
    </row>
    <row r="4245" spans="1:14" ht="15.75" customHeight="1">
      <c r="A4245" s="23" t="s">
        <v>3636</v>
      </c>
      <c r="B4245" s="23" t="s">
        <v>4406</v>
      </c>
      <c r="C4245" s="23" t="s">
        <v>7888</v>
      </c>
      <c r="D4245" s="23">
        <v>23</v>
      </c>
      <c r="E4245" s="26">
        <v>7844.75</v>
      </c>
      <c r="F4245" s="23">
        <v>316</v>
      </c>
      <c r="G4245" s="26">
        <f t="shared" si="462"/>
        <v>2478.9409999999998</v>
      </c>
      <c r="H4245" s="26">
        <f t="shared" si="463"/>
        <v>422.16365229999997</v>
      </c>
      <c r="I4245" s="26">
        <f t="shared" si="464"/>
        <v>633.24547844999995</v>
      </c>
      <c r="J4245" s="31">
        <f t="shared" si="465"/>
        <v>3.6981535941479997</v>
      </c>
      <c r="K4245" s="23">
        <f t="shared" si="466"/>
        <v>1</v>
      </c>
      <c r="L4245" s="23">
        <f t="shared" si="466"/>
        <v>1</v>
      </c>
      <c r="M4245" s="31">
        <f t="shared" si="467"/>
        <v>3.6981535941479997</v>
      </c>
      <c r="N4245" s="31">
        <f t="shared" si="468"/>
        <v>3.6981535941479997</v>
      </c>
    </row>
    <row r="4246" spans="1:14" ht="15.75" customHeight="1">
      <c r="A4246" s="23" t="s">
        <v>3636</v>
      </c>
      <c r="B4246" s="23" t="s">
        <v>4406</v>
      </c>
      <c r="C4246" s="23" t="s">
        <v>7889</v>
      </c>
      <c r="D4246" s="23">
        <v>23</v>
      </c>
      <c r="E4246" s="26">
        <v>7850.1</v>
      </c>
      <c r="F4246" s="23">
        <v>316</v>
      </c>
      <c r="G4246" s="26">
        <f t="shared" si="462"/>
        <v>2480.6316000000002</v>
      </c>
      <c r="H4246" s="26">
        <f t="shared" si="463"/>
        <v>422.45156148000007</v>
      </c>
      <c r="I4246" s="26">
        <f t="shared" si="464"/>
        <v>633.67734222000013</v>
      </c>
      <c r="J4246" s="31">
        <f t="shared" si="465"/>
        <v>3.7006756785648007</v>
      </c>
      <c r="K4246" s="23">
        <f t="shared" si="466"/>
        <v>1</v>
      </c>
      <c r="L4246" s="23">
        <f t="shared" si="466"/>
        <v>1</v>
      </c>
      <c r="M4246" s="31">
        <f t="shared" si="467"/>
        <v>3.7006756785648007</v>
      </c>
      <c r="N4246" s="31">
        <f t="shared" si="468"/>
        <v>3.7006756785648007</v>
      </c>
    </row>
    <row r="4247" spans="1:14" ht="15.75" customHeight="1">
      <c r="A4247" s="23" t="s">
        <v>3636</v>
      </c>
      <c r="B4247" s="23" t="s">
        <v>4406</v>
      </c>
      <c r="C4247" s="23" t="s">
        <v>7890</v>
      </c>
      <c r="D4247" s="23">
        <v>23</v>
      </c>
      <c r="E4247" s="26">
        <v>7857.7</v>
      </c>
      <c r="F4247" s="23">
        <v>316</v>
      </c>
      <c r="G4247" s="26">
        <f t="shared" si="462"/>
        <v>2483.0331999999999</v>
      </c>
      <c r="H4247" s="26">
        <f t="shared" si="463"/>
        <v>422.86055396</v>
      </c>
      <c r="I4247" s="26">
        <f t="shared" si="464"/>
        <v>634.29083093999998</v>
      </c>
      <c r="J4247" s="31">
        <f t="shared" si="465"/>
        <v>3.7042584526895999</v>
      </c>
      <c r="K4247" s="23">
        <f t="shared" si="466"/>
        <v>1</v>
      </c>
      <c r="L4247" s="23">
        <f t="shared" si="466"/>
        <v>1</v>
      </c>
      <c r="M4247" s="31">
        <f t="shared" si="467"/>
        <v>3.7042584526895999</v>
      </c>
      <c r="N4247" s="31">
        <f t="shared" si="468"/>
        <v>3.7042584526895999</v>
      </c>
    </row>
    <row r="4248" spans="1:14" ht="15.75" customHeight="1">
      <c r="A4248" s="23" t="s">
        <v>3636</v>
      </c>
      <c r="B4248" s="23" t="s">
        <v>4406</v>
      </c>
      <c r="C4248" s="23" t="s">
        <v>7891</v>
      </c>
      <c r="D4248" s="23">
        <v>23</v>
      </c>
      <c r="E4248" s="26">
        <v>7860.5</v>
      </c>
      <c r="F4248" s="23">
        <v>316</v>
      </c>
      <c r="G4248" s="26">
        <f t="shared" si="462"/>
        <v>2483.9180000000001</v>
      </c>
      <c r="H4248" s="26">
        <f t="shared" si="463"/>
        <v>423.01123540000003</v>
      </c>
      <c r="I4248" s="26">
        <f t="shared" si="464"/>
        <v>634.51685310000005</v>
      </c>
      <c r="J4248" s="31">
        <f t="shared" si="465"/>
        <v>3.7055784221040002</v>
      </c>
      <c r="K4248" s="23">
        <f t="shared" si="466"/>
        <v>1</v>
      </c>
      <c r="L4248" s="23">
        <f t="shared" si="466"/>
        <v>1</v>
      </c>
      <c r="M4248" s="31">
        <f t="shared" si="467"/>
        <v>3.7055784221040002</v>
      </c>
      <c r="N4248" s="31">
        <f t="shared" si="468"/>
        <v>3.7055784221040002</v>
      </c>
    </row>
    <row r="4249" spans="1:14" ht="15.75" customHeight="1">
      <c r="A4249" s="23" t="s">
        <v>3636</v>
      </c>
      <c r="B4249" s="23" t="s">
        <v>4406</v>
      </c>
      <c r="C4249" s="23" t="s">
        <v>7892</v>
      </c>
      <c r="D4249" s="23">
        <v>23</v>
      </c>
      <c r="E4249" s="26">
        <v>7863.93</v>
      </c>
      <c r="F4249" s="23">
        <v>316</v>
      </c>
      <c r="G4249" s="26">
        <f t="shared" si="462"/>
        <v>2485.0018799999998</v>
      </c>
      <c r="H4249" s="26">
        <f t="shared" si="463"/>
        <v>423.195820164</v>
      </c>
      <c r="I4249" s="26">
        <f t="shared" si="464"/>
        <v>634.793730246</v>
      </c>
      <c r="J4249" s="31">
        <f t="shared" si="465"/>
        <v>3.7071953846366399</v>
      </c>
      <c r="K4249" s="23">
        <f t="shared" si="466"/>
        <v>1</v>
      </c>
      <c r="L4249" s="23">
        <f t="shared" si="466"/>
        <v>1</v>
      </c>
      <c r="M4249" s="31">
        <f t="shared" si="467"/>
        <v>3.7071953846366399</v>
      </c>
      <c r="N4249" s="31">
        <f t="shared" si="468"/>
        <v>3.7071953846366399</v>
      </c>
    </row>
    <row r="4250" spans="1:14" ht="15.75" customHeight="1">
      <c r="A4250" s="23" t="s">
        <v>3636</v>
      </c>
      <c r="B4250" s="23" t="s">
        <v>4406</v>
      </c>
      <c r="C4250" s="23" t="s">
        <v>7893</v>
      </c>
      <c r="D4250" s="23">
        <v>23</v>
      </c>
      <c r="E4250" s="26">
        <v>7866.83</v>
      </c>
      <c r="F4250" s="23">
        <v>316</v>
      </c>
      <c r="G4250" s="26">
        <f t="shared" si="462"/>
        <v>2485.9182799999999</v>
      </c>
      <c r="H4250" s="26">
        <f t="shared" si="463"/>
        <v>423.35188308400001</v>
      </c>
      <c r="I4250" s="26">
        <f t="shared" si="464"/>
        <v>635.02782462599998</v>
      </c>
      <c r="J4250" s="31">
        <f t="shared" si="465"/>
        <v>3.7085624958158401</v>
      </c>
      <c r="K4250" s="23">
        <f t="shared" si="466"/>
        <v>1</v>
      </c>
      <c r="L4250" s="23">
        <f t="shared" si="466"/>
        <v>1</v>
      </c>
      <c r="M4250" s="31">
        <f t="shared" si="467"/>
        <v>3.7085624958158401</v>
      </c>
      <c r="N4250" s="31">
        <f t="shared" si="468"/>
        <v>3.7085624958158401</v>
      </c>
    </row>
    <row r="4251" spans="1:14" ht="15.75" customHeight="1">
      <c r="A4251" s="23" t="s">
        <v>3636</v>
      </c>
      <c r="B4251" s="23" t="s">
        <v>4406</v>
      </c>
      <c r="C4251" s="23" t="s">
        <v>7894</v>
      </c>
      <c r="D4251" s="23">
        <v>23</v>
      </c>
      <c r="E4251" s="26">
        <v>7879.9</v>
      </c>
      <c r="F4251" s="23">
        <v>316</v>
      </c>
      <c r="G4251" s="26">
        <f t="shared" si="462"/>
        <v>2490.0484000000001</v>
      </c>
      <c r="H4251" s="26">
        <f t="shared" si="463"/>
        <v>424.05524252000004</v>
      </c>
      <c r="I4251" s="26">
        <f t="shared" si="464"/>
        <v>636.08286378000003</v>
      </c>
      <c r="J4251" s="31">
        <f t="shared" si="465"/>
        <v>3.7147239244752002</v>
      </c>
      <c r="K4251" s="23">
        <f t="shared" si="466"/>
        <v>1</v>
      </c>
      <c r="L4251" s="23">
        <f t="shared" si="466"/>
        <v>1</v>
      </c>
      <c r="M4251" s="31">
        <f t="shared" si="467"/>
        <v>3.7147239244752002</v>
      </c>
      <c r="N4251" s="31">
        <f t="shared" si="468"/>
        <v>3.7147239244752002</v>
      </c>
    </row>
    <row r="4252" spans="1:14" ht="15.75" customHeight="1">
      <c r="A4252" s="23" t="s">
        <v>3636</v>
      </c>
      <c r="B4252" s="23" t="s">
        <v>4406</v>
      </c>
      <c r="C4252" s="23" t="s">
        <v>7895</v>
      </c>
      <c r="D4252" s="23">
        <v>23</v>
      </c>
      <c r="E4252" s="26">
        <v>7882.33</v>
      </c>
      <c r="F4252" s="23">
        <v>316</v>
      </c>
      <c r="G4252" s="26">
        <f t="shared" si="462"/>
        <v>2490.81628</v>
      </c>
      <c r="H4252" s="26">
        <f t="shared" si="463"/>
        <v>424.186012484</v>
      </c>
      <c r="I4252" s="26">
        <f t="shared" si="464"/>
        <v>636.279018726</v>
      </c>
      <c r="J4252" s="31">
        <f t="shared" si="465"/>
        <v>3.71586946935984</v>
      </c>
      <c r="K4252" s="23">
        <f t="shared" si="466"/>
        <v>1</v>
      </c>
      <c r="L4252" s="23">
        <f t="shared" si="466"/>
        <v>1</v>
      </c>
      <c r="M4252" s="31">
        <f t="shared" si="467"/>
        <v>3.71586946935984</v>
      </c>
      <c r="N4252" s="31">
        <f t="shared" si="468"/>
        <v>3.71586946935984</v>
      </c>
    </row>
    <row r="4253" spans="1:14" ht="15.75" customHeight="1">
      <c r="A4253" s="23" t="s">
        <v>3636</v>
      </c>
      <c r="B4253" s="23" t="s">
        <v>4406</v>
      </c>
      <c r="C4253" s="23" t="s">
        <v>7896</v>
      </c>
      <c r="D4253" s="23">
        <v>23</v>
      </c>
      <c r="E4253" s="26">
        <v>7890.7</v>
      </c>
      <c r="F4253" s="23">
        <v>316</v>
      </c>
      <c r="G4253" s="26">
        <f t="shared" si="462"/>
        <v>2493.4611999999997</v>
      </c>
      <c r="H4253" s="26">
        <f t="shared" si="463"/>
        <v>424.63644235999999</v>
      </c>
      <c r="I4253" s="26">
        <f t="shared" si="464"/>
        <v>636.95466353999996</v>
      </c>
      <c r="J4253" s="31">
        <f t="shared" si="465"/>
        <v>3.7198152350735998</v>
      </c>
      <c r="K4253" s="23">
        <f t="shared" si="466"/>
        <v>1</v>
      </c>
      <c r="L4253" s="23">
        <f t="shared" si="466"/>
        <v>1</v>
      </c>
      <c r="M4253" s="31">
        <f t="shared" si="467"/>
        <v>3.7198152350735998</v>
      </c>
      <c r="N4253" s="31">
        <f t="shared" si="468"/>
        <v>3.7198152350735998</v>
      </c>
    </row>
    <row r="4254" spans="1:14" ht="15.75" customHeight="1">
      <c r="A4254" s="23" t="s">
        <v>3636</v>
      </c>
      <c r="B4254" s="23" t="s">
        <v>4406</v>
      </c>
      <c r="C4254" s="23" t="s">
        <v>7897</v>
      </c>
      <c r="D4254" s="23">
        <v>23</v>
      </c>
      <c r="E4254" s="26">
        <v>7891.3</v>
      </c>
      <c r="F4254" s="23">
        <v>316</v>
      </c>
      <c r="G4254" s="26">
        <f t="shared" si="462"/>
        <v>2493.6508000000003</v>
      </c>
      <c r="H4254" s="26">
        <f t="shared" si="463"/>
        <v>424.66873124000006</v>
      </c>
      <c r="I4254" s="26">
        <f t="shared" si="464"/>
        <v>637.00309686000014</v>
      </c>
      <c r="J4254" s="31">
        <f t="shared" si="465"/>
        <v>3.7200980856624009</v>
      </c>
      <c r="K4254" s="23">
        <f t="shared" si="466"/>
        <v>1</v>
      </c>
      <c r="L4254" s="23">
        <f t="shared" si="466"/>
        <v>1</v>
      </c>
      <c r="M4254" s="31">
        <f t="shared" si="467"/>
        <v>3.7200980856624009</v>
      </c>
      <c r="N4254" s="31">
        <f t="shared" si="468"/>
        <v>3.7200980856624009</v>
      </c>
    </row>
    <row r="4255" spans="1:14" ht="15.75" customHeight="1">
      <c r="A4255" s="23" t="s">
        <v>3636</v>
      </c>
      <c r="B4255" s="23" t="s">
        <v>4406</v>
      </c>
      <c r="C4255" s="23" t="s">
        <v>7898</v>
      </c>
      <c r="D4255" s="23">
        <v>23</v>
      </c>
      <c r="E4255" s="26">
        <v>7892.9</v>
      </c>
      <c r="F4255" s="23">
        <v>316</v>
      </c>
      <c r="G4255" s="26">
        <f t="shared" si="462"/>
        <v>2494.1563999999998</v>
      </c>
      <c r="H4255" s="26">
        <f t="shared" si="463"/>
        <v>424.75483492000001</v>
      </c>
      <c r="I4255" s="26">
        <f t="shared" si="464"/>
        <v>637.13225237999995</v>
      </c>
      <c r="J4255" s="31">
        <f t="shared" si="465"/>
        <v>3.7208523538991995</v>
      </c>
      <c r="K4255" s="23">
        <f t="shared" si="466"/>
        <v>1</v>
      </c>
      <c r="L4255" s="23">
        <f t="shared" si="466"/>
        <v>1</v>
      </c>
      <c r="M4255" s="31">
        <f t="shared" si="467"/>
        <v>3.7208523538991995</v>
      </c>
      <c r="N4255" s="31">
        <f t="shared" si="468"/>
        <v>3.7208523538991995</v>
      </c>
    </row>
    <row r="4256" spans="1:14" ht="15.75" customHeight="1">
      <c r="A4256" s="23" t="s">
        <v>3636</v>
      </c>
      <c r="B4256" s="23" t="s">
        <v>4406</v>
      </c>
      <c r="C4256" s="23" t="s">
        <v>7899</v>
      </c>
      <c r="D4256" s="23">
        <v>23</v>
      </c>
      <c r="E4256" s="26">
        <v>7900</v>
      </c>
      <c r="F4256" s="23">
        <v>316</v>
      </c>
      <c r="G4256" s="26">
        <f t="shared" si="462"/>
        <v>2496.4</v>
      </c>
      <c r="H4256" s="26">
        <f t="shared" si="463"/>
        <v>425.13692000000003</v>
      </c>
      <c r="I4256" s="26">
        <f t="shared" si="464"/>
        <v>637.7053800000001</v>
      </c>
      <c r="J4256" s="31">
        <f t="shared" si="465"/>
        <v>3.724199419200001</v>
      </c>
      <c r="K4256" s="23">
        <f t="shared" si="466"/>
        <v>1</v>
      </c>
      <c r="L4256" s="23">
        <f t="shared" si="466"/>
        <v>1</v>
      </c>
      <c r="M4256" s="31">
        <f t="shared" si="467"/>
        <v>3.724199419200001</v>
      </c>
      <c r="N4256" s="31">
        <f t="shared" si="468"/>
        <v>3.724199419200001</v>
      </c>
    </row>
    <row r="4257" spans="1:14" ht="15.75" customHeight="1">
      <c r="A4257" s="23" t="s">
        <v>3636</v>
      </c>
      <c r="B4257" s="23" t="s">
        <v>4406</v>
      </c>
      <c r="C4257" s="23" t="s">
        <v>7900</v>
      </c>
      <c r="D4257" s="23">
        <v>23</v>
      </c>
      <c r="E4257" s="26">
        <v>7900.9</v>
      </c>
      <c r="F4257" s="23">
        <v>316</v>
      </c>
      <c r="G4257" s="26">
        <f t="shared" si="462"/>
        <v>2496.6844000000001</v>
      </c>
      <c r="H4257" s="26">
        <f t="shared" si="463"/>
        <v>425.18535332000005</v>
      </c>
      <c r="I4257" s="26">
        <f t="shared" si="464"/>
        <v>637.77802998000004</v>
      </c>
      <c r="J4257" s="31">
        <f t="shared" si="465"/>
        <v>3.7246236950832006</v>
      </c>
      <c r="K4257" s="23">
        <f t="shared" si="466"/>
        <v>1</v>
      </c>
      <c r="L4257" s="23">
        <f t="shared" si="466"/>
        <v>1</v>
      </c>
      <c r="M4257" s="31">
        <f t="shared" si="467"/>
        <v>3.7246236950832006</v>
      </c>
      <c r="N4257" s="31">
        <f t="shared" si="468"/>
        <v>3.7246236950832006</v>
      </c>
    </row>
    <row r="4258" spans="1:14" ht="15.75" customHeight="1">
      <c r="A4258" s="23" t="s">
        <v>3636</v>
      </c>
      <c r="B4258" s="23" t="s">
        <v>4406</v>
      </c>
      <c r="C4258" s="23" t="s">
        <v>7901</v>
      </c>
      <c r="D4258" s="23">
        <v>23</v>
      </c>
      <c r="E4258" s="26">
        <v>7908.26</v>
      </c>
      <c r="F4258" s="23">
        <v>316</v>
      </c>
      <c r="G4258" s="26">
        <f t="shared" si="462"/>
        <v>2499.0101600000003</v>
      </c>
      <c r="H4258" s="26">
        <f t="shared" si="463"/>
        <v>425.58143024800006</v>
      </c>
      <c r="I4258" s="26">
        <f t="shared" si="464"/>
        <v>638.37214537200009</v>
      </c>
      <c r="J4258" s="31">
        <f t="shared" si="465"/>
        <v>3.7280933289724807</v>
      </c>
      <c r="K4258" s="23">
        <f t="shared" si="466"/>
        <v>1</v>
      </c>
      <c r="L4258" s="23">
        <f t="shared" si="466"/>
        <v>1</v>
      </c>
      <c r="M4258" s="31">
        <f t="shared" si="467"/>
        <v>3.7280933289724807</v>
      </c>
      <c r="N4258" s="31">
        <f t="shared" si="468"/>
        <v>3.7280933289724807</v>
      </c>
    </row>
    <row r="4259" spans="1:14" ht="15.75" customHeight="1">
      <c r="A4259" s="23" t="s">
        <v>3636</v>
      </c>
      <c r="B4259" s="23" t="s">
        <v>4406</v>
      </c>
      <c r="C4259" s="23" t="s">
        <v>7902</v>
      </c>
      <c r="D4259" s="23">
        <v>23</v>
      </c>
      <c r="E4259" s="26">
        <v>7911.1</v>
      </c>
      <c r="F4259" s="23">
        <v>316</v>
      </c>
      <c r="G4259" s="26">
        <f t="shared" si="462"/>
        <v>2499.9076</v>
      </c>
      <c r="H4259" s="26">
        <f t="shared" si="463"/>
        <v>425.73426427999999</v>
      </c>
      <c r="I4259" s="26">
        <f t="shared" si="464"/>
        <v>638.60139642000001</v>
      </c>
      <c r="J4259" s="31">
        <f t="shared" si="465"/>
        <v>3.7294321550928</v>
      </c>
      <c r="K4259" s="23">
        <f t="shared" si="466"/>
        <v>1</v>
      </c>
      <c r="L4259" s="23">
        <f t="shared" si="466"/>
        <v>1</v>
      </c>
      <c r="M4259" s="31">
        <f t="shared" si="467"/>
        <v>3.7294321550928</v>
      </c>
      <c r="N4259" s="31">
        <f t="shared" si="468"/>
        <v>3.7294321550928</v>
      </c>
    </row>
    <row r="4260" spans="1:14" ht="15.75" customHeight="1">
      <c r="A4260" s="23" t="s">
        <v>3636</v>
      </c>
      <c r="B4260" s="23" t="s">
        <v>4406</v>
      </c>
      <c r="C4260" s="23" t="s">
        <v>7903</v>
      </c>
      <c r="D4260" s="23">
        <v>23</v>
      </c>
      <c r="E4260" s="26">
        <v>7914.71</v>
      </c>
      <c r="F4260" s="23">
        <v>316</v>
      </c>
      <c r="G4260" s="26">
        <f t="shared" si="462"/>
        <v>2501.0483599999998</v>
      </c>
      <c r="H4260" s="26">
        <f t="shared" si="463"/>
        <v>425.92853570799997</v>
      </c>
      <c r="I4260" s="26">
        <f t="shared" si="464"/>
        <v>638.89280356199993</v>
      </c>
      <c r="J4260" s="31">
        <f t="shared" si="465"/>
        <v>3.7311339728020796</v>
      </c>
      <c r="K4260" s="23">
        <f t="shared" si="466"/>
        <v>1</v>
      </c>
      <c r="L4260" s="23">
        <f t="shared" si="466"/>
        <v>1</v>
      </c>
      <c r="M4260" s="31">
        <f t="shared" si="467"/>
        <v>3.7311339728020796</v>
      </c>
      <c r="N4260" s="31">
        <f t="shared" si="468"/>
        <v>3.7311339728020796</v>
      </c>
    </row>
    <row r="4261" spans="1:14" ht="15.75" customHeight="1">
      <c r="A4261" s="23" t="s">
        <v>3636</v>
      </c>
      <c r="B4261" s="23" t="s">
        <v>4406</v>
      </c>
      <c r="C4261" s="23" t="s">
        <v>7904</v>
      </c>
      <c r="D4261" s="23">
        <v>23</v>
      </c>
      <c r="E4261" s="26">
        <v>7915</v>
      </c>
      <c r="F4261" s="23">
        <v>316</v>
      </c>
      <c r="G4261" s="26">
        <f t="shared" si="462"/>
        <v>2501.14</v>
      </c>
      <c r="H4261" s="26">
        <f t="shared" si="463"/>
        <v>425.944142</v>
      </c>
      <c r="I4261" s="26">
        <f t="shared" si="464"/>
        <v>638.91621299999997</v>
      </c>
      <c r="J4261" s="31">
        <f t="shared" si="465"/>
        <v>3.7312706839199996</v>
      </c>
      <c r="K4261" s="23">
        <f t="shared" si="466"/>
        <v>1</v>
      </c>
      <c r="L4261" s="23">
        <f t="shared" si="466"/>
        <v>1</v>
      </c>
      <c r="M4261" s="31">
        <f t="shared" si="467"/>
        <v>3.7312706839199996</v>
      </c>
      <c r="N4261" s="31">
        <f t="shared" si="468"/>
        <v>3.7312706839199996</v>
      </c>
    </row>
    <row r="4262" spans="1:14" ht="15.75" customHeight="1">
      <c r="A4262" s="23" t="s">
        <v>3636</v>
      </c>
      <c r="B4262" s="23" t="s">
        <v>4406</v>
      </c>
      <c r="C4262" s="23" t="s">
        <v>7905</v>
      </c>
      <c r="D4262" s="23">
        <v>23</v>
      </c>
      <c r="E4262" s="26">
        <v>7919.4</v>
      </c>
      <c r="F4262" s="23">
        <v>316</v>
      </c>
      <c r="G4262" s="26">
        <f t="shared" si="462"/>
        <v>2502.5304000000001</v>
      </c>
      <c r="H4262" s="26">
        <f t="shared" si="463"/>
        <v>426.18092712000004</v>
      </c>
      <c r="I4262" s="26">
        <f t="shared" si="464"/>
        <v>639.27139068000008</v>
      </c>
      <c r="J4262" s="31">
        <f t="shared" si="465"/>
        <v>3.7333449215712005</v>
      </c>
      <c r="K4262" s="23">
        <f t="shared" si="466"/>
        <v>1</v>
      </c>
      <c r="L4262" s="23">
        <f t="shared" si="466"/>
        <v>1</v>
      </c>
      <c r="M4262" s="31">
        <f t="shared" si="467"/>
        <v>3.7333449215712005</v>
      </c>
      <c r="N4262" s="31">
        <f t="shared" si="468"/>
        <v>3.7333449215712005</v>
      </c>
    </row>
    <row r="4263" spans="1:14" ht="15.75" customHeight="1">
      <c r="A4263" s="23" t="s">
        <v>3636</v>
      </c>
      <c r="B4263" s="23" t="s">
        <v>4406</v>
      </c>
      <c r="C4263" s="23" t="s">
        <v>7906</v>
      </c>
      <c r="D4263" s="23">
        <v>23</v>
      </c>
      <c r="E4263" s="26">
        <v>7921</v>
      </c>
      <c r="F4263" s="23">
        <v>316</v>
      </c>
      <c r="G4263" s="26">
        <f t="shared" si="462"/>
        <v>2503.0360000000001</v>
      </c>
      <c r="H4263" s="26">
        <f t="shared" si="463"/>
        <v>426.26703080000004</v>
      </c>
      <c r="I4263" s="26">
        <f t="shared" si="464"/>
        <v>639.40054620000001</v>
      </c>
      <c r="J4263" s="31">
        <f t="shared" si="465"/>
        <v>3.734099189808</v>
      </c>
      <c r="K4263" s="23">
        <f t="shared" si="466"/>
        <v>1</v>
      </c>
      <c r="L4263" s="23">
        <f t="shared" si="466"/>
        <v>1</v>
      </c>
      <c r="M4263" s="31">
        <f t="shared" si="467"/>
        <v>3.734099189808</v>
      </c>
      <c r="N4263" s="31">
        <f t="shared" si="468"/>
        <v>3.734099189808</v>
      </c>
    </row>
    <row r="4264" spans="1:14" ht="15.75" customHeight="1">
      <c r="A4264" s="23" t="s">
        <v>3636</v>
      </c>
      <c r="B4264" s="23" t="s">
        <v>4406</v>
      </c>
      <c r="C4264" s="23" t="s">
        <v>7907</v>
      </c>
      <c r="D4264" s="23">
        <v>23</v>
      </c>
      <c r="E4264" s="26">
        <v>7924.88</v>
      </c>
      <c r="F4264" s="23">
        <v>316</v>
      </c>
      <c r="G4264" s="26">
        <f t="shared" si="462"/>
        <v>2504.26208</v>
      </c>
      <c r="H4264" s="26">
        <f t="shared" si="463"/>
        <v>426.47583222399999</v>
      </c>
      <c r="I4264" s="26">
        <f t="shared" si="464"/>
        <v>639.71374833599998</v>
      </c>
      <c r="J4264" s="31">
        <f t="shared" si="465"/>
        <v>3.7359282902822395</v>
      </c>
      <c r="K4264" s="23">
        <f t="shared" si="466"/>
        <v>1</v>
      </c>
      <c r="L4264" s="23">
        <f t="shared" si="466"/>
        <v>1</v>
      </c>
      <c r="M4264" s="31">
        <f t="shared" si="467"/>
        <v>3.7359282902822395</v>
      </c>
      <c r="N4264" s="31">
        <f t="shared" si="468"/>
        <v>3.7359282902822395</v>
      </c>
    </row>
    <row r="4265" spans="1:14" ht="15.75" customHeight="1">
      <c r="A4265" s="23" t="s">
        <v>3636</v>
      </c>
      <c r="B4265" s="23" t="s">
        <v>4406</v>
      </c>
      <c r="C4265" s="23" t="s">
        <v>7908</v>
      </c>
      <c r="D4265" s="23">
        <v>23</v>
      </c>
      <c r="E4265" s="26">
        <v>7925.02</v>
      </c>
      <c r="F4265" s="23">
        <v>316</v>
      </c>
      <c r="G4265" s="26">
        <f t="shared" si="462"/>
        <v>2504.3063200000001</v>
      </c>
      <c r="H4265" s="26">
        <f t="shared" si="463"/>
        <v>426.48336629600004</v>
      </c>
      <c r="I4265" s="26">
        <f t="shared" si="464"/>
        <v>639.72504944400009</v>
      </c>
      <c r="J4265" s="31">
        <f t="shared" si="465"/>
        <v>3.7359942887529605</v>
      </c>
      <c r="K4265" s="23">
        <f t="shared" si="466"/>
        <v>1</v>
      </c>
      <c r="L4265" s="23">
        <f t="shared" si="466"/>
        <v>1</v>
      </c>
      <c r="M4265" s="31">
        <f t="shared" si="467"/>
        <v>3.7359942887529605</v>
      </c>
      <c r="N4265" s="31">
        <f t="shared" si="468"/>
        <v>3.7359942887529605</v>
      </c>
    </row>
    <row r="4266" spans="1:14" ht="15.75" customHeight="1">
      <c r="A4266" s="23" t="s">
        <v>3636</v>
      </c>
      <c r="B4266" s="23" t="s">
        <v>4406</v>
      </c>
      <c r="C4266" s="23" t="s">
        <v>7909</v>
      </c>
      <c r="D4266" s="23">
        <v>23</v>
      </c>
      <c r="E4266" s="26">
        <v>7930.13</v>
      </c>
      <c r="F4266" s="23">
        <v>316</v>
      </c>
      <c r="G4266" s="26">
        <f t="shared" si="462"/>
        <v>2505.9210800000001</v>
      </c>
      <c r="H4266" s="26">
        <f t="shared" si="463"/>
        <v>426.75835992400005</v>
      </c>
      <c r="I4266" s="26">
        <f t="shared" si="464"/>
        <v>640.13753988600001</v>
      </c>
      <c r="J4266" s="31">
        <f t="shared" si="465"/>
        <v>3.7384032329342403</v>
      </c>
      <c r="K4266" s="23">
        <f t="shared" si="466"/>
        <v>1</v>
      </c>
      <c r="L4266" s="23">
        <f t="shared" si="466"/>
        <v>1</v>
      </c>
      <c r="M4266" s="31">
        <f t="shared" si="467"/>
        <v>3.7384032329342403</v>
      </c>
      <c r="N4266" s="31">
        <f t="shared" si="468"/>
        <v>3.7384032329342403</v>
      </c>
    </row>
    <row r="4267" spans="1:14" ht="15.75" customHeight="1">
      <c r="A4267" s="23" t="s">
        <v>3636</v>
      </c>
      <c r="B4267" s="23" t="s">
        <v>4406</v>
      </c>
      <c r="C4267" s="23" t="s">
        <v>7910</v>
      </c>
      <c r="D4267" s="23">
        <v>23</v>
      </c>
      <c r="E4267" s="26">
        <v>7937.45</v>
      </c>
      <c r="F4267" s="23">
        <v>316</v>
      </c>
      <c r="G4267" s="26">
        <f t="shared" si="462"/>
        <v>2508.2341999999999</v>
      </c>
      <c r="H4267" s="26">
        <f t="shared" si="463"/>
        <v>427.15228425999999</v>
      </c>
      <c r="I4267" s="26">
        <f t="shared" si="464"/>
        <v>640.72842638999998</v>
      </c>
      <c r="J4267" s="31">
        <f t="shared" si="465"/>
        <v>3.7418540101175997</v>
      </c>
      <c r="K4267" s="23">
        <f t="shared" si="466"/>
        <v>1</v>
      </c>
      <c r="L4267" s="23">
        <f t="shared" si="466"/>
        <v>1</v>
      </c>
      <c r="M4267" s="31">
        <f t="shared" si="467"/>
        <v>3.7418540101175997</v>
      </c>
      <c r="N4267" s="31">
        <f t="shared" si="468"/>
        <v>3.7418540101175997</v>
      </c>
    </row>
    <row r="4268" spans="1:14" ht="15.75" customHeight="1">
      <c r="A4268" s="23" t="s">
        <v>3636</v>
      </c>
      <c r="B4268" s="23" t="s">
        <v>4406</v>
      </c>
      <c r="C4268" s="23" t="s">
        <v>7911</v>
      </c>
      <c r="D4268" s="23">
        <v>23</v>
      </c>
      <c r="E4268" s="26">
        <v>7946.4</v>
      </c>
      <c r="F4268" s="23">
        <v>316</v>
      </c>
      <c r="G4268" s="26">
        <f t="shared" si="462"/>
        <v>2511.0623999999998</v>
      </c>
      <c r="H4268" s="26">
        <f t="shared" si="463"/>
        <v>427.63392671999998</v>
      </c>
      <c r="I4268" s="26">
        <f t="shared" si="464"/>
        <v>641.45089007999991</v>
      </c>
      <c r="J4268" s="31">
        <f t="shared" si="465"/>
        <v>3.7460731980671995</v>
      </c>
      <c r="K4268" s="23">
        <f t="shared" si="466"/>
        <v>1</v>
      </c>
      <c r="L4268" s="23">
        <f t="shared" si="466"/>
        <v>1</v>
      </c>
      <c r="M4268" s="31">
        <f t="shared" si="467"/>
        <v>3.7460731980671995</v>
      </c>
      <c r="N4268" s="31">
        <f t="shared" si="468"/>
        <v>3.7460731980671995</v>
      </c>
    </row>
    <row r="4269" spans="1:14" ht="15.75" customHeight="1">
      <c r="A4269" s="23" t="s">
        <v>3636</v>
      </c>
      <c r="B4269" s="23" t="s">
        <v>4406</v>
      </c>
      <c r="C4269" s="23" t="s">
        <v>7912</v>
      </c>
      <c r="D4269" s="23">
        <v>23</v>
      </c>
      <c r="E4269" s="26">
        <v>7949</v>
      </c>
      <c r="F4269" s="23">
        <v>316</v>
      </c>
      <c r="G4269" s="26">
        <f t="shared" si="462"/>
        <v>2511.884</v>
      </c>
      <c r="H4269" s="26">
        <f t="shared" si="463"/>
        <v>427.77384520000004</v>
      </c>
      <c r="I4269" s="26">
        <f t="shared" si="464"/>
        <v>641.66076780000003</v>
      </c>
      <c r="J4269" s="31">
        <f t="shared" si="465"/>
        <v>3.7472988839520003</v>
      </c>
      <c r="K4269" s="23">
        <f t="shared" si="466"/>
        <v>1</v>
      </c>
      <c r="L4269" s="23">
        <f t="shared" si="466"/>
        <v>1</v>
      </c>
      <c r="M4269" s="31">
        <f t="shared" si="467"/>
        <v>3.7472988839520003</v>
      </c>
      <c r="N4269" s="31">
        <f t="shared" si="468"/>
        <v>3.7472988839520003</v>
      </c>
    </row>
    <row r="4270" spans="1:14" ht="15.75" customHeight="1">
      <c r="A4270" s="23" t="s">
        <v>3636</v>
      </c>
      <c r="B4270" s="23" t="s">
        <v>4406</v>
      </c>
      <c r="C4270" s="23" t="s">
        <v>7913</v>
      </c>
      <c r="D4270" s="23">
        <v>23</v>
      </c>
      <c r="E4270" s="26">
        <v>7952.52</v>
      </c>
      <c r="F4270" s="23">
        <v>316</v>
      </c>
      <c r="G4270" s="26">
        <f t="shared" si="462"/>
        <v>2512.9963200000002</v>
      </c>
      <c r="H4270" s="26">
        <f t="shared" si="463"/>
        <v>427.96327329600007</v>
      </c>
      <c r="I4270" s="26">
        <f t="shared" si="464"/>
        <v>641.94490994400007</v>
      </c>
      <c r="J4270" s="31">
        <f t="shared" si="465"/>
        <v>3.7489582740729603</v>
      </c>
      <c r="K4270" s="23">
        <f t="shared" si="466"/>
        <v>1</v>
      </c>
      <c r="L4270" s="23">
        <f t="shared" si="466"/>
        <v>1</v>
      </c>
      <c r="M4270" s="31">
        <f t="shared" si="467"/>
        <v>3.7489582740729603</v>
      </c>
      <c r="N4270" s="31">
        <f t="shared" si="468"/>
        <v>3.7489582740729603</v>
      </c>
    </row>
    <row r="4271" spans="1:14" ht="15.75" customHeight="1">
      <c r="A4271" s="23" t="s">
        <v>3636</v>
      </c>
      <c r="B4271" s="23" t="s">
        <v>4406</v>
      </c>
      <c r="C4271" s="23" t="s">
        <v>7914</v>
      </c>
      <c r="D4271" s="23">
        <v>23</v>
      </c>
      <c r="E4271" s="26">
        <v>7960.1</v>
      </c>
      <c r="F4271" s="23">
        <v>316</v>
      </c>
      <c r="G4271" s="26">
        <f t="shared" si="462"/>
        <v>2515.3915999999999</v>
      </c>
      <c r="H4271" s="26">
        <f t="shared" si="463"/>
        <v>428.37118948</v>
      </c>
      <c r="I4271" s="26">
        <f t="shared" si="464"/>
        <v>642.55678422000005</v>
      </c>
      <c r="J4271" s="31">
        <f t="shared" si="465"/>
        <v>3.7525316198448002</v>
      </c>
      <c r="K4271" s="23">
        <f t="shared" si="466"/>
        <v>1</v>
      </c>
      <c r="L4271" s="23">
        <f t="shared" si="466"/>
        <v>1</v>
      </c>
      <c r="M4271" s="31">
        <f t="shared" si="467"/>
        <v>3.7525316198448002</v>
      </c>
      <c r="N4271" s="31">
        <f t="shared" si="468"/>
        <v>3.7525316198448002</v>
      </c>
    </row>
    <row r="4272" spans="1:14" ht="15.75" customHeight="1">
      <c r="A4272" s="23" t="s">
        <v>3636</v>
      </c>
      <c r="B4272" s="23" t="s">
        <v>4406</v>
      </c>
      <c r="C4272" s="23" t="s">
        <v>7915</v>
      </c>
      <c r="D4272" s="23">
        <v>23</v>
      </c>
      <c r="E4272" s="26">
        <v>7970.02</v>
      </c>
      <c r="F4272" s="23">
        <v>316</v>
      </c>
      <c r="G4272" s="26">
        <f t="shared" si="462"/>
        <v>2518.5263200000004</v>
      </c>
      <c r="H4272" s="26">
        <f t="shared" si="463"/>
        <v>428.90503229600006</v>
      </c>
      <c r="I4272" s="26">
        <f t="shared" si="464"/>
        <v>643.35754844400003</v>
      </c>
      <c r="J4272" s="31">
        <f t="shared" si="465"/>
        <v>3.7572080829129599</v>
      </c>
      <c r="K4272" s="23">
        <f t="shared" si="466"/>
        <v>1</v>
      </c>
      <c r="L4272" s="23">
        <f t="shared" si="466"/>
        <v>1</v>
      </c>
      <c r="M4272" s="31">
        <f t="shared" si="467"/>
        <v>3.7572080829129599</v>
      </c>
      <c r="N4272" s="31">
        <f t="shared" si="468"/>
        <v>3.7572080829129599</v>
      </c>
    </row>
    <row r="4273" spans="1:14" ht="15.75" customHeight="1">
      <c r="A4273" s="23" t="s">
        <v>3636</v>
      </c>
      <c r="B4273" s="23" t="s">
        <v>4406</v>
      </c>
      <c r="C4273" s="23" t="s">
        <v>7916</v>
      </c>
      <c r="D4273" s="23">
        <v>23</v>
      </c>
      <c r="E4273" s="26">
        <v>7973.3</v>
      </c>
      <c r="F4273" s="23">
        <v>316</v>
      </c>
      <c r="G4273" s="26">
        <f t="shared" si="462"/>
        <v>2519.5628000000002</v>
      </c>
      <c r="H4273" s="26">
        <f t="shared" si="463"/>
        <v>429.08154484000005</v>
      </c>
      <c r="I4273" s="26">
        <f t="shared" si="464"/>
        <v>643.62231726000005</v>
      </c>
      <c r="J4273" s="31">
        <f t="shared" si="465"/>
        <v>3.7587543327984005</v>
      </c>
      <c r="K4273" s="23">
        <f t="shared" si="466"/>
        <v>1</v>
      </c>
      <c r="L4273" s="23">
        <f t="shared" si="466"/>
        <v>1</v>
      </c>
      <c r="M4273" s="31">
        <f t="shared" si="467"/>
        <v>3.7587543327984005</v>
      </c>
      <c r="N4273" s="31">
        <f t="shared" si="468"/>
        <v>3.7587543327984005</v>
      </c>
    </row>
    <row r="4274" spans="1:14" ht="15.75" customHeight="1">
      <c r="A4274" s="23" t="s">
        <v>3636</v>
      </c>
      <c r="B4274" s="23" t="s">
        <v>4406</v>
      </c>
      <c r="C4274" s="23" t="s">
        <v>7917</v>
      </c>
      <c r="D4274" s="23">
        <v>23</v>
      </c>
      <c r="E4274" s="26">
        <v>7978.82</v>
      </c>
      <c r="F4274" s="23">
        <v>316</v>
      </c>
      <c r="G4274" s="26">
        <f t="shared" si="462"/>
        <v>2521.3071199999999</v>
      </c>
      <c r="H4274" s="26">
        <f t="shared" si="463"/>
        <v>429.37860253600002</v>
      </c>
      <c r="I4274" s="26">
        <f t="shared" si="464"/>
        <v>644.06790380400003</v>
      </c>
      <c r="J4274" s="31">
        <f t="shared" si="465"/>
        <v>3.7613565582153603</v>
      </c>
      <c r="K4274" s="23">
        <f t="shared" si="466"/>
        <v>1</v>
      </c>
      <c r="L4274" s="23">
        <f t="shared" si="466"/>
        <v>1</v>
      </c>
      <c r="M4274" s="31">
        <f t="shared" si="467"/>
        <v>3.7613565582153603</v>
      </c>
      <c r="N4274" s="31">
        <f t="shared" si="468"/>
        <v>3.7613565582153603</v>
      </c>
    </row>
    <row r="4275" spans="1:14" ht="15.75" customHeight="1">
      <c r="A4275" s="23" t="s">
        <v>3636</v>
      </c>
      <c r="B4275" s="23" t="s">
        <v>4406</v>
      </c>
      <c r="C4275" s="23" t="s">
        <v>7918</v>
      </c>
      <c r="D4275" s="23">
        <v>23</v>
      </c>
      <c r="E4275" s="26">
        <v>7979.1</v>
      </c>
      <c r="F4275" s="23">
        <v>316</v>
      </c>
      <c r="G4275" s="26">
        <f t="shared" si="462"/>
        <v>2521.3956000000003</v>
      </c>
      <c r="H4275" s="26">
        <f t="shared" si="463"/>
        <v>429.39367068000007</v>
      </c>
      <c r="I4275" s="26">
        <f t="shared" si="464"/>
        <v>644.09050602000013</v>
      </c>
      <c r="J4275" s="31">
        <f t="shared" si="465"/>
        <v>3.7614885551568009</v>
      </c>
      <c r="K4275" s="23">
        <f t="shared" si="466"/>
        <v>1</v>
      </c>
      <c r="L4275" s="23">
        <f t="shared" si="466"/>
        <v>1</v>
      </c>
      <c r="M4275" s="31">
        <f t="shared" si="467"/>
        <v>3.7614885551568009</v>
      </c>
      <c r="N4275" s="31">
        <f t="shared" si="468"/>
        <v>3.7614885551568009</v>
      </c>
    </row>
    <row r="4276" spans="1:14" ht="15.75" customHeight="1">
      <c r="A4276" s="23" t="s">
        <v>3636</v>
      </c>
      <c r="B4276" s="23" t="s">
        <v>4406</v>
      </c>
      <c r="C4276" s="23" t="s">
        <v>7919</v>
      </c>
      <c r="D4276" s="23">
        <v>23</v>
      </c>
      <c r="E4276" s="26">
        <v>7981.15</v>
      </c>
      <c r="F4276" s="23">
        <v>316</v>
      </c>
      <c r="G4276" s="26">
        <f t="shared" si="462"/>
        <v>2522.0434</v>
      </c>
      <c r="H4276" s="26">
        <f t="shared" si="463"/>
        <v>429.50399102</v>
      </c>
      <c r="I4276" s="26">
        <f t="shared" si="464"/>
        <v>644.25598652999997</v>
      </c>
      <c r="J4276" s="31">
        <f t="shared" si="465"/>
        <v>3.7624549613351999</v>
      </c>
      <c r="K4276" s="23">
        <f t="shared" si="466"/>
        <v>1</v>
      </c>
      <c r="L4276" s="23">
        <f t="shared" si="466"/>
        <v>1</v>
      </c>
      <c r="M4276" s="31">
        <f t="shared" si="467"/>
        <v>3.7624549613351999</v>
      </c>
      <c r="N4276" s="31">
        <f t="shared" si="468"/>
        <v>3.7624549613351999</v>
      </c>
    </row>
    <row r="4277" spans="1:14" ht="15.75" customHeight="1">
      <c r="A4277" s="23" t="s">
        <v>3636</v>
      </c>
      <c r="B4277" s="23" t="s">
        <v>4406</v>
      </c>
      <c r="C4277" s="23" t="s">
        <v>7920</v>
      </c>
      <c r="D4277" s="23">
        <v>23</v>
      </c>
      <c r="E4277" s="26">
        <v>7984.3</v>
      </c>
      <c r="F4277" s="23">
        <v>316</v>
      </c>
      <c r="G4277" s="26">
        <f t="shared" si="462"/>
        <v>2523.0388000000003</v>
      </c>
      <c r="H4277" s="26">
        <f t="shared" si="463"/>
        <v>429.67350764000008</v>
      </c>
      <c r="I4277" s="26">
        <f t="shared" si="464"/>
        <v>644.51026146000015</v>
      </c>
      <c r="J4277" s="31">
        <f t="shared" si="465"/>
        <v>3.7639399269264011</v>
      </c>
      <c r="K4277" s="23">
        <f t="shared" si="466"/>
        <v>1</v>
      </c>
      <c r="L4277" s="23">
        <f t="shared" si="466"/>
        <v>1</v>
      </c>
      <c r="M4277" s="31">
        <f t="shared" si="467"/>
        <v>3.7639399269264011</v>
      </c>
      <c r="N4277" s="31">
        <f t="shared" si="468"/>
        <v>3.7639399269264011</v>
      </c>
    </row>
    <row r="4278" spans="1:14" ht="15.75" customHeight="1">
      <c r="A4278" s="23" t="s">
        <v>3636</v>
      </c>
      <c r="B4278" s="23" t="s">
        <v>4406</v>
      </c>
      <c r="C4278" s="23" t="s">
        <v>7921</v>
      </c>
      <c r="D4278" s="23">
        <v>23</v>
      </c>
      <c r="E4278" s="26">
        <v>7989.68</v>
      </c>
      <c r="F4278" s="23">
        <v>316</v>
      </c>
      <c r="G4278" s="26">
        <f t="shared" si="462"/>
        <v>2524.7388799999999</v>
      </c>
      <c r="H4278" s="26">
        <f t="shared" si="463"/>
        <v>429.96303126399999</v>
      </c>
      <c r="I4278" s="26">
        <f t="shared" si="464"/>
        <v>644.94454689600002</v>
      </c>
      <c r="J4278" s="31">
        <f t="shared" si="465"/>
        <v>3.7664761538726403</v>
      </c>
      <c r="K4278" s="23">
        <f t="shared" si="466"/>
        <v>1</v>
      </c>
      <c r="L4278" s="23">
        <f t="shared" si="466"/>
        <v>1</v>
      </c>
      <c r="M4278" s="31">
        <f t="shared" si="467"/>
        <v>3.7664761538726403</v>
      </c>
      <c r="N4278" s="31">
        <f t="shared" si="468"/>
        <v>3.7664761538726403</v>
      </c>
    </row>
    <row r="4279" spans="1:14" ht="15.75" customHeight="1">
      <c r="A4279" s="23" t="s">
        <v>3636</v>
      </c>
      <c r="B4279" s="23" t="s">
        <v>4406</v>
      </c>
      <c r="C4279" s="23" t="s">
        <v>7922</v>
      </c>
      <c r="D4279" s="23">
        <v>23</v>
      </c>
      <c r="E4279" s="26">
        <v>7992.2</v>
      </c>
      <c r="F4279" s="23">
        <v>316</v>
      </c>
      <c r="G4279" s="26">
        <f t="shared" si="462"/>
        <v>2525.5351999999998</v>
      </c>
      <c r="H4279" s="26">
        <f t="shared" si="463"/>
        <v>430.09864455999997</v>
      </c>
      <c r="I4279" s="26">
        <f t="shared" si="464"/>
        <v>645.14796683999998</v>
      </c>
      <c r="J4279" s="31">
        <f t="shared" si="465"/>
        <v>3.7676641263456001</v>
      </c>
      <c r="K4279" s="23">
        <f t="shared" si="466"/>
        <v>1</v>
      </c>
      <c r="L4279" s="23">
        <f t="shared" si="466"/>
        <v>1</v>
      </c>
      <c r="M4279" s="31">
        <f t="shared" si="467"/>
        <v>3.7676641263456001</v>
      </c>
      <c r="N4279" s="31">
        <f t="shared" si="468"/>
        <v>3.7676641263456001</v>
      </c>
    </row>
    <row r="4280" spans="1:14" ht="15.75" customHeight="1">
      <c r="A4280" s="23" t="s">
        <v>3636</v>
      </c>
      <c r="B4280" s="23" t="s">
        <v>4406</v>
      </c>
      <c r="C4280" s="23" t="s">
        <v>7923</v>
      </c>
      <c r="D4280" s="23">
        <v>23</v>
      </c>
      <c r="E4280" s="26">
        <v>7993.4</v>
      </c>
      <c r="F4280" s="23">
        <v>316</v>
      </c>
      <c r="G4280" s="26">
        <f t="shared" si="462"/>
        <v>2525.9144000000001</v>
      </c>
      <c r="H4280" s="26">
        <f t="shared" si="463"/>
        <v>430.16322232000005</v>
      </c>
      <c r="I4280" s="26">
        <f t="shared" si="464"/>
        <v>645.24483348000012</v>
      </c>
      <c r="J4280" s="31">
        <f t="shared" si="465"/>
        <v>3.7682298275232009</v>
      </c>
      <c r="K4280" s="23">
        <f t="shared" si="466"/>
        <v>1</v>
      </c>
      <c r="L4280" s="23">
        <f t="shared" si="466"/>
        <v>1</v>
      </c>
      <c r="M4280" s="31">
        <f t="shared" si="467"/>
        <v>3.7682298275232009</v>
      </c>
      <c r="N4280" s="31">
        <f t="shared" si="468"/>
        <v>3.7682298275232009</v>
      </c>
    </row>
    <row r="4281" spans="1:14" ht="15.75" customHeight="1">
      <c r="A4281" s="23" t="s">
        <v>3636</v>
      </c>
      <c r="B4281" s="23" t="s">
        <v>4406</v>
      </c>
      <c r="C4281" s="23" t="s">
        <v>7924</v>
      </c>
      <c r="D4281" s="23">
        <v>23</v>
      </c>
      <c r="E4281" s="26">
        <v>8005.3</v>
      </c>
      <c r="F4281" s="23">
        <v>316</v>
      </c>
      <c r="G4281" s="26">
        <f t="shared" si="462"/>
        <v>2529.6748000000002</v>
      </c>
      <c r="H4281" s="26">
        <f t="shared" si="463"/>
        <v>430.80361844000004</v>
      </c>
      <c r="I4281" s="26">
        <f t="shared" si="464"/>
        <v>646.20542766000005</v>
      </c>
      <c r="J4281" s="31">
        <f t="shared" si="465"/>
        <v>3.7738396975344006</v>
      </c>
      <c r="K4281" s="23">
        <f t="shared" si="466"/>
        <v>1</v>
      </c>
      <c r="L4281" s="23">
        <f t="shared" si="466"/>
        <v>1</v>
      </c>
      <c r="M4281" s="31">
        <f t="shared" si="467"/>
        <v>3.7738396975344006</v>
      </c>
      <c r="N4281" s="31">
        <f t="shared" si="468"/>
        <v>3.7738396975344006</v>
      </c>
    </row>
    <row r="4282" spans="1:14" ht="15.75" customHeight="1">
      <c r="A4282" s="23" t="s">
        <v>3636</v>
      </c>
      <c r="B4282" s="23" t="s">
        <v>4406</v>
      </c>
      <c r="C4282" s="23" t="s">
        <v>7925</v>
      </c>
      <c r="D4282" s="23">
        <v>23</v>
      </c>
      <c r="E4282" s="26">
        <v>8011</v>
      </c>
      <c r="F4282" s="23">
        <v>316</v>
      </c>
      <c r="G4282" s="26">
        <f t="shared" si="462"/>
        <v>2531.4760000000001</v>
      </c>
      <c r="H4282" s="26">
        <f t="shared" si="463"/>
        <v>431.11036280000002</v>
      </c>
      <c r="I4282" s="26">
        <f t="shared" si="464"/>
        <v>646.6655442</v>
      </c>
      <c r="J4282" s="31">
        <f t="shared" si="465"/>
        <v>3.7765267781279999</v>
      </c>
      <c r="K4282" s="23">
        <f t="shared" si="466"/>
        <v>1</v>
      </c>
      <c r="L4282" s="23">
        <f t="shared" si="466"/>
        <v>1</v>
      </c>
      <c r="M4282" s="31">
        <f t="shared" si="467"/>
        <v>3.7765267781279999</v>
      </c>
      <c r="N4282" s="31">
        <f t="shared" si="468"/>
        <v>3.7765267781279999</v>
      </c>
    </row>
    <row r="4283" spans="1:14" ht="15.75" customHeight="1">
      <c r="A4283" s="23" t="s">
        <v>3636</v>
      </c>
      <c r="B4283" s="23" t="s">
        <v>4406</v>
      </c>
      <c r="C4283" s="23" t="s">
        <v>7926</v>
      </c>
      <c r="D4283" s="23">
        <v>23</v>
      </c>
      <c r="E4283" s="26">
        <v>8014.18</v>
      </c>
      <c r="F4283" s="23">
        <v>316</v>
      </c>
      <c r="G4283" s="26">
        <f t="shared" si="462"/>
        <v>2532.4808800000001</v>
      </c>
      <c r="H4283" s="26">
        <f t="shared" si="463"/>
        <v>431.28149386400003</v>
      </c>
      <c r="I4283" s="26">
        <f t="shared" si="464"/>
        <v>646.9222407960001</v>
      </c>
      <c r="J4283" s="31">
        <f t="shared" si="465"/>
        <v>3.7780258862486407</v>
      </c>
      <c r="K4283" s="23">
        <f t="shared" si="466"/>
        <v>1</v>
      </c>
      <c r="L4283" s="23">
        <f t="shared" si="466"/>
        <v>1</v>
      </c>
      <c r="M4283" s="31">
        <f t="shared" si="467"/>
        <v>3.7780258862486407</v>
      </c>
      <c r="N4283" s="31">
        <f t="shared" si="468"/>
        <v>3.7780258862486407</v>
      </c>
    </row>
    <row r="4284" spans="1:14" ht="15.75" customHeight="1">
      <c r="A4284" s="23" t="s">
        <v>3636</v>
      </c>
      <c r="B4284" s="23" t="s">
        <v>4406</v>
      </c>
      <c r="C4284" s="23" t="s">
        <v>7927</v>
      </c>
      <c r="D4284" s="23">
        <v>23</v>
      </c>
      <c r="E4284" s="26">
        <v>8015.7</v>
      </c>
      <c r="F4284" s="23">
        <v>316</v>
      </c>
      <c r="G4284" s="26">
        <f t="shared" si="462"/>
        <v>2532.9611999999997</v>
      </c>
      <c r="H4284" s="26">
        <f t="shared" si="463"/>
        <v>431.36329235999995</v>
      </c>
      <c r="I4284" s="26">
        <f t="shared" si="464"/>
        <v>647.04493853999998</v>
      </c>
      <c r="J4284" s="31">
        <f t="shared" si="465"/>
        <v>3.7787424410735997</v>
      </c>
      <c r="K4284" s="23">
        <f t="shared" si="466"/>
        <v>1</v>
      </c>
      <c r="L4284" s="23">
        <f t="shared" si="466"/>
        <v>1</v>
      </c>
      <c r="M4284" s="31">
        <f t="shared" si="467"/>
        <v>3.7787424410735997</v>
      </c>
      <c r="N4284" s="31">
        <f t="shared" si="468"/>
        <v>3.7787424410735997</v>
      </c>
    </row>
    <row r="4285" spans="1:14" ht="15.75" customHeight="1">
      <c r="A4285" s="23" t="s">
        <v>3636</v>
      </c>
      <c r="B4285" s="23" t="s">
        <v>4406</v>
      </c>
      <c r="C4285" s="23" t="s">
        <v>7928</v>
      </c>
      <c r="D4285" s="23">
        <v>23</v>
      </c>
      <c r="E4285" s="26">
        <v>8016.45</v>
      </c>
      <c r="F4285" s="23">
        <v>316</v>
      </c>
      <c r="G4285" s="26">
        <f t="shared" si="462"/>
        <v>2533.1981999999998</v>
      </c>
      <c r="H4285" s="26">
        <f t="shared" si="463"/>
        <v>431.40365345999999</v>
      </c>
      <c r="I4285" s="26">
        <f t="shared" si="464"/>
        <v>647.10548018999998</v>
      </c>
      <c r="J4285" s="31">
        <f t="shared" si="465"/>
        <v>3.7790960043095998</v>
      </c>
      <c r="K4285" s="23">
        <f t="shared" si="466"/>
        <v>1</v>
      </c>
      <c r="L4285" s="23">
        <f t="shared" si="466"/>
        <v>1</v>
      </c>
      <c r="M4285" s="31">
        <f t="shared" si="467"/>
        <v>3.7790960043095998</v>
      </c>
      <c r="N4285" s="31">
        <f t="shared" si="468"/>
        <v>3.7790960043095998</v>
      </c>
    </row>
    <row r="4286" spans="1:14" ht="15.75" customHeight="1">
      <c r="A4286" s="23" t="s">
        <v>3636</v>
      </c>
      <c r="B4286" s="23" t="s">
        <v>4406</v>
      </c>
      <c r="C4286" s="23" t="s">
        <v>7929</v>
      </c>
      <c r="D4286" s="23">
        <v>23</v>
      </c>
      <c r="E4286" s="26">
        <v>8024.31</v>
      </c>
      <c r="F4286" s="23">
        <v>316</v>
      </c>
      <c r="G4286" s="26">
        <f t="shared" si="462"/>
        <v>2535.6819599999999</v>
      </c>
      <c r="H4286" s="26">
        <f t="shared" si="463"/>
        <v>431.82663778799997</v>
      </c>
      <c r="I4286" s="26">
        <f t="shared" si="464"/>
        <v>647.73995668199996</v>
      </c>
      <c r="J4286" s="31">
        <f t="shared" si="465"/>
        <v>3.7828013470228798</v>
      </c>
      <c r="K4286" s="23">
        <f t="shared" si="466"/>
        <v>1</v>
      </c>
      <c r="L4286" s="23">
        <f t="shared" si="466"/>
        <v>1</v>
      </c>
      <c r="M4286" s="31">
        <f t="shared" si="467"/>
        <v>3.7828013470228798</v>
      </c>
      <c r="N4286" s="31">
        <f t="shared" si="468"/>
        <v>3.7828013470228798</v>
      </c>
    </row>
    <row r="4287" spans="1:14" ht="15.75" customHeight="1">
      <c r="A4287" s="23" t="s">
        <v>3636</v>
      </c>
      <c r="B4287" s="23" t="s">
        <v>4406</v>
      </c>
      <c r="C4287" s="23" t="s">
        <v>7930</v>
      </c>
      <c r="D4287" s="23">
        <v>23</v>
      </c>
      <c r="E4287" s="26">
        <v>8029.9</v>
      </c>
      <c r="F4287" s="23">
        <v>316</v>
      </c>
      <c r="G4287" s="26">
        <f t="shared" si="462"/>
        <v>2537.4483999999998</v>
      </c>
      <c r="H4287" s="26">
        <f t="shared" si="463"/>
        <v>432.12746251999999</v>
      </c>
      <c r="I4287" s="26">
        <f t="shared" si="464"/>
        <v>648.19119378000005</v>
      </c>
      <c r="J4287" s="31">
        <f t="shared" si="465"/>
        <v>3.7854365716752003</v>
      </c>
      <c r="K4287" s="23">
        <f t="shared" si="466"/>
        <v>1</v>
      </c>
      <c r="L4287" s="23">
        <f t="shared" si="466"/>
        <v>1</v>
      </c>
      <c r="M4287" s="31">
        <f t="shared" si="467"/>
        <v>3.7854365716752003</v>
      </c>
      <c r="N4287" s="31">
        <f t="shared" si="468"/>
        <v>3.7854365716752003</v>
      </c>
    </row>
    <row r="4288" spans="1:14" ht="15.75" customHeight="1">
      <c r="A4288" s="23" t="s">
        <v>3636</v>
      </c>
      <c r="B4288" s="23" t="s">
        <v>4406</v>
      </c>
      <c r="C4288" s="23" t="s">
        <v>7931</v>
      </c>
      <c r="D4288" s="23">
        <v>23</v>
      </c>
      <c r="E4288" s="26">
        <v>8030.4</v>
      </c>
      <c r="F4288" s="23">
        <v>316</v>
      </c>
      <c r="G4288" s="26">
        <f t="shared" si="462"/>
        <v>2537.6064000000001</v>
      </c>
      <c r="H4288" s="26">
        <f t="shared" si="463"/>
        <v>432.15436992000002</v>
      </c>
      <c r="I4288" s="26">
        <f t="shared" si="464"/>
        <v>648.23155487999998</v>
      </c>
      <c r="J4288" s="31">
        <f t="shared" si="465"/>
        <v>3.7856722804991998</v>
      </c>
      <c r="K4288" s="23">
        <f t="shared" si="466"/>
        <v>1</v>
      </c>
      <c r="L4288" s="23">
        <f t="shared" si="466"/>
        <v>1</v>
      </c>
      <c r="M4288" s="31">
        <f t="shared" si="467"/>
        <v>3.7856722804991998</v>
      </c>
      <c r="N4288" s="31">
        <f t="shared" si="468"/>
        <v>3.7856722804991998</v>
      </c>
    </row>
    <row r="4289" spans="1:14" ht="15.75" customHeight="1">
      <c r="A4289" s="23" t="s">
        <v>3636</v>
      </c>
      <c r="B4289" s="23" t="s">
        <v>4406</v>
      </c>
      <c r="C4289" s="23" t="s">
        <v>7932</v>
      </c>
      <c r="D4289" s="23">
        <v>23</v>
      </c>
      <c r="E4289" s="26">
        <v>8036.71</v>
      </c>
      <c r="F4289" s="23">
        <v>316</v>
      </c>
      <c r="G4289" s="26">
        <f t="shared" si="462"/>
        <v>2539.6003599999999</v>
      </c>
      <c r="H4289" s="26">
        <f t="shared" si="463"/>
        <v>432.49394130799999</v>
      </c>
      <c r="I4289" s="26">
        <f t="shared" si="464"/>
        <v>648.74091196199993</v>
      </c>
      <c r="J4289" s="31">
        <f t="shared" si="465"/>
        <v>3.7886469258580795</v>
      </c>
      <c r="K4289" s="23">
        <f t="shared" si="466"/>
        <v>1</v>
      </c>
      <c r="L4289" s="23">
        <f t="shared" si="466"/>
        <v>1</v>
      </c>
      <c r="M4289" s="31">
        <f t="shared" si="467"/>
        <v>3.7886469258580795</v>
      </c>
      <c r="N4289" s="31">
        <f t="shared" si="468"/>
        <v>3.7886469258580795</v>
      </c>
    </row>
    <row r="4290" spans="1:14" ht="15.75" customHeight="1">
      <c r="A4290" s="23" t="s">
        <v>3636</v>
      </c>
      <c r="B4290" s="23" t="s">
        <v>4406</v>
      </c>
      <c r="C4290" s="23" t="s">
        <v>7933</v>
      </c>
      <c r="D4290" s="23">
        <v>23</v>
      </c>
      <c r="E4290" s="26">
        <v>8040.49</v>
      </c>
      <c r="F4290" s="23">
        <v>316</v>
      </c>
      <c r="G4290" s="26">
        <f t="shared" ref="G4290:G4353" si="469">E4290*F4290/1000</f>
        <v>2540.79484</v>
      </c>
      <c r="H4290" s="26">
        <f t="shared" ref="H4290:H4353" si="470">G4290*0.1703</f>
        <v>432.69736125200001</v>
      </c>
      <c r="I4290" s="26">
        <f t="shared" ref="I4290:I4353" si="471">H4290*1.5</f>
        <v>649.04604187799998</v>
      </c>
      <c r="J4290" s="31">
        <f t="shared" si="465"/>
        <v>3.79042888456752</v>
      </c>
      <c r="K4290" s="23">
        <f t="shared" si="466"/>
        <v>1</v>
      </c>
      <c r="L4290" s="23">
        <f t="shared" si="466"/>
        <v>1</v>
      </c>
      <c r="M4290" s="31">
        <f t="shared" si="467"/>
        <v>3.79042888456752</v>
      </c>
      <c r="N4290" s="31">
        <f t="shared" si="468"/>
        <v>3.79042888456752</v>
      </c>
    </row>
    <row r="4291" spans="1:14" ht="15.75" customHeight="1">
      <c r="A4291" s="23" t="s">
        <v>3636</v>
      </c>
      <c r="B4291" s="23" t="s">
        <v>4406</v>
      </c>
      <c r="C4291" s="23" t="s">
        <v>7934</v>
      </c>
      <c r="D4291" s="23">
        <v>23</v>
      </c>
      <c r="E4291" s="26">
        <v>8042.57</v>
      </c>
      <c r="F4291" s="23">
        <v>316</v>
      </c>
      <c r="G4291" s="26">
        <f t="shared" si="469"/>
        <v>2541.4521199999999</v>
      </c>
      <c r="H4291" s="26">
        <f t="shared" si="470"/>
        <v>432.80929603599998</v>
      </c>
      <c r="I4291" s="26">
        <f t="shared" si="471"/>
        <v>649.21394405399997</v>
      </c>
      <c r="J4291" s="31">
        <f t="shared" ref="J4291:J4354" si="472">H4291*24*365/1000000</f>
        <v>3.7914094332753598</v>
      </c>
      <c r="K4291" s="23">
        <f t="shared" ref="K4291:L4354" si="473">IF(H4291&gt;=250,1,0)</f>
        <v>1</v>
      </c>
      <c r="L4291" s="23">
        <f t="shared" si="473"/>
        <v>1</v>
      </c>
      <c r="M4291" s="31">
        <f t="shared" ref="M4291:M4354" si="474">K4291*J4291</f>
        <v>3.7914094332753598</v>
      </c>
      <c r="N4291" s="31">
        <f t="shared" ref="N4291:N4354" si="475">J4291*L4291</f>
        <v>3.7914094332753598</v>
      </c>
    </row>
    <row r="4292" spans="1:14" ht="15.75" customHeight="1">
      <c r="A4292" s="23" t="s">
        <v>3636</v>
      </c>
      <c r="B4292" s="23" t="s">
        <v>4406</v>
      </c>
      <c r="C4292" s="23" t="s">
        <v>7935</v>
      </c>
      <c r="D4292" s="23">
        <v>23</v>
      </c>
      <c r="E4292" s="26">
        <v>8043.73</v>
      </c>
      <c r="F4292" s="23">
        <v>316</v>
      </c>
      <c r="G4292" s="26">
        <f t="shared" si="469"/>
        <v>2541.8186799999999</v>
      </c>
      <c r="H4292" s="26">
        <f t="shared" si="470"/>
        <v>432.87172120399998</v>
      </c>
      <c r="I4292" s="26">
        <f t="shared" si="471"/>
        <v>649.30758180599992</v>
      </c>
      <c r="J4292" s="31">
        <f t="shared" si="472"/>
        <v>3.7919562777470395</v>
      </c>
      <c r="K4292" s="23">
        <f t="shared" si="473"/>
        <v>1</v>
      </c>
      <c r="L4292" s="23">
        <f t="shared" si="473"/>
        <v>1</v>
      </c>
      <c r="M4292" s="31">
        <f t="shared" si="474"/>
        <v>3.7919562777470395</v>
      </c>
      <c r="N4292" s="31">
        <f t="shared" si="475"/>
        <v>3.7919562777470395</v>
      </c>
    </row>
    <row r="4293" spans="1:14" ht="15.75" customHeight="1">
      <c r="A4293" s="23" t="s">
        <v>3636</v>
      </c>
      <c r="B4293" s="23" t="s">
        <v>4406</v>
      </c>
      <c r="C4293" s="23" t="s">
        <v>7936</v>
      </c>
      <c r="D4293" s="23">
        <v>23</v>
      </c>
      <c r="E4293" s="26">
        <v>8056.16</v>
      </c>
      <c r="F4293" s="23">
        <v>316</v>
      </c>
      <c r="G4293" s="26">
        <f t="shared" si="469"/>
        <v>2545.74656</v>
      </c>
      <c r="H4293" s="26">
        <f t="shared" si="470"/>
        <v>433.54063916800004</v>
      </c>
      <c r="I4293" s="26">
        <f t="shared" si="471"/>
        <v>650.31095875200003</v>
      </c>
      <c r="J4293" s="31">
        <f t="shared" si="472"/>
        <v>3.7978159991116804</v>
      </c>
      <c r="K4293" s="23">
        <f t="shared" si="473"/>
        <v>1</v>
      </c>
      <c r="L4293" s="23">
        <f t="shared" si="473"/>
        <v>1</v>
      </c>
      <c r="M4293" s="31">
        <f t="shared" si="474"/>
        <v>3.7978159991116804</v>
      </c>
      <c r="N4293" s="31">
        <f t="shared" si="475"/>
        <v>3.7978159991116804</v>
      </c>
    </row>
    <row r="4294" spans="1:14" ht="15.75" customHeight="1">
      <c r="A4294" s="23" t="s">
        <v>3636</v>
      </c>
      <c r="B4294" s="23" t="s">
        <v>4406</v>
      </c>
      <c r="C4294" s="23" t="s">
        <v>7937</v>
      </c>
      <c r="D4294" s="23">
        <v>23</v>
      </c>
      <c r="E4294" s="26">
        <v>8063.3</v>
      </c>
      <c r="F4294" s="23">
        <v>316</v>
      </c>
      <c r="G4294" s="26">
        <f t="shared" si="469"/>
        <v>2548.0028000000002</v>
      </c>
      <c r="H4294" s="26">
        <f t="shared" si="470"/>
        <v>433.92487684000002</v>
      </c>
      <c r="I4294" s="26">
        <f t="shared" si="471"/>
        <v>650.88731526000004</v>
      </c>
      <c r="J4294" s="31">
        <f t="shared" si="472"/>
        <v>3.8011819211183999</v>
      </c>
      <c r="K4294" s="23">
        <f t="shared" si="473"/>
        <v>1</v>
      </c>
      <c r="L4294" s="23">
        <f t="shared" si="473"/>
        <v>1</v>
      </c>
      <c r="M4294" s="31">
        <f t="shared" si="474"/>
        <v>3.8011819211183999</v>
      </c>
      <c r="N4294" s="31">
        <f t="shared" si="475"/>
        <v>3.8011819211183999</v>
      </c>
    </row>
    <row r="4295" spans="1:14" ht="15.75" customHeight="1">
      <c r="A4295" s="23" t="s">
        <v>3636</v>
      </c>
      <c r="B4295" s="23" t="s">
        <v>4406</v>
      </c>
      <c r="C4295" s="23" t="s">
        <v>7938</v>
      </c>
      <c r="D4295" s="23">
        <v>23</v>
      </c>
      <c r="E4295" s="26">
        <v>8066.73</v>
      </c>
      <c r="F4295" s="23">
        <v>316</v>
      </c>
      <c r="G4295" s="26">
        <f t="shared" si="469"/>
        <v>2549.0866799999999</v>
      </c>
      <c r="H4295" s="26">
        <f t="shared" si="470"/>
        <v>434.10946160399999</v>
      </c>
      <c r="I4295" s="26">
        <f t="shared" si="471"/>
        <v>651.16419240599998</v>
      </c>
      <c r="J4295" s="31">
        <f t="shared" si="472"/>
        <v>3.80279888365104</v>
      </c>
      <c r="K4295" s="23">
        <f t="shared" si="473"/>
        <v>1</v>
      </c>
      <c r="L4295" s="23">
        <f t="shared" si="473"/>
        <v>1</v>
      </c>
      <c r="M4295" s="31">
        <f t="shared" si="474"/>
        <v>3.80279888365104</v>
      </c>
      <c r="N4295" s="31">
        <f t="shared" si="475"/>
        <v>3.80279888365104</v>
      </c>
    </row>
    <row r="4296" spans="1:14" ht="15.75" customHeight="1">
      <c r="A4296" s="23" t="s">
        <v>3636</v>
      </c>
      <c r="B4296" s="23" t="s">
        <v>4406</v>
      </c>
      <c r="C4296" s="23" t="s">
        <v>7939</v>
      </c>
      <c r="D4296" s="23">
        <v>23</v>
      </c>
      <c r="E4296" s="26">
        <v>8070.3</v>
      </c>
      <c r="F4296" s="23">
        <v>316</v>
      </c>
      <c r="G4296" s="26">
        <f t="shared" si="469"/>
        <v>2550.2148000000002</v>
      </c>
      <c r="H4296" s="26">
        <f t="shared" si="470"/>
        <v>434.30158044000007</v>
      </c>
      <c r="I4296" s="26">
        <f t="shared" si="471"/>
        <v>651.45237066000004</v>
      </c>
      <c r="J4296" s="31">
        <f t="shared" si="472"/>
        <v>3.8044818446544002</v>
      </c>
      <c r="K4296" s="23">
        <f t="shared" si="473"/>
        <v>1</v>
      </c>
      <c r="L4296" s="23">
        <f t="shared" si="473"/>
        <v>1</v>
      </c>
      <c r="M4296" s="31">
        <f t="shared" si="474"/>
        <v>3.8044818446544002</v>
      </c>
      <c r="N4296" s="31">
        <f t="shared" si="475"/>
        <v>3.8044818446544002</v>
      </c>
    </row>
    <row r="4297" spans="1:14" ht="15.75" customHeight="1">
      <c r="A4297" s="23" t="s">
        <v>3636</v>
      </c>
      <c r="B4297" s="23" t="s">
        <v>4406</v>
      </c>
      <c r="C4297" s="23" t="s">
        <v>7940</v>
      </c>
      <c r="D4297" s="23">
        <v>23</v>
      </c>
      <c r="E4297" s="26">
        <v>8070.38</v>
      </c>
      <c r="F4297" s="23">
        <v>316</v>
      </c>
      <c r="G4297" s="26">
        <f t="shared" si="469"/>
        <v>2550.24008</v>
      </c>
      <c r="H4297" s="26">
        <f t="shared" si="470"/>
        <v>434.30588562400004</v>
      </c>
      <c r="I4297" s="26">
        <f t="shared" si="471"/>
        <v>651.45882843600009</v>
      </c>
      <c r="J4297" s="31">
        <f t="shared" si="472"/>
        <v>3.8045195580662403</v>
      </c>
      <c r="K4297" s="23">
        <f t="shared" si="473"/>
        <v>1</v>
      </c>
      <c r="L4297" s="23">
        <f t="shared" si="473"/>
        <v>1</v>
      </c>
      <c r="M4297" s="31">
        <f t="shared" si="474"/>
        <v>3.8045195580662403</v>
      </c>
      <c r="N4297" s="31">
        <f t="shared" si="475"/>
        <v>3.8045195580662403</v>
      </c>
    </row>
    <row r="4298" spans="1:14" ht="15.75" customHeight="1">
      <c r="A4298" s="23" t="s">
        <v>3636</v>
      </c>
      <c r="B4298" s="23" t="s">
        <v>4406</v>
      </c>
      <c r="C4298" s="23" t="s">
        <v>7941</v>
      </c>
      <c r="D4298" s="23">
        <v>23</v>
      </c>
      <c r="E4298" s="26">
        <v>8081.5</v>
      </c>
      <c r="F4298" s="23">
        <v>316</v>
      </c>
      <c r="G4298" s="26">
        <f t="shared" si="469"/>
        <v>2553.7539999999999</v>
      </c>
      <c r="H4298" s="26">
        <f t="shared" si="470"/>
        <v>434.90430620000001</v>
      </c>
      <c r="I4298" s="26">
        <f t="shared" si="471"/>
        <v>652.35645929999998</v>
      </c>
      <c r="J4298" s="31">
        <f t="shared" si="472"/>
        <v>3.8097617223119999</v>
      </c>
      <c r="K4298" s="23">
        <f t="shared" si="473"/>
        <v>1</v>
      </c>
      <c r="L4298" s="23">
        <f t="shared" si="473"/>
        <v>1</v>
      </c>
      <c r="M4298" s="31">
        <f t="shared" si="474"/>
        <v>3.8097617223119999</v>
      </c>
      <c r="N4298" s="31">
        <f t="shared" si="475"/>
        <v>3.8097617223119999</v>
      </c>
    </row>
    <row r="4299" spans="1:14" ht="15.75" customHeight="1">
      <c r="A4299" s="23" t="s">
        <v>3636</v>
      </c>
      <c r="B4299" s="23" t="s">
        <v>4406</v>
      </c>
      <c r="C4299" s="23" t="s">
        <v>7942</v>
      </c>
      <c r="D4299" s="23">
        <v>23</v>
      </c>
      <c r="E4299" s="26">
        <v>8082</v>
      </c>
      <c r="F4299" s="23">
        <v>316</v>
      </c>
      <c r="G4299" s="26">
        <f t="shared" si="469"/>
        <v>2553.9119999999998</v>
      </c>
      <c r="H4299" s="26">
        <f t="shared" si="470"/>
        <v>434.93121359999998</v>
      </c>
      <c r="I4299" s="26">
        <f t="shared" si="471"/>
        <v>652.39682040000002</v>
      </c>
      <c r="J4299" s="31">
        <f t="shared" si="472"/>
        <v>3.8099974311359999</v>
      </c>
      <c r="K4299" s="23">
        <f t="shared" si="473"/>
        <v>1</v>
      </c>
      <c r="L4299" s="23">
        <f t="shared" si="473"/>
        <v>1</v>
      </c>
      <c r="M4299" s="31">
        <f t="shared" si="474"/>
        <v>3.8099974311359999</v>
      </c>
      <c r="N4299" s="31">
        <f t="shared" si="475"/>
        <v>3.8099974311359999</v>
      </c>
    </row>
    <row r="4300" spans="1:14" ht="15.75" customHeight="1">
      <c r="A4300" s="23" t="s">
        <v>3636</v>
      </c>
      <c r="B4300" s="23" t="s">
        <v>4406</v>
      </c>
      <c r="C4300" s="23" t="s">
        <v>7943</v>
      </c>
      <c r="D4300" s="23">
        <v>23</v>
      </c>
      <c r="E4300" s="26">
        <v>8082.42</v>
      </c>
      <c r="F4300" s="23">
        <v>316</v>
      </c>
      <c r="G4300" s="26">
        <f t="shared" si="469"/>
        <v>2554.0447200000003</v>
      </c>
      <c r="H4300" s="26">
        <f t="shared" si="470"/>
        <v>434.95381581600009</v>
      </c>
      <c r="I4300" s="26">
        <f t="shared" si="471"/>
        <v>652.43072372400013</v>
      </c>
      <c r="J4300" s="31">
        <f t="shared" si="472"/>
        <v>3.8101954265481606</v>
      </c>
      <c r="K4300" s="23">
        <f t="shared" si="473"/>
        <v>1</v>
      </c>
      <c r="L4300" s="23">
        <f t="shared" si="473"/>
        <v>1</v>
      </c>
      <c r="M4300" s="31">
        <f t="shared" si="474"/>
        <v>3.8101954265481606</v>
      </c>
      <c r="N4300" s="31">
        <f t="shared" si="475"/>
        <v>3.8101954265481606</v>
      </c>
    </row>
    <row r="4301" spans="1:14" ht="15.75" customHeight="1">
      <c r="A4301" s="23" t="s">
        <v>3636</v>
      </c>
      <c r="B4301" s="23" t="s">
        <v>4406</v>
      </c>
      <c r="C4301" s="23" t="s">
        <v>7944</v>
      </c>
      <c r="D4301" s="23">
        <v>23</v>
      </c>
      <c r="E4301" s="26">
        <v>8086.7</v>
      </c>
      <c r="F4301" s="23">
        <v>316</v>
      </c>
      <c r="G4301" s="26">
        <f t="shared" si="469"/>
        <v>2555.3971999999999</v>
      </c>
      <c r="H4301" s="26">
        <f t="shared" si="470"/>
        <v>435.18414316000002</v>
      </c>
      <c r="I4301" s="26">
        <f t="shared" si="471"/>
        <v>652.77621474</v>
      </c>
      <c r="J4301" s="31">
        <f t="shared" si="472"/>
        <v>3.8122130940816001</v>
      </c>
      <c r="K4301" s="23">
        <f t="shared" si="473"/>
        <v>1</v>
      </c>
      <c r="L4301" s="23">
        <f t="shared" si="473"/>
        <v>1</v>
      </c>
      <c r="M4301" s="31">
        <f t="shared" si="474"/>
        <v>3.8122130940816001</v>
      </c>
      <c r="N4301" s="31">
        <f t="shared" si="475"/>
        <v>3.8122130940816001</v>
      </c>
    </row>
    <row r="4302" spans="1:14" ht="15.75" customHeight="1">
      <c r="A4302" s="23" t="s">
        <v>3636</v>
      </c>
      <c r="B4302" s="23" t="s">
        <v>4406</v>
      </c>
      <c r="C4302" s="23" t="s">
        <v>7945</v>
      </c>
      <c r="D4302" s="23">
        <v>23</v>
      </c>
      <c r="E4302" s="26">
        <v>8090.2</v>
      </c>
      <c r="F4302" s="23">
        <v>316</v>
      </c>
      <c r="G4302" s="26">
        <f t="shared" si="469"/>
        <v>2556.5031999999997</v>
      </c>
      <c r="H4302" s="26">
        <f t="shared" si="470"/>
        <v>435.37249495999998</v>
      </c>
      <c r="I4302" s="26">
        <f t="shared" si="471"/>
        <v>653.05874243999995</v>
      </c>
      <c r="J4302" s="31">
        <f t="shared" si="472"/>
        <v>3.8138630558495996</v>
      </c>
      <c r="K4302" s="23">
        <f t="shared" si="473"/>
        <v>1</v>
      </c>
      <c r="L4302" s="23">
        <f t="shared" si="473"/>
        <v>1</v>
      </c>
      <c r="M4302" s="31">
        <f t="shared" si="474"/>
        <v>3.8138630558495996</v>
      </c>
      <c r="N4302" s="31">
        <f t="shared" si="475"/>
        <v>3.8138630558495996</v>
      </c>
    </row>
    <row r="4303" spans="1:14" ht="15.75" customHeight="1">
      <c r="A4303" s="23" t="s">
        <v>3636</v>
      </c>
      <c r="B4303" s="23" t="s">
        <v>4406</v>
      </c>
      <c r="C4303" s="23" t="s">
        <v>7946</v>
      </c>
      <c r="D4303" s="23">
        <v>23</v>
      </c>
      <c r="E4303" s="26">
        <v>8091.9</v>
      </c>
      <c r="F4303" s="23">
        <v>316</v>
      </c>
      <c r="G4303" s="26">
        <f t="shared" si="469"/>
        <v>2557.0403999999999</v>
      </c>
      <c r="H4303" s="26">
        <f t="shared" si="470"/>
        <v>435.46398011999997</v>
      </c>
      <c r="I4303" s="26">
        <f t="shared" si="471"/>
        <v>653.1959701799999</v>
      </c>
      <c r="J4303" s="31">
        <f t="shared" si="472"/>
        <v>3.8146644658511994</v>
      </c>
      <c r="K4303" s="23">
        <f t="shared" si="473"/>
        <v>1</v>
      </c>
      <c r="L4303" s="23">
        <f t="shared" si="473"/>
        <v>1</v>
      </c>
      <c r="M4303" s="31">
        <f t="shared" si="474"/>
        <v>3.8146644658511994</v>
      </c>
      <c r="N4303" s="31">
        <f t="shared" si="475"/>
        <v>3.8146644658511994</v>
      </c>
    </row>
    <row r="4304" spans="1:14" ht="15.75" customHeight="1">
      <c r="A4304" s="23" t="s">
        <v>3636</v>
      </c>
      <c r="B4304" s="23" t="s">
        <v>4406</v>
      </c>
      <c r="C4304" s="23" t="s">
        <v>7947</v>
      </c>
      <c r="D4304" s="23">
        <v>23</v>
      </c>
      <c r="E4304" s="26">
        <v>8099.04</v>
      </c>
      <c r="F4304" s="23">
        <v>316</v>
      </c>
      <c r="G4304" s="26">
        <f t="shared" si="469"/>
        <v>2559.29664</v>
      </c>
      <c r="H4304" s="26">
        <f t="shared" si="470"/>
        <v>435.84821779200001</v>
      </c>
      <c r="I4304" s="26">
        <f t="shared" si="471"/>
        <v>653.77232668800002</v>
      </c>
      <c r="J4304" s="31">
        <f t="shared" si="472"/>
        <v>3.8180303878579198</v>
      </c>
      <c r="K4304" s="23">
        <f t="shared" si="473"/>
        <v>1</v>
      </c>
      <c r="L4304" s="23">
        <f t="shared" si="473"/>
        <v>1</v>
      </c>
      <c r="M4304" s="31">
        <f t="shared" si="474"/>
        <v>3.8180303878579198</v>
      </c>
      <c r="N4304" s="31">
        <f t="shared" si="475"/>
        <v>3.8180303878579198</v>
      </c>
    </row>
    <row r="4305" spans="1:14" ht="15.75" customHeight="1">
      <c r="A4305" s="23" t="s">
        <v>3636</v>
      </c>
      <c r="B4305" s="23" t="s">
        <v>4406</v>
      </c>
      <c r="C4305" s="23" t="s">
        <v>7948</v>
      </c>
      <c r="D4305" s="23">
        <v>23</v>
      </c>
      <c r="E4305" s="26">
        <v>8101.43</v>
      </c>
      <c r="F4305" s="23">
        <v>316</v>
      </c>
      <c r="G4305" s="26">
        <f t="shared" si="469"/>
        <v>2560.05188</v>
      </c>
      <c r="H4305" s="26">
        <f t="shared" si="470"/>
        <v>435.97683516400002</v>
      </c>
      <c r="I4305" s="26">
        <f t="shared" si="471"/>
        <v>653.96525274600003</v>
      </c>
      <c r="J4305" s="31">
        <f t="shared" si="472"/>
        <v>3.8191570760366398</v>
      </c>
      <c r="K4305" s="23">
        <f t="shared" si="473"/>
        <v>1</v>
      </c>
      <c r="L4305" s="23">
        <f t="shared" si="473"/>
        <v>1</v>
      </c>
      <c r="M4305" s="31">
        <f t="shared" si="474"/>
        <v>3.8191570760366398</v>
      </c>
      <c r="N4305" s="31">
        <f t="shared" si="475"/>
        <v>3.8191570760366398</v>
      </c>
    </row>
    <row r="4306" spans="1:14" ht="15.75" customHeight="1">
      <c r="A4306" s="23" t="s">
        <v>3636</v>
      </c>
      <c r="B4306" s="23" t="s">
        <v>4406</v>
      </c>
      <c r="C4306" s="23" t="s">
        <v>7949</v>
      </c>
      <c r="D4306" s="23">
        <v>23</v>
      </c>
      <c r="E4306" s="26">
        <v>8102</v>
      </c>
      <c r="F4306" s="23">
        <v>316</v>
      </c>
      <c r="G4306" s="26">
        <f t="shared" si="469"/>
        <v>2560.232</v>
      </c>
      <c r="H4306" s="26">
        <f t="shared" si="470"/>
        <v>436.00750959999999</v>
      </c>
      <c r="I4306" s="26">
        <f t="shared" si="471"/>
        <v>654.01126439999996</v>
      </c>
      <c r="J4306" s="31">
        <f t="shared" si="472"/>
        <v>3.819425784096</v>
      </c>
      <c r="K4306" s="23">
        <f t="shared" si="473"/>
        <v>1</v>
      </c>
      <c r="L4306" s="23">
        <f t="shared" si="473"/>
        <v>1</v>
      </c>
      <c r="M4306" s="31">
        <f t="shared" si="474"/>
        <v>3.819425784096</v>
      </c>
      <c r="N4306" s="31">
        <f t="shared" si="475"/>
        <v>3.819425784096</v>
      </c>
    </row>
    <row r="4307" spans="1:14" ht="15.75" customHeight="1">
      <c r="A4307" s="23" t="s">
        <v>3636</v>
      </c>
      <c r="B4307" s="23" t="s">
        <v>4406</v>
      </c>
      <c r="C4307" s="23" t="s">
        <v>7950</v>
      </c>
      <c r="D4307" s="23">
        <v>23</v>
      </c>
      <c r="E4307" s="26">
        <v>8129.52</v>
      </c>
      <c r="F4307" s="23">
        <v>316</v>
      </c>
      <c r="G4307" s="26">
        <f t="shared" si="469"/>
        <v>2568.9283200000004</v>
      </c>
      <c r="H4307" s="26">
        <f t="shared" si="470"/>
        <v>437.48849289600008</v>
      </c>
      <c r="I4307" s="26">
        <f t="shared" si="471"/>
        <v>656.23273934400015</v>
      </c>
      <c r="J4307" s="31">
        <f t="shared" si="472"/>
        <v>3.8323991977689609</v>
      </c>
      <c r="K4307" s="23">
        <f t="shared" si="473"/>
        <v>1</v>
      </c>
      <c r="L4307" s="23">
        <f t="shared" si="473"/>
        <v>1</v>
      </c>
      <c r="M4307" s="31">
        <f t="shared" si="474"/>
        <v>3.8323991977689609</v>
      </c>
      <c r="N4307" s="31">
        <f t="shared" si="475"/>
        <v>3.8323991977689609</v>
      </c>
    </row>
    <row r="4308" spans="1:14" ht="15.75" customHeight="1">
      <c r="A4308" s="23" t="s">
        <v>3636</v>
      </c>
      <c r="B4308" s="23" t="s">
        <v>4406</v>
      </c>
      <c r="C4308" s="23" t="s">
        <v>7951</v>
      </c>
      <c r="D4308" s="23">
        <v>23</v>
      </c>
      <c r="E4308" s="26">
        <v>8137.6</v>
      </c>
      <c r="F4308" s="23">
        <v>316</v>
      </c>
      <c r="G4308" s="26">
        <f t="shared" si="469"/>
        <v>2571.4816000000001</v>
      </c>
      <c r="H4308" s="26">
        <f t="shared" si="470"/>
        <v>437.92331648000004</v>
      </c>
      <c r="I4308" s="26">
        <f t="shared" si="471"/>
        <v>656.88497472000006</v>
      </c>
      <c r="J4308" s="31">
        <f t="shared" si="472"/>
        <v>3.8362082523648002</v>
      </c>
      <c r="K4308" s="23">
        <f t="shared" si="473"/>
        <v>1</v>
      </c>
      <c r="L4308" s="23">
        <f t="shared" si="473"/>
        <v>1</v>
      </c>
      <c r="M4308" s="31">
        <f t="shared" si="474"/>
        <v>3.8362082523648002</v>
      </c>
      <c r="N4308" s="31">
        <f t="shared" si="475"/>
        <v>3.8362082523648002</v>
      </c>
    </row>
    <row r="4309" spans="1:14" ht="15.75" customHeight="1">
      <c r="A4309" s="23" t="s">
        <v>3636</v>
      </c>
      <c r="B4309" s="23" t="s">
        <v>3639</v>
      </c>
      <c r="C4309" s="23" t="s">
        <v>7952</v>
      </c>
      <c r="D4309" s="23">
        <v>23</v>
      </c>
      <c r="E4309" s="26">
        <v>8138.81</v>
      </c>
      <c r="F4309" s="23">
        <v>316</v>
      </c>
      <c r="G4309" s="26">
        <f t="shared" si="469"/>
        <v>2571.8639600000001</v>
      </c>
      <c r="H4309" s="26">
        <f t="shared" si="470"/>
        <v>437.98843238800004</v>
      </c>
      <c r="I4309" s="26">
        <f t="shared" si="471"/>
        <v>656.98264858200002</v>
      </c>
      <c r="J4309" s="31">
        <f t="shared" si="472"/>
        <v>3.8367786677188804</v>
      </c>
      <c r="K4309" s="23">
        <f t="shared" si="473"/>
        <v>1</v>
      </c>
      <c r="L4309" s="23">
        <f t="shared" si="473"/>
        <v>1</v>
      </c>
      <c r="M4309" s="31">
        <f t="shared" si="474"/>
        <v>3.8367786677188804</v>
      </c>
      <c r="N4309" s="31">
        <f t="shared" si="475"/>
        <v>3.8367786677188804</v>
      </c>
    </row>
    <row r="4310" spans="1:14" ht="15.75" customHeight="1">
      <c r="A4310" s="23" t="s">
        <v>3636</v>
      </c>
      <c r="B4310" s="23" t="s">
        <v>4406</v>
      </c>
      <c r="C4310" s="23" t="s">
        <v>7953</v>
      </c>
      <c r="D4310" s="23">
        <v>23</v>
      </c>
      <c r="E4310" s="26">
        <v>8143.4</v>
      </c>
      <c r="F4310" s="23">
        <v>316</v>
      </c>
      <c r="G4310" s="26">
        <f t="shared" si="469"/>
        <v>2573.3143999999998</v>
      </c>
      <c r="H4310" s="26">
        <f t="shared" si="470"/>
        <v>438.23544231999995</v>
      </c>
      <c r="I4310" s="26">
        <f t="shared" si="471"/>
        <v>657.35316347999992</v>
      </c>
      <c r="J4310" s="31">
        <f t="shared" si="472"/>
        <v>3.8389424747231993</v>
      </c>
      <c r="K4310" s="23">
        <f t="shared" si="473"/>
        <v>1</v>
      </c>
      <c r="L4310" s="23">
        <f t="shared" si="473"/>
        <v>1</v>
      </c>
      <c r="M4310" s="31">
        <f t="shared" si="474"/>
        <v>3.8389424747231993</v>
      </c>
      <c r="N4310" s="31">
        <f t="shared" si="475"/>
        <v>3.8389424747231993</v>
      </c>
    </row>
    <row r="4311" spans="1:14" ht="15.75" customHeight="1">
      <c r="A4311" s="23" t="s">
        <v>3636</v>
      </c>
      <c r="B4311" s="23" t="s">
        <v>4406</v>
      </c>
      <c r="C4311" s="23" t="s">
        <v>7954</v>
      </c>
      <c r="D4311" s="23">
        <v>23</v>
      </c>
      <c r="E4311" s="26">
        <v>8146.9</v>
      </c>
      <c r="F4311" s="23">
        <v>316</v>
      </c>
      <c r="G4311" s="26">
        <f t="shared" si="469"/>
        <v>2574.4204</v>
      </c>
      <c r="H4311" s="26">
        <f t="shared" si="470"/>
        <v>438.42379412000003</v>
      </c>
      <c r="I4311" s="26">
        <f t="shared" si="471"/>
        <v>657.63569118000009</v>
      </c>
      <c r="J4311" s="31">
        <f t="shared" si="472"/>
        <v>3.8405924364912005</v>
      </c>
      <c r="K4311" s="23">
        <f t="shared" si="473"/>
        <v>1</v>
      </c>
      <c r="L4311" s="23">
        <f t="shared" si="473"/>
        <v>1</v>
      </c>
      <c r="M4311" s="31">
        <f t="shared" si="474"/>
        <v>3.8405924364912005</v>
      </c>
      <c r="N4311" s="31">
        <f t="shared" si="475"/>
        <v>3.8405924364912005</v>
      </c>
    </row>
    <row r="4312" spans="1:14" ht="15.75" customHeight="1">
      <c r="A4312" s="23" t="s">
        <v>3636</v>
      </c>
      <c r="B4312" s="23" t="s">
        <v>4406</v>
      </c>
      <c r="C4312" s="23" t="s">
        <v>7955</v>
      </c>
      <c r="D4312" s="23">
        <v>23</v>
      </c>
      <c r="E4312" s="26">
        <v>8150.8</v>
      </c>
      <c r="F4312" s="23">
        <v>316</v>
      </c>
      <c r="G4312" s="26">
        <f t="shared" si="469"/>
        <v>2575.6528000000003</v>
      </c>
      <c r="H4312" s="26">
        <f t="shared" si="470"/>
        <v>438.63367184000009</v>
      </c>
      <c r="I4312" s="26">
        <f t="shared" si="471"/>
        <v>657.95050776000016</v>
      </c>
      <c r="J4312" s="31">
        <f t="shared" si="472"/>
        <v>3.842430965318401</v>
      </c>
      <c r="K4312" s="23">
        <f t="shared" si="473"/>
        <v>1</v>
      </c>
      <c r="L4312" s="23">
        <f t="shared" si="473"/>
        <v>1</v>
      </c>
      <c r="M4312" s="31">
        <f t="shared" si="474"/>
        <v>3.842430965318401</v>
      </c>
      <c r="N4312" s="31">
        <f t="shared" si="475"/>
        <v>3.842430965318401</v>
      </c>
    </row>
    <row r="4313" spans="1:14" ht="15.75" customHeight="1">
      <c r="A4313" s="23" t="s">
        <v>3636</v>
      </c>
      <c r="B4313" s="23" t="s">
        <v>4406</v>
      </c>
      <c r="C4313" s="23" t="s">
        <v>7956</v>
      </c>
      <c r="D4313" s="23">
        <v>23</v>
      </c>
      <c r="E4313" s="26">
        <v>8150.8</v>
      </c>
      <c r="F4313" s="23">
        <v>316</v>
      </c>
      <c r="G4313" s="26">
        <f t="shared" si="469"/>
        <v>2575.6528000000003</v>
      </c>
      <c r="H4313" s="26">
        <f t="shared" si="470"/>
        <v>438.63367184000009</v>
      </c>
      <c r="I4313" s="26">
        <f t="shared" si="471"/>
        <v>657.95050776000016</v>
      </c>
      <c r="J4313" s="31">
        <f t="shared" si="472"/>
        <v>3.842430965318401</v>
      </c>
      <c r="K4313" s="23">
        <f t="shared" si="473"/>
        <v>1</v>
      </c>
      <c r="L4313" s="23">
        <f t="shared" si="473"/>
        <v>1</v>
      </c>
      <c r="M4313" s="31">
        <f t="shared" si="474"/>
        <v>3.842430965318401</v>
      </c>
      <c r="N4313" s="31">
        <f t="shared" si="475"/>
        <v>3.842430965318401</v>
      </c>
    </row>
    <row r="4314" spans="1:14" ht="15.75" customHeight="1">
      <c r="A4314" s="23" t="s">
        <v>3636</v>
      </c>
      <c r="B4314" s="23" t="s">
        <v>4406</v>
      </c>
      <c r="C4314" s="23" t="s">
        <v>7957</v>
      </c>
      <c r="D4314" s="23">
        <v>23</v>
      </c>
      <c r="E4314" s="26">
        <v>8153.59</v>
      </c>
      <c r="F4314" s="23">
        <v>316</v>
      </c>
      <c r="G4314" s="26">
        <f t="shared" si="469"/>
        <v>2576.5344399999999</v>
      </c>
      <c r="H4314" s="26">
        <f t="shared" si="470"/>
        <v>438.78381513200003</v>
      </c>
      <c r="I4314" s="26">
        <f t="shared" si="471"/>
        <v>658.17572269800007</v>
      </c>
      <c r="J4314" s="31">
        <f t="shared" si="472"/>
        <v>3.8437462205563206</v>
      </c>
      <c r="K4314" s="23">
        <f t="shared" si="473"/>
        <v>1</v>
      </c>
      <c r="L4314" s="23">
        <f t="shared" si="473"/>
        <v>1</v>
      </c>
      <c r="M4314" s="31">
        <f t="shared" si="474"/>
        <v>3.8437462205563206</v>
      </c>
      <c r="N4314" s="31">
        <f t="shared" si="475"/>
        <v>3.8437462205563206</v>
      </c>
    </row>
    <row r="4315" spans="1:14" ht="15.75" customHeight="1">
      <c r="A4315" s="23" t="s">
        <v>3636</v>
      </c>
      <c r="B4315" s="23" t="s">
        <v>4406</v>
      </c>
      <c r="C4315" s="23" t="s">
        <v>7958</v>
      </c>
      <c r="D4315" s="23">
        <v>23</v>
      </c>
      <c r="E4315" s="26">
        <v>8157.27</v>
      </c>
      <c r="F4315" s="23">
        <v>316</v>
      </c>
      <c r="G4315" s="26">
        <f t="shared" si="469"/>
        <v>2577.6973200000002</v>
      </c>
      <c r="H4315" s="26">
        <f t="shared" si="470"/>
        <v>438.98185359600006</v>
      </c>
      <c r="I4315" s="26">
        <f t="shared" si="471"/>
        <v>658.4727803940001</v>
      </c>
      <c r="J4315" s="31">
        <f t="shared" si="472"/>
        <v>3.8454810375009609</v>
      </c>
      <c r="K4315" s="23">
        <f t="shared" si="473"/>
        <v>1</v>
      </c>
      <c r="L4315" s="23">
        <f t="shared" si="473"/>
        <v>1</v>
      </c>
      <c r="M4315" s="31">
        <f t="shared" si="474"/>
        <v>3.8454810375009609</v>
      </c>
      <c r="N4315" s="31">
        <f t="shared" si="475"/>
        <v>3.8454810375009609</v>
      </c>
    </row>
    <row r="4316" spans="1:14" ht="15.75" customHeight="1">
      <c r="A4316" s="23" t="s">
        <v>3636</v>
      </c>
      <c r="B4316" s="23" t="s">
        <v>4406</v>
      </c>
      <c r="C4316" s="23" t="s">
        <v>7959</v>
      </c>
      <c r="D4316" s="23">
        <v>23</v>
      </c>
      <c r="E4316" s="26">
        <v>8159.49</v>
      </c>
      <c r="F4316" s="23">
        <v>316</v>
      </c>
      <c r="G4316" s="26">
        <f t="shared" si="469"/>
        <v>2578.3988399999998</v>
      </c>
      <c r="H4316" s="26">
        <f t="shared" si="470"/>
        <v>439.10132245199998</v>
      </c>
      <c r="I4316" s="26">
        <f t="shared" si="471"/>
        <v>658.65198367799997</v>
      </c>
      <c r="J4316" s="31">
        <f t="shared" si="472"/>
        <v>3.8465275846795199</v>
      </c>
      <c r="K4316" s="23">
        <f t="shared" si="473"/>
        <v>1</v>
      </c>
      <c r="L4316" s="23">
        <f t="shared" si="473"/>
        <v>1</v>
      </c>
      <c r="M4316" s="31">
        <f t="shared" si="474"/>
        <v>3.8465275846795199</v>
      </c>
      <c r="N4316" s="31">
        <f t="shared" si="475"/>
        <v>3.8465275846795199</v>
      </c>
    </row>
    <row r="4317" spans="1:14" ht="15.75" customHeight="1">
      <c r="A4317" s="23" t="s">
        <v>3636</v>
      </c>
      <c r="B4317" s="23" t="s">
        <v>4406</v>
      </c>
      <c r="C4317" s="23" t="s">
        <v>7960</v>
      </c>
      <c r="D4317" s="23">
        <v>23</v>
      </c>
      <c r="E4317" s="26">
        <v>8168.3</v>
      </c>
      <c r="F4317" s="23">
        <v>316</v>
      </c>
      <c r="G4317" s="26">
        <f t="shared" si="469"/>
        <v>2581.1828000000005</v>
      </c>
      <c r="H4317" s="26">
        <f t="shared" si="470"/>
        <v>439.57543084000008</v>
      </c>
      <c r="I4317" s="26">
        <f t="shared" si="471"/>
        <v>659.36314626000012</v>
      </c>
      <c r="J4317" s="31">
        <f t="shared" si="472"/>
        <v>3.8506807741584006</v>
      </c>
      <c r="K4317" s="23">
        <f t="shared" si="473"/>
        <v>1</v>
      </c>
      <c r="L4317" s="23">
        <f t="shared" si="473"/>
        <v>1</v>
      </c>
      <c r="M4317" s="31">
        <f t="shared" si="474"/>
        <v>3.8506807741584006</v>
      </c>
      <c r="N4317" s="31">
        <f t="shared" si="475"/>
        <v>3.8506807741584006</v>
      </c>
    </row>
    <row r="4318" spans="1:14" ht="15.75" customHeight="1">
      <c r="A4318" s="23" t="s">
        <v>3636</v>
      </c>
      <c r="B4318" s="23" t="s">
        <v>4406</v>
      </c>
      <c r="C4318" s="23" t="s">
        <v>7961</v>
      </c>
      <c r="D4318" s="23">
        <v>23</v>
      </c>
      <c r="E4318" s="26">
        <v>8170.1</v>
      </c>
      <c r="F4318" s="23">
        <v>316</v>
      </c>
      <c r="G4318" s="26">
        <f t="shared" si="469"/>
        <v>2581.7516000000001</v>
      </c>
      <c r="H4318" s="26">
        <f t="shared" si="470"/>
        <v>439.67229748000005</v>
      </c>
      <c r="I4318" s="26">
        <f t="shared" si="471"/>
        <v>659.50844622000011</v>
      </c>
      <c r="J4318" s="31">
        <f t="shared" si="472"/>
        <v>3.8515293259248007</v>
      </c>
      <c r="K4318" s="23">
        <f t="shared" si="473"/>
        <v>1</v>
      </c>
      <c r="L4318" s="23">
        <f t="shared" si="473"/>
        <v>1</v>
      </c>
      <c r="M4318" s="31">
        <f t="shared" si="474"/>
        <v>3.8515293259248007</v>
      </c>
      <c r="N4318" s="31">
        <f t="shared" si="475"/>
        <v>3.8515293259248007</v>
      </c>
    </row>
    <row r="4319" spans="1:14" ht="15.75" customHeight="1">
      <c r="A4319" s="23" t="s">
        <v>3636</v>
      </c>
      <c r="B4319" s="23" t="s">
        <v>4406</v>
      </c>
      <c r="C4319" s="23" t="s">
        <v>7962</v>
      </c>
      <c r="D4319" s="23">
        <v>23</v>
      </c>
      <c r="E4319" s="26">
        <v>8173.6</v>
      </c>
      <c r="F4319" s="23">
        <v>316</v>
      </c>
      <c r="G4319" s="26">
        <f t="shared" si="469"/>
        <v>2582.8576000000003</v>
      </c>
      <c r="H4319" s="26">
        <f t="shared" si="470"/>
        <v>439.86064928000008</v>
      </c>
      <c r="I4319" s="26">
        <f t="shared" si="471"/>
        <v>659.79097392000017</v>
      </c>
      <c r="J4319" s="31">
        <f t="shared" si="472"/>
        <v>3.853179287692801</v>
      </c>
      <c r="K4319" s="23">
        <f t="shared" si="473"/>
        <v>1</v>
      </c>
      <c r="L4319" s="23">
        <f t="shared" si="473"/>
        <v>1</v>
      </c>
      <c r="M4319" s="31">
        <f t="shared" si="474"/>
        <v>3.853179287692801</v>
      </c>
      <c r="N4319" s="31">
        <f t="shared" si="475"/>
        <v>3.853179287692801</v>
      </c>
    </row>
    <row r="4320" spans="1:14" ht="15.75" customHeight="1">
      <c r="A4320" s="23" t="s">
        <v>3636</v>
      </c>
      <c r="B4320" s="23" t="s">
        <v>4406</v>
      </c>
      <c r="C4320" s="23" t="s">
        <v>7963</v>
      </c>
      <c r="D4320" s="23">
        <v>23</v>
      </c>
      <c r="E4320" s="26">
        <v>8176.5</v>
      </c>
      <c r="F4320" s="23">
        <v>316</v>
      </c>
      <c r="G4320" s="26">
        <f t="shared" si="469"/>
        <v>2583.7739999999999</v>
      </c>
      <c r="H4320" s="26">
        <f t="shared" si="470"/>
        <v>440.01671219999997</v>
      </c>
      <c r="I4320" s="26">
        <f t="shared" si="471"/>
        <v>660.02506829999993</v>
      </c>
      <c r="J4320" s="31">
        <f t="shared" si="472"/>
        <v>3.8545463988719999</v>
      </c>
      <c r="K4320" s="23">
        <f t="shared" si="473"/>
        <v>1</v>
      </c>
      <c r="L4320" s="23">
        <f t="shared" si="473"/>
        <v>1</v>
      </c>
      <c r="M4320" s="31">
        <f t="shared" si="474"/>
        <v>3.8545463988719999</v>
      </c>
      <c r="N4320" s="31">
        <f t="shared" si="475"/>
        <v>3.8545463988719999</v>
      </c>
    </row>
    <row r="4321" spans="1:14" ht="15.75" customHeight="1">
      <c r="A4321" s="23" t="s">
        <v>3636</v>
      </c>
      <c r="B4321" s="23" t="s">
        <v>4406</v>
      </c>
      <c r="C4321" s="23" t="s">
        <v>7964</v>
      </c>
      <c r="D4321" s="23">
        <v>23</v>
      </c>
      <c r="E4321" s="26">
        <v>8184</v>
      </c>
      <c r="F4321" s="23">
        <v>316</v>
      </c>
      <c r="G4321" s="26">
        <f t="shared" si="469"/>
        <v>2586.1439999999998</v>
      </c>
      <c r="H4321" s="26">
        <f t="shared" si="470"/>
        <v>440.42032319999998</v>
      </c>
      <c r="I4321" s="26">
        <f t="shared" si="471"/>
        <v>660.63048479999998</v>
      </c>
      <c r="J4321" s="31">
        <f t="shared" si="472"/>
        <v>3.8580820312319997</v>
      </c>
      <c r="K4321" s="23">
        <f t="shared" si="473"/>
        <v>1</v>
      </c>
      <c r="L4321" s="23">
        <f t="shared" si="473"/>
        <v>1</v>
      </c>
      <c r="M4321" s="31">
        <f t="shared" si="474"/>
        <v>3.8580820312319997</v>
      </c>
      <c r="N4321" s="31">
        <f t="shared" si="475"/>
        <v>3.8580820312319997</v>
      </c>
    </row>
    <row r="4322" spans="1:14" ht="15.75" customHeight="1">
      <c r="A4322" s="23" t="s">
        <v>3636</v>
      </c>
      <c r="B4322" s="23" t="s">
        <v>4406</v>
      </c>
      <c r="C4322" s="23" t="s">
        <v>7965</v>
      </c>
      <c r="D4322" s="23">
        <v>23</v>
      </c>
      <c r="E4322" s="26">
        <v>8191.13</v>
      </c>
      <c r="F4322" s="23">
        <v>316</v>
      </c>
      <c r="G4322" s="26">
        <f t="shared" si="469"/>
        <v>2588.3970800000002</v>
      </c>
      <c r="H4322" s="26">
        <f t="shared" si="470"/>
        <v>440.80402272400005</v>
      </c>
      <c r="I4322" s="26">
        <f t="shared" si="471"/>
        <v>661.20603408600005</v>
      </c>
      <c r="J4322" s="31">
        <f t="shared" si="472"/>
        <v>3.8614432390622402</v>
      </c>
      <c r="K4322" s="23">
        <f t="shared" si="473"/>
        <v>1</v>
      </c>
      <c r="L4322" s="23">
        <f t="shared" si="473"/>
        <v>1</v>
      </c>
      <c r="M4322" s="31">
        <f t="shared" si="474"/>
        <v>3.8614432390622402</v>
      </c>
      <c r="N4322" s="31">
        <f t="shared" si="475"/>
        <v>3.8614432390622402</v>
      </c>
    </row>
    <row r="4323" spans="1:14" ht="15.75" customHeight="1">
      <c r="A4323" s="23" t="s">
        <v>3636</v>
      </c>
      <c r="B4323" s="23" t="s">
        <v>4406</v>
      </c>
      <c r="C4323" s="23" t="s">
        <v>7966</v>
      </c>
      <c r="D4323" s="23">
        <v>23</v>
      </c>
      <c r="E4323" s="26">
        <v>8197.4</v>
      </c>
      <c r="F4323" s="23">
        <v>316</v>
      </c>
      <c r="G4323" s="26">
        <f t="shared" si="469"/>
        <v>2590.3784000000001</v>
      </c>
      <c r="H4323" s="26">
        <f t="shared" si="470"/>
        <v>441.14144152</v>
      </c>
      <c r="I4323" s="26">
        <f t="shared" si="471"/>
        <v>661.71216228000003</v>
      </c>
      <c r="J4323" s="31">
        <f t="shared" si="472"/>
        <v>3.8643990277152001</v>
      </c>
      <c r="K4323" s="23">
        <f t="shared" si="473"/>
        <v>1</v>
      </c>
      <c r="L4323" s="23">
        <f t="shared" si="473"/>
        <v>1</v>
      </c>
      <c r="M4323" s="31">
        <f t="shared" si="474"/>
        <v>3.8643990277152001</v>
      </c>
      <c r="N4323" s="31">
        <f t="shared" si="475"/>
        <v>3.8643990277152001</v>
      </c>
    </row>
    <row r="4324" spans="1:14" ht="15.75" customHeight="1">
      <c r="A4324" s="23" t="s">
        <v>3636</v>
      </c>
      <c r="B4324" s="23" t="s">
        <v>5666</v>
      </c>
      <c r="C4324" s="23" t="s">
        <v>7967</v>
      </c>
      <c r="D4324" s="23">
        <v>23</v>
      </c>
      <c r="E4324" s="26">
        <v>8198</v>
      </c>
      <c r="F4324" s="23">
        <v>316</v>
      </c>
      <c r="G4324" s="26">
        <f t="shared" si="469"/>
        <v>2590.5680000000002</v>
      </c>
      <c r="H4324" s="26">
        <f t="shared" si="470"/>
        <v>441.17373040000007</v>
      </c>
      <c r="I4324" s="26">
        <f t="shared" si="471"/>
        <v>661.7605956000001</v>
      </c>
      <c r="J4324" s="31">
        <f t="shared" si="472"/>
        <v>3.8646818783040007</v>
      </c>
      <c r="K4324" s="23">
        <f t="shared" si="473"/>
        <v>1</v>
      </c>
      <c r="L4324" s="23">
        <f t="shared" si="473"/>
        <v>1</v>
      </c>
      <c r="M4324" s="31">
        <f t="shared" si="474"/>
        <v>3.8646818783040007</v>
      </c>
      <c r="N4324" s="31">
        <f t="shared" si="475"/>
        <v>3.8646818783040007</v>
      </c>
    </row>
    <row r="4325" spans="1:14" ht="15.75" customHeight="1">
      <c r="A4325" s="23" t="s">
        <v>3636</v>
      </c>
      <c r="B4325" s="23" t="s">
        <v>4406</v>
      </c>
      <c r="C4325" s="23" t="s">
        <v>7968</v>
      </c>
      <c r="D4325" s="23">
        <v>23</v>
      </c>
      <c r="E4325" s="26">
        <v>8199</v>
      </c>
      <c r="F4325" s="23">
        <v>316</v>
      </c>
      <c r="G4325" s="26">
        <f t="shared" si="469"/>
        <v>2590.884</v>
      </c>
      <c r="H4325" s="26">
        <f t="shared" si="470"/>
        <v>441.22754520000001</v>
      </c>
      <c r="I4325" s="26">
        <f t="shared" si="471"/>
        <v>661.84131780000007</v>
      </c>
      <c r="J4325" s="31">
        <f t="shared" si="472"/>
        <v>3.8651532959520001</v>
      </c>
      <c r="K4325" s="23">
        <f t="shared" si="473"/>
        <v>1</v>
      </c>
      <c r="L4325" s="23">
        <f t="shared" si="473"/>
        <v>1</v>
      </c>
      <c r="M4325" s="31">
        <f t="shared" si="474"/>
        <v>3.8651532959520001</v>
      </c>
      <c r="N4325" s="31">
        <f t="shared" si="475"/>
        <v>3.8651532959520001</v>
      </c>
    </row>
    <row r="4326" spans="1:14" ht="15.75" customHeight="1">
      <c r="A4326" s="23" t="s">
        <v>3636</v>
      </c>
      <c r="B4326" s="23" t="s">
        <v>4406</v>
      </c>
      <c r="C4326" s="23" t="s">
        <v>7969</v>
      </c>
      <c r="D4326" s="23">
        <v>23</v>
      </c>
      <c r="E4326" s="26">
        <v>8199.5</v>
      </c>
      <c r="F4326" s="23">
        <v>316</v>
      </c>
      <c r="G4326" s="26">
        <f t="shared" si="469"/>
        <v>2591.0419999999999</v>
      </c>
      <c r="H4326" s="26">
        <f t="shared" si="470"/>
        <v>441.25445259999998</v>
      </c>
      <c r="I4326" s="26">
        <f t="shared" si="471"/>
        <v>661.8816789</v>
      </c>
      <c r="J4326" s="31">
        <f t="shared" si="472"/>
        <v>3.865389004776</v>
      </c>
      <c r="K4326" s="23">
        <f t="shared" si="473"/>
        <v>1</v>
      </c>
      <c r="L4326" s="23">
        <f t="shared" si="473"/>
        <v>1</v>
      </c>
      <c r="M4326" s="31">
        <f t="shared" si="474"/>
        <v>3.865389004776</v>
      </c>
      <c r="N4326" s="31">
        <f t="shared" si="475"/>
        <v>3.865389004776</v>
      </c>
    </row>
    <row r="4327" spans="1:14" ht="15.75" customHeight="1">
      <c r="A4327" s="23" t="s">
        <v>3636</v>
      </c>
      <c r="B4327" s="23" t="s">
        <v>4406</v>
      </c>
      <c r="C4327" s="23" t="s">
        <v>7970</v>
      </c>
      <c r="D4327" s="23">
        <v>23</v>
      </c>
      <c r="E4327" s="26">
        <v>8200.01</v>
      </c>
      <c r="F4327" s="23">
        <v>316</v>
      </c>
      <c r="G4327" s="26">
        <f t="shared" si="469"/>
        <v>2591.20316</v>
      </c>
      <c r="H4327" s="26">
        <f t="shared" si="470"/>
        <v>441.28189814800004</v>
      </c>
      <c r="I4327" s="26">
        <f t="shared" si="471"/>
        <v>661.92284722200009</v>
      </c>
      <c r="J4327" s="31">
        <f t="shared" si="472"/>
        <v>3.8656294277764807</v>
      </c>
      <c r="K4327" s="23">
        <f t="shared" si="473"/>
        <v>1</v>
      </c>
      <c r="L4327" s="23">
        <f t="shared" si="473"/>
        <v>1</v>
      </c>
      <c r="M4327" s="31">
        <f t="shared" si="474"/>
        <v>3.8656294277764807</v>
      </c>
      <c r="N4327" s="31">
        <f t="shared" si="475"/>
        <v>3.8656294277764807</v>
      </c>
    </row>
    <row r="4328" spans="1:14" ht="15.75" customHeight="1">
      <c r="A4328" s="23" t="s">
        <v>3636</v>
      </c>
      <c r="B4328" s="23" t="s">
        <v>4406</v>
      </c>
      <c r="C4328" s="23" t="s">
        <v>7971</v>
      </c>
      <c r="D4328" s="23">
        <v>23</v>
      </c>
      <c r="E4328" s="26">
        <v>8215.4</v>
      </c>
      <c r="F4328" s="23">
        <v>316</v>
      </c>
      <c r="G4328" s="26">
        <f t="shared" si="469"/>
        <v>2596.0663999999997</v>
      </c>
      <c r="H4328" s="26">
        <f t="shared" si="470"/>
        <v>442.11010791999996</v>
      </c>
      <c r="I4328" s="26">
        <f t="shared" si="471"/>
        <v>663.16516187999991</v>
      </c>
      <c r="J4328" s="31">
        <f t="shared" si="472"/>
        <v>3.8728845453791996</v>
      </c>
      <c r="K4328" s="23">
        <f t="shared" si="473"/>
        <v>1</v>
      </c>
      <c r="L4328" s="23">
        <f t="shared" si="473"/>
        <v>1</v>
      </c>
      <c r="M4328" s="31">
        <f t="shared" si="474"/>
        <v>3.8728845453791996</v>
      </c>
      <c r="N4328" s="31">
        <f t="shared" si="475"/>
        <v>3.8728845453791996</v>
      </c>
    </row>
    <row r="4329" spans="1:14" ht="15.75" customHeight="1">
      <c r="A4329" s="23" t="s">
        <v>3636</v>
      </c>
      <c r="B4329" s="23" t="s">
        <v>4406</v>
      </c>
      <c r="C4329" s="23" t="s">
        <v>7972</v>
      </c>
      <c r="D4329" s="23">
        <v>23</v>
      </c>
      <c r="E4329" s="26">
        <v>8217.7999999999993</v>
      </c>
      <c r="F4329" s="23">
        <v>316</v>
      </c>
      <c r="G4329" s="26">
        <f t="shared" si="469"/>
        <v>2596.8247999999999</v>
      </c>
      <c r="H4329" s="26">
        <f t="shared" si="470"/>
        <v>442.23926344</v>
      </c>
      <c r="I4329" s="26">
        <f t="shared" si="471"/>
        <v>663.35889515999997</v>
      </c>
      <c r="J4329" s="31">
        <f t="shared" si="472"/>
        <v>3.8740159477343998</v>
      </c>
      <c r="K4329" s="23">
        <f t="shared" si="473"/>
        <v>1</v>
      </c>
      <c r="L4329" s="23">
        <f t="shared" si="473"/>
        <v>1</v>
      </c>
      <c r="M4329" s="31">
        <f t="shared" si="474"/>
        <v>3.8740159477343998</v>
      </c>
      <c r="N4329" s="31">
        <f t="shared" si="475"/>
        <v>3.8740159477343998</v>
      </c>
    </row>
    <row r="4330" spans="1:14" ht="15.75" customHeight="1">
      <c r="A4330" s="23" t="s">
        <v>3636</v>
      </c>
      <c r="B4330" s="23" t="s">
        <v>4406</v>
      </c>
      <c r="C4330" s="23" t="s">
        <v>7973</v>
      </c>
      <c r="D4330" s="23">
        <v>23</v>
      </c>
      <c r="E4330" s="26">
        <v>8218</v>
      </c>
      <c r="F4330" s="23">
        <v>316</v>
      </c>
      <c r="G4330" s="26">
        <f t="shared" si="469"/>
        <v>2596.8879999999999</v>
      </c>
      <c r="H4330" s="26">
        <f t="shared" si="470"/>
        <v>442.25002640000002</v>
      </c>
      <c r="I4330" s="26">
        <f t="shared" si="471"/>
        <v>663.37503960000004</v>
      </c>
      <c r="J4330" s="31">
        <f t="shared" si="472"/>
        <v>3.8741102312640003</v>
      </c>
      <c r="K4330" s="23">
        <f t="shared" si="473"/>
        <v>1</v>
      </c>
      <c r="L4330" s="23">
        <f t="shared" si="473"/>
        <v>1</v>
      </c>
      <c r="M4330" s="31">
        <f t="shared" si="474"/>
        <v>3.8741102312640003</v>
      </c>
      <c r="N4330" s="31">
        <f t="shared" si="475"/>
        <v>3.8741102312640003</v>
      </c>
    </row>
    <row r="4331" spans="1:14" ht="15.75" customHeight="1">
      <c r="A4331" s="23" t="s">
        <v>3636</v>
      </c>
      <c r="B4331" s="23" t="s">
        <v>4406</v>
      </c>
      <c r="C4331" s="23" t="s">
        <v>7974</v>
      </c>
      <c r="D4331" s="23">
        <v>23</v>
      </c>
      <c r="E4331" s="26">
        <v>8219.2000000000007</v>
      </c>
      <c r="F4331" s="23">
        <v>316</v>
      </c>
      <c r="G4331" s="26">
        <f t="shared" si="469"/>
        <v>2597.2672000000002</v>
      </c>
      <c r="H4331" s="26">
        <f t="shared" si="470"/>
        <v>442.31460416000004</v>
      </c>
      <c r="I4331" s="26">
        <f t="shared" si="471"/>
        <v>663.47190624000007</v>
      </c>
      <c r="J4331" s="31">
        <f t="shared" si="472"/>
        <v>3.8746759324416007</v>
      </c>
      <c r="K4331" s="23">
        <f t="shared" si="473"/>
        <v>1</v>
      </c>
      <c r="L4331" s="23">
        <f t="shared" si="473"/>
        <v>1</v>
      </c>
      <c r="M4331" s="31">
        <f t="shared" si="474"/>
        <v>3.8746759324416007</v>
      </c>
      <c r="N4331" s="31">
        <f t="shared" si="475"/>
        <v>3.8746759324416007</v>
      </c>
    </row>
    <row r="4332" spans="1:14" ht="15.75" customHeight="1">
      <c r="A4332" s="23" t="s">
        <v>3636</v>
      </c>
      <c r="B4332" s="23" t="s">
        <v>4406</v>
      </c>
      <c r="C4332" s="23" t="s">
        <v>7975</v>
      </c>
      <c r="D4332" s="23">
        <v>23</v>
      </c>
      <c r="E4332" s="26">
        <v>8237.36</v>
      </c>
      <c r="F4332" s="23">
        <v>316</v>
      </c>
      <c r="G4332" s="26">
        <f t="shared" si="469"/>
        <v>2603.0057600000005</v>
      </c>
      <c r="H4332" s="26">
        <f t="shared" si="470"/>
        <v>443.29188092800007</v>
      </c>
      <c r="I4332" s="26">
        <f t="shared" si="471"/>
        <v>664.93782139200016</v>
      </c>
      <c r="J4332" s="31">
        <f t="shared" si="472"/>
        <v>3.8832368769292809</v>
      </c>
      <c r="K4332" s="23">
        <f t="shared" si="473"/>
        <v>1</v>
      </c>
      <c r="L4332" s="23">
        <f t="shared" si="473"/>
        <v>1</v>
      </c>
      <c r="M4332" s="31">
        <f t="shared" si="474"/>
        <v>3.8832368769292809</v>
      </c>
      <c r="N4332" s="31">
        <f t="shared" si="475"/>
        <v>3.8832368769292809</v>
      </c>
    </row>
    <row r="4333" spans="1:14" ht="15.75" customHeight="1">
      <c r="A4333" s="23" t="s">
        <v>3636</v>
      </c>
      <c r="B4333" s="23" t="s">
        <v>4406</v>
      </c>
      <c r="C4333" s="23" t="s">
        <v>7976</v>
      </c>
      <c r="D4333" s="23">
        <v>23</v>
      </c>
      <c r="E4333" s="26">
        <v>8239.2800000000007</v>
      </c>
      <c r="F4333" s="23">
        <v>316</v>
      </c>
      <c r="G4333" s="26">
        <f t="shared" si="469"/>
        <v>2603.6124799999998</v>
      </c>
      <c r="H4333" s="26">
        <f t="shared" si="470"/>
        <v>443.39520534399998</v>
      </c>
      <c r="I4333" s="26">
        <f t="shared" si="471"/>
        <v>665.09280801599994</v>
      </c>
      <c r="J4333" s="31">
        <f t="shared" si="472"/>
        <v>3.8841419988134396</v>
      </c>
      <c r="K4333" s="23">
        <f t="shared" si="473"/>
        <v>1</v>
      </c>
      <c r="L4333" s="23">
        <f t="shared" si="473"/>
        <v>1</v>
      </c>
      <c r="M4333" s="31">
        <f t="shared" si="474"/>
        <v>3.8841419988134396</v>
      </c>
      <c r="N4333" s="31">
        <f t="shared" si="475"/>
        <v>3.8841419988134396</v>
      </c>
    </row>
    <row r="4334" spans="1:14" ht="15.75" customHeight="1">
      <c r="A4334" s="23" t="s">
        <v>3636</v>
      </c>
      <c r="B4334" s="23" t="s">
        <v>4406</v>
      </c>
      <c r="C4334" s="23" t="s">
        <v>7977</v>
      </c>
      <c r="D4334" s="23">
        <v>23</v>
      </c>
      <c r="E4334" s="26">
        <v>8241.24</v>
      </c>
      <c r="F4334" s="23">
        <v>316</v>
      </c>
      <c r="G4334" s="26">
        <f t="shared" si="469"/>
        <v>2604.2318399999999</v>
      </c>
      <c r="H4334" s="26">
        <f t="shared" si="470"/>
        <v>443.50068235200001</v>
      </c>
      <c r="I4334" s="26">
        <f t="shared" si="471"/>
        <v>665.25102352800002</v>
      </c>
      <c r="J4334" s="31">
        <f t="shared" si="472"/>
        <v>3.8850659774035203</v>
      </c>
      <c r="K4334" s="23">
        <f t="shared" si="473"/>
        <v>1</v>
      </c>
      <c r="L4334" s="23">
        <f t="shared" si="473"/>
        <v>1</v>
      </c>
      <c r="M4334" s="31">
        <f t="shared" si="474"/>
        <v>3.8850659774035203</v>
      </c>
      <c r="N4334" s="31">
        <f t="shared" si="475"/>
        <v>3.8850659774035203</v>
      </c>
    </row>
    <row r="4335" spans="1:14" ht="15.75" customHeight="1">
      <c r="A4335" s="23" t="s">
        <v>3636</v>
      </c>
      <c r="B4335" s="23" t="s">
        <v>4406</v>
      </c>
      <c r="C4335" s="23" t="s">
        <v>7978</v>
      </c>
      <c r="D4335" s="23">
        <v>23</v>
      </c>
      <c r="E4335" s="26">
        <v>8244.4500000000007</v>
      </c>
      <c r="F4335" s="23">
        <v>316</v>
      </c>
      <c r="G4335" s="26">
        <f t="shared" si="469"/>
        <v>2605.2462</v>
      </c>
      <c r="H4335" s="26">
        <f t="shared" si="470"/>
        <v>443.67342786</v>
      </c>
      <c r="I4335" s="26">
        <f t="shared" si="471"/>
        <v>665.51014179000003</v>
      </c>
      <c r="J4335" s="31">
        <f t="shared" si="472"/>
        <v>3.8865792280536002</v>
      </c>
      <c r="K4335" s="23">
        <f t="shared" si="473"/>
        <v>1</v>
      </c>
      <c r="L4335" s="23">
        <f t="shared" si="473"/>
        <v>1</v>
      </c>
      <c r="M4335" s="31">
        <f t="shared" si="474"/>
        <v>3.8865792280536002</v>
      </c>
      <c r="N4335" s="31">
        <f t="shared" si="475"/>
        <v>3.8865792280536002</v>
      </c>
    </row>
    <row r="4336" spans="1:14" ht="15.75" customHeight="1">
      <c r="A4336" s="23" t="s">
        <v>3636</v>
      </c>
      <c r="B4336" s="23" t="s">
        <v>4406</v>
      </c>
      <c r="C4336" s="23" t="s">
        <v>7979</v>
      </c>
      <c r="D4336" s="23">
        <v>23</v>
      </c>
      <c r="E4336" s="26">
        <v>8244.4699999999993</v>
      </c>
      <c r="F4336" s="23">
        <v>316</v>
      </c>
      <c r="G4336" s="26">
        <f t="shared" si="469"/>
        <v>2605.25252</v>
      </c>
      <c r="H4336" s="26">
        <f t="shared" si="470"/>
        <v>443.67450415600001</v>
      </c>
      <c r="I4336" s="26">
        <f t="shared" si="471"/>
        <v>665.51175623400002</v>
      </c>
      <c r="J4336" s="31">
        <f t="shared" si="472"/>
        <v>3.8865886564065599</v>
      </c>
      <c r="K4336" s="23">
        <f t="shared" si="473"/>
        <v>1</v>
      </c>
      <c r="L4336" s="23">
        <f t="shared" si="473"/>
        <v>1</v>
      </c>
      <c r="M4336" s="31">
        <f t="shared" si="474"/>
        <v>3.8865886564065599</v>
      </c>
      <c r="N4336" s="31">
        <f t="shared" si="475"/>
        <v>3.8865886564065599</v>
      </c>
    </row>
    <row r="4337" spans="1:14" ht="15.75" customHeight="1">
      <c r="A4337" s="23" t="s">
        <v>3636</v>
      </c>
      <c r="B4337" s="23" t="s">
        <v>4406</v>
      </c>
      <c r="C4337" s="23" t="s">
        <v>7980</v>
      </c>
      <c r="D4337" s="23">
        <v>23</v>
      </c>
      <c r="E4337" s="26">
        <v>8246.83</v>
      </c>
      <c r="F4337" s="23">
        <v>316</v>
      </c>
      <c r="G4337" s="26">
        <f t="shared" si="469"/>
        <v>2605.9982799999998</v>
      </c>
      <c r="H4337" s="26">
        <f t="shared" si="470"/>
        <v>443.80150708399998</v>
      </c>
      <c r="I4337" s="26">
        <f t="shared" si="471"/>
        <v>665.702260626</v>
      </c>
      <c r="J4337" s="31">
        <f t="shared" si="472"/>
        <v>3.8877012020558399</v>
      </c>
      <c r="K4337" s="23">
        <f t="shared" si="473"/>
        <v>1</v>
      </c>
      <c r="L4337" s="23">
        <f t="shared" si="473"/>
        <v>1</v>
      </c>
      <c r="M4337" s="31">
        <f t="shared" si="474"/>
        <v>3.8877012020558399</v>
      </c>
      <c r="N4337" s="31">
        <f t="shared" si="475"/>
        <v>3.8877012020558399</v>
      </c>
    </row>
    <row r="4338" spans="1:14" ht="15.75" customHeight="1">
      <c r="A4338" s="23" t="s">
        <v>3636</v>
      </c>
      <c r="B4338" s="23" t="s">
        <v>4406</v>
      </c>
      <c r="C4338" s="23" t="s">
        <v>7981</v>
      </c>
      <c r="D4338" s="23">
        <v>23</v>
      </c>
      <c r="E4338" s="26">
        <v>8251.2000000000007</v>
      </c>
      <c r="F4338" s="23">
        <v>316</v>
      </c>
      <c r="G4338" s="26">
        <f t="shared" si="469"/>
        <v>2607.3792000000003</v>
      </c>
      <c r="H4338" s="26">
        <f t="shared" si="470"/>
        <v>444.03667776000009</v>
      </c>
      <c r="I4338" s="26">
        <f t="shared" si="471"/>
        <v>666.05501664000008</v>
      </c>
      <c r="J4338" s="31">
        <f t="shared" si="472"/>
        <v>3.8897612971776008</v>
      </c>
      <c r="K4338" s="23">
        <f t="shared" si="473"/>
        <v>1</v>
      </c>
      <c r="L4338" s="23">
        <f t="shared" si="473"/>
        <v>1</v>
      </c>
      <c r="M4338" s="31">
        <f t="shared" si="474"/>
        <v>3.8897612971776008</v>
      </c>
      <c r="N4338" s="31">
        <f t="shared" si="475"/>
        <v>3.8897612971776008</v>
      </c>
    </row>
    <row r="4339" spans="1:14" ht="15.75" customHeight="1">
      <c r="A4339" s="23" t="s">
        <v>3636</v>
      </c>
      <c r="B4339" s="23" t="s">
        <v>4406</v>
      </c>
      <c r="C4339" s="23" t="s">
        <v>7982</v>
      </c>
      <c r="D4339" s="23">
        <v>23</v>
      </c>
      <c r="E4339" s="26">
        <v>8259.09</v>
      </c>
      <c r="F4339" s="23">
        <v>316</v>
      </c>
      <c r="G4339" s="26">
        <f t="shared" si="469"/>
        <v>2609.8724400000001</v>
      </c>
      <c r="H4339" s="26">
        <f t="shared" si="470"/>
        <v>444.46127653200006</v>
      </c>
      <c r="I4339" s="26">
        <f t="shared" si="471"/>
        <v>666.69191479800008</v>
      </c>
      <c r="J4339" s="31">
        <f t="shared" si="472"/>
        <v>3.8934807824203204</v>
      </c>
      <c r="K4339" s="23">
        <f t="shared" si="473"/>
        <v>1</v>
      </c>
      <c r="L4339" s="23">
        <f t="shared" si="473"/>
        <v>1</v>
      </c>
      <c r="M4339" s="31">
        <f t="shared" si="474"/>
        <v>3.8934807824203204</v>
      </c>
      <c r="N4339" s="31">
        <f t="shared" si="475"/>
        <v>3.8934807824203204</v>
      </c>
    </row>
    <row r="4340" spans="1:14" ht="15.75" customHeight="1">
      <c r="A4340" s="23" t="s">
        <v>3636</v>
      </c>
      <c r="B4340" s="23" t="s">
        <v>4406</v>
      </c>
      <c r="C4340" s="23" t="s">
        <v>7983</v>
      </c>
      <c r="D4340" s="23">
        <v>23</v>
      </c>
      <c r="E4340" s="26">
        <v>8262.0300000000007</v>
      </c>
      <c r="F4340" s="23">
        <v>316</v>
      </c>
      <c r="G4340" s="26">
        <f t="shared" si="469"/>
        <v>2610.8014800000001</v>
      </c>
      <c r="H4340" s="26">
        <f t="shared" si="470"/>
        <v>444.61949204400003</v>
      </c>
      <c r="I4340" s="26">
        <f t="shared" si="471"/>
        <v>666.92923806600004</v>
      </c>
      <c r="J4340" s="31">
        <f t="shared" si="472"/>
        <v>3.8948667503054404</v>
      </c>
      <c r="K4340" s="23">
        <f t="shared" si="473"/>
        <v>1</v>
      </c>
      <c r="L4340" s="23">
        <f t="shared" si="473"/>
        <v>1</v>
      </c>
      <c r="M4340" s="31">
        <f t="shared" si="474"/>
        <v>3.8948667503054404</v>
      </c>
      <c r="N4340" s="31">
        <f t="shared" si="475"/>
        <v>3.8948667503054404</v>
      </c>
    </row>
    <row r="4341" spans="1:14" ht="15.75" customHeight="1">
      <c r="A4341" s="23" t="s">
        <v>3636</v>
      </c>
      <c r="B4341" s="23" t="s">
        <v>4406</v>
      </c>
      <c r="C4341" s="23" t="s">
        <v>7984</v>
      </c>
      <c r="D4341" s="23">
        <v>23</v>
      </c>
      <c r="E4341" s="26">
        <v>8266.66</v>
      </c>
      <c r="F4341" s="23">
        <v>316</v>
      </c>
      <c r="G4341" s="26">
        <f t="shared" si="469"/>
        <v>2612.2645600000001</v>
      </c>
      <c r="H4341" s="26">
        <f t="shared" si="470"/>
        <v>444.86865456800001</v>
      </c>
      <c r="I4341" s="26">
        <f t="shared" si="471"/>
        <v>667.30298185200002</v>
      </c>
      <c r="J4341" s="31">
        <f t="shared" si="472"/>
        <v>3.8970494140156799</v>
      </c>
      <c r="K4341" s="23">
        <f t="shared" si="473"/>
        <v>1</v>
      </c>
      <c r="L4341" s="23">
        <f t="shared" si="473"/>
        <v>1</v>
      </c>
      <c r="M4341" s="31">
        <f t="shared" si="474"/>
        <v>3.8970494140156799</v>
      </c>
      <c r="N4341" s="31">
        <f t="shared" si="475"/>
        <v>3.8970494140156799</v>
      </c>
    </row>
    <row r="4342" spans="1:14" ht="15.75" customHeight="1">
      <c r="A4342" s="23" t="s">
        <v>3636</v>
      </c>
      <c r="B4342" s="23" t="s">
        <v>4406</v>
      </c>
      <c r="C4342" s="23" t="s">
        <v>7985</v>
      </c>
      <c r="D4342" s="23">
        <v>23</v>
      </c>
      <c r="E4342" s="26">
        <v>8270.82</v>
      </c>
      <c r="F4342" s="23">
        <v>316</v>
      </c>
      <c r="G4342" s="26">
        <f t="shared" si="469"/>
        <v>2613.5791200000003</v>
      </c>
      <c r="H4342" s="26">
        <f t="shared" si="470"/>
        <v>445.09252413600007</v>
      </c>
      <c r="I4342" s="26">
        <f t="shared" si="471"/>
        <v>667.6387862040001</v>
      </c>
      <c r="J4342" s="31">
        <f t="shared" si="472"/>
        <v>3.8990105114313605</v>
      </c>
      <c r="K4342" s="23">
        <f t="shared" si="473"/>
        <v>1</v>
      </c>
      <c r="L4342" s="23">
        <f t="shared" si="473"/>
        <v>1</v>
      </c>
      <c r="M4342" s="31">
        <f t="shared" si="474"/>
        <v>3.8990105114313605</v>
      </c>
      <c r="N4342" s="31">
        <f t="shared" si="475"/>
        <v>3.8990105114313605</v>
      </c>
    </row>
    <row r="4343" spans="1:14" ht="15.75" customHeight="1">
      <c r="A4343" s="23" t="s">
        <v>3636</v>
      </c>
      <c r="B4343" s="23" t="s">
        <v>4406</v>
      </c>
      <c r="C4343" s="23" t="s">
        <v>7986</v>
      </c>
      <c r="D4343" s="23">
        <v>23</v>
      </c>
      <c r="E4343" s="26">
        <v>8282</v>
      </c>
      <c r="F4343" s="23">
        <v>316</v>
      </c>
      <c r="G4343" s="26">
        <f t="shared" si="469"/>
        <v>2617.1120000000001</v>
      </c>
      <c r="H4343" s="26">
        <f t="shared" si="470"/>
        <v>445.69417360000006</v>
      </c>
      <c r="I4343" s="26">
        <f t="shared" si="471"/>
        <v>668.54126040000006</v>
      </c>
      <c r="J4343" s="31">
        <f t="shared" si="472"/>
        <v>3.9042809607360005</v>
      </c>
      <c r="K4343" s="23">
        <f t="shared" si="473"/>
        <v>1</v>
      </c>
      <c r="L4343" s="23">
        <f t="shared" si="473"/>
        <v>1</v>
      </c>
      <c r="M4343" s="31">
        <f t="shared" si="474"/>
        <v>3.9042809607360005</v>
      </c>
      <c r="N4343" s="31">
        <f t="shared" si="475"/>
        <v>3.9042809607360005</v>
      </c>
    </row>
    <row r="4344" spans="1:14" ht="15.75" customHeight="1">
      <c r="A4344" s="23" t="s">
        <v>3636</v>
      </c>
      <c r="B4344" s="23" t="s">
        <v>4406</v>
      </c>
      <c r="C4344" s="23" t="s">
        <v>7987</v>
      </c>
      <c r="D4344" s="23">
        <v>23</v>
      </c>
      <c r="E4344" s="26">
        <v>8297.15</v>
      </c>
      <c r="F4344" s="23">
        <v>316</v>
      </c>
      <c r="G4344" s="26">
        <f t="shared" si="469"/>
        <v>2621.8993999999998</v>
      </c>
      <c r="H4344" s="26">
        <f t="shared" si="470"/>
        <v>446.50946782</v>
      </c>
      <c r="I4344" s="26">
        <f t="shared" si="471"/>
        <v>669.76420172999997</v>
      </c>
      <c r="J4344" s="31">
        <f t="shared" si="472"/>
        <v>3.9114229381032</v>
      </c>
      <c r="K4344" s="23">
        <f t="shared" si="473"/>
        <v>1</v>
      </c>
      <c r="L4344" s="23">
        <f t="shared" si="473"/>
        <v>1</v>
      </c>
      <c r="M4344" s="31">
        <f t="shared" si="474"/>
        <v>3.9114229381032</v>
      </c>
      <c r="N4344" s="31">
        <f t="shared" si="475"/>
        <v>3.9114229381032</v>
      </c>
    </row>
    <row r="4345" spans="1:14" ht="15.75" customHeight="1">
      <c r="A4345" s="23" t="s">
        <v>3636</v>
      </c>
      <c r="B4345" s="23" t="s">
        <v>4406</v>
      </c>
      <c r="C4345" s="23" t="s">
        <v>7988</v>
      </c>
      <c r="D4345" s="23">
        <v>23</v>
      </c>
      <c r="E4345" s="26">
        <v>8300.5</v>
      </c>
      <c r="F4345" s="23">
        <v>316</v>
      </c>
      <c r="G4345" s="26">
        <f t="shared" si="469"/>
        <v>2622.9580000000001</v>
      </c>
      <c r="H4345" s="26">
        <f t="shared" si="470"/>
        <v>446.68974740000004</v>
      </c>
      <c r="I4345" s="26">
        <f t="shared" si="471"/>
        <v>670.03462110000009</v>
      </c>
      <c r="J4345" s="31">
        <f t="shared" si="472"/>
        <v>3.9130021872240008</v>
      </c>
      <c r="K4345" s="23">
        <f t="shared" si="473"/>
        <v>1</v>
      </c>
      <c r="L4345" s="23">
        <f t="shared" si="473"/>
        <v>1</v>
      </c>
      <c r="M4345" s="31">
        <f t="shared" si="474"/>
        <v>3.9130021872240008</v>
      </c>
      <c r="N4345" s="31">
        <f t="shared" si="475"/>
        <v>3.9130021872240008</v>
      </c>
    </row>
    <row r="4346" spans="1:14" ht="15.75" customHeight="1">
      <c r="A4346" s="23" t="s">
        <v>3636</v>
      </c>
      <c r="B4346" s="23" t="s">
        <v>5666</v>
      </c>
      <c r="C4346" s="23" t="s">
        <v>7989</v>
      </c>
      <c r="D4346" s="23">
        <v>23</v>
      </c>
      <c r="E4346" s="26">
        <v>8311.08</v>
      </c>
      <c r="F4346" s="23">
        <v>316</v>
      </c>
      <c r="G4346" s="26">
        <f t="shared" si="469"/>
        <v>2626.3012799999997</v>
      </c>
      <c r="H4346" s="26">
        <f t="shared" si="470"/>
        <v>447.25910798399997</v>
      </c>
      <c r="I4346" s="26">
        <f t="shared" si="471"/>
        <v>670.88866197599998</v>
      </c>
      <c r="J4346" s="31">
        <f t="shared" si="472"/>
        <v>3.9179897859398398</v>
      </c>
      <c r="K4346" s="23">
        <f t="shared" si="473"/>
        <v>1</v>
      </c>
      <c r="L4346" s="23">
        <f t="shared" si="473"/>
        <v>1</v>
      </c>
      <c r="M4346" s="31">
        <f t="shared" si="474"/>
        <v>3.9179897859398398</v>
      </c>
      <c r="N4346" s="31">
        <f t="shared" si="475"/>
        <v>3.9179897859398398</v>
      </c>
    </row>
    <row r="4347" spans="1:14" ht="15.75" customHeight="1">
      <c r="A4347" s="23" t="s">
        <v>3636</v>
      </c>
      <c r="B4347" s="23" t="s">
        <v>4406</v>
      </c>
      <c r="C4347" s="23" t="s">
        <v>7990</v>
      </c>
      <c r="D4347" s="23">
        <v>23</v>
      </c>
      <c r="E4347" s="26">
        <v>8317.2099999999991</v>
      </c>
      <c r="F4347" s="23">
        <v>316</v>
      </c>
      <c r="G4347" s="26">
        <f t="shared" si="469"/>
        <v>2628.2383599999998</v>
      </c>
      <c r="H4347" s="26">
        <f t="shared" si="470"/>
        <v>447.58899270799998</v>
      </c>
      <c r="I4347" s="26">
        <f t="shared" si="471"/>
        <v>671.38348906199997</v>
      </c>
      <c r="J4347" s="31">
        <f t="shared" si="472"/>
        <v>3.92087957612208</v>
      </c>
      <c r="K4347" s="23">
        <f t="shared" si="473"/>
        <v>1</v>
      </c>
      <c r="L4347" s="23">
        <f t="shared" si="473"/>
        <v>1</v>
      </c>
      <c r="M4347" s="31">
        <f t="shared" si="474"/>
        <v>3.92087957612208</v>
      </c>
      <c r="N4347" s="31">
        <f t="shared" si="475"/>
        <v>3.92087957612208</v>
      </c>
    </row>
    <row r="4348" spans="1:14" ht="15.75" customHeight="1">
      <c r="A4348" s="23" t="s">
        <v>3636</v>
      </c>
      <c r="B4348" s="23" t="s">
        <v>4406</v>
      </c>
      <c r="C4348" s="23" t="s">
        <v>7991</v>
      </c>
      <c r="D4348" s="23">
        <v>23</v>
      </c>
      <c r="E4348" s="26">
        <v>8322.6</v>
      </c>
      <c r="F4348" s="23">
        <v>316</v>
      </c>
      <c r="G4348" s="26">
        <f t="shared" si="469"/>
        <v>2629.9416000000001</v>
      </c>
      <c r="H4348" s="26">
        <f t="shared" si="470"/>
        <v>447.87905448000004</v>
      </c>
      <c r="I4348" s="26">
        <f t="shared" si="471"/>
        <v>671.81858172000011</v>
      </c>
      <c r="J4348" s="31">
        <f t="shared" si="472"/>
        <v>3.9234205172448005</v>
      </c>
      <c r="K4348" s="23">
        <f t="shared" si="473"/>
        <v>1</v>
      </c>
      <c r="L4348" s="23">
        <f t="shared" si="473"/>
        <v>1</v>
      </c>
      <c r="M4348" s="31">
        <f t="shared" si="474"/>
        <v>3.9234205172448005</v>
      </c>
      <c r="N4348" s="31">
        <f t="shared" si="475"/>
        <v>3.9234205172448005</v>
      </c>
    </row>
    <row r="4349" spans="1:14" ht="15.75" customHeight="1">
      <c r="A4349" s="23" t="s">
        <v>3636</v>
      </c>
      <c r="B4349" s="23" t="s">
        <v>4406</v>
      </c>
      <c r="C4349" s="23" t="s">
        <v>7992</v>
      </c>
      <c r="D4349" s="23">
        <v>23</v>
      </c>
      <c r="E4349" s="26">
        <v>8324.09</v>
      </c>
      <c r="F4349" s="23">
        <v>316</v>
      </c>
      <c r="G4349" s="26">
        <f t="shared" si="469"/>
        <v>2630.4124400000001</v>
      </c>
      <c r="H4349" s="26">
        <f t="shared" si="470"/>
        <v>447.95923853200003</v>
      </c>
      <c r="I4349" s="26">
        <f t="shared" si="471"/>
        <v>671.93885779800007</v>
      </c>
      <c r="J4349" s="31">
        <f t="shared" si="472"/>
        <v>3.9241229295403204</v>
      </c>
      <c r="K4349" s="23">
        <f t="shared" si="473"/>
        <v>1</v>
      </c>
      <c r="L4349" s="23">
        <f t="shared" si="473"/>
        <v>1</v>
      </c>
      <c r="M4349" s="31">
        <f t="shared" si="474"/>
        <v>3.9241229295403204</v>
      </c>
      <c r="N4349" s="31">
        <f t="shared" si="475"/>
        <v>3.9241229295403204</v>
      </c>
    </row>
    <row r="4350" spans="1:14" ht="15.75" customHeight="1">
      <c r="A4350" s="23" t="s">
        <v>3636</v>
      </c>
      <c r="B4350" s="23" t="s">
        <v>4406</v>
      </c>
      <c r="C4350" s="23" t="s">
        <v>7993</v>
      </c>
      <c r="D4350" s="23">
        <v>23</v>
      </c>
      <c r="E4350" s="26">
        <v>8336.42</v>
      </c>
      <c r="F4350" s="23">
        <v>316</v>
      </c>
      <c r="G4350" s="26">
        <f t="shared" si="469"/>
        <v>2634.30872</v>
      </c>
      <c r="H4350" s="26">
        <f t="shared" si="470"/>
        <v>448.62277501599999</v>
      </c>
      <c r="I4350" s="26">
        <f t="shared" si="471"/>
        <v>672.93416252399993</v>
      </c>
      <c r="J4350" s="31">
        <f t="shared" si="472"/>
        <v>3.9299355091401593</v>
      </c>
      <c r="K4350" s="23">
        <f t="shared" si="473"/>
        <v>1</v>
      </c>
      <c r="L4350" s="23">
        <f t="shared" si="473"/>
        <v>1</v>
      </c>
      <c r="M4350" s="31">
        <f t="shared" si="474"/>
        <v>3.9299355091401593</v>
      </c>
      <c r="N4350" s="31">
        <f t="shared" si="475"/>
        <v>3.9299355091401593</v>
      </c>
    </row>
    <row r="4351" spans="1:14" ht="15.75" customHeight="1">
      <c r="A4351" s="23" t="s">
        <v>3636</v>
      </c>
      <c r="B4351" s="23" t="s">
        <v>4406</v>
      </c>
      <c r="C4351" s="23" t="s">
        <v>7994</v>
      </c>
      <c r="D4351" s="23">
        <v>23</v>
      </c>
      <c r="E4351" s="26">
        <v>8337.2999999999993</v>
      </c>
      <c r="F4351" s="23">
        <v>316</v>
      </c>
      <c r="G4351" s="26">
        <f t="shared" si="469"/>
        <v>2634.5868</v>
      </c>
      <c r="H4351" s="26">
        <f t="shared" si="470"/>
        <v>448.67013204</v>
      </c>
      <c r="I4351" s="26">
        <f t="shared" si="471"/>
        <v>673.00519806</v>
      </c>
      <c r="J4351" s="31">
        <f t="shared" si="472"/>
        <v>3.9303503566704001</v>
      </c>
      <c r="K4351" s="23">
        <f t="shared" si="473"/>
        <v>1</v>
      </c>
      <c r="L4351" s="23">
        <f t="shared" si="473"/>
        <v>1</v>
      </c>
      <c r="M4351" s="31">
        <f t="shared" si="474"/>
        <v>3.9303503566704001</v>
      </c>
      <c r="N4351" s="31">
        <f t="shared" si="475"/>
        <v>3.9303503566704001</v>
      </c>
    </row>
    <row r="4352" spans="1:14" ht="15.75" customHeight="1">
      <c r="A4352" s="23" t="s">
        <v>3636</v>
      </c>
      <c r="B4352" s="23" t="s">
        <v>4406</v>
      </c>
      <c r="C4352" s="23" t="s">
        <v>7995</v>
      </c>
      <c r="D4352" s="23">
        <v>23</v>
      </c>
      <c r="E4352" s="26">
        <v>8339.1</v>
      </c>
      <c r="F4352" s="23">
        <v>316</v>
      </c>
      <c r="G4352" s="26">
        <f t="shared" si="469"/>
        <v>2635.1556</v>
      </c>
      <c r="H4352" s="26">
        <f t="shared" si="470"/>
        <v>448.76699868000003</v>
      </c>
      <c r="I4352" s="26">
        <f t="shared" si="471"/>
        <v>673.15049801999999</v>
      </c>
      <c r="J4352" s="31">
        <f t="shared" si="472"/>
        <v>3.9311989084367998</v>
      </c>
      <c r="K4352" s="23">
        <f t="shared" si="473"/>
        <v>1</v>
      </c>
      <c r="L4352" s="23">
        <f t="shared" si="473"/>
        <v>1</v>
      </c>
      <c r="M4352" s="31">
        <f t="shared" si="474"/>
        <v>3.9311989084367998</v>
      </c>
      <c r="N4352" s="31">
        <f t="shared" si="475"/>
        <v>3.9311989084367998</v>
      </c>
    </row>
    <row r="4353" spans="1:14" ht="15.75" customHeight="1">
      <c r="A4353" s="23" t="s">
        <v>3636</v>
      </c>
      <c r="B4353" s="23" t="s">
        <v>4406</v>
      </c>
      <c r="C4353" s="23" t="s">
        <v>7996</v>
      </c>
      <c r="D4353" s="23">
        <v>23</v>
      </c>
      <c r="E4353" s="26">
        <v>8345.06</v>
      </c>
      <c r="F4353" s="23">
        <v>316</v>
      </c>
      <c r="G4353" s="26">
        <f t="shared" si="469"/>
        <v>2637.0389599999999</v>
      </c>
      <c r="H4353" s="26">
        <f t="shared" si="470"/>
        <v>449.087734888</v>
      </c>
      <c r="I4353" s="26">
        <f t="shared" si="471"/>
        <v>673.63160233200006</v>
      </c>
      <c r="J4353" s="31">
        <f t="shared" si="472"/>
        <v>3.9340085576188804</v>
      </c>
      <c r="K4353" s="23">
        <f t="shared" si="473"/>
        <v>1</v>
      </c>
      <c r="L4353" s="23">
        <f t="shared" si="473"/>
        <v>1</v>
      </c>
      <c r="M4353" s="31">
        <f t="shared" si="474"/>
        <v>3.9340085576188804</v>
      </c>
      <c r="N4353" s="31">
        <f t="shared" si="475"/>
        <v>3.9340085576188804</v>
      </c>
    </row>
    <row r="4354" spans="1:14" ht="15.75" customHeight="1">
      <c r="A4354" s="23" t="s">
        <v>3636</v>
      </c>
      <c r="B4354" s="23" t="s">
        <v>4406</v>
      </c>
      <c r="C4354" s="23" t="s">
        <v>7997</v>
      </c>
      <c r="D4354" s="23">
        <v>23</v>
      </c>
      <c r="E4354" s="26">
        <v>8351.6</v>
      </c>
      <c r="F4354" s="23">
        <v>316</v>
      </c>
      <c r="G4354" s="26">
        <f t="shared" ref="G4354:G4417" si="476">E4354*F4354/1000</f>
        <v>2639.1055999999999</v>
      </c>
      <c r="H4354" s="26">
        <f t="shared" ref="H4354:H4417" si="477">G4354*0.1703</f>
        <v>449.43968367999997</v>
      </c>
      <c r="I4354" s="26">
        <f t="shared" ref="I4354:I4417" si="478">H4354*1.5</f>
        <v>674.15952551999999</v>
      </c>
      <c r="J4354" s="31">
        <f t="shared" si="472"/>
        <v>3.9370916290368001</v>
      </c>
      <c r="K4354" s="23">
        <f t="shared" si="473"/>
        <v>1</v>
      </c>
      <c r="L4354" s="23">
        <f t="shared" si="473"/>
        <v>1</v>
      </c>
      <c r="M4354" s="31">
        <f t="shared" si="474"/>
        <v>3.9370916290368001</v>
      </c>
      <c r="N4354" s="31">
        <f t="shared" si="475"/>
        <v>3.9370916290368001</v>
      </c>
    </row>
    <row r="4355" spans="1:14" ht="15.75" customHeight="1">
      <c r="A4355" s="23" t="s">
        <v>3636</v>
      </c>
      <c r="B4355" s="23" t="s">
        <v>4406</v>
      </c>
      <c r="C4355" s="23" t="s">
        <v>7998</v>
      </c>
      <c r="D4355" s="23">
        <v>23</v>
      </c>
      <c r="E4355" s="26">
        <v>8356.26</v>
      </c>
      <c r="F4355" s="23">
        <v>316</v>
      </c>
      <c r="G4355" s="26">
        <f t="shared" si="476"/>
        <v>2640.57816</v>
      </c>
      <c r="H4355" s="26">
        <f t="shared" si="477"/>
        <v>449.690460648</v>
      </c>
      <c r="I4355" s="26">
        <f t="shared" si="478"/>
        <v>674.535690972</v>
      </c>
      <c r="J4355" s="31">
        <f t="shared" ref="J4355:J4418" si="479">H4355*24*365/1000000</f>
        <v>3.9392884352764801</v>
      </c>
      <c r="K4355" s="23">
        <f t="shared" ref="K4355:L4418" si="480">IF(H4355&gt;=250,1,0)</f>
        <v>1</v>
      </c>
      <c r="L4355" s="23">
        <f t="shared" si="480"/>
        <v>1</v>
      </c>
      <c r="M4355" s="31">
        <f t="shared" ref="M4355:M4418" si="481">K4355*J4355</f>
        <v>3.9392884352764801</v>
      </c>
      <c r="N4355" s="31">
        <f t="shared" ref="N4355:N4418" si="482">J4355*L4355</f>
        <v>3.9392884352764801</v>
      </c>
    </row>
    <row r="4356" spans="1:14" ht="15.75" customHeight="1">
      <c r="A4356" s="23" t="s">
        <v>3636</v>
      </c>
      <c r="B4356" s="23" t="s">
        <v>4406</v>
      </c>
      <c r="C4356" s="23" t="s">
        <v>7999</v>
      </c>
      <c r="D4356" s="23">
        <v>23</v>
      </c>
      <c r="E4356" s="26">
        <v>8358.2000000000007</v>
      </c>
      <c r="F4356" s="23">
        <v>316</v>
      </c>
      <c r="G4356" s="26">
        <f t="shared" si="476"/>
        <v>2641.1912000000002</v>
      </c>
      <c r="H4356" s="26">
        <f t="shared" si="477"/>
        <v>449.79486136000003</v>
      </c>
      <c r="I4356" s="26">
        <f t="shared" si="478"/>
        <v>674.69229203999998</v>
      </c>
      <c r="J4356" s="31">
        <f t="shared" si="479"/>
        <v>3.9402029855136003</v>
      </c>
      <c r="K4356" s="23">
        <f t="shared" si="480"/>
        <v>1</v>
      </c>
      <c r="L4356" s="23">
        <f t="shared" si="480"/>
        <v>1</v>
      </c>
      <c r="M4356" s="31">
        <f t="shared" si="481"/>
        <v>3.9402029855136003</v>
      </c>
      <c r="N4356" s="31">
        <f t="shared" si="482"/>
        <v>3.9402029855136003</v>
      </c>
    </row>
    <row r="4357" spans="1:14" ht="15.75" customHeight="1">
      <c r="A4357" s="23" t="s">
        <v>3636</v>
      </c>
      <c r="B4357" s="23" t="s">
        <v>4406</v>
      </c>
      <c r="C4357" s="23" t="s">
        <v>8000</v>
      </c>
      <c r="D4357" s="23">
        <v>23</v>
      </c>
      <c r="E4357" s="26">
        <v>8359.5</v>
      </c>
      <c r="F4357" s="23">
        <v>316</v>
      </c>
      <c r="G4357" s="26">
        <f t="shared" si="476"/>
        <v>2641.6019999999999</v>
      </c>
      <c r="H4357" s="26">
        <f t="shared" si="477"/>
        <v>449.86482059999997</v>
      </c>
      <c r="I4357" s="26">
        <f t="shared" si="478"/>
        <v>674.79723089999993</v>
      </c>
      <c r="J4357" s="31">
        <f t="shared" si="479"/>
        <v>3.9408158284559995</v>
      </c>
      <c r="K4357" s="23">
        <f t="shared" si="480"/>
        <v>1</v>
      </c>
      <c r="L4357" s="23">
        <f t="shared" si="480"/>
        <v>1</v>
      </c>
      <c r="M4357" s="31">
        <f t="shared" si="481"/>
        <v>3.9408158284559995</v>
      </c>
      <c r="N4357" s="31">
        <f t="shared" si="482"/>
        <v>3.9408158284559995</v>
      </c>
    </row>
    <row r="4358" spans="1:14" ht="15.75" customHeight="1">
      <c r="A4358" s="23" t="s">
        <v>3636</v>
      </c>
      <c r="B4358" s="23" t="s">
        <v>4406</v>
      </c>
      <c r="C4358" s="23" t="s">
        <v>8001</v>
      </c>
      <c r="D4358" s="23">
        <v>23</v>
      </c>
      <c r="E4358" s="26">
        <v>8367</v>
      </c>
      <c r="F4358" s="23">
        <v>316</v>
      </c>
      <c r="G4358" s="26">
        <f t="shared" si="476"/>
        <v>2643.9720000000002</v>
      </c>
      <c r="H4358" s="26">
        <f t="shared" si="477"/>
        <v>450.26843160000004</v>
      </c>
      <c r="I4358" s="26">
        <f t="shared" si="478"/>
        <v>675.40264740000009</v>
      </c>
      <c r="J4358" s="31">
        <f t="shared" si="479"/>
        <v>3.9443514608160006</v>
      </c>
      <c r="K4358" s="23">
        <f t="shared" si="480"/>
        <v>1</v>
      </c>
      <c r="L4358" s="23">
        <f t="shared" si="480"/>
        <v>1</v>
      </c>
      <c r="M4358" s="31">
        <f t="shared" si="481"/>
        <v>3.9443514608160006</v>
      </c>
      <c r="N4358" s="31">
        <f t="shared" si="482"/>
        <v>3.9443514608160006</v>
      </c>
    </row>
    <row r="4359" spans="1:14" ht="15.75" customHeight="1">
      <c r="A4359" s="23" t="s">
        <v>3636</v>
      </c>
      <c r="B4359" s="23" t="s">
        <v>4406</v>
      </c>
      <c r="C4359" s="23" t="s">
        <v>8002</v>
      </c>
      <c r="D4359" s="23">
        <v>23</v>
      </c>
      <c r="E4359" s="26">
        <v>8376.16</v>
      </c>
      <c r="F4359" s="23">
        <v>316</v>
      </c>
      <c r="G4359" s="26">
        <f t="shared" si="476"/>
        <v>2646.8665599999999</v>
      </c>
      <c r="H4359" s="26">
        <f t="shared" si="477"/>
        <v>450.76137516800003</v>
      </c>
      <c r="I4359" s="26">
        <f t="shared" si="478"/>
        <v>676.14206275200002</v>
      </c>
      <c r="J4359" s="31">
        <f t="shared" si="479"/>
        <v>3.94866964647168</v>
      </c>
      <c r="K4359" s="23">
        <f t="shared" si="480"/>
        <v>1</v>
      </c>
      <c r="L4359" s="23">
        <f t="shared" si="480"/>
        <v>1</v>
      </c>
      <c r="M4359" s="31">
        <f t="shared" si="481"/>
        <v>3.94866964647168</v>
      </c>
      <c r="N4359" s="31">
        <f t="shared" si="482"/>
        <v>3.94866964647168</v>
      </c>
    </row>
    <row r="4360" spans="1:14" ht="15.75" customHeight="1">
      <c r="A4360" s="23" t="s">
        <v>3636</v>
      </c>
      <c r="B4360" s="23" t="s">
        <v>4406</v>
      </c>
      <c r="C4360" s="23" t="s">
        <v>8003</v>
      </c>
      <c r="D4360" s="23">
        <v>23</v>
      </c>
      <c r="E4360" s="26">
        <v>8376.5</v>
      </c>
      <c r="F4360" s="23">
        <v>316</v>
      </c>
      <c r="G4360" s="26">
        <f t="shared" si="476"/>
        <v>2646.9740000000002</v>
      </c>
      <c r="H4360" s="26">
        <f t="shared" si="477"/>
        <v>450.77967220000005</v>
      </c>
      <c r="I4360" s="26">
        <f t="shared" si="478"/>
        <v>676.16950830000007</v>
      </c>
      <c r="J4360" s="31">
        <f t="shared" si="479"/>
        <v>3.9488299284720005</v>
      </c>
      <c r="K4360" s="23">
        <f t="shared" si="480"/>
        <v>1</v>
      </c>
      <c r="L4360" s="23">
        <f t="shared" si="480"/>
        <v>1</v>
      </c>
      <c r="M4360" s="31">
        <f t="shared" si="481"/>
        <v>3.9488299284720005</v>
      </c>
      <c r="N4360" s="31">
        <f t="shared" si="482"/>
        <v>3.9488299284720005</v>
      </c>
    </row>
    <row r="4361" spans="1:14" ht="15.75" customHeight="1">
      <c r="A4361" s="23" t="s">
        <v>3636</v>
      </c>
      <c r="B4361" s="23" t="s">
        <v>4406</v>
      </c>
      <c r="C4361" s="23" t="s">
        <v>8004</v>
      </c>
      <c r="D4361" s="23">
        <v>23</v>
      </c>
      <c r="E4361" s="26">
        <v>8379.5300000000007</v>
      </c>
      <c r="F4361" s="23">
        <v>316</v>
      </c>
      <c r="G4361" s="26">
        <f t="shared" si="476"/>
        <v>2647.9314800000002</v>
      </c>
      <c r="H4361" s="26">
        <f t="shared" si="477"/>
        <v>450.94273104400003</v>
      </c>
      <c r="I4361" s="26">
        <f t="shared" si="478"/>
        <v>676.41409656600001</v>
      </c>
      <c r="J4361" s="31">
        <f t="shared" si="479"/>
        <v>3.9502583239454401</v>
      </c>
      <c r="K4361" s="23">
        <f t="shared" si="480"/>
        <v>1</v>
      </c>
      <c r="L4361" s="23">
        <f t="shared" si="480"/>
        <v>1</v>
      </c>
      <c r="M4361" s="31">
        <f t="shared" si="481"/>
        <v>3.9502583239454401</v>
      </c>
      <c r="N4361" s="31">
        <f t="shared" si="482"/>
        <v>3.9502583239454401</v>
      </c>
    </row>
    <row r="4362" spans="1:14" ht="15.75" customHeight="1">
      <c r="A4362" s="23" t="s">
        <v>3636</v>
      </c>
      <c r="B4362" s="23" t="s">
        <v>4406</v>
      </c>
      <c r="C4362" s="23" t="s">
        <v>8005</v>
      </c>
      <c r="D4362" s="23">
        <v>23</v>
      </c>
      <c r="E4362" s="26">
        <v>8384.86</v>
      </c>
      <c r="F4362" s="23">
        <v>316</v>
      </c>
      <c r="G4362" s="26">
        <f t="shared" si="476"/>
        <v>2649.6157600000001</v>
      </c>
      <c r="H4362" s="26">
        <f t="shared" si="477"/>
        <v>451.22956392800006</v>
      </c>
      <c r="I4362" s="26">
        <f t="shared" si="478"/>
        <v>676.84434589200009</v>
      </c>
      <c r="J4362" s="31">
        <f t="shared" si="479"/>
        <v>3.9527709800092805</v>
      </c>
      <c r="K4362" s="23">
        <f t="shared" si="480"/>
        <v>1</v>
      </c>
      <c r="L4362" s="23">
        <f t="shared" si="480"/>
        <v>1</v>
      </c>
      <c r="M4362" s="31">
        <f t="shared" si="481"/>
        <v>3.9527709800092805</v>
      </c>
      <c r="N4362" s="31">
        <f t="shared" si="482"/>
        <v>3.9527709800092805</v>
      </c>
    </row>
    <row r="4363" spans="1:14" ht="15.75" customHeight="1">
      <c r="A4363" s="23" t="s">
        <v>3636</v>
      </c>
      <c r="B4363" s="23" t="s">
        <v>4406</v>
      </c>
      <c r="C4363" s="23" t="s">
        <v>8006</v>
      </c>
      <c r="D4363" s="23">
        <v>23</v>
      </c>
      <c r="E4363" s="26">
        <v>8385.31</v>
      </c>
      <c r="F4363" s="23">
        <v>316</v>
      </c>
      <c r="G4363" s="26">
        <f t="shared" si="476"/>
        <v>2649.7579599999999</v>
      </c>
      <c r="H4363" s="26">
        <f t="shared" si="477"/>
        <v>451.25378058799998</v>
      </c>
      <c r="I4363" s="26">
        <f t="shared" si="478"/>
        <v>676.880670882</v>
      </c>
      <c r="J4363" s="31">
        <f t="shared" si="479"/>
        <v>3.9529831179508799</v>
      </c>
      <c r="K4363" s="23">
        <f t="shared" si="480"/>
        <v>1</v>
      </c>
      <c r="L4363" s="23">
        <f t="shared" si="480"/>
        <v>1</v>
      </c>
      <c r="M4363" s="31">
        <f t="shared" si="481"/>
        <v>3.9529831179508799</v>
      </c>
      <c r="N4363" s="31">
        <f t="shared" si="482"/>
        <v>3.9529831179508799</v>
      </c>
    </row>
    <row r="4364" spans="1:14" ht="15.75" customHeight="1">
      <c r="A4364" s="23" t="s">
        <v>3636</v>
      </c>
      <c r="B4364" s="23" t="s">
        <v>4406</v>
      </c>
      <c r="C4364" s="23" t="s">
        <v>8007</v>
      </c>
      <c r="D4364" s="23">
        <v>23</v>
      </c>
      <c r="E4364" s="26">
        <v>8385.43</v>
      </c>
      <c r="F4364" s="23">
        <v>316</v>
      </c>
      <c r="G4364" s="26">
        <f t="shared" si="476"/>
        <v>2649.7958799999997</v>
      </c>
      <c r="H4364" s="26">
        <f t="shared" si="477"/>
        <v>451.26023836399997</v>
      </c>
      <c r="I4364" s="26">
        <f t="shared" si="478"/>
        <v>676.8903575459999</v>
      </c>
      <c r="J4364" s="31">
        <f t="shared" si="479"/>
        <v>3.9530396880686394</v>
      </c>
      <c r="K4364" s="23">
        <f t="shared" si="480"/>
        <v>1</v>
      </c>
      <c r="L4364" s="23">
        <f t="shared" si="480"/>
        <v>1</v>
      </c>
      <c r="M4364" s="31">
        <f t="shared" si="481"/>
        <v>3.9530396880686394</v>
      </c>
      <c r="N4364" s="31">
        <f t="shared" si="482"/>
        <v>3.9530396880686394</v>
      </c>
    </row>
    <row r="4365" spans="1:14" ht="15.75" customHeight="1">
      <c r="A4365" s="23" t="s">
        <v>3636</v>
      </c>
      <c r="B4365" s="23" t="s">
        <v>4406</v>
      </c>
      <c r="C4365" s="23" t="s">
        <v>8008</v>
      </c>
      <c r="D4365" s="23">
        <v>23</v>
      </c>
      <c r="E4365" s="26">
        <v>8385.7900000000009</v>
      </c>
      <c r="F4365" s="23">
        <v>316</v>
      </c>
      <c r="G4365" s="26">
        <f t="shared" si="476"/>
        <v>2649.9096400000003</v>
      </c>
      <c r="H4365" s="26">
        <f t="shared" si="477"/>
        <v>451.27961169200006</v>
      </c>
      <c r="I4365" s="26">
        <f t="shared" si="478"/>
        <v>676.91941753800006</v>
      </c>
      <c r="J4365" s="31">
        <f t="shared" si="479"/>
        <v>3.9532093984219205</v>
      </c>
      <c r="K4365" s="23">
        <f t="shared" si="480"/>
        <v>1</v>
      </c>
      <c r="L4365" s="23">
        <f t="shared" si="480"/>
        <v>1</v>
      </c>
      <c r="M4365" s="31">
        <f t="shared" si="481"/>
        <v>3.9532093984219205</v>
      </c>
      <c r="N4365" s="31">
        <f t="shared" si="482"/>
        <v>3.9532093984219205</v>
      </c>
    </row>
    <row r="4366" spans="1:14" ht="15.75" customHeight="1">
      <c r="A4366" s="23" t="s">
        <v>3636</v>
      </c>
      <c r="B4366" s="23" t="s">
        <v>4406</v>
      </c>
      <c r="C4366" s="23" t="s">
        <v>8009</v>
      </c>
      <c r="D4366" s="23">
        <v>23</v>
      </c>
      <c r="E4366" s="26">
        <v>8391.2000000000007</v>
      </c>
      <c r="F4366" s="23">
        <v>316</v>
      </c>
      <c r="G4366" s="26">
        <f t="shared" si="476"/>
        <v>2651.6192000000001</v>
      </c>
      <c r="H4366" s="26">
        <f t="shared" si="477"/>
        <v>451.57074976000001</v>
      </c>
      <c r="I4366" s="26">
        <f t="shared" si="478"/>
        <v>677.35612463999996</v>
      </c>
      <c r="J4366" s="31">
        <f t="shared" si="479"/>
        <v>3.9557597678975998</v>
      </c>
      <c r="K4366" s="23">
        <f t="shared" si="480"/>
        <v>1</v>
      </c>
      <c r="L4366" s="23">
        <f t="shared" si="480"/>
        <v>1</v>
      </c>
      <c r="M4366" s="31">
        <f t="shared" si="481"/>
        <v>3.9557597678975998</v>
      </c>
      <c r="N4366" s="31">
        <f t="shared" si="482"/>
        <v>3.9557597678975998</v>
      </c>
    </row>
    <row r="4367" spans="1:14" ht="15.75" customHeight="1">
      <c r="A4367" s="23" t="s">
        <v>3636</v>
      </c>
      <c r="B4367" s="23" t="s">
        <v>4406</v>
      </c>
      <c r="C4367" s="23" t="s">
        <v>8010</v>
      </c>
      <c r="D4367" s="23">
        <v>23</v>
      </c>
      <c r="E4367" s="26">
        <v>8398.5</v>
      </c>
      <c r="F4367" s="23">
        <v>316</v>
      </c>
      <c r="G4367" s="26">
        <f t="shared" si="476"/>
        <v>2653.9259999999999</v>
      </c>
      <c r="H4367" s="26">
        <f t="shared" si="477"/>
        <v>451.9635978</v>
      </c>
      <c r="I4367" s="26">
        <f t="shared" si="478"/>
        <v>677.94539669999995</v>
      </c>
      <c r="J4367" s="31">
        <f t="shared" si="479"/>
        <v>3.9592011167279999</v>
      </c>
      <c r="K4367" s="23">
        <f t="shared" si="480"/>
        <v>1</v>
      </c>
      <c r="L4367" s="23">
        <f t="shared" si="480"/>
        <v>1</v>
      </c>
      <c r="M4367" s="31">
        <f t="shared" si="481"/>
        <v>3.9592011167279999</v>
      </c>
      <c r="N4367" s="31">
        <f t="shared" si="482"/>
        <v>3.9592011167279999</v>
      </c>
    </row>
    <row r="4368" spans="1:14" ht="15.75" customHeight="1">
      <c r="A4368" s="23" t="s">
        <v>3636</v>
      </c>
      <c r="B4368" s="23" t="s">
        <v>4406</v>
      </c>
      <c r="C4368" s="23" t="s">
        <v>8011</v>
      </c>
      <c r="D4368" s="23">
        <v>23</v>
      </c>
      <c r="E4368" s="26">
        <v>8401.2000000000007</v>
      </c>
      <c r="F4368" s="23">
        <v>316</v>
      </c>
      <c r="G4368" s="26">
        <f t="shared" si="476"/>
        <v>2654.7792000000004</v>
      </c>
      <c r="H4368" s="26">
        <f t="shared" si="477"/>
        <v>452.1088977600001</v>
      </c>
      <c r="I4368" s="26">
        <f t="shared" si="478"/>
        <v>678.1633466400001</v>
      </c>
      <c r="J4368" s="31">
        <f t="shared" si="479"/>
        <v>3.9604739443776005</v>
      </c>
      <c r="K4368" s="23">
        <f t="shared" si="480"/>
        <v>1</v>
      </c>
      <c r="L4368" s="23">
        <f t="shared" si="480"/>
        <v>1</v>
      </c>
      <c r="M4368" s="31">
        <f t="shared" si="481"/>
        <v>3.9604739443776005</v>
      </c>
      <c r="N4368" s="31">
        <f t="shared" si="482"/>
        <v>3.9604739443776005</v>
      </c>
    </row>
    <row r="4369" spans="1:14" ht="15.75" customHeight="1">
      <c r="A4369" s="23" t="s">
        <v>3636</v>
      </c>
      <c r="B4369" s="23" t="s">
        <v>4406</v>
      </c>
      <c r="C4369" s="23" t="s">
        <v>8012</v>
      </c>
      <c r="D4369" s="23">
        <v>23</v>
      </c>
      <c r="E4369" s="26">
        <v>8416</v>
      </c>
      <c r="F4369" s="23">
        <v>316</v>
      </c>
      <c r="G4369" s="26">
        <f t="shared" si="476"/>
        <v>2659.4560000000001</v>
      </c>
      <c r="H4369" s="26">
        <f t="shared" si="477"/>
        <v>452.90535680000005</v>
      </c>
      <c r="I4369" s="26">
        <f t="shared" si="478"/>
        <v>679.35803520000013</v>
      </c>
      <c r="J4369" s="31">
        <f t="shared" si="479"/>
        <v>3.9674509255680008</v>
      </c>
      <c r="K4369" s="23">
        <f t="shared" si="480"/>
        <v>1</v>
      </c>
      <c r="L4369" s="23">
        <f t="shared" si="480"/>
        <v>1</v>
      </c>
      <c r="M4369" s="31">
        <f t="shared" si="481"/>
        <v>3.9674509255680008</v>
      </c>
      <c r="N4369" s="31">
        <f t="shared" si="482"/>
        <v>3.9674509255680008</v>
      </c>
    </row>
    <row r="4370" spans="1:14" ht="15.75" customHeight="1">
      <c r="A4370" s="23" t="s">
        <v>3636</v>
      </c>
      <c r="B4370" s="23" t="s">
        <v>4406</v>
      </c>
      <c r="C4370" s="23" t="s">
        <v>8013</v>
      </c>
      <c r="D4370" s="23">
        <v>23</v>
      </c>
      <c r="E4370" s="26">
        <v>8429.9</v>
      </c>
      <c r="F4370" s="23">
        <v>316</v>
      </c>
      <c r="G4370" s="26">
        <f t="shared" si="476"/>
        <v>2663.8483999999999</v>
      </c>
      <c r="H4370" s="26">
        <f t="shared" si="477"/>
        <v>453.65338251999998</v>
      </c>
      <c r="I4370" s="26">
        <f t="shared" si="478"/>
        <v>680.48007378</v>
      </c>
      <c r="J4370" s="31">
        <f t="shared" si="479"/>
        <v>3.9740036308752003</v>
      </c>
      <c r="K4370" s="23">
        <f t="shared" si="480"/>
        <v>1</v>
      </c>
      <c r="L4370" s="23">
        <f t="shared" si="480"/>
        <v>1</v>
      </c>
      <c r="M4370" s="31">
        <f t="shared" si="481"/>
        <v>3.9740036308752003</v>
      </c>
      <c r="N4370" s="31">
        <f t="shared" si="482"/>
        <v>3.9740036308752003</v>
      </c>
    </row>
    <row r="4371" spans="1:14" ht="15.75" customHeight="1">
      <c r="A4371" s="23" t="s">
        <v>3636</v>
      </c>
      <c r="B4371" s="23" t="s">
        <v>4406</v>
      </c>
      <c r="C4371" s="23" t="s">
        <v>8014</v>
      </c>
      <c r="D4371" s="23">
        <v>23</v>
      </c>
      <c r="E4371" s="26">
        <v>8432.9</v>
      </c>
      <c r="F4371" s="23">
        <v>316</v>
      </c>
      <c r="G4371" s="26">
        <f t="shared" si="476"/>
        <v>2664.7963999999997</v>
      </c>
      <c r="H4371" s="26">
        <f t="shared" si="477"/>
        <v>453.81482691999997</v>
      </c>
      <c r="I4371" s="26">
        <f t="shared" si="478"/>
        <v>680.7222403799999</v>
      </c>
      <c r="J4371" s="31">
        <f t="shared" si="479"/>
        <v>3.9754178838191998</v>
      </c>
      <c r="K4371" s="23">
        <f t="shared" si="480"/>
        <v>1</v>
      </c>
      <c r="L4371" s="23">
        <f t="shared" si="480"/>
        <v>1</v>
      </c>
      <c r="M4371" s="31">
        <f t="shared" si="481"/>
        <v>3.9754178838191998</v>
      </c>
      <c r="N4371" s="31">
        <f t="shared" si="482"/>
        <v>3.9754178838191998</v>
      </c>
    </row>
    <row r="4372" spans="1:14" ht="15.75" customHeight="1">
      <c r="A4372" s="23" t="s">
        <v>3636</v>
      </c>
      <c r="B4372" s="23" t="s">
        <v>4406</v>
      </c>
      <c r="C4372" s="23" t="s">
        <v>8015</v>
      </c>
      <c r="D4372" s="23">
        <v>23</v>
      </c>
      <c r="E4372" s="26">
        <v>8444.6</v>
      </c>
      <c r="F4372" s="23">
        <v>316</v>
      </c>
      <c r="G4372" s="26">
        <f t="shared" si="476"/>
        <v>2668.4936000000002</v>
      </c>
      <c r="H4372" s="26">
        <f t="shared" si="477"/>
        <v>454.44446008000006</v>
      </c>
      <c r="I4372" s="26">
        <f t="shared" si="478"/>
        <v>681.66669012000011</v>
      </c>
      <c r="J4372" s="31">
        <f t="shared" si="479"/>
        <v>3.9809334703008008</v>
      </c>
      <c r="K4372" s="23">
        <f t="shared" si="480"/>
        <v>1</v>
      </c>
      <c r="L4372" s="23">
        <f t="shared" si="480"/>
        <v>1</v>
      </c>
      <c r="M4372" s="31">
        <f t="shared" si="481"/>
        <v>3.9809334703008008</v>
      </c>
      <c r="N4372" s="31">
        <f t="shared" si="482"/>
        <v>3.9809334703008008</v>
      </c>
    </row>
    <row r="4373" spans="1:14" ht="15.75" customHeight="1">
      <c r="A4373" s="23" t="s">
        <v>3636</v>
      </c>
      <c r="B4373" s="23" t="s">
        <v>4406</v>
      </c>
      <c r="C4373" s="23" t="s">
        <v>8016</v>
      </c>
      <c r="D4373" s="23">
        <v>23</v>
      </c>
      <c r="E4373" s="26">
        <v>8447.9599999999991</v>
      </c>
      <c r="F4373" s="23">
        <v>316</v>
      </c>
      <c r="G4373" s="26">
        <f t="shared" si="476"/>
        <v>2669.5553599999998</v>
      </c>
      <c r="H4373" s="26">
        <f t="shared" si="477"/>
        <v>454.62527780799996</v>
      </c>
      <c r="I4373" s="26">
        <f t="shared" si="478"/>
        <v>681.93791671199995</v>
      </c>
      <c r="J4373" s="31">
        <f t="shared" si="479"/>
        <v>3.9825174335980797</v>
      </c>
      <c r="K4373" s="23">
        <f t="shared" si="480"/>
        <v>1</v>
      </c>
      <c r="L4373" s="23">
        <f t="shared" si="480"/>
        <v>1</v>
      </c>
      <c r="M4373" s="31">
        <f t="shared" si="481"/>
        <v>3.9825174335980797</v>
      </c>
      <c r="N4373" s="31">
        <f t="shared" si="482"/>
        <v>3.9825174335980797</v>
      </c>
    </row>
    <row r="4374" spans="1:14" ht="15.75" customHeight="1">
      <c r="A4374" s="23" t="s">
        <v>3636</v>
      </c>
      <c r="B4374" s="23" t="s">
        <v>4406</v>
      </c>
      <c r="C4374" s="23" t="s">
        <v>8017</v>
      </c>
      <c r="D4374" s="23">
        <v>23</v>
      </c>
      <c r="E4374" s="26">
        <v>8451.74</v>
      </c>
      <c r="F4374" s="23">
        <v>316</v>
      </c>
      <c r="G4374" s="26">
        <f t="shared" si="476"/>
        <v>2670.7498399999999</v>
      </c>
      <c r="H4374" s="26">
        <f t="shared" si="477"/>
        <v>454.82869775199998</v>
      </c>
      <c r="I4374" s="26">
        <f t="shared" si="478"/>
        <v>682.243046628</v>
      </c>
      <c r="J4374" s="31">
        <f t="shared" si="479"/>
        <v>3.9842993923075198</v>
      </c>
      <c r="K4374" s="23">
        <f t="shared" si="480"/>
        <v>1</v>
      </c>
      <c r="L4374" s="23">
        <f t="shared" si="480"/>
        <v>1</v>
      </c>
      <c r="M4374" s="31">
        <f t="shared" si="481"/>
        <v>3.9842993923075198</v>
      </c>
      <c r="N4374" s="31">
        <f t="shared" si="482"/>
        <v>3.9842993923075198</v>
      </c>
    </row>
    <row r="4375" spans="1:14" ht="15.75" customHeight="1">
      <c r="A4375" s="23" t="s">
        <v>3636</v>
      </c>
      <c r="B4375" s="23" t="s">
        <v>4406</v>
      </c>
      <c r="C4375" s="23" t="s">
        <v>8018</v>
      </c>
      <c r="D4375" s="23">
        <v>23</v>
      </c>
      <c r="E4375" s="26">
        <v>8454.1299999999992</v>
      </c>
      <c r="F4375" s="23">
        <v>316</v>
      </c>
      <c r="G4375" s="26">
        <f t="shared" si="476"/>
        <v>2671.5050799999995</v>
      </c>
      <c r="H4375" s="26">
        <f t="shared" si="477"/>
        <v>454.95731512399993</v>
      </c>
      <c r="I4375" s="26">
        <f t="shared" si="478"/>
        <v>682.4359726859999</v>
      </c>
      <c r="J4375" s="31">
        <f t="shared" si="479"/>
        <v>3.9854260804862394</v>
      </c>
      <c r="K4375" s="23">
        <f t="shared" si="480"/>
        <v>1</v>
      </c>
      <c r="L4375" s="23">
        <f t="shared" si="480"/>
        <v>1</v>
      </c>
      <c r="M4375" s="31">
        <f t="shared" si="481"/>
        <v>3.9854260804862394</v>
      </c>
      <c r="N4375" s="31">
        <f t="shared" si="482"/>
        <v>3.9854260804862394</v>
      </c>
    </row>
    <row r="4376" spans="1:14" ht="15.75" customHeight="1">
      <c r="A4376" s="23" t="s">
        <v>3636</v>
      </c>
      <c r="B4376" s="23" t="s">
        <v>4406</v>
      </c>
      <c r="C4376" s="23" t="s">
        <v>8019</v>
      </c>
      <c r="D4376" s="23">
        <v>23</v>
      </c>
      <c r="E4376" s="26">
        <v>8478.8799999999992</v>
      </c>
      <c r="F4376" s="23">
        <v>316</v>
      </c>
      <c r="G4376" s="26">
        <f t="shared" si="476"/>
        <v>2679.3260799999998</v>
      </c>
      <c r="H4376" s="26">
        <f t="shared" si="477"/>
        <v>456.28923142399998</v>
      </c>
      <c r="I4376" s="26">
        <f t="shared" si="478"/>
        <v>684.43384713599994</v>
      </c>
      <c r="J4376" s="31">
        <f t="shared" si="479"/>
        <v>3.9970936672742394</v>
      </c>
      <c r="K4376" s="23">
        <f t="shared" si="480"/>
        <v>1</v>
      </c>
      <c r="L4376" s="23">
        <f t="shared" si="480"/>
        <v>1</v>
      </c>
      <c r="M4376" s="31">
        <f t="shared" si="481"/>
        <v>3.9970936672742394</v>
      </c>
      <c r="N4376" s="31">
        <f t="shared" si="482"/>
        <v>3.9970936672742394</v>
      </c>
    </row>
    <row r="4377" spans="1:14" ht="15.75" customHeight="1">
      <c r="A4377" s="23" t="s">
        <v>3636</v>
      </c>
      <c r="B4377" s="23" t="s">
        <v>4406</v>
      </c>
      <c r="C4377" s="23" t="s">
        <v>8020</v>
      </c>
      <c r="D4377" s="23">
        <v>23</v>
      </c>
      <c r="E4377" s="26">
        <v>8479.24</v>
      </c>
      <c r="F4377" s="23">
        <v>316</v>
      </c>
      <c r="G4377" s="26">
        <f t="shared" si="476"/>
        <v>2679.43984</v>
      </c>
      <c r="H4377" s="26">
        <f t="shared" si="477"/>
        <v>456.30860475200001</v>
      </c>
      <c r="I4377" s="26">
        <f t="shared" si="478"/>
        <v>684.46290712799998</v>
      </c>
      <c r="J4377" s="31">
        <f t="shared" si="479"/>
        <v>3.9972633776275197</v>
      </c>
      <c r="K4377" s="23">
        <f t="shared" si="480"/>
        <v>1</v>
      </c>
      <c r="L4377" s="23">
        <f t="shared" si="480"/>
        <v>1</v>
      </c>
      <c r="M4377" s="31">
        <f t="shared" si="481"/>
        <v>3.9972633776275197</v>
      </c>
      <c r="N4377" s="31">
        <f t="shared" si="482"/>
        <v>3.9972633776275197</v>
      </c>
    </row>
    <row r="4378" spans="1:14" ht="15.75" customHeight="1">
      <c r="A4378" s="23" t="s">
        <v>3636</v>
      </c>
      <c r="B4378" s="23" t="s">
        <v>4406</v>
      </c>
      <c r="C4378" s="23" t="s">
        <v>8021</v>
      </c>
      <c r="D4378" s="23">
        <v>23</v>
      </c>
      <c r="E4378" s="26">
        <v>8483.9</v>
      </c>
      <c r="F4378" s="23">
        <v>316</v>
      </c>
      <c r="G4378" s="26">
        <f t="shared" si="476"/>
        <v>2680.9123999999997</v>
      </c>
      <c r="H4378" s="26">
        <f t="shared" si="477"/>
        <v>456.55938171999998</v>
      </c>
      <c r="I4378" s="26">
        <f t="shared" si="478"/>
        <v>684.83907257999999</v>
      </c>
      <c r="J4378" s="31">
        <f t="shared" si="479"/>
        <v>3.9994601838671997</v>
      </c>
      <c r="K4378" s="23">
        <f t="shared" si="480"/>
        <v>1</v>
      </c>
      <c r="L4378" s="23">
        <f t="shared" si="480"/>
        <v>1</v>
      </c>
      <c r="M4378" s="31">
        <f t="shared" si="481"/>
        <v>3.9994601838671997</v>
      </c>
      <c r="N4378" s="31">
        <f t="shared" si="482"/>
        <v>3.9994601838671997</v>
      </c>
    </row>
    <row r="4379" spans="1:14" ht="15.75" customHeight="1">
      <c r="A4379" s="23" t="s">
        <v>3636</v>
      </c>
      <c r="B4379" s="23" t="s">
        <v>4406</v>
      </c>
      <c r="C4379" s="23" t="s">
        <v>8022</v>
      </c>
      <c r="D4379" s="23">
        <v>23</v>
      </c>
      <c r="E4379" s="26">
        <v>8485.5</v>
      </c>
      <c r="F4379" s="23">
        <v>316</v>
      </c>
      <c r="G4379" s="26">
        <f t="shared" si="476"/>
        <v>2681.4180000000001</v>
      </c>
      <c r="H4379" s="26">
        <f t="shared" si="477"/>
        <v>456.64548540000004</v>
      </c>
      <c r="I4379" s="26">
        <f t="shared" si="478"/>
        <v>684.96822810000003</v>
      </c>
      <c r="J4379" s="31">
        <f t="shared" si="479"/>
        <v>4.0002144521040002</v>
      </c>
      <c r="K4379" s="23">
        <f t="shared" si="480"/>
        <v>1</v>
      </c>
      <c r="L4379" s="23">
        <f t="shared" si="480"/>
        <v>1</v>
      </c>
      <c r="M4379" s="31">
        <f t="shared" si="481"/>
        <v>4.0002144521040002</v>
      </c>
      <c r="N4379" s="31">
        <f t="shared" si="482"/>
        <v>4.0002144521040002</v>
      </c>
    </row>
    <row r="4380" spans="1:14" ht="15.75" customHeight="1">
      <c r="A4380" s="23" t="s">
        <v>3636</v>
      </c>
      <c r="B4380" s="23" t="s">
        <v>4406</v>
      </c>
      <c r="C4380" s="23" t="s">
        <v>8023</v>
      </c>
      <c r="D4380" s="23">
        <v>23</v>
      </c>
      <c r="E4380" s="26">
        <v>8487.7999999999993</v>
      </c>
      <c r="F4380" s="23">
        <v>316</v>
      </c>
      <c r="G4380" s="26">
        <f t="shared" si="476"/>
        <v>2682.1448</v>
      </c>
      <c r="H4380" s="26">
        <f t="shared" si="477"/>
        <v>456.76925944000004</v>
      </c>
      <c r="I4380" s="26">
        <f t="shared" si="478"/>
        <v>685.15388916000006</v>
      </c>
      <c r="J4380" s="31">
        <f t="shared" si="479"/>
        <v>4.0012987126944006</v>
      </c>
      <c r="K4380" s="23">
        <f t="shared" si="480"/>
        <v>1</v>
      </c>
      <c r="L4380" s="23">
        <f t="shared" si="480"/>
        <v>1</v>
      </c>
      <c r="M4380" s="31">
        <f t="shared" si="481"/>
        <v>4.0012987126944006</v>
      </c>
      <c r="N4380" s="31">
        <f t="shared" si="482"/>
        <v>4.0012987126944006</v>
      </c>
    </row>
    <row r="4381" spans="1:14" ht="15.75" customHeight="1">
      <c r="A4381" s="23" t="s">
        <v>3636</v>
      </c>
      <c r="B4381" s="23" t="s">
        <v>4406</v>
      </c>
      <c r="C4381" s="23" t="s">
        <v>8024</v>
      </c>
      <c r="D4381" s="23">
        <v>23</v>
      </c>
      <c r="E4381" s="26">
        <v>8491.7099999999991</v>
      </c>
      <c r="F4381" s="23">
        <v>316</v>
      </c>
      <c r="G4381" s="26">
        <f t="shared" si="476"/>
        <v>2683.3803599999997</v>
      </c>
      <c r="H4381" s="26">
        <f t="shared" si="477"/>
        <v>456.97967530799997</v>
      </c>
      <c r="I4381" s="26">
        <f t="shared" si="478"/>
        <v>685.46951296199995</v>
      </c>
      <c r="J4381" s="31">
        <f t="shared" si="479"/>
        <v>4.0031419556980801</v>
      </c>
      <c r="K4381" s="23">
        <f t="shared" si="480"/>
        <v>1</v>
      </c>
      <c r="L4381" s="23">
        <f t="shared" si="480"/>
        <v>1</v>
      </c>
      <c r="M4381" s="31">
        <f t="shared" si="481"/>
        <v>4.0031419556980801</v>
      </c>
      <c r="N4381" s="31">
        <f t="shared" si="482"/>
        <v>4.0031419556980801</v>
      </c>
    </row>
    <row r="4382" spans="1:14" ht="15.75" customHeight="1">
      <c r="A4382" s="23" t="s">
        <v>3636</v>
      </c>
      <c r="B4382" s="23" t="s">
        <v>4406</v>
      </c>
      <c r="C4382" s="23" t="s">
        <v>8025</v>
      </c>
      <c r="D4382" s="23">
        <v>23</v>
      </c>
      <c r="E4382" s="26">
        <v>8500.41</v>
      </c>
      <c r="F4382" s="23">
        <v>316</v>
      </c>
      <c r="G4382" s="26">
        <f t="shared" si="476"/>
        <v>2686.1295599999999</v>
      </c>
      <c r="H4382" s="26">
        <f t="shared" si="477"/>
        <v>457.447864068</v>
      </c>
      <c r="I4382" s="26">
        <f t="shared" si="478"/>
        <v>686.17179610200003</v>
      </c>
      <c r="J4382" s="31">
        <f t="shared" si="479"/>
        <v>4.0072432892356806</v>
      </c>
      <c r="K4382" s="23">
        <f t="shared" si="480"/>
        <v>1</v>
      </c>
      <c r="L4382" s="23">
        <f t="shared" si="480"/>
        <v>1</v>
      </c>
      <c r="M4382" s="31">
        <f t="shared" si="481"/>
        <v>4.0072432892356806</v>
      </c>
      <c r="N4382" s="31">
        <f t="shared" si="482"/>
        <v>4.0072432892356806</v>
      </c>
    </row>
    <row r="4383" spans="1:14" ht="15.75" customHeight="1">
      <c r="A4383" s="23" t="s">
        <v>3636</v>
      </c>
      <c r="B4383" s="23" t="s">
        <v>4406</v>
      </c>
      <c r="C4383" s="23" t="s">
        <v>8026</v>
      </c>
      <c r="D4383" s="23">
        <v>23</v>
      </c>
      <c r="E4383" s="26">
        <v>8501.1</v>
      </c>
      <c r="F4383" s="23">
        <v>316</v>
      </c>
      <c r="G4383" s="26">
        <f t="shared" si="476"/>
        <v>2686.3476000000001</v>
      </c>
      <c r="H4383" s="26">
        <f t="shared" si="477"/>
        <v>457.48499628000002</v>
      </c>
      <c r="I4383" s="26">
        <f t="shared" si="478"/>
        <v>686.22749442000008</v>
      </c>
      <c r="J4383" s="31">
        <f t="shared" si="479"/>
        <v>4.0075685674128003</v>
      </c>
      <c r="K4383" s="23">
        <f t="shared" si="480"/>
        <v>1</v>
      </c>
      <c r="L4383" s="23">
        <f t="shared" si="480"/>
        <v>1</v>
      </c>
      <c r="M4383" s="31">
        <f t="shared" si="481"/>
        <v>4.0075685674128003</v>
      </c>
      <c r="N4383" s="31">
        <f t="shared" si="482"/>
        <v>4.0075685674128003</v>
      </c>
    </row>
    <row r="4384" spans="1:14" ht="15.75" customHeight="1">
      <c r="A4384" s="23" t="s">
        <v>3636</v>
      </c>
      <c r="B4384" s="23" t="s">
        <v>4406</v>
      </c>
      <c r="C4384" s="23" t="s">
        <v>8027</v>
      </c>
      <c r="D4384" s="23">
        <v>23</v>
      </c>
      <c r="E4384" s="26">
        <v>8506.2999999999993</v>
      </c>
      <c r="F4384" s="23">
        <v>316</v>
      </c>
      <c r="G4384" s="26">
        <f t="shared" si="476"/>
        <v>2687.9908</v>
      </c>
      <c r="H4384" s="26">
        <f t="shared" si="477"/>
        <v>457.76483324000003</v>
      </c>
      <c r="I4384" s="26">
        <f t="shared" si="478"/>
        <v>686.6472498600001</v>
      </c>
      <c r="J4384" s="31">
        <f t="shared" si="479"/>
        <v>4.010019939182401</v>
      </c>
      <c r="K4384" s="23">
        <f t="shared" si="480"/>
        <v>1</v>
      </c>
      <c r="L4384" s="23">
        <f t="shared" si="480"/>
        <v>1</v>
      </c>
      <c r="M4384" s="31">
        <f t="shared" si="481"/>
        <v>4.010019939182401</v>
      </c>
      <c r="N4384" s="31">
        <f t="shared" si="482"/>
        <v>4.010019939182401</v>
      </c>
    </row>
    <row r="4385" spans="1:14" ht="15.75" customHeight="1">
      <c r="A4385" s="23" t="s">
        <v>3636</v>
      </c>
      <c r="B4385" s="23" t="s">
        <v>4406</v>
      </c>
      <c r="C4385" s="23" t="s">
        <v>8028</v>
      </c>
      <c r="D4385" s="23">
        <v>23</v>
      </c>
      <c r="E4385" s="26">
        <v>8507.4</v>
      </c>
      <c r="F4385" s="23">
        <v>316</v>
      </c>
      <c r="G4385" s="26">
        <f t="shared" si="476"/>
        <v>2688.3384000000001</v>
      </c>
      <c r="H4385" s="26">
        <f t="shared" si="477"/>
        <v>457.82402952000001</v>
      </c>
      <c r="I4385" s="26">
        <f t="shared" si="478"/>
        <v>686.73604427999999</v>
      </c>
      <c r="J4385" s="31">
        <f t="shared" si="479"/>
        <v>4.0105384985952002</v>
      </c>
      <c r="K4385" s="23">
        <f t="shared" si="480"/>
        <v>1</v>
      </c>
      <c r="L4385" s="23">
        <f t="shared" si="480"/>
        <v>1</v>
      </c>
      <c r="M4385" s="31">
        <f t="shared" si="481"/>
        <v>4.0105384985952002</v>
      </c>
      <c r="N4385" s="31">
        <f t="shared" si="482"/>
        <v>4.0105384985952002</v>
      </c>
    </row>
    <row r="4386" spans="1:14" ht="15.75" customHeight="1">
      <c r="A4386" s="23" t="s">
        <v>3636</v>
      </c>
      <c r="B4386" s="23" t="s">
        <v>4406</v>
      </c>
      <c r="C4386" s="23" t="s">
        <v>8029</v>
      </c>
      <c r="D4386" s="23">
        <v>23</v>
      </c>
      <c r="E4386" s="26">
        <v>8513.67</v>
      </c>
      <c r="F4386" s="23">
        <v>316</v>
      </c>
      <c r="G4386" s="26">
        <f t="shared" si="476"/>
        <v>2690.3197200000004</v>
      </c>
      <c r="H4386" s="26">
        <f t="shared" si="477"/>
        <v>458.16144831600008</v>
      </c>
      <c r="I4386" s="26">
        <f t="shared" si="478"/>
        <v>687.24217247400009</v>
      </c>
      <c r="J4386" s="31">
        <f t="shared" si="479"/>
        <v>4.0134942872481609</v>
      </c>
      <c r="K4386" s="23">
        <f t="shared" si="480"/>
        <v>1</v>
      </c>
      <c r="L4386" s="23">
        <f t="shared" si="480"/>
        <v>1</v>
      </c>
      <c r="M4386" s="31">
        <f t="shared" si="481"/>
        <v>4.0134942872481609</v>
      </c>
      <c r="N4386" s="31">
        <f t="shared" si="482"/>
        <v>4.0134942872481609</v>
      </c>
    </row>
    <row r="4387" spans="1:14" ht="15.75" customHeight="1">
      <c r="A4387" s="23" t="s">
        <v>3636</v>
      </c>
      <c r="B4387" s="23" t="s">
        <v>4406</v>
      </c>
      <c r="C4387" s="23" t="s">
        <v>8030</v>
      </c>
      <c r="D4387" s="23">
        <v>23</v>
      </c>
      <c r="E4387" s="26">
        <v>8540.9</v>
      </c>
      <c r="F4387" s="23">
        <v>316</v>
      </c>
      <c r="G4387" s="26">
        <f t="shared" si="476"/>
        <v>2698.9243999999999</v>
      </c>
      <c r="H4387" s="26">
        <f t="shared" si="477"/>
        <v>459.62682532000002</v>
      </c>
      <c r="I4387" s="26">
        <f t="shared" si="478"/>
        <v>689.44023798000001</v>
      </c>
      <c r="J4387" s="31">
        <f t="shared" si="479"/>
        <v>4.0263309898032</v>
      </c>
      <c r="K4387" s="23">
        <f t="shared" si="480"/>
        <v>1</v>
      </c>
      <c r="L4387" s="23">
        <f t="shared" si="480"/>
        <v>1</v>
      </c>
      <c r="M4387" s="31">
        <f t="shared" si="481"/>
        <v>4.0263309898032</v>
      </c>
      <c r="N4387" s="31">
        <f t="shared" si="482"/>
        <v>4.0263309898032</v>
      </c>
    </row>
    <row r="4388" spans="1:14" ht="15.75" customHeight="1">
      <c r="A4388" s="23" t="s">
        <v>3636</v>
      </c>
      <c r="B4388" s="23" t="s">
        <v>4406</v>
      </c>
      <c r="C4388" s="23" t="s">
        <v>8031</v>
      </c>
      <c r="D4388" s="23">
        <v>23</v>
      </c>
      <c r="E4388" s="26">
        <v>8544</v>
      </c>
      <c r="F4388" s="23">
        <v>316</v>
      </c>
      <c r="G4388" s="26">
        <f t="shared" si="476"/>
        <v>2699.904</v>
      </c>
      <c r="H4388" s="26">
        <f t="shared" si="477"/>
        <v>459.7936512</v>
      </c>
      <c r="I4388" s="26">
        <f t="shared" si="478"/>
        <v>689.69047679999994</v>
      </c>
      <c r="J4388" s="31">
        <f t="shared" si="479"/>
        <v>4.0277923845119998</v>
      </c>
      <c r="K4388" s="23">
        <f t="shared" si="480"/>
        <v>1</v>
      </c>
      <c r="L4388" s="23">
        <f t="shared" si="480"/>
        <v>1</v>
      </c>
      <c r="M4388" s="31">
        <f t="shared" si="481"/>
        <v>4.0277923845119998</v>
      </c>
      <c r="N4388" s="31">
        <f t="shared" si="482"/>
        <v>4.0277923845119998</v>
      </c>
    </row>
    <row r="4389" spans="1:14" ht="15.75" customHeight="1">
      <c r="A4389" s="23" t="s">
        <v>3636</v>
      </c>
      <c r="B4389" s="23" t="s">
        <v>4406</v>
      </c>
      <c r="C4389" s="23" t="s">
        <v>8032</v>
      </c>
      <c r="D4389" s="23">
        <v>23</v>
      </c>
      <c r="E4389" s="26">
        <v>8547.76</v>
      </c>
      <c r="F4389" s="23">
        <v>316</v>
      </c>
      <c r="G4389" s="26">
        <f t="shared" si="476"/>
        <v>2701.0921600000001</v>
      </c>
      <c r="H4389" s="26">
        <f t="shared" si="477"/>
        <v>459.99599484800007</v>
      </c>
      <c r="I4389" s="26">
        <f t="shared" si="478"/>
        <v>689.99399227200013</v>
      </c>
      <c r="J4389" s="31">
        <f t="shared" si="479"/>
        <v>4.0295649148684802</v>
      </c>
      <c r="K4389" s="23">
        <f t="shared" si="480"/>
        <v>1</v>
      </c>
      <c r="L4389" s="23">
        <f t="shared" si="480"/>
        <v>1</v>
      </c>
      <c r="M4389" s="31">
        <f t="shared" si="481"/>
        <v>4.0295649148684802</v>
      </c>
      <c r="N4389" s="31">
        <f t="shared" si="482"/>
        <v>4.0295649148684802</v>
      </c>
    </row>
    <row r="4390" spans="1:14" ht="15.75" customHeight="1">
      <c r="A4390" s="23" t="s">
        <v>3636</v>
      </c>
      <c r="B4390" s="23" t="s">
        <v>4406</v>
      </c>
      <c r="C4390" s="23" t="s">
        <v>8033</v>
      </c>
      <c r="D4390" s="23">
        <v>23</v>
      </c>
      <c r="E4390" s="26">
        <v>8549.0300000000007</v>
      </c>
      <c r="F4390" s="23">
        <v>316</v>
      </c>
      <c r="G4390" s="26">
        <f t="shared" si="476"/>
        <v>2701.4934800000001</v>
      </c>
      <c r="H4390" s="26">
        <f t="shared" si="477"/>
        <v>460.06433964400003</v>
      </c>
      <c r="I4390" s="26">
        <f t="shared" si="478"/>
        <v>690.09650946600004</v>
      </c>
      <c r="J4390" s="31">
        <f t="shared" si="479"/>
        <v>4.03016361528144</v>
      </c>
      <c r="K4390" s="23">
        <f t="shared" si="480"/>
        <v>1</v>
      </c>
      <c r="L4390" s="23">
        <f t="shared" si="480"/>
        <v>1</v>
      </c>
      <c r="M4390" s="31">
        <f t="shared" si="481"/>
        <v>4.03016361528144</v>
      </c>
      <c r="N4390" s="31">
        <f t="shared" si="482"/>
        <v>4.03016361528144</v>
      </c>
    </row>
    <row r="4391" spans="1:14" ht="15.75" customHeight="1">
      <c r="A4391" s="23" t="s">
        <v>3636</v>
      </c>
      <c r="B4391" s="23" t="s">
        <v>4406</v>
      </c>
      <c r="C4391" s="23" t="s">
        <v>8034</v>
      </c>
      <c r="D4391" s="23">
        <v>23</v>
      </c>
      <c r="E4391" s="26">
        <v>8552.2000000000007</v>
      </c>
      <c r="F4391" s="23">
        <v>316</v>
      </c>
      <c r="G4391" s="26">
        <f t="shared" si="476"/>
        <v>2702.4952000000003</v>
      </c>
      <c r="H4391" s="26">
        <f t="shared" si="477"/>
        <v>460.23493256000006</v>
      </c>
      <c r="I4391" s="26">
        <f t="shared" si="478"/>
        <v>690.35239884000009</v>
      </c>
      <c r="J4391" s="31">
        <f t="shared" si="479"/>
        <v>4.0316580092256</v>
      </c>
      <c r="K4391" s="23">
        <f t="shared" si="480"/>
        <v>1</v>
      </c>
      <c r="L4391" s="23">
        <f t="shared" si="480"/>
        <v>1</v>
      </c>
      <c r="M4391" s="31">
        <f t="shared" si="481"/>
        <v>4.0316580092256</v>
      </c>
      <c r="N4391" s="31">
        <f t="shared" si="482"/>
        <v>4.0316580092256</v>
      </c>
    </row>
    <row r="4392" spans="1:14" ht="15.75" customHeight="1">
      <c r="A4392" s="23" t="s">
        <v>3636</v>
      </c>
      <c r="B4392" s="23" t="s">
        <v>4406</v>
      </c>
      <c r="C4392" s="23" t="s">
        <v>8035</v>
      </c>
      <c r="D4392" s="23">
        <v>23</v>
      </c>
      <c r="E4392" s="26">
        <v>8557.86</v>
      </c>
      <c r="F4392" s="23">
        <v>316</v>
      </c>
      <c r="G4392" s="26">
        <f t="shared" si="476"/>
        <v>2704.2837600000003</v>
      </c>
      <c r="H4392" s="26">
        <f t="shared" si="477"/>
        <v>460.53952432800008</v>
      </c>
      <c r="I4392" s="26">
        <f t="shared" si="478"/>
        <v>690.80928649200018</v>
      </c>
      <c r="J4392" s="31">
        <f t="shared" si="479"/>
        <v>4.0343262331132808</v>
      </c>
      <c r="K4392" s="23">
        <f t="shared" si="480"/>
        <v>1</v>
      </c>
      <c r="L4392" s="23">
        <f t="shared" si="480"/>
        <v>1</v>
      </c>
      <c r="M4392" s="31">
        <f t="shared" si="481"/>
        <v>4.0343262331132808</v>
      </c>
      <c r="N4392" s="31">
        <f t="shared" si="482"/>
        <v>4.0343262331132808</v>
      </c>
    </row>
    <row r="4393" spans="1:14" ht="15.75" customHeight="1">
      <c r="A4393" s="23" t="s">
        <v>3636</v>
      </c>
      <c r="B4393" s="23" t="s">
        <v>4406</v>
      </c>
      <c r="C4393" s="23" t="s">
        <v>8036</v>
      </c>
      <c r="D4393" s="23">
        <v>23</v>
      </c>
      <c r="E4393" s="26">
        <v>8559.4599999999991</v>
      </c>
      <c r="F4393" s="23">
        <v>316</v>
      </c>
      <c r="G4393" s="26">
        <f t="shared" si="476"/>
        <v>2704.7893599999998</v>
      </c>
      <c r="H4393" s="26">
        <f t="shared" si="477"/>
        <v>460.62562800799998</v>
      </c>
      <c r="I4393" s="26">
        <f t="shared" si="478"/>
        <v>690.938442012</v>
      </c>
      <c r="J4393" s="31">
        <f t="shared" si="479"/>
        <v>4.0350805013500803</v>
      </c>
      <c r="K4393" s="23">
        <f t="shared" si="480"/>
        <v>1</v>
      </c>
      <c r="L4393" s="23">
        <f t="shared" si="480"/>
        <v>1</v>
      </c>
      <c r="M4393" s="31">
        <f t="shared" si="481"/>
        <v>4.0350805013500803</v>
      </c>
      <c r="N4393" s="31">
        <f t="shared" si="482"/>
        <v>4.0350805013500803</v>
      </c>
    </row>
    <row r="4394" spans="1:14" ht="15.75" customHeight="1">
      <c r="A4394" s="23" t="s">
        <v>3636</v>
      </c>
      <c r="B4394" s="23" t="s">
        <v>4406</v>
      </c>
      <c r="C4394" s="23" t="s">
        <v>8037</v>
      </c>
      <c r="D4394" s="23">
        <v>23</v>
      </c>
      <c r="E4394" s="26">
        <v>8563.7999999999993</v>
      </c>
      <c r="F4394" s="23">
        <v>316</v>
      </c>
      <c r="G4394" s="26">
        <f t="shared" si="476"/>
        <v>2706.1607999999997</v>
      </c>
      <c r="H4394" s="26">
        <f t="shared" si="477"/>
        <v>460.85918423999993</v>
      </c>
      <c r="I4394" s="26">
        <f t="shared" si="478"/>
        <v>691.28877635999993</v>
      </c>
      <c r="J4394" s="31">
        <f t="shared" si="479"/>
        <v>4.0371264539423999</v>
      </c>
      <c r="K4394" s="23">
        <f t="shared" si="480"/>
        <v>1</v>
      </c>
      <c r="L4394" s="23">
        <f t="shared" si="480"/>
        <v>1</v>
      </c>
      <c r="M4394" s="31">
        <f t="shared" si="481"/>
        <v>4.0371264539423999</v>
      </c>
      <c r="N4394" s="31">
        <f t="shared" si="482"/>
        <v>4.0371264539423999</v>
      </c>
    </row>
    <row r="4395" spans="1:14" ht="15.75" customHeight="1">
      <c r="A4395" s="23" t="s">
        <v>3636</v>
      </c>
      <c r="B4395" s="23" t="s">
        <v>4406</v>
      </c>
      <c r="C4395" s="23" t="s">
        <v>8038</v>
      </c>
      <c r="D4395" s="23">
        <v>23</v>
      </c>
      <c r="E4395" s="26">
        <v>8564.2999999999993</v>
      </c>
      <c r="F4395" s="23">
        <v>316</v>
      </c>
      <c r="G4395" s="26">
        <f t="shared" si="476"/>
        <v>2706.3188</v>
      </c>
      <c r="H4395" s="26">
        <f t="shared" si="477"/>
        <v>460.88609164000002</v>
      </c>
      <c r="I4395" s="26">
        <f t="shared" si="478"/>
        <v>691.32913746000008</v>
      </c>
      <c r="J4395" s="31">
        <f t="shared" si="479"/>
        <v>4.0373621627664003</v>
      </c>
      <c r="K4395" s="23">
        <f t="shared" si="480"/>
        <v>1</v>
      </c>
      <c r="L4395" s="23">
        <f t="shared" si="480"/>
        <v>1</v>
      </c>
      <c r="M4395" s="31">
        <f t="shared" si="481"/>
        <v>4.0373621627664003</v>
      </c>
      <c r="N4395" s="31">
        <f t="shared" si="482"/>
        <v>4.0373621627664003</v>
      </c>
    </row>
    <row r="4396" spans="1:14" ht="15.75" customHeight="1">
      <c r="A4396" s="23" t="s">
        <v>3636</v>
      </c>
      <c r="B4396" s="23" t="s">
        <v>4406</v>
      </c>
      <c r="C4396" s="23" t="s">
        <v>8039</v>
      </c>
      <c r="D4396" s="23">
        <v>23</v>
      </c>
      <c r="E4396" s="26">
        <v>8568.7000000000007</v>
      </c>
      <c r="F4396" s="23">
        <v>316</v>
      </c>
      <c r="G4396" s="26">
        <f t="shared" si="476"/>
        <v>2707.7092000000002</v>
      </c>
      <c r="H4396" s="26">
        <f t="shared" si="477"/>
        <v>461.12287676000005</v>
      </c>
      <c r="I4396" s="26">
        <f t="shared" si="478"/>
        <v>691.68431514000008</v>
      </c>
      <c r="J4396" s="31">
        <f t="shared" si="479"/>
        <v>4.0394364004176007</v>
      </c>
      <c r="K4396" s="23">
        <f t="shared" si="480"/>
        <v>1</v>
      </c>
      <c r="L4396" s="23">
        <f t="shared" si="480"/>
        <v>1</v>
      </c>
      <c r="M4396" s="31">
        <f t="shared" si="481"/>
        <v>4.0394364004176007</v>
      </c>
      <c r="N4396" s="31">
        <f t="shared" si="482"/>
        <v>4.0394364004176007</v>
      </c>
    </row>
    <row r="4397" spans="1:14" ht="15.75" customHeight="1">
      <c r="A4397" s="23" t="s">
        <v>3636</v>
      </c>
      <c r="B4397" s="23" t="s">
        <v>4406</v>
      </c>
      <c r="C4397" s="23" t="s">
        <v>8040</v>
      </c>
      <c r="D4397" s="23">
        <v>23</v>
      </c>
      <c r="E4397" s="26">
        <v>8569.1</v>
      </c>
      <c r="F4397" s="23">
        <v>316</v>
      </c>
      <c r="G4397" s="26">
        <f t="shared" si="476"/>
        <v>2707.8355999999999</v>
      </c>
      <c r="H4397" s="26">
        <f t="shared" si="477"/>
        <v>461.14440267999998</v>
      </c>
      <c r="I4397" s="26">
        <f t="shared" si="478"/>
        <v>691.71660401999998</v>
      </c>
      <c r="J4397" s="31">
        <f t="shared" si="479"/>
        <v>4.0396249674767999</v>
      </c>
      <c r="K4397" s="23">
        <f t="shared" si="480"/>
        <v>1</v>
      </c>
      <c r="L4397" s="23">
        <f t="shared" si="480"/>
        <v>1</v>
      </c>
      <c r="M4397" s="31">
        <f t="shared" si="481"/>
        <v>4.0396249674767999</v>
      </c>
      <c r="N4397" s="31">
        <f t="shared" si="482"/>
        <v>4.0396249674767999</v>
      </c>
    </row>
    <row r="4398" spans="1:14" ht="15.75" customHeight="1">
      <c r="A4398" s="23" t="s">
        <v>3636</v>
      </c>
      <c r="B4398" s="23" t="s">
        <v>4406</v>
      </c>
      <c r="C4398" s="23" t="s">
        <v>8041</v>
      </c>
      <c r="D4398" s="23">
        <v>23</v>
      </c>
      <c r="E4398" s="26">
        <v>8570.1</v>
      </c>
      <c r="F4398" s="23">
        <v>316</v>
      </c>
      <c r="G4398" s="26">
        <f t="shared" si="476"/>
        <v>2708.1516000000001</v>
      </c>
      <c r="H4398" s="26">
        <f t="shared" si="477"/>
        <v>461.19821748000004</v>
      </c>
      <c r="I4398" s="26">
        <f t="shared" si="478"/>
        <v>691.79732622000006</v>
      </c>
      <c r="J4398" s="31">
        <f t="shared" si="479"/>
        <v>4.0400963851248006</v>
      </c>
      <c r="K4398" s="23">
        <f t="shared" si="480"/>
        <v>1</v>
      </c>
      <c r="L4398" s="23">
        <f t="shared" si="480"/>
        <v>1</v>
      </c>
      <c r="M4398" s="31">
        <f t="shared" si="481"/>
        <v>4.0400963851248006</v>
      </c>
      <c r="N4398" s="31">
        <f t="shared" si="482"/>
        <v>4.0400963851248006</v>
      </c>
    </row>
    <row r="4399" spans="1:14" ht="15.75" customHeight="1">
      <c r="A4399" s="23" t="s">
        <v>3636</v>
      </c>
      <c r="B4399" s="23" t="s">
        <v>5666</v>
      </c>
      <c r="C4399" s="23" t="s">
        <v>8042</v>
      </c>
      <c r="D4399" s="23">
        <v>23</v>
      </c>
      <c r="E4399" s="26">
        <v>8572</v>
      </c>
      <c r="F4399" s="23">
        <v>316</v>
      </c>
      <c r="G4399" s="26">
        <f t="shared" si="476"/>
        <v>2708.752</v>
      </c>
      <c r="H4399" s="26">
        <f t="shared" si="477"/>
        <v>461.3004656</v>
      </c>
      <c r="I4399" s="26">
        <f t="shared" si="478"/>
        <v>691.95069839999996</v>
      </c>
      <c r="J4399" s="31">
        <f t="shared" si="479"/>
        <v>4.0409920786559992</v>
      </c>
      <c r="K4399" s="23">
        <f t="shared" si="480"/>
        <v>1</v>
      </c>
      <c r="L4399" s="23">
        <f t="shared" si="480"/>
        <v>1</v>
      </c>
      <c r="M4399" s="31">
        <f t="shared" si="481"/>
        <v>4.0409920786559992</v>
      </c>
      <c r="N4399" s="31">
        <f t="shared" si="482"/>
        <v>4.0409920786559992</v>
      </c>
    </row>
    <row r="4400" spans="1:14" ht="15.75" customHeight="1">
      <c r="A4400" s="23" t="s">
        <v>3636</v>
      </c>
      <c r="B4400" s="23" t="s">
        <v>4406</v>
      </c>
      <c r="C4400" s="23" t="s">
        <v>8043</v>
      </c>
      <c r="D4400" s="23">
        <v>23</v>
      </c>
      <c r="E4400" s="26">
        <v>8573</v>
      </c>
      <c r="F4400" s="23">
        <v>316</v>
      </c>
      <c r="G4400" s="26">
        <f t="shared" si="476"/>
        <v>2709.0680000000002</v>
      </c>
      <c r="H4400" s="26">
        <f t="shared" si="477"/>
        <v>461.35428040000005</v>
      </c>
      <c r="I4400" s="26">
        <f t="shared" si="478"/>
        <v>692.03142060000005</v>
      </c>
      <c r="J4400" s="31">
        <f t="shared" si="479"/>
        <v>4.0414634963039999</v>
      </c>
      <c r="K4400" s="23">
        <f t="shared" si="480"/>
        <v>1</v>
      </c>
      <c r="L4400" s="23">
        <f t="shared" si="480"/>
        <v>1</v>
      </c>
      <c r="M4400" s="31">
        <f t="shared" si="481"/>
        <v>4.0414634963039999</v>
      </c>
      <c r="N4400" s="31">
        <f t="shared" si="482"/>
        <v>4.0414634963039999</v>
      </c>
    </row>
    <row r="4401" spans="1:14" ht="15.75" customHeight="1">
      <c r="A4401" s="23" t="s">
        <v>3636</v>
      </c>
      <c r="B4401" s="23" t="s">
        <v>4406</v>
      </c>
      <c r="C4401" s="23" t="s">
        <v>8044</v>
      </c>
      <c r="D4401" s="23">
        <v>23</v>
      </c>
      <c r="E4401" s="26">
        <v>8574.33</v>
      </c>
      <c r="F4401" s="23">
        <v>316</v>
      </c>
      <c r="G4401" s="26">
        <f t="shared" si="476"/>
        <v>2709.4882799999996</v>
      </c>
      <c r="H4401" s="26">
        <f t="shared" si="477"/>
        <v>461.42585408399992</v>
      </c>
      <c r="I4401" s="26">
        <f t="shared" si="478"/>
        <v>692.13878112599991</v>
      </c>
      <c r="J4401" s="31">
        <f t="shared" si="479"/>
        <v>4.0420904817758396</v>
      </c>
      <c r="K4401" s="23">
        <f t="shared" si="480"/>
        <v>1</v>
      </c>
      <c r="L4401" s="23">
        <f t="shared" si="480"/>
        <v>1</v>
      </c>
      <c r="M4401" s="31">
        <f t="shared" si="481"/>
        <v>4.0420904817758396</v>
      </c>
      <c r="N4401" s="31">
        <f t="shared" si="482"/>
        <v>4.0420904817758396</v>
      </c>
    </row>
    <row r="4402" spans="1:14" ht="15.75" customHeight="1">
      <c r="A4402" s="23" t="s">
        <v>3636</v>
      </c>
      <c r="B4402" s="23" t="s">
        <v>4406</v>
      </c>
      <c r="C4402" s="23" t="s">
        <v>8045</v>
      </c>
      <c r="D4402" s="23">
        <v>23</v>
      </c>
      <c r="E4402" s="26">
        <v>8599.4</v>
      </c>
      <c r="F4402" s="23">
        <v>316</v>
      </c>
      <c r="G4402" s="26">
        <f t="shared" si="476"/>
        <v>2717.4103999999998</v>
      </c>
      <c r="H4402" s="26">
        <f t="shared" si="477"/>
        <v>462.77499111999998</v>
      </c>
      <c r="I4402" s="26">
        <f t="shared" si="478"/>
        <v>694.16248668000003</v>
      </c>
      <c r="J4402" s="31">
        <f t="shared" si="479"/>
        <v>4.0539089222111997</v>
      </c>
      <c r="K4402" s="23">
        <f t="shared" si="480"/>
        <v>1</v>
      </c>
      <c r="L4402" s="23">
        <f t="shared" si="480"/>
        <v>1</v>
      </c>
      <c r="M4402" s="31">
        <f t="shared" si="481"/>
        <v>4.0539089222111997</v>
      </c>
      <c r="N4402" s="31">
        <f t="shared" si="482"/>
        <v>4.0539089222111997</v>
      </c>
    </row>
    <row r="4403" spans="1:14" ht="15.75" customHeight="1">
      <c r="A4403" s="23" t="s">
        <v>3636</v>
      </c>
      <c r="B4403" s="23" t="s">
        <v>4406</v>
      </c>
      <c r="C4403" s="23" t="s">
        <v>8046</v>
      </c>
      <c r="D4403" s="23">
        <v>23</v>
      </c>
      <c r="E4403" s="26">
        <v>8599.77</v>
      </c>
      <c r="F4403" s="23">
        <v>316</v>
      </c>
      <c r="G4403" s="26">
        <f t="shared" si="476"/>
        <v>2717.5273200000001</v>
      </c>
      <c r="H4403" s="26">
        <f t="shared" si="477"/>
        <v>462.79490259600004</v>
      </c>
      <c r="I4403" s="26">
        <f t="shared" si="478"/>
        <v>694.19235389400001</v>
      </c>
      <c r="J4403" s="31">
        <f t="shared" si="479"/>
        <v>4.0540833467409598</v>
      </c>
      <c r="K4403" s="23">
        <f t="shared" si="480"/>
        <v>1</v>
      </c>
      <c r="L4403" s="23">
        <f t="shared" si="480"/>
        <v>1</v>
      </c>
      <c r="M4403" s="31">
        <f t="shared" si="481"/>
        <v>4.0540833467409598</v>
      </c>
      <c r="N4403" s="31">
        <f t="shared" si="482"/>
        <v>4.0540833467409598</v>
      </c>
    </row>
    <row r="4404" spans="1:14" ht="15.75" customHeight="1">
      <c r="A4404" s="23" t="s">
        <v>3636</v>
      </c>
      <c r="B4404" s="23" t="s">
        <v>4406</v>
      </c>
      <c r="C4404" s="23" t="s">
        <v>8047</v>
      </c>
      <c r="D4404" s="23">
        <v>23</v>
      </c>
      <c r="E4404" s="26">
        <v>8604.9</v>
      </c>
      <c r="F4404" s="23">
        <v>316</v>
      </c>
      <c r="G4404" s="26">
        <f t="shared" si="476"/>
        <v>2719.1484</v>
      </c>
      <c r="H4404" s="26">
        <f t="shared" si="477"/>
        <v>463.07097252</v>
      </c>
      <c r="I4404" s="26">
        <f t="shared" si="478"/>
        <v>694.60645878000003</v>
      </c>
      <c r="J4404" s="31">
        <f t="shared" si="479"/>
        <v>4.0565017192752002</v>
      </c>
      <c r="K4404" s="23">
        <f t="shared" si="480"/>
        <v>1</v>
      </c>
      <c r="L4404" s="23">
        <f t="shared" si="480"/>
        <v>1</v>
      </c>
      <c r="M4404" s="31">
        <f t="shared" si="481"/>
        <v>4.0565017192752002</v>
      </c>
      <c r="N4404" s="31">
        <f t="shared" si="482"/>
        <v>4.0565017192752002</v>
      </c>
    </row>
    <row r="4405" spans="1:14" ht="15.75" customHeight="1">
      <c r="A4405" s="23" t="s">
        <v>3636</v>
      </c>
      <c r="B4405" s="23" t="s">
        <v>4406</v>
      </c>
      <c r="C4405" s="23" t="s">
        <v>8048</v>
      </c>
      <c r="D4405" s="23">
        <v>23</v>
      </c>
      <c r="E4405" s="26">
        <v>8615.73</v>
      </c>
      <c r="F4405" s="23">
        <v>316</v>
      </c>
      <c r="G4405" s="26">
        <f t="shared" si="476"/>
        <v>2722.5706799999998</v>
      </c>
      <c r="H4405" s="26">
        <f t="shared" si="477"/>
        <v>463.65378680399999</v>
      </c>
      <c r="I4405" s="26">
        <f t="shared" si="478"/>
        <v>695.48068020599999</v>
      </c>
      <c r="J4405" s="31">
        <f t="shared" si="479"/>
        <v>4.0616071724030398</v>
      </c>
      <c r="K4405" s="23">
        <f t="shared" si="480"/>
        <v>1</v>
      </c>
      <c r="L4405" s="23">
        <f t="shared" si="480"/>
        <v>1</v>
      </c>
      <c r="M4405" s="31">
        <f t="shared" si="481"/>
        <v>4.0616071724030398</v>
      </c>
      <c r="N4405" s="31">
        <f t="shared" si="482"/>
        <v>4.0616071724030398</v>
      </c>
    </row>
    <row r="4406" spans="1:14" ht="15.75" customHeight="1">
      <c r="A4406" s="23" t="s">
        <v>3636</v>
      </c>
      <c r="B4406" s="23" t="s">
        <v>4406</v>
      </c>
      <c r="C4406" s="23" t="s">
        <v>8049</v>
      </c>
      <c r="D4406" s="23">
        <v>23</v>
      </c>
      <c r="E4406" s="26">
        <v>8619.41</v>
      </c>
      <c r="F4406" s="23">
        <v>316</v>
      </c>
      <c r="G4406" s="26">
        <f t="shared" si="476"/>
        <v>2723.7335600000001</v>
      </c>
      <c r="H4406" s="26">
        <f t="shared" si="477"/>
        <v>463.85182526800003</v>
      </c>
      <c r="I4406" s="26">
        <f t="shared" si="478"/>
        <v>695.77773790200001</v>
      </c>
      <c r="J4406" s="31">
        <f t="shared" si="479"/>
        <v>4.0633419893476797</v>
      </c>
      <c r="K4406" s="23">
        <f t="shared" si="480"/>
        <v>1</v>
      </c>
      <c r="L4406" s="23">
        <f t="shared" si="480"/>
        <v>1</v>
      </c>
      <c r="M4406" s="31">
        <f t="shared" si="481"/>
        <v>4.0633419893476797</v>
      </c>
      <c r="N4406" s="31">
        <f t="shared" si="482"/>
        <v>4.0633419893476797</v>
      </c>
    </row>
    <row r="4407" spans="1:14" ht="15.75" customHeight="1">
      <c r="A4407" s="23" t="s">
        <v>3636</v>
      </c>
      <c r="B4407" s="23" t="s">
        <v>4406</v>
      </c>
      <c r="C4407" s="23" t="s">
        <v>8050</v>
      </c>
      <c r="D4407" s="23">
        <v>23</v>
      </c>
      <c r="E4407" s="26">
        <v>8619.5</v>
      </c>
      <c r="F4407" s="23">
        <v>316</v>
      </c>
      <c r="G4407" s="26">
        <f t="shared" si="476"/>
        <v>2723.7620000000002</v>
      </c>
      <c r="H4407" s="26">
        <f t="shared" si="477"/>
        <v>463.85666860000003</v>
      </c>
      <c r="I4407" s="26">
        <f t="shared" si="478"/>
        <v>695.78500290000011</v>
      </c>
      <c r="J4407" s="31">
        <f t="shared" si="479"/>
        <v>4.0633844169360005</v>
      </c>
      <c r="K4407" s="23">
        <f t="shared" si="480"/>
        <v>1</v>
      </c>
      <c r="L4407" s="23">
        <f t="shared" si="480"/>
        <v>1</v>
      </c>
      <c r="M4407" s="31">
        <f t="shared" si="481"/>
        <v>4.0633844169360005</v>
      </c>
      <c r="N4407" s="31">
        <f t="shared" si="482"/>
        <v>4.0633844169360005</v>
      </c>
    </row>
    <row r="4408" spans="1:14" ht="15.75" customHeight="1">
      <c r="A4408" s="23" t="s">
        <v>3636</v>
      </c>
      <c r="B4408" s="23" t="s">
        <v>4406</v>
      </c>
      <c r="C4408" s="23" t="s">
        <v>8051</v>
      </c>
      <c r="D4408" s="23">
        <v>23</v>
      </c>
      <c r="E4408" s="26">
        <v>8620.0300000000007</v>
      </c>
      <c r="F4408" s="23">
        <v>316</v>
      </c>
      <c r="G4408" s="26">
        <f t="shared" si="476"/>
        <v>2723.9294799999998</v>
      </c>
      <c r="H4408" s="26">
        <f t="shared" si="477"/>
        <v>463.88519044399999</v>
      </c>
      <c r="I4408" s="26">
        <f t="shared" si="478"/>
        <v>695.82778566599995</v>
      </c>
      <c r="J4408" s="31">
        <f t="shared" si="479"/>
        <v>4.06363426828944</v>
      </c>
      <c r="K4408" s="23">
        <f t="shared" si="480"/>
        <v>1</v>
      </c>
      <c r="L4408" s="23">
        <f t="shared" si="480"/>
        <v>1</v>
      </c>
      <c r="M4408" s="31">
        <f t="shared" si="481"/>
        <v>4.06363426828944</v>
      </c>
      <c r="N4408" s="31">
        <f t="shared" si="482"/>
        <v>4.06363426828944</v>
      </c>
    </row>
    <row r="4409" spans="1:14" ht="15.75" customHeight="1">
      <c r="A4409" s="23" t="s">
        <v>3636</v>
      </c>
      <c r="B4409" s="23" t="s">
        <v>4406</v>
      </c>
      <c r="C4409" s="23" t="s">
        <v>8052</v>
      </c>
      <c r="D4409" s="23">
        <v>23</v>
      </c>
      <c r="E4409" s="26">
        <v>8621.6200000000008</v>
      </c>
      <c r="F4409" s="23">
        <v>316</v>
      </c>
      <c r="G4409" s="26">
        <f t="shared" si="476"/>
        <v>2724.4319200000004</v>
      </c>
      <c r="H4409" s="26">
        <f t="shared" si="477"/>
        <v>463.97075597600008</v>
      </c>
      <c r="I4409" s="26">
        <f t="shared" si="478"/>
        <v>695.95613396400017</v>
      </c>
      <c r="J4409" s="31">
        <f t="shared" si="479"/>
        <v>4.064383822349761</v>
      </c>
      <c r="K4409" s="23">
        <f t="shared" si="480"/>
        <v>1</v>
      </c>
      <c r="L4409" s="23">
        <f t="shared" si="480"/>
        <v>1</v>
      </c>
      <c r="M4409" s="31">
        <f t="shared" si="481"/>
        <v>4.064383822349761</v>
      </c>
      <c r="N4409" s="31">
        <f t="shared" si="482"/>
        <v>4.064383822349761</v>
      </c>
    </row>
    <row r="4410" spans="1:14" ht="15.75" customHeight="1">
      <c r="A4410" s="23" t="s">
        <v>3636</v>
      </c>
      <c r="B4410" s="23" t="s">
        <v>4406</v>
      </c>
      <c r="C4410" s="23" t="s">
        <v>8053</v>
      </c>
      <c r="D4410" s="23">
        <v>23</v>
      </c>
      <c r="E4410" s="26">
        <v>8626.7000000000007</v>
      </c>
      <c r="F4410" s="23">
        <v>316</v>
      </c>
      <c r="G4410" s="26">
        <f t="shared" si="476"/>
        <v>2726.0372000000002</v>
      </c>
      <c r="H4410" s="26">
        <f t="shared" si="477"/>
        <v>464.24413516000004</v>
      </c>
      <c r="I4410" s="26">
        <f t="shared" si="478"/>
        <v>696.36620274000006</v>
      </c>
      <c r="J4410" s="31">
        <f t="shared" si="479"/>
        <v>4.0667786240016</v>
      </c>
      <c r="K4410" s="23">
        <f t="shared" si="480"/>
        <v>1</v>
      </c>
      <c r="L4410" s="23">
        <f t="shared" si="480"/>
        <v>1</v>
      </c>
      <c r="M4410" s="31">
        <f t="shared" si="481"/>
        <v>4.0667786240016</v>
      </c>
      <c r="N4410" s="31">
        <f t="shared" si="482"/>
        <v>4.0667786240016</v>
      </c>
    </row>
    <row r="4411" spans="1:14" ht="15.75" customHeight="1">
      <c r="A4411" s="23" t="s">
        <v>3636</v>
      </c>
      <c r="B4411" s="23" t="s">
        <v>4406</v>
      </c>
      <c r="C4411" s="23" t="s">
        <v>8054</v>
      </c>
      <c r="D4411" s="23">
        <v>23</v>
      </c>
      <c r="E4411" s="26">
        <v>8627.5</v>
      </c>
      <c r="F4411" s="23">
        <v>316</v>
      </c>
      <c r="G4411" s="26">
        <f t="shared" si="476"/>
        <v>2726.29</v>
      </c>
      <c r="H4411" s="26">
        <f t="shared" si="477"/>
        <v>464.28718700000002</v>
      </c>
      <c r="I4411" s="26">
        <f t="shared" si="478"/>
        <v>696.43078050000008</v>
      </c>
      <c r="J4411" s="31">
        <f t="shared" si="479"/>
        <v>4.0671557581200002</v>
      </c>
      <c r="K4411" s="23">
        <f t="shared" si="480"/>
        <v>1</v>
      </c>
      <c r="L4411" s="23">
        <f t="shared" si="480"/>
        <v>1</v>
      </c>
      <c r="M4411" s="31">
        <f t="shared" si="481"/>
        <v>4.0671557581200002</v>
      </c>
      <c r="N4411" s="31">
        <f t="shared" si="482"/>
        <v>4.0671557581200002</v>
      </c>
    </row>
    <row r="4412" spans="1:14" ht="15.75" customHeight="1">
      <c r="A4412" s="23" t="s">
        <v>3636</v>
      </c>
      <c r="B4412" s="23" t="s">
        <v>4406</v>
      </c>
      <c r="C4412" s="23" t="s">
        <v>8055</v>
      </c>
      <c r="D4412" s="23">
        <v>23</v>
      </c>
      <c r="E4412" s="26">
        <v>8633.26</v>
      </c>
      <c r="F4412" s="23">
        <v>316</v>
      </c>
      <c r="G4412" s="26">
        <f t="shared" si="476"/>
        <v>2728.1101600000002</v>
      </c>
      <c r="H4412" s="26">
        <f t="shared" si="477"/>
        <v>464.59716024800002</v>
      </c>
      <c r="I4412" s="26">
        <f t="shared" si="478"/>
        <v>696.89574037200009</v>
      </c>
      <c r="J4412" s="31">
        <f t="shared" si="479"/>
        <v>4.0698711237724803</v>
      </c>
      <c r="K4412" s="23">
        <f t="shared" si="480"/>
        <v>1</v>
      </c>
      <c r="L4412" s="23">
        <f t="shared" si="480"/>
        <v>1</v>
      </c>
      <c r="M4412" s="31">
        <f t="shared" si="481"/>
        <v>4.0698711237724803</v>
      </c>
      <c r="N4412" s="31">
        <f t="shared" si="482"/>
        <v>4.0698711237724803</v>
      </c>
    </row>
    <row r="4413" spans="1:14" ht="15.75" customHeight="1">
      <c r="A4413" s="23" t="s">
        <v>3636</v>
      </c>
      <c r="B4413" s="23" t="s">
        <v>4406</v>
      </c>
      <c r="C4413" s="23" t="s">
        <v>8056</v>
      </c>
      <c r="D4413" s="23">
        <v>23</v>
      </c>
      <c r="E4413" s="26">
        <v>8636.2000000000007</v>
      </c>
      <c r="F4413" s="23">
        <v>316</v>
      </c>
      <c r="G4413" s="26">
        <f t="shared" si="476"/>
        <v>2729.0392000000002</v>
      </c>
      <c r="H4413" s="26">
        <f t="shared" si="477"/>
        <v>464.75537576000005</v>
      </c>
      <c r="I4413" s="26">
        <f t="shared" si="478"/>
        <v>697.13306364000005</v>
      </c>
      <c r="J4413" s="31">
        <f t="shared" si="479"/>
        <v>4.0712570916576007</v>
      </c>
      <c r="K4413" s="23">
        <f t="shared" si="480"/>
        <v>1</v>
      </c>
      <c r="L4413" s="23">
        <f t="shared" si="480"/>
        <v>1</v>
      </c>
      <c r="M4413" s="31">
        <f t="shared" si="481"/>
        <v>4.0712570916576007</v>
      </c>
      <c r="N4413" s="31">
        <f t="shared" si="482"/>
        <v>4.0712570916576007</v>
      </c>
    </row>
    <row r="4414" spans="1:14" ht="15.75" customHeight="1">
      <c r="A4414" s="23" t="s">
        <v>3636</v>
      </c>
      <c r="B4414" s="23" t="s">
        <v>4406</v>
      </c>
      <c r="C4414" s="23" t="s">
        <v>8057</v>
      </c>
      <c r="D4414" s="23">
        <v>23</v>
      </c>
      <c r="E4414" s="26">
        <v>8636.7999999999993</v>
      </c>
      <c r="F4414" s="23">
        <v>316</v>
      </c>
      <c r="G4414" s="26">
        <f t="shared" si="476"/>
        <v>2729.2287999999999</v>
      </c>
      <c r="H4414" s="26">
        <f t="shared" si="477"/>
        <v>464.78766464</v>
      </c>
      <c r="I4414" s="26">
        <f t="shared" si="478"/>
        <v>697.18149696</v>
      </c>
      <c r="J4414" s="31">
        <f t="shared" si="479"/>
        <v>4.0715399422463996</v>
      </c>
      <c r="K4414" s="23">
        <f t="shared" si="480"/>
        <v>1</v>
      </c>
      <c r="L4414" s="23">
        <f t="shared" si="480"/>
        <v>1</v>
      </c>
      <c r="M4414" s="31">
        <f t="shared" si="481"/>
        <v>4.0715399422463996</v>
      </c>
      <c r="N4414" s="31">
        <f t="shared" si="482"/>
        <v>4.0715399422463996</v>
      </c>
    </row>
    <row r="4415" spans="1:14" ht="15.75" customHeight="1">
      <c r="A4415" s="23" t="s">
        <v>3636</v>
      </c>
      <c r="B4415" s="23" t="s">
        <v>4406</v>
      </c>
      <c r="C4415" s="23" t="s">
        <v>8058</v>
      </c>
      <c r="D4415" s="23">
        <v>23</v>
      </c>
      <c r="E4415" s="26">
        <v>8637.83</v>
      </c>
      <c r="F4415" s="23">
        <v>316</v>
      </c>
      <c r="G4415" s="26">
        <f t="shared" si="476"/>
        <v>2729.5542799999998</v>
      </c>
      <c r="H4415" s="26">
        <f t="shared" si="477"/>
        <v>464.84309388399998</v>
      </c>
      <c r="I4415" s="26">
        <f t="shared" si="478"/>
        <v>697.264640826</v>
      </c>
      <c r="J4415" s="31">
        <f t="shared" si="479"/>
        <v>4.0720255024238403</v>
      </c>
      <c r="K4415" s="23">
        <f t="shared" si="480"/>
        <v>1</v>
      </c>
      <c r="L4415" s="23">
        <f t="shared" si="480"/>
        <v>1</v>
      </c>
      <c r="M4415" s="31">
        <f t="shared" si="481"/>
        <v>4.0720255024238403</v>
      </c>
      <c r="N4415" s="31">
        <f t="shared" si="482"/>
        <v>4.0720255024238403</v>
      </c>
    </row>
    <row r="4416" spans="1:14" ht="15.75" customHeight="1">
      <c r="A4416" s="23" t="s">
        <v>3636</v>
      </c>
      <c r="B4416" s="23" t="s">
        <v>4406</v>
      </c>
      <c r="C4416" s="23" t="s">
        <v>8059</v>
      </c>
      <c r="D4416" s="23">
        <v>23</v>
      </c>
      <c r="E4416" s="26">
        <v>8638.76</v>
      </c>
      <c r="F4416" s="23">
        <v>316</v>
      </c>
      <c r="G4416" s="26">
        <f t="shared" si="476"/>
        <v>2729.84816</v>
      </c>
      <c r="H4416" s="26">
        <f t="shared" si="477"/>
        <v>464.89314164800004</v>
      </c>
      <c r="I4416" s="26">
        <f t="shared" si="478"/>
        <v>697.33971247200009</v>
      </c>
      <c r="J4416" s="31">
        <f t="shared" si="479"/>
        <v>4.0724639208364799</v>
      </c>
      <c r="K4416" s="23">
        <f t="shared" si="480"/>
        <v>1</v>
      </c>
      <c r="L4416" s="23">
        <f t="shared" si="480"/>
        <v>1</v>
      </c>
      <c r="M4416" s="31">
        <f t="shared" si="481"/>
        <v>4.0724639208364799</v>
      </c>
      <c r="N4416" s="31">
        <f t="shared" si="482"/>
        <v>4.0724639208364799</v>
      </c>
    </row>
    <row r="4417" spans="1:14" ht="15.75" customHeight="1">
      <c r="A4417" s="23" t="s">
        <v>3636</v>
      </c>
      <c r="B4417" s="23" t="s">
        <v>4406</v>
      </c>
      <c r="C4417" s="23" t="s">
        <v>8060</v>
      </c>
      <c r="D4417" s="23">
        <v>23</v>
      </c>
      <c r="E4417" s="26">
        <v>8640.1875</v>
      </c>
      <c r="F4417" s="23">
        <v>316</v>
      </c>
      <c r="G4417" s="26">
        <f t="shared" si="476"/>
        <v>2730.29925</v>
      </c>
      <c r="H4417" s="26">
        <f t="shared" si="477"/>
        <v>464.969962275</v>
      </c>
      <c r="I4417" s="26">
        <f t="shared" si="478"/>
        <v>697.45494341250003</v>
      </c>
      <c r="J4417" s="31">
        <f t="shared" si="479"/>
        <v>4.0731368695289998</v>
      </c>
      <c r="K4417" s="23">
        <f t="shared" si="480"/>
        <v>1</v>
      </c>
      <c r="L4417" s="23">
        <f t="shared" si="480"/>
        <v>1</v>
      </c>
      <c r="M4417" s="31">
        <f t="shared" si="481"/>
        <v>4.0731368695289998</v>
      </c>
      <c r="N4417" s="31">
        <f t="shared" si="482"/>
        <v>4.0731368695289998</v>
      </c>
    </row>
    <row r="4418" spans="1:14" ht="15.75" customHeight="1">
      <c r="A4418" s="23" t="s">
        <v>3636</v>
      </c>
      <c r="B4418" s="23" t="s">
        <v>4406</v>
      </c>
      <c r="C4418" s="23" t="s">
        <v>8061</v>
      </c>
      <c r="D4418" s="23">
        <v>23</v>
      </c>
      <c r="E4418" s="26">
        <v>8682</v>
      </c>
      <c r="F4418" s="23">
        <v>316</v>
      </c>
      <c r="G4418" s="26">
        <f t="shared" ref="G4418:G4481" si="483">E4418*F4418/1000</f>
        <v>2743.5120000000002</v>
      </c>
      <c r="H4418" s="26">
        <f t="shared" ref="H4418:H4481" si="484">G4418*0.1703</f>
        <v>467.22009360000004</v>
      </c>
      <c r="I4418" s="26">
        <f t="shared" ref="I4418:I4481" si="485">H4418*1.5</f>
        <v>700.83014040000012</v>
      </c>
      <c r="J4418" s="31">
        <f t="shared" si="479"/>
        <v>4.0928480199360004</v>
      </c>
      <c r="K4418" s="23">
        <f t="shared" si="480"/>
        <v>1</v>
      </c>
      <c r="L4418" s="23">
        <f t="shared" si="480"/>
        <v>1</v>
      </c>
      <c r="M4418" s="31">
        <f t="shared" si="481"/>
        <v>4.0928480199360004</v>
      </c>
      <c r="N4418" s="31">
        <f t="shared" si="482"/>
        <v>4.0928480199360004</v>
      </c>
    </row>
    <row r="4419" spans="1:14" ht="15.75" customHeight="1">
      <c r="A4419" s="23" t="s">
        <v>3636</v>
      </c>
      <c r="B4419" s="23" t="s">
        <v>4406</v>
      </c>
      <c r="C4419" s="23" t="s">
        <v>8062</v>
      </c>
      <c r="D4419" s="23">
        <v>23</v>
      </c>
      <c r="E4419" s="26">
        <v>8685.1</v>
      </c>
      <c r="F4419" s="23">
        <v>316</v>
      </c>
      <c r="G4419" s="26">
        <f t="shared" si="483"/>
        <v>2744.4916000000003</v>
      </c>
      <c r="H4419" s="26">
        <f t="shared" si="484"/>
        <v>467.38691948000007</v>
      </c>
      <c r="I4419" s="26">
        <f t="shared" si="485"/>
        <v>701.08037922000017</v>
      </c>
      <c r="J4419" s="31">
        <f t="shared" ref="J4419:J4482" si="486">H4419*24*365/1000000</f>
        <v>4.0943094146448011</v>
      </c>
      <c r="K4419" s="23">
        <f t="shared" ref="K4419:L4482" si="487">IF(H4419&gt;=250,1,0)</f>
        <v>1</v>
      </c>
      <c r="L4419" s="23">
        <f t="shared" si="487"/>
        <v>1</v>
      </c>
      <c r="M4419" s="31">
        <f t="shared" ref="M4419:M4482" si="488">K4419*J4419</f>
        <v>4.0943094146448011</v>
      </c>
      <c r="N4419" s="31">
        <f t="shared" ref="N4419:N4482" si="489">J4419*L4419</f>
        <v>4.0943094146448011</v>
      </c>
    </row>
    <row r="4420" spans="1:14" ht="15.75" customHeight="1">
      <c r="A4420" s="23" t="s">
        <v>3636</v>
      </c>
      <c r="B4420" s="23" t="s">
        <v>4406</v>
      </c>
      <c r="C4420" s="23" t="s">
        <v>8063</v>
      </c>
      <c r="D4420" s="23">
        <v>23</v>
      </c>
      <c r="E4420" s="26">
        <v>8686.4</v>
      </c>
      <c r="F4420" s="23">
        <v>316</v>
      </c>
      <c r="G4420" s="26">
        <f t="shared" si="483"/>
        <v>2744.9023999999999</v>
      </c>
      <c r="H4420" s="26">
        <f t="shared" si="484"/>
        <v>467.45687872000002</v>
      </c>
      <c r="I4420" s="26">
        <f t="shared" si="485"/>
        <v>701.18531808</v>
      </c>
      <c r="J4420" s="31">
        <f t="shared" si="486"/>
        <v>4.0949222575872</v>
      </c>
      <c r="K4420" s="23">
        <f t="shared" si="487"/>
        <v>1</v>
      </c>
      <c r="L4420" s="23">
        <f t="shared" si="487"/>
        <v>1</v>
      </c>
      <c r="M4420" s="31">
        <f t="shared" si="488"/>
        <v>4.0949222575872</v>
      </c>
      <c r="N4420" s="31">
        <f t="shared" si="489"/>
        <v>4.0949222575872</v>
      </c>
    </row>
    <row r="4421" spans="1:14" ht="15.75" customHeight="1">
      <c r="A4421" s="23" t="s">
        <v>3636</v>
      </c>
      <c r="B4421" s="23" t="s">
        <v>4406</v>
      </c>
      <c r="C4421" s="23" t="s">
        <v>8064</v>
      </c>
      <c r="D4421" s="23">
        <v>23</v>
      </c>
      <c r="E4421" s="26">
        <v>8689.4</v>
      </c>
      <c r="F4421" s="23">
        <v>316</v>
      </c>
      <c r="G4421" s="26">
        <f t="shared" si="483"/>
        <v>2745.8503999999998</v>
      </c>
      <c r="H4421" s="26">
        <f t="shared" si="484"/>
        <v>467.61832312000001</v>
      </c>
      <c r="I4421" s="26">
        <f t="shared" si="485"/>
        <v>701.42748468000002</v>
      </c>
      <c r="J4421" s="31">
        <f t="shared" si="486"/>
        <v>4.0963365105312004</v>
      </c>
      <c r="K4421" s="23">
        <f t="shared" si="487"/>
        <v>1</v>
      </c>
      <c r="L4421" s="23">
        <f t="shared" si="487"/>
        <v>1</v>
      </c>
      <c r="M4421" s="31">
        <f t="shared" si="488"/>
        <v>4.0963365105312004</v>
      </c>
      <c r="N4421" s="31">
        <f t="shared" si="489"/>
        <v>4.0963365105312004</v>
      </c>
    </row>
    <row r="4422" spans="1:14" ht="15.75" customHeight="1">
      <c r="A4422" s="23" t="s">
        <v>3636</v>
      </c>
      <c r="B4422" s="23" t="s">
        <v>4406</v>
      </c>
      <c r="C4422" s="23" t="s">
        <v>8065</v>
      </c>
      <c r="D4422" s="23">
        <v>23</v>
      </c>
      <c r="E4422" s="26">
        <v>8701.1</v>
      </c>
      <c r="F4422" s="23">
        <v>316</v>
      </c>
      <c r="G4422" s="26">
        <f t="shared" si="483"/>
        <v>2749.5475999999999</v>
      </c>
      <c r="H4422" s="26">
        <f t="shared" si="484"/>
        <v>468.24795627999998</v>
      </c>
      <c r="I4422" s="26">
        <f t="shared" si="485"/>
        <v>702.37193442</v>
      </c>
      <c r="J4422" s="31">
        <f t="shared" si="486"/>
        <v>4.1018520970128005</v>
      </c>
      <c r="K4422" s="23">
        <f t="shared" si="487"/>
        <v>1</v>
      </c>
      <c r="L4422" s="23">
        <f t="shared" si="487"/>
        <v>1</v>
      </c>
      <c r="M4422" s="31">
        <f t="shared" si="488"/>
        <v>4.1018520970128005</v>
      </c>
      <c r="N4422" s="31">
        <f t="shared" si="489"/>
        <v>4.1018520970128005</v>
      </c>
    </row>
    <row r="4423" spans="1:14" ht="15.75" customHeight="1">
      <c r="A4423" s="23" t="s">
        <v>3636</v>
      </c>
      <c r="B4423" s="23" t="s">
        <v>4406</v>
      </c>
      <c r="C4423" s="23" t="s">
        <v>8066</v>
      </c>
      <c r="D4423" s="23">
        <v>23</v>
      </c>
      <c r="E4423" s="26">
        <v>8707</v>
      </c>
      <c r="F4423" s="23">
        <v>316</v>
      </c>
      <c r="G4423" s="26">
        <f t="shared" si="483"/>
        <v>2751.4119999999998</v>
      </c>
      <c r="H4423" s="26">
        <f t="shared" si="484"/>
        <v>468.56546359999999</v>
      </c>
      <c r="I4423" s="26">
        <f t="shared" si="485"/>
        <v>702.84819540000001</v>
      </c>
      <c r="J4423" s="31">
        <f t="shared" si="486"/>
        <v>4.1046334611360002</v>
      </c>
      <c r="K4423" s="23">
        <f t="shared" si="487"/>
        <v>1</v>
      </c>
      <c r="L4423" s="23">
        <f t="shared" si="487"/>
        <v>1</v>
      </c>
      <c r="M4423" s="31">
        <f t="shared" si="488"/>
        <v>4.1046334611360002</v>
      </c>
      <c r="N4423" s="31">
        <f t="shared" si="489"/>
        <v>4.1046334611360002</v>
      </c>
    </row>
    <row r="4424" spans="1:14" ht="15.75" customHeight="1">
      <c r="A4424" s="23" t="s">
        <v>3636</v>
      </c>
      <c r="B4424" s="23" t="s">
        <v>4406</v>
      </c>
      <c r="C4424" s="23" t="s">
        <v>8067</v>
      </c>
      <c r="D4424" s="23">
        <v>23</v>
      </c>
      <c r="E4424" s="26">
        <v>8716</v>
      </c>
      <c r="F4424" s="23">
        <v>316</v>
      </c>
      <c r="G4424" s="26">
        <f t="shared" si="483"/>
        <v>2754.2559999999999</v>
      </c>
      <c r="H4424" s="26">
        <f t="shared" si="484"/>
        <v>469.04979679999997</v>
      </c>
      <c r="I4424" s="26">
        <f t="shared" si="485"/>
        <v>703.57469519999995</v>
      </c>
      <c r="J4424" s="31">
        <f t="shared" si="486"/>
        <v>4.1088762199679998</v>
      </c>
      <c r="K4424" s="23">
        <f t="shared" si="487"/>
        <v>1</v>
      </c>
      <c r="L4424" s="23">
        <f t="shared" si="487"/>
        <v>1</v>
      </c>
      <c r="M4424" s="31">
        <f t="shared" si="488"/>
        <v>4.1088762199679998</v>
      </c>
      <c r="N4424" s="31">
        <f t="shared" si="489"/>
        <v>4.1088762199679998</v>
      </c>
    </row>
    <row r="4425" spans="1:14" ht="15.75" customHeight="1">
      <c r="A4425" s="23" t="s">
        <v>3636</v>
      </c>
      <c r="B4425" s="23" t="s">
        <v>4406</v>
      </c>
      <c r="C4425" s="23" t="s">
        <v>8068</v>
      </c>
      <c r="D4425" s="23">
        <v>23</v>
      </c>
      <c r="E4425" s="26">
        <v>8720.9</v>
      </c>
      <c r="F4425" s="23">
        <v>316</v>
      </c>
      <c r="G4425" s="26">
        <f t="shared" si="483"/>
        <v>2755.8044</v>
      </c>
      <c r="H4425" s="26">
        <f t="shared" si="484"/>
        <v>469.31348932000003</v>
      </c>
      <c r="I4425" s="26">
        <f t="shared" si="485"/>
        <v>703.9702339800001</v>
      </c>
      <c r="J4425" s="31">
        <f t="shared" si="486"/>
        <v>4.1111861664432006</v>
      </c>
      <c r="K4425" s="23">
        <f t="shared" si="487"/>
        <v>1</v>
      </c>
      <c r="L4425" s="23">
        <f t="shared" si="487"/>
        <v>1</v>
      </c>
      <c r="M4425" s="31">
        <f t="shared" si="488"/>
        <v>4.1111861664432006</v>
      </c>
      <c r="N4425" s="31">
        <f t="shared" si="489"/>
        <v>4.1111861664432006</v>
      </c>
    </row>
    <row r="4426" spans="1:14" ht="15.75" customHeight="1">
      <c r="A4426" s="23" t="s">
        <v>3636</v>
      </c>
      <c r="B4426" s="23" t="s">
        <v>4406</v>
      </c>
      <c r="C4426" s="23" t="s">
        <v>8069</v>
      </c>
      <c r="D4426" s="23">
        <v>23</v>
      </c>
      <c r="E4426" s="26">
        <v>8721.2000000000007</v>
      </c>
      <c r="F4426" s="23">
        <v>316</v>
      </c>
      <c r="G4426" s="26">
        <f t="shared" si="483"/>
        <v>2755.8992000000003</v>
      </c>
      <c r="H4426" s="26">
        <f t="shared" si="484"/>
        <v>469.32963376000009</v>
      </c>
      <c r="I4426" s="26">
        <f t="shared" si="485"/>
        <v>703.9944506400002</v>
      </c>
      <c r="J4426" s="31">
        <f t="shared" si="486"/>
        <v>4.1113275917376013</v>
      </c>
      <c r="K4426" s="23">
        <f t="shared" si="487"/>
        <v>1</v>
      </c>
      <c r="L4426" s="23">
        <f t="shared" si="487"/>
        <v>1</v>
      </c>
      <c r="M4426" s="31">
        <f t="shared" si="488"/>
        <v>4.1113275917376013</v>
      </c>
      <c r="N4426" s="31">
        <f t="shared" si="489"/>
        <v>4.1113275917376013</v>
      </c>
    </row>
    <row r="4427" spans="1:14" ht="15.75" customHeight="1">
      <c r="A4427" s="23" t="s">
        <v>3636</v>
      </c>
      <c r="B4427" s="23" t="s">
        <v>6364</v>
      </c>
      <c r="C4427" s="23" t="s">
        <v>8070</v>
      </c>
      <c r="D4427" s="23">
        <v>23</v>
      </c>
      <c r="E4427" s="26">
        <v>8723.7999999999993</v>
      </c>
      <c r="F4427" s="23">
        <v>316</v>
      </c>
      <c r="G4427" s="26">
        <f t="shared" si="483"/>
        <v>2756.7207999999996</v>
      </c>
      <c r="H4427" s="26">
        <f t="shared" si="484"/>
        <v>469.46955223999993</v>
      </c>
      <c r="I4427" s="26">
        <f t="shared" si="485"/>
        <v>704.20432835999986</v>
      </c>
      <c r="J4427" s="31">
        <f t="shared" si="486"/>
        <v>4.112553277622399</v>
      </c>
      <c r="K4427" s="23">
        <f t="shared" si="487"/>
        <v>1</v>
      </c>
      <c r="L4427" s="23">
        <f t="shared" si="487"/>
        <v>1</v>
      </c>
      <c r="M4427" s="31">
        <f t="shared" si="488"/>
        <v>4.112553277622399</v>
      </c>
      <c r="N4427" s="31">
        <f t="shared" si="489"/>
        <v>4.112553277622399</v>
      </c>
    </row>
    <row r="4428" spans="1:14" ht="15.75" customHeight="1">
      <c r="A4428" s="23" t="s">
        <v>3636</v>
      </c>
      <c r="B4428" s="23" t="s">
        <v>4406</v>
      </c>
      <c r="C4428" s="23" t="s">
        <v>8071</v>
      </c>
      <c r="D4428" s="23">
        <v>23</v>
      </c>
      <c r="E4428" s="26">
        <v>8729.27</v>
      </c>
      <c r="F4428" s="23">
        <v>316</v>
      </c>
      <c r="G4428" s="26">
        <f t="shared" si="483"/>
        <v>2758.4493200000002</v>
      </c>
      <c r="H4428" s="26">
        <f t="shared" si="484"/>
        <v>469.76391919600007</v>
      </c>
      <c r="I4428" s="26">
        <f t="shared" si="485"/>
        <v>704.64587879400005</v>
      </c>
      <c r="J4428" s="31">
        <f t="shared" si="486"/>
        <v>4.1151319321569604</v>
      </c>
      <c r="K4428" s="23">
        <f t="shared" si="487"/>
        <v>1</v>
      </c>
      <c r="L4428" s="23">
        <f t="shared" si="487"/>
        <v>1</v>
      </c>
      <c r="M4428" s="31">
        <f t="shared" si="488"/>
        <v>4.1151319321569604</v>
      </c>
      <c r="N4428" s="31">
        <f t="shared" si="489"/>
        <v>4.1151319321569604</v>
      </c>
    </row>
    <row r="4429" spans="1:14" ht="15.75" customHeight="1">
      <c r="A4429" s="23" t="s">
        <v>3636</v>
      </c>
      <c r="B4429" s="23" t="s">
        <v>4406</v>
      </c>
      <c r="C4429" s="23" t="s">
        <v>8072</v>
      </c>
      <c r="D4429" s="23">
        <v>23</v>
      </c>
      <c r="E4429" s="26">
        <v>8736.8799999999992</v>
      </c>
      <c r="F4429" s="23">
        <v>316</v>
      </c>
      <c r="G4429" s="26">
        <f t="shared" si="483"/>
        <v>2760.8540799999996</v>
      </c>
      <c r="H4429" s="26">
        <f t="shared" si="484"/>
        <v>470.17344982399993</v>
      </c>
      <c r="I4429" s="26">
        <f t="shared" si="485"/>
        <v>705.26017473599995</v>
      </c>
      <c r="J4429" s="31">
        <f t="shared" si="486"/>
        <v>4.1187194204582394</v>
      </c>
      <c r="K4429" s="23">
        <f t="shared" si="487"/>
        <v>1</v>
      </c>
      <c r="L4429" s="23">
        <f t="shared" si="487"/>
        <v>1</v>
      </c>
      <c r="M4429" s="31">
        <f t="shared" si="488"/>
        <v>4.1187194204582394</v>
      </c>
      <c r="N4429" s="31">
        <f t="shared" si="489"/>
        <v>4.1187194204582394</v>
      </c>
    </row>
    <row r="4430" spans="1:14" ht="15.75" customHeight="1">
      <c r="A4430" s="23" t="s">
        <v>3636</v>
      </c>
      <c r="B4430" s="23" t="s">
        <v>4406</v>
      </c>
      <c r="C4430" s="23" t="s">
        <v>8073</v>
      </c>
      <c r="D4430" s="23">
        <v>23</v>
      </c>
      <c r="E4430" s="26">
        <v>8739.77</v>
      </c>
      <c r="F4430" s="23">
        <v>316</v>
      </c>
      <c r="G4430" s="26">
        <f t="shared" si="483"/>
        <v>2761.7673200000004</v>
      </c>
      <c r="H4430" s="26">
        <f t="shared" si="484"/>
        <v>470.32897459600008</v>
      </c>
      <c r="I4430" s="26">
        <f t="shared" si="485"/>
        <v>705.49346189400012</v>
      </c>
      <c r="J4430" s="31">
        <f t="shared" si="486"/>
        <v>4.120081817460961</v>
      </c>
      <c r="K4430" s="23">
        <f t="shared" si="487"/>
        <v>1</v>
      </c>
      <c r="L4430" s="23">
        <f t="shared" si="487"/>
        <v>1</v>
      </c>
      <c r="M4430" s="31">
        <f t="shared" si="488"/>
        <v>4.120081817460961</v>
      </c>
      <c r="N4430" s="31">
        <f t="shared" si="489"/>
        <v>4.120081817460961</v>
      </c>
    </row>
    <row r="4431" spans="1:14" ht="15.75" customHeight="1">
      <c r="A4431" s="23" t="s">
        <v>3636</v>
      </c>
      <c r="B4431" s="23" t="s">
        <v>4406</v>
      </c>
      <c r="C4431" s="23" t="s">
        <v>8074</v>
      </c>
      <c r="D4431" s="23">
        <v>23</v>
      </c>
      <c r="E4431" s="26">
        <v>8741</v>
      </c>
      <c r="F4431" s="23">
        <v>316</v>
      </c>
      <c r="G4431" s="26">
        <f t="shared" si="483"/>
        <v>2762.1559999999999</v>
      </c>
      <c r="H4431" s="26">
        <f t="shared" si="484"/>
        <v>470.39516680000003</v>
      </c>
      <c r="I4431" s="26">
        <f t="shared" si="485"/>
        <v>705.59275020000007</v>
      </c>
      <c r="J4431" s="31">
        <f t="shared" si="486"/>
        <v>4.1206616611680005</v>
      </c>
      <c r="K4431" s="23">
        <f t="shared" si="487"/>
        <v>1</v>
      </c>
      <c r="L4431" s="23">
        <f t="shared" si="487"/>
        <v>1</v>
      </c>
      <c r="M4431" s="31">
        <f t="shared" si="488"/>
        <v>4.1206616611680005</v>
      </c>
      <c r="N4431" s="31">
        <f t="shared" si="489"/>
        <v>4.1206616611680005</v>
      </c>
    </row>
    <row r="4432" spans="1:14" ht="15.75" customHeight="1">
      <c r="A4432" s="23" t="s">
        <v>3636</v>
      </c>
      <c r="B4432" s="23" t="s">
        <v>4406</v>
      </c>
      <c r="C4432" s="23" t="s">
        <v>8075</v>
      </c>
      <c r="D4432" s="23">
        <v>23</v>
      </c>
      <c r="E4432" s="26">
        <v>8745.64</v>
      </c>
      <c r="F4432" s="23">
        <v>316</v>
      </c>
      <c r="G4432" s="26">
        <f t="shared" si="483"/>
        <v>2763.6222399999997</v>
      </c>
      <c r="H4432" s="26">
        <f t="shared" si="484"/>
        <v>470.64486747199999</v>
      </c>
      <c r="I4432" s="26">
        <f t="shared" si="485"/>
        <v>705.96730120799998</v>
      </c>
      <c r="J4432" s="31">
        <f t="shared" si="486"/>
        <v>4.1228490390547199</v>
      </c>
      <c r="K4432" s="23">
        <f t="shared" si="487"/>
        <v>1</v>
      </c>
      <c r="L4432" s="23">
        <f t="shared" si="487"/>
        <v>1</v>
      </c>
      <c r="M4432" s="31">
        <f t="shared" si="488"/>
        <v>4.1228490390547199</v>
      </c>
      <c r="N4432" s="31">
        <f t="shared" si="489"/>
        <v>4.1228490390547199</v>
      </c>
    </row>
    <row r="4433" spans="1:14" ht="15.75" customHeight="1">
      <c r="A4433" s="23" t="s">
        <v>3636</v>
      </c>
      <c r="B4433" s="23" t="s">
        <v>4406</v>
      </c>
      <c r="C4433" s="23" t="s">
        <v>8076</v>
      </c>
      <c r="D4433" s="23">
        <v>23</v>
      </c>
      <c r="E4433" s="26">
        <v>8751</v>
      </c>
      <c r="F4433" s="23">
        <v>316</v>
      </c>
      <c r="G4433" s="26">
        <f t="shared" si="483"/>
        <v>2765.3159999999998</v>
      </c>
      <c r="H4433" s="26">
        <f t="shared" si="484"/>
        <v>470.93331480000001</v>
      </c>
      <c r="I4433" s="26">
        <f t="shared" si="485"/>
        <v>706.39997219999998</v>
      </c>
      <c r="J4433" s="31">
        <f t="shared" si="486"/>
        <v>4.1253758376479999</v>
      </c>
      <c r="K4433" s="23">
        <f t="shared" si="487"/>
        <v>1</v>
      </c>
      <c r="L4433" s="23">
        <f t="shared" si="487"/>
        <v>1</v>
      </c>
      <c r="M4433" s="31">
        <f t="shared" si="488"/>
        <v>4.1253758376479999</v>
      </c>
      <c r="N4433" s="31">
        <f t="shared" si="489"/>
        <v>4.1253758376479999</v>
      </c>
    </row>
    <row r="4434" spans="1:14" ht="15.75" customHeight="1">
      <c r="A4434" s="23" t="s">
        <v>3636</v>
      </c>
      <c r="B4434" s="23" t="s">
        <v>4406</v>
      </c>
      <c r="C4434" s="23" t="s">
        <v>8077</v>
      </c>
      <c r="D4434" s="23">
        <v>23</v>
      </c>
      <c r="E4434" s="26">
        <v>8775.8700000000008</v>
      </c>
      <c r="F4434" s="23">
        <v>316</v>
      </c>
      <c r="G4434" s="26">
        <f t="shared" si="483"/>
        <v>2773.1749200000004</v>
      </c>
      <c r="H4434" s="26">
        <f t="shared" si="484"/>
        <v>472.2716888760001</v>
      </c>
      <c r="I4434" s="26">
        <f t="shared" si="485"/>
        <v>708.40753331400015</v>
      </c>
      <c r="J4434" s="31">
        <f t="shared" si="486"/>
        <v>4.1370999945537612</v>
      </c>
      <c r="K4434" s="23">
        <f t="shared" si="487"/>
        <v>1</v>
      </c>
      <c r="L4434" s="23">
        <f t="shared" si="487"/>
        <v>1</v>
      </c>
      <c r="M4434" s="31">
        <f t="shared" si="488"/>
        <v>4.1370999945537612</v>
      </c>
      <c r="N4434" s="31">
        <f t="shared" si="489"/>
        <v>4.1370999945537612</v>
      </c>
    </row>
    <row r="4435" spans="1:14" ht="15.75" customHeight="1">
      <c r="A4435" s="23" t="s">
        <v>3636</v>
      </c>
      <c r="B4435" s="23" t="s">
        <v>4406</v>
      </c>
      <c r="C4435" s="23" t="s">
        <v>8078</v>
      </c>
      <c r="D4435" s="23">
        <v>23</v>
      </c>
      <c r="E4435" s="26">
        <v>8777.1</v>
      </c>
      <c r="F4435" s="23">
        <v>316</v>
      </c>
      <c r="G4435" s="26">
        <f t="shared" si="483"/>
        <v>2773.5636</v>
      </c>
      <c r="H4435" s="26">
        <f t="shared" si="484"/>
        <v>472.33788107999999</v>
      </c>
      <c r="I4435" s="26">
        <f t="shared" si="485"/>
        <v>708.50682161999998</v>
      </c>
      <c r="J4435" s="31">
        <f t="shared" si="486"/>
        <v>4.1376798382607998</v>
      </c>
      <c r="K4435" s="23">
        <f t="shared" si="487"/>
        <v>1</v>
      </c>
      <c r="L4435" s="23">
        <f t="shared" si="487"/>
        <v>1</v>
      </c>
      <c r="M4435" s="31">
        <f t="shared" si="488"/>
        <v>4.1376798382607998</v>
      </c>
      <c r="N4435" s="31">
        <f t="shared" si="489"/>
        <v>4.1376798382607998</v>
      </c>
    </row>
    <row r="4436" spans="1:14" ht="15.75" customHeight="1">
      <c r="A4436" s="23" t="s">
        <v>3636</v>
      </c>
      <c r="B4436" s="23" t="s">
        <v>4406</v>
      </c>
      <c r="C4436" s="23" t="s">
        <v>8079</v>
      </c>
      <c r="D4436" s="23">
        <v>23</v>
      </c>
      <c r="E4436" s="26">
        <v>8777.2999999999993</v>
      </c>
      <c r="F4436" s="23">
        <v>316</v>
      </c>
      <c r="G4436" s="26">
        <f t="shared" si="483"/>
        <v>2773.6268</v>
      </c>
      <c r="H4436" s="26">
        <f t="shared" si="484"/>
        <v>472.34864404000001</v>
      </c>
      <c r="I4436" s="26">
        <f t="shared" si="485"/>
        <v>708.52296606000004</v>
      </c>
      <c r="J4436" s="31">
        <f t="shared" si="486"/>
        <v>4.1377741217904003</v>
      </c>
      <c r="K4436" s="23">
        <f t="shared" si="487"/>
        <v>1</v>
      </c>
      <c r="L4436" s="23">
        <f t="shared" si="487"/>
        <v>1</v>
      </c>
      <c r="M4436" s="31">
        <f t="shared" si="488"/>
        <v>4.1377741217904003</v>
      </c>
      <c r="N4436" s="31">
        <f t="shared" si="489"/>
        <v>4.1377741217904003</v>
      </c>
    </row>
    <row r="4437" spans="1:14" ht="15.75" customHeight="1">
      <c r="A4437" s="23" t="s">
        <v>3636</v>
      </c>
      <c r="B4437" s="23" t="s">
        <v>4406</v>
      </c>
      <c r="C4437" s="23" t="s">
        <v>8080</v>
      </c>
      <c r="D4437" s="23">
        <v>23</v>
      </c>
      <c r="E4437" s="26">
        <v>8790</v>
      </c>
      <c r="F4437" s="23">
        <v>316</v>
      </c>
      <c r="G4437" s="26">
        <f t="shared" si="483"/>
        <v>2777.64</v>
      </c>
      <c r="H4437" s="26">
        <f t="shared" si="484"/>
        <v>473.03209199999998</v>
      </c>
      <c r="I4437" s="26">
        <f t="shared" si="485"/>
        <v>709.54813799999999</v>
      </c>
      <c r="J4437" s="31">
        <f t="shared" si="486"/>
        <v>4.1437611259200002</v>
      </c>
      <c r="K4437" s="23">
        <f t="shared" si="487"/>
        <v>1</v>
      </c>
      <c r="L4437" s="23">
        <f t="shared" si="487"/>
        <v>1</v>
      </c>
      <c r="M4437" s="31">
        <f t="shared" si="488"/>
        <v>4.1437611259200002</v>
      </c>
      <c r="N4437" s="31">
        <f t="shared" si="489"/>
        <v>4.1437611259200002</v>
      </c>
    </row>
    <row r="4438" spans="1:14" ht="15.75" customHeight="1">
      <c r="A4438" s="23" t="s">
        <v>3636</v>
      </c>
      <c r="B4438" s="23" t="s">
        <v>4406</v>
      </c>
      <c r="C4438" s="23" t="s">
        <v>8081</v>
      </c>
      <c r="D4438" s="23">
        <v>23</v>
      </c>
      <c r="E4438" s="26">
        <v>8799</v>
      </c>
      <c r="F4438" s="23">
        <v>316</v>
      </c>
      <c r="G4438" s="26">
        <f t="shared" si="483"/>
        <v>2780.4839999999999</v>
      </c>
      <c r="H4438" s="26">
        <f t="shared" si="484"/>
        <v>473.51642520000001</v>
      </c>
      <c r="I4438" s="26">
        <f t="shared" si="485"/>
        <v>710.27463780000005</v>
      </c>
      <c r="J4438" s="31">
        <f t="shared" si="486"/>
        <v>4.1480038847520007</v>
      </c>
      <c r="K4438" s="23">
        <f t="shared" si="487"/>
        <v>1</v>
      </c>
      <c r="L4438" s="23">
        <f t="shared" si="487"/>
        <v>1</v>
      </c>
      <c r="M4438" s="31">
        <f t="shared" si="488"/>
        <v>4.1480038847520007</v>
      </c>
      <c r="N4438" s="31">
        <f t="shared" si="489"/>
        <v>4.1480038847520007</v>
      </c>
    </row>
    <row r="4439" spans="1:14" ht="15.75" customHeight="1">
      <c r="A4439" s="23" t="s">
        <v>3636</v>
      </c>
      <c r="B4439" s="23" t="s">
        <v>4406</v>
      </c>
      <c r="C4439" s="23" t="s">
        <v>8082</v>
      </c>
      <c r="D4439" s="23">
        <v>23</v>
      </c>
      <c r="E4439" s="26">
        <v>8802.07</v>
      </c>
      <c r="F4439" s="23">
        <v>316</v>
      </c>
      <c r="G4439" s="26">
        <f t="shared" si="483"/>
        <v>2781.4541200000003</v>
      </c>
      <c r="H4439" s="26">
        <f t="shared" si="484"/>
        <v>473.68163663600006</v>
      </c>
      <c r="I4439" s="26">
        <f t="shared" si="485"/>
        <v>710.52245495400007</v>
      </c>
      <c r="J4439" s="31">
        <f t="shared" si="486"/>
        <v>4.1494511369313605</v>
      </c>
      <c r="K4439" s="23">
        <f t="shared" si="487"/>
        <v>1</v>
      </c>
      <c r="L4439" s="23">
        <f t="shared" si="487"/>
        <v>1</v>
      </c>
      <c r="M4439" s="31">
        <f t="shared" si="488"/>
        <v>4.1494511369313605</v>
      </c>
      <c r="N4439" s="31">
        <f t="shared" si="489"/>
        <v>4.1494511369313605</v>
      </c>
    </row>
    <row r="4440" spans="1:14" ht="15.75" customHeight="1">
      <c r="A4440" s="23" t="s">
        <v>3636</v>
      </c>
      <c r="B4440" s="23" t="s">
        <v>4406</v>
      </c>
      <c r="C4440" s="23" t="s">
        <v>8083</v>
      </c>
      <c r="D4440" s="23">
        <v>23</v>
      </c>
      <c r="E4440" s="26">
        <v>8805.9699999999993</v>
      </c>
      <c r="F4440" s="23">
        <v>316</v>
      </c>
      <c r="G4440" s="26">
        <f t="shared" si="483"/>
        <v>2782.6865200000002</v>
      </c>
      <c r="H4440" s="26">
        <f t="shared" si="484"/>
        <v>473.89151435600007</v>
      </c>
      <c r="I4440" s="26">
        <f t="shared" si="485"/>
        <v>710.83727153400014</v>
      </c>
      <c r="J4440" s="31">
        <f t="shared" si="486"/>
        <v>4.1512896657585605</v>
      </c>
      <c r="K4440" s="23">
        <f t="shared" si="487"/>
        <v>1</v>
      </c>
      <c r="L4440" s="23">
        <f t="shared" si="487"/>
        <v>1</v>
      </c>
      <c r="M4440" s="31">
        <f t="shared" si="488"/>
        <v>4.1512896657585605</v>
      </c>
      <c r="N4440" s="31">
        <f t="shared" si="489"/>
        <v>4.1512896657585605</v>
      </c>
    </row>
    <row r="4441" spans="1:14" ht="15.75" customHeight="1">
      <c r="A4441" s="23" t="s">
        <v>3636</v>
      </c>
      <c r="B4441" s="23" t="s">
        <v>4406</v>
      </c>
      <c r="C4441" s="23" t="s">
        <v>8084</v>
      </c>
      <c r="D4441" s="23">
        <v>23</v>
      </c>
      <c r="E4441" s="26">
        <v>8807.2000000000007</v>
      </c>
      <c r="F4441" s="23">
        <v>316</v>
      </c>
      <c r="G4441" s="26">
        <f t="shared" si="483"/>
        <v>2783.0752000000002</v>
      </c>
      <c r="H4441" s="26">
        <f t="shared" si="484"/>
        <v>473.95770656000008</v>
      </c>
      <c r="I4441" s="26">
        <f t="shared" si="485"/>
        <v>710.93655984000009</v>
      </c>
      <c r="J4441" s="31">
        <f t="shared" si="486"/>
        <v>4.1518695094656</v>
      </c>
      <c r="K4441" s="23">
        <f t="shared" si="487"/>
        <v>1</v>
      </c>
      <c r="L4441" s="23">
        <f t="shared" si="487"/>
        <v>1</v>
      </c>
      <c r="M4441" s="31">
        <f t="shared" si="488"/>
        <v>4.1518695094656</v>
      </c>
      <c r="N4441" s="31">
        <f t="shared" si="489"/>
        <v>4.1518695094656</v>
      </c>
    </row>
    <row r="4442" spans="1:14" ht="15.75" customHeight="1">
      <c r="A4442" s="23" t="s">
        <v>3636</v>
      </c>
      <c r="B4442" s="23" t="s">
        <v>4406</v>
      </c>
      <c r="C4442" s="23" t="s">
        <v>8085</v>
      </c>
      <c r="D4442" s="23">
        <v>23</v>
      </c>
      <c r="E4442" s="26">
        <v>8810.18</v>
      </c>
      <c r="F4442" s="23">
        <v>316</v>
      </c>
      <c r="G4442" s="26">
        <f t="shared" si="483"/>
        <v>2784.0168799999997</v>
      </c>
      <c r="H4442" s="26">
        <f t="shared" si="484"/>
        <v>474.11807466399995</v>
      </c>
      <c r="I4442" s="26">
        <f t="shared" si="485"/>
        <v>711.17711199599989</v>
      </c>
      <c r="J4442" s="31">
        <f t="shared" si="486"/>
        <v>4.1532743340566398</v>
      </c>
      <c r="K4442" s="23">
        <f t="shared" si="487"/>
        <v>1</v>
      </c>
      <c r="L4442" s="23">
        <f t="shared" si="487"/>
        <v>1</v>
      </c>
      <c r="M4442" s="31">
        <f t="shared" si="488"/>
        <v>4.1532743340566398</v>
      </c>
      <c r="N4442" s="31">
        <f t="shared" si="489"/>
        <v>4.1532743340566398</v>
      </c>
    </row>
    <row r="4443" spans="1:14" ht="15.75" customHeight="1">
      <c r="A4443" s="23" t="s">
        <v>3636</v>
      </c>
      <c r="B4443" s="23" t="s">
        <v>4406</v>
      </c>
      <c r="C4443" s="23" t="s">
        <v>8086</v>
      </c>
      <c r="D4443" s="23">
        <v>23</v>
      </c>
      <c r="E4443" s="26">
        <v>8820.7999999999993</v>
      </c>
      <c r="F4443" s="23">
        <v>316</v>
      </c>
      <c r="G4443" s="26">
        <f t="shared" si="483"/>
        <v>2787.3727999999996</v>
      </c>
      <c r="H4443" s="26">
        <f t="shared" si="484"/>
        <v>474.68958783999994</v>
      </c>
      <c r="I4443" s="26">
        <f t="shared" si="485"/>
        <v>712.03438175999986</v>
      </c>
      <c r="J4443" s="31">
        <f t="shared" si="486"/>
        <v>4.1582807894783995</v>
      </c>
      <c r="K4443" s="23">
        <f t="shared" si="487"/>
        <v>1</v>
      </c>
      <c r="L4443" s="23">
        <f t="shared" si="487"/>
        <v>1</v>
      </c>
      <c r="M4443" s="31">
        <f t="shared" si="488"/>
        <v>4.1582807894783995</v>
      </c>
      <c r="N4443" s="31">
        <f t="shared" si="489"/>
        <v>4.1582807894783995</v>
      </c>
    </row>
    <row r="4444" spans="1:14" ht="15.75" customHeight="1">
      <c r="A4444" s="23" t="s">
        <v>3636</v>
      </c>
      <c r="B4444" s="23" t="s">
        <v>5666</v>
      </c>
      <c r="C4444" s="23" t="s">
        <v>8087</v>
      </c>
      <c r="D4444" s="23">
        <v>23</v>
      </c>
      <c r="E4444" s="26">
        <v>8821.17</v>
      </c>
      <c r="F4444" s="23">
        <v>316</v>
      </c>
      <c r="G4444" s="26">
        <f t="shared" si="483"/>
        <v>2787.48972</v>
      </c>
      <c r="H4444" s="26">
        <f t="shared" si="484"/>
        <v>474.70949931600001</v>
      </c>
      <c r="I4444" s="26">
        <f t="shared" si="485"/>
        <v>712.06424897400007</v>
      </c>
      <c r="J4444" s="31">
        <f t="shared" si="486"/>
        <v>4.1584552140081605</v>
      </c>
      <c r="K4444" s="23">
        <f t="shared" si="487"/>
        <v>1</v>
      </c>
      <c r="L4444" s="23">
        <f t="shared" si="487"/>
        <v>1</v>
      </c>
      <c r="M4444" s="31">
        <f t="shared" si="488"/>
        <v>4.1584552140081605</v>
      </c>
      <c r="N4444" s="31">
        <f t="shared" si="489"/>
        <v>4.1584552140081605</v>
      </c>
    </row>
    <row r="4445" spans="1:14" ht="15.75" customHeight="1">
      <c r="A4445" s="23" t="s">
        <v>3636</v>
      </c>
      <c r="B4445" s="23" t="s">
        <v>4406</v>
      </c>
      <c r="C4445" s="23" t="s">
        <v>8088</v>
      </c>
      <c r="D4445" s="23">
        <v>23</v>
      </c>
      <c r="E4445" s="26">
        <v>8830.89</v>
      </c>
      <c r="F4445" s="23">
        <v>316</v>
      </c>
      <c r="G4445" s="26">
        <f t="shared" si="483"/>
        <v>2790.5612399999995</v>
      </c>
      <c r="H4445" s="26">
        <f t="shared" si="484"/>
        <v>475.23257917199993</v>
      </c>
      <c r="I4445" s="26">
        <f t="shared" si="485"/>
        <v>712.84886875799987</v>
      </c>
      <c r="J4445" s="31">
        <f t="shared" si="486"/>
        <v>4.1630373935467189</v>
      </c>
      <c r="K4445" s="23">
        <f t="shared" si="487"/>
        <v>1</v>
      </c>
      <c r="L4445" s="23">
        <f t="shared" si="487"/>
        <v>1</v>
      </c>
      <c r="M4445" s="31">
        <f t="shared" si="488"/>
        <v>4.1630373935467189</v>
      </c>
      <c r="N4445" s="31">
        <f t="shared" si="489"/>
        <v>4.1630373935467189</v>
      </c>
    </row>
    <row r="4446" spans="1:14" ht="15.75" customHeight="1">
      <c r="A4446" s="23" t="s">
        <v>3636</v>
      </c>
      <c r="B4446" s="23" t="s">
        <v>4406</v>
      </c>
      <c r="C4446" s="23" t="s">
        <v>8089</v>
      </c>
      <c r="D4446" s="23">
        <v>23</v>
      </c>
      <c r="E4446" s="26">
        <v>8832.6</v>
      </c>
      <c r="F4446" s="23">
        <v>316</v>
      </c>
      <c r="G4446" s="26">
        <f t="shared" si="483"/>
        <v>2791.1016</v>
      </c>
      <c r="H4446" s="26">
        <f t="shared" si="484"/>
        <v>475.32460248000001</v>
      </c>
      <c r="I4446" s="26">
        <f t="shared" si="485"/>
        <v>712.98690371999999</v>
      </c>
      <c r="J4446" s="31">
        <f t="shared" si="486"/>
        <v>4.1638435177247999</v>
      </c>
      <c r="K4446" s="23">
        <f t="shared" si="487"/>
        <v>1</v>
      </c>
      <c r="L4446" s="23">
        <f t="shared" si="487"/>
        <v>1</v>
      </c>
      <c r="M4446" s="31">
        <f t="shared" si="488"/>
        <v>4.1638435177247999</v>
      </c>
      <c r="N4446" s="31">
        <f t="shared" si="489"/>
        <v>4.1638435177247999</v>
      </c>
    </row>
    <row r="4447" spans="1:14" ht="15.75" customHeight="1">
      <c r="A4447" s="23" t="s">
        <v>3636</v>
      </c>
      <c r="B4447" s="23" t="s">
        <v>4406</v>
      </c>
      <c r="C4447" s="23" t="s">
        <v>8090</v>
      </c>
      <c r="D4447" s="23">
        <v>23</v>
      </c>
      <c r="E4447" s="26">
        <v>8848.7999999999993</v>
      </c>
      <c r="F4447" s="23">
        <v>316</v>
      </c>
      <c r="G4447" s="26">
        <f t="shared" si="483"/>
        <v>2796.2207999999996</v>
      </c>
      <c r="H4447" s="26">
        <f t="shared" si="484"/>
        <v>476.19640223999994</v>
      </c>
      <c r="I4447" s="26">
        <f t="shared" si="485"/>
        <v>714.29460335999988</v>
      </c>
      <c r="J4447" s="31">
        <f t="shared" si="486"/>
        <v>4.1714804836223989</v>
      </c>
      <c r="K4447" s="23">
        <f t="shared" si="487"/>
        <v>1</v>
      </c>
      <c r="L4447" s="23">
        <f t="shared" si="487"/>
        <v>1</v>
      </c>
      <c r="M4447" s="31">
        <f t="shared" si="488"/>
        <v>4.1714804836223989</v>
      </c>
      <c r="N4447" s="31">
        <f t="shared" si="489"/>
        <v>4.1714804836223989</v>
      </c>
    </row>
    <row r="4448" spans="1:14" ht="15.75" customHeight="1">
      <c r="A4448" s="23" t="s">
        <v>3636</v>
      </c>
      <c r="B4448" s="23" t="s">
        <v>4406</v>
      </c>
      <c r="C4448" s="23" t="s">
        <v>8091</v>
      </c>
      <c r="D4448" s="23">
        <v>23</v>
      </c>
      <c r="E4448" s="26">
        <v>8855.58</v>
      </c>
      <c r="F4448" s="23">
        <v>316</v>
      </c>
      <c r="G4448" s="26">
        <f t="shared" si="483"/>
        <v>2798.3632799999996</v>
      </c>
      <c r="H4448" s="26">
        <f t="shared" si="484"/>
        <v>476.56126658399995</v>
      </c>
      <c r="I4448" s="26">
        <f t="shared" si="485"/>
        <v>714.84189987599996</v>
      </c>
      <c r="J4448" s="31">
        <f t="shared" si="486"/>
        <v>4.1746766952758403</v>
      </c>
      <c r="K4448" s="23">
        <f t="shared" si="487"/>
        <v>1</v>
      </c>
      <c r="L4448" s="23">
        <f t="shared" si="487"/>
        <v>1</v>
      </c>
      <c r="M4448" s="31">
        <f t="shared" si="488"/>
        <v>4.1746766952758403</v>
      </c>
      <c r="N4448" s="31">
        <f t="shared" si="489"/>
        <v>4.1746766952758403</v>
      </c>
    </row>
    <row r="4449" spans="1:14" ht="15.75" customHeight="1">
      <c r="A4449" s="23" t="s">
        <v>3636</v>
      </c>
      <c r="B4449" s="23" t="s">
        <v>4406</v>
      </c>
      <c r="C4449" s="23" t="s">
        <v>8092</v>
      </c>
      <c r="D4449" s="23">
        <v>23</v>
      </c>
      <c r="E4449" s="26">
        <v>8872.27</v>
      </c>
      <c r="F4449" s="23">
        <v>316</v>
      </c>
      <c r="G4449" s="26">
        <f t="shared" si="483"/>
        <v>2803.6373200000003</v>
      </c>
      <c r="H4449" s="26">
        <f t="shared" si="484"/>
        <v>477.45943559600005</v>
      </c>
      <c r="I4449" s="26">
        <f t="shared" si="485"/>
        <v>716.18915339400007</v>
      </c>
      <c r="J4449" s="31">
        <f t="shared" si="486"/>
        <v>4.1825446558209602</v>
      </c>
      <c r="K4449" s="23">
        <f t="shared" si="487"/>
        <v>1</v>
      </c>
      <c r="L4449" s="23">
        <f t="shared" si="487"/>
        <v>1</v>
      </c>
      <c r="M4449" s="31">
        <f t="shared" si="488"/>
        <v>4.1825446558209602</v>
      </c>
      <c r="N4449" s="31">
        <f t="shared" si="489"/>
        <v>4.1825446558209602</v>
      </c>
    </row>
    <row r="4450" spans="1:14" ht="15.75" customHeight="1">
      <c r="A4450" s="23" t="s">
        <v>3636</v>
      </c>
      <c r="B4450" s="23" t="s">
        <v>4406</v>
      </c>
      <c r="C4450" s="23" t="s">
        <v>8093</v>
      </c>
      <c r="D4450" s="23">
        <v>23</v>
      </c>
      <c r="E4450" s="26">
        <v>8881.9</v>
      </c>
      <c r="F4450" s="23">
        <v>316</v>
      </c>
      <c r="G4450" s="26">
        <f t="shared" si="483"/>
        <v>2806.6803999999997</v>
      </c>
      <c r="H4450" s="26">
        <f t="shared" si="484"/>
        <v>477.97767211999997</v>
      </c>
      <c r="I4450" s="26">
        <f t="shared" si="485"/>
        <v>716.96650817999989</v>
      </c>
      <c r="J4450" s="31">
        <f t="shared" si="486"/>
        <v>4.1870844077711995</v>
      </c>
      <c r="K4450" s="23">
        <f t="shared" si="487"/>
        <v>1</v>
      </c>
      <c r="L4450" s="23">
        <f t="shared" si="487"/>
        <v>1</v>
      </c>
      <c r="M4450" s="31">
        <f t="shared" si="488"/>
        <v>4.1870844077711995</v>
      </c>
      <c r="N4450" s="31">
        <f t="shared" si="489"/>
        <v>4.1870844077711995</v>
      </c>
    </row>
    <row r="4451" spans="1:14" ht="15.75" customHeight="1">
      <c r="A4451" s="23" t="s">
        <v>3636</v>
      </c>
      <c r="B4451" s="23" t="s">
        <v>4406</v>
      </c>
      <c r="C4451" s="23" t="s">
        <v>8094</v>
      </c>
      <c r="D4451" s="23">
        <v>23</v>
      </c>
      <c r="E4451" s="26">
        <v>8891.2000000000007</v>
      </c>
      <c r="F4451" s="23">
        <v>316</v>
      </c>
      <c r="G4451" s="26">
        <f t="shared" si="483"/>
        <v>2809.6192000000001</v>
      </c>
      <c r="H4451" s="26">
        <f t="shared" si="484"/>
        <v>478.47814976000001</v>
      </c>
      <c r="I4451" s="26">
        <f t="shared" si="485"/>
        <v>717.71722464000004</v>
      </c>
      <c r="J4451" s="31">
        <f t="shared" si="486"/>
        <v>4.1914685918976007</v>
      </c>
      <c r="K4451" s="23">
        <f t="shared" si="487"/>
        <v>1</v>
      </c>
      <c r="L4451" s="23">
        <f t="shared" si="487"/>
        <v>1</v>
      </c>
      <c r="M4451" s="31">
        <f t="shared" si="488"/>
        <v>4.1914685918976007</v>
      </c>
      <c r="N4451" s="31">
        <f t="shared" si="489"/>
        <v>4.1914685918976007</v>
      </c>
    </row>
    <row r="4452" spans="1:14" ht="15.75" customHeight="1">
      <c r="A4452" s="23" t="s">
        <v>3636</v>
      </c>
      <c r="B4452" s="23" t="s">
        <v>4406</v>
      </c>
      <c r="C4452" s="23" t="s">
        <v>8095</v>
      </c>
      <c r="D4452" s="23">
        <v>23</v>
      </c>
      <c r="E4452" s="26">
        <v>8895.2099999999991</v>
      </c>
      <c r="F4452" s="23">
        <v>316</v>
      </c>
      <c r="G4452" s="26">
        <f t="shared" si="483"/>
        <v>2810.88636</v>
      </c>
      <c r="H4452" s="26">
        <f t="shared" si="484"/>
        <v>478.69394710800003</v>
      </c>
      <c r="I4452" s="26">
        <f t="shared" si="485"/>
        <v>718.04092066200008</v>
      </c>
      <c r="J4452" s="31">
        <f t="shared" si="486"/>
        <v>4.1933589766660804</v>
      </c>
      <c r="K4452" s="23">
        <f t="shared" si="487"/>
        <v>1</v>
      </c>
      <c r="L4452" s="23">
        <f t="shared" si="487"/>
        <v>1</v>
      </c>
      <c r="M4452" s="31">
        <f t="shared" si="488"/>
        <v>4.1933589766660804</v>
      </c>
      <c r="N4452" s="31">
        <f t="shared" si="489"/>
        <v>4.1933589766660804</v>
      </c>
    </row>
    <row r="4453" spans="1:14" ht="15.75" customHeight="1">
      <c r="A4453" s="23" t="s">
        <v>3636</v>
      </c>
      <c r="B4453" s="23" t="s">
        <v>4406</v>
      </c>
      <c r="C4453" s="23" t="s">
        <v>8096</v>
      </c>
      <c r="D4453" s="23">
        <v>23</v>
      </c>
      <c r="E4453" s="26">
        <v>8897.15</v>
      </c>
      <c r="F4453" s="23">
        <v>316</v>
      </c>
      <c r="G4453" s="26">
        <f t="shared" si="483"/>
        <v>2811.4993999999997</v>
      </c>
      <c r="H4453" s="26">
        <f t="shared" si="484"/>
        <v>478.79834781999995</v>
      </c>
      <c r="I4453" s="26">
        <f t="shared" si="485"/>
        <v>718.19752172999995</v>
      </c>
      <c r="J4453" s="31">
        <f t="shared" si="486"/>
        <v>4.1942735269031992</v>
      </c>
      <c r="K4453" s="23">
        <f t="shared" si="487"/>
        <v>1</v>
      </c>
      <c r="L4453" s="23">
        <f t="shared" si="487"/>
        <v>1</v>
      </c>
      <c r="M4453" s="31">
        <f t="shared" si="488"/>
        <v>4.1942735269031992</v>
      </c>
      <c r="N4453" s="31">
        <f t="shared" si="489"/>
        <v>4.1942735269031992</v>
      </c>
    </row>
    <row r="4454" spans="1:14" ht="15.75" customHeight="1">
      <c r="A4454" s="23" t="s">
        <v>3636</v>
      </c>
      <c r="B4454" s="23" t="s">
        <v>4406</v>
      </c>
      <c r="C4454" s="23" t="s">
        <v>8097</v>
      </c>
      <c r="D4454" s="23">
        <v>23</v>
      </c>
      <c r="E4454" s="26">
        <v>8901.01</v>
      </c>
      <c r="F4454" s="23">
        <v>316</v>
      </c>
      <c r="G4454" s="26">
        <f t="shared" si="483"/>
        <v>2812.7191600000001</v>
      </c>
      <c r="H4454" s="26">
        <f t="shared" si="484"/>
        <v>479.00607294800005</v>
      </c>
      <c r="I4454" s="26">
        <f t="shared" si="485"/>
        <v>718.50910942200005</v>
      </c>
      <c r="J4454" s="31">
        <f t="shared" si="486"/>
        <v>4.1960931990244799</v>
      </c>
      <c r="K4454" s="23">
        <f t="shared" si="487"/>
        <v>1</v>
      </c>
      <c r="L4454" s="23">
        <f t="shared" si="487"/>
        <v>1</v>
      </c>
      <c r="M4454" s="31">
        <f t="shared" si="488"/>
        <v>4.1960931990244799</v>
      </c>
      <c r="N4454" s="31">
        <f t="shared" si="489"/>
        <v>4.1960931990244799</v>
      </c>
    </row>
    <row r="4455" spans="1:14" ht="15.75" customHeight="1">
      <c r="A4455" s="23" t="s">
        <v>3636</v>
      </c>
      <c r="B4455" s="23" t="s">
        <v>4406</v>
      </c>
      <c r="C4455" s="23" t="s">
        <v>8098</v>
      </c>
      <c r="D4455" s="23">
        <v>23</v>
      </c>
      <c r="E4455" s="26">
        <v>8901.6200000000008</v>
      </c>
      <c r="F4455" s="23">
        <v>316</v>
      </c>
      <c r="G4455" s="26">
        <f t="shared" si="483"/>
        <v>2812.9119200000005</v>
      </c>
      <c r="H4455" s="26">
        <f t="shared" si="484"/>
        <v>479.0388999760001</v>
      </c>
      <c r="I4455" s="26">
        <f t="shared" si="485"/>
        <v>718.55834996400017</v>
      </c>
      <c r="J4455" s="31">
        <f t="shared" si="486"/>
        <v>4.1963807637897608</v>
      </c>
      <c r="K4455" s="23">
        <f t="shared" si="487"/>
        <v>1</v>
      </c>
      <c r="L4455" s="23">
        <f t="shared" si="487"/>
        <v>1</v>
      </c>
      <c r="M4455" s="31">
        <f t="shared" si="488"/>
        <v>4.1963807637897608</v>
      </c>
      <c r="N4455" s="31">
        <f t="shared" si="489"/>
        <v>4.1963807637897608</v>
      </c>
    </row>
    <row r="4456" spans="1:14" ht="15.75" customHeight="1">
      <c r="A4456" s="23" t="s">
        <v>3636</v>
      </c>
      <c r="B4456" s="23" t="s">
        <v>4406</v>
      </c>
      <c r="C4456" s="23" t="s">
        <v>8099</v>
      </c>
      <c r="D4456" s="23">
        <v>23</v>
      </c>
      <c r="E4456" s="26">
        <v>8902.9</v>
      </c>
      <c r="F4456" s="23">
        <v>316</v>
      </c>
      <c r="G4456" s="26">
        <f t="shared" si="483"/>
        <v>2813.3163999999997</v>
      </c>
      <c r="H4456" s="26">
        <f t="shared" si="484"/>
        <v>479.10778291999998</v>
      </c>
      <c r="I4456" s="26">
        <f t="shared" si="485"/>
        <v>718.66167438000002</v>
      </c>
      <c r="J4456" s="31">
        <f t="shared" si="486"/>
        <v>4.1969841783792008</v>
      </c>
      <c r="K4456" s="23">
        <f t="shared" si="487"/>
        <v>1</v>
      </c>
      <c r="L4456" s="23">
        <f t="shared" si="487"/>
        <v>1</v>
      </c>
      <c r="M4456" s="31">
        <f t="shared" si="488"/>
        <v>4.1969841783792008</v>
      </c>
      <c r="N4456" s="31">
        <f t="shared" si="489"/>
        <v>4.1969841783792008</v>
      </c>
    </row>
    <row r="4457" spans="1:14" ht="15.75" customHeight="1">
      <c r="A4457" s="23" t="s">
        <v>3636</v>
      </c>
      <c r="B4457" s="23" t="s">
        <v>4406</v>
      </c>
      <c r="C4457" s="23" t="s">
        <v>8100</v>
      </c>
      <c r="D4457" s="23">
        <v>23</v>
      </c>
      <c r="E4457" s="26">
        <v>8926.7999999999993</v>
      </c>
      <c r="F4457" s="23">
        <v>316</v>
      </c>
      <c r="G4457" s="26">
        <f t="shared" si="483"/>
        <v>2820.8687999999997</v>
      </c>
      <c r="H4457" s="26">
        <f t="shared" si="484"/>
        <v>480.39395664</v>
      </c>
      <c r="I4457" s="26">
        <f t="shared" si="485"/>
        <v>720.59093496000003</v>
      </c>
      <c r="J4457" s="31">
        <f t="shared" si="486"/>
        <v>4.2082510601663996</v>
      </c>
      <c r="K4457" s="23">
        <f t="shared" si="487"/>
        <v>1</v>
      </c>
      <c r="L4457" s="23">
        <f t="shared" si="487"/>
        <v>1</v>
      </c>
      <c r="M4457" s="31">
        <f t="shared" si="488"/>
        <v>4.2082510601663996</v>
      </c>
      <c r="N4457" s="31">
        <f t="shared" si="489"/>
        <v>4.2082510601663996</v>
      </c>
    </row>
    <row r="4458" spans="1:14" ht="15.75" customHeight="1">
      <c r="A4458" s="23" t="s">
        <v>3636</v>
      </c>
      <c r="B4458" s="23" t="s">
        <v>4406</v>
      </c>
      <c r="C4458" s="23" t="s">
        <v>8101</v>
      </c>
      <c r="D4458" s="23">
        <v>23</v>
      </c>
      <c r="E4458" s="26">
        <v>8935.1</v>
      </c>
      <c r="F4458" s="23">
        <v>316</v>
      </c>
      <c r="G4458" s="26">
        <f t="shared" si="483"/>
        <v>2823.4916000000003</v>
      </c>
      <c r="H4458" s="26">
        <f t="shared" si="484"/>
        <v>480.84061948000004</v>
      </c>
      <c r="I4458" s="26">
        <f t="shared" si="485"/>
        <v>721.26092922000009</v>
      </c>
      <c r="J4458" s="31">
        <f t="shared" si="486"/>
        <v>4.2121638266448009</v>
      </c>
      <c r="K4458" s="23">
        <f t="shared" si="487"/>
        <v>1</v>
      </c>
      <c r="L4458" s="23">
        <f t="shared" si="487"/>
        <v>1</v>
      </c>
      <c r="M4458" s="31">
        <f t="shared" si="488"/>
        <v>4.2121638266448009</v>
      </c>
      <c r="N4458" s="31">
        <f t="shared" si="489"/>
        <v>4.2121638266448009</v>
      </c>
    </row>
    <row r="4459" spans="1:14" ht="15.75" customHeight="1">
      <c r="A4459" s="23" t="s">
        <v>3636</v>
      </c>
      <c r="B4459" s="23" t="s">
        <v>4406</v>
      </c>
      <c r="C4459" s="23" t="s">
        <v>8102</v>
      </c>
      <c r="D4459" s="23">
        <v>23</v>
      </c>
      <c r="E4459" s="26">
        <v>8940.2000000000007</v>
      </c>
      <c r="F4459" s="23">
        <v>316</v>
      </c>
      <c r="G4459" s="26">
        <f t="shared" si="483"/>
        <v>2825.1032</v>
      </c>
      <c r="H4459" s="26">
        <f t="shared" si="484"/>
        <v>481.11507496000002</v>
      </c>
      <c r="I4459" s="26">
        <f t="shared" si="485"/>
        <v>721.67261243999997</v>
      </c>
      <c r="J4459" s="31">
        <f t="shared" si="486"/>
        <v>4.2145680566496004</v>
      </c>
      <c r="K4459" s="23">
        <f t="shared" si="487"/>
        <v>1</v>
      </c>
      <c r="L4459" s="23">
        <f t="shared" si="487"/>
        <v>1</v>
      </c>
      <c r="M4459" s="31">
        <f t="shared" si="488"/>
        <v>4.2145680566496004</v>
      </c>
      <c r="N4459" s="31">
        <f t="shared" si="489"/>
        <v>4.2145680566496004</v>
      </c>
    </row>
    <row r="4460" spans="1:14" ht="15.75" customHeight="1">
      <c r="A4460" s="23" t="s">
        <v>3636</v>
      </c>
      <c r="B4460" s="23" t="s">
        <v>4406</v>
      </c>
      <c r="C4460" s="23" t="s">
        <v>8103</v>
      </c>
      <c r="D4460" s="23">
        <v>23</v>
      </c>
      <c r="E4460" s="26">
        <v>8946.24</v>
      </c>
      <c r="F4460" s="23">
        <v>316</v>
      </c>
      <c r="G4460" s="26">
        <f t="shared" si="483"/>
        <v>2827.0118399999997</v>
      </c>
      <c r="H4460" s="26">
        <f t="shared" si="484"/>
        <v>481.44011635199996</v>
      </c>
      <c r="I4460" s="26">
        <f t="shared" si="485"/>
        <v>722.16017452799997</v>
      </c>
      <c r="J4460" s="31">
        <f t="shared" si="486"/>
        <v>4.2174154192435198</v>
      </c>
      <c r="K4460" s="23">
        <f t="shared" si="487"/>
        <v>1</v>
      </c>
      <c r="L4460" s="23">
        <f t="shared" si="487"/>
        <v>1</v>
      </c>
      <c r="M4460" s="31">
        <f t="shared" si="488"/>
        <v>4.2174154192435198</v>
      </c>
      <c r="N4460" s="31">
        <f t="shared" si="489"/>
        <v>4.2174154192435198</v>
      </c>
    </row>
    <row r="4461" spans="1:14" ht="15.75" customHeight="1">
      <c r="A4461" s="23" t="s">
        <v>3636</v>
      </c>
      <c r="B4461" s="23" t="s">
        <v>4406</v>
      </c>
      <c r="C4461" s="23" t="s">
        <v>8104</v>
      </c>
      <c r="D4461" s="23">
        <v>23</v>
      </c>
      <c r="E4461" s="26">
        <v>8956.0400000000009</v>
      </c>
      <c r="F4461" s="23">
        <v>316</v>
      </c>
      <c r="G4461" s="26">
        <f t="shared" si="483"/>
        <v>2830.1086399999999</v>
      </c>
      <c r="H4461" s="26">
        <f t="shared" si="484"/>
        <v>481.96750139200003</v>
      </c>
      <c r="I4461" s="26">
        <f t="shared" si="485"/>
        <v>722.95125208800005</v>
      </c>
      <c r="J4461" s="31">
        <f t="shared" si="486"/>
        <v>4.2220353121939196</v>
      </c>
      <c r="K4461" s="23">
        <f t="shared" si="487"/>
        <v>1</v>
      </c>
      <c r="L4461" s="23">
        <f t="shared" si="487"/>
        <v>1</v>
      </c>
      <c r="M4461" s="31">
        <f t="shared" si="488"/>
        <v>4.2220353121939196</v>
      </c>
      <c r="N4461" s="31">
        <f t="shared" si="489"/>
        <v>4.2220353121939196</v>
      </c>
    </row>
    <row r="4462" spans="1:14" ht="15.75" customHeight="1">
      <c r="A4462" s="23" t="s">
        <v>3636</v>
      </c>
      <c r="B4462" s="23" t="s">
        <v>4406</v>
      </c>
      <c r="C4462" s="23" t="s">
        <v>8105</v>
      </c>
      <c r="D4462" s="23">
        <v>23</v>
      </c>
      <c r="E4462" s="26">
        <v>8956.5</v>
      </c>
      <c r="F4462" s="23">
        <v>316</v>
      </c>
      <c r="G4462" s="26">
        <f t="shared" si="483"/>
        <v>2830.2539999999999</v>
      </c>
      <c r="H4462" s="26">
        <f t="shared" si="484"/>
        <v>481.99225619999999</v>
      </c>
      <c r="I4462" s="26">
        <f t="shared" si="485"/>
        <v>722.98838430000001</v>
      </c>
      <c r="J4462" s="31">
        <f t="shared" si="486"/>
        <v>4.2222521643120006</v>
      </c>
      <c r="K4462" s="23">
        <f t="shared" si="487"/>
        <v>1</v>
      </c>
      <c r="L4462" s="23">
        <f t="shared" si="487"/>
        <v>1</v>
      </c>
      <c r="M4462" s="31">
        <f t="shared" si="488"/>
        <v>4.2222521643120006</v>
      </c>
      <c r="N4462" s="31">
        <f t="shared" si="489"/>
        <v>4.2222521643120006</v>
      </c>
    </row>
    <row r="4463" spans="1:14" ht="15.75" customHeight="1">
      <c r="A4463" s="23" t="s">
        <v>3636</v>
      </c>
      <c r="B4463" s="23" t="s">
        <v>4406</v>
      </c>
      <c r="C4463" s="23" t="s">
        <v>8106</v>
      </c>
      <c r="D4463" s="23">
        <v>23</v>
      </c>
      <c r="E4463" s="26">
        <v>8957.0499999999993</v>
      </c>
      <c r="F4463" s="23">
        <v>316</v>
      </c>
      <c r="G4463" s="26">
        <f t="shared" si="483"/>
        <v>2830.4277999999999</v>
      </c>
      <c r="H4463" s="26">
        <f t="shared" si="484"/>
        <v>482.02185434</v>
      </c>
      <c r="I4463" s="26">
        <f t="shared" si="485"/>
        <v>723.03278150999995</v>
      </c>
      <c r="J4463" s="31">
        <f t="shared" si="486"/>
        <v>4.2225114440183997</v>
      </c>
      <c r="K4463" s="23">
        <f t="shared" si="487"/>
        <v>1</v>
      </c>
      <c r="L4463" s="23">
        <f t="shared" si="487"/>
        <v>1</v>
      </c>
      <c r="M4463" s="31">
        <f t="shared" si="488"/>
        <v>4.2225114440183997</v>
      </c>
      <c r="N4463" s="31">
        <f t="shared" si="489"/>
        <v>4.2225114440183997</v>
      </c>
    </row>
    <row r="4464" spans="1:14" ht="15.75" customHeight="1">
      <c r="A4464" s="23" t="s">
        <v>3636</v>
      </c>
      <c r="B4464" s="23" t="s">
        <v>4406</v>
      </c>
      <c r="C4464" s="23" t="s">
        <v>8107</v>
      </c>
      <c r="D4464" s="23">
        <v>23</v>
      </c>
      <c r="E4464" s="26">
        <v>8963.2000000000007</v>
      </c>
      <c r="F4464" s="23">
        <v>316</v>
      </c>
      <c r="G4464" s="26">
        <f t="shared" si="483"/>
        <v>2832.3712</v>
      </c>
      <c r="H4464" s="26">
        <f t="shared" si="484"/>
        <v>482.35281536000002</v>
      </c>
      <c r="I4464" s="26">
        <f t="shared" si="485"/>
        <v>723.52922304000003</v>
      </c>
      <c r="J4464" s="31">
        <f t="shared" si="486"/>
        <v>4.2254106625535996</v>
      </c>
      <c r="K4464" s="23">
        <f t="shared" si="487"/>
        <v>1</v>
      </c>
      <c r="L4464" s="23">
        <f t="shared" si="487"/>
        <v>1</v>
      </c>
      <c r="M4464" s="31">
        <f t="shared" si="488"/>
        <v>4.2254106625535996</v>
      </c>
      <c r="N4464" s="31">
        <f t="shared" si="489"/>
        <v>4.2254106625535996</v>
      </c>
    </row>
    <row r="4465" spans="1:14" ht="15.75" customHeight="1">
      <c r="A4465" s="23" t="s">
        <v>3636</v>
      </c>
      <c r="B4465" s="23" t="s">
        <v>4406</v>
      </c>
      <c r="C4465" s="23" t="s">
        <v>8108</v>
      </c>
      <c r="D4465" s="23">
        <v>23</v>
      </c>
      <c r="E4465" s="26">
        <v>8964.09</v>
      </c>
      <c r="F4465" s="23">
        <v>316</v>
      </c>
      <c r="G4465" s="26">
        <f t="shared" si="483"/>
        <v>2832.6524399999998</v>
      </c>
      <c r="H4465" s="26">
        <f t="shared" si="484"/>
        <v>482.40071053200001</v>
      </c>
      <c r="I4465" s="26">
        <f t="shared" si="485"/>
        <v>723.60106579800004</v>
      </c>
      <c r="J4465" s="31">
        <f t="shared" si="486"/>
        <v>4.2258302242603198</v>
      </c>
      <c r="K4465" s="23">
        <f t="shared" si="487"/>
        <v>1</v>
      </c>
      <c r="L4465" s="23">
        <f t="shared" si="487"/>
        <v>1</v>
      </c>
      <c r="M4465" s="31">
        <f t="shared" si="488"/>
        <v>4.2258302242603198</v>
      </c>
      <c r="N4465" s="31">
        <f t="shared" si="489"/>
        <v>4.2258302242603198</v>
      </c>
    </row>
    <row r="4466" spans="1:14" ht="15.75" customHeight="1">
      <c r="A4466" s="23" t="s">
        <v>3636</v>
      </c>
      <c r="B4466" s="23" t="s">
        <v>4406</v>
      </c>
      <c r="C4466" s="23" t="s">
        <v>8109</v>
      </c>
      <c r="D4466" s="23">
        <v>23</v>
      </c>
      <c r="E4466" s="26">
        <v>8982.56</v>
      </c>
      <c r="F4466" s="23">
        <v>316</v>
      </c>
      <c r="G4466" s="26">
        <f t="shared" si="483"/>
        <v>2838.4889600000001</v>
      </c>
      <c r="H4466" s="26">
        <f t="shared" si="484"/>
        <v>483.39466988800007</v>
      </c>
      <c r="I4466" s="26">
        <f t="shared" si="485"/>
        <v>725.09200483200016</v>
      </c>
      <c r="J4466" s="31">
        <f t="shared" si="486"/>
        <v>4.2345373082188802</v>
      </c>
      <c r="K4466" s="23">
        <f t="shared" si="487"/>
        <v>1</v>
      </c>
      <c r="L4466" s="23">
        <f t="shared" si="487"/>
        <v>1</v>
      </c>
      <c r="M4466" s="31">
        <f t="shared" si="488"/>
        <v>4.2345373082188802</v>
      </c>
      <c r="N4466" s="31">
        <f t="shared" si="489"/>
        <v>4.2345373082188802</v>
      </c>
    </row>
    <row r="4467" spans="1:14" ht="15.75" customHeight="1">
      <c r="A4467" s="23" t="s">
        <v>3636</v>
      </c>
      <c r="B4467" s="23" t="s">
        <v>4406</v>
      </c>
      <c r="C4467" s="23" t="s">
        <v>8110</v>
      </c>
      <c r="D4467" s="23">
        <v>23</v>
      </c>
      <c r="E4467" s="26">
        <v>8990.66</v>
      </c>
      <c r="F4467" s="23">
        <v>316</v>
      </c>
      <c r="G4467" s="26">
        <f t="shared" si="483"/>
        <v>2841.0485600000002</v>
      </c>
      <c r="H4467" s="26">
        <f t="shared" si="484"/>
        <v>483.83056976800003</v>
      </c>
      <c r="I4467" s="26">
        <f t="shared" si="485"/>
        <v>725.74585465200005</v>
      </c>
      <c r="J4467" s="31">
        <f t="shared" si="486"/>
        <v>4.2383557911676801</v>
      </c>
      <c r="K4467" s="23">
        <f t="shared" si="487"/>
        <v>1</v>
      </c>
      <c r="L4467" s="23">
        <f t="shared" si="487"/>
        <v>1</v>
      </c>
      <c r="M4467" s="31">
        <f t="shared" si="488"/>
        <v>4.2383557911676801</v>
      </c>
      <c r="N4467" s="31">
        <f t="shared" si="489"/>
        <v>4.2383557911676801</v>
      </c>
    </row>
    <row r="4468" spans="1:14" ht="15.75" customHeight="1">
      <c r="A4468" s="23" t="s">
        <v>3636</v>
      </c>
      <c r="B4468" s="23" t="s">
        <v>4406</v>
      </c>
      <c r="C4468" s="23" t="s">
        <v>8111</v>
      </c>
      <c r="D4468" s="23">
        <v>23</v>
      </c>
      <c r="E4468" s="26">
        <v>8992.25</v>
      </c>
      <c r="F4468" s="23">
        <v>316</v>
      </c>
      <c r="G4468" s="26">
        <f t="shared" si="483"/>
        <v>2841.5509999999999</v>
      </c>
      <c r="H4468" s="26">
        <f t="shared" si="484"/>
        <v>483.91613530000001</v>
      </c>
      <c r="I4468" s="26">
        <f t="shared" si="485"/>
        <v>725.87420295000004</v>
      </c>
      <c r="J4468" s="31">
        <f t="shared" si="486"/>
        <v>4.2391053452280003</v>
      </c>
      <c r="K4468" s="23">
        <f t="shared" si="487"/>
        <v>1</v>
      </c>
      <c r="L4468" s="23">
        <f t="shared" si="487"/>
        <v>1</v>
      </c>
      <c r="M4468" s="31">
        <f t="shared" si="488"/>
        <v>4.2391053452280003</v>
      </c>
      <c r="N4468" s="31">
        <f t="shared" si="489"/>
        <v>4.2391053452280003</v>
      </c>
    </row>
    <row r="4469" spans="1:14" ht="15.75" customHeight="1">
      <c r="A4469" s="23" t="s">
        <v>3636</v>
      </c>
      <c r="B4469" s="23" t="s">
        <v>4406</v>
      </c>
      <c r="C4469" s="23" t="s">
        <v>8112</v>
      </c>
      <c r="D4469" s="23">
        <v>23</v>
      </c>
      <c r="E4469" s="26">
        <v>8994.92</v>
      </c>
      <c r="F4469" s="23">
        <v>316</v>
      </c>
      <c r="G4469" s="26">
        <f t="shared" si="483"/>
        <v>2842.3947200000002</v>
      </c>
      <c r="H4469" s="26">
        <f t="shared" si="484"/>
        <v>484.05982081600007</v>
      </c>
      <c r="I4469" s="26">
        <f t="shared" si="485"/>
        <v>726.08973122400016</v>
      </c>
      <c r="J4469" s="31">
        <f t="shared" si="486"/>
        <v>4.2403640303481609</v>
      </c>
      <c r="K4469" s="23">
        <f t="shared" si="487"/>
        <v>1</v>
      </c>
      <c r="L4469" s="23">
        <f t="shared" si="487"/>
        <v>1</v>
      </c>
      <c r="M4469" s="31">
        <f t="shared" si="488"/>
        <v>4.2403640303481609</v>
      </c>
      <c r="N4469" s="31">
        <f t="shared" si="489"/>
        <v>4.2403640303481609</v>
      </c>
    </row>
    <row r="4470" spans="1:14" ht="15.75" customHeight="1">
      <c r="A4470" s="23" t="s">
        <v>3636</v>
      </c>
      <c r="B4470" s="23" t="s">
        <v>4406</v>
      </c>
      <c r="C4470" s="23" t="s">
        <v>8113</v>
      </c>
      <c r="D4470" s="23">
        <v>23</v>
      </c>
      <c r="E4470" s="26">
        <v>8996.0400000000009</v>
      </c>
      <c r="F4470" s="23">
        <v>316</v>
      </c>
      <c r="G4470" s="26">
        <f t="shared" si="483"/>
        <v>2842.7486400000003</v>
      </c>
      <c r="H4470" s="26">
        <f t="shared" si="484"/>
        <v>484.12009339200006</v>
      </c>
      <c r="I4470" s="26">
        <f t="shared" si="485"/>
        <v>726.18014008800014</v>
      </c>
      <c r="J4470" s="31">
        <f t="shared" si="486"/>
        <v>4.2408920181139207</v>
      </c>
      <c r="K4470" s="23">
        <f t="shared" si="487"/>
        <v>1</v>
      </c>
      <c r="L4470" s="23">
        <f t="shared" si="487"/>
        <v>1</v>
      </c>
      <c r="M4470" s="31">
        <f t="shared" si="488"/>
        <v>4.2408920181139207</v>
      </c>
      <c r="N4470" s="31">
        <f t="shared" si="489"/>
        <v>4.2408920181139207</v>
      </c>
    </row>
    <row r="4471" spans="1:14" ht="15.75" customHeight="1">
      <c r="A4471" s="23" t="s">
        <v>3636</v>
      </c>
      <c r="B4471" s="23" t="s">
        <v>4406</v>
      </c>
      <c r="C4471" s="23" t="s">
        <v>8114</v>
      </c>
      <c r="D4471" s="23">
        <v>23</v>
      </c>
      <c r="E4471" s="26">
        <v>8999.6</v>
      </c>
      <c r="F4471" s="23">
        <v>316</v>
      </c>
      <c r="G4471" s="26">
        <f t="shared" si="483"/>
        <v>2843.8735999999999</v>
      </c>
      <c r="H4471" s="26">
        <f t="shared" si="484"/>
        <v>484.31167407999999</v>
      </c>
      <c r="I4471" s="26">
        <f t="shared" si="485"/>
        <v>726.46751111999993</v>
      </c>
      <c r="J4471" s="31">
        <f t="shared" si="486"/>
        <v>4.2425702649407988</v>
      </c>
      <c r="K4471" s="23">
        <f t="shared" si="487"/>
        <v>1</v>
      </c>
      <c r="L4471" s="23">
        <f t="shared" si="487"/>
        <v>1</v>
      </c>
      <c r="M4471" s="31">
        <f t="shared" si="488"/>
        <v>4.2425702649407988</v>
      </c>
      <c r="N4471" s="31">
        <f t="shared" si="489"/>
        <v>4.2425702649407988</v>
      </c>
    </row>
    <row r="4472" spans="1:14" ht="15.75" customHeight="1">
      <c r="A4472" s="23" t="s">
        <v>3636</v>
      </c>
      <c r="B4472" s="23" t="s">
        <v>4406</v>
      </c>
      <c r="C4472" s="23" t="s">
        <v>8115</v>
      </c>
      <c r="D4472" s="23">
        <v>23</v>
      </c>
      <c r="E4472" s="26">
        <v>9005.32</v>
      </c>
      <c r="F4472" s="23">
        <v>316</v>
      </c>
      <c r="G4472" s="26">
        <f t="shared" si="483"/>
        <v>2845.6811200000002</v>
      </c>
      <c r="H4472" s="26">
        <f t="shared" si="484"/>
        <v>484.61949473600004</v>
      </c>
      <c r="I4472" s="26">
        <f t="shared" si="485"/>
        <v>726.92924210400008</v>
      </c>
      <c r="J4472" s="31">
        <f t="shared" si="486"/>
        <v>4.2452667738873604</v>
      </c>
      <c r="K4472" s="23">
        <f t="shared" si="487"/>
        <v>1</v>
      </c>
      <c r="L4472" s="23">
        <f t="shared" si="487"/>
        <v>1</v>
      </c>
      <c r="M4472" s="31">
        <f t="shared" si="488"/>
        <v>4.2452667738873604</v>
      </c>
      <c r="N4472" s="31">
        <f t="shared" si="489"/>
        <v>4.2452667738873604</v>
      </c>
    </row>
    <row r="4473" spans="1:14" ht="15.75" customHeight="1">
      <c r="A4473" s="23" t="s">
        <v>3636</v>
      </c>
      <c r="B4473" s="23" t="s">
        <v>4406</v>
      </c>
      <c r="C4473" s="23" t="s">
        <v>8116</v>
      </c>
      <c r="D4473" s="23">
        <v>23</v>
      </c>
      <c r="E4473" s="26">
        <v>9007.34</v>
      </c>
      <c r="F4473" s="23">
        <v>316</v>
      </c>
      <c r="G4473" s="26">
        <f t="shared" si="483"/>
        <v>2846.3194399999998</v>
      </c>
      <c r="H4473" s="26">
        <f t="shared" si="484"/>
        <v>484.72820063199998</v>
      </c>
      <c r="I4473" s="26">
        <f t="shared" si="485"/>
        <v>727.092300948</v>
      </c>
      <c r="J4473" s="31">
        <f t="shared" si="486"/>
        <v>4.2462190375363207</v>
      </c>
      <c r="K4473" s="23">
        <f t="shared" si="487"/>
        <v>1</v>
      </c>
      <c r="L4473" s="23">
        <f t="shared" si="487"/>
        <v>1</v>
      </c>
      <c r="M4473" s="31">
        <f t="shared" si="488"/>
        <v>4.2462190375363207</v>
      </c>
      <c r="N4473" s="31">
        <f t="shared" si="489"/>
        <v>4.2462190375363207</v>
      </c>
    </row>
    <row r="4474" spans="1:14" ht="15.75" customHeight="1">
      <c r="A4474" s="23" t="s">
        <v>3636</v>
      </c>
      <c r="B4474" s="23" t="s">
        <v>4406</v>
      </c>
      <c r="C4474" s="23" t="s">
        <v>8117</v>
      </c>
      <c r="D4474" s="23">
        <v>23</v>
      </c>
      <c r="E4474" s="26">
        <v>9008.64</v>
      </c>
      <c r="F4474" s="23">
        <v>316</v>
      </c>
      <c r="G4474" s="26">
        <f t="shared" si="483"/>
        <v>2846.7302399999999</v>
      </c>
      <c r="H4474" s="26">
        <f t="shared" si="484"/>
        <v>484.79815987199999</v>
      </c>
      <c r="I4474" s="26">
        <f t="shared" si="485"/>
        <v>727.19723980799995</v>
      </c>
      <c r="J4474" s="31">
        <f t="shared" si="486"/>
        <v>4.2468318804787195</v>
      </c>
      <c r="K4474" s="23">
        <f t="shared" si="487"/>
        <v>1</v>
      </c>
      <c r="L4474" s="23">
        <f t="shared" si="487"/>
        <v>1</v>
      </c>
      <c r="M4474" s="31">
        <f t="shared" si="488"/>
        <v>4.2468318804787195</v>
      </c>
      <c r="N4474" s="31">
        <f t="shared" si="489"/>
        <v>4.2468318804787195</v>
      </c>
    </row>
    <row r="4475" spans="1:14" ht="15.75" customHeight="1">
      <c r="A4475" s="23" t="s">
        <v>3636</v>
      </c>
      <c r="B4475" s="23" t="s">
        <v>4406</v>
      </c>
      <c r="C4475" s="23" t="s">
        <v>8118</v>
      </c>
      <c r="D4475" s="23">
        <v>23</v>
      </c>
      <c r="E4475" s="26">
        <v>9011.43</v>
      </c>
      <c r="F4475" s="23">
        <v>316</v>
      </c>
      <c r="G4475" s="26">
        <f t="shared" si="483"/>
        <v>2847.6118799999999</v>
      </c>
      <c r="H4475" s="26">
        <f t="shared" si="484"/>
        <v>484.94830316399998</v>
      </c>
      <c r="I4475" s="26">
        <f t="shared" si="485"/>
        <v>727.42245474599997</v>
      </c>
      <c r="J4475" s="31">
        <f t="shared" si="486"/>
        <v>4.2481471357166392</v>
      </c>
      <c r="K4475" s="23">
        <f t="shared" si="487"/>
        <v>1</v>
      </c>
      <c r="L4475" s="23">
        <f t="shared" si="487"/>
        <v>1</v>
      </c>
      <c r="M4475" s="31">
        <f t="shared" si="488"/>
        <v>4.2481471357166392</v>
      </c>
      <c r="N4475" s="31">
        <f t="shared" si="489"/>
        <v>4.2481471357166392</v>
      </c>
    </row>
    <row r="4476" spans="1:14" ht="15.75" customHeight="1">
      <c r="A4476" s="23" t="s">
        <v>3636</v>
      </c>
      <c r="B4476" s="23" t="s">
        <v>4406</v>
      </c>
      <c r="C4476" s="23" t="s">
        <v>8119</v>
      </c>
      <c r="D4476" s="23">
        <v>23</v>
      </c>
      <c r="E4476" s="26">
        <v>9012.35</v>
      </c>
      <c r="F4476" s="23">
        <v>316</v>
      </c>
      <c r="G4476" s="26">
        <f t="shared" si="483"/>
        <v>2847.9025999999999</v>
      </c>
      <c r="H4476" s="26">
        <f t="shared" si="484"/>
        <v>484.99781278</v>
      </c>
      <c r="I4476" s="26">
        <f t="shared" si="485"/>
        <v>727.49671917000001</v>
      </c>
      <c r="J4476" s="31">
        <f t="shared" si="486"/>
        <v>4.2485808399528002</v>
      </c>
      <c r="K4476" s="23">
        <f t="shared" si="487"/>
        <v>1</v>
      </c>
      <c r="L4476" s="23">
        <f t="shared" si="487"/>
        <v>1</v>
      </c>
      <c r="M4476" s="31">
        <f t="shared" si="488"/>
        <v>4.2485808399528002</v>
      </c>
      <c r="N4476" s="31">
        <f t="shared" si="489"/>
        <v>4.2485808399528002</v>
      </c>
    </row>
    <row r="4477" spans="1:14" ht="15.75" customHeight="1">
      <c r="A4477" s="23" t="s">
        <v>3636</v>
      </c>
      <c r="B4477" s="23" t="s">
        <v>4406</v>
      </c>
      <c r="C4477" s="23" t="s">
        <v>8120</v>
      </c>
      <c r="D4477" s="23">
        <v>23</v>
      </c>
      <c r="E4477" s="26">
        <v>9021.34</v>
      </c>
      <c r="F4477" s="23">
        <v>316</v>
      </c>
      <c r="G4477" s="26">
        <f t="shared" si="483"/>
        <v>2850.7434399999997</v>
      </c>
      <c r="H4477" s="26">
        <f t="shared" si="484"/>
        <v>485.48160783199995</v>
      </c>
      <c r="I4477" s="26">
        <f t="shared" si="485"/>
        <v>728.2224117479999</v>
      </c>
      <c r="J4477" s="31">
        <f t="shared" si="486"/>
        <v>4.2528188846083195</v>
      </c>
      <c r="K4477" s="23">
        <f t="shared" si="487"/>
        <v>1</v>
      </c>
      <c r="L4477" s="23">
        <f t="shared" si="487"/>
        <v>1</v>
      </c>
      <c r="M4477" s="31">
        <f t="shared" si="488"/>
        <v>4.2528188846083195</v>
      </c>
      <c r="N4477" s="31">
        <f t="shared" si="489"/>
        <v>4.2528188846083195</v>
      </c>
    </row>
    <row r="4478" spans="1:14" ht="15.75" customHeight="1">
      <c r="A4478" s="23" t="s">
        <v>3636</v>
      </c>
      <c r="B4478" s="23" t="s">
        <v>4406</v>
      </c>
      <c r="C4478" s="23" t="s">
        <v>8121</v>
      </c>
      <c r="D4478" s="23">
        <v>23</v>
      </c>
      <c r="E4478" s="26">
        <v>9029.1</v>
      </c>
      <c r="F4478" s="23">
        <v>316</v>
      </c>
      <c r="G4478" s="26">
        <f t="shared" si="483"/>
        <v>2853.1956</v>
      </c>
      <c r="H4478" s="26">
        <f t="shared" si="484"/>
        <v>485.89921068000001</v>
      </c>
      <c r="I4478" s="26">
        <f t="shared" si="485"/>
        <v>728.84881601999996</v>
      </c>
      <c r="J4478" s="31">
        <f t="shared" si="486"/>
        <v>4.2564770855567993</v>
      </c>
      <c r="K4478" s="23">
        <f t="shared" si="487"/>
        <v>1</v>
      </c>
      <c r="L4478" s="23">
        <f t="shared" si="487"/>
        <v>1</v>
      </c>
      <c r="M4478" s="31">
        <f t="shared" si="488"/>
        <v>4.2564770855567993</v>
      </c>
      <c r="N4478" s="31">
        <f t="shared" si="489"/>
        <v>4.2564770855567993</v>
      </c>
    </row>
    <row r="4479" spans="1:14" ht="15.75" customHeight="1">
      <c r="A4479" s="23" t="s">
        <v>3636</v>
      </c>
      <c r="B4479" s="23" t="s">
        <v>4406</v>
      </c>
      <c r="C4479" s="23" t="s">
        <v>8122</v>
      </c>
      <c r="D4479" s="23">
        <v>23</v>
      </c>
      <c r="E4479" s="26">
        <v>9030.91</v>
      </c>
      <c r="F4479" s="23">
        <v>316</v>
      </c>
      <c r="G4479" s="26">
        <f t="shared" si="483"/>
        <v>2853.7675600000002</v>
      </c>
      <c r="H4479" s="26">
        <f t="shared" si="484"/>
        <v>485.99661546800007</v>
      </c>
      <c r="I4479" s="26">
        <f t="shared" si="485"/>
        <v>728.99492320200011</v>
      </c>
      <c r="J4479" s="31">
        <f t="shared" si="486"/>
        <v>4.2573303514996805</v>
      </c>
      <c r="K4479" s="23">
        <f t="shared" si="487"/>
        <v>1</v>
      </c>
      <c r="L4479" s="23">
        <f t="shared" si="487"/>
        <v>1</v>
      </c>
      <c r="M4479" s="31">
        <f t="shared" si="488"/>
        <v>4.2573303514996805</v>
      </c>
      <c r="N4479" s="31">
        <f t="shared" si="489"/>
        <v>4.2573303514996805</v>
      </c>
    </row>
    <row r="4480" spans="1:14" ht="15.75" customHeight="1">
      <c r="A4480" s="23" t="s">
        <v>3636</v>
      </c>
      <c r="B4480" s="23" t="s">
        <v>4406</v>
      </c>
      <c r="C4480" s="23" t="s">
        <v>8123</v>
      </c>
      <c r="D4480" s="23">
        <v>23</v>
      </c>
      <c r="E4480" s="26">
        <v>9042</v>
      </c>
      <c r="F4480" s="23">
        <v>316</v>
      </c>
      <c r="G4480" s="26">
        <f t="shared" si="483"/>
        <v>2857.2719999999999</v>
      </c>
      <c r="H4480" s="26">
        <f t="shared" si="484"/>
        <v>486.5934216</v>
      </c>
      <c r="I4480" s="26">
        <f t="shared" si="485"/>
        <v>729.89013239999997</v>
      </c>
      <c r="J4480" s="31">
        <f t="shared" si="486"/>
        <v>4.2625583732159997</v>
      </c>
      <c r="K4480" s="23">
        <f t="shared" si="487"/>
        <v>1</v>
      </c>
      <c r="L4480" s="23">
        <f t="shared" si="487"/>
        <v>1</v>
      </c>
      <c r="M4480" s="31">
        <f t="shared" si="488"/>
        <v>4.2625583732159997</v>
      </c>
      <c r="N4480" s="31">
        <f t="shared" si="489"/>
        <v>4.2625583732159997</v>
      </c>
    </row>
    <row r="4481" spans="1:14" ht="15.75" customHeight="1">
      <c r="A4481" s="23" t="s">
        <v>3636</v>
      </c>
      <c r="B4481" s="23" t="s">
        <v>4406</v>
      </c>
      <c r="C4481" s="23" t="s">
        <v>8124</v>
      </c>
      <c r="D4481" s="23">
        <v>23</v>
      </c>
      <c r="E4481" s="26">
        <v>9051.36</v>
      </c>
      <c r="F4481" s="23">
        <v>316</v>
      </c>
      <c r="G4481" s="26">
        <f t="shared" si="483"/>
        <v>2860.2297600000002</v>
      </c>
      <c r="H4481" s="26">
        <f t="shared" si="484"/>
        <v>487.09712812800007</v>
      </c>
      <c r="I4481" s="26">
        <f t="shared" si="485"/>
        <v>730.64569219200007</v>
      </c>
      <c r="J4481" s="31">
        <f t="shared" si="486"/>
        <v>4.26697084240128</v>
      </c>
      <c r="K4481" s="23">
        <f t="shared" si="487"/>
        <v>1</v>
      </c>
      <c r="L4481" s="23">
        <f t="shared" si="487"/>
        <v>1</v>
      </c>
      <c r="M4481" s="31">
        <f t="shared" si="488"/>
        <v>4.26697084240128</v>
      </c>
      <c r="N4481" s="31">
        <f t="shared" si="489"/>
        <v>4.26697084240128</v>
      </c>
    </row>
    <row r="4482" spans="1:14" ht="15.75" customHeight="1">
      <c r="A4482" s="23" t="s">
        <v>3636</v>
      </c>
      <c r="B4482" s="23" t="s">
        <v>4406</v>
      </c>
      <c r="C4482" s="23" t="s">
        <v>8125</v>
      </c>
      <c r="D4482" s="23">
        <v>23</v>
      </c>
      <c r="E4482" s="26">
        <v>9051.57</v>
      </c>
      <c r="F4482" s="23">
        <v>316</v>
      </c>
      <c r="G4482" s="26">
        <f t="shared" ref="G4482:G4545" si="490">E4482*F4482/1000</f>
        <v>2860.29612</v>
      </c>
      <c r="H4482" s="26">
        <f t="shared" ref="H4482:H4545" si="491">G4482*0.1703</f>
        <v>487.10842923600001</v>
      </c>
      <c r="I4482" s="26">
        <f t="shared" ref="I4482:I4545" si="492">H4482*1.5</f>
        <v>730.66264385399995</v>
      </c>
      <c r="J4482" s="31">
        <f t="shared" si="486"/>
        <v>4.2670698401073599</v>
      </c>
      <c r="K4482" s="23">
        <f t="shared" si="487"/>
        <v>1</v>
      </c>
      <c r="L4482" s="23">
        <f t="shared" si="487"/>
        <v>1</v>
      </c>
      <c r="M4482" s="31">
        <f t="shared" si="488"/>
        <v>4.2670698401073599</v>
      </c>
      <c r="N4482" s="31">
        <f t="shared" si="489"/>
        <v>4.2670698401073599</v>
      </c>
    </row>
    <row r="4483" spans="1:14" ht="15.75" customHeight="1">
      <c r="A4483" s="23" t="s">
        <v>3636</v>
      </c>
      <c r="B4483" s="23" t="s">
        <v>4406</v>
      </c>
      <c r="C4483" s="23" t="s">
        <v>8126</v>
      </c>
      <c r="D4483" s="23">
        <v>23</v>
      </c>
      <c r="E4483" s="26">
        <v>9056.66</v>
      </c>
      <c r="F4483" s="23">
        <v>316</v>
      </c>
      <c r="G4483" s="26">
        <f t="shared" si="490"/>
        <v>2861.9045599999999</v>
      </c>
      <c r="H4483" s="26">
        <f t="shared" si="491"/>
        <v>487.382346568</v>
      </c>
      <c r="I4483" s="26">
        <f t="shared" si="492"/>
        <v>731.073519852</v>
      </c>
      <c r="J4483" s="31">
        <f t="shared" ref="J4483:J4546" si="493">H4483*24*365/1000000</f>
        <v>4.26946935593568</v>
      </c>
      <c r="K4483" s="23">
        <f t="shared" ref="K4483:L4546" si="494">IF(H4483&gt;=250,1,0)</f>
        <v>1</v>
      </c>
      <c r="L4483" s="23">
        <f t="shared" si="494"/>
        <v>1</v>
      </c>
      <c r="M4483" s="31">
        <f t="shared" ref="M4483:M4546" si="495">K4483*J4483</f>
        <v>4.26946935593568</v>
      </c>
      <c r="N4483" s="31">
        <f t="shared" ref="N4483:N4546" si="496">J4483*L4483</f>
        <v>4.26946935593568</v>
      </c>
    </row>
    <row r="4484" spans="1:14" ht="15.75" customHeight="1">
      <c r="A4484" s="23" t="s">
        <v>3636</v>
      </c>
      <c r="B4484" s="23" t="s">
        <v>4406</v>
      </c>
      <c r="C4484" s="23" t="s">
        <v>8127</v>
      </c>
      <c r="D4484" s="23">
        <v>23</v>
      </c>
      <c r="E4484" s="26">
        <v>9072.7000000000007</v>
      </c>
      <c r="F4484" s="23">
        <v>316</v>
      </c>
      <c r="G4484" s="26">
        <f t="shared" si="490"/>
        <v>2866.9732000000004</v>
      </c>
      <c r="H4484" s="26">
        <f t="shared" si="491"/>
        <v>488.2455359600001</v>
      </c>
      <c r="I4484" s="26">
        <f t="shared" si="492"/>
        <v>732.36830394000015</v>
      </c>
      <c r="J4484" s="31">
        <f t="shared" si="493"/>
        <v>4.2770308950096005</v>
      </c>
      <c r="K4484" s="23">
        <f t="shared" si="494"/>
        <v>1</v>
      </c>
      <c r="L4484" s="23">
        <f t="shared" si="494"/>
        <v>1</v>
      </c>
      <c r="M4484" s="31">
        <f t="shared" si="495"/>
        <v>4.2770308950096005</v>
      </c>
      <c r="N4484" s="31">
        <f t="shared" si="496"/>
        <v>4.2770308950096005</v>
      </c>
    </row>
    <row r="4485" spans="1:14" ht="15.75" customHeight="1">
      <c r="A4485" s="23" t="s">
        <v>3636</v>
      </c>
      <c r="B4485" s="23" t="s">
        <v>4406</v>
      </c>
      <c r="C4485" s="23" t="s">
        <v>8128</v>
      </c>
      <c r="D4485" s="23">
        <v>23</v>
      </c>
      <c r="E4485" s="26">
        <v>9081.69</v>
      </c>
      <c r="F4485" s="23">
        <v>316</v>
      </c>
      <c r="G4485" s="26">
        <f t="shared" si="490"/>
        <v>2869.8140400000002</v>
      </c>
      <c r="H4485" s="26">
        <f t="shared" si="491"/>
        <v>488.72933101200005</v>
      </c>
      <c r="I4485" s="26">
        <f t="shared" si="492"/>
        <v>733.09399651800004</v>
      </c>
      <c r="J4485" s="31">
        <f t="shared" si="493"/>
        <v>4.2812689396651198</v>
      </c>
      <c r="K4485" s="23">
        <f t="shared" si="494"/>
        <v>1</v>
      </c>
      <c r="L4485" s="23">
        <f t="shared" si="494"/>
        <v>1</v>
      </c>
      <c r="M4485" s="31">
        <f t="shared" si="495"/>
        <v>4.2812689396651198</v>
      </c>
      <c r="N4485" s="31">
        <f t="shared" si="496"/>
        <v>4.2812689396651198</v>
      </c>
    </row>
    <row r="4486" spans="1:14" ht="15.75" customHeight="1">
      <c r="A4486" s="23" t="s">
        <v>3636</v>
      </c>
      <c r="B4486" s="23" t="s">
        <v>4406</v>
      </c>
      <c r="C4486" s="23" t="s">
        <v>8129</v>
      </c>
      <c r="D4486" s="23">
        <v>23</v>
      </c>
      <c r="E4486" s="26">
        <v>9084</v>
      </c>
      <c r="F4486" s="23">
        <v>316</v>
      </c>
      <c r="G4486" s="26">
        <f t="shared" si="490"/>
        <v>2870.5439999999999</v>
      </c>
      <c r="H4486" s="26">
        <f t="shared" si="491"/>
        <v>488.85364320000002</v>
      </c>
      <c r="I4486" s="26">
        <f t="shared" si="492"/>
        <v>733.2804648</v>
      </c>
      <c r="J4486" s="31">
        <f t="shared" si="493"/>
        <v>4.2823579144320005</v>
      </c>
      <c r="K4486" s="23">
        <f t="shared" si="494"/>
        <v>1</v>
      </c>
      <c r="L4486" s="23">
        <f t="shared" si="494"/>
        <v>1</v>
      </c>
      <c r="M4486" s="31">
        <f t="shared" si="495"/>
        <v>4.2823579144320005</v>
      </c>
      <c r="N4486" s="31">
        <f t="shared" si="496"/>
        <v>4.2823579144320005</v>
      </c>
    </row>
    <row r="4487" spans="1:14" ht="15.75" customHeight="1">
      <c r="A4487" s="23" t="s">
        <v>3636</v>
      </c>
      <c r="B4487" s="23" t="s">
        <v>4406</v>
      </c>
      <c r="C4487" s="23" t="s">
        <v>8130</v>
      </c>
      <c r="D4487" s="23">
        <v>23</v>
      </c>
      <c r="E4487" s="26">
        <v>9102.6</v>
      </c>
      <c r="F4487" s="23">
        <v>316</v>
      </c>
      <c r="G4487" s="26">
        <f t="shared" si="490"/>
        <v>2876.4216000000001</v>
      </c>
      <c r="H4487" s="26">
        <f t="shared" si="491"/>
        <v>489.85459848000005</v>
      </c>
      <c r="I4487" s="26">
        <f t="shared" si="492"/>
        <v>734.78189772000007</v>
      </c>
      <c r="J4487" s="31">
        <f t="shared" si="493"/>
        <v>4.2911262826848002</v>
      </c>
      <c r="K4487" s="23">
        <f t="shared" si="494"/>
        <v>1</v>
      </c>
      <c r="L4487" s="23">
        <f t="shared" si="494"/>
        <v>1</v>
      </c>
      <c r="M4487" s="31">
        <f t="shared" si="495"/>
        <v>4.2911262826848002</v>
      </c>
      <c r="N4487" s="31">
        <f t="shared" si="496"/>
        <v>4.2911262826848002</v>
      </c>
    </row>
    <row r="4488" spans="1:14" ht="15.75" customHeight="1">
      <c r="A4488" s="23" t="s">
        <v>3636</v>
      </c>
      <c r="B4488" s="23" t="s">
        <v>4406</v>
      </c>
      <c r="C4488" s="23" t="s">
        <v>8131</v>
      </c>
      <c r="D4488" s="23">
        <v>23</v>
      </c>
      <c r="E4488" s="26">
        <v>9106.44</v>
      </c>
      <c r="F4488" s="23">
        <v>316</v>
      </c>
      <c r="G4488" s="26">
        <f t="shared" si="490"/>
        <v>2877.6350400000001</v>
      </c>
      <c r="H4488" s="26">
        <f t="shared" si="491"/>
        <v>490.06124731200003</v>
      </c>
      <c r="I4488" s="26">
        <f t="shared" si="492"/>
        <v>735.09187096800008</v>
      </c>
      <c r="J4488" s="31">
        <f t="shared" si="493"/>
        <v>4.2929365264531203</v>
      </c>
      <c r="K4488" s="23">
        <f t="shared" si="494"/>
        <v>1</v>
      </c>
      <c r="L4488" s="23">
        <f t="shared" si="494"/>
        <v>1</v>
      </c>
      <c r="M4488" s="31">
        <f t="shared" si="495"/>
        <v>4.2929365264531203</v>
      </c>
      <c r="N4488" s="31">
        <f t="shared" si="496"/>
        <v>4.2929365264531203</v>
      </c>
    </row>
    <row r="4489" spans="1:14" ht="15.75" customHeight="1">
      <c r="A4489" s="23" t="s">
        <v>3636</v>
      </c>
      <c r="B4489" s="23" t="s">
        <v>4406</v>
      </c>
      <c r="C4489" s="23" t="s">
        <v>8132</v>
      </c>
      <c r="D4489" s="23">
        <v>23</v>
      </c>
      <c r="E4489" s="26">
        <v>9109</v>
      </c>
      <c r="F4489" s="23">
        <v>316</v>
      </c>
      <c r="G4489" s="26">
        <f t="shared" si="490"/>
        <v>2878.444</v>
      </c>
      <c r="H4489" s="26">
        <f t="shared" si="491"/>
        <v>490.19901320000002</v>
      </c>
      <c r="I4489" s="26">
        <f t="shared" si="492"/>
        <v>735.29851980000001</v>
      </c>
      <c r="J4489" s="31">
        <f t="shared" si="493"/>
        <v>4.2941433556319994</v>
      </c>
      <c r="K4489" s="23">
        <f t="shared" si="494"/>
        <v>1</v>
      </c>
      <c r="L4489" s="23">
        <f t="shared" si="494"/>
        <v>1</v>
      </c>
      <c r="M4489" s="31">
        <f t="shared" si="495"/>
        <v>4.2941433556319994</v>
      </c>
      <c r="N4489" s="31">
        <f t="shared" si="496"/>
        <v>4.2941433556319994</v>
      </c>
    </row>
    <row r="4490" spans="1:14" ht="15.75" customHeight="1">
      <c r="A4490" s="23" t="s">
        <v>3636</v>
      </c>
      <c r="B4490" s="23" t="s">
        <v>4406</v>
      </c>
      <c r="C4490" s="23" t="s">
        <v>8133</v>
      </c>
      <c r="D4490" s="23">
        <v>23</v>
      </c>
      <c r="E4490" s="26">
        <v>9109.15</v>
      </c>
      <c r="F4490" s="23">
        <v>316</v>
      </c>
      <c r="G4490" s="26">
        <f t="shared" si="490"/>
        <v>2878.4913999999999</v>
      </c>
      <c r="H4490" s="26">
        <f t="shared" si="491"/>
        <v>490.20708542</v>
      </c>
      <c r="I4490" s="26">
        <f t="shared" si="492"/>
        <v>735.31062812999994</v>
      </c>
      <c r="J4490" s="31">
        <f t="shared" si="493"/>
        <v>4.2942140682791994</v>
      </c>
      <c r="K4490" s="23">
        <f t="shared" si="494"/>
        <v>1</v>
      </c>
      <c r="L4490" s="23">
        <f t="shared" si="494"/>
        <v>1</v>
      </c>
      <c r="M4490" s="31">
        <f t="shared" si="495"/>
        <v>4.2942140682791994</v>
      </c>
      <c r="N4490" s="31">
        <f t="shared" si="496"/>
        <v>4.2942140682791994</v>
      </c>
    </row>
    <row r="4491" spans="1:14" ht="15.75" customHeight="1">
      <c r="A4491" s="23" t="s">
        <v>3636</v>
      </c>
      <c r="B4491" s="23" t="s">
        <v>4406</v>
      </c>
      <c r="C4491" s="23" t="s">
        <v>8134</v>
      </c>
      <c r="D4491" s="23">
        <v>23</v>
      </c>
      <c r="E4491" s="26">
        <v>9115.6</v>
      </c>
      <c r="F4491" s="23">
        <v>316</v>
      </c>
      <c r="G4491" s="26">
        <f t="shared" si="490"/>
        <v>2880.5296000000003</v>
      </c>
      <c r="H4491" s="26">
        <f t="shared" si="491"/>
        <v>490.55419088000008</v>
      </c>
      <c r="I4491" s="26">
        <f t="shared" si="492"/>
        <v>735.83128632000012</v>
      </c>
      <c r="J4491" s="31">
        <f t="shared" si="493"/>
        <v>4.2972547121088009</v>
      </c>
      <c r="K4491" s="23">
        <f t="shared" si="494"/>
        <v>1</v>
      </c>
      <c r="L4491" s="23">
        <f t="shared" si="494"/>
        <v>1</v>
      </c>
      <c r="M4491" s="31">
        <f t="shared" si="495"/>
        <v>4.2972547121088009</v>
      </c>
      <c r="N4491" s="31">
        <f t="shared" si="496"/>
        <v>4.2972547121088009</v>
      </c>
    </row>
    <row r="4492" spans="1:14" ht="15.75" customHeight="1">
      <c r="A4492" s="23" t="s">
        <v>3636</v>
      </c>
      <c r="B4492" s="23" t="s">
        <v>4406</v>
      </c>
      <c r="C4492" s="23" t="s">
        <v>8135</v>
      </c>
      <c r="D4492" s="23">
        <v>23</v>
      </c>
      <c r="E4492" s="26">
        <v>9121.43</v>
      </c>
      <c r="F4492" s="23">
        <v>316</v>
      </c>
      <c r="G4492" s="26">
        <f t="shared" si="490"/>
        <v>2882.3718799999997</v>
      </c>
      <c r="H4492" s="26">
        <f t="shared" si="491"/>
        <v>490.86793116399997</v>
      </c>
      <c r="I4492" s="26">
        <f t="shared" si="492"/>
        <v>736.30189674600001</v>
      </c>
      <c r="J4492" s="31">
        <f t="shared" si="493"/>
        <v>4.3000030769966404</v>
      </c>
      <c r="K4492" s="23">
        <f t="shared" si="494"/>
        <v>1</v>
      </c>
      <c r="L4492" s="23">
        <f t="shared" si="494"/>
        <v>1</v>
      </c>
      <c r="M4492" s="31">
        <f t="shared" si="495"/>
        <v>4.3000030769966404</v>
      </c>
      <c r="N4492" s="31">
        <f t="shared" si="496"/>
        <v>4.3000030769966404</v>
      </c>
    </row>
    <row r="4493" spans="1:14" ht="15.75" customHeight="1">
      <c r="A4493" s="23" t="s">
        <v>3636</v>
      </c>
      <c r="B4493" s="23" t="s">
        <v>4406</v>
      </c>
      <c r="C4493" s="23" t="s">
        <v>8136</v>
      </c>
      <c r="D4493" s="23">
        <v>23</v>
      </c>
      <c r="E4493" s="26">
        <v>9143.1</v>
      </c>
      <c r="F4493" s="23">
        <v>316</v>
      </c>
      <c r="G4493" s="26">
        <f t="shared" si="490"/>
        <v>2889.2195999999999</v>
      </c>
      <c r="H4493" s="26">
        <f t="shared" si="491"/>
        <v>492.03409787999999</v>
      </c>
      <c r="I4493" s="26">
        <f t="shared" si="492"/>
        <v>738.05114681999999</v>
      </c>
      <c r="J4493" s="31">
        <f t="shared" si="493"/>
        <v>4.3102186974287999</v>
      </c>
      <c r="K4493" s="23">
        <f t="shared" si="494"/>
        <v>1</v>
      </c>
      <c r="L4493" s="23">
        <f t="shared" si="494"/>
        <v>1</v>
      </c>
      <c r="M4493" s="31">
        <f t="shared" si="495"/>
        <v>4.3102186974287999</v>
      </c>
      <c r="N4493" s="31">
        <f t="shared" si="496"/>
        <v>4.3102186974287999</v>
      </c>
    </row>
    <row r="4494" spans="1:14" ht="15.75" customHeight="1">
      <c r="A4494" s="23" t="s">
        <v>3636</v>
      </c>
      <c r="B4494" s="23" t="s">
        <v>4406</v>
      </c>
      <c r="C4494" s="23" t="s">
        <v>8137</v>
      </c>
      <c r="D4494" s="23">
        <v>23</v>
      </c>
      <c r="E4494" s="26">
        <v>9154.7999999999993</v>
      </c>
      <c r="F4494" s="23">
        <v>316</v>
      </c>
      <c r="G4494" s="26">
        <f t="shared" si="490"/>
        <v>2892.9168</v>
      </c>
      <c r="H4494" s="26">
        <f t="shared" si="491"/>
        <v>492.66373104000002</v>
      </c>
      <c r="I4494" s="26">
        <f t="shared" si="492"/>
        <v>738.99559655999997</v>
      </c>
      <c r="J4494" s="31">
        <f t="shared" si="493"/>
        <v>4.3157342839104</v>
      </c>
      <c r="K4494" s="23">
        <f t="shared" si="494"/>
        <v>1</v>
      </c>
      <c r="L4494" s="23">
        <f t="shared" si="494"/>
        <v>1</v>
      </c>
      <c r="M4494" s="31">
        <f t="shared" si="495"/>
        <v>4.3157342839104</v>
      </c>
      <c r="N4494" s="31">
        <f t="shared" si="496"/>
        <v>4.3157342839104</v>
      </c>
    </row>
    <row r="4495" spans="1:14" ht="15.75" customHeight="1">
      <c r="A4495" s="23" t="s">
        <v>3636</v>
      </c>
      <c r="B4495" s="23" t="s">
        <v>4406</v>
      </c>
      <c r="C4495" s="23" t="s">
        <v>8138</v>
      </c>
      <c r="D4495" s="23">
        <v>23</v>
      </c>
      <c r="E4495" s="26">
        <v>9160</v>
      </c>
      <c r="F4495" s="23">
        <v>316</v>
      </c>
      <c r="G4495" s="26">
        <f t="shared" si="490"/>
        <v>2894.56</v>
      </c>
      <c r="H4495" s="26">
        <f t="shared" si="491"/>
        <v>492.94356800000003</v>
      </c>
      <c r="I4495" s="26">
        <f t="shared" si="492"/>
        <v>739.41535199999998</v>
      </c>
      <c r="J4495" s="31">
        <f t="shared" si="493"/>
        <v>4.3181856556799998</v>
      </c>
      <c r="K4495" s="23">
        <f t="shared" si="494"/>
        <v>1</v>
      </c>
      <c r="L4495" s="23">
        <f t="shared" si="494"/>
        <v>1</v>
      </c>
      <c r="M4495" s="31">
        <f t="shared" si="495"/>
        <v>4.3181856556799998</v>
      </c>
      <c r="N4495" s="31">
        <f t="shared" si="496"/>
        <v>4.3181856556799998</v>
      </c>
    </row>
    <row r="4496" spans="1:14" ht="15.75" customHeight="1">
      <c r="A4496" s="23" t="s">
        <v>3636</v>
      </c>
      <c r="B4496" s="23" t="s">
        <v>4406</v>
      </c>
      <c r="C4496" s="23" t="s">
        <v>8139</v>
      </c>
      <c r="D4496" s="23">
        <v>23</v>
      </c>
      <c r="E4496" s="26">
        <v>9160.2000000000007</v>
      </c>
      <c r="F4496" s="23">
        <v>316</v>
      </c>
      <c r="G4496" s="26">
        <f t="shared" si="490"/>
        <v>2894.6232</v>
      </c>
      <c r="H4496" s="26">
        <f t="shared" si="491"/>
        <v>492.95433095999999</v>
      </c>
      <c r="I4496" s="26">
        <f t="shared" si="492"/>
        <v>739.43149644000005</v>
      </c>
      <c r="J4496" s="31">
        <f t="shared" si="493"/>
        <v>4.3182799392096003</v>
      </c>
      <c r="K4496" s="23">
        <f t="shared" si="494"/>
        <v>1</v>
      </c>
      <c r="L4496" s="23">
        <f t="shared" si="494"/>
        <v>1</v>
      </c>
      <c r="M4496" s="31">
        <f t="shared" si="495"/>
        <v>4.3182799392096003</v>
      </c>
      <c r="N4496" s="31">
        <f t="shared" si="496"/>
        <v>4.3182799392096003</v>
      </c>
    </row>
    <row r="4497" spans="1:14" ht="15.75" customHeight="1">
      <c r="A4497" s="23" t="s">
        <v>3636</v>
      </c>
      <c r="B4497" s="23" t="s">
        <v>4406</v>
      </c>
      <c r="C4497" s="23" t="s">
        <v>8140</v>
      </c>
      <c r="D4497" s="23">
        <v>23</v>
      </c>
      <c r="E4497" s="26">
        <v>9160.4</v>
      </c>
      <c r="F4497" s="23">
        <v>316</v>
      </c>
      <c r="G4497" s="26">
        <f t="shared" si="490"/>
        <v>2894.6864</v>
      </c>
      <c r="H4497" s="26">
        <f t="shared" si="491"/>
        <v>492.96509392000002</v>
      </c>
      <c r="I4497" s="26">
        <f t="shared" si="492"/>
        <v>739.44764087999999</v>
      </c>
      <c r="J4497" s="31">
        <f t="shared" si="493"/>
        <v>4.3183742227391999</v>
      </c>
      <c r="K4497" s="23">
        <f t="shared" si="494"/>
        <v>1</v>
      </c>
      <c r="L4497" s="23">
        <f t="shared" si="494"/>
        <v>1</v>
      </c>
      <c r="M4497" s="31">
        <f t="shared" si="495"/>
        <v>4.3183742227391999</v>
      </c>
      <c r="N4497" s="31">
        <f t="shared" si="496"/>
        <v>4.3183742227391999</v>
      </c>
    </row>
    <row r="4498" spans="1:14" ht="15.75" customHeight="1">
      <c r="A4498" s="23" t="s">
        <v>3636</v>
      </c>
      <c r="B4498" s="23" t="s">
        <v>4406</v>
      </c>
      <c r="C4498" s="23" t="s">
        <v>8141</v>
      </c>
      <c r="D4498" s="23">
        <v>23</v>
      </c>
      <c r="E4498" s="26">
        <v>9170.07</v>
      </c>
      <c r="F4498" s="23">
        <v>316</v>
      </c>
      <c r="G4498" s="26">
        <f t="shared" si="490"/>
        <v>2897.7421199999999</v>
      </c>
      <c r="H4498" s="26">
        <f t="shared" si="491"/>
        <v>493.48548303600001</v>
      </c>
      <c r="I4498" s="26">
        <f t="shared" si="492"/>
        <v>740.22822455400001</v>
      </c>
      <c r="J4498" s="31">
        <f t="shared" si="493"/>
        <v>4.3229328313953594</v>
      </c>
      <c r="K4498" s="23">
        <f t="shared" si="494"/>
        <v>1</v>
      </c>
      <c r="L4498" s="23">
        <f t="shared" si="494"/>
        <v>1</v>
      </c>
      <c r="M4498" s="31">
        <f t="shared" si="495"/>
        <v>4.3229328313953594</v>
      </c>
      <c r="N4498" s="31">
        <f t="shared" si="496"/>
        <v>4.3229328313953594</v>
      </c>
    </row>
    <row r="4499" spans="1:14" ht="15.75" customHeight="1">
      <c r="A4499" s="23" t="s">
        <v>3636</v>
      </c>
      <c r="B4499" s="23" t="s">
        <v>4406</v>
      </c>
      <c r="C4499" s="23" t="s">
        <v>8142</v>
      </c>
      <c r="D4499" s="23">
        <v>23</v>
      </c>
      <c r="E4499" s="26">
        <v>9180.2000000000007</v>
      </c>
      <c r="F4499" s="23">
        <v>316</v>
      </c>
      <c r="G4499" s="26">
        <f t="shared" si="490"/>
        <v>2900.9432000000002</v>
      </c>
      <c r="H4499" s="26">
        <f t="shared" si="491"/>
        <v>494.03062696000006</v>
      </c>
      <c r="I4499" s="26">
        <f t="shared" si="492"/>
        <v>741.04594044000009</v>
      </c>
      <c r="J4499" s="31">
        <f t="shared" si="493"/>
        <v>4.3277082921696008</v>
      </c>
      <c r="K4499" s="23">
        <f t="shared" si="494"/>
        <v>1</v>
      </c>
      <c r="L4499" s="23">
        <f t="shared" si="494"/>
        <v>1</v>
      </c>
      <c r="M4499" s="31">
        <f t="shared" si="495"/>
        <v>4.3277082921696008</v>
      </c>
      <c r="N4499" s="31">
        <f t="shared" si="496"/>
        <v>4.3277082921696008</v>
      </c>
    </row>
    <row r="4500" spans="1:14" ht="15.75" customHeight="1">
      <c r="A4500" s="23" t="s">
        <v>3636</v>
      </c>
      <c r="B4500" s="23" t="s">
        <v>4406</v>
      </c>
      <c r="C4500" s="23" t="s">
        <v>8143</v>
      </c>
      <c r="D4500" s="23">
        <v>23</v>
      </c>
      <c r="E4500" s="26">
        <v>9185.7999999999993</v>
      </c>
      <c r="F4500" s="23">
        <v>316</v>
      </c>
      <c r="G4500" s="26">
        <f t="shared" si="490"/>
        <v>2902.7127999999998</v>
      </c>
      <c r="H4500" s="26">
        <f t="shared" si="491"/>
        <v>494.33198984000001</v>
      </c>
      <c r="I4500" s="26">
        <f t="shared" si="492"/>
        <v>741.49798476000001</v>
      </c>
      <c r="J4500" s="31">
        <f t="shared" si="493"/>
        <v>4.3303482309983998</v>
      </c>
      <c r="K4500" s="23">
        <f t="shared" si="494"/>
        <v>1</v>
      </c>
      <c r="L4500" s="23">
        <f t="shared" si="494"/>
        <v>1</v>
      </c>
      <c r="M4500" s="31">
        <f t="shared" si="495"/>
        <v>4.3303482309983998</v>
      </c>
      <c r="N4500" s="31">
        <f t="shared" si="496"/>
        <v>4.3303482309983998</v>
      </c>
    </row>
    <row r="4501" spans="1:14" ht="15.75" customHeight="1">
      <c r="A4501" s="23" t="s">
        <v>3636</v>
      </c>
      <c r="B4501" s="23" t="s">
        <v>4406</v>
      </c>
      <c r="C4501" s="23" t="s">
        <v>8144</v>
      </c>
      <c r="D4501" s="23">
        <v>23</v>
      </c>
      <c r="E4501" s="26">
        <v>9193.3799999999992</v>
      </c>
      <c r="F4501" s="23">
        <v>316</v>
      </c>
      <c r="G4501" s="26">
        <f t="shared" si="490"/>
        <v>2905.1080799999995</v>
      </c>
      <c r="H4501" s="26">
        <f t="shared" si="491"/>
        <v>494.73990602399994</v>
      </c>
      <c r="I4501" s="26">
        <f t="shared" si="492"/>
        <v>742.10985903599988</v>
      </c>
      <c r="J4501" s="31">
        <f t="shared" si="493"/>
        <v>4.3339215767702397</v>
      </c>
      <c r="K4501" s="23">
        <f t="shared" si="494"/>
        <v>1</v>
      </c>
      <c r="L4501" s="23">
        <f t="shared" si="494"/>
        <v>1</v>
      </c>
      <c r="M4501" s="31">
        <f t="shared" si="495"/>
        <v>4.3339215767702397</v>
      </c>
      <c r="N4501" s="31">
        <f t="shared" si="496"/>
        <v>4.3339215767702397</v>
      </c>
    </row>
    <row r="4502" spans="1:14" ht="15.75" customHeight="1">
      <c r="A4502" s="23" t="s">
        <v>3636</v>
      </c>
      <c r="B4502" s="23" t="s">
        <v>4406</v>
      </c>
      <c r="C4502" s="23" t="s">
        <v>8145</v>
      </c>
      <c r="D4502" s="23">
        <v>23</v>
      </c>
      <c r="E4502" s="26">
        <v>9206.56</v>
      </c>
      <c r="F4502" s="23">
        <v>316</v>
      </c>
      <c r="G4502" s="26">
        <f t="shared" si="490"/>
        <v>2909.2729599999998</v>
      </c>
      <c r="H4502" s="26">
        <f t="shared" si="491"/>
        <v>495.44918508799998</v>
      </c>
      <c r="I4502" s="26">
        <f t="shared" si="492"/>
        <v>743.173777632</v>
      </c>
      <c r="J4502" s="31">
        <f t="shared" si="493"/>
        <v>4.3401348613708803</v>
      </c>
      <c r="K4502" s="23">
        <f t="shared" si="494"/>
        <v>1</v>
      </c>
      <c r="L4502" s="23">
        <f t="shared" si="494"/>
        <v>1</v>
      </c>
      <c r="M4502" s="31">
        <f t="shared" si="495"/>
        <v>4.3401348613708803</v>
      </c>
      <c r="N4502" s="31">
        <f t="shared" si="496"/>
        <v>4.3401348613708803</v>
      </c>
    </row>
    <row r="4503" spans="1:14" ht="15.75" customHeight="1">
      <c r="A4503" s="23" t="s">
        <v>3636</v>
      </c>
      <c r="B4503" s="23" t="s">
        <v>4406</v>
      </c>
      <c r="C4503" s="23" t="s">
        <v>8146</v>
      </c>
      <c r="D4503" s="23">
        <v>23</v>
      </c>
      <c r="E4503" s="26">
        <v>9207.43</v>
      </c>
      <c r="F4503" s="23">
        <v>316</v>
      </c>
      <c r="G4503" s="26">
        <f t="shared" si="490"/>
        <v>2909.5478800000001</v>
      </c>
      <c r="H4503" s="26">
        <f t="shared" si="491"/>
        <v>495.49600396400001</v>
      </c>
      <c r="I4503" s="26">
        <f t="shared" si="492"/>
        <v>743.24400594600002</v>
      </c>
      <c r="J4503" s="31">
        <f t="shared" si="493"/>
        <v>4.3405449947246399</v>
      </c>
      <c r="K4503" s="23">
        <f t="shared" si="494"/>
        <v>1</v>
      </c>
      <c r="L4503" s="23">
        <f t="shared" si="494"/>
        <v>1</v>
      </c>
      <c r="M4503" s="31">
        <f t="shared" si="495"/>
        <v>4.3405449947246399</v>
      </c>
      <c r="N4503" s="31">
        <f t="shared" si="496"/>
        <v>4.3405449947246399</v>
      </c>
    </row>
    <row r="4504" spans="1:14" ht="15.75" customHeight="1">
      <c r="A4504" s="23" t="s">
        <v>3636</v>
      </c>
      <c r="B4504" s="23" t="s">
        <v>4406</v>
      </c>
      <c r="C4504" s="23" t="s">
        <v>8147</v>
      </c>
      <c r="D4504" s="23">
        <v>23</v>
      </c>
      <c r="E4504" s="26">
        <v>9209.9</v>
      </c>
      <c r="F4504" s="23">
        <v>316</v>
      </c>
      <c r="G4504" s="26">
        <f t="shared" si="490"/>
        <v>2910.3283999999999</v>
      </c>
      <c r="H4504" s="26">
        <f t="shared" si="491"/>
        <v>495.62892651999999</v>
      </c>
      <c r="I4504" s="26">
        <f t="shared" si="492"/>
        <v>743.44338977999996</v>
      </c>
      <c r="J4504" s="31">
        <f t="shared" si="493"/>
        <v>4.3417093963151991</v>
      </c>
      <c r="K4504" s="23">
        <f t="shared" si="494"/>
        <v>1</v>
      </c>
      <c r="L4504" s="23">
        <f t="shared" si="494"/>
        <v>1</v>
      </c>
      <c r="M4504" s="31">
        <f t="shared" si="495"/>
        <v>4.3417093963151991</v>
      </c>
      <c r="N4504" s="31">
        <f t="shared" si="496"/>
        <v>4.3417093963151991</v>
      </c>
    </row>
    <row r="4505" spans="1:14" ht="15.75" customHeight="1">
      <c r="A4505" s="23" t="s">
        <v>3636</v>
      </c>
      <c r="B4505" s="23" t="s">
        <v>6364</v>
      </c>
      <c r="C4505" s="23" t="s">
        <v>8148</v>
      </c>
      <c r="D4505" s="23">
        <v>23</v>
      </c>
      <c r="E4505" s="26">
        <v>9212.9</v>
      </c>
      <c r="F4505" s="23">
        <v>316</v>
      </c>
      <c r="G4505" s="26">
        <f t="shared" si="490"/>
        <v>2911.2763999999997</v>
      </c>
      <c r="H4505" s="26">
        <f t="shared" si="491"/>
        <v>495.79037091999999</v>
      </c>
      <c r="I4505" s="26">
        <f t="shared" si="492"/>
        <v>743.68555637999998</v>
      </c>
      <c r="J4505" s="31">
        <f t="shared" si="493"/>
        <v>4.3431236492592005</v>
      </c>
      <c r="K4505" s="23">
        <f t="shared" si="494"/>
        <v>1</v>
      </c>
      <c r="L4505" s="23">
        <f t="shared" si="494"/>
        <v>1</v>
      </c>
      <c r="M4505" s="31">
        <f t="shared" si="495"/>
        <v>4.3431236492592005</v>
      </c>
      <c r="N4505" s="31">
        <f t="shared" si="496"/>
        <v>4.3431236492592005</v>
      </c>
    </row>
    <row r="4506" spans="1:14" ht="15.75" customHeight="1">
      <c r="A4506" s="23" t="s">
        <v>3636</v>
      </c>
      <c r="B4506" s="23" t="s">
        <v>4406</v>
      </c>
      <c r="C4506" s="23" t="s">
        <v>8149</v>
      </c>
      <c r="D4506" s="23">
        <v>23</v>
      </c>
      <c r="E4506" s="26">
        <v>9219.35</v>
      </c>
      <c r="F4506" s="23">
        <v>316</v>
      </c>
      <c r="G4506" s="26">
        <f t="shared" si="490"/>
        <v>2913.3146000000002</v>
      </c>
      <c r="H4506" s="26">
        <f t="shared" si="491"/>
        <v>496.13747638000007</v>
      </c>
      <c r="I4506" s="26">
        <f t="shared" si="492"/>
        <v>744.20621457000016</v>
      </c>
      <c r="J4506" s="31">
        <f t="shared" si="493"/>
        <v>4.3461642930888011</v>
      </c>
      <c r="K4506" s="23">
        <f t="shared" si="494"/>
        <v>1</v>
      </c>
      <c r="L4506" s="23">
        <f t="shared" si="494"/>
        <v>1</v>
      </c>
      <c r="M4506" s="31">
        <f t="shared" si="495"/>
        <v>4.3461642930888011</v>
      </c>
      <c r="N4506" s="31">
        <f t="shared" si="496"/>
        <v>4.3461642930888011</v>
      </c>
    </row>
    <row r="4507" spans="1:14" ht="15.75" customHeight="1">
      <c r="A4507" s="23" t="s">
        <v>3636</v>
      </c>
      <c r="B4507" s="23" t="s">
        <v>4406</v>
      </c>
      <c r="C4507" s="23" t="s">
        <v>8150</v>
      </c>
      <c r="D4507" s="23">
        <v>23</v>
      </c>
      <c r="E4507" s="26">
        <v>9223.51</v>
      </c>
      <c r="F4507" s="23">
        <v>316</v>
      </c>
      <c r="G4507" s="26">
        <f t="shared" si="490"/>
        <v>2914.62916</v>
      </c>
      <c r="H4507" s="26">
        <f t="shared" si="491"/>
        <v>496.36134594800001</v>
      </c>
      <c r="I4507" s="26">
        <f t="shared" si="492"/>
        <v>744.54201892200001</v>
      </c>
      <c r="J4507" s="31">
        <f t="shared" si="493"/>
        <v>4.3481253905044808</v>
      </c>
      <c r="K4507" s="23">
        <f t="shared" si="494"/>
        <v>1</v>
      </c>
      <c r="L4507" s="23">
        <f t="shared" si="494"/>
        <v>1</v>
      </c>
      <c r="M4507" s="31">
        <f t="shared" si="495"/>
        <v>4.3481253905044808</v>
      </c>
      <c r="N4507" s="31">
        <f t="shared" si="496"/>
        <v>4.3481253905044808</v>
      </c>
    </row>
    <row r="4508" spans="1:14" ht="15.75" customHeight="1">
      <c r="A4508" s="23" t="s">
        <v>3636</v>
      </c>
      <c r="B4508" s="23" t="s">
        <v>4406</v>
      </c>
      <c r="C4508" s="23" t="s">
        <v>8151</v>
      </c>
      <c r="D4508" s="23">
        <v>23</v>
      </c>
      <c r="E4508" s="26">
        <v>9224.2999999999993</v>
      </c>
      <c r="F4508" s="23">
        <v>316</v>
      </c>
      <c r="G4508" s="26">
        <f t="shared" si="490"/>
        <v>2914.8788</v>
      </c>
      <c r="H4508" s="26">
        <f t="shared" si="491"/>
        <v>496.40385964000001</v>
      </c>
      <c r="I4508" s="26">
        <f t="shared" si="492"/>
        <v>744.60578945999998</v>
      </c>
      <c r="J4508" s="31">
        <f t="shared" si="493"/>
        <v>4.3484978104463998</v>
      </c>
      <c r="K4508" s="23">
        <f t="shared" si="494"/>
        <v>1</v>
      </c>
      <c r="L4508" s="23">
        <f t="shared" si="494"/>
        <v>1</v>
      </c>
      <c r="M4508" s="31">
        <f t="shared" si="495"/>
        <v>4.3484978104463998</v>
      </c>
      <c r="N4508" s="31">
        <f t="shared" si="496"/>
        <v>4.3484978104463998</v>
      </c>
    </row>
    <row r="4509" spans="1:14" ht="15.75" customHeight="1">
      <c r="A4509" s="23" t="s">
        <v>3636</v>
      </c>
      <c r="B4509" s="23" t="s">
        <v>4406</v>
      </c>
      <c r="C4509" s="23" t="s">
        <v>8152</v>
      </c>
      <c r="D4509" s="23">
        <v>23</v>
      </c>
      <c r="E4509" s="26">
        <v>9226.19</v>
      </c>
      <c r="F4509" s="23">
        <v>316</v>
      </c>
      <c r="G4509" s="26">
        <f t="shared" si="490"/>
        <v>2915.47604</v>
      </c>
      <c r="H4509" s="26">
        <f t="shared" si="491"/>
        <v>496.50556961200004</v>
      </c>
      <c r="I4509" s="26">
        <f t="shared" si="492"/>
        <v>744.75835441800007</v>
      </c>
      <c r="J4509" s="31">
        <f t="shared" si="493"/>
        <v>4.3493887898011208</v>
      </c>
      <c r="K4509" s="23">
        <f t="shared" si="494"/>
        <v>1</v>
      </c>
      <c r="L4509" s="23">
        <f t="shared" si="494"/>
        <v>1</v>
      </c>
      <c r="M4509" s="31">
        <f t="shared" si="495"/>
        <v>4.3493887898011208</v>
      </c>
      <c r="N4509" s="31">
        <f t="shared" si="496"/>
        <v>4.3493887898011208</v>
      </c>
    </row>
    <row r="4510" spans="1:14" ht="15.75" customHeight="1">
      <c r="A4510" s="23" t="s">
        <v>3636</v>
      </c>
      <c r="B4510" s="23" t="s">
        <v>4406</v>
      </c>
      <c r="C4510" s="23" t="s">
        <v>8153</v>
      </c>
      <c r="D4510" s="23">
        <v>23</v>
      </c>
      <c r="E4510" s="26">
        <v>9236.7000000000007</v>
      </c>
      <c r="F4510" s="23">
        <v>316</v>
      </c>
      <c r="G4510" s="26">
        <f t="shared" si="490"/>
        <v>2918.7972</v>
      </c>
      <c r="H4510" s="26">
        <f t="shared" si="491"/>
        <v>497.07116316000003</v>
      </c>
      <c r="I4510" s="26">
        <f t="shared" si="492"/>
        <v>745.60674474000007</v>
      </c>
      <c r="J4510" s="31">
        <f t="shared" si="493"/>
        <v>4.3543433892816008</v>
      </c>
      <c r="K4510" s="23">
        <f t="shared" si="494"/>
        <v>1</v>
      </c>
      <c r="L4510" s="23">
        <f t="shared" si="494"/>
        <v>1</v>
      </c>
      <c r="M4510" s="31">
        <f t="shared" si="495"/>
        <v>4.3543433892816008</v>
      </c>
      <c r="N4510" s="31">
        <f t="shared" si="496"/>
        <v>4.3543433892816008</v>
      </c>
    </row>
    <row r="4511" spans="1:14" ht="15.75" customHeight="1">
      <c r="A4511" s="23" t="s">
        <v>3636</v>
      </c>
      <c r="B4511" s="23" t="s">
        <v>4406</v>
      </c>
      <c r="C4511" s="23" t="s">
        <v>8154</v>
      </c>
      <c r="D4511" s="23">
        <v>23</v>
      </c>
      <c r="E4511" s="26">
        <v>9238.7900000000009</v>
      </c>
      <c r="F4511" s="23">
        <v>316</v>
      </c>
      <c r="G4511" s="26">
        <f t="shared" si="490"/>
        <v>2919.4576400000001</v>
      </c>
      <c r="H4511" s="26">
        <f t="shared" si="491"/>
        <v>497.18363609200003</v>
      </c>
      <c r="I4511" s="26">
        <f t="shared" si="492"/>
        <v>745.77545413799999</v>
      </c>
      <c r="J4511" s="31">
        <f t="shared" si="493"/>
        <v>4.3553286521659196</v>
      </c>
      <c r="K4511" s="23">
        <f t="shared" si="494"/>
        <v>1</v>
      </c>
      <c r="L4511" s="23">
        <f t="shared" si="494"/>
        <v>1</v>
      </c>
      <c r="M4511" s="31">
        <f t="shared" si="495"/>
        <v>4.3553286521659196</v>
      </c>
      <c r="N4511" s="31">
        <f t="shared" si="496"/>
        <v>4.3553286521659196</v>
      </c>
    </row>
    <row r="4512" spans="1:14" ht="15.75" customHeight="1">
      <c r="A4512" s="23" t="s">
        <v>3636</v>
      </c>
      <c r="B4512" s="23" t="s">
        <v>4406</v>
      </c>
      <c r="C4512" s="23" t="s">
        <v>8155</v>
      </c>
      <c r="D4512" s="23">
        <v>23</v>
      </c>
      <c r="E4512" s="26">
        <v>9241.9699999999993</v>
      </c>
      <c r="F4512" s="23">
        <v>316</v>
      </c>
      <c r="G4512" s="26">
        <f t="shared" si="490"/>
        <v>2920.46252</v>
      </c>
      <c r="H4512" s="26">
        <f t="shared" si="491"/>
        <v>497.35476715600004</v>
      </c>
      <c r="I4512" s="26">
        <f t="shared" si="492"/>
        <v>746.03215073400008</v>
      </c>
      <c r="J4512" s="31">
        <f t="shared" si="493"/>
        <v>4.3568277602865599</v>
      </c>
      <c r="K4512" s="23">
        <f t="shared" si="494"/>
        <v>1</v>
      </c>
      <c r="L4512" s="23">
        <f t="shared" si="494"/>
        <v>1</v>
      </c>
      <c r="M4512" s="31">
        <f t="shared" si="495"/>
        <v>4.3568277602865599</v>
      </c>
      <c r="N4512" s="31">
        <f t="shared" si="496"/>
        <v>4.3568277602865599</v>
      </c>
    </row>
    <row r="4513" spans="1:14" ht="15.75" customHeight="1">
      <c r="A4513" s="23" t="s">
        <v>3636</v>
      </c>
      <c r="B4513" s="23" t="s">
        <v>4406</v>
      </c>
      <c r="C4513" s="23" t="s">
        <v>8156</v>
      </c>
      <c r="D4513" s="23">
        <v>23</v>
      </c>
      <c r="E4513" s="26">
        <v>9244.02</v>
      </c>
      <c r="F4513" s="23">
        <v>316</v>
      </c>
      <c r="G4513" s="26">
        <f t="shared" si="490"/>
        <v>2921.1103200000002</v>
      </c>
      <c r="H4513" s="26">
        <f t="shared" si="491"/>
        <v>497.46508749600008</v>
      </c>
      <c r="I4513" s="26">
        <f t="shared" si="492"/>
        <v>746.19763124400015</v>
      </c>
      <c r="J4513" s="31">
        <f t="shared" si="493"/>
        <v>4.3577941664649611</v>
      </c>
      <c r="K4513" s="23">
        <f t="shared" si="494"/>
        <v>1</v>
      </c>
      <c r="L4513" s="23">
        <f t="shared" si="494"/>
        <v>1</v>
      </c>
      <c r="M4513" s="31">
        <f t="shared" si="495"/>
        <v>4.3577941664649611</v>
      </c>
      <c r="N4513" s="31">
        <f t="shared" si="496"/>
        <v>4.3577941664649611</v>
      </c>
    </row>
    <row r="4514" spans="1:14" ht="15.75" customHeight="1">
      <c r="A4514" s="23" t="s">
        <v>3636</v>
      </c>
      <c r="B4514" s="23" t="s">
        <v>4406</v>
      </c>
      <c r="C4514" s="23" t="s">
        <v>8157</v>
      </c>
      <c r="D4514" s="23">
        <v>23</v>
      </c>
      <c r="E4514" s="26">
        <v>9251.92</v>
      </c>
      <c r="F4514" s="23">
        <v>316</v>
      </c>
      <c r="G4514" s="26">
        <f t="shared" si="490"/>
        <v>2923.6067200000002</v>
      </c>
      <c r="H4514" s="26">
        <f t="shared" si="491"/>
        <v>497.89022441600008</v>
      </c>
      <c r="I4514" s="26">
        <f t="shared" si="492"/>
        <v>746.83533662400009</v>
      </c>
      <c r="J4514" s="31">
        <f t="shared" si="493"/>
        <v>4.3615183658841605</v>
      </c>
      <c r="K4514" s="23">
        <f t="shared" si="494"/>
        <v>1</v>
      </c>
      <c r="L4514" s="23">
        <f t="shared" si="494"/>
        <v>1</v>
      </c>
      <c r="M4514" s="31">
        <f t="shared" si="495"/>
        <v>4.3615183658841605</v>
      </c>
      <c r="N4514" s="31">
        <f t="shared" si="496"/>
        <v>4.3615183658841605</v>
      </c>
    </row>
    <row r="4515" spans="1:14" ht="15.75" customHeight="1">
      <c r="A4515" s="23" t="s">
        <v>3636</v>
      </c>
      <c r="B4515" s="23" t="s">
        <v>4406</v>
      </c>
      <c r="C4515" s="23" t="s">
        <v>8158</v>
      </c>
      <c r="D4515" s="23">
        <v>23</v>
      </c>
      <c r="E4515" s="26">
        <v>9259.6</v>
      </c>
      <c r="F4515" s="23">
        <v>316</v>
      </c>
      <c r="G4515" s="26">
        <f t="shared" si="490"/>
        <v>2926.0336000000002</v>
      </c>
      <c r="H4515" s="26">
        <f t="shared" si="491"/>
        <v>498.30352208000005</v>
      </c>
      <c r="I4515" s="26">
        <f t="shared" si="492"/>
        <v>747.4552831200001</v>
      </c>
      <c r="J4515" s="31">
        <f t="shared" si="493"/>
        <v>4.3651388534208007</v>
      </c>
      <c r="K4515" s="23">
        <f t="shared" si="494"/>
        <v>1</v>
      </c>
      <c r="L4515" s="23">
        <f t="shared" si="494"/>
        <v>1</v>
      </c>
      <c r="M4515" s="31">
        <f t="shared" si="495"/>
        <v>4.3651388534208007</v>
      </c>
      <c r="N4515" s="31">
        <f t="shared" si="496"/>
        <v>4.3651388534208007</v>
      </c>
    </row>
    <row r="4516" spans="1:14" ht="15.75" customHeight="1">
      <c r="A4516" s="23" t="s">
        <v>3636</v>
      </c>
      <c r="B4516" s="23" t="s">
        <v>4406</v>
      </c>
      <c r="C4516" s="23" t="s">
        <v>8159</v>
      </c>
      <c r="D4516" s="23">
        <v>23</v>
      </c>
      <c r="E4516" s="26">
        <v>9260.7199999999993</v>
      </c>
      <c r="F4516" s="23">
        <v>316</v>
      </c>
      <c r="G4516" s="26">
        <f t="shared" si="490"/>
        <v>2926.3875200000002</v>
      </c>
      <c r="H4516" s="26">
        <f t="shared" si="491"/>
        <v>498.36379465600004</v>
      </c>
      <c r="I4516" s="26">
        <f t="shared" si="492"/>
        <v>747.54569198400009</v>
      </c>
      <c r="J4516" s="31">
        <f t="shared" si="493"/>
        <v>4.3656668411865605</v>
      </c>
      <c r="K4516" s="23">
        <f t="shared" si="494"/>
        <v>1</v>
      </c>
      <c r="L4516" s="23">
        <f t="shared" si="494"/>
        <v>1</v>
      </c>
      <c r="M4516" s="31">
        <f t="shared" si="495"/>
        <v>4.3656668411865605</v>
      </c>
      <c r="N4516" s="31">
        <f t="shared" si="496"/>
        <v>4.3656668411865605</v>
      </c>
    </row>
    <row r="4517" spans="1:14" ht="15.75" customHeight="1">
      <c r="A4517" s="23" t="s">
        <v>3636</v>
      </c>
      <c r="B4517" s="23" t="s">
        <v>4406</v>
      </c>
      <c r="C4517" s="23" t="s">
        <v>8160</v>
      </c>
      <c r="D4517" s="23">
        <v>23</v>
      </c>
      <c r="E4517" s="26">
        <v>9264.4</v>
      </c>
      <c r="F4517" s="23">
        <v>316</v>
      </c>
      <c r="G4517" s="26">
        <f t="shared" si="490"/>
        <v>2927.5504000000001</v>
      </c>
      <c r="H4517" s="26">
        <f t="shared" si="491"/>
        <v>498.56183312000002</v>
      </c>
      <c r="I4517" s="26">
        <f t="shared" si="492"/>
        <v>747.84274968</v>
      </c>
      <c r="J4517" s="31">
        <f t="shared" si="493"/>
        <v>4.3674016581312003</v>
      </c>
      <c r="K4517" s="23">
        <f t="shared" si="494"/>
        <v>1</v>
      </c>
      <c r="L4517" s="23">
        <f t="shared" si="494"/>
        <v>1</v>
      </c>
      <c r="M4517" s="31">
        <f t="shared" si="495"/>
        <v>4.3674016581312003</v>
      </c>
      <c r="N4517" s="31">
        <f t="shared" si="496"/>
        <v>4.3674016581312003</v>
      </c>
    </row>
    <row r="4518" spans="1:14" ht="15.75" customHeight="1">
      <c r="A4518" s="23" t="s">
        <v>3636</v>
      </c>
      <c r="B4518" s="23" t="s">
        <v>4406</v>
      </c>
      <c r="C4518" s="23" t="s">
        <v>8161</v>
      </c>
      <c r="D4518" s="23">
        <v>23</v>
      </c>
      <c r="E4518" s="26">
        <v>9270.66</v>
      </c>
      <c r="F4518" s="23">
        <v>316</v>
      </c>
      <c r="G4518" s="26">
        <f t="shared" si="490"/>
        <v>2929.5285600000002</v>
      </c>
      <c r="H4518" s="26">
        <f t="shared" si="491"/>
        <v>498.89871376800005</v>
      </c>
      <c r="I4518" s="26">
        <f t="shared" si="492"/>
        <v>748.34807065200005</v>
      </c>
      <c r="J4518" s="31">
        <f t="shared" si="493"/>
        <v>4.3703527326076808</v>
      </c>
      <c r="K4518" s="23">
        <f t="shared" si="494"/>
        <v>1</v>
      </c>
      <c r="L4518" s="23">
        <f t="shared" si="494"/>
        <v>1</v>
      </c>
      <c r="M4518" s="31">
        <f t="shared" si="495"/>
        <v>4.3703527326076808</v>
      </c>
      <c r="N4518" s="31">
        <f t="shared" si="496"/>
        <v>4.3703527326076808</v>
      </c>
    </row>
    <row r="4519" spans="1:14" ht="15.75" customHeight="1">
      <c r="A4519" s="23" t="s">
        <v>3636</v>
      </c>
      <c r="B4519" s="23" t="s">
        <v>4406</v>
      </c>
      <c r="C4519" s="23" t="s">
        <v>8162</v>
      </c>
      <c r="D4519" s="23">
        <v>23</v>
      </c>
      <c r="E4519" s="26">
        <v>9277.4</v>
      </c>
      <c r="F4519" s="23">
        <v>316</v>
      </c>
      <c r="G4519" s="26">
        <f t="shared" si="490"/>
        <v>2931.6583999999998</v>
      </c>
      <c r="H4519" s="26">
        <f t="shared" si="491"/>
        <v>499.26142551999999</v>
      </c>
      <c r="I4519" s="26">
        <f t="shared" si="492"/>
        <v>748.89213827999993</v>
      </c>
      <c r="J4519" s="31">
        <f t="shared" si="493"/>
        <v>4.3735300875552001</v>
      </c>
      <c r="K4519" s="23">
        <f t="shared" si="494"/>
        <v>1</v>
      </c>
      <c r="L4519" s="23">
        <f t="shared" si="494"/>
        <v>1</v>
      </c>
      <c r="M4519" s="31">
        <f t="shared" si="495"/>
        <v>4.3735300875552001</v>
      </c>
      <c r="N4519" s="31">
        <f t="shared" si="496"/>
        <v>4.3735300875552001</v>
      </c>
    </row>
    <row r="4520" spans="1:14" ht="15.75" customHeight="1">
      <c r="A4520" s="23" t="s">
        <v>3636</v>
      </c>
      <c r="B4520" s="23" t="s">
        <v>5666</v>
      </c>
      <c r="C4520" s="23" t="s">
        <v>8163</v>
      </c>
      <c r="D4520" s="23">
        <v>23</v>
      </c>
      <c r="E4520" s="26">
        <v>9288.1</v>
      </c>
      <c r="F4520" s="23">
        <v>316</v>
      </c>
      <c r="G4520" s="26">
        <f t="shared" si="490"/>
        <v>2935.0396000000001</v>
      </c>
      <c r="H4520" s="26">
        <f t="shared" si="491"/>
        <v>499.83724388000002</v>
      </c>
      <c r="I4520" s="26">
        <f t="shared" si="492"/>
        <v>749.75586582000005</v>
      </c>
      <c r="J4520" s="31">
        <f t="shared" si="493"/>
        <v>4.3785742563888004</v>
      </c>
      <c r="K4520" s="23">
        <f t="shared" si="494"/>
        <v>1</v>
      </c>
      <c r="L4520" s="23">
        <f t="shared" si="494"/>
        <v>1</v>
      </c>
      <c r="M4520" s="31">
        <f t="shared" si="495"/>
        <v>4.3785742563888004</v>
      </c>
      <c r="N4520" s="31">
        <f t="shared" si="496"/>
        <v>4.3785742563888004</v>
      </c>
    </row>
    <row r="4521" spans="1:14" ht="15.75" customHeight="1">
      <c r="A4521" s="23" t="s">
        <v>3636</v>
      </c>
      <c r="B4521" s="23" t="s">
        <v>4406</v>
      </c>
      <c r="C4521" s="23" t="s">
        <v>8164</v>
      </c>
      <c r="D4521" s="23">
        <v>23</v>
      </c>
      <c r="E4521" s="26">
        <v>9290.68</v>
      </c>
      <c r="F4521" s="23">
        <v>316</v>
      </c>
      <c r="G4521" s="26">
        <f t="shared" si="490"/>
        <v>2935.8548799999999</v>
      </c>
      <c r="H4521" s="26">
        <f t="shared" si="491"/>
        <v>499.97608606400001</v>
      </c>
      <c r="I4521" s="26">
        <f t="shared" si="492"/>
        <v>749.96412909600008</v>
      </c>
      <c r="J4521" s="31">
        <f t="shared" si="493"/>
        <v>4.379790513920641</v>
      </c>
      <c r="K4521" s="23">
        <f t="shared" si="494"/>
        <v>1</v>
      </c>
      <c r="L4521" s="23">
        <f t="shared" si="494"/>
        <v>1</v>
      </c>
      <c r="M4521" s="31">
        <f t="shared" si="495"/>
        <v>4.379790513920641</v>
      </c>
      <c r="N4521" s="31">
        <f t="shared" si="496"/>
        <v>4.379790513920641</v>
      </c>
    </row>
    <row r="4522" spans="1:14" ht="15.75" customHeight="1">
      <c r="A4522" s="23" t="s">
        <v>3636</v>
      </c>
      <c r="B4522" s="23" t="s">
        <v>4406</v>
      </c>
      <c r="C4522" s="23" t="s">
        <v>8165</v>
      </c>
      <c r="D4522" s="23">
        <v>23</v>
      </c>
      <c r="E4522" s="26">
        <v>9296</v>
      </c>
      <c r="F4522" s="23">
        <v>316</v>
      </c>
      <c r="G4522" s="26">
        <f t="shared" si="490"/>
        <v>2937.5360000000001</v>
      </c>
      <c r="H4522" s="26">
        <f t="shared" si="491"/>
        <v>500.26238080000002</v>
      </c>
      <c r="I4522" s="26">
        <f t="shared" si="492"/>
        <v>750.3935712</v>
      </c>
      <c r="J4522" s="31">
        <f t="shared" si="493"/>
        <v>4.3822984558079998</v>
      </c>
      <c r="K4522" s="23">
        <f t="shared" si="494"/>
        <v>1</v>
      </c>
      <c r="L4522" s="23">
        <f t="shared" si="494"/>
        <v>1</v>
      </c>
      <c r="M4522" s="31">
        <f t="shared" si="495"/>
        <v>4.3822984558079998</v>
      </c>
      <c r="N4522" s="31">
        <f t="shared" si="496"/>
        <v>4.3822984558079998</v>
      </c>
    </row>
    <row r="4523" spans="1:14" ht="15.75" customHeight="1">
      <c r="A4523" s="23" t="s">
        <v>3636</v>
      </c>
      <c r="B4523" s="23" t="s">
        <v>4406</v>
      </c>
      <c r="C4523" s="23" t="s">
        <v>8166</v>
      </c>
      <c r="D4523" s="23">
        <v>23</v>
      </c>
      <c r="E4523" s="26">
        <v>9321.5</v>
      </c>
      <c r="F4523" s="23">
        <v>316</v>
      </c>
      <c r="G4523" s="26">
        <f t="shared" si="490"/>
        <v>2945.5940000000001</v>
      </c>
      <c r="H4523" s="26">
        <f t="shared" si="491"/>
        <v>501.63465820000005</v>
      </c>
      <c r="I4523" s="26">
        <f t="shared" si="492"/>
        <v>752.45198730000004</v>
      </c>
      <c r="J4523" s="31">
        <f t="shared" si="493"/>
        <v>4.394319605832</v>
      </c>
      <c r="K4523" s="23">
        <f t="shared" si="494"/>
        <v>1</v>
      </c>
      <c r="L4523" s="23">
        <f t="shared" si="494"/>
        <v>1</v>
      </c>
      <c r="M4523" s="31">
        <f t="shared" si="495"/>
        <v>4.394319605832</v>
      </c>
      <c r="N4523" s="31">
        <f t="shared" si="496"/>
        <v>4.394319605832</v>
      </c>
    </row>
    <row r="4524" spans="1:14" ht="15.75" customHeight="1">
      <c r="A4524" s="23" t="s">
        <v>3636</v>
      </c>
      <c r="B4524" s="23" t="s">
        <v>4406</v>
      </c>
      <c r="C4524" s="23" t="s">
        <v>8167</v>
      </c>
      <c r="D4524" s="23">
        <v>23</v>
      </c>
      <c r="E4524" s="26">
        <v>9349.4699999999993</v>
      </c>
      <c r="F4524" s="23">
        <v>316</v>
      </c>
      <c r="G4524" s="26">
        <f t="shared" si="490"/>
        <v>2954.4325199999998</v>
      </c>
      <c r="H4524" s="26">
        <f t="shared" si="491"/>
        <v>503.139858156</v>
      </c>
      <c r="I4524" s="26">
        <f t="shared" si="492"/>
        <v>754.70978723400003</v>
      </c>
      <c r="J4524" s="31">
        <f t="shared" si="493"/>
        <v>4.4075051574465602</v>
      </c>
      <c r="K4524" s="23">
        <f t="shared" si="494"/>
        <v>1</v>
      </c>
      <c r="L4524" s="23">
        <f t="shared" si="494"/>
        <v>1</v>
      </c>
      <c r="M4524" s="31">
        <f t="shared" si="495"/>
        <v>4.4075051574465602</v>
      </c>
      <c r="N4524" s="31">
        <f t="shared" si="496"/>
        <v>4.4075051574465602</v>
      </c>
    </row>
    <row r="4525" spans="1:14" ht="15.75" customHeight="1">
      <c r="A4525" s="23" t="s">
        <v>3636</v>
      </c>
      <c r="B4525" s="23" t="s">
        <v>4406</v>
      </c>
      <c r="C4525" s="23" t="s">
        <v>8168</v>
      </c>
      <c r="D4525" s="23">
        <v>23</v>
      </c>
      <c r="E4525" s="26">
        <v>9350</v>
      </c>
      <c r="F4525" s="23">
        <v>316</v>
      </c>
      <c r="G4525" s="26">
        <f t="shared" si="490"/>
        <v>2954.6</v>
      </c>
      <c r="H4525" s="26">
        <f t="shared" si="491"/>
        <v>503.16838000000001</v>
      </c>
      <c r="I4525" s="26">
        <f t="shared" si="492"/>
        <v>754.75256999999999</v>
      </c>
      <c r="J4525" s="31">
        <f t="shared" si="493"/>
        <v>4.4077550087999997</v>
      </c>
      <c r="K4525" s="23">
        <f t="shared" si="494"/>
        <v>1</v>
      </c>
      <c r="L4525" s="23">
        <f t="shared" si="494"/>
        <v>1</v>
      </c>
      <c r="M4525" s="31">
        <f t="shared" si="495"/>
        <v>4.4077550087999997</v>
      </c>
      <c r="N4525" s="31">
        <f t="shared" si="496"/>
        <v>4.4077550087999997</v>
      </c>
    </row>
    <row r="4526" spans="1:14" ht="15.75" customHeight="1">
      <c r="A4526" s="23" t="s">
        <v>3636</v>
      </c>
      <c r="B4526" s="23" t="s">
        <v>4406</v>
      </c>
      <c r="C4526" s="23" t="s">
        <v>8169</v>
      </c>
      <c r="D4526" s="23">
        <v>23</v>
      </c>
      <c r="E4526" s="26">
        <v>9365.57</v>
      </c>
      <c r="F4526" s="23">
        <v>316</v>
      </c>
      <c r="G4526" s="26">
        <f t="shared" si="490"/>
        <v>2959.5201200000001</v>
      </c>
      <c r="H4526" s="26">
        <f t="shared" si="491"/>
        <v>504.00627643600006</v>
      </c>
      <c r="I4526" s="26">
        <f t="shared" si="492"/>
        <v>756.00941465400012</v>
      </c>
      <c r="J4526" s="31">
        <f t="shared" si="493"/>
        <v>4.4150949815793608</v>
      </c>
      <c r="K4526" s="23">
        <f t="shared" si="494"/>
        <v>1</v>
      </c>
      <c r="L4526" s="23">
        <f t="shared" si="494"/>
        <v>1</v>
      </c>
      <c r="M4526" s="31">
        <f t="shared" si="495"/>
        <v>4.4150949815793608</v>
      </c>
      <c r="N4526" s="31">
        <f t="shared" si="496"/>
        <v>4.4150949815793608</v>
      </c>
    </row>
    <row r="4527" spans="1:14" ht="15.75" customHeight="1">
      <c r="A4527" s="23" t="s">
        <v>3636</v>
      </c>
      <c r="B4527" s="23" t="s">
        <v>4406</v>
      </c>
      <c r="C4527" s="23" t="s">
        <v>8170</v>
      </c>
      <c r="D4527" s="23">
        <v>23</v>
      </c>
      <c r="E4527" s="26">
        <v>9374.32</v>
      </c>
      <c r="F4527" s="23">
        <v>316</v>
      </c>
      <c r="G4527" s="26">
        <f t="shared" si="490"/>
        <v>2962.28512</v>
      </c>
      <c r="H4527" s="26">
        <f t="shared" si="491"/>
        <v>504.47715593600003</v>
      </c>
      <c r="I4527" s="26">
        <f t="shared" si="492"/>
        <v>756.71573390399999</v>
      </c>
      <c r="J4527" s="31">
        <f t="shared" si="493"/>
        <v>4.4192198859993601</v>
      </c>
      <c r="K4527" s="23">
        <f t="shared" si="494"/>
        <v>1</v>
      </c>
      <c r="L4527" s="23">
        <f t="shared" si="494"/>
        <v>1</v>
      </c>
      <c r="M4527" s="31">
        <f t="shared" si="495"/>
        <v>4.4192198859993601</v>
      </c>
      <c r="N4527" s="31">
        <f t="shared" si="496"/>
        <v>4.4192198859993601</v>
      </c>
    </row>
    <row r="4528" spans="1:14" ht="15.75" customHeight="1">
      <c r="A4528" s="23" t="s">
        <v>3636</v>
      </c>
      <c r="B4528" s="23" t="s">
        <v>4406</v>
      </c>
      <c r="C4528" s="23" t="s">
        <v>8171</v>
      </c>
      <c r="D4528" s="23">
        <v>23</v>
      </c>
      <c r="E4528" s="26">
        <v>9375.7000000000007</v>
      </c>
      <c r="F4528" s="23">
        <v>316</v>
      </c>
      <c r="G4528" s="26">
        <f t="shared" si="490"/>
        <v>2962.7212000000004</v>
      </c>
      <c r="H4528" s="26">
        <f t="shared" si="491"/>
        <v>504.55142036000007</v>
      </c>
      <c r="I4528" s="26">
        <f t="shared" si="492"/>
        <v>756.8271305400001</v>
      </c>
      <c r="J4528" s="31">
        <f t="shared" si="493"/>
        <v>4.4198704423536004</v>
      </c>
      <c r="K4528" s="23">
        <f t="shared" si="494"/>
        <v>1</v>
      </c>
      <c r="L4528" s="23">
        <f t="shared" si="494"/>
        <v>1</v>
      </c>
      <c r="M4528" s="31">
        <f t="shared" si="495"/>
        <v>4.4198704423536004</v>
      </c>
      <c r="N4528" s="31">
        <f t="shared" si="496"/>
        <v>4.4198704423536004</v>
      </c>
    </row>
    <row r="4529" spans="1:14" ht="15.75" customHeight="1">
      <c r="A4529" s="23" t="s">
        <v>3636</v>
      </c>
      <c r="B4529" s="23" t="s">
        <v>4406</v>
      </c>
      <c r="C4529" s="23" t="s">
        <v>8172</v>
      </c>
      <c r="D4529" s="23">
        <v>23</v>
      </c>
      <c r="E4529" s="26">
        <v>9384.93</v>
      </c>
      <c r="F4529" s="23">
        <v>316</v>
      </c>
      <c r="G4529" s="26">
        <f t="shared" si="490"/>
        <v>2965.6378799999998</v>
      </c>
      <c r="H4529" s="26">
        <f t="shared" si="491"/>
        <v>505.04813096399999</v>
      </c>
      <c r="I4529" s="26">
        <f t="shared" si="492"/>
        <v>757.57219644600002</v>
      </c>
      <c r="J4529" s="31">
        <f t="shared" si="493"/>
        <v>4.4242216272446404</v>
      </c>
      <c r="K4529" s="23">
        <f t="shared" si="494"/>
        <v>1</v>
      </c>
      <c r="L4529" s="23">
        <f t="shared" si="494"/>
        <v>1</v>
      </c>
      <c r="M4529" s="31">
        <f t="shared" si="495"/>
        <v>4.4242216272446404</v>
      </c>
      <c r="N4529" s="31">
        <f t="shared" si="496"/>
        <v>4.4242216272446404</v>
      </c>
    </row>
    <row r="4530" spans="1:14" ht="15.75" customHeight="1">
      <c r="A4530" s="23" t="s">
        <v>3636</v>
      </c>
      <c r="B4530" s="23" t="s">
        <v>4406</v>
      </c>
      <c r="C4530" s="23" t="s">
        <v>8173</v>
      </c>
      <c r="D4530" s="23">
        <v>23</v>
      </c>
      <c r="E4530" s="26">
        <v>9393.5400000000009</v>
      </c>
      <c r="F4530" s="23">
        <v>316</v>
      </c>
      <c r="G4530" s="26">
        <f t="shared" si="490"/>
        <v>2968.3586399999999</v>
      </c>
      <c r="H4530" s="26">
        <f t="shared" si="491"/>
        <v>505.51147639200002</v>
      </c>
      <c r="I4530" s="26">
        <f t="shared" si="492"/>
        <v>758.267214588</v>
      </c>
      <c r="J4530" s="31">
        <f t="shared" si="493"/>
        <v>4.4282805331939201</v>
      </c>
      <c r="K4530" s="23">
        <f t="shared" si="494"/>
        <v>1</v>
      </c>
      <c r="L4530" s="23">
        <f t="shared" si="494"/>
        <v>1</v>
      </c>
      <c r="M4530" s="31">
        <f t="shared" si="495"/>
        <v>4.4282805331939201</v>
      </c>
      <c r="N4530" s="31">
        <f t="shared" si="496"/>
        <v>4.4282805331939201</v>
      </c>
    </row>
    <row r="4531" spans="1:14" ht="15.75" customHeight="1">
      <c r="A4531" s="23" t="s">
        <v>3636</v>
      </c>
      <c r="B4531" s="23" t="s">
        <v>4406</v>
      </c>
      <c r="C4531" s="23" t="s">
        <v>8174</v>
      </c>
      <c r="D4531" s="23">
        <v>23</v>
      </c>
      <c r="E4531" s="26">
        <v>9397.85</v>
      </c>
      <c r="F4531" s="23">
        <v>316</v>
      </c>
      <c r="G4531" s="26">
        <f t="shared" si="490"/>
        <v>2969.7206000000001</v>
      </c>
      <c r="H4531" s="26">
        <f t="shared" si="491"/>
        <v>505.74341818000005</v>
      </c>
      <c r="I4531" s="26">
        <f t="shared" si="492"/>
        <v>758.61512727000013</v>
      </c>
      <c r="J4531" s="31">
        <f t="shared" si="493"/>
        <v>4.4303123432568006</v>
      </c>
      <c r="K4531" s="23">
        <f t="shared" si="494"/>
        <v>1</v>
      </c>
      <c r="L4531" s="23">
        <f t="shared" si="494"/>
        <v>1</v>
      </c>
      <c r="M4531" s="31">
        <f t="shared" si="495"/>
        <v>4.4303123432568006</v>
      </c>
      <c r="N4531" s="31">
        <f t="shared" si="496"/>
        <v>4.4303123432568006</v>
      </c>
    </row>
    <row r="4532" spans="1:14" ht="15.75" customHeight="1">
      <c r="A4532" s="23" t="s">
        <v>3636</v>
      </c>
      <c r="B4532" s="23" t="s">
        <v>4406</v>
      </c>
      <c r="C4532" s="23" t="s">
        <v>8175</v>
      </c>
      <c r="D4532" s="23">
        <v>23</v>
      </c>
      <c r="E4532" s="26">
        <v>9420.7000000000007</v>
      </c>
      <c r="F4532" s="23">
        <v>316</v>
      </c>
      <c r="G4532" s="26">
        <f t="shared" si="490"/>
        <v>2976.9412000000002</v>
      </c>
      <c r="H4532" s="26">
        <f t="shared" si="491"/>
        <v>506.97308636000008</v>
      </c>
      <c r="I4532" s="26">
        <f t="shared" si="492"/>
        <v>760.45962954000015</v>
      </c>
      <c r="J4532" s="31">
        <f t="shared" si="493"/>
        <v>4.4410842365136007</v>
      </c>
      <c r="K4532" s="23">
        <f t="shared" si="494"/>
        <v>1</v>
      </c>
      <c r="L4532" s="23">
        <f t="shared" si="494"/>
        <v>1</v>
      </c>
      <c r="M4532" s="31">
        <f t="shared" si="495"/>
        <v>4.4410842365136007</v>
      </c>
      <c r="N4532" s="31">
        <f t="shared" si="496"/>
        <v>4.4410842365136007</v>
      </c>
    </row>
    <row r="4533" spans="1:14" ht="15.75" customHeight="1">
      <c r="A4533" s="23" t="s">
        <v>3636</v>
      </c>
      <c r="B4533" s="23" t="s">
        <v>4406</v>
      </c>
      <c r="C4533" s="23" t="s">
        <v>8176</v>
      </c>
      <c r="D4533" s="23">
        <v>23</v>
      </c>
      <c r="E4533" s="26">
        <v>9433.4699999999993</v>
      </c>
      <c r="F4533" s="23">
        <v>316</v>
      </c>
      <c r="G4533" s="26">
        <f t="shared" si="490"/>
        <v>2980.9765200000002</v>
      </c>
      <c r="H4533" s="26">
        <f t="shared" si="491"/>
        <v>507.66030135600005</v>
      </c>
      <c r="I4533" s="26">
        <f t="shared" si="492"/>
        <v>761.4904520340001</v>
      </c>
      <c r="J4533" s="31">
        <f t="shared" si="493"/>
        <v>4.4471042398785601</v>
      </c>
      <c r="K4533" s="23">
        <f t="shared" si="494"/>
        <v>1</v>
      </c>
      <c r="L4533" s="23">
        <f t="shared" si="494"/>
        <v>1</v>
      </c>
      <c r="M4533" s="31">
        <f t="shared" si="495"/>
        <v>4.4471042398785601</v>
      </c>
      <c r="N4533" s="31">
        <f t="shared" si="496"/>
        <v>4.4471042398785601</v>
      </c>
    </row>
    <row r="4534" spans="1:14" ht="15.75" customHeight="1">
      <c r="A4534" s="23" t="s">
        <v>3636</v>
      </c>
      <c r="B4534" s="23" t="s">
        <v>4406</v>
      </c>
      <c r="C4534" s="23" t="s">
        <v>8177</v>
      </c>
      <c r="D4534" s="23">
        <v>23</v>
      </c>
      <c r="E4534" s="26">
        <v>9447</v>
      </c>
      <c r="F4534" s="23">
        <v>316</v>
      </c>
      <c r="G4534" s="26">
        <f t="shared" si="490"/>
        <v>2985.252</v>
      </c>
      <c r="H4534" s="26">
        <f t="shared" si="491"/>
        <v>508.38841560000003</v>
      </c>
      <c r="I4534" s="26">
        <f t="shared" si="492"/>
        <v>762.5826234000001</v>
      </c>
      <c r="J4534" s="31">
        <f t="shared" si="493"/>
        <v>4.4534825206560011</v>
      </c>
      <c r="K4534" s="23">
        <f t="shared" si="494"/>
        <v>1</v>
      </c>
      <c r="L4534" s="23">
        <f t="shared" si="494"/>
        <v>1</v>
      </c>
      <c r="M4534" s="31">
        <f t="shared" si="495"/>
        <v>4.4534825206560011</v>
      </c>
      <c r="N4534" s="31">
        <f t="shared" si="496"/>
        <v>4.4534825206560011</v>
      </c>
    </row>
    <row r="4535" spans="1:14" ht="15.75" customHeight="1">
      <c r="A4535" s="23" t="s">
        <v>3636</v>
      </c>
      <c r="B4535" s="23" t="s">
        <v>4406</v>
      </c>
      <c r="C4535" s="23" t="s">
        <v>8178</v>
      </c>
      <c r="D4535" s="23">
        <v>23</v>
      </c>
      <c r="E4535" s="26">
        <v>9447.98</v>
      </c>
      <c r="F4535" s="23">
        <v>316</v>
      </c>
      <c r="G4535" s="26">
        <f t="shared" si="490"/>
        <v>2985.5616799999998</v>
      </c>
      <c r="H4535" s="26">
        <f t="shared" si="491"/>
        <v>508.44115410399996</v>
      </c>
      <c r="I4535" s="26">
        <f t="shared" si="492"/>
        <v>762.66173115599997</v>
      </c>
      <c r="J4535" s="31">
        <f t="shared" si="493"/>
        <v>4.4539445099510404</v>
      </c>
      <c r="K4535" s="23">
        <f t="shared" si="494"/>
        <v>1</v>
      </c>
      <c r="L4535" s="23">
        <f t="shared" si="494"/>
        <v>1</v>
      </c>
      <c r="M4535" s="31">
        <f t="shared" si="495"/>
        <v>4.4539445099510404</v>
      </c>
      <c r="N4535" s="31">
        <f t="shared" si="496"/>
        <v>4.4539445099510404</v>
      </c>
    </row>
    <row r="4536" spans="1:14" ht="15.75" customHeight="1">
      <c r="A4536" s="23" t="s">
        <v>3636</v>
      </c>
      <c r="B4536" s="23" t="s">
        <v>4406</v>
      </c>
      <c r="C4536" s="23" t="s">
        <v>8179</v>
      </c>
      <c r="D4536" s="23">
        <v>23</v>
      </c>
      <c r="E4536" s="26">
        <v>9452.5400000000009</v>
      </c>
      <c r="F4536" s="23">
        <v>316</v>
      </c>
      <c r="G4536" s="26">
        <f t="shared" si="490"/>
        <v>2987.0026400000002</v>
      </c>
      <c r="H4536" s="26">
        <f t="shared" si="491"/>
        <v>508.68654959200006</v>
      </c>
      <c r="I4536" s="26">
        <f t="shared" si="492"/>
        <v>763.02982438800007</v>
      </c>
      <c r="J4536" s="31">
        <f t="shared" si="493"/>
        <v>4.4560941744259202</v>
      </c>
      <c r="K4536" s="23">
        <f t="shared" si="494"/>
        <v>1</v>
      </c>
      <c r="L4536" s="23">
        <f t="shared" si="494"/>
        <v>1</v>
      </c>
      <c r="M4536" s="31">
        <f t="shared" si="495"/>
        <v>4.4560941744259202</v>
      </c>
      <c r="N4536" s="31">
        <f t="shared" si="496"/>
        <v>4.4560941744259202</v>
      </c>
    </row>
    <row r="4537" spans="1:14" ht="15.75" customHeight="1">
      <c r="A4537" s="23" t="s">
        <v>3636</v>
      </c>
      <c r="B4537" s="23" t="s">
        <v>4406</v>
      </c>
      <c r="C4537" s="23" t="s">
        <v>8180</v>
      </c>
      <c r="D4537" s="23">
        <v>23</v>
      </c>
      <c r="E4537" s="26">
        <v>9460.2000000000007</v>
      </c>
      <c r="F4537" s="23">
        <v>316</v>
      </c>
      <c r="G4537" s="26">
        <f t="shared" si="490"/>
        <v>2989.4232000000002</v>
      </c>
      <c r="H4537" s="26">
        <f t="shared" si="491"/>
        <v>509.09877096000002</v>
      </c>
      <c r="I4537" s="26">
        <f t="shared" si="492"/>
        <v>763.64815644000009</v>
      </c>
      <c r="J4537" s="31">
        <f t="shared" si="493"/>
        <v>4.4597052336096006</v>
      </c>
      <c r="K4537" s="23">
        <f t="shared" si="494"/>
        <v>1</v>
      </c>
      <c r="L4537" s="23">
        <f t="shared" si="494"/>
        <v>1</v>
      </c>
      <c r="M4537" s="31">
        <f t="shared" si="495"/>
        <v>4.4597052336096006</v>
      </c>
      <c r="N4537" s="31">
        <f t="shared" si="496"/>
        <v>4.4597052336096006</v>
      </c>
    </row>
    <row r="4538" spans="1:14" ht="15.75" customHeight="1">
      <c r="A4538" s="23" t="s">
        <v>3636</v>
      </c>
      <c r="B4538" s="23" t="s">
        <v>4406</v>
      </c>
      <c r="C4538" s="23" t="s">
        <v>8181</v>
      </c>
      <c r="D4538" s="23">
        <v>23</v>
      </c>
      <c r="E4538" s="26">
        <v>9479.3700000000008</v>
      </c>
      <c r="F4538" s="23">
        <v>316</v>
      </c>
      <c r="G4538" s="26">
        <f t="shared" si="490"/>
        <v>2995.4809200000004</v>
      </c>
      <c r="H4538" s="26">
        <f t="shared" si="491"/>
        <v>510.13040067600008</v>
      </c>
      <c r="I4538" s="26">
        <f t="shared" si="492"/>
        <v>765.19560101400009</v>
      </c>
      <c r="J4538" s="31">
        <f t="shared" si="493"/>
        <v>4.46874230992176</v>
      </c>
      <c r="K4538" s="23">
        <f t="shared" si="494"/>
        <v>1</v>
      </c>
      <c r="L4538" s="23">
        <f t="shared" si="494"/>
        <v>1</v>
      </c>
      <c r="M4538" s="31">
        <f t="shared" si="495"/>
        <v>4.46874230992176</v>
      </c>
      <c r="N4538" s="31">
        <f t="shared" si="496"/>
        <v>4.46874230992176</v>
      </c>
    </row>
    <row r="4539" spans="1:14" ht="15.75" customHeight="1">
      <c r="A4539" s="23" t="s">
        <v>3636</v>
      </c>
      <c r="B4539" s="23" t="s">
        <v>4406</v>
      </c>
      <c r="C4539" s="23" t="s">
        <v>8182</v>
      </c>
      <c r="D4539" s="23">
        <v>23</v>
      </c>
      <c r="E4539" s="26">
        <v>9482.2000000000007</v>
      </c>
      <c r="F4539" s="23">
        <v>316</v>
      </c>
      <c r="G4539" s="26">
        <f t="shared" si="490"/>
        <v>2996.3752000000004</v>
      </c>
      <c r="H4539" s="26">
        <f t="shared" si="491"/>
        <v>510.28269656000009</v>
      </c>
      <c r="I4539" s="26">
        <f t="shared" si="492"/>
        <v>765.42404484000008</v>
      </c>
      <c r="J4539" s="31">
        <f t="shared" si="493"/>
        <v>4.4700764218655999</v>
      </c>
      <c r="K4539" s="23">
        <f t="shared" si="494"/>
        <v>1</v>
      </c>
      <c r="L4539" s="23">
        <f t="shared" si="494"/>
        <v>1</v>
      </c>
      <c r="M4539" s="31">
        <f t="shared" si="495"/>
        <v>4.4700764218655999</v>
      </c>
      <c r="N4539" s="31">
        <f t="shared" si="496"/>
        <v>4.4700764218655999</v>
      </c>
    </row>
    <row r="4540" spans="1:14" ht="15.75" customHeight="1">
      <c r="A4540" s="23" t="s">
        <v>3636</v>
      </c>
      <c r="B4540" s="23" t="s">
        <v>4406</v>
      </c>
      <c r="C4540" s="23" t="s">
        <v>8183</v>
      </c>
      <c r="D4540" s="23">
        <v>23</v>
      </c>
      <c r="E4540" s="26">
        <v>9483.32</v>
      </c>
      <c r="F4540" s="23">
        <v>316</v>
      </c>
      <c r="G4540" s="26">
        <f t="shared" si="490"/>
        <v>2996.72912</v>
      </c>
      <c r="H4540" s="26">
        <f t="shared" si="491"/>
        <v>510.34296913600002</v>
      </c>
      <c r="I4540" s="26">
        <f t="shared" si="492"/>
        <v>765.51445370400006</v>
      </c>
      <c r="J4540" s="31">
        <f t="shared" si="493"/>
        <v>4.4706044096313606</v>
      </c>
      <c r="K4540" s="23">
        <f t="shared" si="494"/>
        <v>1</v>
      </c>
      <c r="L4540" s="23">
        <f t="shared" si="494"/>
        <v>1</v>
      </c>
      <c r="M4540" s="31">
        <f t="shared" si="495"/>
        <v>4.4706044096313606</v>
      </c>
      <c r="N4540" s="31">
        <f t="shared" si="496"/>
        <v>4.4706044096313606</v>
      </c>
    </row>
    <row r="4541" spans="1:14" ht="15.75" customHeight="1">
      <c r="A4541" s="23" t="s">
        <v>3636</v>
      </c>
      <c r="B4541" s="23" t="s">
        <v>4406</v>
      </c>
      <c r="C4541" s="23" t="s">
        <v>8184</v>
      </c>
      <c r="D4541" s="23">
        <v>23</v>
      </c>
      <c r="E4541" s="26">
        <v>9487.91</v>
      </c>
      <c r="F4541" s="23">
        <v>316</v>
      </c>
      <c r="G4541" s="26">
        <f t="shared" si="490"/>
        <v>2998.17956</v>
      </c>
      <c r="H4541" s="26">
        <f t="shared" si="491"/>
        <v>510.58997906800005</v>
      </c>
      <c r="I4541" s="26">
        <f t="shared" si="492"/>
        <v>765.88496860200007</v>
      </c>
      <c r="J4541" s="31">
        <f t="shared" si="493"/>
        <v>4.4727682166356804</v>
      </c>
      <c r="K4541" s="23">
        <f t="shared" si="494"/>
        <v>1</v>
      </c>
      <c r="L4541" s="23">
        <f t="shared" si="494"/>
        <v>1</v>
      </c>
      <c r="M4541" s="31">
        <f t="shared" si="495"/>
        <v>4.4727682166356804</v>
      </c>
      <c r="N4541" s="31">
        <f t="shared" si="496"/>
        <v>4.4727682166356804</v>
      </c>
    </row>
    <row r="4542" spans="1:14" ht="15.75" customHeight="1">
      <c r="A4542" s="23" t="s">
        <v>3636</v>
      </c>
      <c r="B4542" s="23" t="s">
        <v>4406</v>
      </c>
      <c r="C4542" s="23" t="s">
        <v>8185</v>
      </c>
      <c r="D4542" s="23">
        <v>23</v>
      </c>
      <c r="E4542" s="26">
        <v>9491.1</v>
      </c>
      <c r="F4542" s="23">
        <v>316</v>
      </c>
      <c r="G4542" s="26">
        <f t="shared" si="490"/>
        <v>2999.1876000000002</v>
      </c>
      <c r="H4542" s="26">
        <f t="shared" si="491"/>
        <v>510.76164828000003</v>
      </c>
      <c r="I4542" s="26">
        <f t="shared" si="492"/>
        <v>766.1424724200001</v>
      </c>
      <c r="J4542" s="31">
        <f t="shared" si="493"/>
        <v>4.4742720389328001</v>
      </c>
      <c r="K4542" s="23">
        <f t="shared" si="494"/>
        <v>1</v>
      </c>
      <c r="L4542" s="23">
        <f t="shared" si="494"/>
        <v>1</v>
      </c>
      <c r="M4542" s="31">
        <f t="shared" si="495"/>
        <v>4.4742720389328001</v>
      </c>
      <c r="N4542" s="31">
        <f t="shared" si="496"/>
        <v>4.4742720389328001</v>
      </c>
    </row>
    <row r="4543" spans="1:14" ht="15.75" customHeight="1">
      <c r="A4543" s="23" t="s">
        <v>3636</v>
      </c>
      <c r="B4543" s="23" t="s">
        <v>4406</v>
      </c>
      <c r="C4543" s="23" t="s">
        <v>8186</v>
      </c>
      <c r="D4543" s="23">
        <v>23</v>
      </c>
      <c r="E4543" s="26">
        <v>9495.27</v>
      </c>
      <c r="F4543" s="23">
        <v>316</v>
      </c>
      <c r="G4543" s="26">
        <f t="shared" si="490"/>
        <v>3000.5053200000002</v>
      </c>
      <c r="H4543" s="26">
        <f t="shared" si="491"/>
        <v>510.98605599600006</v>
      </c>
      <c r="I4543" s="26">
        <f t="shared" si="492"/>
        <v>766.47908399400012</v>
      </c>
      <c r="J4543" s="31">
        <f t="shared" si="493"/>
        <v>4.4762378505249609</v>
      </c>
      <c r="K4543" s="23">
        <f t="shared" si="494"/>
        <v>1</v>
      </c>
      <c r="L4543" s="23">
        <f t="shared" si="494"/>
        <v>1</v>
      </c>
      <c r="M4543" s="31">
        <f t="shared" si="495"/>
        <v>4.4762378505249609</v>
      </c>
      <c r="N4543" s="31">
        <f t="shared" si="496"/>
        <v>4.4762378505249609</v>
      </c>
    </row>
    <row r="4544" spans="1:14" ht="15.75" customHeight="1">
      <c r="A4544" s="23" t="s">
        <v>3636</v>
      </c>
      <c r="B4544" s="23" t="s">
        <v>4406</v>
      </c>
      <c r="C4544" s="23" t="s">
        <v>8187</v>
      </c>
      <c r="D4544" s="23">
        <v>23</v>
      </c>
      <c r="E4544" s="26">
        <v>9497.34</v>
      </c>
      <c r="F4544" s="23">
        <v>316</v>
      </c>
      <c r="G4544" s="26">
        <f t="shared" si="490"/>
        <v>3001.1594399999999</v>
      </c>
      <c r="H4544" s="26">
        <f t="shared" si="491"/>
        <v>511.097452632</v>
      </c>
      <c r="I4544" s="26">
        <f t="shared" si="492"/>
        <v>766.64617894799994</v>
      </c>
      <c r="J4544" s="31">
        <f t="shared" si="493"/>
        <v>4.4772136850563191</v>
      </c>
      <c r="K4544" s="23">
        <f t="shared" si="494"/>
        <v>1</v>
      </c>
      <c r="L4544" s="23">
        <f t="shared" si="494"/>
        <v>1</v>
      </c>
      <c r="M4544" s="31">
        <f t="shared" si="495"/>
        <v>4.4772136850563191</v>
      </c>
      <c r="N4544" s="31">
        <f t="shared" si="496"/>
        <v>4.4772136850563191</v>
      </c>
    </row>
    <row r="4545" spans="1:14" ht="15.75" customHeight="1">
      <c r="A4545" s="23" t="s">
        <v>3636</v>
      </c>
      <c r="B4545" s="23" t="s">
        <v>4406</v>
      </c>
      <c r="C4545" s="23" t="s">
        <v>8188</v>
      </c>
      <c r="D4545" s="23">
        <v>23</v>
      </c>
      <c r="E4545" s="26">
        <v>9506.14</v>
      </c>
      <c r="F4545" s="23">
        <v>316</v>
      </c>
      <c r="G4545" s="26">
        <f t="shared" si="490"/>
        <v>3003.9402399999999</v>
      </c>
      <c r="H4545" s="26">
        <f t="shared" si="491"/>
        <v>511.57102287200001</v>
      </c>
      <c r="I4545" s="26">
        <f t="shared" si="492"/>
        <v>767.35653430800005</v>
      </c>
      <c r="J4545" s="31">
        <f t="shared" si="493"/>
        <v>4.4813621603587208</v>
      </c>
      <c r="K4545" s="23">
        <f t="shared" si="494"/>
        <v>1</v>
      </c>
      <c r="L4545" s="23">
        <f t="shared" si="494"/>
        <v>1</v>
      </c>
      <c r="M4545" s="31">
        <f t="shared" si="495"/>
        <v>4.4813621603587208</v>
      </c>
      <c r="N4545" s="31">
        <f t="shared" si="496"/>
        <v>4.4813621603587208</v>
      </c>
    </row>
    <row r="4546" spans="1:14" ht="15.75" customHeight="1">
      <c r="A4546" s="23" t="s">
        <v>3636</v>
      </c>
      <c r="B4546" s="23" t="s">
        <v>4406</v>
      </c>
      <c r="C4546" s="23" t="s">
        <v>8189</v>
      </c>
      <c r="D4546" s="23">
        <v>23</v>
      </c>
      <c r="E4546" s="26">
        <v>9507.18</v>
      </c>
      <c r="F4546" s="23">
        <v>316</v>
      </c>
      <c r="G4546" s="26">
        <f t="shared" ref="G4546:G4609" si="497">E4546*F4546/1000</f>
        <v>3004.2688800000001</v>
      </c>
      <c r="H4546" s="26">
        <f t="shared" ref="H4546:H4609" si="498">G4546*0.1703</f>
        <v>511.62699026400003</v>
      </c>
      <c r="I4546" s="26">
        <f t="shared" ref="I4546:I4609" si="499">H4546*1.5</f>
        <v>767.44048539599999</v>
      </c>
      <c r="J4546" s="31">
        <f t="shared" si="493"/>
        <v>4.4818524347126401</v>
      </c>
      <c r="K4546" s="23">
        <f t="shared" si="494"/>
        <v>1</v>
      </c>
      <c r="L4546" s="23">
        <f t="shared" si="494"/>
        <v>1</v>
      </c>
      <c r="M4546" s="31">
        <f t="shared" si="495"/>
        <v>4.4818524347126401</v>
      </c>
      <c r="N4546" s="31">
        <f t="shared" si="496"/>
        <v>4.4818524347126401</v>
      </c>
    </row>
    <row r="4547" spans="1:14" ht="15.75" customHeight="1">
      <c r="A4547" s="23" t="s">
        <v>3636</v>
      </c>
      <c r="B4547" s="23" t="s">
        <v>4406</v>
      </c>
      <c r="C4547" s="23" t="s">
        <v>8190</v>
      </c>
      <c r="D4547" s="23">
        <v>23</v>
      </c>
      <c r="E4547" s="26">
        <v>9512.81</v>
      </c>
      <c r="F4547" s="23">
        <v>316</v>
      </c>
      <c r="G4547" s="26">
        <f t="shared" si="497"/>
        <v>3006.0479599999999</v>
      </c>
      <c r="H4547" s="26">
        <f t="shared" si="498"/>
        <v>511.92996758800001</v>
      </c>
      <c r="I4547" s="26">
        <f t="shared" si="499"/>
        <v>767.89495138200004</v>
      </c>
      <c r="J4547" s="31">
        <f t="shared" ref="J4547:J4610" si="500">H4547*24*365/1000000</f>
        <v>4.4845065160708799</v>
      </c>
      <c r="K4547" s="23">
        <f t="shared" ref="K4547:L4610" si="501">IF(H4547&gt;=250,1,0)</f>
        <v>1</v>
      </c>
      <c r="L4547" s="23">
        <f t="shared" si="501"/>
        <v>1</v>
      </c>
      <c r="M4547" s="31">
        <f t="shared" ref="M4547:M4610" si="502">K4547*J4547</f>
        <v>4.4845065160708799</v>
      </c>
      <c r="N4547" s="31">
        <f t="shared" ref="N4547:N4610" si="503">J4547*L4547</f>
        <v>4.4845065160708799</v>
      </c>
    </row>
    <row r="4548" spans="1:14" ht="15.75" customHeight="1">
      <c r="A4548" s="23" t="s">
        <v>3636</v>
      </c>
      <c r="B4548" s="23" t="s">
        <v>5666</v>
      </c>
      <c r="C4548" s="23" t="s">
        <v>8191</v>
      </c>
      <c r="D4548" s="23">
        <v>23</v>
      </c>
      <c r="E4548" s="26">
        <v>9530.2000000000007</v>
      </c>
      <c r="F4548" s="23">
        <v>316</v>
      </c>
      <c r="G4548" s="26">
        <f t="shared" si="497"/>
        <v>3011.5432000000001</v>
      </c>
      <c r="H4548" s="26">
        <f t="shared" si="498"/>
        <v>512.86580695999999</v>
      </c>
      <c r="I4548" s="26">
        <f t="shared" si="499"/>
        <v>769.29871043999992</v>
      </c>
      <c r="J4548" s="31">
        <f t="shared" si="500"/>
        <v>4.492704468969599</v>
      </c>
      <c r="K4548" s="23">
        <f t="shared" si="501"/>
        <v>1</v>
      </c>
      <c r="L4548" s="23">
        <f t="shared" si="501"/>
        <v>1</v>
      </c>
      <c r="M4548" s="31">
        <f t="shared" si="502"/>
        <v>4.492704468969599</v>
      </c>
      <c r="N4548" s="31">
        <f t="shared" si="503"/>
        <v>4.492704468969599</v>
      </c>
    </row>
    <row r="4549" spans="1:14" ht="15.75" customHeight="1">
      <c r="A4549" s="23" t="s">
        <v>3636</v>
      </c>
      <c r="B4549" s="23" t="s">
        <v>4406</v>
      </c>
      <c r="C4549" s="23" t="s">
        <v>8192</v>
      </c>
      <c r="D4549" s="23">
        <v>23</v>
      </c>
      <c r="E4549" s="26">
        <v>9533.06</v>
      </c>
      <c r="F4549" s="23">
        <v>316</v>
      </c>
      <c r="G4549" s="26">
        <f t="shared" si="497"/>
        <v>3012.4469599999998</v>
      </c>
      <c r="H4549" s="26">
        <f t="shared" si="498"/>
        <v>513.01971728799992</v>
      </c>
      <c r="I4549" s="26">
        <f t="shared" si="499"/>
        <v>769.52957593199994</v>
      </c>
      <c r="J4549" s="31">
        <f t="shared" si="500"/>
        <v>4.4940527234428798</v>
      </c>
      <c r="K4549" s="23">
        <f t="shared" si="501"/>
        <v>1</v>
      </c>
      <c r="L4549" s="23">
        <f t="shared" si="501"/>
        <v>1</v>
      </c>
      <c r="M4549" s="31">
        <f t="shared" si="502"/>
        <v>4.4940527234428798</v>
      </c>
      <c r="N4549" s="31">
        <f t="shared" si="503"/>
        <v>4.4940527234428798</v>
      </c>
    </row>
    <row r="4550" spans="1:14" ht="15.75" customHeight="1">
      <c r="A4550" s="23" t="s">
        <v>3636</v>
      </c>
      <c r="B4550" s="23" t="s">
        <v>4406</v>
      </c>
      <c r="C4550" s="23" t="s">
        <v>8193</v>
      </c>
      <c r="D4550" s="23">
        <v>23</v>
      </c>
      <c r="E4550" s="26">
        <v>9535.43</v>
      </c>
      <c r="F4550" s="23">
        <v>316</v>
      </c>
      <c r="G4550" s="26">
        <f t="shared" si="497"/>
        <v>3013.1958799999998</v>
      </c>
      <c r="H4550" s="26">
        <f t="shared" si="498"/>
        <v>513.14725836399998</v>
      </c>
      <c r="I4550" s="26">
        <f t="shared" si="499"/>
        <v>769.72088754599997</v>
      </c>
      <c r="J4550" s="31">
        <f t="shared" si="500"/>
        <v>4.4951699832686396</v>
      </c>
      <c r="K4550" s="23">
        <f t="shared" si="501"/>
        <v>1</v>
      </c>
      <c r="L4550" s="23">
        <f t="shared" si="501"/>
        <v>1</v>
      </c>
      <c r="M4550" s="31">
        <f t="shared" si="502"/>
        <v>4.4951699832686396</v>
      </c>
      <c r="N4550" s="31">
        <f t="shared" si="503"/>
        <v>4.4951699832686396</v>
      </c>
    </row>
    <row r="4551" spans="1:14" ht="15.75" customHeight="1">
      <c r="A4551" s="23" t="s">
        <v>3636</v>
      </c>
      <c r="B4551" s="23" t="s">
        <v>4406</v>
      </c>
      <c r="C4551" s="23" t="s">
        <v>8194</v>
      </c>
      <c r="D4551" s="23">
        <v>23</v>
      </c>
      <c r="E4551" s="26">
        <v>9545.27</v>
      </c>
      <c r="F4551" s="23">
        <v>316</v>
      </c>
      <c r="G4551" s="26">
        <f t="shared" si="497"/>
        <v>3016.3053200000004</v>
      </c>
      <c r="H4551" s="26">
        <f t="shared" si="498"/>
        <v>513.67679599600012</v>
      </c>
      <c r="I4551" s="26">
        <f t="shared" si="499"/>
        <v>770.51519399400013</v>
      </c>
      <c r="J4551" s="31">
        <f t="shared" si="500"/>
        <v>4.4998087329249605</v>
      </c>
      <c r="K4551" s="23">
        <f t="shared" si="501"/>
        <v>1</v>
      </c>
      <c r="L4551" s="23">
        <f t="shared" si="501"/>
        <v>1</v>
      </c>
      <c r="M4551" s="31">
        <f t="shared" si="502"/>
        <v>4.4998087329249605</v>
      </c>
      <c r="N4551" s="31">
        <f t="shared" si="503"/>
        <v>4.4998087329249605</v>
      </c>
    </row>
    <row r="4552" spans="1:14" ht="15.75" customHeight="1">
      <c r="A4552" s="23" t="s">
        <v>3636</v>
      </c>
      <c r="B4552" s="23" t="s">
        <v>4406</v>
      </c>
      <c r="C4552" s="23" t="s">
        <v>8195</v>
      </c>
      <c r="D4552" s="23">
        <v>23</v>
      </c>
      <c r="E4552" s="26">
        <v>9546.9</v>
      </c>
      <c r="F4552" s="23">
        <v>316</v>
      </c>
      <c r="G4552" s="26">
        <f t="shared" si="497"/>
        <v>3016.8204000000001</v>
      </c>
      <c r="H4552" s="26">
        <f t="shared" si="498"/>
        <v>513.76451412000006</v>
      </c>
      <c r="I4552" s="26">
        <f t="shared" si="499"/>
        <v>770.64677118000009</v>
      </c>
      <c r="J4552" s="31">
        <f t="shared" si="500"/>
        <v>4.500577143691201</v>
      </c>
      <c r="K4552" s="23">
        <f t="shared" si="501"/>
        <v>1</v>
      </c>
      <c r="L4552" s="23">
        <f t="shared" si="501"/>
        <v>1</v>
      </c>
      <c r="M4552" s="31">
        <f t="shared" si="502"/>
        <v>4.500577143691201</v>
      </c>
      <c r="N4552" s="31">
        <f t="shared" si="503"/>
        <v>4.500577143691201</v>
      </c>
    </row>
    <row r="4553" spans="1:14" ht="15.75" customHeight="1">
      <c r="A4553" s="23" t="s">
        <v>3636</v>
      </c>
      <c r="B4553" s="23" t="s">
        <v>4406</v>
      </c>
      <c r="C4553" s="23" t="s">
        <v>8196</v>
      </c>
      <c r="D4553" s="23">
        <v>23</v>
      </c>
      <c r="E4553" s="26">
        <v>9547.01</v>
      </c>
      <c r="F4553" s="23">
        <v>316</v>
      </c>
      <c r="G4553" s="26">
        <f t="shared" si="497"/>
        <v>3016.8551600000001</v>
      </c>
      <c r="H4553" s="26">
        <f t="shared" si="498"/>
        <v>513.77043374800007</v>
      </c>
      <c r="I4553" s="26">
        <f t="shared" si="499"/>
        <v>770.65565062200017</v>
      </c>
      <c r="J4553" s="31">
        <f t="shared" si="500"/>
        <v>4.5006289996324806</v>
      </c>
      <c r="K4553" s="23">
        <f t="shared" si="501"/>
        <v>1</v>
      </c>
      <c r="L4553" s="23">
        <f t="shared" si="501"/>
        <v>1</v>
      </c>
      <c r="M4553" s="31">
        <f t="shared" si="502"/>
        <v>4.5006289996324806</v>
      </c>
      <c r="N4553" s="31">
        <f t="shared" si="503"/>
        <v>4.5006289996324806</v>
      </c>
    </row>
    <row r="4554" spans="1:14" ht="15.75" customHeight="1">
      <c r="A4554" s="23" t="s">
        <v>3636</v>
      </c>
      <c r="B4554" s="23" t="s">
        <v>4406</v>
      </c>
      <c r="C4554" s="23" t="s">
        <v>8197</v>
      </c>
      <c r="D4554" s="23">
        <v>23</v>
      </c>
      <c r="E4554" s="26">
        <v>9551.7000000000007</v>
      </c>
      <c r="F4554" s="23">
        <v>316</v>
      </c>
      <c r="G4554" s="26">
        <f t="shared" si="497"/>
        <v>3018.3372000000004</v>
      </c>
      <c r="H4554" s="26">
        <f t="shared" si="498"/>
        <v>514.02282516000014</v>
      </c>
      <c r="I4554" s="26">
        <f t="shared" si="499"/>
        <v>771.03423774000021</v>
      </c>
      <c r="J4554" s="31">
        <f t="shared" si="500"/>
        <v>4.5028399484016006</v>
      </c>
      <c r="K4554" s="23">
        <f t="shared" si="501"/>
        <v>1</v>
      </c>
      <c r="L4554" s="23">
        <f t="shared" si="501"/>
        <v>1</v>
      </c>
      <c r="M4554" s="31">
        <f t="shared" si="502"/>
        <v>4.5028399484016006</v>
      </c>
      <c r="N4554" s="31">
        <f t="shared" si="503"/>
        <v>4.5028399484016006</v>
      </c>
    </row>
    <row r="4555" spans="1:14" ht="15.75" customHeight="1">
      <c r="A4555" s="23" t="s">
        <v>3636</v>
      </c>
      <c r="B4555" s="23" t="s">
        <v>4406</v>
      </c>
      <c r="C4555" s="23" t="s">
        <v>8198</v>
      </c>
      <c r="D4555" s="23">
        <v>23</v>
      </c>
      <c r="E4555" s="26">
        <v>9557.25</v>
      </c>
      <c r="F4555" s="23">
        <v>316</v>
      </c>
      <c r="G4555" s="26">
        <f t="shared" si="497"/>
        <v>3020.0909999999999</v>
      </c>
      <c r="H4555" s="26">
        <f t="shared" si="498"/>
        <v>514.32149730000003</v>
      </c>
      <c r="I4555" s="26">
        <f t="shared" si="499"/>
        <v>771.48224595000011</v>
      </c>
      <c r="J4555" s="31">
        <f t="shared" si="500"/>
        <v>4.5054563163480008</v>
      </c>
      <c r="K4555" s="23">
        <f t="shared" si="501"/>
        <v>1</v>
      </c>
      <c r="L4555" s="23">
        <f t="shared" si="501"/>
        <v>1</v>
      </c>
      <c r="M4555" s="31">
        <f t="shared" si="502"/>
        <v>4.5054563163480008</v>
      </c>
      <c r="N4555" s="31">
        <f t="shared" si="503"/>
        <v>4.5054563163480008</v>
      </c>
    </row>
    <row r="4556" spans="1:14" ht="15.75" customHeight="1">
      <c r="A4556" s="23" t="s">
        <v>3636</v>
      </c>
      <c r="B4556" s="23" t="s">
        <v>4406</v>
      </c>
      <c r="C4556" s="23" t="s">
        <v>8199</v>
      </c>
      <c r="D4556" s="23">
        <v>23</v>
      </c>
      <c r="E4556" s="26">
        <v>9562.33</v>
      </c>
      <c r="F4556" s="23">
        <v>316</v>
      </c>
      <c r="G4556" s="26">
        <f t="shared" si="497"/>
        <v>3021.6962799999997</v>
      </c>
      <c r="H4556" s="26">
        <f t="shared" si="498"/>
        <v>514.594876484</v>
      </c>
      <c r="I4556" s="26">
        <f t="shared" si="499"/>
        <v>771.892314726</v>
      </c>
      <c r="J4556" s="31">
        <f t="shared" si="500"/>
        <v>4.5078511179998397</v>
      </c>
      <c r="K4556" s="23">
        <f t="shared" si="501"/>
        <v>1</v>
      </c>
      <c r="L4556" s="23">
        <f t="shared" si="501"/>
        <v>1</v>
      </c>
      <c r="M4556" s="31">
        <f t="shared" si="502"/>
        <v>4.5078511179998397</v>
      </c>
      <c r="N4556" s="31">
        <f t="shared" si="503"/>
        <v>4.5078511179998397</v>
      </c>
    </row>
    <row r="4557" spans="1:14" ht="15.75" customHeight="1">
      <c r="A4557" s="23" t="s">
        <v>3636</v>
      </c>
      <c r="B4557" s="23" t="s">
        <v>4406</v>
      </c>
      <c r="C4557" s="23" t="s">
        <v>8200</v>
      </c>
      <c r="D4557" s="23">
        <v>23</v>
      </c>
      <c r="E4557" s="26">
        <v>9569.0499999999993</v>
      </c>
      <c r="F4557" s="23">
        <v>316</v>
      </c>
      <c r="G4557" s="26">
        <f t="shared" si="497"/>
        <v>3023.8197999999998</v>
      </c>
      <c r="H4557" s="26">
        <f t="shared" si="498"/>
        <v>514.95651193999993</v>
      </c>
      <c r="I4557" s="26">
        <f t="shared" si="499"/>
        <v>772.43476790999989</v>
      </c>
      <c r="J4557" s="31">
        <f t="shared" si="500"/>
        <v>4.5110190445943994</v>
      </c>
      <c r="K4557" s="23">
        <f t="shared" si="501"/>
        <v>1</v>
      </c>
      <c r="L4557" s="23">
        <f t="shared" si="501"/>
        <v>1</v>
      </c>
      <c r="M4557" s="31">
        <f t="shared" si="502"/>
        <v>4.5110190445943994</v>
      </c>
      <c r="N4557" s="31">
        <f t="shared" si="503"/>
        <v>4.5110190445943994</v>
      </c>
    </row>
    <row r="4558" spans="1:14" ht="15.75" customHeight="1">
      <c r="A4558" s="23" t="s">
        <v>3636</v>
      </c>
      <c r="B4558" s="23" t="s">
        <v>4406</v>
      </c>
      <c r="C4558" s="23" t="s">
        <v>8201</v>
      </c>
      <c r="D4558" s="23">
        <v>23</v>
      </c>
      <c r="E4558" s="26">
        <v>9572.27</v>
      </c>
      <c r="F4558" s="23">
        <v>316</v>
      </c>
      <c r="G4558" s="26">
        <f t="shared" si="497"/>
        <v>3024.8373200000001</v>
      </c>
      <c r="H4558" s="26">
        <f t="shared" si="498"/>
        <v>515.12979559600001</v>
      </c>
      <c r="I4558" s="26">
        <f t="shared" si="499"/>
        <v>772.69469339400007</v>
      </c>
      <c r="J4558" s="31">
        <f t="shared" si="500"/>
        <v>4.51253700942096</v>
      </c>
      <c r="K4558" s="23">
        <f t="shared" si="501"/>
        <v>1</v>
      </c>
      <c r="L4558" s="23">
        <f t="shared" si="501"/>
        <v>1</v>
      </c>
      <c r="M4558" s="31">
        <f t="shared" si="502"/>
        <v>4.51253700942096</v>
      </c>
      <c r="N4558" s="31">
        <f t="shared" si="503"/>
        <v>4.51253700942096</v>
      </c>
    </row>
    <row r="4559" spans="1:14" ht="15.75" customHeight="1">
      <c r="A4559" s="23" t="s">
        <v>3636</v>
      </c>
      <c r="B4559" s="23" t="s">
        <v>4406</v>
      </c>
      <c r="C4559" s="23" t="s">
        <v>8202</v>
      </c>
      <c r="D4559" s="23">
        <v>23</v>
      </c>
      <c r="E4559" s="26">
        <v>9581.41</v>
      </c>
      <c r="F4559" s="23">
        <v>316</v>
      </c>
      <c r="G4559" s="26">
        <f t="shared" si="497"/>
        <v>3027.7255599999999</v>
      </c>
      <c r="H4559" s="26">
        <f t="shared" si="498"/>
        <v>515.62166286800004</v>
      </c>
      <c r="I4559" s="26">
        <f t="shared" si="499"/>
        <v>773.43249430200012</v>
      </c>
      <c r="J4559" s="31">
        <f t="shared" si="500"/>
        <v>4.5168457667236801</v>
      </c>
      <c r="K4559" s="23">
        <f t="shared" si="501"/>
        <v>1</v>
      </c>
      <c r="L4559" s="23">
        <f t="shared" si="501"/>
        <v>1</v>
      </c>
      <c r="M4559" s="31">
        <f t="shared" si="502"/>
        <v>4.5168457667236801</v>
      </c>
      <c r="N4559" s="31">
        <f t="shared" si="503"/>
        <v>4.5168457667236801</v>
      </c>
    </row>
    <row r="4560" spans="1:14" ht="15.75" customHeight="1">
      <c r="A4560" s="23" t="s">
        <v>3636</v>
      </c>
      <c r="B4560" s="23" t="s">
        <v>4406</v>
      </c>
      <c r="C4560" s="23" t="s">
        <v>8203</v>
      </c>
      <c r="D4560" s="23">
        <v>23</v>
      </c>
      <c r="E4560" s="26">
        <v>9583.3700000000008</v>
      </c>
      <c r="F4560" s="23">
        <v>316</v>
      </c>
      <c r="G4560" s="26">
        <f t="shared" si="497"/>
        <v>3028.3449200000005</v>
      </c>
      <c r="H4560" s="26">
        <f t="shared" si="498"/>
        <v>515.72713987600014</v>
      </c>
      <c r="I4560" s="26">
        <f t="shared" si="499"/>
        <v>773.59070981400021</v>
      </c>
      <c r="J4560" s="31">
        <f t="shared" si="500"/>
        <v>4.5177697453137604</v>
      </c>
      <c r="K4560" s="23">
        <f t="shared" si="501"/>
        <v>1</v>
      </c>
      <c r="L4560" s="23">
        <f t="shared" si="501"/>
        <v>1</v>
      </c>
      <c r="M4560" s="31">
        <f t="shared" si="502"/>
        <v>4.5177697453137604</v>
      </c>
      <c r="N4560" s="31">
        <f t="shared" si="503"/>
        <v>4.5177697453137604</v>
      </c>
    </row>
    <row r="4561" spans="1:14" ht="15.75" customHeight="1">
      <c r="A4561" s="23" t="s">
        <v>3636</v>
      </c>
      <c r="B4561" s="23" t="s">
        <v>4406</v>
      </c>
      <c r="C4561" s="23" t="s">
        <v>8204</v>
      </c>
      <c r="D4561" s="23">
        <v>23</v>
      </c>
      <c r="E4561" s="26">
        <v>9583.4</v>
      </c>
      <c r="F4561" s="23">
        <v>316</v>
      </c>
      <c r="G4561" s="26">
        <f t="shared" si="497"/>
        <v>3028.3543999999997</v>
      </c>
      <c r="H4561" s="26">
        <f t="shared" si="498"/>
        <v>515.72875432000001</v>
      </c>
      <c r="I4561" s="26">
        <f t="shared" si="499"/>
        <v>773.59313148000001</v>
      </c>
      <c r="J4561" s="31">
        <f t="shared" si="500"/>
        <v>4.5177838878432004</v>
      </c>
      <c r="K4561" s="23">
        <f t="shared" si="501"/>
        <v>1</v>
      </c>
      <c r="L4561" s="23">
        <f t="shared" si="501"/>
        <v>1</v>
      </c>
      <c r="M4561" s="31">
        <f t="shared" si="502"/>
        <v>4.5177838878432004</v>
      </c>
      <c r="N4561" s="31">
        <f t="shared" si="503"/>
        <v>4.5177838878432004</v>
      </c>
    </row>
    <row r="4562" spans="1:14" ht="15.75" customHeight="1">
      <c r="A4562" s="23" t="s">
        <v>3636</v>
      </c>
      <c r="B4562" s="23" t="s">
        <v>5666</v>
      </c>
      <c r="C4562" s="23" t="s">
        <v>8205</v>
      </c>
      <c r="D4562" s="23">
        <v>23</v>
      </c>
      <c r="E4562" s="26">
        <v>9601.9</v>
      </c>
      <c r="F4562" s="23">
        <v>316</v>
      </c>
      <c r="G4562" s="26">
        <f t="shared" si="497"/>
        <v>3034.2003999999997</v>
      </c>
      <c r="H4562" s="26">
        <f t="shared" si="498"/>
        <v>516.72432812</v>
      </c>
      <c r="I4562" s="26">
        <f t="shared" si="499"/>
        <v>775.08649218000005</v>
      </c>
      <c r="J4562" s="31">
        <f t="shared" si="500"/>
        <v>4.5265051143312007</v>
      </c>
      <c r="K4562" s="23">
        <f t="shared" si="501"/>
        <v>1</v>
      </c>
      <c r="L4562" s="23">
        <f t="shared" si="501"/>
        <v>1</v>
      </c>
      <c r="M4562" s="31">
        <f t="shared" si="502"/>
        <v>4.5265051143312007</v>
      </c>
      <c r="N4562" s="31">
        <f t="shared" si="503"/>
        <v>4.5265051143312007</v>
      </c>
    </row>
    <row r="4563" spans="1:14" ht="15.75" customHeight="1">
      <c r="A4563" s="23" t="s">
        <v>3636</v>
      </c>
      <c r="B4563" s="23" t="s">
        <v>4406</v>
      </c>
      <c r="C4563" s="23" t="s">
        <v>8206</v>
      </c>
      <c r="D4563" s="23">
        <v>23</v>
      </c>
      <c r="E4563" s="26">
        <v>9608.34</v>
      </c>
      <c r="F4563" s="23">
        <v>316</v>
      </c>
      <c r="G4563" s="26">
        <f t="shared" si="497"/>
        <v>3036.2354399999999</v>
      </c>
      <c r="H4563" s="26">
        <f t="shared" si="498"/>
        <v>517.07089543200004</v>
      </c>
      <c r="I4563" s="26">
        <f t="shared" si="499"/>
        <v>775.60634314800006</v>
      </c>
      <c r="J4563" s="31">
        <f t="shared" si="500"/>
        <v>4.5295410439843202</v>
      </c>
      <c r="K4563" s="23">
        <f t="shared" si="501"/>
        <v>1</v>
      </c>
      <c r="L4563" s="23">
        <f t="shared" si="501"/>
        <v>1</v>
      </c>
      <c r="M4563" s="31">
        <f t="shared" si="502"/>
        <v>4.5295410439843202</v>
      </c>
      <c r="N4563" s="31">
        <f t="shared" si="503"/>
        <v>4.5295410439843202</v>
      </c>
    </row>
    <row r="4564" spans="1:14" ht="15.75" customHeight="1">
      <c r="A4564" s="23" t="s">
        <v>3636</v>
      </c>
      <c r="B4564" s="23" t="s">
        <v>4406</v>
      </c>
      <c r="C4564" s="23" t="s">
        <v>8207</v>
      </c>
      <c r="D4564" s="23">
        <v>23</v>
      </c>
      <c r="E4564" s="26">
        <v>9615.0499999999993</v>
      </c>
      <c r="F4564" s="23">
        <v>316</v>
      </c>
      <c r="G4564" s="26">
        <f t="shared" si="497"/>
        <v>3038.3557999999998</v>
      </c>
      <c r="H4564" s="26">
        <f t="shared" si="498"/>
        <v>517.43199273999994</v>
      </c>
      <c r="I4564" s="26">
        <f t="shared" si="499"/>
        <v>776.14798910999991</v>
      </c>
      <c r="J4564" s="31">
        <f t="shared" si="500"/>
        <v>4.5327042564023996</v>
      </c>
      <c r="K4564" s="23">
        <f t="shared" si="501"/>
        <v>1</v>
      </c>
      <c r="L4564" s="23">
        <f t="shared" si="501"/>
        <v>1</v>
      </c>
      <c r="M4564" s="31">
        <f t="shared" si="502"/>
        <v>4.5327042564023996</v>
      </c>
      <c r="N4564" s="31">
        <f t="shared" si="503"/>
        <v>4.5327042564023996</v>
      </c>
    </row>
    <row r="4565" spans="1:14" ht="15.75" customHeight="1">
      <c r="A4565" s="23" t="s">
        <v>3636</v>
      </c>
      <c r="B4565" s="23" t="s">
        <v>4406</v>
      </c>
      <c r="C4565" s="23" t="s">
        <v>8208</v>
      </c>
      <c r="D4565" s="23">
        <v>23</v>
      </c>
      <c r="E4565" s="26">
        <v>9623.66</v>
      </c>
      <c r="F4565" s="23">
        <v>316</v>
      </c>
      <c r="G4565" s="26">
        <f t="shared" si="497"/>
        <v>3041.07656</v>
      </c>
      <c r="H4565" s="26">
        <f t="shared" si="498"/>
        <v>517.89533816799997</v>
      </c>
      <c r="I4565" s="26">
        <f t="shared" si="499"/>
        <v>776.84300725200001</v>
      </c>
      <c r="J4565" s="31">
        <f t="shared" si="500"/>
        <v>4.5367631623516802</v>
      </c>
      <c r="K4565" s="23">
        <f t="shared" si="501"/>
        <v>1</v>
      </c>
      <c r="L4565" s="23">
        <f t="shared" si="501"/>
        <v>1</v>
      </c>
      <c r="M4565" s="31">
        <f t="shared" si="502"/>
        <v>4.5367631623516802</v>
      </c>
      <c r="N4565" s="31">
        <f t="shared" si="503"/>
        <v>4.5367631623516802</v>
      </c>
    </row>
    <row r="4566" spans="1:14" ht="15.75" customHeight="1">
      <c r="A4566" s="23" t="s">
        <v>3636</v>
      </c>
      <c r="B4566" s="23" t="s">
        <v>4406</v>
      </c>
      <c r="C4566" s="23" t="s">
        <v>8209</v>
      </c>
      <c r="D4566" s="23">
        <v>23</v>
      </c>
      <c r="E4566" s="26">
        <v>9623.7099999999991</v>
      </c>
      <c r="F4566" s="23">
        <v>316</v>
      </c>
      <c r="G4566" s="26">
        <f t="shared" si="497"/>
        <v>3041.0923599999996</v>
      </c>
      <c r="H4566" s="26">
        <f t="shared" si="498"/>
        <v>517.89802890800001</v>
      </c>
      <c r="I4566" s="26">
        <f t="shared" si="499"/>
        <v>776.84704336200002</v>
      </c>
      <c r="J4566" s="31">
        <f t="shared" si="500"/>
        <v>4.5367867332340808</v>
      </c>
      <c r="K4566" s="23">
        <f t="shared" si="501"/>
        <v>1</v>
      </c>
      <c r="L4566" s="23">
        <f t="shared" si="501"/>
        <v>1</v>
      </c>
      <c r="M4566" s="31">
        <f t="shared" si="502"/>
        <v>4.5367867332340808</v>
      </c>
      <c r="N4566" s="31">
        <f t="shared" si="503"/>
        <v>4.5367867332340808</v>
      </c>
    </row>
    <row r="4567" spans="1:14" ht="15.75" customHeight="1">
      <c r="A4567" s="23" t="s">
        <v>3636</v>
      </c>
      <c r="B4567" s="23" t="s">
        <v>4406</v>
      </c>
      <c r="C4567" s="23" t="s">
        <v>8210</v>
      </c>
      <c r="D4567" s="23">
        <v>23</v>
      </c>
      <c r="E4567" s="26">
        <v>9634.5</v>
      </c>
      <c r="F4567" s="23">
        <v>316</v>
      </c>
      <c r="G4567" s="26">
        <f t="shared" si="497"/>
        <v>3044.502</v>
      </c>
      <c r="H4567" s="26">
        <f t="shared" si="498"/>
        <v>518.47869060000005</v>
      </c>
      <c r="I4567" s="26">
        <f t="shared" si="499"/>
        <v>777.71803590000013</v>
      </c>
      <c r="J4567" s="31">
        <f t="shared" si="500"/>
        <v>4.541873329656001</v>
      </c>
      <c r="K4567" s="23">
        <f t="shared" si="501"/>
        <v>1</v>
      </c>
      <c r="L4567" s="23">
        <f t="shared" si="501"/>
        <v>1</v>
      </c>
      <c r="M4567" s="31">
        <f t="shared" si="502"/>
        <v>4.541873329656001</v>
      </c>
      <c r="N4567" s="31">
        <f t="shared" si="503"/>
        <v>4.541873329656001</v>
      </c>
    </row>
    <row r="4568" spans="1:14" ht="15.75" customHeight="1">
      <c r="A4568" s="23" t="s">
        <v>3636</v>
      </c>
      <c r="B4568" s="23" t="s">
        <v>4406</v>
      </c>
      <c r="C4568" s="23" t="s">
        <v>8211</v>
      </c>
      <c r="D4568" s="23">
        <v>23</v>
      </c>
      <c r="E4568" s="26">
        <v>9653.7999999999993</v>
      </c>
      <c r="F4568" s="23">
        <v>316</v>
      </c>
      <c r="G4568" s="26">
        <f t="shared" si="497"/>
        <v>3050.6007999999997</v>
      </c>
      <c r="H4568" s="26">
        <f t="shared" si="498"/>
        <v>519.51731624000001</v>
      </c>
      <c r="I4568" s="26">
        <f t="shared" si="499"/>
        <v>779.27597435999996</v>
      </c>
      <c r="J4568" s="31">
        <f t="shared" si="500"/>
        <v>4.5509716902623998</v>
      </c>
      <c r="K4568" s="23">
        <f t="shared" si="501"/>
        <v>1</v>
      </c>
      <c r="L4568" s="23">
        <f t="shared" si="501"/>
        <v>1</v>
      </c>
      <c r="M4568" s="31">
        <f t="shared" si="502"/>
        <v>4.5509716902623998</v>
      </c>
      <c r="N4568" s="31">
        <f t="shared" si="503"/>
        <v>4.5509716902623998</v>
      </c>
    </row>
    <row r="4569" spans="1:14" ht="15.75" customHeight="1">
      <c r="A4569" s="23" t="s">
        <v>3636</v>
      </c>
      <c r="B4569" s="23" t="s">
        <v>4406</v>
      </c>
      <c r="C4569" s="23" t="s">
        <v>8212</v>
      </c>
      <c r="D4569" s="23">
        <v>23</v>
      </c>
      <c r="E4569" s="26">
        <v>9657.2999999999993</v>
      </c>
      <c r="F4569" s="23">
        <v>316</v>
      </c>
      <c r="G4569" s="26">
        <f t="shared" si="497"/>
        <v>3051.7067999999999</v>
      </c>
      <c r="H4569" s="26">
        <f t="shared" si="498"/>
        <v>519.70566803999998</v>
      </c>
      <c r="I4569" s="26">
        <f t="shared" si="499"/>
        <v>779.55850205999991</v>
      </c>
      <c r="J4569" s="31">
        <f t="shared" si="500"/>
        <v>4.5526216520303988</v>
      </c>
      <c r="K4569" s="23">
        <f t="shared" si="501"/>
        <v>1</v>
      </c>
      <c r="L4569" s="23">
        <f t="shared" si="501"/>
        <v>1</v>
      </c>
      <c r="M4569" s="31">
        <f t="shared" si="502"/>
        <v>4.5526216520303988</v>
      </c>
      <c r="N4569" s="31">
        <f t="shared" si="503"/>
        <v>4.5526216520303988</v>
      </c>
    </row>
    <row r="4570" spans="1:14" ht="15.75" customHeight="1">
      <c r="A4570" s="23" t="s">
        <v>3636</v>
      </c>
      <c r="B4570" s="23" t="s">
        <v>4406</v>
      </c>
      <c r="C4570" s="23" t="s">
        <v>8213</v>
      </c>
      <c r="D4570" s="23">
        <v>23</v>
      </c>
      <c r="E4570" s="26">
        <v>9659</v>
      </c>
      <c r="F4570" s="23">
        <v>316</v>
      </c>
      <c r="G4570" s="26">
        <f t="shared" si="497"/>
        <v>3052.2440000000001</v>
      </c>
      <c r="H4570" s="26">
        <f t="shared" si="498"/>
        <v>519.79715320000003</v>
      </c>
      <c r="I4570" s="26">
        <f t="shared" si="499"/>
        <v>779.69572979999998</v>
      </c>
      <c r="J4570" s="31">
        <f t="shared" si="500"/>
        <v>4.5534230620320004</v>
      </c>
      <c r="K4570" s="23">
        <f t="shared" si="501"/>
        <v>1</v>
      </c>
      <c r="L4570" s="23">
        <f t="shared" si="501"/>
        <v>1</v>
      </c>
      <c r="M4570" s="31">
        <f t="shared" si="502"/>
        <v>4.5534230620320004</v>
      </c>
      <c r="N4570" s="31">
        <f t="shared" si="503"/>
        <v>4.5534230620320004</v>
      </c>
    </row>
    <row r="4571" spans="1:14" ht="15.75" customHeight="1">
      <c r="A4571" s="23" t="s">
        <v>3636</v>
      </c>
      <c r="B4571" s="23" t="s">
        <v>4406</v>
      </c>
      <c r="C4571" s="23" t="s">
        <v>8214</v>
      </c>
      <c r="D4571" s="23">
        <v>23</v>
      </c>
      <c r="E4571" s="26">
        <v>9666.1</v>
      </c>
      <c r="F4571" s="23">
        <v>316</v>
      </c>
      <c r="G4571" s="26">
        <f t="shared" si="497"/>
        <v>3054.4875999999999</v>
      </c>
      <c r="H4571" s="26">
        <f t="shared" si="498"/>
        <v>520.17923828000005</v>
      </c>
      <c r="I4571" s="26">
        <f t="shared" si="499"/>
        <v>780.26885742000013</v>
      </c>
      <c r="J4571" s="31">
        <f t="shared" si="500"/>
        <v>4.5567701273328014</v>
      </c>
      <c r="K4571" s="23">
        <f t="shared" si="501"/>
        <v>1</v>
      </c>
      <c r="L4571" s="23">
        <f t="shared" si="501"/>
        <v>1</v>
      </c>
      <c r="M4571" s="31">
        <f t="shared" si="502"/>
        <v>4.5567701273328014</v>
      </c>
      <c r="N4571" s="31">
        <f t="shared" si="503"/>
        <v>4.5567701273328014</v>
      </c>
    </row>
    <row r="4572" spans="1:14" ht="15.75" customHeight="1">
      <c r="A4572" s="23" t="s">
        <v>3636</v>
      </c>
      <c r="B4572" s="23" t="s">
        <v>4406</v>
      </c>
      <c r="C4572" s="23" t="s">
        <v>8215</v>
      </c>
      <c r="D4572" s="23">
        <v>23</v>
      </c>
      <c r="E4572" s="26">
        <v>9673.6</v>
      </c>
      <c r="F4572" s="23">
        <v>316</v>
      </c>
      <c r="G4572" s="26">
        <f t="shared" si="497"/>
        <v>3056.8576000000003</v>
      </c>
      <c r="H4572" s="26">
        <f t="shared" si="498"/>
        <v>520.58284928000012</v>
      </c>
      <c r="I4572" s="26">
        <f t="shared" si="499"/>
        <v>780.87427392000018</v>
      </c>
      <c r="J4572" s="31">
        <f t="shared" si="500"/>
        <v>4.5603057596928007</v>
      </c>
      <c r="K4572" s="23">
        <f t="shared" si="501"/>
        <v>1</v>
      </c>
      <c r="L4572" s="23">
        <f t="shared" si="501"/>
        <v>1</v>
      </c>
      <c r="M4572" s="31">
        <f t="shared" si="502"/>
        <v>4.5603057596928007</v>
      </c>
      <c r="N4572" s="31">
        <f t="shared" si="503"/>
        <v>4.5603057596928007</v>
      </c>
    </row>
    <row r="4573" spans="1:14" ht="15.75" customHeight="1">
      <c r="A4573" s="23" t="s">
        <v>3636</v>
      </c>
      <c r="B4573" s="23" t="s">
        <v>4406</v>
      </c>
      <c r="C4573" s="23" t="s">
        <v>8216</v>
      </c>
      <c r="D4573" s="23">
        <v>23</v>
      </c>
      <c r="E4573" s="26">
        <v>9683.2199999999993</v>
      </c>
      <c r="F4573" s="23">
        <v>316</v>
      </c>
      <c r="G4573" s="26">
        <f t="shared" si="497"/>
        <v>3059.89752</v>
      </c>
      <c r="H4573" s="26">
        <f t="shared" si="498"/>
        <v>521.100547656</v>
      </c>
      <c r="I4573" s="26">
        <f t="shared" si="499"/>
        <v>781.65082148400006</v>
      </c>
      <c r="J4573" s="31">
        <f t="shared" si="500"/>
        <v>4.5648407974665606</v>
      </c>
      <c r="K4573" s="23">
        <f t="shared" si="501"/>
        <v>1</v>
      </c>
      <c r="L4573" s="23">
        <f t="shared" si="501"/>
        <v>1</v>
      </c>
      <c r="M4573" s="31">
        <f t="shared" si="502"/>
        <v>4.5648407974665606</v>
      </c>
      <c r="N4573" s="31">
        <f t="shared" si="503"/>
        <v>4.5648407974665606</v>
      </c>
    </row>
    <row r="4574" spans="1:14" ht="15.75" customHeight="1">
      <c r="A4574" s="23" t="s">
        <v>3636</v>
      </c>
      <c r="B4574" s="23" t="s">
        <v>5666</v>
      </c>
      <c r="C4574" s="23" t="s">
        <v>8217</v>
      </c>
      <c r="D4574" s="23">
        <v>23</v>
      </c>
      <c r="E4574" s="26">
        <v>9686.5</v>
      </c>
      <c r="F4574" s="23">
        <v>316</v>
      </c>
      <c r="G4574" s="26">
        <f t="shared" si="497"/>
        <v>3060.9340000000002</v>
      </c>
      <c r="H4574" s="26">
        <f t="shared" si="498"/>
        <v>521.27706020000005</v>
      </c>
      <c r="I4574" s="26">
        <f t="shared" si="499"/>
        <v>781.91559030000008</v>
      </c>
      <c r="J4574" s="31">
        <f t="shared" si="500"/>
        <v>4.5663870473520003</v>
      </c>
      <c r="K4574" s="23">
        <f t="shared" si="501"/>
        <v>1</v>
      </c>
      <c r="L4574" s="23">
        <f t="shared" si="501"/>
        <v>1</v>
      </c>
      <c r="M4574" s="31">
        <f t="shared" si="502"/>
        <v>4.5663870473520003</v>
      </c>
      <c r="N4574" s="31">
        <f t="shared" si="503"/>
        <v>4.5663870473520003</v>
      </c>
    </row>
    <row r="4575" spans="1:14" ht="15.75" customHeight="1">
      <c r="A4575" s="23" t="s">
        <v>3636</v>
      </c>
      <c r="B4575" s="23" t="s">
        <v>4406</v>
      </c>
      <c r="C4575" s="23" t="s">
        <v>8218</v>
      </c>
      <c r="D4575" s="23">
        <v>23</v>
      </c>
      <c r="E4575" s="26">
        <v>9707.7800000000007</v>
      </c>
      <c r="F4575" s="23">
        <v>316</v>
      </c>
      <c r="G4575" s="26">
        <f t="shared" si="497"/>
        <v>3067.6584800000001</v>
      </c>
      <c r="H4575" s="26">
        <f t="shared" si="498"/>
        <v>522.42223914400006</v>
      </c>
      <c r="I4575" s="26">
        <f t="shared" si="499"/>
        <v>783.63335871600009</v>
      </c>
      <c r="J4575" s="31">
        <f t="shared" si="500"/>
        <v>4.57641881490144</v>
      </c>
      <c r="K4575" s="23">
        <f t="shared" si="501"/>
        <v>1</v>
      </c>
      <c r="L4575" s="23">
        <f t="shared" si="501"/>
        <v>1</v>
      </c>
      <c r="M4575" s="31">
        <f t="shared" si="502"/>
        <v>4.57641881490144</v>
      </c>
      <c r="N4575" s="31">
        <f t="shared" si="503"/>
        <v>4.57641881490144</v>
      </c>
    </row>
    <row r="4576" spans="1:14" ht="15.75" customHeight="1">
      <c r="A4576" s="23" t="s">
        <v>3636</v>
      </c>
      <c r="B4576" s="23" t="s">
        <v>4406</v>
      </c>
      <c r="C4576" s="23" t="s">
        <v>8219</v>
      </c>
      <c r="D4576" s="23">
        <v>23</v>
      </c>
      <c r="E4576" s="26">
        <v>9709.74</v>
      </c>
      <c r="F4576" s="23">
        <v>316</v>
      </c>
      <c r="G4576" s="26">
        <f t="shared" si="497"/>
        <v>3068.2778399999997</v>
      </c>
      <c r="H4576" s="26">
        <f t="shared" si="498"/>
        <v>522.52771615199993</v>
      </c>
      <c r="I4576" s="26">
        <f t="shared" si="499"/>
        <v>783.79157422799994</v>
      </c>
      <c r="J4576" s="31">
        <f t="shared" si="500"/>
        <v>4.5773427934915203</v>
      </c>
      <c r="K4576" s="23">
        <f t="shared" si="501"/>
        <v>1</v>
      </c>
      <c r="L4576" s="23">
        <f t="shared" si="501"/>
        <v>1</v>
      </c>
      <c r="M4576" s="31">
        <f t="shared" si="502"/>
        <v>4.5773427934915203</v>
      </c>
      <c r="N4576" s="31">
        <f t="shared" si="503"/>
        <v>4.5773427934915203</v>
      </c>
    </row>
    <row r="4577" spans="1:14" ht="15.75" customHeight="1">
      <c r="A4577" s="23" t="s">
        <v>3636</v>
      </c>
      <c r="B4577" s="23" t="s">
        <v>4406</v>
      </c>
      <c r="C4577" s="23" t="s">
        <v>8220</v>
      </c>
      <c r="D4577" s="23">
        <v>23</v>
      </c>
      <c r="E4577" s="26">
        <v>9716.24</v>
      </c>
      <c r="F4577" s="23">
        <v>316</v>
      </c>
      <c r="G4577" s="26">
        <f t="shared" si="497"/>
        <v>3070.3318399999998</v>
      </c>
      <c r="H4577" s="26">
        <f t="shared" si="498"/>
        <v>522.87751235199994</v>
      </c>
      <c r="I4577" s="26">
        <f t="shared" si="499"/>
        <v>784.31626852799991</v>
      </c>
      <c r="J4577" s="31">
        <f t="shared" si="500"/>
        <v>4.5804070082035198</v>
      </c>
      <c r="K4577" s="23">
        <f t="shared" si="501"/>
        <v>1</v>
      </c>
      <c r="L4577" s="23">
        <f t="shared" si="501"/>
        <v>1</v>
      </c>
      <c r="M4577" s="31">
        <f t="shared" si="502"/>
        <v>4.5804070082035198</v>
      </c>
      <c r="N4577" s="31">
        <f t="shared" si="503"/>
        <v>4.5804070082035198</v>
      </c>
    </row>
    <row r="4578" spans="1:14" ht="15.75" customHeight="1">
      <c r="A4578" s="23" t="s">
        <v>3636</v>
      </c>
      <c r="B4578" s="23" t="s">
        <v>4406</v>
      </c>
      <c r="C4578" s="23" t="s">
        <v>8221</v>
      </c>
      <c r="D4578" s="23">
        <v>23</v>
      </c>
      <c r="E4578" s="26">
        <v>9716.7000000000007</v>
      </c>
      <c r="F4578" s="23">
        <v>316</v>
      </c>
      <c r="G4578" s="26">
        <f t="shared" si="497"/>
        <v>3070.4772000000003</v>
      </c>
      <c r="H4578" s="26">
        <f t="shared" si="498"/>
        <v>522.90226716000006</v>
      </c>
      <c r="I4578" s="26">
        <f t="shared" si="499"/>
        <v>784.3534007400001</v>
      </c>
      <c r="J4578" s="31">
        <f t="shared" si="500"/>
        <v>4.5806238603216007</v>
      </c>
      <c r="K4578" s="23">
        <f t="shared" si="501"/>
        <v>1</v>
      </c>
      <c r="L4578" s="23">
        <f t="shared" si="501"/>
        <v>1</v>
      </c>
      <c r="M4578" s="31">
        <f t="shared" si="502"/>
        <v>4.5806238603216007</v>
      </c>
      <c r="N4578" s="31">
        <f t="shared" si="503"/>
        <v>4.5806238603216007</v>
      </c>
    </row>
    <row r="4579" spans="1:14" ht="15.75" customHeight="1">
      <c r="A4579" s="23" t="s">
        <v>3636</v>
      </c>
      <c r="B4579" s="23" t="s">
        <v>4406</v>
      </c>
      <c r="C4579" s="23" t="s">
        <v>8222</v>
      </c>
      <c r="D4579" s="23">
        <v>23</v>
      </c>
      <c r="E4579" s="26">
        <v>9716.875</v>
      </c>
      <c r="F4579" s="23">
        <v>316</v>
      </c>
      <c r="G4579" s="26">
        <f t="shared" si="497"/>
        <v>3070.5324999999998</v>
      </c>
      <c r="H4579" s="26">
        <f t="shared" si="498"/>
        <v>522.91168474999995</v>
      </c>
      <c r="I4579" s="26">
        <f t="shared" si="499"/>
        <v>784.36752712499992</v>
      </c>
      <c r="J4579" s="31">
        <f t="shared" si="500"/>
        <v>4.5807063584099996</v>
      </c>
      <c r="K4579" s="23">
        <f t="shared" si="501"/>
        <v>1</v>
      </c>
      <c r="L4579" s="23">
        <f t="shared" si="501"/>
        <v>1</v>
      </c>
      <c r="M4579" s="31">
        <f t="shared" si="502"/>
        <v>4.5807063584099996</v>
      </c>
      <c r="N4579" s="31">
        <f t="shared" si="503"/>
        <v>4.5807063584099996</v>
      </c>
    </row>
    <row r="4580" spans="1:14" ht="15.75" customHeight="1">
      <c r="A4580" s="23" t="s">
        <v>3636</v>
      </c>
      <c r="B4580" s="23" t="s">
        <v>4406</v>
      </c>
      <c r="C4580" s="23" t="s">
        <v>8223</v>
      </c>
      <c r="D4580" s="23">
        <v>23</v>
      </c>
      <c r="E4580" s="26">
        <v>9717.4624999999996</v>
      </c>
      <c r="F4580" s="23">
        <v>316</v>
      </c>
      <c r="G4580" s="26">
        <f t="shared" si="497"/>
        <v>3070.7181499999997</v>
      </c>
      <c r="H4580" s="26">
        <f t="shared" si="498"/>
        <v>522.94330094499992</v>
      </c>
      <c r="I4580" s="26">
        <f t="shared" si="499"/>
        <v>784.41495141749988</v>
      </c>
      <c r="J4580" s="31">
        <f t="shared" si="500"/>
        <v>4.5809833162781999</v>
      </c>
      <c r="K4580" s="23">
        <f t="shared" si="501"/>
        <v>1</v>
      </c>
      <c r="L4580" s="23">
        <f t="shared" si="501"/>
        <v>1</v>
      </c>
      <c r="M4580" s="31">
        <f t="shared" si="502"/>
        <v>4.5809833162781999</v>
      </c>
      <c r="N4580" s="31">
        <f t="shared" si="503"/>
        <v>4.5809833162781999</v>
      </c>
    </row>
    <row r="4581" spans="1:14" ht="15.75" customHeight="1">
      <c r="A4581" s="23" t="s">
        <v>3636</v>
      </c>
      <c r="B4581" s="23" t="s">
        <v>4406</v>
      </c>
      <c r="C4581" s="23" t="s">
        <v>8224</v>
      </c>
      <c r="D4581" s="23">
        <v>23</v>
      </c>
      <c r="E4581" s="26">
        <v>9725.5</v>
      </c>
      <c r="F4581" s="23">
        <v>316</v>
      </c>
      <c r="G4581" s="26">
        <f t="shared" si="497"/>
        <v>3073.2579999999998</v>
      </c>
      <c r="H4581" s="26">
        <f t="shared" si="498"/>
        <v>523.37583740000002</v>
      </c>
      <c r="I4581" s="26">
        <f t="shared" si="499"/>
        <v>785.06375610000009</v>
      </c>
      <c r="J4581" s="31">
        <f t="shared" si="500"/>
        <v>4.5847723356240007</v>
      </c>
      <c r="K4581" s="23">
        <f t="shared" si="501"/>
        <v>1</v>
      </c>
      <c r="L4581" s="23">
        <f t="shared" si="501"/>
        <v>1</v>
      </c>
      <c r="M4581" s="31">
        <f t="shared" si="502"/>
        <v>4.5847723356240007</v>
      </c>
      <c r="N4581" s="31">
        <f t="shared" si="503"/>
        <v>4.5847723356240007</v>
      </c>
    </row>
    <row r="4582" spans="1:14" ht="15.75" customHeight="1">
      <c r="A4582" s="23" t="s">
        <v>3636</v>
      </c>
      <c r="B4582" s="23" t="s">
        <v>4406</v>
      </c>
      <c r="C4582" s="23" t="s">
        <v>8225</v>
      </c>
      <c r="D4582" s="23">
        <v>23</v>
      </c>
      <c r="E4582" s="26">
        <v>9733.27</v>
      </c>
      <c r="F4582" s="23">
        <v>316</v>
      </c>
      <c r="G4582" s="26">
        <f t="shared" si="497"/>
        <v>3075.7133200000003</v>
      </c>
      <c r="H4582" s="26">
        <f t="shared" si="498"/>
        <v>523.79397839600006</v>
      </c>
      <c r="I4582" s="26">
        <f t="shared" si="499"/>
        <v>785.69096759400009</v>
      </c>
      <c r="J4582" s="31">
        <f t="shared" si="500"/>
        <v>4.5884352507489599</v>
      </c>
      <c r="K4582" s="23">
        <f t="shared" si="501"/>
        <v>1</v>
      </c>
      <c r="L4582" s="23">
        <f t="shared" si="501"/>
        <v>1</v>
      </c>
      <c r="M4582" s="31">
        <f t="shared" si="502"/>
        <v>4.5884352507489599</v>
      </c>
      <c r="N4582" s="31">
        <f t="shared" si="503"/>
        <v>4.5884352507489599</v>
      </c>
    </row>
    <row r="4583" spans="1:14" ht="15.75" customHeight="1">
      <c r="A4583" s="23" t="s">
        <v>3636</v>
      </c>
      <c r="B4583" s="23" t="s">
        <v>4406</v>
      </c>
      <c r="C4583" s="23" t="s">
        <v>8226</v>
      </c>
      <c r="D4583" s="23">
        <v>23</v>
      </c>
      <c r="E4583" s="26">
        <v>9741</v>
      </c>
      <c r="F4583" s="23">
        <v>316</v>
      </c>
      <c r="G4583" s="26">
        <f t="shared" si="497"/>
        <v>3078.1559999999999</v>
      </c>
      <c r="H4583" s="26">
        <f t="shared" si="498"/>
        <v>524.20996679999996</v>
      </c>
      <c r="I4583" s="26">
        <f t="shared" si="499"/>
        <v>786.31495019999988</v>
      </c>
      <c r="J4583" s="31">
        <f t="shared" si="500"/>
        <v>4.5920793091679997</v>
      </c>
      <c r="K4583" s="23">
        <f t="shared" si="501"/>
        <v>1</v>
      </c>
      <c r="L4583" s="23">
        <f t="shared" si="501"/>
        <v>1</v>
      </c>
      <c r="M4583" s="31">
        <f t="shared" si="502"/>
        <v>4.5920793091679997</v>
      </c>
      <c r="N4583" s="31">
        <f t="shared" si="503"/>
        <v>4.5920793091679997</v>
      </c>
    </row>
    <row r="4584" spans="1:14" ht="15.75" customHeight="1">
      <c r="A4584" s="23" t="s">
        <v>3636</v>
      </c>
      <c r="B4584" s="23" t="s">
        <v>4406</v>
      </c>
      <c r="C4584" s="23" t="s">
        <v>8227</v>
      </c>
      <c r="D4584" s="23">
        <v>23</v>
      </c>
      <c r="E4584" s="26">
        <v>9746.02</v>
      </c>
      <c r="F4584" s="23">
        <v>316</v>
      </c>
      <c r="G4584" s="26">
        <f t="shared" si="497"/>
        <v>3079.7423200000003</v>
      </c>
      <c r="H4584" s="26">
        <f t="shared" si="498"/>
        <v>524.48011709600007</v>
      </c>
      <c r="I4584" s="26">
        <f t="shared" si="499"/>
        <v>786.72017564400016</v>
      </c>
      <c r="J4584" s="31">
        <f t="shared" si="500"/>
        <v>4.5944458257609604</v>
      </c>
      <c r="K4584" s="23">
        <f t="shared" si="501"/>
        <v>1</v>
      </c>
      <c r="L4584" s="23">
        <f t="shared" si="501"/>
        <v>1</v>
      </c>
      <c r="M4584" s="31">
        <f t="shared" si="502"/>
        <v>4.5944458257609604</v>
      </c>
      <c r="N4584" s="31">
        <f t="shared" si="503"/>
        <v>4.5944458257609604</v>
      </c>
    </row>
    <row r="4585" spans="1:14" ht="15.75" customHeight="1">
      <c r="A4585" s="23" t="s">
        <v>3636</v>
      </c>
      <c r="B4585" s="23" t="s">
        <v>4406</v>
      </c>
      <c r="C4585" s="23" t="s">
        <v>8228</v>
      </c>
      <c r="D4585" s="23">
        <v>23</v>
      </c>
      <c r="E4585" s="26">
        <v>9747.2999999999993</v>
      </c>
      <c r="F4585" s="23">
        <v>316</v>
      </c>
      <c r="G4585" s="26">
        <f t="shared" si="497"/>
        <v>3080.1468</v>
      </c>
      <c r="H4585" s="26">
        <f t="shared" si="498"/>
        <v>524.54900004000001</v>
      </c>
      <c r="I4585" s="26">
        <f t="shared" si="499"/>
        <v>786.82350006000001</v>
      </c>
      <c r="J4585" s="31">
        <f t="shared" si="500"/>
        <v>4.5950492403504004</v>
      </c>
      <c r="K4585" s="23">
        <f t="shared" si="501"/>
        <v>1</v>
      </c>
      <c r="L4585" s="23">
        <f t="shared" si="501"/>
        <v>1</v>
      </c>
      <c r="M4585" s="31">
        <f t="shared" si="502"/>
        <v>4.5950492403504004</v>
      </c>
      <c r="N4585" s="31">
        <f t="shared" si="503"/>
        <v>4.5950492403504004</v>
      </c>
    </row>
    <row r="4586" spans="1:14" ht="15.75" customHeight="1">
      <c r="A4586" s="23" t="s">
        <v>3636</v>
      </c>
      <c r="B4586" s="23" t="s">
        <v>4406</v>
      </c>
      <c r="C4586" s="23" t="s">
        <v>8229</v>
      </c>
      <c r="D4586" s="23">
        <v>23</v>
      </c>
      <c r="E4586" s="26">
        <v>9757.17</v>
      </c>
      <c r="F4586" s="23">
        <v>316</v>
      </c>
      <c r="G4586" s="26">
        <f t="shared" si="497"/>
        <v>3083.2657200000003</v>
      </c>
      <c r="H4586" s="26">
        <f t="shared" si="498"/>
        <v>525.08015211600002</v>
      </c>
      <c r="I4586" s="26">
        <f t="shared" si="499"/>
        <v>787.62022817399998</v>
      </c>
      <c r="J4586" s="31">
        <f t="shared" si="500"/>
        <v>4.5997021325361596</v>
      </c>
      <c r="K4586" s="23">
        <f t="shared" si="501"/>
        <v>1</v>
      </c>
      <c r="L4586" s="23">
        <f t="shared" si="501"/>
        <v>1</v>
      </c>
      <c r="M4586" s="31">
        <f t="shared" si="502"/>
        <v>4.5997021325361596</v>
      </c>
      <c r="N4586" s="31">
        <f t="shared" si="503"/>
        <v>4.5997021325361596</v>
      </c>
    </row>
    <row r="4587" spans="1:14" ht="15.75" customHeight="1">
      <c r="A4587" s="23" t="s">
        <v>3636</v>
      </c>
      <c r="B4587" s="23" t="s">
        <v>4406</v>
      </c>
      <c r="C4587" s="23" t="s">
        <v>8230</v>
      </c>
      <c r="D4587" s="23">
        <v>23</v>
      </c>
      <c r="E4587" s="26">
        <v>9761.2000000000007</v>
      </c>
      <c r="F4587" s="23">
        <v>316</v>
      </c>
      <c r="G4587" s="26">
        <f t="shared" si="497"/>
        <v>3084.5392000000002</v>
      </c>
      <c r="H4587" s="26">
        <f t="shared" si="498"/>
        <v>525.29702576</v>
      </c>
      <c r="I4587" s="26">
        <f t="shared" si="499"/>
        <v>787.94553864</v>
      </c>
      <c r="J4587" s="31">
        <f t="shared" si="500"/>
        <v>4.6016019456575998</v>
      </c>
      <c r="K4587" s="23">
        <f t="shared" si="501"/>
        <v>1</v>
      </c>
      <c r="L4587" s="23">
        <f t="shared" si="501"/>
        <v>1</v>
      </c>
      <c r="M4587" s="31">
        <f t="shared" si="502"/>
        <v>4.6016019456575998</v>
      </c>
      <c r="N4587" s="31">
        <f t="shared" si="503"/>
        <v>4.6016019456575998</v>
      </c>
    </row>
    <row r="4588" spans="1:14" ht="15.75" customHeight="1">
      <c r="A4588" s="23" t="s">
        <v>3636</v>
      </c>
      <c r="B4588" s="23" t="s">
        <v>4406</v>
      </c>
      <c r="C4588" s="23" t="s">
        <v>8231</v>
      </c>
      <c r="D4588" s="23">
        <v>23</v>
      </c>
      <c r="E4588" s="26">
        <v>9767.5</v>
      </c>
      <c r="F4588" s="23">
        <v>316</v>
      </c>
      <c r="G4588" s="26">
        <f t="shared" si="497"/>
        <v>3086.53</v>
      </c>
      <c r="H4588" s="26">
        <f t="shared" si="498"/>
        <v>525.63605900000005</v>
      </c>
      <c r="I4588" s="26">
        <f t="shared" si="499"/>
        <v>788.45408850000013</v>
      </c>
      <c r="J4588" s="31">
        <f t="shared" si="500"/>
        <v>4.6045718768400006</v>
      </c>
      <c r="K4588" s="23">
        <f t="shared" si="501"/>
        <v>1</v>
      </c>
      <c r="L4588" s="23">
        <f t="shared" si="501"/>
        <v>1</v>
      </c>
      <c r="M4588" s="31">
        <f t="shared" si="502"/>
        <v>4.6045718768400006</v>
      </c>
      <c r="N4588" s="31">
        <f t="shared" si="503"/>
        <v>4.6045718768400006</v>
      </c>
    </row>
    <row r="4589" spans="1:14" ht="15.75" customHeight="1">
      <c r="A4589" s="23" t="s">
        <v>3636</v>
      </c>
      <c r="B4589" s="23" t="s">
        <v>4406</v>
      </c>
      <c r="C4589" s="23" t="s">
        <v>8232</v>
      </c>
      <c r="D4589" s="23">
        <v>23</v>
      </c>
      <c r="E4589" s="26">
        <v>9774.7999999999993</v>
      </c>
      <c r="F4589" s="23">
        <v>316</v>
      </c>
      <c r="G4589" s="26">
        <f t="shared" si="497"/>
        <v>3088.8368</v>
      </c>
      <c r="H4589" s="26">
        <f t="shared" si="498"/>
        <v>526.02890704000004</v>
      </c>
      <c r="I4589" s="26">
        <f t="shared" si="499"/>
        <v>789.04336056000011</v>
      </c>
      <c r="J4589" s="31">
        <f t="shared" si="500"/>
        <v>4.6080132256704012</v>
      </c>
      <c r="K4589" s="23">
        <f t="shared" si="501"/>
        <v>1</v>
      </c>
      <c r="L4589" s="23">
        <f t="shared" si="501"/>
        <v>1</v>
      </c>
      <c r="M4589" s="31">
        <f t="shared" si="502"/>
        <v>4.6080132256704012</v>
      </c>
      <c r="N4589" s="31">
        <f t="shared" si="503"/>
        <v>4.6080132256704012</v>
      </c>
    </row>
    <row r="4590" spans="1:14" ht="15.75" customHeight="1">
      <c r="A4590" s="23" t="s">
        <v>3636</v>
      </c>
      <c r="B4590" s="23" t="s">
        <v>4406</v>
      </c>
      <c r="C4590" s="23" t="s">
        <v>8233</v>
      </c>
      <c r="D4590" s="23">
        <v>23</v>
      </c>
      <c r="E4590" s="26">
        <v>9783.7999999999993</v>
      </c>
      <c r="F4590" s="23">
        <v>316</v>
      </c>
      <c r="G4590" s="26">
        <f t="shared" si="497"/>
        <v>3091.6807999999996</v>
      </c>
      <c r="H4590" s="26">
        <f t="shared" si="498"/>
        <v>526.51324023999996</v>
      </c>
      <c r="I4590" s="26">
        <f t="shared" si="499"/>
        <v>789.76986035999994</v>
      </c>
      <c r="J4590" s="31">
        <f t="shared" si="500"/>
        <v>4.6122559845023989</v>
      </c>
      <c r="K4590" s="23">
        <f t="shared" si="501"/>
        <v>1</v>
      </c>
      <c r="L4590" s="23">
        <f t="shared" si="501"/>
        <v>1</v>
      </c>
      <c r="M4590" s="31">
        <f t="shared" si="502"/>
        <v>4.6122559845023989</v>
      </c>
      <c r="N4590" s="31">
        <f t="shared" si="503"/>
        <v>4.6122559845023989</v>
      </c>
    </row>
    <row r="4591" spans="1:14" ht="15.75" customHeight="1">
      <c r="A4591" s="23" t="s">
        <v>3636</v>
      </c>
      <c r="B4591" s="23" t="s">
        <v>4406</v>
      </c>
      <c r="C4591" s="23" t="s">
        <v>8234</v>
      </c>
      <c r="D4591" s="23">
        <v>23</v>
      </c>
      <c r="E4591" s="26">
        <v>9784.85</v>
      </c>
      <c r="F4591" s="23">
        <v>316</v>
      </c>
      <c r="G4591" s="26">
        <f t="shared" si="497"/>
        <v>3092.0126</v>
      </c>
      <c r="H4591" s="26">
        <f t="shared" si="498"/>
        <v>526.56974578000006</v>
      </c>
      <c r="I4591" s="26">
        <f t="shared" si="499"/>
        <v>789.85461867000004</v>
      </c>
      <c r="J4591" s="31">
        <f t="shared" si="500"/>
        <v>4.6127509730328002</v>
      </c>
      <c r="K4591" s="23">
        <f t="shared" si="501"/>
        <v>1</v>
      </c>
      <c r="L4591" s="23">
        <f t="shared" si="501"/>
        <v>1</v>
      </c>
      <c r="M4591" s="31">
        <f t="shared" si="502"/>
        <v>4.6127509730328002</v>
      </c>
      <c r="N4591" s="31">
        <f t="shared" si="503"/>
        <v>4.6127509730328002</v>
      </c>
    </row>
    <row r="4592" spans="1:14" ht="15.75" customHeight="1">
      <c r="A4592" s="23" t="s">
        <v>3636</v>
      </c>
      <c r="B4592" s="23" t="s">
        <v>4406</v>
      </c>
      <c r="C4592" s="23" t="s">
        <v>8235</v>
      </c>
      <c r="D4592" s="23">
        <v>23</v>
      </c>
      <c r="E4592" s="26">
        <v>9789.7199999999993</v>
      </c>
      <c r="F4592" s="23">
        <v>316</v>
      </c>
      <c r="G4592" s="26">
        <f t="shared" si="497"/>
        <v>3093.55152</v>
      </c>
      <c r="H4592" s="26">
        <f t="shared" si="498"/>
        <v>526.83182385600003</v>
      </c>
      <c r="I4592" s="26">
        <f t="shared" si="499"/>
        <v>790.24773578400004</v>
      </c>
      <c r="J4592" s="31">
        <f t="shared" si="500"/>
        <v>4.6150467769785601</v>
      </c>
      <c r="K4592" s="23">
        <f t="shared" si="501"/>
        <v>1</v>
      </c>
      <c r="L4592" s="23">
        <f t="shared" si="501"/>
        <v>1</v>
      </c>
      <c r="M4592" s="31">
        <f t="shared" si="502"/>
        <v>4.6150467769785601</v>
      </c>
      <c r="N4592" s="31">
        <f t="shared" si="503"/>
        <v>4.6150467769785601</v>
      </c>
    </row>
    <row r="4593" spans="1:14" ht="15.75" customHeight="1">
      <c r="A4593" s="23" t="s">
        <v>3636</v>
      </c>
      <c r="B4593" s="23" t="s">
        <v>4406</v>
      </c>
      <c r="C4593" s="23" t="s">
        <v>8236</v>
      </c>
      <c r="D4593" s="23">
        <v>23</v>
      </c>
      <c r="E4593" s="26">
        <v>9793.43</v>
      </c>
      <c r="F4593" s="23">
        <v>316</v>
      </c>
      <c r="G4593" s="26">
        <f t="shared" si="497"/>
        <v>3094.72388</v>
      </c>
      <c r="H4593" s="26">
        <f t="shared" si="498"/>
        <v>527.03147676399999</v>
      </c>
      <c r="I4593" s="26">
        <f t="shared" si="499"/>
        <v>790.54721514599998</v>
      </c>
      <c r="J4593" s="31">
        <f t="shared" si="500"/>
        <v>4.61679573645264</v>
      </c>
      <c r="K4593" s="23">
        <f t="shared" si="501"/>
        <v>1</v>
      </c>
      <c r="L4593" s="23">
        <f t="shared" si="501"/>
        <v>1</v>
      </c>
      <c r="M4593" s="31">
        <f t="shared" si="502"/>
        <v>4.61679573645264</v>
      </c>
      <c r="N4593" s="31">
        <f t="shared" si="503"/>
        <v>4.61679573645264</v>
      </c>
    </row>
    <row r="4594" spans="1:14" ht="15.75" customHeight="1">
      <c r="A4594" s="23" t="s">
        <v>3636</v>
      </c>
      <c r="B4594" s="23" t="s">
        <v>4406</v>
      </c>
      <c r="C4594" s="23" t="s">
        <v>8237</v>
      </c>
      <c r="D4594" s="23">
        <v>23</v>
      </c>
      <c r="E4594" s="26">
        <v>9802.6</v>
      </c>
      <c r="F4594" s="23">
        <v>316</v>
      </c>
      <c r="G4594" s="26">
        <f t="shared" si="497"/>
        <v>3097.6215999999999</v>
      </c>
      <c r="H4594" s="26">
        <f t="shared" si="498"/>
        <v>527.52495848000001</v>
      </c>
      <c r="I4594" s="26">
        <f t="shared" si="499"/>
        <v>791.28743772000007</v>
      </c>
      <c r="J4594" s="31">
        <f t="shared" si="500"/>
        <v>4.6211186362848</v>
      </c>
      <c r="K4594" s="23">
        <f t="shared" si="501"/>
        <v>1</v>
      </c>
      <c r="L4594" s="23">
        <f t="shared" si="501"/>
        <v>1</v>
      </c>
      <c r="M4594" s="31">
        <f t="shared" si="502"/>
        <v>4.6211186362848</v>
      </c>
      <c r="N4594" s="31">
        <f t="shared" si="503"/>
        <v>4.6211186362848</v>
      </c>
    </row>
    <row r="4595" spans="1:14" ht="15.75" customHeight="1">
      <c r="A4595" s="23" t="s">
        <v>3636</v>
      </c>
      <c r="B4595" s="23" t="s">
        <v>4406</v>
      </c>
      <c r="C4595" s="23" t="s">
        <v>8238</v>
      </c>
      <c r="D4595" s="23">
        <v>23</v>
      </c>
      <c r="E4595" s="26">
        <v>9810.42</v>
      </c>
      <c r="F4595" s="23">
        <v>316</v>
      </c>
      <c r="G4595" s="26">
        <f t="shared" si="497"/>
        <v>3100.0927200000001</v>
      </c>
      <c r="H4595" s="26">
        <f t="shared" si="498"/>
        <v>527.94579021600009</v>
      </c>
      <c r="I4595" s="26">
        <f t="shared" si="499"/>
        <v>791.91868532400008</v>
      </c>
      <c r="J4595" s="31">
        <f t="shared" si="500"/>
        <v>4.6248051222921598</v>
      </c>
      <c r="K4595" s="23">
        <f t="shared" si="501"/>
        <v>1</v>
      </c>
      <c r="L4595" s="23">
        <f t="shared" si="501"/>
        <v>1</v>
      </c>
      <c r="M4595" s="31">
        <f t="shared" si="502"/>
        <v>4.6248051222921598</v>
      </c>
      <c r="N4595" s="31">
        <f t="shared" si="503"/>
        <v>4.6248051222921598</v>
      </c>
    </row>
    <row r="4596" spans="1:14" ht="15.75" customHeight="1">
      <c r="A4596" s="23" t="s">
        <v>3636</v>
      </c>
      <c r="B4596" s="23" t="s">
        <v>4406</v>
      </c>
      <c r="C4596" s="23" t="s">
        <v>8239</v>
      </c>
      <c r="D4596" s="23">
        <v>23</v>
      </c>
      <c r="E4596" s="26">
        <v>9823.36</v>
      </c>
      <c r="F4596" s="23">
        <v>316</v>
      </c>
      <c r="G4596" s="26">
        <f t="shared" si="497"/>
        <v>3104.1817600000004</v>
      </c>
      <c r="H4596" s="26">
        <f t="shared" si="498"/>
        <v>528.64215372800004</v>
      </c>
      <c r="I4596" s="26">
        <f t="shared" si="499"/>
        <v>792.96323059200006</v>
      </c>
      <c r="J4596" s="31">
        <f t="shared" si="500"/>
        <v>4.6309052666572805</v>
      </c>
      <c r="K4596" s="23">
        <f t="shared" si="501"/>
        <v>1</v>
      </c>
      <c r="L4596" s="23">
        <f t="shared" si="501"/>
        <v>1</v>
      </c>
      <c r="M4596" s="31">
        <f t="shared" si="502"/>
        <v>4.6309052666572805</v>
      </c>
      <c r="N4596" s="31">
        <f t="shared" si="503"/>
        <v>4.6309052666572805</v>
      </c>
    </row>
    <row r="4597" spans="1:14" ht="15.75" customHeight="1">
      <c r="A4597" s="23" t="s">
        <v>3636</v>
      </c>
      <c r="B4597" s="23" t="s">
        <v>4406</v>
      </c>
      <c r="C4597" s="23" t="s">
        <v>8240</v>
      </c>
      <c r="D4597" s="23">
        <v>23</v>
      </c>
      <c r="E4597" s="26">
        <v>9830.5</v>
      </c>
      <c r="F4597" s="23">
        <v>316</v>
      </c>
      <c r="G4597" s="26">
        <f t="shared" si="497"/>
        <v>3106.4380000000001</v>
      </c>
      <c r="H4597" s="26">
        <f t="shared" si="498"/>
        <v>529.02639140000008</v>
      </c>
      <c r="I4597" s="26">
        <f t="shared" si="499"/>
        <v>793.53958710000006</v>
      </c>
      <c r="J4597" s="31">
        <f t="shared" si="500"/>
        <v>4.6342711886640009</v>
      </c>
      <c r="K4597" s="23">
        <f t="shared" si="501"/>
        <v>1</v>
      </c>
      <c r="L4597" s="23">
        <f t="shared" si="501"/>
        <v>1</v>
      </c>
      <c r="M4597" s="31">
        <f t="shared" si="502"/>
        <v>4.6342711886640009</v>
      </c>
      <c r="N4597" s="31">
        <f t="shared" si="503"/>
        <v>4.6342711886640009</v>
      </c>
    </row>
    <row r="4598" spans="1:14" ht="15.75" customHeight="1">
      <c r="A4598" s="23" t="s">
        <v>3636</v>
      </c>
      <c r="B4598" s="23" t="s">
        <v>4406</v>
      </c>
      <c r="C4598" s="23" t="s">
        <v>8241</v>
      </c>
      <c r="D4598" s="23">
        <v>23</v>
      </c>
      <c r="E4598" s="26">
        <v>9833.44</v>
      </c>
      <c r="F4598" s="23">
        <v>316</v>
      </c>
      <c r="G4598" s="26">
        <f t="shared" si="497"/>
        <v>3107.3670400000001</v>
      </c>
      <c r="H4598" s="26">
        <f t="shared" si="498"/>
        <v>529.18460691200005</v>
      </c>
      <c r="I4598" s="26">
        <f t="shared" si="499"/>
        <v>793.77691036800002</v>
      </c>
      <c r="J4598" s="31">
        <f t="shared" si="500"/>
        <v>4.6356571565491205</v>
      </c>
      <c r="K4598" s="23">
        <f t="shared" si="501"/>
        <v>1</v>
      </c>
      <c r="L4598" s="23">
        <f t="shared" si="501"/>
        <v>1</v>
      </c>
      <c r="M4598" s="31">
        <f t="shared" si="502"/>
        <v>4.6356571565491205</v>
      </c>
      <c r="N4598" s="31">
        <f t="shared" si="503"/>
        <v>4.6356571565491205</v>
      </c>
    </row>
    <row r="4599" spans="1:14" ht="15.75" customHeight="1">
      <c r="A4599" s="23" t="s">
        <v>3636</v>
      </c>
      <c r="B4599" s="23" t="s">
        <v>4406</v>
      </c>
      <c r="C4599" s="23" t="s">
        <v>8242</v>
      </c>
      <c r="D4599" s="23">
        <v>23</v>
      </c>
      <c r="E4599" s="26">
        <v>9837.7900000000009</v>
      </c>
      <c r="F4599" s="23">
        <v>316</v>
      </c>
      <c r="G4599" s="26">
        <f t="shared" si="497"/>
        <v>3108.7416400000002</v>
      </c>
      <c r="H4599" s="26">
        <f t="shared" si="498"/>
        <v>529.41870129200004</v>
      </c>
      <c r="I4599" s="26">
        <f t="shared" si="499"/>
        <v>794.128051938</v>
      </c>
      <c r="J4599" s="31">
        <f t="shared" si="500"/>
        <v>4.6377078233179194</v>
      </c>
      <c r="K4599" s="23">
        <f t="shared" si="501"/>
        <v>1</v>
      </c>
      <c r="L4599" s="23">
        <f t="shared" si="501"/>
        <v>1</v>
      </c>
      <c r="M4599" s="31">
        <f t="shared" si="502"/>
        <v>4.6377078233179194</v>
      </c>
      <c r="N4599" s="31">
        <f t="shared" si="503"/>
        <v>4.6377078233179194</v>
      </c>
    </row>
    <row r="4600" spans="1:14" ht="15.75" customHeight="1">
      <c r="A4600" s="23" t="s">
        <v>3636</v>
      </c>
      <c r="B4600" s="23" t="s">
        <v>4406</v>
      </c>
      <c r="C4600" s="23" t="s">
        <v>8243</v>
      </c>
      <c r="D4600" s="23">
        <v>23</v>
      </c>
      <c r="E4600" s="26">
        <v>9841.07</v>
      </c>
      <c r="F4600" s="23">
        <v>316</v>
      </c>
      <c r="G4600" s="26">
        <f t="shared" si="497"/>
        <v>3109.7781199999999</v>
      </c>
      <c r="H4600" s="26">
        <f t="shared" si="498"/>
        <v>529.59521383599997</v>
      </c>
      <c r="I4600" s="26">
        <f t="shared" si="499"/>
        <v>794.39282075400001</v>
      </c>
      <c r="J4600" s="31">
        <f t="shared" si="500"/>
        <v>4.63925407320336</v>
      </c>
      <c r="K4600" s="23">
        <f t="shared" si="501"/>
        <v>1</v>
      </c>
      <c r="L4600" s="23">
        <f t="shared" si="501"/>
        <v>1</v>
      </c>
      <c r="M4600" s="31">
        <f t="shared" si="502"/>
        <v>4.63925407320336</v>
      </c>
      <c r="N4600" s="31">
        <f t="shared" si="503"/>
        <v>4.63925407320336</v>
      </c>
    </row>
    <row r="4601" spans="1:14" ht="15.75" customHeight="1">
      <c r="A4601" s="23" t="s">
        <v>3636</v>
      </c>
      <c r="B4601" s="23" t="s">
        <v>4406</v>
      </c>
      <c r="C4601" s="23" t="s">
        <v>8244</v>
      </c>
      <c r="D4601" s="23">
        <v>23</v>
      </c>
      <c r="E4601" s="26">
        <v>9861.7999999999993</v>
      </c>
      <c r="F4601" s="23">
        <v>316</v>
      </c>
      <c r="G4601" s="26">
        <f t="shared" si="497"/>
        <v>3116.3287999999998</v>
      </c>
      <c r="H4601" s="26">
        <f t="shared" si="498"/>
        <v>530.71079464000002</v>
      </c>
      <c r="I4601" s="26">
        <f t="shared" si="499"/>
        <v>796.06619195999997</v>
      </c>
      <c r="J4601" s="31">
        <f t="shared" si="500"/>
        <v>4.6490265610463997</v>
      </c>
      <c r="K4601" s="23">
        <f t="shared" si="501"/>
        <v>1</v>
      </c>
      <c r="L4601" s="23">
        <f t="shared" si="501"/>
        <v>1</v>
      </c>
      <c r="M4601" s="31">
        <f t="shared" si="502"/>
        <v>4.6490265610463997</v>
      </c>
      <c r="N4601" s="31">
        <f t="shared" si="503"/>
        <v>4.6490265610463997</v>
      </c>
    </row>
    <row r="4602" spans="1:14" ht="15.75" customHeight="1">
      <c r="A4602" s="23" t="s">
        <v>3636</v>
      </c>
      <c r="B4602" s="23" t="s">
        <v>4406</v>
      </c>
      <c r="C4602" s="23" t="s">
        <v>8245</v>
      </c>
      <c r="D4602" s="23">
        <v>23</v>
      </c>
      <c r="E4602" s="26">
        <v>9868.1</v>
      </c>
      <c r="F4602" s="23">
        <v>316</v>
      </c>
      <c r="G4602" s="26">
        <f t="shared" si="497"/>
        <v>3118.3196000000003</v>
      </c>
      <c r="H4602" s="26">
        <f t="shared" si="498"/>
        <v>531.04982788000007</v>
      </c>
      <c r="I4602" s="26">
        <f t="shared" si="499"/>
        <v>796.5747418200001</v>
      </c>
      <c r="J4602" s="31">
        <f t="shared" si="500"/>
        <v>4.6519964922288004</v>
      </c>
      <c r="K4602" s="23">
        <f t="shared" si="501"/>
        <v>1</v>
      </c>
      <c r="L4602" s="23">
        <f t="shared" si="501"/>
        <v>1</v>
      </c>
      <c r="M4602" s="31">
        <f t="shared" si="502"/>
        <v>4.6519964922288004</v>
      </c>
      <c r="N4602" s="31">
        <f t="shared" si="503"/>
        <v>4.6519964922288004</v>
      </c>
    </row>
    <row r="4603" spans="1:14" ht="15.75" customHeight="1">
      <c r="A4603" s="23" t="s">
        <v>3636</v>
      </c>
      <c r="B4603" s="23" t="s">
        <v>4406</v>
      </c>
      <c r="C4603" s="23" t="s">
        <v>8246</v>
      </c>
      <c r="D4603" s="23">
        <v>23</v>
      </c>
      <c r="E4603" s="26">
        <v>9895.06</v>
      </c>
      <c r="F4603" s="23">
        <v>316</v>
      </c>
      <c r="G4603" s="26">
        <f t="shared" si="497"/>
        <v>3126.83896</v>
      </c>
      <c r="H4603" s="26">
        <f t="shared" si="498"/>
        <v>532.50067488800005</v>
      </c>
      <c r="I4603" s="26">
        <f t="shared" si="499"/>
        <v>798.75101233200007</v>
      </c>
      <c r="J4603" s="31">
        <f t="shared" si="500"/>
        <v>4.6647059120188805</v>
      </c>
      <c r="K4603" s="23">
        <f t="shared" si="501"/>
        <v>1</v>
      </c>
      <c r="L4603" s="23">
        <f t="shared" si="501"/>
        <v>1</v>
      </c>
      <c r="M4603" s="31">
        <f t="shared" si="502"/>
        <v>4.6647059120188805</v>
      </c>
      <c r="N4603" s="31">
        <f t="shared" si="503"/>
        <v>4.6647059120188805</v>
      </c>
    </row>
    <row r="4604" spans="1:14" ht="15.75" customHeight="1">
      <c r="A4604" s="23" t="s">
        <v>3636</v>
      </c>
      <c r="B4604" s="23" t="s">
        <v>4406</v>
      </c>
      <c r="C4604" s="23" t="s">
        <v>8247</v>
      </c>
      <c r="D4604" s="23">
        <v>23</v>
      </c>
      <c r="E4604" s="26">
        <v>9898.7199999999993</v>
      </c>
      <c r="F4604" s="23">
        <v>316</v>
      </c>
      <c r="G4604" s="26">
        <f t="shared" si="497"/>
        <v>3127.9955199999999</v>
      </c>
      <c r="H4604" s="26">
        <f t="shared" si="498"/>
        <v>532.69763705599996</v>
      </c>
      <c r="I4604" s="26">
        <f t="shared" si="499"/>
        <v>799.04645558399989</v>
      </c>
      <c r="J4604" s="31">
        <f t="shared" si="500"/>
        <v>4.6664313006105589</v>
      </c>
      <c r="K4604" s="23">
        <f t="shared" si="501"/>
        <v>1</v>
      </c>
      <c r="L4604" s="23">
        <f t="shared" si="501"/>
        <v>1</v>
      </c>
      <c r="M4604" s="31">
        <f t="shared" si="502"/>
        <v>4.6664313006105589</v>
      </c>
      <c r="N4604" s="31">
        <f t="shared" si="503"/>
        <v>4.6664313006105589</v>
      </c>
    </row>
    <row r="4605" spans="1:14" ht="15.75" customHeight="1">
      <c r="A4605" s="23" t="s">
        <v>3636</v>
      </c>
      <c r="B4605" s="23" t="s">
        <v>4406</v>
      </c>
      <c r="C4605" s="23" t="s">
        <v>8248</v>
      </c>
      <c r="D4605" s="23">
        <v>23</v>
      </c>
      <c r="E4605" s="26">
        <v>9909.2999999999993</v>
      </c>
      <c r="F4605" s="23">
        <v>316</v>
      </c>
      <c r="G4605" s="26">
        <f t="shared" si="497"/>
        <v>3131.3388</v>
      </c>
      <c r="H4605" s="26">
        <f t="shared" si="498"/>
        <v>533.26699764</v>
      </c>
      <c r="I4605" s="26">
        <f t="shared" si="499"/>
        <v>799.90049646</v>
      </c>
      <c r="J4605" s="31">
        <f t="shared" si="500"/>
        <v>4.6714188993264001</v>
      </c>
      <c r="K4605" s="23">
        <f t="shared" si="501"/>
        <v>1</v>
      </c>
      <c r="L4605" s="23">
        <f t="shared" si="501"/>
        <v>1</v>
      </c>
      <c r="M4605" s="31">
        <f t="shared" si="502"/>
        <v>4.6714188993264001</v>
      </c>
      <c r="N4605" s="31">
        <f t="shared" si="503"/>
        <v>4.6714188993264001</v>
      </c>
    </row>
    <row r="4606" spans="1:14" ht="15.75" customHeight="1">
      <c r="A4606" s="23" t="s">
        <v>3636</v>
      </c>
      <c r="B4606" s="23" t="s">
        <v>4406</v>
      </c>
      <c r="C4606" s="23" t="s">
        <v>8249</v>
      </c>
      <c r="D4606" s="23">
        <v>23</v>
      </c>
      <c r="E4606" s="26">
        <v>9911.48</v>
      </c>
      <c r="F4606" s="23">
        <v>316</v>
      </c>
      <c r="G4606" s="26">
        <f t="shared" si="497"/>
        <v>3132.0276799999997</v>
      </c>
      <c r="H4606" s="26">
        <f t="shared" si="498"/>
        <v>533.38431390400001</v>
      </c>
      <c r="I4606" s="26">
        <f t="shared" si="499"/>
        <v>800.07647085600001</v>
      </c>
      <c r="J4606" s="31">
        <f t="shared" si="500"/>
        <v>4.6724465897990397</v>
      </c>
      <c r="K4606" s="23">
        <f t="shared" si="501"/>
        <v>1</v>
      </c>
      <c r="L4606" s="23">
        <f t="shared" si="501"/>
        <v>1</v>
      </c>
      <c r="M4606" s="31">
        <f t="shared" si="502"/>
        <v>4.6724465897990397</v>
      </c>
      <c r="N4606" s="31">
        <f t="shared" si="503"/>
        <v>4.6724465897990397</v>
      </c>
    </row>
    <row r="4607" spans="1:14" ht="15.75" customHeight="1">
      <c r="A4607" s="23" t="s">
        <v>3636</v>
      </c>
      <c r="B4607" s="23" t="s">
        <v>4406</v>
      </c>
      <c r="C4607" s="23" t="s">
        <v>8250</v>
      </c>
      <c r="D4607" s="23">
        <v>23</v>
      </c>
      <c r="E4607" s="26">
        <v>9914.1</v>
      </c>
      <c r="F4607" s="23">
        <v>316</v>
      </c>
      <c r="G4607" s="26">
        <f t="shared" si="497"/>
        <v>3132.8555999999999</v>
      </c>
      <c r="H4607" s="26">
        <f t="shared" si="498"/>
        <v>533.52530867999997</v>
      </c>
      <c r="I4607" s="26">
        <f t="shared" si="499"/>
        <v>800.28796302000001</v>
      </c>
      <c r="J4607" s="31">
        <f t="shared" si="500"/>
        <v>4.6736817040368006</v>
      </c>
      <c r="K4607" s="23">
        <f t="shared" si="501"/>
        <v>1</v>
      </c>
      <c r="L4607" s="23">
        <f t="shared" si="501"/>
        <v>1</v>
      </c>
      <c r="M4607" s="31">
        <f t="shared" si="502"/>
        <v>4.6736817040368006</v>
      </c>
      <c r="N4607" s="31">
        <f t="shared" si="503"/>
        <v>4.6736817040368006</v>
      </c>
    </row>
    <row r="4608" spans="1:14" ht="15.75" customHeight="1">
      <c r="A4608" s="23" t="s">
        <v>3636</v>
      </c>
      <c r="B4608" s="23" t="s">
        <v>4406</v>
      </c>
      <c r="C4608" s="23" t="s">
        <v>8251</v>
      </c>
      <c r="D4608" s="23">
        <v>23</v>
      </c>
      <c r="E4608" s="26">
        <v>9925.3799999999992</v>
      </c>
      <c r="F4608" s="23">
        <v>316</v>
      </c>
      <c r="G4608" s="26">
        <f t="shared" si="497"/>
        <v>3136.4200799999994</v>
      </c>
      <c r="H4608" s="26">
        <f t="shared" si="498"/>
        <v>534.13233962399988</v>
      </c>
      <c r="I4608" s="26">
        <f t="shared" si="499"/>
        <v>801.19850943599977</v>
      </c>
      <c r="J4608" s="31">
        <f t="shared" si="500"/>
        <v>4.6789992951062382</v>
      </c>
      <c r="K4608" s="23">
        <f t="shared" si="501"/>
        <v>1</v>
      </c>
      <c r="L4608" s="23">
        <f t="shared" si="501"/>
        <v>1</v>
      </c>
      <c r="M4608" s="31">
        <f t="shared" si="502"/>
        <v>4.6789992951062382</v>
      </c>
      <c r="N4608" s="31">
        <f t="shared" si="503"/>
        <v>4.6789992951062382</v>
      </c>
    </row>
    <row r="4609" spans="1:14" ht="15.75" customHeight="1">
      <c r="A4609" s="23" t="s">
        <v>3636</v>
      </c>
      <c r="B4609" s="23" t="s">
        <v>4406</v>
      </c>
      <c r="C4609" s="23" t="s">
        <v>8252</v>
      </c>
      <c r="D4609" s="23">
        <v>23</v>
      </c>
      <c r="E4609" s="26">
        <v>9937.5400000000009</v>
      </c>
      <c r="F4609" s="23">
        <v>316</v>
      </c>
      <c r="G4609" s="26">
        <f t="shared" si="497"/>
        <v>3140.2626399999999</v>
      </c>
      <c r="H4609" s="26">
        <f t="shared" si="498"/>
        <v>534.78672759200003</v>
      </c>
      <c r="I4609" s="26">
        <f t="shared" si="499"/>
        <v>802.18009138800005</v>
      </c>
      <c r="J4609" s="31">
        <f t="shared" si="500"/>
        <v>4.6847317337059202</v>
      </c>
      <c r="K4609" s="23">
        <f t="shared" si="501"/>
        <v>1</v>
      </c>
      <c r="L4609" s="23">
        <f t="shared" si="501"/>
        <v>1</v>
      </c>
      <c r="M4609" s="31">
        <f t="shared" si="502"/>
        <v>4.6847317337059202</v>
      </c>
      <c r="N4609" s="31">
        <f t="shared" si="503"/>
        <v>4.6847317337059202</v>
      </c>
    </row>
    <row r="4610" spans="1:14" ht="15.75" customHeight="1">
      <c r="A4610" s="23" t="s">
        <v>3636</v>
      </c>
      <c r="B4610" s="23" t="s">
        <v>4406</v>
      </c>
      <c r="C4610" s="23" t="s">
        <v>8253</v>
      </c>
      <c r="D4610" s="23">
        <v>23</v>
      </c>
      <c r="E4610" s="26">
        <v>9966.99</v>
      </c>
      <c r="F4610" s="23">
        <v>316</v>
      </c>
      <c r="G4610" s="26">
        <f t="shared" ref="G4610:G4673" si="504">E4610*F4610/1000</f>
        <v>3149.5688399999999</v>
      </c>
      <c r="H4610" s="26">
        <f t="shared" ref="H4610:H4673" si="505">G4610*0.1703</f>
        <v>536.37157345200001</v>
      </c>
      <c r="I4610" s="26">
        <f t="shared" ref="I4610:I4673" si="506">H4610*1.5</f>
        <v>804.55736017799995</v>
      </c>
      <c r="J4610" s="31">
        <f t="shared" si="500"/>
        <v>4.6986149834395201</v>
      </c>
      <c r="K4610" s="23">
        <f t="shared" si="501"/>
        <v>1</v>
      </c>
      <c r="L4610" s="23">
        <f t="shared" si="501"/>
        <v>1</v>
      </c>
      <c r="M4610" s="31">
        <f t="shared" si="502"/>
        <v>4.6986149834395201</v>
      </c>
      <c r="N4610" s="31">
        <f t="shared" si="503"/>
        <v>4.6986149834395201</v>
      </c>
    </row>
    <row r="4611" spans="1:14" ht="15.75" customHeight="1">
      <c r="A4611" s="23" t="s">
        <v>3636</v>
      </c>
      <c r="B4611" s="23" t="s">
        <v>4406</v>
      </c>
      <c r="C4611" s="23" t="s">
        <v>8254</v>
      </c>
      <c r="D4611" s="23">
        <v>23</v>
      </c>
      <c r="E4611" s="26">
        <v>9972.2900000000009</v>
      </c>
      <c r="F4611" s="23">
        <v>316</v>
      </c>
      <c r="G4611" s="26">
        <f t="shared" si="504"/>
        <v>3151.2436400000001</v>
      </c>
      <c r="H4611" s="26">
        <f t="shared" si="505"/>
        <v>536.656791892</v>
      </c>
      <c r="I4611" s="26">
        <f t="shared" si="506"/>
        <v>804.985187838</v>
      </c>
      <c r="J4611" s="31">
        <f t="shared" ref="J4611:J4674" si="507">H4611*24*365/1000000</f>
        <v>4.7011134969739201</v>
      </c>
      <c r="K4611" s="23">
        <f t="shared" ref="K4611:L4674" si="508">IF(H4611&gt;=250,1,0)</f>
        <v>1</v>
      </c>
      <c r="L4611" s="23">
        <f t="shared" si="508"/>
        <v>1</v>
      </c>
      <c r="M4611" s="31">
        <f t="shared" ref="M4611:M4674" si="509">K4611*J4611</f>
        <v>4.7011134969739201</v>
      </c>
      <c r="N4611" s="31">
        <f t="shared" ref="N4611:N4674" si="510">J4611*L4611</f>
        <v>4.7011134969739201</v>
      </c>
    </row>
    <row r="4612" spans="1:14" ht="15.75" customHeight="1">
      <c r="A4612" s="23" t="s">
        <v>3636</v>
      </c>
      <c r="B4612" s="23" t="s">
        <v>4406</v>
      </c>
      <c r="C4612" s="23" t="s">
        <v>8255</v>
      </c>
      <c r="D4612" s="23">
        <v>23</v>
      </c>
      <c r="E4612" s="26">
        <v>9974</v>
      </c>
      <c r="F4612" s="23">
        <v>316</v>
      </c>
      <c r="G4612" s="26">
        <f t="shared" si="504"/>
        <v>3151.7840000000001</v>
      </c>
      <c r="H4612" s="26">
        <f t="shared" si="505"/>
        <v>536.74881520000008</v>
      </c>
      <c r="I4612" s="26">
        <f t="shared" si="506"/>
        <v>805.12322280000012</v>
      </c>
      <c r="J4612" s="31">
        <f t="shared" si="507"/>
        <v>4.7019196211520002</v>
      </c>
      <c r="K4612" s="23">
        <f t="shared" si="508"/>
        <v>1</v>
      </c>
      <c r="L4612" s="23">
        <f t="shared" si="508"/>
        <v>1</v>
      </c>
      <c r="M4612" s="31">
        <f t="shared" si="509"/>
        <v>4.7019196211520002</v>
      </c>
      <c r="N4612" s="31">
        <f t="shared" si="510"/>
        <v>4.7019196211520002</v>
      </c>
    </row>
    <row r="4613" spans="1:14" ht="15.75" customHeight="1">
      <c r="A4613" s="23" t="s">
        <v>3636</v>
      </c>
      <c r="B4613" s="23" t="s">
        <v>4406</v>
      </c>
      <c r="C4613" s="23" t="s">
        <v>8256</v>
      </c>
      <c r="D4613" s="23">
        <v>23</v>
      </c>
      <c r="E4613" s="26">
        <v>9975</v>
      </c>
      <c r="F4613" s="23">
        <v>316</v>
      </c>
      <c r="G4613" s="26">
        <f t="shared" si="504"/>
        <v>3152.1</v>
      </c>
      <c r="H4613" s="26">
        <f t="shared" si="505"/>
        <v>536.80263000000002</v>
      </c>
      <c r="I4613" s="26">
        <f t="shared" si="506"/>
        <v>805.20394499999998</v>
      </c>
      <c r="J4613" s="31">
        <f t="shared" si="507"/>
        <v>4.7023910388000001</v>
      </c>
      <c r="K4613" s="23">
        <f t="shared" si="508"/>
        <v>1</v>
      </c>
      <c r="L4613" s="23">
        <f t="shared" si="508"/>
        <v>1</v>
      </c>
      <c r="M4613" s="31">
        <f t="shared" si="509"/>
        <v>4.7023910388000001</v>
      </c>
      <c r="N4613" s="31">
        <f t="shared" si="510"/>
        <v>4.7023910388000001</v>
      </c>
    </row>
    <row r="4614" spans="1:14" ht="15.75" customHeight="1">
      <c r="A4614" s="23" t="s">
        <v>3636</v>
      </c>
      <c r="B4614" s="23" t="s">
        <v>4406</v>
      </c>
      <c r="C4614" s="23" t="s">
        <v>8257</v>
      </c>
      <c r="D4614" s="23">
        <v>23</v>
      </c>
      <c r="E4614" s="26">
        <v>9978.7999999999993</v>
      </c>
      <c r="F4614" s="23">
        <v>316</v>
      </c>
      <c r="G4614" s="26">
        <f t="shared" si="504"/>
        <v>3153.3008</v>
      </c>
      <c r="H4614" s="26">
        <f t="shared" si="505"/>
        <v>537.00712624000005</v>
      </c>
      <c r="I4614" s="26">
        <f t="shared" si="506"/>
        <v>805.51068936000001</v>
      </c>
      <c r="J4614" s="31">
        <f t="shared" si="507"/>
        <v>4.7041824258623999</v>
      </c>
      <c r="K4614" s="23">
        <f t="shared" si="508"/>
        <v>1</v>
      </c>
      <c r="L4614" s="23">
        <f t="shared" si="508"/>
        <v>1</v>
      </c>
      <c r="M4614" s="31">
        <f t="shared" si="509"/>
        <v>4.7041824258623999</v>
      </c>
      <c r="N4614" s="31">
        <f t="shared" si="510"/>
        <v>4.7041824258623999</v>
      </c>
    </row>
    <row r="4615" spans="1:14" ht="15.75" customHeight="1">
      <c r="A4615" s="23" t="s">
        <v>3636</v>
      </c>
      <c r="B4615" s="23" t="s">
        <v>4406</v>
      </c>
      <c r="C4615" s="23" t="s">
        <v>8258</v>
      </c>
      <c r="D4615" s="23">
        <v>23</v>
      </c>
      <c r="E4615" s="26">
        <v>9979.7000000000007</v>
      </c>
      <c r="F4615" s="23">
        <v>316</v>
      </c>
      <c r="G4615" s="26">
        <f t="shared" si="504"/>
        <v>3153.5852</v>
      </c>
      <c r="H4615" s="26">
        <f t="shared" si="505"/>
        <v>537.05555956000001</v>
      </c>
      <c r="I4615" s="26">
        <f t="shared" si="506"/>
        <v>805.58333934000007</v>
      </c>
      <c r="J4615" s="31">
        <f t="shared" si="507"/>
        <v>4.7046067017456004</v>
      </c>
      <c r="K4615" s="23">
        <f t="shared" si="508"/>
        <v>1</v>
      </c>
      <c r="L4615" s="23">
        <f t="shared" si="508"/>
        <v>1</v>
      </c>
      <c r="M4615" s="31">
        <f t="shared" si="509"/>
        <v>4.7046067017456004</v>
      </c>
      <c r="N4615" s="31">
        <f t="shared" si="510"/>
        <v>4.7046067017456004</v>
      </c>
    </row>
    <row r="4616" spans="1:14" ht="15.75" customHeight="1">
      <c r="A4616" s="23" t="s">
        <v>3636</v>
      </c>
      <c r="B4616" s="23" t="s">
        <v>4406</v>
      </c>
      <c r="C4616" s="23" t="s">
        <v>8259</v>
      </c>
      <c r="D4616" s="23">
        <v>23</v>
      </c>
      <c r="E4616" s="26">
        <v>9982.2000000000007</v>
      </c>
      <c r="F4616" s="23">
        <v>316</v>
      </c>
      <c r="G4616" s="26">
        <f t="shared" si="504"/>
        <v>3154.3752000000004</v>
      </c>
      <c r="H4616" s="26">
        <f t="shared" si="505"/>
        <v>537.19009656000014</v>
      </c>
      <c r="I4616" s="26">
        <f t="shared" si="506"/>
        <v>805.78514484000016</v>
      </c>
      <c r="J4616" s="31">
        <f t="shared" si="507"/>
        <v>4.7057852458656013</v>
      </c>
      <c r="K4616" s="23">
        <f t="shared" si="508"/>
        <v>1</v>
      </c>
      <c r="L4616" s="23">
        <f t="shared" si="508"/>
        <v>1</v>
      </c>
      <c r="M4616" s="31">
        <f t="shared" si="509"/>
        <v>4.7057852458656013</v>
      </c>
      <c r="N4616" s="31">
        <f t="shared" si="510"/>
        <v>4.7057852458656013</v>
      </c>
    </row>
    <row r="4617" spans="1:14" ht="15.75" customHeight="1">
      <c r="A4617" s="23" t="s">
        <v>3636</v>
      </c>
      <c r="B4617" s="23" t="s">
        <v>4406</v>
      </c>
      <c r="C4617" s="23" t="s">
        <v>8260</v>
      </c>
      <c r="D4617" s="23">
        <v>23</v>
      </c>
      <c r="E4617" s="26">
        <v>9993</v>
      </c>
      <c r="F4617" s="23">
        <v>316</v>
      </c>
      <c r="G4617" s="26">
        <f t="shared" si="504"/>
        <v>3157.788</v>
      </c>
      <c r="H4617" s="26">
        <f t="shared" si="505"/>
        <v>537.77129639999998</v>
      </c>
      <c r="I4617" s="26">
        <f t="shared" si="506"/>
        <v>806.65694459999997</v>
      </c>
      <c r="J4617" s="31">
        <f t="shared" si="507"/>
        <v>4.7108765564640001</v>
      </c>
      <c r="K4617" s="23">
        <f t="shared" si="508"/>
        <v>1</v>
      </c>
      <c r="L4617" s="23">
        <f t="shared" si="508"/>
        <v>1</v>
      </c>
      <c r="M4617" s="31">
        <f t="shared" si="509"/>
        <v>4.7108765564640001</v>
      </c>
      <c r="N4617" s="31">
        <f t="shared" si="510"/>
        <v>4.7108765564640001</v>
      </c>
    </row>
    <row r="4618" spans="1:14" ht="15.75" customHeight="1">
      <c r="A4618" s="23" t="s">
        <v>3636</v>
      </c>
      <c r="B4618" s="23" t="s">
        <v>4406</v>
      </c>
      <c r="C4618" s="23" t="s">
        <v>8261</v>
      </c>
      <c r="D4618" s="23">
        <v>23</v>
      </c>
      <c r="E4618" s="26">
        <v>10029.89</v>
      </c>
      <c r="F4618" s="23">
        <v>316</v>
      </c>
      <c r="G4618" s="26">
        <f t="shared" si="504"/>
        <v>3169.4452399999996</v>
      </c>
      <c r="H4618" s="26">
        <f t="shared" si="505"/>
        <v>539.75652437199994</v>
      </c>
      <c r="I4618" s="26">
        <f t="shared" si="506"/>
        <v>809.63478655799986</v>
      </c>
      <c r="J4618" s="31">
        <f t="shared" si="507"/>
        <v>4.7282671534987193</v>
      </c>
      <c r="K4618" s="23">
        <f t="shared" si="508"/>
        <v>1</v>
      </c>
      <c r="L4618" s="23">
        <f t="shared" si="508"/>
        <v>1</v>
      </c>
      <c r="M4618" s="31">
        <f t="shared" si="509"/>
        <v>4.7282671534987193</v>
      </c>
      <c r="N4618" s="31">
        <f t="shared" si="510"/>
        <v>4.7282671534987193</v>
      </c>
    </row>
    <row r="4619" spans="1:14" ht="15.75" customHeight="1">
      <c r="A4619" s="23" t="s">
        <v>3636</v>
      </c>
      <c r="B4619" s="23" t="s">
        <v>4406</v>
      </c>
      <c r="C4619" s="23" t="s">
        <v>8262</v>
      </c>
      <c r="D4619" s="23">
        <v>23</v>
      </c>
      <c r="E4619" s="26">
        <v>10030.629999999999</v>
      </c>
      <c r="F4619" s="23">
        <v>316</v>
      </c>
      <c r="G4619" s="26">
        <f t="shared" si="504"/>
        <v>3169.6790799999994</v>
      </c>
      <c r="H4619" s="26">
        <f t="shared" si="505"/>
        <v>539.79634732399995</v>
      </c>
      <c r="I4619" s="26">
        <f t="shared" si="506"/>
        <v>809.69452098599993</v>
      </c>
      <c r="J4619" s="31">
        <f t="shared" si="507"/>
        <v>4.7286160025582396</v>
      </c>
      <c r="K4619" s="23">
        <f t="shared" si="508"/>
        <v>1</v>
      </c>
      <c r="L4619" s="23">
        <f t="shared" si="508"/>
        <v>1</v>
      </c>
      <c r="M4619" s="31">
        <f t="shared" si="509"/>
        <v>4.7286160025582396</v>
      </c>
      <c r="N4619" s="31">
        <f t="shared" si="510"/>
        <v>4.7286160025582396</v>
      </c>
    </row>
    <row r="4620" spans="1:14" ht="15.75" customHeight="1">
      <c r="A4620" s="23" t="s">
        <v>3636</v>
      </c>
      <c r="B4620" s="23" t="s">
        <v>4406</v>
      </c>
      <c r="C4620" s="23" t="s">
        <v>8263</v>
      </c>
      <c r="D4620" s="23">
        <v>23</v>
      </c>
      <c r="E4620" s="26">
        <v>10040.200000000001</v>
      </c>
      <c r="F4620" s="23">
        <v>316</v>
      </c>
      <c r="G4620" s="26">
        <f t="shared" si="504"/>
        <v>3172.7032000000004</v>
      </c>
      <c r="H4620" s="26">
        <f t="shared" si="505"/>
        <v>540.31135496000013</v>
      </c>
      <c r="I4620" s="26">
        <f t="shared" si="506"/>
        <v>810.46703244000014</v>
      </c>
      <c r="J4620" s="31">
        <f t="shared" si="507"/>
        <v>4.7331274694496015</v>
      </c>
      <c r="K4620" s="23">
        <f t="shared" si="508"/>
        <v>1</v>
      </c>
      <c r="L4620" s="23">
        <f t="shared" si="508"/>
        <v>1</v>
      </c>
      <c r="M4620" s="31">
        <f t="shared" si="509"/>
        <v>4.7331274694496015</v>
      </c>
      <c r="N4620" s="31">
        <f t="shared" si="510"/>
        <v>4.7331274694496015</v>
      </c>
    </row>
    <row r="4621" spans="1:14" ht="15.75" customHeight="1">
      <c r="A4621" s="23" t="s">
        <v>3636</v>
      </c>
      <c r="B4621" s="23" t="s">
        <v>4406</v>
      </c>
      <c r="C4621" s="23" t="s">
        <v>8264</v>
      </c>
      <c r="D4621" s="23">
        <v>23</v>
      </c>
      <c r="E4621" s="26">
        <v>10041.6</v>
      </c>
      <c r="F4621" s="23">
        <v>316</v>
      </c>
      <c r="G4621" s="26">
        <f t="shared" si="504"/>
        <v>3173.1456000000003</v>
      </c>
      <c r="H4621" s="26">
        <f t="shared" si="505"/>
        <v>540.38669568000012</v>
      </c>
      <c r="I4621" s="26">
        <f t="shared" si="506"/>
        <v>810.58004352000012</v>
      </c>
      <c r="J4621" s="31">
        <f t="shared" si="507"/>
        <v>4.7337874541568015</v>
      </c>
      <c r="K4621" s="23">
        <f t="shared" si="508"/>
        <v>1</v>
      </c>
      <c r="L4621" s="23">
        <f t="shared" si="508"/>
        <v>1</v>
      </c>
      <c r="M4621" s="31">
        <f t="shared" si="509"/>
        <v>4.7337874541568015</v>
      </c>
      <c r="N4621" s="31">
        <f t="shared" si="510"/>
        <v>4.7337874541568015</v>
      </c>
    </row>
    <row r="4622" spans="1:14" ht="15.75" customHeight="1">
      <c r="A4622" s="23" t="s">
        <v>3636</v>
      </c>
      <c r="B4622" s="23" t="s">
        <v>4406</v>
      </c>
      <c r="C4622" s="23" t="s">
        <v>8265</v>
      </c>
      <c r="D4622" s="23">
        <v>23</v>
      </c>
      <c r="E4622" s="26">
        <v>10046.200000000001</v>
      </c>
      <c r="F4622" s="23">
        <v>316</v>
      </c>
      <c r="G4622" s="26">
        <f t="shared" si="504"/>
        <v>3174.5992000000001</v>
      </c>
      <c r="H4622" s="26">
        <f t="shared" si="505"/>
        <v>540.63424376</v>
      </c>
      <c r="I4622" s="26">
        <f t="shared" si="506"/>
        <v>810.95136563999995</v>
      </c>
      <c r="J4622" s="31">
        <f t="shared" si="507"/>
        <v>4.7359559753375997</v>
      </c>
      <c r="K4622" s="23">
        <f t="shared" si="508"/>
        <v>1</v>
      </c>
      <c r="L4622" s="23">
        <f t="shared" si="508"/>
        <v>1</v>
      </c>
      <c r="M4622" s="31">
        <f t="shared" si="509"/>
        <v>4.7359559753375997</v>
      </c>
      <c r="N4622" s="31">
        <f t="shared" si="510"/>
        <v>4.7359559753375997</v>
      </c>
    </row>
    <row r="4623" spans="1:14" ht="15.75" customHeight="1">
      <c r="A4623" s="23" t="s">
        <v>3636</v>
      </c>
      <c r="B4623" s="23" t="s">
        <v>4406</v>
      </c>
      <c r="C4623" s="23" t="s">
        <v>8266</v>
      </c>
      <c r="D4623" s="23">
        <v>23</v>
      </c>
      <c r="E4623" s="26">
        <v>10055</v>
      </c>
      <c r="F4623" s="23">
        <v>316</v>
      </c>
      <c r="G4623" s="26">
        <f t="shared" si="504"/>
        <v>3177.38</v>
      </c>
      <c r="H4623" s="26">
        <f t="shared" si="505"/>
        <v>541.10781400000008</v>
      </c>
      <c r="I4623" s="26">
        <f t="shared" si="506"/>
        <v>811.66172100000017</v>
      </c>
      <c r="J4623" s="31">
        <f t="shared" si="507"/>
        <v>4.7401044506400014</v>
      </c>
      <c r="K4623" s="23">
        <f t="shared" si="508"/>
        <v>1</v>
      </c>
      <c r="L4623" s="23">
        <f t="shared" si="508"/>
        <v>1</v>
      </c>
      <c r="M4623" s="31">
        <f t="shared" si="509"/>
        <v>4.7401044506400014</v>
      </c>
      <c r="N4623" s="31">
        <f t="shared" si="510"/>
        <v>4.7401044506400014</v>
      </c>
    </row>
    <row r="4624" spans="1:14" ht="15.75" customHeight="1">
      <c r="A4624" s="23" t="s">
        <v>3636</v>
      </c>
      <c r="B4624" s="23" t="s">
        <v>4406</v>
      </c>
      <c r="C4624" s="23" t="s">
        <v>8267</v>
      </c>
      <c r="D4624" s="23">
        <v>23</v>
      </c>
      <c r="E4624" s="26">
        <v>10059.9</v>
      </c>
      <c r="F4624" s="23">
        <v>316</v>
      </c>
      <c r="G4624" s="26">
        <f t="shared" si="504"/>
        <v>3178.9283999999998</v>
      </c>
      <c r="H4624" s="26">
        <f t="shared" si="505"/>
        <v>541.37150652000003</v>
      </c>
      <c r="I4624" s="26">
        <f t="shared" si="506"/>
        <v>812.05725978000009</v>
      </c>
      <c r="J4624" s="31">
        <f t="shared" si="507"/>
        <v>4.7424143971152004</v>
      </c>
      <c r="K4624" s="23">
        <f t="shared" si="508"/>
        <v>1</v>
      </c>
      <c r="L4624" s="23">
        <f t="shared" si="508"/>
        <v>1</v>
      </c>
      <c r="M4624" s="31">
        <f t="shared" si="509"/>
        <v>4.7424143971152004</v>
      </c>
      <c r="N4624" s="31">
        <f t="shared" si="510"/>
        <v>4.7424143971152004</v>
      </c>
    </row>
    <row r="4625" spans="1:14" ht="15.75" customHeight="1">
      <c r="A4625" s="23" t="s">
        <v>3636</v>
      </c>
      <c r="B4625" s="23" t="s">
        <v>4406</v>
      </c>
      <c r="C4625" s="23" t="s">
        <v>8268</v>
      </c>
      <c r="D4625" s="23">
        <v>23</v>
      </c>
      <c r="E4625" s="26">
        <v>10087.549999999999</v>
      </c>
      <c r="F4625" s="23">
        <v>316</v>
      </c>
      <c r="G4625" s="26">
        <f t="shared" si="504"/>
        <v>3187.6657999999998</v>
      </c>
      <c r="H4625" s="26">
        <f t="shared" si="505"/>
        <v>542.85948573999997</v>
      </c>
      <c r="I4625" s="26">
        <f t="shared" si="506"/>
        <v>814.28922861000001</v>
      </c>
      <c r="J4625" s="31">
        <f t="shared" si="507"/>
        <v>4.7554490950824002</v>
      </c>
      <c r="K4625" s="23">
        <f t="shared" si="508"/>
        <v>1</v>
      </c>
      <c r="L4625" s="23">
        <f t="shared" si="508"/>
        <v>1</v>
      </c>
      <c r="M4625" s="31">
        <f t="shared" si="509"/>
        <v>4.7554490950824002</v>
      </c>
      <c r="N4625" s="31">
        <f t="shared" si="510"/>
        <v>4.7554490950824002</v>
      </c>
    </row>
    <row r="4626" spans="1:14" ht="15.75" customHeight="1">
      <c r="A4626" s="23" t="s">
        <v>3636</v>
      </c>
      <c r="B4626" s="23" t="s">
        <v>4406</v>
      </c>
      <c r="C4626" s="23" t="s">
        <v>8269</v>
      </c>
      <c r="D4626" s="23">
        <v>23</v>
      </c>
      <c r="E4626" s="26">
        <v>10089.33</v>
      </c>
      <c r="F4626" s="23">
        <v>316</v>
      </c>
      <c r="G4626" s="26">
        <f t="shared" si="504"/>
        <v>3188.2282799999998</v>
      </c>
      <c r="H4626" s="26">
        <f t="shared" si="505"/>
        <v>542.95527608399993</v>
      </c>
      <c r="I4626" s="26">
        <f t="shared" si="506"/>
        <v>814.4329141259999</v>
      </c>
      <c r="J4626" s="31">
        <f t="shared" si="507"/>
        <v>4.7562882184958397</v>
      </c>
      <c r="K4626" s="23">
        <f t="shared" si="508"/>
        <v>1</v>
      </c>
      <c r="L4626" s="23">
        <f t="shared" si="508"/>
        <v>1</v>
      </c>
      <c r="M4626" s="31">
        <f t="shared" si="509"/>
        <v>4.7562882184958397</v>
      </c>
      <c r="N4626" s="31">
        <f t="shared" si="510"/>
        <v>4.7562882184958397</v>
      </c>
    </row>
    <row r="4627" spans="1:14" ht="15.75" customHeight="1">
      <c r="A4627" s="23" t="s">
        <v>3636</v>
      </c>
      <c r="B4627" s="23" t="s">
        <v>4406</v>
      </c>
      <c r="C4627" s="23" t="s">
        <v>8270</v>
      </c>
      <c r="D4627" s="23">
        <v>23</v>
      </c>
      <c r="E4627" s="26">
        <v>10093.5</v>
      </c>
      <c r="F4627" s="23">
        <v>316</v>
      </c>
      <c r="G4627" s="26">
        <f t="shared" si="504"/>
        <v>3189.5459999999998</v>
      </c>
      <c r="H4627" s="26">
        <f t="shared" si="505"/>
        <v>543.17968380000002</v>
      </c>
      <c r="I4627" s="26">
        <f t="shared" si="506"/>
        <v>814.76952570000003</v>
      </c>
      <c r="J4627" s="31">
        <f t="shared" si="507"/>
        <v>4.7582540300879996</v>
      </c>
      <c r="K4627" s="23">
        <f t="shared" si="508"/>
        <v>1</v>
      </c>
      <c r="L4627" s="23">
        <f t="shared" si="508"/>
        <v>1</v>
      </c>
      <c r="M4627" s="31">
        <f t="shared" si="509"/>
        <v>4.7582540300879996</v>
      </c>
      <c r="N4627" s="31">
        <f t="shared" si="510"/>
        <v>4.7582540300879996</v>
      </c>
    </row>
    <row r="4628" spans="1:14" ht="15.75" customHeight="1">
      <c r="A4628" s="23" t="s">
        <v>3636</v>
      </c>
      <c r="B4628" s="23" t="s">
        <v>4406</v>
      </c>
      <c r="C4628" s="23" t="s">
        <v>8271</v>
      </c>
      <c r="D4628" s="23">
        <v>23</v>
      </c>
      <c r="E4628" s="26">
        <v>10103.219999999999</v>
      </c>
      <c r="F4628" s="23">
        <v>316</v>
      </c>
      <c r="G4628" s="26">
        <f t="shared" si="504"/>
        <v>3192.6175200000002</v>
      </c>
      <c r="H4628" s="26">
        <f t="shared" si="505"/>
        <v>543.70276365600012</v>
      </c>
      <c r="I4628" s="26">
        <f t="shared" si="506"/>
        <v>815.55414548400017</v>
      </c>
      <c r="J4628" s="31">
        <f t="shared" si="507"/>
        <v>4.7628362096265606</v>
      </c>
      <c r="K4628" s="23">
        <f t="shared" si="508"/>
        <v>1</v>
      </c>
      <c r="L4628" s="23">
        <f t="shared" si="508"/>
        <v>1</v>
      </c>
      <c r="M4628" s="31">
        <f t="shared" si="509"/>
        <v>4.7628362096265606</v>
      </c>
      <c r="N4628" s="31">
        <f t="shared" si="510"/>
        <v>4.7628362096265606</v>
      </c>
    </row>
    <row r="4629" spans="1:14" ht="15.75" customHeight="1">
      <c r="A4629" s="23" t="s">
        <v>3636</v>
      </c>
      <c r="B4629" s="23" t="s">
        <v>4406</v>
      </c>
      <c r="C4629" s="23" t="s">
        <v>8272</v>
      </c>
      <c r="D4629" s="23">
        <v>23</v>
      </c>
      <c r="E4629" s="26">
        <v>10106.280000000001</v>
      </c>
      <c r="F4629" s="23">
        <v>316</v>
      </c>
      <c r="G4629" s="26">
        <f t="shared" si="504"/>
        <v>3193.58448</v>
      </c>
      <c r="H4629" s="26">
        <f t="shared" si="505"/>
        <v>543.86743694400002</v>
      </c>
      <c r="I4629" s="26">
        <f t="shared" si="506"/>
        <v>815.80115541600003</v>
      </c>
      <c r="J4629" s="31">
        <f t="shared" si="507"/>
        <v>4.7642787476294401</v>
      </c>
      <c r="K4629" s="23">
        <f t="shared" si="508"/>
        <v>1</v>
      </c>
      <c r="L4629" s="23">
        <f t="shared" si="508"/>
        <v>1</v>
      </c>
      <c r="M4629" s="31">
        <f t="shared" si="509"/>
        <v>4.7642787476294401</v>
      </c>
      <c r="N4629" s="31">
        <f t="shared" si="510"/>
        <v>4.7642787476294401</v>
      </c>
    </row>
    <row r="4630" spans="1:14" ht="15.75" customHeight="1">
      <c r="A4630" s="23" t="s">
        <v>3636</v>
      </c>
      <c r="B4630" s="23" t="s">
        <v>5666</v>
      </c>
      <c r="C4630" s="23" t="s">
        <v>8273</v>
      </c>
      <c r="D4630" s="23">
        <v>23</v>
      </c>
      <c r="E4630" s="26">
        <v>10124.200000000001</v>
      </c>
      <c r="F4630" s="23">
        <v>316</v>
      </c>
      <c r="G4630" s="26">
        <f t="shared" si="504"/>
        <v>3199.2472000000002</v>
      </c>
      <c r="H4630" s="26">
        <f t="shared" si="505"/>
        <v>544.83179816000006</v>
      </c>
      <c r="I4630" s="26">
        <f t="shared" si="506"/>
        <v>817.24769724000009</v>
      </c>
      <c r="J4630" s="31">
        <f t="shared" si="507"/>
        <v>4.7727265518816004</v>
      </c>
      <c r="K4630" s="23">
        <f t="shared" si="508"/>
        <v>1</v>
      </c>
      <c r="L4630" s="23">
        <f t="shared" si="508"/>
        <v>1</v>
      </c>
      <c r="M4630" s="31">
        <f t="shared" si="509"/>
        <v>4.7727265518816004</v>
      </c>
      <c r="N4630" s="31">
        <f t="shared" si="510"/>
        <v>4.7727265518816004</v>
      </c>
    </row>
    <row r="4631" spans="1:14" ht="15.75" customHeight="1">
      <c r="A4631" s="23" t="s">
        <v>3636</v>
      </c>
      <c r="B4631" s="23" t="s">
        <v>5666</v>
      </c>
      <c r="C4631" s="23" t="s">
        <v>8274</v>
      </c>
      <c r="D4631" s="23">
        <v>23</v>
      </c>
      <c r="E4631" s="26">
        <v>10135</v>
      </c>
      <c r="F4631" s="23">
        <v>316</v>
      </c>
      <c r="G4631" s="26">
        <f t="shared" si="504"/>
        <v>3202.66</v>
      </c>
      <c r="H4631" s="26">
        <f t="shared" si="505"/>
        <v>545.41299800000002</v>
      </c>
      <c r="I4631" s="26">
        <f t="shared" si="506"/>
        <v>818.11949700000002</v>
      </c>
      <c r="J4631" s="31">
        <f t="shared" si="507"/>
        <v>4.777817862480001</v>
      </c>
      <c r="K4631" s="23">
        <f t="shared" si="508"/>
        <v>1</v>
      </c>
      <c r="L4631" s="23">
        <f t="shared" si="508"/>
        <v>1</v>
      </c>
      <c r="M4631" s="31">
        <f t="shared" si="509"/>
        <v>4.777817862480001</v>
      </c>
      <c r="N4631" s="31">
        <f t="shared" si="510"/>
        <v>4.777817862480001</v>
      </c>
    </row>
    <row r="4632" spans="1:14" ht="15.75" customHeight="1">
      <c r="A4632" s="23" t="s">
        <v>3636</v>
      </c>
      <c r="B4632" s="23" t="s">
        <v>4406</v>
      </c>
      <c r="C4632" s="23" t="s">
        <v>8275</v>
      </c>
      <c r="D4632" s="23">
        <v>23</v>
      </c>
      <c r="E4632" s="26">
        <v>10140.799999999999</v>
      </c>
      <c r="F4632" s="23">
        <v>316</v>
      </c>
      <c r="G4632" s="26">
        <f t="shared" si="504"/>
        <v>3204.4928</v>
      </c>
      <c r="H4632" s="26">
        <f t="shared" si="505"/>
        <v>545.72512384000004</v>
      </c>
      <c r="I4632" s="26">
        <f t="shared" si="506"/>
        <v>818.58768576000011</v>
      </c>
      <c r="J4632" s="31">
        <f t="shared" si="507"/>
        <v>4.7805520848384004</v>
      </c>
      <c r="K4632" s="23">
        <f t="shared" si="508"/>
        <v>1</v>
      </c>
      <c r="L4632" s="23">
        <f t="shared" si="508"/>
        <v>1</v>
      </c>
      <c r="M4632" s="31">
        <f t="shared" si="509"/>
        <v>4.7805520848384004</v>
      </c>
      <c r="N4632" s="31">
        <f t="shared" si="510"/>
        <v>4.7805520848384004</v>
      </c>
    </row>
    <row r="4633" spans="1:14" ht="15.75" customHeight="1">
      <c r="A4633" s="23" t="s">
        <v>3636</v>
      </c>
      <c r="B4633" s="23" t="s">
        <v>4406</v>
      </c>
      <c r="C4633" s="23" t="s">
        <v>8276</v>
      </c>
      <c r="D4633" s="23">
        <v>23</v>
      </c>
      <c r="E4633" s="26">
        <v>10168.01</v>
      </c>
      <c r="F4633" s="23">
        <v>316</v>
      </c>
      <c r="G4633" s="26">
        <f t="shared" si="504"/>
        <v>3213.0911599999999</v>
      </c>
      <c r="H4633" s="26">
        <f t="shared" si="505"/>
        <v>547.18942454800003</v>
      </c>
      <c r="I4633" s="26">
        <f t="shared" si="506"/>
        <v>820.78413682200005</v>
      </c>
      <c r="J4633" s="31">
        <f t="shared" si="507"/>
        <v>4.7933793590404798</v>
      </c>
      <c r="K4633" s="23">
        <f t="shared" si="508"/>
        <v>1</v>
      </c>
      <c r="L4633" s="23">
        <f t="shared" si="508"/>
        <v>1</v>
      </c>
      <c r="M4633" s="31">
        <f t="shared" si="509"/>
        <v>4.7933793590404798</v>
      </c>
      <c r="N4633" s="31">
        <f t="shared" si="510"/>
        <v>4.7933793590404798</v>
      </c>
    </row>
    <row r="4634" spans="1:14" ht="15.75" customHeight="1">
      <c r="A4634" s="23" t="s">
        <v>3636</v>
      </c>
      <c r="B4634" s="23" t="s">
        <v>4406</v>
      </c>
      <c r="C4634" s="23" t="s">
        <v>8277</v>
      </c>
      <c r="D4634" s="23">
        <v>23</v>
      </c>
      <c r="E4634" s="26">
        <v>10178.379999999999</v>
      </c>
      <c r="F4634" s="23">
        <v>316</v>
      </c>
      <c r="G4634" s="26">
        <f t="shared" si="504"/>
        <v>3216.3680799999997</v>
      </c>
      <c r="H4634" s="26">
        <f t="shared" si="505"/>
        <v>547.74748402399996</v>
      </c>
      <c r="I4634" s="26">
        <f t="shared" si="506"/>
        <v>821.62122603599994</v>
      </c>
      <c r="J4634" s="31">
        <f t="shared" si="507"/>
        <v>4.7982679600502394</v>
      </c>
      <c r="K4634" s="23">
        <f t="shared" si="508"/>
        <v>1</v>
      </c>
      <c r="L4634" s="23">
        <f t="shared" si="508"/>
        <v>1</v>
      </c>
      <c r="M4634" s="31">
        <f t="shared" si="509"/>
        <v>4.7982679600502394</v>
      </c>
      <c r="N4634" s="31">
        <f t="shared" si="510"/>
        <v>4.7982679600502394</v>
      </c>
    </row>
    <row r="4635" spans="1:14" ht="15.75" customHeight="1">
      <c r="A4635" s="23" t="s">
        <v>3636</v>
      </c>
      <c r="B4635" s="23" t="s">
        <v>4406</v>
      </c>
      <c r="C4635" s="23" t="s">
        <v>8278</v>
      </c>
      <c r="D4635" s="23">
        <v>23</v>
      </c>
      <c r="E4635" s="26">
        <v>10208.799999999999</v>
      </c>
      <c r="F4635" s="23">
        <v>316</v>
      </c>
      <c r="G4635" s="26">
        <f t="shared" si="504"/>
        <v>3225.9807999999998</v>
      </c>
      <c r="H4635" s="26">
        <f t="shared" si="505"/>
        <v>549.38453024</v>
      </c>
      <c r="I4635" s="26">
        <f t="shared" si="506"/>
        <v>824.07679536000001</v>
      </c>
      <c r="J4635" s="31">
        <f t="shared" si="507"/>
        <v>4.8126084849024</v>
      </c>
      <c r="K4635" s="23">
        <f t="shared" si="508"/>
        <v>1</v>
      </c>
      <c r="L4635" s="23">
        <f t="shared" si="508"/>
        <v>1</v>
      </c>
      <c r="M4635" s="31">
        <f t="shared" si="509"/>
        <v>4.8126084849024</v>
      </c>
      <c r="N4635" s="31">
        <f t="shared" si="510"/>
        <v>4.8126084849024</v>
      </c>
    </row>
    <row r="4636" spans="1:14" ht="15.75" customHeight="1">
      <c r="A4636" s="23" t="s">
        <v>3636</v>
      </c>
      <c r="B4636" s="23" t="s">
        <v>4406</v>
      </c>
      <c r="C4636" s="23" t="s">
        <v>8279</v>
      </c>
      <c r="D4636" s="23">
        <v>23</v>
      </c>
      <c r="E4636" s="26">
        <v>10231</v>
      </c>
      <c r="F4636" s="23">
        <v>316</v>
      </c>
      <c r="G4636" s="26">
        <f t="shared" si="504"/>
        <v>3232.9960000000001</v>
      </c>
      <c r="H4636" s="26">
        <f t="shared" si="505"/>
        <v>550.57921880000004</v>
      </c>
      <c r="I4636" s="26">
        <f t="shared" si="506"/>
        <v>825.86882820000005</v>
      </c>
      <c r="J4636" s="31">
        <f t="shared" si="507"/>
        <v>4.8230739566879999</v>
      </c>
      <c r="K4636" s="23">
        <f t="shared" si="508"/>
        <v>1</v>
      </c>
      <c r="L4636" s="23">
        <f t="shared" si="508"/>
        <v>1</v>
      </c>
      <c r="M4636" s="31">
        <f t="shared" si="509"/>
        <v>4.8230739566879999</v>
      </c>
      <c r="N4636" s="31">
        <f t="shared" si="510"/>
        <v>4.8230739566879999</v>
      </c>
    </row>
    <row r="4637" spans="1:14" ht="15.75" customHeight="1">
      <c r="A4637" s="23" t="s">
        <v>3636</v>
      </c>
      <c r="B4637" s="23" t="s">
        <v>4406</v>
      </c>
      <c r="C4637" s="23" t="s">
        <v>8280</v>
      </c>
      <c r="D4637" s="23">
        <v>23</v>
      </c>
      <c r="E4637" s="26">
        <v>10278.299999999999</v>
      </c>
      <c r="F4637" s="23">
        <v>316</v>
      </c>
      <c r="G4637" s="26">
        <f t="shared" si="504"/>
        <v>3247.9427999999998</v>
      </c>
      <c r="H4637" s="26">
        <f t="shared" si="505"/>
        <v>553.12465883999994</v>
      </c>
      <c r="I4637" s="26">
        <f t="shared" si="506"/>
        <v>829.68698825999991</v>
      </c>
      <c r="J4637" s="31">
        <f t="shared" si="507"/>
        <v>4.8453720114383998</v>
      </c>
      <c r="K4637" s="23">
        <f t="shared" si="508"/>
        <v>1</v>
      </c>
      <c r="L4637" s="23">
        <f t="shared" si="508"/>
        <v>1</v>
      </c>
      <c r="M4637" s="31">
        <f t="shared" si="509"/>
        <v>4.8453720114383998</v>
      </c>
      <c r="N4637" s="31">
        <f t="shared" si="510"/>
        <v>4.8453720114383998</v>
      </c>
    </row>
    <row r="4638" spans="1:14" ht="15.75" customHeight="1">
      <c r="A4638" s="23" t="s">
        <v>3636</v>
      </c>
      <c r="B4638" s="23" t="s">
        <v>4406</v>
      </c>
      <c r="C4638" s="23" t="s">
        <v>8281</v>
      </c>
      <c r="D4638" s="23">
        <v>23</v>
      </c>
      <c r="E4638" s="26">
        <v>10278.76</v>
      </c>
      <c r="F4638" s="23">
        <v>316</v>
      </c>
      <c r="G4638" s="26">
        <f t="shared" si="504"/>
        <v>3248.0881600000002</v>
      </c>
      <c r="H4638" s="26">
        <f t="shared" si="505"/>
        <v>553.14941364800006</v>
      </c>
      <c r="I4638" s="26">
        <f t="shared" si="506"/>
        <v>829.7241204720001</v>
      </c>
      <c r="J4638" s="31">
        <f t="shared" si="507"/>
        <v>4.8455888635564808</v>
      </c>
      <c r="K4638" s="23">
        <f t="shared" si="508"/>
        <v>1</v>
      </c>
      <c r="L4638" s="23">
        <f t="shared" si="508"/>
        <v>1</v>
      </c>
      <c r="M4638" s="31">
        <f t="shared" si="509"/>
        <v>4.8455888635564808</v>
      </c>
      <c r="N4638" s="31">
        <f t="shared" si="510"/>
        <v>4.8455888635564808</v>
      </c>
    </row>
    <row r="4639" spans="1:14" ht="15.75" customHeight="1">
      <c r="A4639" s="23" t="s">
        <v>3636</v>
      </c>
      <c r="B4639" s="23" t="s">
        <v>4406</v>
      </c>
      <c r="C4639" s="23" t="s">
        <v>8282</v>
      </c>
      <c r="D4639" s="23">
        <v>23</v>
      </c>
      <c r="E4639" s="26">
        <v>10282.700000000001</v>
      </c>
      <c r="F4639" s="23">
        <v>316</v>
      </c>
      <c r="G4639" s="26">
        <f t="shared" si="504"/>
        <v>3249.3332</v>
      </c>
      <c r="H4639" s="26">
        <f t="shared" si="505"/>
        <v>553.36144395999997</v>
      </c>
      <c r="I4639" s="26">
        <f t="shared" si="506"/>
        <v>830.0421659399999</v>
      </c>
      <c r="J4639" s="31">
        <f t="shared" si="507"/>
        <v>4.8474462490895993</v>
      </c>
      <c r="K4639" s="23">
        <f t="shared" si="508"/>
        <v>1</v>
      </c>
      <c r="L4639" s="23">
        <f t="shared" si="508"/>
        <v>1</v>
      </c>
      <c r="M4639" s="31">
        <f t="shared" si="509"/>
        <v>4.8474462490895993</v>
      </c>
      <c r="N4639" s="31">
        <f t="shared" si="510"/>
        <v>4.8474462490895993</v>
      </c>
    </row>
    <row r="4640" spans="1:14" ht="15.75" customHeight="1">
      <c r="A4640" s="23" t="s">
        <v>3636</v>
      </c>
      <c r="B4640" s="23" t="s">
        <v>4406</v>
      </c>
      <c r="C4640" s="23" t="s">
        <v>8283</v>
      </c>
      <c r="D4640" s="23">
        <v>23</v>
      </c>
      <c r="E4640" s="26">
        <v>10284.43</v>
      </c>
      <c r="F4640" s="23">
        <v>316</v>
      </c>
      <c r="G4640" s="26">
        <f t="shared" si="504"/>
        <v>3249.87988</v>
      </c>
      <c r="H4640" s="26">
        <f t="shared" si="505"/>
        <v>553.45454356400001</v>
      </c>
      <c r="I4640" s="26">
        <f t="shared" si="506"/>
        <v>830.18181534600001</v>
      </c>
      <c r="J4640" s="31">
        <f t="shared" si="507"/>
        <v>4.84826180162064</v>
      </c>
      <c r="K4640" s="23">
        <f t="shared" si="508"/>
        <v>1</v>
      </c>
      <c r="L4640" s="23">
        <f t="shared" si="508"/>
        <v>1</v>
      </c>
      <c r="M4640" s="31">
        <f t="shared" si="509"/>
        <v>4.84826180162064</v>
      </c>
      <c r="N4640" s="31">
        <f t="shared" si="510"/>
        <v>4.84826180162064</v>
      </c>
    </row>
    <row r="4641" spans="1:14" ht="15.75" customHeight="1">
      <c r="A4641" s="23" t="s">
        <v>3636</v>
      </c>
      <c r="B4641" s="23" t="s">
        <v>6364</v>
      </c>
      <c r="C4641" s="23" t="s">
        <v>8284</v>
      </c>
      <c r="D4641" s="23">
        <v>23</v>
      </c>
      <c r="E4641" s="26">
        <v>10296.24</v>
      </c>
      <c r="F4641" s="23">
        <v>316</v>
      </c>
      <c r="G4641" s="26">
        <f t="shared" si="504"/>
        <v>3253.61184</v>
      </c>
      <c r="H4641" s="26">
        <f t="shared" si="505"/>
        <v>554.09009635200005</v>
      </c>
      <c r="I4641" s="26">
        <f t="shared" si="506"/>
        <v>831.13514452800007</v>
      </c>
      <c r="J4641" s="31">
        <f t="shared" si="507"/>
        <v>4.8538292440435207</v>
      </c>
      <c r="K4641" s="23">
        <f t="shared" si="508"/>
        <v>1</v>
      </c>
      <c r="L4641" s="23">
        <f t="shared" si="508"/>
        <v>1</v>
      </c>
      <c r="M4641" s="31">
        <f t="shared" si="509"/>
        <v>4.8538292440435207</v>
      </c>
      <c r="N4641" s="31">
        <f t="shared" si="510"/>
        <v>4.8538292440435207</v>
      </c>
    </row>
    <row r="4642" spans="1:14" ht="15.75" customHeight="1">
      <c r="A4642" s="23" t="s">
        <v>3636</v>
      </c>
      <c r="B4642" s="23" t="s">
        <v>4406</v>
      </c>
      <c r="C4642" s="23" t="s">
        <v>8285</v>
      </c>
      <c r="D4642" s="23">
        <v>23</v>
      </c>
      <c r="E4642" s="26">
        <v>10311.11</v>
      </c>
      <c r="F4642" s="23">
        <v>316</v>
      </c>
      <c r="G4642" s="26">
        <f t="shared" si="504"/>
        <v>3258.3107600000003</v>
      </c>
      <c r="H4642" s="26">
        <f t="shared" si="505"/>
        <v>554.8903224280001</v>
      </c>
      <c r="I4642" s="26">
        <f t="shared" si="506"/>
        <v>832.3354836420001</v>
      </c>
      <c r="J4642" s="31">
        <f t="shared" si="507"/>
        <v>4.8608392244692809</v>
      </c>
      <c r="K4642" s="23">
        <f t="shared" si="508"/>
        <v>1</v>
      </c>
      <c r="L4642" s="23">
        <f t="shared" si="508"/>
        <v>1</v>
      </c>
      <c r="M4642" s="31">
        <f t="shared" si="509"/>
        <v>4.8608392244692809</v>
      </c>
      <c r="N4642" s="31">
        <f t="shared" si="510"/>
        <v>4.8608392244692809</v>
      </c>
    </row>
    <row r="4643" spans="1:14" ht="15.75" customHeight="1">
      <c r="A4643" s="23" t="s">
        <v>3636</v>
      </c>
      <c r="B4643" s="23" t="s">
        <v>4406</v>
      </c>
      <c r="C4643" s="23" t="s">
        <v>8286</v>
      </c>
      <c r="D4643" s="23">
        <v>23</v>
      </c>
      <c r="E4643" s="26">
        <v>10336.049999999999</v>
      </c>
      <c r="F4643" s="23">
        <v>316</v>
      </c>
      <c r="G4643" s="26">
        <f t="shared" si="504"/>
        <v>3266.1917999999996</v>
      </c>
      <c r="H4643" s="26">
        <f t="shared" si="505"/>
        <v>556.23246353999991</v>
      </c>
      <c r="I4643" s="26">
        <f t="shared" si="506"/>
        <v>834.34869530999981</v>
      </c>
      <c r="J4643" s="31">
        <f t="shared" si="507"/>
        <v>4.8725963806103989</v>
      </c>
      <c r="K4643" s="23">
        <f t="shared" si="508"/>
        <v>1</v>
      </c>
      <c r="L4643" s="23">
        <f t="shared" si="508"/>
        <v>1</v>
      </c>
      <c r="M4643" s="31">
        <f t="shared" si="509"/>
        <v>4.8725963806103989</v>
      </c>
      <c r="N4643" s="31">
        <f t="shared" si="510"/>
        <v>4.8725963806103989</v>
      </c>
    </row>
    <row r="4644" spans="1:14" ht="15.75" customHeight="1">
      <c r="A4644" s="23" t="s">
        <v>3636</v>
      </c>
      <c r="B4644" s="23" t="s">
        <v>4406</v>
      </c>
      <c r="C4644" s="23" t="s">
        <v>8287</v>
      </c>
      <c r="D4644" s="23">
        <v>23</v>
      </c>
      <c r="E4644" s="26">
        <v>10343.84</v>
      </c>
      <c r="F4644" s="23">
        <v>316</v>
      </c>
      <c r="G4644" s="26">
        <f t="shared" si="504"/>
        <v>3268.65344</v>
      </c>
      <c r="H4644" s="26">
        <f t="shared" si="505"/>
        <v>556.65168083200001</v>
      </c>
      <c r="I4644" s="26">
        <f t="shared" si="506"/>
        <v>834.97752124800002</v>
      </c>
      <c r="J4644" s="31">
        <f t="shared" si="507"/>
        <v>4.8762687240883205</v>
      </c>
      <c r="K4644" s="23">
        <f t="shared" si="508"/>
        <v>1</v>
      </c>
      <c r="L4644" s="23">
        <f t="shared" si="508"/>
        <v>1</v>
      </c>
      <c r="M4644" s="31">
        <f t="shared" si="509"/>
        <v>4.8762687240883205</v>
      </c>
      <c r="N4644" s="31">
        <f t="shared" si="510"/>
        <v>4.8762687240883205</v>
      </c>
    </row>
    <row r="4645" spans="1:14" ht="15.75" customHeight="1">
      <c r="A4645" s="23" t="s">
        <v>3636</v>
      </c>
      <c r="B4645" s="23" t="s">
        <v>4406</v>
      </c>
      <c r="C4645" s="23" t="s">
        <v>8288</v>
      </c>
      <c r="D4645" s="23">
        <v>23</v>
      </c>
      <c r="E4645" s="26">
        <v>10344.09</v>
      </c>
      <c r="F4645" s="23">
        <v>316</v>
      </c>
      <c r="G4645" s="26">
        <f t="shared" si="504"/>
        <v>3268.7324399999998</v>
      </c>
      <c r="H4645" s="26">
        <f t="shared" si="505"/>
        <v>556.66513453200002</v>
      </c>
      <c r="I4645" s="26">
        <f t="shared" si="506"/>
        <v>834.99770179799998</v>
      </c>
      <c r="J4645" s="31">
        <f t="shared" si="507"/>
        <v>4.8763865785003206</v>
      </c>
      <c r="K4645" s="23">
        <f t="shared" si="508"/>
        <v>1</v>
      </c>
      <c r="L4645" s="23">
        <f t="shared" si="508"/>
        <v>1</v>
      </c>
      <c r="M4645" s="31">
        <f t="shared" si="509"/>
        <v>4.8763865785003206</v>
      </c>
      <c r="N4645" s="31">
        <f t="shared" si="510"/>
        <v>4.8763865785003206</v>
      </c>
    </row>
    <row r="4646" spans="1:14" ht="15.75" customHeight="1">
      <c r="A4646" s="23" t="s">
        <v>3636</v>
      </c>
      <c r="B4646" s="23" t="s">
        <v>4406</v>
      </c>
      <c r="C4646" s="23" t="s">
        <v>8289</v>
      </c>
      <c r="D4646" s="23">
        <v>23</v>
      </c>
      <c r="E4646" s="26">
        <v>10345.549999999999</v>
      </c>
      <c r="F4646" s="23">
        <v>316</v>
      </c>
      <c r="G4646" s="26">
        <f t="shared" si="504"/>
        <v>3269.1938</v>
      </c>
      <c r="H4646" s="26">
        <f t="shared" si="505"/>
        <v>556.74370413999998</v>
      </c>
      <c r="I4646" s="26">
        <f t="shared" si="506"/>
        <v>835.11555621000002</v>
      </c>
      <c r="J4646" s="31">
        <f t="shared" si="507"/>
        <v>4.8770748482664006</v>
      </c>
      <c r="K4646" s="23">
        <f t="shared" si="508"/>
        <v>1</v>
      </c>
      <c r="L4646" s="23">
        <f t="shared" si="508"/>
        <v>1</v>
      </c>
      <c r="M4646" s="31">
        <f t="shared" si="509"/>
        <v>4.8770748482664006</v>
      </c>
      <c r="N4646" s="31">
        <f t="shared" si="510"/>
        <v>4.8770748482664006</v>
      </c>
    </row>
    <row r="4647" spans="1:14" ht="15.75" customHeight="1">
      <c r="A4647" s="23" t="s">
        <v>3636</v>
      </c>
      <c r="B4647" s="23" t="s">
        <v>4406</v>
      </c>
      <c r="C4647" s="23" t="s">
        <v>8290</v>
      </c>
      <c r="D4647" s="23">
        <v>23</v>
      </c>
      <c r="E4647" s="26">
        <v>10349</v>
      </c>
      <c r="F4647" s="23">
        <v>316</v>
      </c>
      <c r="G4647" s="26">
        <f t="shared" si="504"/>
        <v>3270.2840000000001</v>
      </c>
      <c r="H4647" s="26">
        <f t="shared" si="505"/>
        <v>556.92936520000001</v>
      </c>
      <c r="I4647" s="26">
        <f t="shared" si="506"/>
        <v>835.39404779999995</v>
      </c>
      <c r="J4647" s="31">
        <f t="shared" si="507"/>
        <v>4.878701239151999</v>
      </c>
      <c r="K4647" s="23">
        <f t="shared" si="508"/>
        <v>1</v>
      </c>
      <c r="L4647" s="23">
        <f t="shared" si="508"/>
        <v>1</v>
      </c>
      <c r="M4647" s="31">
        <f t="shared" si="509"/>
        <v>4.878701239151999</v>
      </c>
      <c r="N4647" s="31">
        <f t="shared" si="510"/>
        <v>4.878701239151999</v>
      </c>
    </row>
    <row r="4648" spans="1:14" ht="15.75" customHeight="1">
      <c r="A4648" s="23" t="s">
        <v>3636</v>
      </c>
      <c r="B4648" s="23" t="s">
        <v>4406</v>
      </c>
      <c r="C4648" s="23" t="s">
        <v>8291</v>
      </c>
      <c r="D4648" s="23">
        <v>23</v>
      </c>
      <c r="E4648" s="26">
        <v>10415.15</v>
      </c>
      <c r="F4648" s="23">
        <v>316</v>
      </c>
      <c r="G4648" s="26">
        <f t="shared" si="504"/>
        <v>3291.1873999999998</v>
      </c>
      <c r="H4648" s="26">
        <f t="shared" si="505"/>
        <v>560.48921422000001</v>
      </c>
      <c r="I4648" s="26">
        <f t="shared" si="506"/>
        <v>840.73382132999996</v>
      </c>
      <c r="J4648" s="31">
        <f t="shared" si="507"/>
        <v>4.9098855165671997</v>
      </c>
      <c r="K4648" s="23">
        <f t="shared" si="508"/>
        <v>1</v>
      </c>
      <c r="L4648" s="23">
        <f t="shared" si="508"/>
        <v>1</v>
      </c>
      <c r="M4648" s="31">
        <f t="shared" si="509"/>
        <v>4.9098855165671997</v>
      </c>
      <c r="N4648" s="31">
        <f t="shared" si="510"/>
        <v>4.9098855165671997</v>
      </c>
    </row>
    <row r="4649" spans="1:14" ht="15.75" customHeight="1">
      <c r="A4649" s="23" t="s">
        <v>3636</v>
      </c>
      <c r="B4649" s="23" t="s">
        <v>4406</v>
      </c>
      <c r="C4649" s="23" t="s">
        <v>8292</v>
      </c>
      <c r="D4649" s="23">
        <v>23</v>
      </c>
      <c r="E4649" s="26">
        <v>10426.459999999999</v>
      </c>
      <c r="F4649" s="23">
        <v>316</v>
      </c>
      <c r="G4649" s="26">
        <f t="shared" si="504"/>
        <v>3294.76136</v>
      </c>
      <c r="H4649" s="26">
        <f t="shared" si="505"/>
        <v>561.09785960800002</v>
      </c>
      <c r="I4649" s="26">
        <f t="shared" si="506"/>
        <v>841.64678941200009</v>
      </c>
      <c r="J4649" s="31">
        <f t="shared" si="507"/>
        <v>4.9152172501660809</v>
      </c>
      <c r="K4649" s="23">
        <f t="shared" si="508"/>
        <v>1</v>
      </c>
      <c r="L4649" s="23">
        <f t="shared" si="508"/>
        <v>1</v>
      </c>
      <c r="M4649" s="31">
        <f t="shared" si="509"/>
        <v>4.9152172501660809</v>
      </c>
      <c r="N4649" s="31">
        <f t="shared" si="510"/>
        <v>4.9152172501660809</v>
      </c>
    </row>
    <row r="4650" spans="1:14" ht="15.75" customHeight="1">
      <c r="A4650" s="23" t="s">
        <v>3636</v>
      </c>
      <c r="B4650" s="23" t="s">
        <v>4406</v>
      </c>
      <c r="C4650" s="23" t="s">
        <v>8293</v>
      </c>
      <c r="D4650" s="23">
        <v>23</v>
      </c>
      <c r="E4650" s="26">
        <v>10438.5</v>
      </c>
      <c r="F4650" s="23">
        <v>316</v>
      </c>
      <c r="G4650" s="26">
        <f t="shared" si="504"/>
        <v>3298.5659999999998</v>
      </c>
      <c r="H4650" s="26">
        <f t="shared" si="505"/>
        <v>561.74578980000001</v>
      </c>
      <c r="I4650" s="26">
        <f t="shared" si="506"/>
        <v>842.61868470000002</v>
      </c>
      <c r="J4650" s="31">
        <f t="shared" si="507"/>
        <v>4.9208931186480003</v>
      </c>
      <c r="K4650" s="23">
        <f t="shared" si="508"/>
        <v>1</v>
      </c>
      <c r="L4650" s="23">
        <f t="shared" si="508"/>
        <v>1</v>
      </c>
      <c r="M4650" s="31">
        <f t="shared" si="509"/>
        <v>4.9208931186480003</v>
      </c>
      <c r="N4650" s="31">
        <f t="shared" si="510"/>
        <v>4.9208931186480003</v>
      </c>
    </row>
    <row r="4651" spans="1:14" ht="15.75" customHeight="1">
      <c r="A4651" s="23" t="s">
        <v>3636</v>
      </c>
      <c r="B4651" s="23" t="s">
        <v>4406</v>
      </c>
      <c r="C4651" s="23" t="s">
        <v>8294</v>
      </c>
      <c r="D4651" s="23">
        <v>23</v>
      </c>
      <c r="E4651" s="26">
        <v>10443.799999999999</v>
      </c>
      <c r="F4651" s="23">
        <v>316</v>
      </c>
      <c r="G4651" s="26">
        <f t="shared" si="504"/>
        <v>3300.2408</v>
      </c>
      <c r="H4651" s="26">
        <f t="shared" si="505"/>
        <v>562.03100824000001</v>
      </c>
      <c r="I4651" s="26">
        <f t="shared" si="506"/>
        <v>843.04651235999995</v>
      </c>
      <c r="J4651" s="31">
        <f t="shared" si="507"/>
        <v>4.9233916321823994</v>
      </c>
      <c r="K4651" s="23">
        <f t="shared" si="508"/>
        <v>1</v>
      </c>
      <c r="L4651" s="23">
        <f t="shared" si="508"/>
        <v>1</v>
      </c>
      <c r="M4651" s="31">
        <f t="shared" si="509"/>
        <v>4.9233916321823994</v>
      </c>
      <c r="N4651" s="31">
        <f t="shared" si="510"/>
        <v>4.9233916321823994</v>
      </c>
    </row>
    <row r="4652" spans="1:14" ht="15.75" customHeight="1">
      <c r="A4652" s="23" t="s">
        <v>3636</v>
      </c>
      <c r="B4652" s="23" t="s">
        <v>4406</v>
      </c>
      <c r="C4652" s="23" t="s">
        <v>8295</v>
      </c>
      <c r="D4652" s="23">
        <v>23</v>
      </c>
      <c r="E4652" s="26">
        <v>10458</v>
      </c>
      <c r="F4652" s="23">
        <v>316</v>
      </c>
      <c r="G4652" s="26">
        <f t="shared" si="504"/>
        <v>3304.7280000000001</v>
      </c>
      <c r="H4652" s="26">
        <f t="shared" si="505"/>
        <v>562.79517840000005</v>
      </c>
      <c r="I4652" s="26">
        <f t="shared" si="506"/>
        <v>844.19276760000002</v>
      </c>
      <c r="J4652" s="31">
        <f t="shared" si="507"/>
        <v>4.9300857627840005</v>
      </c>
      <c r="K4652" s="23">
        <f t="shared" si="508"/>
        <v>1</v>
      </c>
      <c r="L4652" s="23">
        <f t="shared" si="508"/>
        <v>1</v>
      </c>
      <c r="M4652" s="31">
        <f t="shared" si="509"/>
        <v>4.9300857627840005</v>
      </c>
      <c r="N4652" s="31">
        <f t="shared" si="510"/>
        <v>4.9300857627840005</v>
      </c>
    </row>
    <row r="4653" spans="1:14" ht="15.75" customHeight="1">
      <c r="A4653" s="23" t="s">
        <v>3636</v>
      </c>
      <c r="B4653" s="23" t="s">
        <v>4406</v>
      </c>
      <c r="C4653" s="23" t="s">
        <v>8296</v>
      </c>
      <c r="D4653" s="23">
        <v>23</v>
      </c>
      <c r="E4653" s="26">
        <v>10466.299999999999</v>
      </c>
      <c r="F4653" s="23">
        <v>316</v>
      </c>
      <c r="G4653" s="26">
        <f t="shared" si="504"/>
        <v>3307.3507999999997</v>
      </c>
      <c r="H4653" s="26">
        <f t="shared" si="505"/>
        <v>563.24184123999999</v>
      </c>
      <c r="I4653" s="26">
        <f t="shared" si="506"/>
        <v>844.86276185999998</v>
      </c>
      <c r="J4653" s="31">
        <f t="shared" si="507"/>
        <v>4.9339985292624</v>
      </c>
      <c r="K4653" s="23">
        <f t="shared" si="508"/>
        <v>1</v>
      </c>
      <c r="L4653" s="23">
        <f t="shared" si="508"/>
        <v>1</v>
      </c>
      <c r="M4653" s="31">
        <f t="shared" si="509"/>
        <v>4.9339985292624</v>
      </c>
      <c r="N4653" s="31">
        <f t="shared" si="510"/>
        <v>4.9339985292624</v>
      </c>
    </row>
    <row r="4654" spans="1:14" ht="15.75" customHeight="1">
      <c r="A4654" s="23" t="s">
        <v>3636</v>
      </c>
      <c r="B4654" s="23" t="s">
        <v>4406</v>
      </c>
      <c r="C4654" s="23" t="s">
        <v>8297</v>
      </c>
      <c r="D4654" s="23">
        <v>23</v>
      </c>
      <c r="E4654" s="26">
        <v>10500.52</v>
      </c>
      <c r="F4654" s="23">
        <v>316</v>
      </c>
      <c r="G4654" s="26">
        <f t="shared" si="504"/>
        <v>3318.1643200000003</v>
      </c>
      <c r="H4654" s="26">
        <f t="shared" si="505"/>
        <v>565.08338369600006</v>
      </c>
      <c r="I4654" s="26">
        <f t="shared" si="506"/>
        <v>847.62507554400008</v>
      </c>
      <c r="J4654" s="31">
        <f t="shared" si="507"/>
        <v>4.9501304411769604</v>
      </c>
      <c r="K4654" s="23">
        <f t="shared" si="508"/>
        <v>1</v>
      </c>
      <c r="L4654" s="23">
        <f t="shared" si="508"/>
        <v>1</v>
      </c>
      <c r="M4654" s="31">
        <f t="shared" si="509"/>
        <v>4.9501304411769604</v>
      </c>
      <c r="N4654" s="31">
        <f t="shared" si="510"/>
        <v>4.9501304411769604</v>
      </c>
    </row>
    <row r="4655" spans="1:14" ht="15.75" customHeight="1">
      <c r="A4655" s="23" t="s">
        <v>3636</v>
      </c>
      <c r="B4655" s="23" t="s">
        <v>4406</v>
      </c>
      <c r="C4655" s="23" t="s">
        <v>8298</v>
      </c>
      <c r="D4655" s="23">
        <v>23</v>
      </c>
      <c r="E4655" s="26">
        <v>10521.52</v>
      </c>
      <c r="F4655" s="23">
        <v>316</v>
      </c>
      <c r="G4655" s="26">
        <f t="shared" si="504"/>
        <v>3324.8003200000003</v>
      </c>
      <c r="H4655" s="26">
        <f t="shared" si="505"/>
        <v>566.21349449600007</v>
      </c>
      <c r="I4655" s="26">
        <f t="shared" si="506"/>
        <v>849.3202417440001</v>
      </c>
      <c r="J4655" s="31">
        <f t="shared" si="507"/>
        <v>4.9600302117849608</v>
      </c>
      <c r="K4655" s="23">
        <f t="shared" si="508"/>
        <v>1</v>
      </c>
      <c r="L4655" s="23">
        <f t="shared" si="508"/>
        <v>1</v>
      </c>
      <c r="M4655" s="31">
        <f t="shared" si="509"/>
        <v>4.9600302117849608</v>
      </c>
      <c r="N4655" s="31">
        <f t="shared" si="510"/>
        <v>4.9600302117849608</v>
      </c>
    </row>
    <row r="4656" spans="1:14" ht="15.75" customHeight="1">
      <c r="A4656" s="23" t="s">
        <v>3636</v>
      </c>
      <c r="B4656" s="23" t="s">
        <v>4406</v>
      </c>
      <c r="C4656" s="23" t="s">
        <v>8299</v>
      </c>
      <c r="D4656" s="23">
        <v>23</v>
      </c>
      <c r="E4656" s="26">
        <v>10534.5</v>
      </c>
      <c r="F4656" s="23">
        <v>316</v>
      </c>
      <c r="G4656" s="26">
        <f t="shared" si="504"/>
        <v>3328.902</v>
      </c>
      <c r="H4656" s="26">
        <f t="shared" si="505"/>
        <v>566.91201060000003</v>
      </c>
      <c r="I4656" s="26">
        <f t="shared" si="506"/>
        <v>850.36801590000005</v>
      </c>
      <c r="J4656" s="31">
        <f t="shared" si="507"/>
        <v>4.9661492128560001</v>
      </c>
      <c r="K4656" s="23">
        <f t="shared" si="508"/>
        <v>1</v>
      </c>
      <c r="L4656" s="23">
        <f t="shared" si="508"/>
        <v>1</v>
      </c>
      <c r="M4656" s="31">
        <f t="shared" si="509"/>
        <v>4.9661492128560001</v>
      </c>
      <c r="N4656" s="31">
        <f t="shared" si="510"/>
        <v>4.9661492128560001</v>
      </c>
    </row>
    <row r="4657" spans="1:14" ht="15.75" customHeight="1">
      <c r="A4657" s="23" t="s">
        <v>3636</v>
      </c>
      <c r="B4657" s="23" t="s">
        <v>4406</v>
      </c>
      <c r="C4657" s="23" t="s">
        <v>8300</v>
      </c>
      <c r="D4657" s="23">
        <v>23</v>
      </c>
      <c r="E4657" s="26">
        <v>10557.2</v>
      </c>
      <c r="F4657" s="23">
        <v>316</v>
      </c>
      <c r="G4657" s="26">
        <f t="shared" si="504"/>
        <v>3336.0752000000002</v>
      </c>
      <c r="H4657" s="26">
        <f t="shared" si="505"/>
        <v>568.13360656000009</v>
      </c>
      <c r="I4657" s="26">
        <f t="shared" si="506"/>
        <v>852.20040984000013</v>
      </c>
      <c r="J4657" s="31">
        <f t="shared" si="507"/>
        <v>4.9768503934656012</v>
      </c>
      <c r="K4657" s="23">
        <f t="shared" si="508"/>
        <v>1</v>
      </c>
      <c r="L4657" s="23">
        <f t="shared" si="508"/>
        <v>1</v>
      </c>
      <c r="M4657" s="31">
        <f t="shared" si="509"/>
        <v>4.9768503934656012</v>
      </c>
      <c r="N4657" s="31">
        <f t="shared" si="510"/>
        <v>4.9768503934656012</v>
      </c>
    </row>
    <row r="4658" spans="1:14" ht="15.75" customHeight="1">
      <c r="A4658" s="23" t="s">
        <v>3636</v>
      </c>
      <c r="B4658" s="23" t="s">
        <v>4406</v>
      </c>
      <c r="C4658" s="23" t="s">
        <v>8301</v>
      </c>
      <c r="D4658" s="23">
        <v>23</v>
      </c>
      <c r="E4658" s="26">
        <v>10559.82</v>
      </c>
      <c r="F4658" s="23">
        <v>316</v>
      </c>
      <c r="G4658" s="26">
        <f t="shared" si="504"/>
        <v>3336.9031199999999</v>
      </c>
      <c r="H4658" s="26">
        <f t="shared" si="505"/>
        <v>568.27460133600005</v>
      </c>
      <c r="I4658" s="26">
        <f t="shared" si="506"/>
        <v>852.41190200400001</v>
      </c>
      <c r="J4658" s="31">
        <f t="shared" si="507"/>
        <v>4.9780855077033603</v>
      </c>
      <c r="K4658" s="23">
        <f t="shared" si="508"/>
        <v>1</v>
      </c>
      <c r="L4658" s="23">
        <f t="shared" si="508"/>
        <v>1</v>
      </c>
      <c r="M4658" s="31">
        <f t="shared" si="509"/>
        <v>4.9780855077033603</v>
      </c>
      <c r="N4658" s="31">
        <f t="shared" si="510"/>
        <v>4.9780855077033603</v>
      </c>
    </row>
    <row r="4659" spans="1:14" ht="15.75" customHeight="1">
      <c r="A4659" s="23" t="s">
        <v>3636</v>
      </c>
      <c r="B4659" s="23" t="s">
        <v>4406</v>
      </c>
      <c r="C4659" s="23" t="s">
        <v>8302</v>
      </c>
      <c r="D4659" s="23">
        <v>23</v>
      </c>
      <c r="E4659" s="26">
        <v>10560.9</v>
      </c>
      <c r="F4659" s="23">
        <v>316</v>
      </c>
      <c r="G4659" s="26">
        <f t="shared" si="504"/>
        <v>3337.2444</v>
      </c>
      <c r="H4659" s="26">
        <f t="shared" si="505"/>
        <v>568.33272132000002</v>
      </c>
      <c r="I4659" s="26">
        <f t="shared" si="506"/>
        <v>852.49908198000003</v>
      </c>
      <c r="J4659" s="31">
        <f t="shared" si="507"/>
        <v>4.9785946387632007</v>
      </c>
      <c r="K4659" s="23">
        <f t="shared" si="508"/>
        <v>1</v>
      </c>
      <c r="L4659" s="23">
        <f t="shared" si="508"/>
        <v>1</v>
      </c>
      <c r="M4659" s="31">
        <f t="shared" si="509"/>
        <v>4.9785946387632007</v>
      </c>
      <c r="N4659" s="31">
        <f t="shared" si="510"/>
        <v>4.9785946387632007</v>
      </c>
    </row>
    <row r="4660" spans="1:14" ht="15.75" customHeight="1">
      <c r="A4660" s="23" t="s">
        <v>3636</v>
      </c>
      <c r="B4660" s="23" t="s">
        <v>4406</v>
      </c>
      <c r="C4660" s="23" t="s">
        <v>8303</v>
      </c>
      <c r="D4660" s="23">
        <v>23</v>
      </c>
      <c r="E4660" s="26">
        <v>10563</v>
      </c>
      <c r="F4660" s="23">
        <v>316</v>
      </c>
      <c r="G4660" s="26">
        <f t="shared" si="504"/>
        <v>3337.9079999999999</v>
      </c>
      <c r="H4660" s="26">
        <f t="shared" si="505"/>
        <v>568.4457324</v>
      </c>
      <c r="I4660" s="26">
        <f t="shared" si="506"/>
        <v>852.6685986</v>
      </c>
      <c r="J4660" s="31">
        <f t="shared" si="507"/>
        <v>4.9795846158239998</v>
      </c>
      <c r="K4660" s="23">
        <f t="shared" si="508"/>
        <v>1</v>
      </c>
      <c r="L4660" s="23">
        <f t="shared" si="508"/>
        <v>1</v>
      </c>
      <c r="M4660" s="31">
        <f t="shared" si="509"/>
        <v>4.9795846158239998</v>
      </c>
      <c r="N4660" s="31">
        <f t="shared" si="510"/>
        <v>4.9795846158239998</v>
      </c>
    </row>
    <row r="4661" spans="1:14" ht="15.75" customHeight="1">
      <c r="A4661" s="23" t="s">
        <v>3636</v>
      </c>
      <c r="B4661" s="23" t="s">
        <v>4406</v>
      </c>
      <c r="C4661" s="23" t="s">
        <v>8304</v>
      </c>
      <c r="D4661" s="23">
        <v>23</v>
      </c>
      <c r="E4661" s="26">
        <v>10565.77</v>
      </c>
      <c r="F4661" s="23">
        <v>316</v>
      </c>
      <c r="G4661" s="26">
        <f t="shared" si="504"/>
        <v>3338.7833200000005</v>
      </c>
      <c r="H4661" s="26">
        <f t="shared" si="505"/>
        <v>568.5947993960001</v>
      </c>
      <c r="I4661" s="26">
        <f t="shared" si="506"/>
        <v>852.89219909400015</v>
      </c>
      <c r="J4661" s="31">
        <f t="shared" si="507"/>
        <v>4.9808904427089606</v>
      </c>
      <c r="K4661" s="23">
        <f t="shared" si="508"/>
        <v>1</v>
      </c>
      <c r="L4661" s="23">
        <f t="shared" si="508"/>
        <v>1</v>
      </c>
      <c r="M4661" s="31">
        <f t="shared" si="509"/>
        <v>4.9808904427089606</v>
      </c>
      <c r="N4661" s="31">
        <f t="shared" si="510"/>
        <v>4.9808904427089606</v>
      </c>
    </row>
    <row r="4662" spans="1:14" ht="15.75" customHeight="1">
      <c r="A4662" s="23" t="s">
        <v>3636</v>
      </c>
      <c r="B4662" s="23" t="s">
        <v>4406</v>
      </c>
      <c r="C4662" s="23" t="s">
        <v>8305</v>
      </c>
      <c r="D4662" s="23">
        <v>23</v>
      </c>
      <c r="E4662" s="26">
        <v>10571.2</v>
      </c>
      <c r="F4662" s="23">
        <v>316</v>
      </c>
      <c r="G4662" s="26">
        <f t="shared" si="504"/>
        <v>3340.4992000000002</v>
      </c>
      <c r="H4662" s="26">
        <f t="shared" si="505"/>
        <v>568.88701376000006</v>
      </c>
      <c r="I4662" s="26">
        <f t="shared" si="506"/>
        <v>853.33052064000003</v>
      </c>
      <c r="J4662" s="31">
        <f t="shared" si="507"/>
        <v>4.9834502405376009</v>
      </c>
      <c r="K4662" s="23">
        <f t="shared" si="508"/>
        <v>1</v>
      </c>
      <c r="L4662" s="23">
        <f t="shared" si="508"/>
        <v>1</v>
      </c>
      <c r="M4662" s="31">
        <f t="shared" si="509"/>
        <v>4.9834502405376009</v>
      </c>
      <c r="N4662" s="31">
        <f t="shared" si="510"/>
        <v>4.9834502405376009</v>
      </c>
    </row>
    <row r="4663" spans="1:14" ht="15.75" customHeight="1">
      <c r="A4663" s="23" t="s">
        <v>3636</v>
      </c>
      <c r="B4663" s="23" t="s">
        <v>4406</v>
      </c>
      <c r="C4663" s="23" t="s">
        <v>8306</v>
      </c>
      <c r="D4663" s="23">
        <v>23</v>
      </c>
      <c r="E4663" s="26">
        <v>10572.53</v>
      </c>
      <c r="F4663" s="23">
        <v>316</v>
      </c>
      <c r="G4663" s="26">
        <f t="shared" si="504"/>
        <v>3340.91948</v>
      </c>
      <c r="H4663" s="26">
        <f t="shared" si="505"/>
        <v>568.95858744400005</v>
      </c>
      <c r="I4663" s="26">
        <f t="shared" si="506"/>
        <v>853.43788116600012</v>
      </c>
      <c r="J4663" s="31">
        <f t="shared" si="507"/>
        <v>4.9840772260094406</v>
      </c>
      <c r="K4663" s="23">
        <f t="shared" si="508"/>
        <v>1</v>
      </c>
      <c r="L4663" s="23">
        <f t="shared" si="508"/>
        <v>1</v>
      </c>
      <c r="M4663" s="31">
        <f t="shared" si="509"/>
        <v>4.9840772260094406</v>
      </c>
      <c r="N4663" s="31">
        <f t="shared" si="510"/>
        <v>4.9840772260094406</v>
      </c>
    </row>
    <row r="4664" spans="1:14" ht="15.75" customHeight="1">
      <c r="A4664" s="23" t="s">
        <v>3636</v>
      </c>
      <c r="B4664" s="23" t="s">
        <v>4406</v>
      </c>
      <c r="C4664" s="23" t="s">
        <v>8307</v>
      </c>
      <c r="D4664" s="23">
        <v>23</v>
      </c>
      <c r="E4664" s="26">
        <v>10596</v>
      </c>
      <c r="F4664" s="23">
        <v>316</v>
      </c>
      <c r="G4664" s="26">
        <f t="shared" si="504"/>
        <v>3348.3359999999998</v>
      </c>
      <c r="H4664" s="26">
        <f t="shared" si="505"/>
        <v>570.22162079999998</v>
      </c>
      <c r="I4664" s="26">
        <f t="shared" si="506"/>
        <v>855.33243119999997</v>
      </c>
      <c r="J4664" s="31">
        <f t="shared" si="507"/>
        <v>4.9951413982080002</v>
      </c>
      <c r="K4664" s="23">
        <f t="shared" si="508"/>
        <v>1</v>
      </c>
      <c r="L4664" s="23">
        <f t="shared" si="508"/>
        <v>1</v>
      </c>
      <c r="M4664" s="31">
        <f t="shared" si="509"/>
        <v>4.9951413982080002</v>
      </c>
      <c r="N4664" s="31">
        <f t="shared" si="510"/>
        <v>4.9951413982080002</v>
      </c>
    </row>
    <row r="4665" spans="1:14" ht="15.75" customHeight="1">
      <c r="A4665" s="23" t="s">
        <v>3636</v>
      </c>
      <c r="B4665" s="23" t="s">
        <v>4406</v>
      </c>
      <c r="C4665" s="23" t="s">
        <v>8308</v>
      </c>
      <c r="D4665" s="23">
        <v>23</v>
      </c>
      <c r="E4665" s="26">
        <v>10599.9</v>
      </c>
      <c r="F4665" s="23">
        <v>316</v>
      </c>
      <c r="G4665" s="26">
        <f t="shared" si="504"/>
        <v>3349.5684000000001</v>
      </c>
      <c r="H4665" s="26">
        <f t="shared" si="505"/>
        <v>570.43149851999999</v>
      </c>
      <c r="I4665" s="26">
        <f t="shared" si="506"/>
        <v>855.64724778000004</v>
      </c>
      <c r="J4665" s="31">
        <f t="shared" si="507"/>
        <v>4.9969799270352002</v>
      </c>
      <c r="K4665" s="23">
        <f t="shared" si="508"/>
        <v>1</v>
      </c>
      <c r="L4665" s="23">
        <f t="shared" si="508"/>
        <v>1</v>
      </c>
      <c r="M4665" s="31">
        <f t="shared" si="509"/>
        <v>4.9969799270352002</v>
      </c>
      <c r="N4665" s="31">
        <f t="shared" si="510"/>
        <v>4.9969799270352002</v>
      </c>
    </row>
    <row r="4666" spans="1:14" ht="15.75" customHeight="1">
      <c r="A4666" s="23" t="s">
        <v>3636</v>
      </c>
      <c r="B4666" s="23" t="s">
        <v>4406</v>
      </c>
      <c r="C4666" s="23" t="s">
        <v>8309</v>
      </c>
      <c r="D4666" s="23">
        <v>23</v>
      </c>
      <c r="E4666" s="26">
        <v>10608.6</v>
      </c>
      <c r="F4666" s="23">
        <v>316</v>
      </c>
      <c r="G4666" s="26">
        <f t="shared" si="504"/>
        <v>3352.3176000000003</v>
      </c>
      <c r="H4666" s="26">
        <f t="shared" si="505"/>
        <v>570.89968728000008</v>
      </c>
      <c r="I4666" s="26">
        <f t="shared" si="506"/>
        <v>856.34953092000012</v>
      </c>
      <c r="J4666" s="31">
        <f t="shared" si="507"/>
        <v>5.0010812605728008</v>
      </c>
      <c r="K4666" s="23">
        <f t="shared" si="508"/>
        <v>1</v>
      </c>
      <c r="L4666" s="23">
        <f t="shared" si="508"/>
        <v>1</v>
      </c>
      <c r="M4666" s="31">
        <f t="shared" si="509"/>
        <v>5.0010812605728008</v>
      </c>
      <c r="N4666" s="31">
        <f t="shared" si="510"/>
        <v>5.0010812605728008</v>
      </c>
    </row>
    <row r="4667" spans="1:14" ht="15.75" customHeight="1">
      <c r="A4667" s="23" t="s">
        <v>3636</v>
      </c>
      <c r="B4667" s="23" t="s">
        <v>4406</v>
      </c>
      <c r="C4667" s="23" t="s">
        <v>8310</v>
      </c>
      <c r="D4667" s="23">
        <v>23</v>
      </c>
      <c r="E4667" s="26">
        <v>10638.5</v>
      </c>
      <c r="F4667" s="23">
        <v>316</v>
      </c>
      <c r="G4667" s="26">
        <f t="shared" si="504"/>
        <v>3361.7660000000001</v>
      </c>
      <c r="H4667" s="26">
        <f t="shared" si="505"/>
        <v>572.50874980000003</v>
      </c>
      <c r="I4667" s="26">
        <f t="shared" si="506"/>
        <v>858.76312470000005</v>
      </c>
      <c r="J4667" s="31">
        <f t="shared" si="507"/>
        <v>5.0151766482480005</v>
      </c>
      <c r="K4667" s="23">
        <f t="shared" si="508"/>
        <v>1</v>
      </c>
      <c r="L4667" s="23">
        <f t="shared" si="508"/>
        <v>1</v>
      </c>
      <c r="M4667" s="31">
        <f t="shared" si="509"/>
        <v>5.0151766482480005</v>
      </c>
      <c r="N4667" s="31">
        <f t="shared" si="510"/>
        <v>5.0151766482480005</v>
      </c>
    </row>
    <row r="4668" spans="1:14" ht="15.75" customHeight="1">
      <c r="A4668" s="23" t="s">
        <v>3636</v>
      </c>
      <c r="B4668" s="23" t="s">
        <v>4406</v>
      </c>
      <c r="C4668" s="23" t="s">
        <v>8311</v>
      </c>
      <c r="D4668" s="23">
        <v>23</v>
      </c>
      <c r="E4668" s="26">
        <v>10643</v>
      </c>
      <c r="F4668" s="23">
        <v>316</v>
      </c>
      <c r="G4668" s="26">
        <f t="shared" si="504"/>
        <v>3363.1880000000001</v>
      </c>
      <c r="H4668" s="26">
        <f t="shared" si="505"/>
        <v>572.75091640000005</v>
      </c>
      <c r="I4668" s="26">
        <f t="shared" si="506"/>
        <v>859.12637460000008</v>
      </c>
      <c r="J4668" s="31">
        <f t="shared" si="507"/>
        <v>5.0172980276640002</v>
      </c>
      <c r="K4668" s="23">
        <f t="shared" si="508"/>
        <v>1</v>
      </c>
      <c r="L4668" s="23">
        <f t="shared" si="508"/>
        <v>1</v>
      </c>
      <c r="M4668" s="31">
        <f t="shared" si="509"/>
        <v>5.0172980276640002</v>
      </c>
      <c r="N4668" s="31">
        <f t="shared" si="510"/>
        <v>5.0172980276640002</v>
      </c>
    </row>
    <row r="4669" spans="1:14" ht="15.75" customHeight="1">
      <c r="A4669" s="23" t="s">
        <v>3636</v>
      </c>
      <c r="B4669" s="23" t="s">
        <v>4406</v>
      </c>
      <c r="C4669" s="23" t="s">
        <v>8312</v>
      </c>
      <c r="D4669" s="23">
        <v>23</v>
      </c>
      <c r="E4669" s="26">
        <v>10660.66</v>
      </c>
      <c r="F4669" s="23">
        <v>316</v>
      </c>
      <c r="G4669" s="26">
        <f t="shared" si="504"/>
        <v>3368.76856</v>
      </c>
      <c r="H4669" s="26">
        <f t="shared" si="505"/>
        <v>573.70128576800005</v>
      </c>
      <c r="I4669" s="26">
        <f t="shared" si="506"/>
        <v>860.55192865200002</v>
      </c>
      <c r="J4669" s="31">
        <f t="shared" si="507"/>
        <v>5.0256232633276809</v>
      </c>
      <c r="K4669" s="23">
        <f t="shared" si="508"/>
        <v>1</v>
      </c>
      <c r="L4669" s="23">
        <f t="shared" si="508"/>
        <v>1</v>
      </c>
      <c r="M4669" s="31">
        <f t="shared" si="509"/>
        <v>5.0256232633276809</v>
      </c>
      <c r="N4669" s="31">
        <f t="shared" si="510"/>
        <v>5.0256232633276809</v>
      </c>
    </row>
    <row r="4670" spans="1:14" ht="15.75" customHeight="1">
      <c r="A4670" s="23" t="s">
        <v>3636</v>
      </c>
      <c r="B4670" s="23" t="s">
        <v>4406</v>
      </c>
      <c r="C4670" s="23" t="s">
        <v>8313</v>
      </c>
      <c r="D4670" s="23">
        <v>23</v>
      </c>
      <c r="E4670" s="26">
        <v>10664.3</v>
      </c>
      <c r="F4670" s="23">
        <v>316</v>
      </c>
      <c r="G4670" s="26">
        <f t="shared" si="504"/>
        <v>3369.9187999999999</v>
      </c>
      <c r="H4670" s="26">
        <f t="shared" si="505"/>
        <v>573.89717164000001</v>
      </c>
      <c r="I4670" s="26">
        <f t="shared" si="506"/>
        <v>860.84575745999996</v>
      </c>
      <c r="J4670" s="31">
        <f t="shared" si="507"/>
        <v>5.0273392235663996</v>
      </c>
      <c r="K4670" s="23">
        <f t="shared" si="508"/>
        <v>1</v>
      </c>
      <c r="L4670" s="23">
        <f t="shared" si="508"/>
        <v>1</v>
      </c>
      <c r="M4670" s="31">
        <f t="shared" si="509"/>
        <v>5.0273392235663996</v>
      </c>
      <c r="N4670" s="31">
        <f t="shared" si="510"/>
        <v>5.0273392235663996</v>
      </c>
    </row>
    <row r="4671" spans="1:14" ht="15.75" customHeight="1">
      <c r="A4671" s="23" t="s">
        <v>3636</v>
      </c>
      <c r="B4671" s="23" t="s">
        <v>4406</v>
      </c>
      <c r="C4671" s="23" t="s">
        <v>8314</v>
      </c>
      <c r="D4671" s="23">
        <v>23</v>
      </c>
      <c r="E4671" s="26">
        <v>10675.7</v>
      </c>
      <c r="F4671" s="23">
        <v>316</v>
      </c>
      <c r="G4671" s="26">
        <f t="shared" si="504"/>
        <v>3373.5212000000001</v>
      </c>
      <c r="H4671" s="26">
        <f t="shared" si="505"/>
        <v>574.51066036000009</v>
      </c>
      <c r="I4671" s="26">
        <f t="shared" si="506"/>
        <v>861.76599054000008</v>
      </c>
      <c r="J4671" s="31">
        <f t="shared" si="507"/>
        <v>5.0327133847536007</v>
      </c>
      <c r="K4671" s="23">
        <f t="shared" si="508"/>
        <v>1</v>
      </c>
      <c r="L4671" s="23">
        <f t="shared" si="508"/>
        <v>1</v>
      </c>
      <c r="M4671" s="31">
        <f t="shared" si="509"/>
        <v>5.0327133847536007</v>
      </c>
      <c r="N4671" s="31">
        <f t="shared" si="510"/>
        <v>5.0327133847536007</v>
      </c>
    </row>
    <row r="4672" spans="1:14" ht="15.75" customHeight="1">
      <c r="A4672" s="23" t="s">
        <v>3636</v>
      </c>
      <c r="B4672" s="23" t="s">
        <v>4406</v>
      </c>
      <c r="C4672" s="23" t="s">
        <v>8315</v>
      </c>
      <c r="D4672" s="23">
        <v>23</v>
      </c>
      <c r="E4672" s="26">
        <v>10710.35</v>
      </c>
      <c r="F4672" s="23">
        <v>316</v>
      </c>
      <c r="G4672" s="26">
        <f t="shared" si="504"/>
        <v>3384.4706000000001</v>
      </c>
      <c r="H4672" s="26">
        <f t="shared" si="505"/>
        <v>576.37534318000007</v>
      </c>
      <c r="I4672" s="26">
        <f t="shared" si="506"/>
        <v>864.56301477000011</v>
      </c>
      <c r="J4672" s="31">
        <f t="shared" si="507"/>
        <v>5.0490480062568013</v>
      </c>
      <c r="K4672" s="23">
        <f t="shared" si="508"/>
        <v>1</v>
      </c>
      <c r="L4672" s="23">
        <f t="shared" si="508"/>
        <v>1</v>
      </c>
      <c r="M4672" s="31">
        <f t="shared" si="509"/>
        <v>5.0490480062568013</v>
      </c>
      <c r="N4672" s="31">
        <f t="shared" si="510"/>
        <v>5.0490480062568013</v>
      </c>
    </row>
    <row r="4673" spans="1:14" ht="15.75" customHeight="1">
      <c r="A4673" s="23" t="s">
        <v>3636</v>
      </c>
      <c r="B4673" s="23" t="s">
        <v>4406</v>
      </c>
      <c r="C4673" s="23" t="s">
        <v>8316</v>
      </c>
      <c r="D4673" s="23">
        <v>23</v>
      </c>
      <c r="E4673" s="26">
        <v>10712.6</v>
      </c>
      <c r="F4673" s="23">
        <v>316</v>
      </c>
      <c r="G4673" s="26">
        <f t="shared" si="504"/>
        <v>3385.1815999999999</v>
      </c>
      <c r="H4673" s="26">
        <f t="shared" si="505"/>
        <v>576.49642647999997</v>
      </c>
      <c r="I4673" s="26">
        <f t="shared" si="506"/>
        <v>864.7446397199999</v>
      </c>
      <c r="J4673" s="31">
        <f t="shared" si="507"/>
        <v>5.0501086959647994</v>
      </c>
      <c r="K4673" s="23">
        <f t="shared" si="508"/>
        <v>1</v>
      </c>
      <c r="L4673" s="23">
        <f t="shared" si="508"/>
        <v>1</v>
      </c>
      <c r="M4673" s="31">
        <f t="shared" si="509"/>
        <v>5.0501086959647994</v>
      </c>
      <c r="N4673" s="31">
        <f t="shared" si="510"/>
        <v>5.0501086959647994</v>
      </c>
    </row>
    <row r="4674" spans="1:14" ht="15.75" customHeight="1">
      <c r="A4674" s="23" t="s">
        <v>3636</v>
      </c>
      <c r="B4674" s="23" t="s">
        <v>4406</v>
      </c>
      <c r="C4674" s="23" t="s">
        <v>8317</v>
      </c>
      <c r="D4674" s="23">
        <v>23</v>
      </c>
      <c r="E4674" s="26">
        <v>10715.16</v>
      </c>
      <c r="F4674" s="23">
        <v>316</v>
      </c>
      <c r="G4674" s="26">
        <f t="shared" ref="G4674:G4737" si="511">E4674*F4674/1000</f>
        <v>3385.9905600000002</v>
      </c>
      <c r="H4674" s="26">
        <f t="shared" ref="H4674:H4737" si="512">G4674*0.1703</f>
        <v>576.63419236800007</v>
      </c>
      <c r="I4674" s="26">
        <f t="shared" ref="I4674:I4737" si="513">H4674*1.5</f>
        <v>864.95128855200005</v>
      </c>
      <c r="J4674" s="31">
        <f t="shared" si="507"/>
        <v>5.0513155251436803</v>
      </c>
      <c r="K4674" s="23">
        <f t="shared" si="508"/>
        <v>1</v>
      </c>
      <c r="L4674" s="23">
        <f t="shared" si="508"/>
        <v>1</v>
      </c>
      <c r="M4674" s="31">
        <f t="shared" si="509"/>
        <v>5.0513155251436803</v>
      </c>
      <c r="N4674" s="31">
        <f t="shared" si="510"/>
        <v>5.0513155251436803</v>
      </c>
    </row>
    <row r="4675" spans="1:14" ht="15.75" customHeight="1">
      <c r="A4675" s="23" t="s">
        <v>3636</v>
      </c>
      <c r="B4675" s="23" t="s">
        <v>4406</v>
      </c>
      <c r="C4675" s="23" t="s">
        <v>8318</v>
      </c>
      <c r="D4675" s="23">
        <v>23</v>
      </c>
      <c r="E4675" s="26">
        <v>10723.83</v>
      </c>
      <c r="F4675" s="23">
        <v>316</v>
      </c>
      <c r="G4675" s="26">
        <f t="shared" si="511"/>
        <v>3388.7302799999998</v>
      </c>
      <c r="H4675" s="26">
        <f t="shared" si="512"/>
        <v>577.10076668399995</v>
      </c>
      <c r="I4675" s="26">
        <f t="shared" si="513"/>
        <v>865.65115002599987</v>
      </c>
      <c r="J4675" s="31">
        <f t="shared" ref="J4675:J4738" si="514">H4675*24*365/1000000</f>
        <v>5.0554027161518391</v>
      </c>
      <c r="K4675" s="23">
        <f t="shared" ref="K4675:L4738" si="515">IF(H4675&gt;=250,1,0)</f>
        <v>1</v>
      </c>
      <c r="L4675" s="23">
        <f t="shared" si="515"/>
        <v>1</v>
      </c>
      <c r="M4675" s="31">
        <f t="shared" ref="M4675:M4738" si="516">K4675*J4675</f>
        <v>5.0554027161518391</v>
      </c>
      <c r="N4675" s="31">
        <f t="shared" ref="N4675:N4738" si="517">J4675*L4675</f>
        <v>5.0554027161518391</v>
      </c>
    </row>
    <row r="4676" spans="1:14" ht="15.75" customHeight="1">
      <c r="A4676" s="23" t="s">
        <v>3636</v>
      </c>
      <c r="B4676" s="23" t="s">
        <v>4406</v>
      </c>
      <c r="C4676" s="23" t="s">
        <v>8319</v>
      </c>
      <c r="D4676" s="23">
        <v>23</v>
      </c>
      <c r="E4676" s="26">
        <v>10729.03</v>
      </c>
      <c r="F4676" s="23">
        <v>316</v>
      </c>
      <c r="G4676" s="26">
        <f t="shared" si="511"/>
        <v>3390.3734800000002</v>
      </c>
      <c r="H4676" s="26">
        <f t="shared" si="512"/>
        <v>577.38060364400008</v>
      </c>
      <c r="I4676" s="26">
        <f t="shared" si="513"/>
        <v>866.07090546600011</v>
      </c>
      <c r="J4676" s="31">
        <f t="shared" si="514"/>
        <v>5.0578540879214406</v>
      </c>
      <c r="K4676" s="23">
        <f t="shared" si="515"/>
        <v>1</v>
      </c>
      <c r="L4676" s="23">
        <f t="shared" si="515"/>
        <v>1</v>
      </c>
      <c r="M4676" s="31">
        <f t="shared" si="516"/>
        <v>5.0578540879214406</v>
      </c>
      <c r="N4676" s="31">
        <f t="shared" si="517"/>
        <v>5.0578540879214406</v>
      </c>
    </row>
    <row r="4677" spans="1:14" ht="15.75" customHeight="1">
      <c r="A4677" s="23" t="s">
        <v>3636</v>
      </c>
      <c r="B4677" s="23" t="s">
        <v>4406</v>
      </c>
      <c r="C4677" s="23" t="s">
        <v>8320</v>
      </c>
      <c r="D4677" s="23">
        <v>23</v>
      </c>
      <c r="E4677" s="26">
        <v>10735.34</v>
      </c>
      <c r="F4677" s="23">
        <v>316</v>
      </c>
      <c r="G4677" s="26">
        <f t="shared" si="511"/>
        <v>3392.36744</v>
      </c>
      <c r="H4677" s="26">
        <f t="shared" si="512"/>
        <v>577.72017503200004</v>
      </c>
      <c r="I4677" s="26">
        <f t="shared" si="513"/>
        <v>866.58026254800006</v>
      </c>
      <c r="J4677" s="31">
        <f t="shared" si="514"/>
        <v>5.0608287332803208</v>
      </c>
      <c r="K4677" s="23">
        <f t="shared" si="515"/>
        <v>1</v>
      </c>
      <c r="L4677" s="23">
        <f t="shared" si="515"/>
        <v>1</v>
      </c>
      <c r="M4677" s="31">
        <f t="shared" si="516"/>
        <v>5.0608287332803208</v>
      </c>
      <c r="N4677" s="31">
        <f t="shared" si="517"/>
        <v>5.0608287332803208</v>
      </c>
    </row>
    <row r="4678" spans="1:14" ht="15.75" customHeight="1">
      <c r="A4678" s="23" t="s">
        <v>3636</v>
      </c>
      <c r="B4678" s="23" t="s">
        <v>4406</v>
      </c>
      <c r="C4678" s="23" t="s">
        <v>8321</v>
      </c>
      <c r="D4678" s="23">
        <v>23</v>
      </c>
      <c r="E4678" s="26">
        <v>10740</v>
      </c>
      <c r="F4678" s="23">
        <v>316</v>
      </c>
      <c r="G4678" s="26">
        <f t="shared" si="511"/>
        <v>3393.84</v>
      </c>
      <c r="H4678" s="26">
        <f t="shared" si="512"/>
        <v>577.97095200000001</v>
      </c>
      <c r="I4678" s="26">
        <f t="shared" si="513"/>
        <v>866.95642799999996</v>
      </c>
      <c r="J4678" s="31">
        <f t="shared" si="514"/>
        <v>5.0630255395199999</v>
      </c>
      <c r="K4678" s="23">
        <f t="shared" si="515"/>
        <v>1</v>
      </c>
      <c r="L4678" s="23">
        <f t="shared" si="515"/>
        <v>1</v>
      </c>
      <c r="M4678" s="31">
        <f t="shared" si="516"/>
        <v>5.0630255395199999</v>
      </c>
      <c r="N4678" s="31">
        <f t="shared" si="517"/>
        <v>5.0630255395199999</v>
      </c>
    </row>
    <row r="4679" spans="1:14" ht="15.75" customHeight="1">
      <c r="A4679" s="23" t="s">
        <v>3636</v>
      </c>
      <c r="B4679" s="23" t="s">
        <v>4406</v>
      </c>
      <c r="C4679" s="23" t="s">
        <v>8322</v>
      </c>
      <c r="D4679" s="23">
        <v>23</v>
      </c>
      <c r="E4679" s="26">
        <v>10743.55</v>
      </c>
      <c r="F4679" s="23">
        <v>316</v>
      </c>
      <c r="G4679" s="26">
        <f t="shared" si="511"/>
        <v>3394.9618</v>
      </c>
      <c r="H4679" s="26">
        <f t="shared" si="512"/>
        <v>578.16199454000002</v>
      </c>
      <c r="I4679" s="26">
        <f t="shared" si="513"/>
        <v>867.24299181000004</v>
      </c>
      <c r="J4679" s="31">
        <f t="shared" si="514"/>
        <v>5.0646990721704004</v>
      </c>
      <c r="K4679" s="23">
        <f t="shared" si="515"/>
        <v>1</v>
      </c>
      <c r="L4679" s="23">
        <f t="shared" si="515"/>
        <v>1</v>
      </c>
      <c r="M4679" s="31">
        <f t="shared" si="516"/>
        <v>5.0646990721704004</v>
      </c>
      <c r="N4679" s="31">
        <f t="shared" si="517"/>
        <v>5.0646990721704004</v>
      </c>
    </row>
    <row r="4680" spans="1:14" ht="15.75" customHeight="1">
      <c r="A4680" s="23" t="s">
        <v>3636</v>
      </c>
      <c r="B4680" s="23" t="s">
        <v>4406</v>
      </c>
      <c r="C4680" s="23" t="s">
        <v>8323</v>
      </c>
      <c r="D4680" s="23">
        <v>23</v>
      </c>
      <c r="E4680" s="26">
        <v>10754.57</v>
      </c>
      <c r="F4680" s="23">
        <v>316</v>
      </c>
      <c r="G4680" s="26">
        <f t="shared" si="511"/>
        <v>3398.4441200000001</v>
      </c>
      <c r="H4680" s="26">
        <f t="shared" si="512"/>
        <v>578.75503363600001</v>
      </c>
      <c r="I4680" s="26">
        <f t="shared" si="513"/>
        <v>868.13255045400001</v>
      </c>
      <c r="J4680" s="31">
        <f t="shared" si="514"/>
        <v>5.0698940946513602</v>
      </c>
      <c r="K4680" s="23">
        <f t="shared" si="515"/>
        <v>1</v>
      </c>
      <c r="L4680" s="23">
        <f t="shared" si="515"/>
        <v>1</v>
      </c>
      <c r="M4680" s="31">
        <f t="shared" si="516"/>
        <v>5.0698940946513602</v>
      </c>
      <c r="N4680" s="31">
        <f t="shared" si="517"/>
        <v>5.0698940946513602</v>
      </c>
    </row>
    <row r="4681" spans="1:14" ht="15.75" customHeight="1">
      <c r="A4681" s="23" t="s">
        <v>3636</v>
      </c>
      <c r="B4681" s="23" t="s">
        <v>4406</v>
      </c>
      <c r="C4681" s="23" t="s">
        <v>8324</v>
      </c>
      <c r="D4681" s="23">
        <v>23</v>
      </c>
      <c r="E4681" s="26">
        <v>10755.03</v>
      </c>
      <c r="F4681" s="23">
        <v>316</v>
      </c>
      <c r="G4681" s="26">
        <f t="shared" si="511"/>
        <v>3398.5894800000001</v>
      </c>
      <c r="H4681" s="26">
        <f t="shared" si="512"/>
        <v>578.77978844400002</v>
      </c>
      <c r="I4681" s="26">
        <f t="shared" si="513"/>
        <v>868.16968266599997</v>
      </c>
      <c r="J4681" s="31">
        <f t="shared" si="514"/>
        <v>5.0701109467694394</v>
      </c>
      <c r="K4681" s="23">
        <f t="shared" si="515"/>
        <v>1</v>
      </c>
      <c r="L4681" s="23">
        <f t="shared" si="515"/>
        <v>1</v>
      </c>
      <c r="M4681" s="31">
        <f t="shared" si="516"/>
        <v>5.0701109467694394</v>
      </c>
      <c r="N4681" s="31">
        <f t="shared" si="517"/>
        <v>5.0701109467694394</v>
      </c>
    </row>
    <row r="4682" spans="1:14" ht="15.75" customHeight="1">
      <c r="A4682" s="23" t="s">
        <v>3636</v>
      </c>
      <c r="B4682" s="23" t="s">
        <v>4406</v>
      </c>
      <c r="C4682" s="23" t="s">
        <v>8325</v>
      </c>
      <c r="D4682" s="23">
        <v>23</v>
      </c>
      <c r="E4682" s="26">
        <v>10775</v>
      </c>
      <c r="F4682" s="23">
        <v>316</v>
      </c>
      <c r="G4682" s="26">
        <f t="shared" si="511"/>
        <v>3404.9</v>
      </c>
      <c r="H4682" s="26">
        <f t="shared" si="512"/>
        <v>579.85446999999999</v>
      </c>
      <c r="I4682" s="26">
        <f t="shared" si="513"/>
        <v>869.78170499999999</v>
      </c>
      <c r="J4682" s="31">
        <f t="shared" si="514"/>
        <v>5.0795251572</v>
      </c>
      <c r="K4682" s="23">
        <f t="shared" si="515"/>
        <v>1</v>
      </c>
      <c r="L4682" s="23">
        <f t="shared" si="515"/>
        <v>1</v>
      </c>
      <c r="M4682" s="31">
        <f t="shared" si="516"/>
        <v>5.0795251572</v>
      </c>
      <c r="N4682" s="31">
        <f t="shared" si="517"/>
        <v>5.0795251572</v>
      </c>
    </row>
    <row r="4683" spans="1:14" ht="15.75" customHeight="1">
      <c r="A4683" s="23" t="s">
        <v>3636</v>
      </c>
      <c r="B4683" s="23" t="s">
        <v>4406</v>
      </c>
      <c r="C4683" s="23" t="s">
        <v>8326</v>
      </c>
      <c r="D4683" s="23">
        <v>23</v>
      </c>
      <c r="E4683" s="26">
        <v>10783.27</v>
      </c>
      <c r="F4683" s="23">
        <v>316</v>
      </c>
      <c r="G4683" s="26">
        <f t="shared" si="511"/>
        <v>3407.5133200000005</v>
      </c>
      <c r="H4683" s="26">
        <f t="shared" si="512"/>
        <v>580.29951839600005</v>
      </c>
      <c r="I4683" s="26">
        <f t="shared" si="513"/>
        <v>870.44927759400002</v>
      </c>
      <c r="J4683" s="31">
        <f t="shared" si="514"/>
        <v>5.0834237811489595</v>
      </c>
      <c r="K4683" s="23">
        <f t="shared" si="515"/>
        <v>1</v>
      </c>
      <c r="L4683" s="23">
        <f t="shared" si="515"/>
        <v>1</v>
      </c>
      <c r="M4683" s="31">
        <f t="shared" si="516"/>
        <v>5.0834237811489595</v>
      </c>
      <c r="N4683" s="31">
        <f t="shared" si="517"/>
        <v>5.0834237811489595</v>
      </c>
    </row>
    <row r="4684" spans="1:14" ht="15.75" customHeight="1">
      <c r="A4684" s="23" t="s">
        <v>3636</v>
      </c>
      <c r="B4684" s="23" t="s">
        <v>4406</v>
      </c>
      <c r="C4684" s="23" t="s">
        <v>8327</v>
      </c>
      <c r="D4684" s="23">
        <v>23</v>
      </c>
      <c r="E4684" s="26">
        <v>10789.1</v>
      </c>
      <c r="F4684" s="23">
        <v>316</v>
      </c>
      <c r="G4684" s="26">
        <f t="shared" si="511"/>
        <v>3409.3555999999999</v>
      </c>
      <c r="H4684" s="26">
        <f t="shared" si="512"/>
        <v>580.61325867999994</v>
      </c>
      <c r="I4684" s="26">
        <f t="shared" si="513"/>
        <v>870.91988801999992</v>
      </c>
      <c r="J4684" s="31">
        <f t="shared" si="514"/>
        <v>5.086172146036799</v>
      </c>
      <c r="K4684" s="23">
        <f t="shared" si="515"/>
        <v>1</v>
      </c>
      <c r="L4684" s="23">
        <f t="shared" si="515"/>
        <v>1</v>
      </c>
      <c r="M4684" s="31">
        <f t="shared" si="516"/>
        <v>5.086172146036799</v>
      </c>
      <c r="N4684" s="31">
        <f t="shared" si="517"/>
        <v>5.086172146036799</v>
      </c>
    </row>
    <row r="4685" spans="1:14" ht="15.75" customHeight="1">
      <c r="A4685" s="23" t="s">
        <v>3636</v>
      </c>
      <c r="B4685" s="23" t="s">
        <v>4406</v>
      </c>
      <c r="C4685" s="23" t="s">
        <v>8328</v>
      </c>
      <c r="D4685" s="23">
        <v>23</v>
      </c>
      <c r="E4685" s="26">
        <v>10796.8</v>
      </c>
      <c r="F4685" s="23">
        <v>316</v>
      </c>
      <c r="G4685" s="26">
        <f t="shared" si="511"/>
        <v>3411.7887999999998</v>
      </c>
      <c r="H4685" s="26">
        <f t="shared" si="512"/>
        <v>581.02763263999998</v>
      </c>
      <c r="I4685" s="26">
        <f t="shared" si="513"/>
        <v>871.54144896000003</v>
      </c>
      <c r="J4685" s="31">
        <f t="shared" si="514"/>
        <v>5.0898020619264006</v>
      </c>
      <c r="K4685" s="23">
        <f t="shared" si="515"/>
        <v>1</v>
      </c>
      <c r="L4685" s="23">
        <f t="shared" si="515"/>
        <v>1</v>
      </c>
      <c r="M4685" s="31">
        <f t="shared" si="516"/>
        <v>5.0898020619264006</v>
      </c>
      <c r="N4685" s="31">
        <f t="shared" si="517"/>
        <v>5.0898020619264006</v>
      </c>
    </row>
    <row r="4686" spans="1:14" ht="15.75" customHeight="1">
      <c r="A4686" s="23" t="s">
        <v>3636</v>
      </c>
      <c r="B4686" s="23" t="s">
        <v>4406</v>
      </c>
      <c r="C4686" s="23" t="s">
        <v>8329</v>
      </c>
      <c r="D4686" s="23">
        <v>23</v>
      </c>
      <c r="E4686" s="26">
        <v>10798.6</v>
      </c>
      <c r="F4686" s="23">
        <v>316</v>
      </c>
      <c r="G4686" s="26">
        <f t="shared" si="511"/>
        <v>3412.3576000000003</v>
      </c>
      <c r="H4686" s="26">
        <f t="shared" si="512"/>
        <v>581.12449928000012</v>
      </c>
      <c r="I4686" s="26">
        <f t="shared" si="513"/>
        <v>871.68674892000013</v>
      </c>
      <c r="J4686" s="31">
        <f t="shared" si="514"/>
        <v>5.0906506136928007</v>
      </c>
      <c r="K4686" s="23">
        <f t="shared" si="515"/>
        <v>1</v>
      </c>
      <c r="L4686" s="23">
        <f t="shared" si="515"/>
        <v>1</v>
      </c>
      <c r="M4686" s="31">
        <f t="shared" si="516"/>
        <v>5.0906506136928007</v>
      </c>
      <c r="N4686" s="31">
        <f t="shared" si="517"/>
        <v>5.0906506136928007</v>
      </c>
    </row>
    <row r="4687" spans="1:14" ht="15.75" customHeight="1">
      <c r="A4687" s="23" t="s">
        <v>3636</v>
      </c>
      <c r="B4687" s="23" t="s">
        <v>4406</v>
      </c>
      <c r="C4687" s="23" t="s">
        <v>8330</v>
      </c>
      <c r="D4687" s="23">
        <v>23</v>
      </c>
      <c r="E4687" s="26">
        <v>10834.83</v>
      </c>
      <c r="F4687" s="23">
        <v>316</v>
      </c>
      <c r="G4687" s="26">
        <f t="shared" si="511"/>
        <v>3423.8062799999998</v>
      </c>
      <c r="H4687" s="26">
        <f t="shared" si="512"/>
        <v>583.07420948399999</v>
      </c>
      <c r="I4687" s="26">
        <f t="shared" si="513"/>
        <v>874.61131422599999</v>
      </c>
      <c r="J4687" s="31">
        <f t="shared" si="514"/>
        <v>5.1077300750798393</v>
      </c>
      <c r="K4687" s="23">
        <f t="shared" si="515"/>
        <v>1</v>
      </c>
      <c r="L4687" s="23">
        <f t="shared" si="515"/>
        <v>1</v>
      </c>
      <c r="M4687" s="31">
        <f t="shared" si="516"/>
        <v>5.1077300750798393</v>
      </c>
      <c r="N4687" s="31">
        <f t="shared" si="517"/>
        <v>5.1077300750798393</v>
      </c>
    </row>
    <row r="4688" spans="1:14" ht="15.75" customHeight="1">
      <c r="A4688" s="23" t="s">
        <v>3636</v>
      </c>
      <c r="B4688" s="23" t="s">
        <v>4406</v>
      </c>
      <c r="C4688" s="23" t="s">
        <v>8331</v>
      </c>
      <c r="D4688" s="23">
        <v>23</v>
      </c>
      <c r="E4688" s="26">
        <v>10842.38</v>
      </c>
      <c r="F4688" s="23">
        <v>316</v>
      </c>
      <c r="G4688" s="26">
        <f t="shared" si="511"/>
        <v>3426.1920799999998</v>
      </c>
      <c r="H4688" s="26">
        <f t="shared" si="512"/>
        <v>583.480511224</v>
      </c>
      <c r="I4688" s="26">
        <f t="shared" si="513"/>
        <v>875.22076683599994</v>
      </c>
      <c r="J4688" s="31">
        <f t="shared" si="514"/>
        <v>5.1112892783222392</v>
      </c>
      <c r="K4688" s="23">
        <f t="shared" si="515"/>
        <v>1</v>
      </c>
      <c r="L4688" s="23">
        <f t="shared" si="515"/>
        <v>1</v>
      </c>
      <c r="M4688" s="31">
        <f t="shared" si="516"/>
        <v>5.1112892783222392</v>
      </c>
      <c r="N4688" s="31">
        <f t="shared" si="517"/>
        <v>5.1112892783222392</v>
      </c>
    </row>
    <row r="4689" spans="1:14" ht="15.75" customHeight="1">
      <c r="A4689" s="23" t="s">
        <v>3636</v>
      </c>
      <c r="B4689" s="23" t="s">
        <v>4406</v>
      </c>
      <c r="C4689" s="23" t="s">
        <v>8332</v>
      </c>
      <c r="D4689" s="23">
        <v>23</v>
      </c>
      <c r="E4689" s="26">
        <v>10849.54</v>
      </c>
      <c r="F4689" s="23">
        <v>316</v>
      </c>
      <c r="G4689" s="26">
        <f t="shared" si="511"/>
        <v>3428.4546399999999</v>
      </c>
      <c r="H4689" s="26">
        <f t="shared" si="512"/>
        <v>583.86582519199999</v>
      </c>
      <c r="I4689" s="26">
        <f t="shared" si="513"/>
        <v>875.79873778799993</v>
      </c>
      <c r="J4689" s="31">
        <f t="shared" si="514"/>
        <v>5.1146646286819193</v>
      </c>
      <c r="K4689" s="23">
        <f t="shared" si="515"/>
        <v>1</v>
      </c>
      <c r="L4689" s="23">
        <f t="shared" si="515"/>
        <v>1</v>
      </c>
      <c r="M4689" s="31">
        <f t="shared" si="516"/>
        <v>5.1146646286819193</v>
      </c>
      <c r="N4689" s="31">
        <f t="shared" si="517"/>
        <v>5.1146646286819193</v>
      </c>
    </row>
    <row r="4690" spans="1:14" ht="15.75" customHeight="1">
      <c r="A4690" s="23" t="s">
        <v>3636</v>
      </c>
      <c r="B4690" s="23" t="s">
        <v>4406</v>
      </c>
      <c r="C4690" s="23" t="s">
        <v>8333</v>
      </c>
      <c r="D4690" s="23">
        <v>23</v>
      </c>
      <c r="E4690" s="26">
        <v>10870.7</v>
      </c>
      <c r="F4690" s="23">
        <v>316</v>
      </c>
      <c r="G4690" s="26">
        <f t="shared" si="511"/>
        <v>3435.1412</v>
      </c>
      <c r="H4690" s="26">
        <f t="shared" si="512"/>
        <v>585.00454636000006</v>
      </c>
      <c r="I4690" s="26">
        <f t="shared" si="513"/>
        <v>877.50681954000015</v>
      </c>
      <c r="J4690" s="31">
        <f t="shared" si="514"/>
        <v>5.1246398261136008</v>
      </c>
      <c r="K4690" s="23">
        <f t="shared" si="515"/>
        <v>1</v>
      </c>
      <c r="L4690" s="23">
        <f t="shared" si="515"/>
        <v>1</v>
      </c>
      <c r="M4690" s="31">
        <f t="shared" si="516"/>
        <v>5.1246398261136008</v>
      </c>
      <c r="N4690" s="31">
        <f t="shared" si="517"/>
        <v>5.1246398261136008</v>
      </c>
    </row>
    <row r="4691" spans="1:14" ht="15.75" customHeight="1">
      <c r="A4691" s="23" t="s">
        <v>3636</v>
      </c>
      <c r="B4691" s="23" t="s">
        <v>4406</v>
      </c>
      <c r="C4691" s="23" t="s">
        <v>8334</v>
      </c>
      <c r="D4691" s="23">
        <v>23</v>
      </c>
      <c r="E4691" s="26">
        <v>10878.28</v>
      </c>
      <c r="F4691" s="23">
        <v>316</v>
      </c>
      <c r="G4691" s="26">
        <f t="shared" si="511"/>
        <v>3437.5364799999998</v>
      </c>
      <c r="H4691" s="26">
        <f t="shared" si="512"/>
        <v>585.41246254399994</v>
      </c>
      <c r="I4691" s="26">
        <f t="shared" si="513"/>
        <v>878.1186938159999</v>
      </c>
      <c r="J4691" s="31">
        <f t="shared" si="514"/>
        <v>5.1282131718854389</v>
      </c>
      <c r="K4691" s="23">
        <f t="shared" si="515"/>
        <v>1</v>
      </c>
      <c r="L4691" s="23">
        <f t="shared" si="515"/>
        <v>1</v>
      </c>
      <c r="M4691" s="31">
        <f t="shared" si="516"/>
        <v>5.1282131718854389</v>
      </c>
      <c r="N4691" s="31">
        <f t="shared" si="517"/>
        <v>5.1282131718854389</v>
      </c>
    </row>
    <row r="4692" spans="1:14" ht="15.75" customHeight="1">
      <c r="A4692" s="23" t="s">
        <v>3636</v>
      </c>
      <c r="B4692" s="23" t="s">
        <v>4406</v>
      </c>
      <c r="C4692" s="23" t="s">
        <v>8335</v>
      </c>
      <c r="D4692" s="23">
        <v>23</v>
      </c>
      <c r="E4692" s="26">
        <v>10891.35</v>
      </c>
      <c r="F4692" s="23">
        <v>316</v>
      </c>
      <c r="G4692" s="26">
        <f t="shared" si="511"/>
        <v>3441.6666</v>
      </c>
      <c r="H4692" s="26">
        <f t="shared" si="512"/>
        <v>586.11582198000008</v>
      </c>
      <c r="I4692" s="26">
        <f t="shared" si="513"/>
        <v>879.17373297000017</v>
      </c>
      <c r="J4692" s="31">
        <f t="shared" si="514"/>
        <v>5.1343746005448008</v>
      </c>
      <c r="K4692" s="23">
        <f t="shared" si="515"/>
        <v>1</v>
      </c>
      <c r="L4692" s="23">
        <f t="shared" si="515"/>
        <v>1</v>
      </c>
      <c r="M4692" s="31">
        <f t="shared" si="516"/>
        <v>5.1343746005448008</v>
      </c>
      <c r="N4692" s="31">
        <f t="shared" si="517"/>
        <v>5.1343746005448008</v>
      </c>
    </row>
    <row r="4693" spans="1:14" ht="15.75" customHeight="1">
      <c r="A4693" s="23" t="s">
        <v>3636</v>
      </c>
      <c r="B4693" s="23" t="s">
        <v>4406</v>
      </c>
      <c r="C4693" s="23" t="s">
        <v>8336</v>
      </c>
      <c r="D4693" s="23">
        <v>23</v>
      </c>
      <c r="E4693" s="26">
        <v>10903.33</v>
      </c>
      <c r="F4693" s="23">
        <v>316</v>
      </c>
      <c r="G4693" s="26">
        <f t="shared" si="511"/>
        <v>3445.45228</v>
      </c>
      <c r="H4693" s="26">
        <f t="shared" si="512"/>
        <v>586.76052328399999</v>
      </c>
      <c r="I4693" s="26">
        <f t="shared" si="513"/>
        <v>880.14078492599992</v>
      </c>
      <c r="J4693" s="31">
        <f t="shared" si="514"/>
        <v>5.1400221839678402</v>
      </c>
      <c r="K4693" s="23">
        <f t="shared" si="515"/>
        <v>1</v>
      </c>
      <c r="L4693" s="23">
        <f t="shared" si="515"/>
        <v>1</v>
      </c>
      <c r="M4693" s="31">
        <f t="shared" si="516"/>
        <v>5.1400221839678402</v>
      </c>
      <c r="N4693" s="31">
        <f t="shared" si="517"/>
        <v>5.1400221839678402</v>
      </c>
    </row>
    <row r="4694" spans="1:14" ht="15.75" customHeight="1">
      <c r="A4694" s="23" t="s">
        <v>3636</v>
      </c>
      <c r="B4694" s="23" t="s">
        <v>4406</v>
      </c>
      <c r="C4694" s="23" t="s">
        <v>8337</v>
      </c>
      <c r="D4694" s="23">
        <v>23</v>
      </c>
      <c r="E4694" s="26">
        <v>10905.74</v>
      </c>
      <c r="F4694" s="23">
        <v>316</v>
      </c>
      <c r="G4694" s="26">
        <f t="shared" si="511"/>
        <v>3446.2138399999999</v>
      </c>
      <c r="H4694" s="26">
        <f t="shared" si="512"/>
        <v>586.89021695200006</v>
      </c>
      <c r="I4694" s="26">
        <f t="shared" si="513"/>
        <v>880.33532542800003</v>
      </c>
      <c r="J4694" s="31">
        <f t="shared" si="514"/>
        <v>5.1411583004995203</v>
      </c>
      <c r="K4694" s="23">
        <f t="shared" si="515"/>
        <v>1</v>
      </c>
      <c r="L4694" s="23">
        <f t="shared" si="515"/>
        <v>1</v>
      </c>
      <c r="M4694" s="31">
        <f t="shared" si="516"/>
        <v>5.1411583004995203</v>
      </c>
      <c r="N4694" s="31">
        <f t="shared" si="517"/>
        <v>5.1411583004995203</v>
      </c>
    </row>
    <row r="4695" spans="1:14" ht="15.75" customHeight="1">
      <c r="A4695" s="23" t="s">
        <v>3636</v>
      </c>
      <c r="B4695" s="23" t="s">
        <v>4406</v>
      </c>
      <c r="C4695" s="23" t="s">
        <v>8338</v>
      </c>
      <c r="D4695" s="23">
        <v>23</v>
      </c>
      <c r="E4695" s="26">
        <v>10909.65</v>
      </c>
      <c r="F4695" s="23">
        <v>316</v>
      </c>
      <c r="G4695" s="26">
        <f t="shared" si="511"/>
        <v>3447.4494</v>
      </c>
      <c r="H4695" s="26">
        <f t="shared" si="512"/>
        <v>587.10063281999999</v>
      </c>
      <c r="I4695" s="26">
        <f t="shared" si="513"/>
        <v>880.65094922999992</v>
      </c>
      <c r="J4695" s="31">
        <f t="shared" si="514"/>
        <v>5.1430015435031997</v>
      </c>
      <c r="K4695" s="23">
        <f t="shared" si="515"/>
        <v>1</v>
      </c>
      <c r="L4695" s="23">
        <f t="shared" si="515"/>
        <v>1</v>
      </c>
      <c r="M4695" s="31">
        <f t="shared" si="516"/>
        <v>5.1430015435031997</v>
      </c>
      <c r="N4695" s="31">
        <f t="shared" si="517"/>
        <v>5.1430015435031997</v>
      </c>
    </row>
    <row r="4696" spans="1:14" ht="15.75" customHeight="1">
      <c r="A4696" s="23" t="s">
        <v>3636</v>
      </c>
      <c r="B4696" s="23" t="s">
        <v>4406</v>
      </c>
      <c r="C4696" s="23" t="s">
        <v>8339</v>
      </c>
      <c r="D4696" s="23">
        <v>23</v>
      </c>
      <c r="E4696" s="26">
        <v>10937.83</v>
      </c>
      <c r="F4696" s="23">
        <v>316</v>
      </c>
      <c r="G4696" s="26">
        <f t="shared" si="511"/>
        <v>3456.35428</v>
      </c>
      <c r="H4696" s="26">
        <f t="shared" si="512"/>
        <v>588.61713388400005</v>
      </c>
      <c r="I4696" s="26">
        <f t="shared" si="513"/>
        <v>882.92570082600014</v>
      </c>
      <c r="J4696" s="31">
        <f t="shared" si="514"/>
        <v>5.1562860928238408</v>
      </c>
      <c r="K4696" s="23">
        <f t="shared" si="515"/>
        <v>1</v>
      </c>
      <c r="L4696" s="23">
        <f t="shared" si="515"/>
        <v>1</v>
      </c>
      <c r="M4696" s="31">
        <f t="shared" si="516"/>
        <v>5.1562860928238408</v>
      </c>
      <c r="N4696" s="31">
        <f t="shared" si="517"/>
        <v>5.1562860928238408</v>
      </c>
    </row>
    <row r="4697" spans="1:14" ht="15.75" customHeight="1">
      <c r="A4697" s="23" t="s">
        <v>3636</v>
      </c>
      <c r="B4697" s="23" t="s">
        <v>4406</v>
      </c>
      <c r="C4697" s="23" t="s">
        <v>8340</v>
      </c>
      <c r="D4697" s="23">
        <v>23</v>
      </c>
      <c r="E4697" s="26">
        <v>10948.8</v>
      </c>
      <c r="F4697" s="23">
        <v>316</v>
      </c>
      <c r="G4697" s="26">
        <f t="shared" si="511"/>
        <v>3459.8208</v>
      </c>
      <c r="H4697" s="26">
        <f t="shared" si="512"/>
        <v>589.20748223999999</v>
      </c>
      <c r="I4697" s="26">
        <f t="shared" si="513"/>
        <v>883.81122335999999</v>
      </c>
      <c r="J4697" s="31">
        <f t="shared" si="514"/>
        <v>5.1614575444224</v>
      </c>
      <c r="K4697" s="23">
        <f t="shared" si="515"/>
        <v>1</v>
      </c>
      <c r="L4697" s="23">
        <f t="shared" si="515"/>
        <v>1</v>
      </c>
      <c r="M4697" s="31">
        <f t="shared" si="516"/>
        <v>5.1614575444224</v>
      </c>
      <c r="N4697" s="31">
        <f t="shared" si="517"/>
        <v>5.1614575444224</v>
      </c>
    </row>
    <row r="4698" spans="1:14" ht="15.75" customHeight="1">
      <c r="A4698" s="23" t="s">
        <v>3636</v>
      </c>
      <c r="B4698" s="23" t="s">
        <v>4406</v>
      </c>
      <c r="C4698" s="23" t="s">
        <v>8341</v>
      </c>
      <c r="D4698" s="23">
        <v>23</v>
      </c>
      <c r="E4698" s="26">
        <v>10997.58</v>
      </c>
      <c r="F4698" s="23">
        <v>316</v>
      </c>
      <c r="G4698" s="26">
        <f t="shared" si="511"/>
        <v>3475.2352799999999</v>
      </c>
      <c r="H4698" s="26">
        <f t="shared" si="512"/>
        <v>591.83256818400002</v>
      </c>
      <c r="I4698" s="26">
        <f t="shared" si="513"/>
        <v>887.74885227599998</v>
      </c>
      <c r="J4698" s="31">
        <f t="shared" si="514"/>
        <v>5.1844532972918396</v>
      </c>
      <c r="K4698" s="23">
        <f t="shared" si="515"/>
        <v>1</v>
      </c>
      <c r="L4698" s="23">
        <f t="shared" si="515"/>
        <v>1</v>
      </c>
      <c r="M4698" s="31">
        <f t="shared" si="516"/>
        <v>5.1844532972918396</v>
      </c>
      <c r="N4698" s="31">
        <f t="shared" si="517"/>
        <v>5.1844532972918396</v>
      </c>
    </row>
    <row r="4699" spans="1:14" ht="15.75" customHeight="1">
      <c r="A4699" s="23" t="s">
        <v>3636</v>
      </c>
      <c r="B4699" s="23" t="s">
        <v>4406</v>
      </c>
      <c r="C4699" s="23" t="s">
        <v>8342</v>
      </c>
      <c r="D4699" s="23">
        <v>23</v>
      </c>
      <c r="E4699" s="26">
        <v>11015.1</v>
      </c>
      <c r="F4699" s="23">
        <v>316</v>
      </c>
      <c r="G4699" s="26">
        <f t="shared" si="511"/>
        <v>3480.7716</v>
      </c>
      <c r="H4699" s="26">
        <f t="shared" si="512"/>
        <v>592.77540348000002</v>
      </c>
      <c r="I4699" s="26">
        <f t="shared" si="513"/>
        <v>889.16310522000003</v>
      </c>
      <c r="J4699" s="31">
        <f t="shared" si="514"/>
        <v>5.1927125344847997</v>
      </c>
      <c r="K4699" s="23">
        <f t="shared" si="515"/>
        <v>1</v>
      </c>
      <c r="L4699" s="23">
        <f t="shared" si="515"/>
        <v>1</v>
      </c>
      <c r="M4699" s="31">
        <f t="shared" si="516"/>
        <v>5.1927125344847997</v>
      </c>
      <c r="N4699" s="31">
        <f t="shared" si="517"/>
        <v>5.1927125344847997</v>
      </c>
    </row>
    <row r="4700" spans="1:14" ht="15.75" customHeight="1">
      <c r="A4700" s="23" t="s">
        <v>3636</v>
      </c>
      <c r="B4700" s="23" t="s">
        <v>4406</v>
      </c>
      <c r="C4700" s="23" t="s">
        <v>8343</v>
      </c>
      <c r="D4700" s="23">
        <v>23</v>
      </c>
      <c r="E4700" s="26">
        <v>11019.3</v>
      </c>
      <c r="F4700" s="23">
        <v>316</v>
      </c>
      <c r="G4700" s="26">
        <f t="shared" si="511"/>
        <v>3482.0987999999998</v>
      </c>
      <c r="H4700" s="26">
        <f t="shared" si="512"/>
        <v>593.00142563999998</v>
      </c>
      <c r="I4700" s="26">
        <f t="shared" si="513"/>
        <v>889.50213845999997</v>
      </c>
      <c r="J4700" s="31">
        <f t="shared" si="514"/>
        <v>5.1946924886063996</v>
      </c>
      <c r="K4700" s="23">
        <f t="shared" si="515"/>
        <v>1</v>
      </c>
      <c r="L4700" s="23">
        <f t="shared" si="515"/>
        <v>1</v>
      </c>
      <c r="M4700" s="31">
        <f t="shared" si="516"/>
        <v>5.1946924886063996</v>
      </c>
      <c r="N4700" s="31">
        <f t="shared" si="517"/>
        <v>5.1946924886063996</v>
      </c>
    </row>
    <row r="4701" spans="1:14" ht="15.75" customHeight="1">
      <c r="A4701" s="23" t="s">
        <v>3636</v>
      </c>
      <c r="B4701" s="23" t="s">
        <v>4406</v>
      </c>
      <c r="C4701" s="23" t="s">
        <v>8344</v>
      </c>
      <c r="D4701" s="23">
        <v>23</v>
      </c>
      <c r="E4701" s="26">
        <v>11022.26</v>
      </c>
      <c r="F4701" s="23">
        <v>316</v>
      </c>
      <c r="G4701" s="26">
        <f t="shared" si="511"/>
        <v>3483.0341600000002</v>
      </c>
      <c r="H4701" s="26">
        <f t="shared" si="512"/>
        <v>593.16071744800001</v>
      </c>
      <c r="I4701" s="26">
        <f t="shared" si="513"/>
        <v>889.74107617200002</v>
      </c>
      <c r="J4701" s="31">
        <f t="shared" si="514"/>
        <v>5.1960878848444798</v>
      </c>
      <c r="K4701" s="23">
        <f t="shared" si="515"/>
        <v>1</v>
      </c>
      <c r="L4701" s="23">
        <f t="shared" si="515"/>
        <v>1</v>
      </c>
      <c r="M4701" s="31">
        <f t="shared" si="516"/>
        <v>5.1960878848444798</v>
      </c>
      <c r="N4701" s="31">
        <f t="shared" si="517"/>
        <v>5.1960878848444798</v>
      </c>
    </row>
    <row r="4702" spans="1:14" ht="15.75" customHeight="1">
      <c r="A4702" s="23" t="s">
        <v>3636</v>
      </c>
      <c r="B4702" s="23" t="s">
        <v>5666</v>
      </c>
      <c r="C4702" s="23" t="s">
        <v>8345</v>
      </c>
      <c r="D4702" s="23">
        <v>23</v>
      </c>
      <c r="E4702" s="26">
        <v>11023.9</v>
      </c>
      <c r="F4702" s="23">
        <v>316</v>
      </c>
      <c r="G4702" s="26">
        <f t="shared" si="511"/>
        <v>3483.5524</v>
      </c>
      <c r="H4702" s="26">
        <f t="shared" si="512"/>
        <v>593.24897371999998</v>
      </c>
      <c r="I4702" s="26">
        <f t="shared" si="513"/>
        <v>889.87346058000003</v>
      </c>
      <c r="J4702" s="31">
        <f t="shared" si="514"/>
        <v>5.1968610097871997</v>
      </c>
      <c r="K4702" s="23">
        <f t="shared" si="515"/>
        <v>1</v>
      </c>
      <c r="L4702" s="23">
        <f t="shared" si="515"/>
        <v>1</v>
      </c>
      <c r="M4702" s="31">
        <f t="shared" si="516"/>
        <v>5.1968610097871997</v>
      </c>
      <c r="N4702" s="31">
        <f t="shared" si="517"/>
        <v>5.1968610097871997</v>
      </c>
    </row>
    <row r="4703" spans="1:14" ht="15.75" customHeight="1">
      <c r="A4703" s="23" t="s">
        <v>3636</v>
      </c>
      <c r="B4703" s="23" t="s">
        <v>4406</v>
      </c>
      <c r="C4703" s="23" t="s">
        <v>8346</v>
      </c>
      <c r="D4703" s="23">
        <v>23</v>
      </c>
      <c r="E4703" s="26">
        <v>11045.84</v>
      </c>
      <c r="F4703" s="23">
        <v>316</v>
      </c>
      <c r="G4703" s="26">
        <f t="shared" si="511"/>
        <v>3490.4854399999999</v>
      </c>
      <c r="H4703" s="26">
        <f t="shared" si="512"/>
        <v>594.42967043199997</v>
      </c>
      <c r="I4703" s="26">
        <f t="shared" si="513"/>
        <v>891.64450564799995</v>
      </c>
      <c r="J4703" s="31">
        <f t="shared" si="514"/>
        <v>5.2072039129843199</v>
      </c>
      <c r="K4703" s="23">
        <f t="shared" si="515"/>
        <v>1</v>
      </c>
      <c r="L4703" s="23">
        <f t="shared" si="515"/>
        <v>1</v>
      </c>
      <c r="M4703" s="31">
        <f t="shared" si="516"/>
        <v>5.2072039129843199</v>
      </c>
      <c r="N4703" s="31">
        <f t="shared" si="517"/>
        <v>5.2072039129843199</v>
      </c>
    </row>
    <row r="4704" spans="1:14" ht="15.75" customHeight="1">
      <c r="A4704" s="23" t="s">
        <v>3636</v>
      </c>
      <c r="B4704" s="23" t="s">
        <v>4406</v>
      </c>
      <c r="C4704" s="23" t="s">
        <v>8347</v>
      </c>
      <c r="D4704" s="23">
        <v>23</v>
      </c>
      <c r="E4704" s="26">
        <v>11058.5</v>
      </c>
      <c r="F4704" s="23">
        <v>316</v>
      </c>
      <c r="G4704" s="26">
        <f t="shared" si="511"/>
        <v>3494.4859999999999</v>
      </c>
      <c r="H4704" s="26">
        <f t="shared" si="512"/>
        <v>595.11096580000003</v>
      </c>
      <c r="I4704" s="26">
        <f t="shared" si="513"/>
        <v>892.66644870000005</v>
      </c>
      <c r="J4704" s="31">
        <f t="shared" si="514"/>
        <v>5.2131720604079996</v>
      </c>
      <c r="K4704" s="23">
        <f t="shared" si="515"/>
        <v>1</v>
      </c>
      <c r="L4704" s="23">
        <f t="shared" si="515"/>
        <v>1</v>
      </c>
      <c r="M4704" s="31">
        <f t="shared" si="516"/>
        <v>5.2131720604079996</v>
      </c>
      <c r="N4704" s="31">
        <f t="shared" si="517"/>
        <v>5.2131720604079996</v>
      </c>
    </row>
    <row r="4705" spans="1:14" ht="15.75" customHeight="1">
      <c r="A4705" s="23" t="s">
        <v>3636</v>
      </c>
      <c r="B4705" s="23" t="s">
        <v>4406</v>
      </c>
      <c r="C4705" s="23" t="s">
        <v>8348</v>
      </c>
      <c r="D4705" s="23">
        <v>23</v>
      </c>
      <c r="E4705" s="26">
        <v>11080.625</v>
      </c>
      <c r="F4705" s="23">
        <v>316</v>
      </c>
      <c r="G4705" s="26">
        <f t="shared" si="511"/>
        <v>3501.4775</v>
      </c>
      <c r="H4705" s="26">
        <f t="shared" si="512"/>
        <v>596.30161825000005</v>
      </c>
      <c r="I4705" s="26">
        <f t="shared" si="513"/>
        <v>894.45242737500007</v>
      </c>
      <c r="J4705" s="31">
        <f t="shared" si="514"/>
        <v>5.22360217587</v>
      </c>
      <c r="K4705" s="23">
        <f t="shared" si="515"/>
        <v>1</v>
      </c>
      <c r="L4705" s="23">
        <f t="shared" si="515"/>
        <v>1</v>
      </c>
      <c r="M4705" s="31">
        <f t="shared" si="516"/>
        <v>5.22360217587</v>
      </c>
      <c r="N4705" s="31">
        <f t="shared" si="517"/>
        <v>5.22360217587</v>
      </c>
    </row>
    <row r="4706" spans="1:14" ht="15.75" customHeight="1">
      <c r="A4706" s="23" t="s">
        <v>3636</v>
      </c>
      <c r="B4706" s="23" t="s">
        <v>4406</v>
      </c>
      <c r="C4706" s="23" t="s">
        <v>8349</v>
      </c>
      <c r="D4706" s="23">
        <v>23</v>
      </c>
      <c r="E4706" s="26">
        <v>11088.1</v>
      </c>
      <c r="F4706" s="23">
        <v>316</v>
      </c>
      <c r="G4706" s="26">
        <f t="shared" si="511"/>
        <v>3503.8396000000002</v>
      </c>
      <c r="H4706" s="26">
        <f t="shared" si="512"/>
        <v>596.70388388000003</v>
      </c>
      <c r="I4706" s="26">
        <f t="shared" si="513"/>
        <v>895.05582582000011</v>
      </c>
      <c r="J4706" s="31">
        <f t="shared" si="514"/>
        <v>5.2271260227888003</v>
      </c>
      <c r="K4706" s="23">
        <f t="shared" si="515"/>
        <v>1</v>
      </c>
      <c r="L4706" s="23">
        <f t="shared" si="515"/>
        <v>1</v>
      </c>
      <c r="M4706" s="31">
        <f t="shared" si="516"/>
        <v>5.2271260227888003</v>
      </c>
      <c r="N4706" s="31">
        <f t="shared" si="517"/>
        <v>5.2271260227888003</v>
      </c>
    </row>
    <row r="4707" spans="1:14" ht="15.75" customHeight="1">
      <c r="A4707" s="23" t="s">
        <v>3636</v>
      </c>
      <c r="B4707" s="23" t="s">
        <v>4406</v>
      </c>
      <c r="C4707" s="23" t="s">
        <v>8350</v>
      </c>
      <c r="D4707" s="23">
        <v>23</v>
      </c>
      <c r="E4707" s="26">
        <v>11090.42</v>
      </c>
      <c r="F4707" s="23">
        <v>316</v>
      </c>
      <c r="G4707" s="26">
        <f t="shared" si="511"/>
        <v>3504.5727200000001</v>
      </c>
      <c r="H4707" s="26">
        <f t="shared" si="512"/>
        <v>596.82873421600004</v>
      </c>
      <c r="I4707" s="26">
        <f t="shared" si="513"/>
        <v>895.24310132400001</v>
      </c>
      <c r="J4707" s="31">
        <f t="shared" si="514"/>
        <v>5.2282197117321605</v>
      </c>
      <c r="K4707" s="23">
        <f t="shared" si="515"/>
        <v>1</v>
      </c>
      <c r="L4707" s="23">
        <f t="shared" si="515"/>
        <v>1</v>
      </c>
      <c r="M4707" s="31">
        <f t="shared" si="516"/>
        <v>5.2282197117321605</v>
      </c>
      <c r="N4707" s="31">
        <f t="shared" si="517"/>
        <v>5.2282197117321605</v>
      </c>
    </row>
    <row r="4708" spans="1:14" ht="15.75" customHeight="1">
      <c r="A4708" s="23" t="s">
        <v>3636</v>
      </c>
      <c r="B4708" s="23" t="s">
        <v>4406</v>
      </c>
      <c r="C4708" s="23" t="s">
        <v>8351</v>
      </c>
      <c r="D4708" s="23">
        <v>23</v>
      </c>
      <c r="E4708" s="26">
        <v>11113.4</v>
      </c>
      <c r="F4708" s="23">
        <v>316</v>
      </c>
      <c r="G4708" s="26">
        <f t="shared" si="511"/>
        <v>3511.8343999999997</v>
      </c>
      <c r="H4708" s="26">
        <f t="shared" si="512"/>
        <v>598.06539831999999</v>
      </c>
      <c r="I4708" s="26">
        <f t="shared" si="513"/>
        <v>897.09809747999998</v>
      </c>
      <c r="J4708" s="31">
        <f t="shared" si="514"/>
        <v>5.2390528892832</v>
      </c>
      <c r="K4708" s="23">
        <f t="shared" si="515"/>
        <v>1</v>
      </c>
      <c r="L4708" s="23">
        <f t="shared" si="515"/>
        <v>1</v>
      </c>
      <c r="M4708" s="31">
        <f t="shared" si="516"/>
        <v>5.2390528892832</v>
      </c>
      <c r="N4708" s="31">
        <f t="shared" si="517"/>
        <v>5.2390528892832</v>
      </c>
    </row>
    <row r="4709" spans="1:14" ht="15.75" customHeight="1">
      <c r="A4709" s="23" t="s">
        <v>3636</v>
      </c>
      <c r="B4709" s="23" t="s">
        <v>6364</v>
      </c>
      <c r="C4709" s="23" t="s">
        <v>8352</v>
      </c>
      <c r="D4709" s="23">
        <v>23</v>
      </c>
      <c r="E4709" s="26">
        <v>11128.5</v>
      </c>
      <c r="F4709" s="23">
        <v>316</v>
      </c>
      <c r="G4709" s="26">
        <f t="shared" si="511"/>
        <v>3516.6060000000002</v>
      </c>
      <c r="H4709" s="26">
        <f t="shared" si="512"/>
        <v>598.87800180000011</v>
      </c>
      <c r="I4709" s="26">
        <f t="shared" si="513"/>
        <v>898.3170027000001</v>
      </c>
      <c r="J4709" s="31">
        <f t="shared" si="514"/>
        <v>5.2461712957679998</v>
      </c>
      <c r="K4709" s="23">
        <f t="shared" si="515"/>
        <v>1</v>
      </c>
      <c r="L4709" s="23">
        <f t="shared" si="515"/>
        <v>1</v>
      </c>
      <c r="M4709" s="31">
        <f t="shared" si="516"/>
        <v>5.2461712957679998</v>
      </c>
      <c r="N4709" s="31">
        <f t="shared" si="517"/>
        <v>5.2461712957679998</v>
      </c>
    </row>
    <row r="4710" spans="1:14" ht="15.75" customHeight="1">
      <c r="A4710" s="23" t="s">
        <v>3636</v>
      </c>
      <c r="B4710" s="23" t="s">
        <v>4406</v>
      </c>
      <c r="C4710" s="23" t="s">
        <v>8353</v>
      </c>
      <c r="D4710" s="23">
        <v>23</v>
      </c>
      <c r="E4710" s="26">
        <v>11131.5</v>
      </c>
      <c r="F4710" s="23">
        <v>316</v>
      </c>
      <c r="G4710" s="26">
        <f t="shared" si="511"/>
        <v>3517.5540000000001</v>
      </c>
      <c r="H4710" s="26">
        <f t="shared" si="512"/>
        <v>599.03944620000004</v>
      </c>
      <c r="I4710" s="26">
        <f t="shared" si="513"/>
        <v>898.55916930000012</v>
      </c>
      <c r="J4710" s="31">
        <f t="shared" si="514"/>
        <v>5.2475855487120002</v>
      </c>
      <c r="K4710" s="23">
        <f t="shared" si="515"/>
        <v>1</v>
      </c>
      <c r="L4710" s="23">
        <f t="shared" si="515"/>
        <v>1</v>
      </c>
      <c r="M4710" s="31">
        <f t="shared" si="516"/>
        <v>5.2475855487120002</v>
      </c>
      <c r="N4710" s="31">
        <f t="shared" si="517"/>
        <v>5.2475855487120002</v>
      </c>
    </row>
    <row r="4711" spans="1:14" ht="15.75" customHeight="1">
      <c r="A4711" s="23" t="s">
        <v>3636</v>
      </c>
      <c r="B4711" s="23" t="s">
        <v>4406</v>
      </c>
      <c r="C4711" s="23" t="s">
        <v>8354</v>
      </c>
      <c r="D4711" s="23">
        <v>23</v>
      </c>
      <c r="E4711" s="26">
        <v>11159.04</v>
      </c>
      <c r="F4711" s="23">
        <v>316</v>
      </c>
      <c r="G4711" s="26">
        <f t="shared" si="511"/>
        <v>3526.2566400000001</v>
      </c>
      <c r="H4711" s="26">
        <f t="shared" si="512"/>
        <v>600.52150579200008</v>
      </c>
      <c r="I4711" s="26">
        <f t="shared" si="513"/>
        <v>900.78225868800018</v>
      </c>
      <c r="J4711" s="31">
        <f t="shared" si="514"/>
        <v>5.2605683907379213</v>
      </c>
      <c r="K4711" s="23">
        <f t="shared" si="515"/>
        <v>1</v>
      </c>
      <c r="L4711" s="23">
        <f t="shared" si="515"/>
        <v>1</v>
      </c>
      <c r="M4711" s="31">
        <f t="shared" si="516"/>
        <v>5.2605683907379213</v>
      </c>
      <c r="N4711" s="31">
        <f t="shared" si="517"/>
        <v>5.2605683907379213</v>
      </c>
    </row>
    <row r="4712" spans="1:14" ht="15.75" customHeight="1">
      <c r="A4712" s="23" t="s">
        <v>3636</v>
      </c>
      <c r="B4712" s="23" t="s">
        <v>4406</v>
      </c>
      <c r="C4712" s="23" t="s">
        <v>8355</v>
      </c>
      <c r="D4712" s="23">
        <v>23</v>
      </c>
      <c r="E4712" s="26">
        <v>11179</v>
      </c>
      <c r="F4712" s="23">
        <v>316</v>
      </c>
      <c r="G4712" s="26">
        <f t="shared" si="511"/>
        <v>3532.5639999999999</v>
      </c>
      <c r="H4712" s="26">
        <f t="shared" si="512"/>
        <v>601.59564920000003</v>
      </c>
      <c r="I4712" s="26">
        <f t="shared" si="513"/>
        <v>902.39347380000004</v>
      </c>
      <c r="J4712" s="31">
        <f t="shared" si="514"/>
        <v>5.2699778869919998</v>
      </c>
      <c r="K4712" s="23">
        <f t="shared" si="515"/>
        <v>1</v>
      </c>
      <c r="L4712" s="23">
        <f t="shared" si="515"/>
        <v>1</v>
      </c>
      <c r="M4712" s="31">
        <f t="shared" si="516"/>
        <v>5.2699778869919998</v>
      </c>
      <c r="N4712" s="31">
        <f t="shared" si="517"/>
        <v>5.2699778869919998</v>
      </c>
    </row>
    <row r="4713" spans="1:14" ht="15.75" customHeight="1">
      <c r="A4713" s="23" t="s">
        <v>3636</v>
      </c>
      <c r="B4713" s="23" t="s">
        <v>4406</v>
      </c>
      <c r="C4713" s="23" t="s">
        <v>8356</v>
      </c>
      <c r="D4713" s="23">
        <v>23</v>
      </c>
      <c r="E4713" s="26">
        <v>11205.57</v>
      </c>
      <c r="F4713" s="23">
        <v>316</v>
      </c>
      <c r="G4713" s="26">
        <f t="shared" si="511"/>
        <v>3540.9601200000002</v>
      </c>
      <c r="H4713" s="26">
        <f t="shared" si="512"/>
        <v>603.02550843600011</v>
      </c>
      <c r="I4713" s="26">
        <f t="shared" si="513"/>
        <v>904.53826265400016</v>
      </c>
      <c r="J4713" s="31">
        <f t="shared" si="514"/>
        <v>5.2825034538993609</v>
      </c>
      <c r="K4713" s="23">
        <f t="shared" si="515"/>
        <v>1</v>
      </c>
      <c r="L4713" s="23">
        <f t="shared" si="515"/>
        <v>1</v>
      </c>
      <c r="M4713" s="31">
        <f t="shared" si="516"/>
        <v>5.2825034538993609</v>
      </c>
      <c r="N4713" s="31">
        <f t="shared" si="517"/>
        <v>5.2825034538993609</v>
      </c>
    </row>
    <row r="4714" spans="1:14" ht="15.75" customHeight="1">
      <c r="A4714" s="23" t="s">
        <v>3636</v>
      </c>
      <c r="B4714" s="23" t="s">
        <v>4406</v>
      </c>
      <c r="C4714" s="23" t="s">
        <v>8357</v>
      </c>
      <c r="D4714" s="23">
        <v>23</v>
      </c>
      <c r="E4714" s="26">
        <v>11212.02</v>
      </c>
      <c r="F4714" s="23">
        <v>316</v>
      </c>
      <c r="G4714" s="26">
        <f t="shared" si="511"/>
        <v>3542.9983200000001</v>
      </c>
      <c r="H4714" s="26">
        <f t="shared" si="512"/>
        <v>603.37261389600008</v>
      </c>
      <c r="I4714" s="26">
        <f t="shared" si="513"/>
        <v>905.05892084400011</v>
      </c>
      <c r="J4714" s="31">
        <f t="shared" si="514"/>
        <v>5.2855440977289598</v>
      </c>
      <c r="K4714" s="23">
        <f t="shared" si="515"/>
        <v>1</v>
      </c>
      <c r="L4714" s="23">
        <f t="shared" si="515"/>
        <v>1</v>
      </c>
      <c r="M4714" s="31">
        <f t="shared" si="516"/>
        <v>5.2855440977289598</v>
      </c>
      <c r="N4714" s="31">
        <f t="shared" si="517"/>
        <v>5.2855440977289598</v>
      </c>
    </row>
    <row r="4715" spans="1:14" ht="15.75" customHeight="1">
      <c r="A4715" s="23" t="s">
        <v>3636</v>
      </c>
      <c r="B4715" s="23" t="s">
        <v>4406</v>
      </c>
      <c r="C4715" s="23" t="s">
        <v>8358</v>
      </c>
      <c r="D4715" s="23">
        <v>23</v>
      </c>
      <c r="E4715" s="26">
        <v>11251.6</v>
      </c>
      <c r="F4715" s="23">
        <v>316</v>
      </c>
      <c r="G4715" s="26">
        <f t="shared" si="511"/>
        <v>3555.5056</v>
      </c>
      <c r="H4715" s="26">
        <f t="shared" si="512"/>
        <v>605.50260367999999</v>
      </c>
      <c r="I4715" s="26">
        <f t="shared" si="513"/>
        <v>908.25390551999999</v>
      </c>
      <c r="J4715" s="31">
        <f t="shared" si="514"/>
        <v>5.3042028082368002</v>
      </c>
      <c r="K4715" s="23">
        <f t="shared" si="515"/>
        <v>1</v>
      </c>
      <c r="L4715" s="23">
        <f t="shared" si="515"/>
        <v>1</v>
      </c>
      <c r="M4715" s="31">
        <f t="shared" si="516"/>
        <v>5.3042028082368002</v>
      </c>
      <c r="N4715" s="31">
        <f t="shared" si="517"/>
        <v>5.3042028082368002</v>
      </c>
    </row>
    <row r="4716" spans="1:14" ht="15.75" customHeight="1">
      <c r="A4716" s="23" t="s">
        <v>3636</v>
      </c>
      <c r="B4716" s="23" t="s">
        <v>4406</v>
      </c>
      <c r="C4716" s="23" t="s">
        <v>8359</v>
      </c>
      <c r="D4716" s="23">
        <v>23</v>
      </c>
      <c r="E4716" s="26">
        <v>11275.05</v>
      </c>
      <c r="F4716" s="23">
        <v>316</v>
      </c>
      <c r="G4716" s="26">
        <f t="shared" si="511"/>
        <v>3562.9157999999998</v>
      </c>
      <c r="H4716" s="26">
        <f t="shared" si="512"/>
        <v>606.76456073999998</v>
      </c>
      <c r="I4716" s="26">
        <f t="shared" si="513"/>
        <v>910.14684110999997</v>
      </c>
      <c r="J4716" s="31">
        <f t="shared" si="514"/>
        <v>5.3152575520824001</v>
      </c>
      <c r="K4716" s="23">
        <f t="shared" si="515"/>
        <v>1</v>
      </c>
      <c r="L4716" s="23">
        <f t="shared" si="515"/>
        <v>1</v>
      </c>
      <c r="M4716" s="31">
        <f t="shared" si="516"/>
        <v>5.3152575520824001</v>
      </c>
      <c r="N4716" s="31">
        <f t="shared" si="517"/>
        <v>5.3152575520824001</v>
      </c>
    </row>
    <row r="4717" spans="1:14" ht="15.75" customHeight="1">
      <c r="A4717" s="23" t="s">
        <v>3636</v>
      </c>
      <c r="B4717" s="23" t="s">
        <v>4406</v>
      </c>
      <c r="C4717" s="23" t="s">
        <v>8360</v>
      </c>
      <c r="D4717" s="23">
        <v>23</v>
      </c>
      <c r="E4717" s="26">
        <v>11275.8</v>
      </c>
      <c r="F4717" s="23">
        <v>316</v>
      </c>
      <c r="G4717" s="26">
        <f t="shared" si="511"/>
        <v>3563.1527999999998</v>
      </c>
      <c r="H4717" s="26">
        <f t="shared" si="512"/>
        <v>606.80492184000002</v>
      </c>
      <c r="I4717" s="26">
        <f t="shared" si="513"/>
        <v>910.20738275999997</v>
      </c>
      <c r="J4717" s="31">
        <f t="shared" si="514"/>
        <v>5.3156111153183998</v>
      </c>
      <c r="K4717" s="23">
        <f t="shared" si="515"/>
        <v>1</v>
      </c>
      <c r="L4717" s="23">
        <f t="shared" si="515"/>
        <v>1</v>
      </c>
      <c r="M4717" s="31">
        <f t="shared" si="516"/>
        <v>5.3156111153183998</v>
      </c>
      <c r="N4717" s="31">
        <f t="shared" si="517"/>
        <v>5.3156111153183998</v>
      </c>
    </row>
    <row r="4718" spans="1:14" ht="15.75" customHeight="1">
      <c r="A4718" s="23" t="s">
        <v>3636</v>
      </c>
      <c r="B4718" s="23" t="s">
        <v>4406</v>
      </c>
      <c r="C4718" s="23" t="s">
        <v>8361</v>
      </c>
      <c r="D4718" s="23">
        <v>23</v>
      </c>
      <c r="E4718" s="26">
        <v>11289.41</v>
      </c>
      <c r="F4718" s="23">
        <v>316</v>
      </c>
      <c r="G4718" s="26">
        <f t="shared" si="511"/>
        <v>3567.4535599999999</v>
      </c>
      <c r="H4718" s="26">
        <f t="shared" si="512"/>
        <v>607.53734126799998</v>
      </c>
      <c r="I4718" s="26">
        <f t="shared" si="513"/>
        <v>911.30601190199991</v>
      </c>
      <c r="J4718" s="31">
        <f t="shared" si="514"/>
        <v>5.3220271095076788</v>
      </c>
      <c r="K4718" s="23">
        <f t="shared" si="515"/>
        <v>1</v>
      </c>
      <c r="L4718" s="23">
        <f t="shared" si="515"/>
        <v>1</v>
      </c>
      <c r="M4718" s="31">
        <f t="shared" si="516"/>
        <v>5.3220271095076788</v>
      </c>
      <c r="N4718" s="31">
        <f t="shared" si="517"/>
        <v>5.3220271095076788</v>
      </c>
    </row>
    <row r="4719" spans="1:14" ht="15.75" customHeight="1">
      <c r="A4719" s="23" t="s">
        <v>3636</v>
      </c>
      <c r="B4719" s="23" t="s">
        <v>4406</v>
      </c>
      <c r="C4719" s="23" t="s">
        <v>8362</v>
      </c>
      <c r="D4719" s="23">
        <v>23</v>
      </c>
      <c r="E4719" s="26">
        <v>11290.6</v>
      </c>
      <c r="F4719" s="23">
        <v>316</v>
      </c>
      <c r="G4719" s="26">
        <f t="shared" si="511"/>
        <v>3567.8296</v>
      </c>
      <c r="H4719" s="26">
        <f t="shared" si="512"/>
        <v>607.60138088000008</v>
      </c>
      <c r="I4719" s="26">
        <f t="shared" si="513"/>
        <v>911.40207132000012</v>
      </c>
      <c r="J4719" s="31">
        <f t="shared" si="514"/>
        <v>5.3225880965088006</v>
      </c>
      <c r="K4719" s="23">
        <f t="shared" si="515"/>
        <v>1</v>
      </c>
      <c r="L4719" s="23">
        <f t="shared" si="515"/>
        <v>1</v>
      </c>
      <c r="M4719" s="31">
        <f t="shared" si="516"/>
        <v>5.3225880965088006</v>
      </c>
      <c r="N4719" s="31">
        <f t="shared" si="517"/>
        <v>5.3225880965088006</v>
      </c>
    </row>
    <row r="4720" spans="1:14" ht="15.75" customHeight="1">
      <c r="A4720" s="23" t="s">
        <v>3636</v>
      </c>
      <c r="B4720" s="23" t="s">
        <v>4406</v>
      </c>
      <c r="C4720" s="23" t="s">
        <v>8363</v>
      </c>
      <c r="D4720" s="23">
        <v>23</v>
      </c>
      <c r="E4720" s="26">
        <v>11316.37</v>
      </c>
      <c r="F4720" s="23">
        <v>316</v>
      </c>
      <c r="G4720" s="26">
        <f t="shared" si="511"/>
        <v>3575.9729200000006</v>
      </c>
      <c r="H4720" s="26">
        <f t="shared" si="512"/>
        <v>608.98818827600007</v>
      </c>
      <c r="I4720" s="26">
        <f t="shared" si="513"/>
        <v>913.48228241400011</v>
      </c>
      <c r="J4720" s="31">
        <f t="shared" si="514"/>
        <v>5.3347365292977607</v>
      </c>
      <c r="K4720" s="23">
        <f t="shared" si="515"/>
        <v>1</v>
      </c>
      <c r="L4720" s="23">
        <f t="shared" si="515"/>
        <v>1</v>
      </c>
      <c r="M4720" s="31">
        <f t="shared" si="516"/>
        <v>5.3347365292977607</v>
      </c>
      <c r="N4720" s="31">
        <f t="shared" si="517"/>
        <v>5.3347365292977607</v>
      </c>
    </row>
    <row r="4721" spans="1:14" ht="15.75" customHeight="1">
      <c r="A4721" s="23" t="s">
        <v>3636</v>
      </c>
      <c r="B4721" s="23" t="s">
        <v>4406</v>
      </c>
      <c r="C4721" s="23" t="s">
        <v>8364</v>
      </c>
      <c r="D4721" s="23">
        <v>23</v>
      </c>
      <c r="E4721" s="26">
        <v>11343.5</v>
      </c>
      <c r="F4721" s="23">
        <v>316</v>
      </c>
      <c r="G4721" s="26">
        <f t="shared" si="511"/>
        <v>3584.5459999999998</v>
      </c>
      <c r="H4721" s="26">
        <f t="shared" si="512"/>
        <v>610.44818380000004</v>
      </c>
      <c r="I4721" s="26">
        <f t="shared" si="513"/>
        <v>915.6722757</v>
      </c>
      <c r="J4721" s="31">
        <f t="shared" si="514"/>
        <v>5.3475260900879995</v>
      </c>
      <c r="K4721" s="23">
        <f t="shared" si="515"/>
        <v>1</v>
      </c>
      <c r="L4721" s="23">
        <f t="shared" si="515"/>
        <v>1</v>
      </c>
      <c r="M4721" s="31">
        <f t="shared" si="516"/>
        <v>5.3475260900879995</v>
      </c>
      <c r="N4721" s="31">
        <f t="shared" si="517"/>
        <v>5.3475260900879995</v>
      </c>
    </row>
    <row r="4722" spans="1:14" ht="15.75" customHeight="1">
      <c r="A4722" s="23" t="s">
        <v>3636</v>
      </c>
      <c r="B4722" s="23" t="s">
        <v>4406</v>
      </c>
      <c r="C4722" s="23" t="s">
        <v>8365</v>
      </c>
      <c r="D4722" s="23">
        <v>23</v>
      </c>
      <c r="E4722" s="26">
        <v>11351.31</v>
      </c>
      <c r="F4722" s="23">
        <v>316</v>
      </c>
      <c r="G4722" s="26">
        <f t="shared" si="511"/>
        <v>3587.0139599999998</v>
      </c>
      <c r="H4722" s="26">
        <f t="shared" si="512"/>
        <v>610.86847738799997</v>
      </c>
      <c r="I4722" s="26">
        <f t="shared" si="513"/>
        <v>916.30271608199996</v>
      </c>
      <c r="J4722" s="31">
        <f t="shared" si="514"/>
        <v>5.3512078619188799</v>
      </c>
      <c r="K4722" s="23">
        <f t="shared" si="515"/>
        <v>1</v>
      </c>
      <c r="L4722" s="23">
        <f t="shared" si="515"/>
        <v>1</v>
      </c>
      <c r="M4722" s="31">
        <f t="shared" si="516"/>
        <v>5.3512078619188799</v>
      </c>
      <c r="N4722" s="31">
        <f t="shared" si="517"/>
        <v>5.3512078619188799</v>
      </c>
    </row>
    <row r="4723" spans="1:14" ht="15.75" customHeight="1">
      <c r="A4723" s="23" t="s">
        <v>3636</v>
      </c>
      <c r="B4723" s="23" t="s">
        <v>4406</v>
      </c>
      <c r="C4723" s="23" t="s">
        <v>8366</v>
      </c>
      <c r="D4723" s="23">
        <v>23</v>
      </c>
      <c r="E4723" s="26">
        <v>11364.9</v>
      </c>
      <c r="F4723" s="23">
        <v>316</v>
      </c>
      <c r="G4723" s="26">
        <f t="shared" si="511"/>
        <v>3591.3083999999999</v>
      </c>
      <c r="H4723" s="26">
        <f t="shared" si="512"/>
        <v>611.59982051999998</v>
      </c>
      <c r="I4723" s="26">
        <f t="shared" si="513"/>
        <v>917.39973078000003</v>
      </c>
      <c r="J4723" s="31">
        <f t="shared" si="514"/>
        <v>5.3576144277552</v>
      </c>
      <c r="K4723" s="23">
        <f t="shared" si="515"/>
        <v>1</v>
      </c>
      <c r="L4723" s="23">
        <f t="shared" si="515"/>
        <v>1</v>
      </c>
      <c r="M4723" s="31">
        <f t="shared" si="516"/>
        <v>5.3576144277552</v>
      </c>
      <c r="N4723" s="31">
        <f t="shared" si="517"/>
        <v>5.3576144277552</v>
      </c>
    </row>
    <row r="4724" spans="1:14" ht="15.75" customHeight="1">
      <c r="A4724" s="23" t="s">
        <v>3636</v>
      </c>
      <c r="B4724" s="23" t="s">
        <v>4406</v>
      </c>
      <c r="C4724" s="23" t="s">
        <v>8367</v>
      </c>
      <c r="D4724" s="23">
        <v>23</v>
      </c>
      <c r="E4724" s="26">
        <v>11366.9</v>
      </c>
      <c r="F4724" s="23">
        <v>316</v>
      </c>
      <c r="G4724" s="26">
        <f t="shared" si="511"/>
        <v>3591.9404</v>
      </c>
      <c r="H4724" s="26">
        <f t="shared" si="512"/>
        <v>611.70745011999998</v>
      </c>
      <c r="I4724" s="26">
        <f t="shared" si="513"/>
        <v>917.56117517999996</v>
      </c>
      <c r="J4724" s="31">
        <f t="shared" si="514"/>
        <v>5.3585572630511997</v>
      </c>
      <c r="K4724" s="23">
        <f t="shared" si="515"/>
        <v>1</v>
      </c>
      <c r="L4724" s="23">
        <f t="shared" si="515"/>
        <v>1</v>
      </c>
      <c r="M4724" s="31">
        <f t="shared" si="516"/>
        <v>5.3585572630511997</v>
      </c>
      <c r="N4724" s="31">
        <f t="shared" si="517"/>
        <v>5.3585572630511997</v>
      </c>
    </row>
    <row r="4725" spans="1:14" ht="15.75" customHeight="1">
      <c r="A4725" s="23" t="s">
        <v>3636</v>
      </c>
      <c r="B4725" s="23" t="s">
        <v>4406</v>
      </c>
      <c r="C4725" s="23" t="s">
        <v>8368</v>
      </c>
      <c r="D4725" s="23">
        <v>23</v>
      </c>
      <c r="E4725" s="26">
        <v>11385</v>
      </c>
      <c r="F4725" s="23">
        <v>316</v>
      </c>
      <c r="G4725" s="26">
        <f t="shared" si="511"/>
        <v>3597.66</v>
      </c>
      <c r="H4725" s="26">
        <f t="shared" si="512"/>
        <v>612.68149800000003</v>
      </c>
      <c r="I4725" s="26">
        <f t="shared" si="513"/>
        <v>919.02224700000011</v>
      </c>
      <c r="J4725" s="31">
        <f t="shared" si="514"/>
        <v>5.3670899224799999</v>
      </c>
      <c r="K4725" s="23">
        <f t="shared" si="515"/>
        <v>1</v>
      </c>
      <c r="L4725" s="23">
        <f t="shared" si="515"/>
        <v>1</v>
      </c>
      <c r="M4725" s="31">
        <f t="shared" si="516"/>
        <v>5.3670899224799999</v>
      </c>
      <c r="N4725" s="31">
        <f t="shared" si="517"/>
        <v>5.3670899224799999</v>
      </c>
    </row>
    <row r="4726" spans="1:14" ht="15.75" customHeight="1">
      <c r="A4726" s="23" t="s">
        <v>3636</v>
      </c>
      <c r="B4726" s="23" t="s">
        <v>4406</v>
      </c>
      <c r="C4726" s="23" t="s">
        <v>8369</v>
      </c>
      <c r="D4726" s="23">
        <v>23</v>
      </c>
      <c r="E4726" s="26">
        <v>11386.02</v>
      </c>
      <c r="F4726" s="23">
        <v>316</v>
      </c>
      <c r="G4726" s="26">
        <f t="shared" si="511"/>
        <v>3597.9823200000001</v>
      </c>
      <c r="H4726" s="26">
        <f t="shared" si="512"/>
        <v>612.73638909600004</v>
      </c>
      <c r="I4726" s="26">
        <f t="shared" si="513"/>
        <v>919.10458364400006</v>
      </c>
      <c r="J4726" s="31">
        <f t="shared" si="514"/>
        <v>5.3675707684809604</v>
      </c>
      <c r="K4726" s="23">
        <f t="shared" si="515"/>
        <v>1</v>
      </c>
      <c r="L4726" s="23">
        <f t="shared" si="515"/>
        <v>1</v>
      </c>
      <c r="M4726" s="31">
        <f t="shared" si="516"/>
        <v>5.3675707684809604</v>
      </c>
      <c r="N4726" s="31">
        <f t="shared" si="517"/>
        <v>5.3675707684809604</v>
      </c>
    </row>
    <row r="4727" spans="1:14" ht="15.75" customHeight="1">
      <c r="A4727" s="23" t="s">
        <v>3636</v>
      </c>
      <c r="B4727" s="23" t="s">
        <v>4406</v>
      </c>
      <c r="C4727" s="23" t="s">
        <v>8370</v>
      </c>
      <c r="D4727" s="23">
        <v>23</v>
      </c>
      <c r="E4727" s="26">
        <v>11398.6</v>
      </c>
      <c r="F4727" s="23">
        <v>316</v>
      </c>
      <c r="G4727" s="26">
        <f t="shared" si="511"/>
        <v>3601.9576000000002</v>
      </c>
      <c r="H4727" s="26">
        <f t="shared" si="512"/>
        <v>613.41337928000007</v>
      </c>
      <c r="I4727" s="26">
        <f t="shared" si="513"/>
        <v>920.12006892000011</v>
      </c>
      <c r="J4727" s="31">
        <f t="shared" si="514"/>
        <v>5.3735012024928004</v>
      </c>
      <c r="K4727" s="23">
        <f t="shared" si="515"/>
        <v>1</v>
      </c>
      <c r="L4727" s="23">
        <f t="shared" si="515"/>
        <v>1</v>
      </c>
      <c r="M4727" s="31">
        <f t="shared" si="516"/>
        <v>5.3735012024928004</v>
      </c>
      <c r="N4727" s="31">
        <f t="shared" si="517"/>
        <v>5.3735012024928004</v>
      </c>
    </row>
    <row r="4728" spans="1:14" ht="15.75" customHeight="1">
      <c r="A4728" s="23" t="s">
        <v>3636</v>
      </c>
      <c r="B4728" s="23" t="s">
        <v>4406</v>
      </c>
      <c r="C4728" s="23" t="s">
        <v>8371</v>
      </c>
      <c r="D4728" s="23">
        <v>23</v>
      </c>
      <c r="E4728" s="26">
        <v>11413.95</v>
      </c>
      <c r="F4728" s="23">
        <v>316</v>
      </c>
      <c r="G4728" s="26">
        <f t="shared" si="511"/>
        <v>3606.8082000000004</v>
      </c>
      <c r="H4728" s="26">
        <f t="shared" si="512"/>
        <v>614.23943646000009</v>
      </c>
      <c r="I4728" s="26">
        <f t="shared" si="513"/>
        <v>921.3591546900002</v>
      </c>
      <c r="J4728" s="31">
        <f t="shared" si="514"/>
        <v>5.3807374633896012</v>
      </c>
      <c r="K4728" s="23">
        <f t="shared" si="515"/>
        <v>1</v>
      </c>
      <c r="L4728" s="23">
        <f t="shared" si="515"/>
        <v>1</v>
      </c>
      <c r="M4728" s="31">
        <f t="shared" si="516"/>
        <v>5.3807374633896012</v>
      </c>
      <c r="N4728" s="31">
        <f t="shared" si="517"/>
        <v>5.3807374633896012</v>
      </c>
    </row>
    <row r="4729" spans="1:14" ht="15.75" customHeight="1">
      <c r="A4729" s="23" t="s">
        <v>3636</v>
      </c>
      <c r="B4729" s="23" t="s">
        <v>4406</v>
      </c>
      <c r="C4729" s="23" t="s">
        <v>8372</v>
      </c>
      <c r="D4729" s="23">
        <v>23</v>
      </c>
      <c r="E4729" s="26">
        <v>11426.53</v>
      </c>
      <c r="F4729" s="23">
        <v>316</v>
      </c>
      <c r="G4729" s="26">
        <f t="shared" si="511"/>
        <v>3610.7834800000001</v>
      </c>
      <c r="H4729" s="26">
        <f t="shared" si="512"/>
        <v>614.91642664400001</v>
      </c>
      <c r="I4729" s="26">
        <f t="shared" si="513"/>
        <v>922.37463996600002</v>
      </c>
      <c r="J4729" s="31">
        <f t="shared" si="514"/>
        <v>5.3866678974014404</v>
      </c>
      <c r="K4729" s="23">
        <f t="shared" si="515"/>
        <v>1</v>
      </c>
      <c r="L4729" s="23">
        <f t="shared" si="515"/>
        <v>1</v>
      </c>
      <c r="M4729" s="31">
        <f t="shared" si="516"/>
        <v>5.3866678974014404</v>
      </c>
      <c r="N4729" s="31">
        <f t="shared" si="517"/>
        <v>5.3866678974014404</v>
      </c>
    </row>
    <row r="4730" spans="1:14" ht="15.75" customHeight="1">
      <c r="A4730" s="23" t="s">
        <v>3636</v>
      </c>
      <c r="B4730" s="23" t="s">
        <v>4406</v>
      </c>
      <c r="C4730" s="23" t="s">
        <v>8373</v>
      </c>
      <c r="D4730" s="23">
        <v>23</v>
      </c>
      <c r="E4730" s="26">
        <v>11426.95</v>
      </c>
      <c r="F4730" s="23">
        <v>316</v>
      </c>
      <c r="G4730" s="26">
        <f t="shared" si="511"/>
        <v>3610.9162000000001</v>
      </c>
      <c r="H4730" s="26">
        <f t="shared" si="512"/>
        <v>614.93902886000001</v>
      </c>
      <c r="I4730" s="26">
        <f t="shared" si="513"/>
        <v>922.40854329000001</v>
      </c>
      <c r="J4730" s="31">
        <f t="shared" si="514"/>
        <v>5.3868658928135993</v>
      </c>
      <c r="K4730" s="23">
        <f t="shared" si="515"/>
        <v>1</v>
      </c>
      <c r="L4730" s="23">
        <f t="shared" si="515"/>
        <v>1</v>
      </c>
      <c r="M4730" s="31">
        <f t="shared" si="516"/>
        <v>5.3868658928135993</v>
      </c>
      <c r="N4730" s="31">
        <f t="shared" si="517"/>
        <v>5.3868658928135993</v>
      </c>
    </row>
    <row r="4731" spans="1:14" ht="15.75" customHeight="1">
      <c r="A4731" s="23" t="s">
        <v>3636</v>
      </c>
      <c r="B4731" s="23" t="s">
        <v>4406</v>
      </c>
      <c r="C4731" s="23" t="s">
        <v>8374</v>
      </c>
      <c r="D4731" s="23">
        <v>23</v>
      </c>
      <c r="E4731" s="26">
        <v>11449.42</v>
      </c>
      <c r="F4731" s="23">
        <v>316</v>
      </c>
      <c r="G4731" s="26">
        <f t="shared" si="511"/>
        <v>3618.0167200000001</v>
      </c>
      <c r="H4731" s="26">
        <f t="shared" si="512"/>
        <v>616.148247416</v>
      </c>
      <c r="I4731" s="26">
        <f t="shared" si="513"/>
        <v>924.22237112400001</v>
      </c>
      <c r="J4731" s="31">
        <f t="shared" si="514"/>
        <v>5.3974586473641599</v>
      </c>
      <c r="K4731" s="23">
        <f t="shared" si="515"/>
        <v>1</v>
      </c>
      <c r="L4731" s="23">
        <f t="shared" si="515"/>
        <v>1</v>
      </c>
      <c r="M4731" s="31">
        <f t="shared" si="516"/>
        <v>5.3974586473641599</v>
      </c>
      <c r="N4731" s="31">
        <f t="shared" si="517"/>
        <v>5.3974586473641599</v>
      </c>
    </row>
    <row r="4732" spans="1:14" ht="15.75" customHeight="1">
      <c r="A4732" s="23" t="s">
        <v>3636</v>
      </c>
      <c r="B4732" s="23" t="s">
        <v>4406</v>
      </c>
      <c r="C4732" s="23" t="s">
        <v>8375</v>
      </c>
      <c r="D4732" s="23">
        <v>23</v>
      </c>
      <c r="E4732" s="26">
        <v>11453.11</v>
      </c>
      <c r="F4732" s="23">
        <v>316</v>
      </c>
      <c r="G4732" s="26">
        <f t="shared" si="511"/>
        <v>3619.1827600000001</v>
      </c>
      <c r="H4732" s="26">
        <f t="shared" si="512"/>
        <v>616.34682402800001</v>
      </c>
      <c r="I4732" s="26">
        <f t="shared" si="513"/>
        <v>924.52023604200008</v>
      </c>
      <c r="J4732" s="31">
        <f t="shared" si="514"/>
        <v>5.3991981784852809</v>
      </c>
      <c r="K4732" s="23">
        <f t="shared" si="515"/>
        <v>1</v>
      </c>
      <c r="L4732" s="23">
        <f t="shared" si="515"/>
        <v>1</v>
      </c>
      <c r="M4732" s="31">
        <f t="shared" si="516"/>
        <v>5.3991981784852809</v>
      </c>
      <c r="N4732" s="31">
        <f t="shared" si="517"/>
        <v>5.3991981784852809</v>
      </c>
    </row>
    <row r="4733" spans="1:14" ht="15.75" customHeight="1">
      <c r="A4733" s="23" t="s">
        <v>3636</v>
      </c>
      <c r="B4733" s="23" t="s">
        <v>4406</v>
      </c>
      <c r="C4733" s="23" t="s">
        <v>8376</v>
      </c>
      <c r="D4733" s="23">
        <v>23</v>
      </c>
      <c r="E4733" s="26">
        <v>11462.93</v>
      </c>
      <c r="F4733" s="23">
        <v>316</v>
      </c>
      <c r="G4733" s="26">
        <f t="shared" si="511"/>
        <v>3622.2858799999999</v>
      </c>
      <c r="H4733" s="26">
        <f t="shared" si="512"/>
        <v>616.87528536399998</v>
      </c>
      <c r="I4733" s="26">
        <f t="shared" si="513"/>
        <v>925.31292804600002</v>
      </c>
      <c r="J4733" s="31">
        <f t="shared" si="514"/>
        <v>5.4038274997886404</v>
      </c>
      <c r="K4733" s="23">
        <f t="shared" si="515"/>
        <v>1</v>
      </c>
      <c r="L4733" s="23">
        <f t="shared" si="515"/>
        <v>1</v>
      </c>
      <c r="M4733" s="31">
        <f t="shared" si="516"/>
        <v>5.4038274997886404</v>
      </c>
      <c r="N4733" s="31">
        <f t="shared" si="517"/>
        <v>5.4038274997886404</v>
      </c>
    </row>
    <row r="4734" spans="1:14" ht="15.75" customHeight="1">
      <c r="A4734" s="23" t="s">
        <v>3636</v>
      </c>
      <c r="B4734" s="23" t="s">
        <v>4406</v>
      </c>
      <c r="C4734" s="23" t="s">
        <v>8377</v>
      </c>
      <c r="D4734" s="23">
        <v>23</v>
      </c>
      <c r="E4734" s="26">
        <v>11486.73</v>
      </c>
      <c r="F4734" s="23">
        <v>316</v>
      </c>
      <c r="G4734" s="26">
        <f t="shared" si="511"/>
        <v>3629.8066799999997</v>
      </c>
      <c r="H4734" s="26">
        <f t="shared" si="512"/>
        <v>618.15607760399996</v>
      </c>
      <c r="I4734" s="26">
        <f t="shared" si="513"/>
        <v>927.23411640599988</v>
      </c>
      <c r="J4734" s="31">
        <f t="shared" si="514"/>
        <v>5.4150472398110399</v>
      </c>
      <c r="K4734" s="23">
        <f t="shared" si="515"/>
        <v>1</v>
      </c>
      <c r="L4734" s="23">
        <f t="shared" si="515"/>
        <v>1</v>
      </c>
      <c r="M4734" s="31">
        <f t="shared" si="516"/>
        <v>5.4150472398110399</v>
      </c>
      <c r="N4734" s="31">
        <f t="shared" si="517"/>
        <v>5.4150472398110399</v>
      </c>
    </row>
    <row r="4735" spans="1:14" ht="15.75" customHeight="1">
      <c r="A4735" s="23" t="s">
        <v>3636</v>
      </c>
      <c r="B4735" s="23" t="s">
        <v>4406</v>
      </c>
      <c r="C4735" s="23" t="s">
        <v>8378</v>
      </c>
      <c r="D4735" s="23">
        <v>23</v>
      </c>
      <c r="E4735" s="26">
        <v>11572.1</v>
      </c>
      <c r="F4735" s="23">
        <v>316</v>
      </c>
      <c r="G4735" s="26">
        <f t="shared" si="511"/>
        <v>3656.7836000000002</v>
      </c>
      <c r="H4735" s="26">
        <f t="shared" si="512"/>
        <v>622.75024708000001</v>
      </c>
      <c r="I4735" s="26">
        <f t="shared" si="513"/>
        <v>934.12537062000001</v>
      </c>
      <c r="J4735" s="31">
        <f t="shared" si="514"/>
        <v>5.4552921644208006</v>
      </c>
      <c r="K4735" s="23">
        <f t="shared" si="515"/>
        <v>1</v>
      </c>
      <c r="L4735" s="23">
        <f t="shared" si="515"/>
        <v>1</v>
      </c>
      <c r="M4735" s="31">
        <f t="shared" si="516"/>
        <v>5.4552921644208006</v>
      </c>
      <c r="N4735" s="31">
        <f t="shared" si="517"/>
        <v>5.4552921644208006</v>
      </c>
    </row>
    <row r="4736" spans="1:14" ht="15.75" customHeight="1">
      <c r="A4736" s="23" t="s">
        <v>3636</v>
      </c>
      <c r="B4736" s="23" t="s">
        <v>4406</v>
      </c>
      <c r="C4736" s="23" t="s">
        <v>8379</v>
      </c>
      <c r="D4736" s="23">
        <v>23</v>
      </c>
      <c r="E4736" s="26">
        <v>11572.63</v>
      </c>
      <c r="F4736" s="23">
        <v>316</v>
      </c>
      <c r="G4736" s="26">
        <f t="shared" si="511"/>
        <v>3656.9510799999998</v>
      </c>
      <c r="H4736" s="26">
        <f t="shared" si="512"/>
        <v>622.77876892400002</v>
      </c>
      <c r="I4736" s="26">
        <f t="shared" si="513"/>
        <v>934.16815338600009</v>
      </c>
      <c r="J4736" s="31">
        <f t="shared" si="514"/>
        <v>5.4555420157742409</v>
      </c>
      <c r="K4736" s="23">
        <f t="shared" si="515"/>
        <v>1</v>
      </c>
      <c r="L4736" s="23">
        <f t="shared" si="515"/>
        <v>1</v>
      </c>
      <c r="M4736" s="31">
        <f t="shared" si="516"/>
        <v>5.4555420157742409</v>
      </c>
      <c r="N4736" s="31">
        <f t="shared" si="517"/>
        <v>5.4555420157742409</v>
      </c>
    </row>
    <row r="4737" spans="1:14" ht="15.75" customHeight="1">
      <c r="A4737" s="23" t="s">
        <v>3636</v>
      </c>
      <c r="B4737" s="23" t="s">
        <v>4406</v>
      </c>
      <c r="C4737" s="23" t="s">
        <v>8380</v>
      </c>
      <c r="D4737" s="23">
        <v>23</v>
      </c>
      <c r="E4737" s="26">
        <v>11580.14</v>
      </c>
      <c r="F4737" s="23">
        <v>316</v>
      </c>
      <c r="G4737" s="26">
        <f t="shared" si="511"/>
        <v>3659.3242399999999</v>
      </c>
      <c r="H4737" s="26">
        <f t="shared" si="512"/>
        <v>623.18291807200001</v>
      </c>
      <c r="I4737" s="26">
        <f t="shared" si="513"/>
        <v>934.77437710799995</v>
      </c>
      <c r="J4737" s="31">
        <f t="shared" si="514"/>
        <v>5.4590823623107196</v>
      </c>
      <c r="K4737" s="23">
        <f t="shared" si="515"/>
        <v>1</v>
      </c>
      <c r="L4737" s="23">
        <f t="shared" si="515"/>
        <v>1</v>
      </c>
      <c r="M4737" s="31">
        <f t="shared" si="516"/>
        <v>5.4590823623107196</v>
      </c>
      <c r="N4737" s="31">
        <f t="shared" si="517"/>
        <v>5.4590823623107196</v>
      </c>
    </row>
    <row r="4738" spans="1:14" ht="15.75" customHeight="1">
      <c r="A4738" s="23" t="s">
        <v>3636</v>
      </c>
      <c r="B4738" s="23" t="s">
        <v>4406</v>
      </c>
      <c r="C4738" s="23" t="s">
        <v>8381</v>
      </c>
      <c r="D4738" s="23">
        <v>23</v>
      </c>
      <c r="E4738" s="26">
        <v>11589.1</v>
      </c>
      <c r="F4738" s="23">
        <v>316</v>
      </c>
      <c r="G4738" s="26">
        <f t="shared" ref="G4738:G4801" si="518">E4738*F4738/1000</f>
        <v>3662.1556</v>
      </c>
      <c r="H4738" s="26">
        <f t="shared" ref="H4738:H4801" si="519">G4738*0.1703</f>
        <v>623.66509868000003</v>
      </c>
      <c r="I4738" s="26">
        <f t="shared" ref="I4738:I4801" si="520">H4738*1.5</f>
        <v>935.49764802000004</v>
      </c>
      <c r="J4738" s="31">
        <f t="shared" si="514"/>
        <v>5.4633062644367998</v>
      </c>
      <c r="K4738" s="23">
        <f t="shared" si="515"/>
        <v>1</v>
      </c>
      <c r="L4738" s="23">
        <f t="shared" si="515"/>
        <v>1</v>
      </c>
      <c r="M4738" s="31">
        <f t="shared" si="516"/>
        <v>5.4633062644367998</v>
      </c>
      <c r="N4738" s="31">
        <f t="shared" si="517"/>
        <v>5.4633062644367998</v>
      </c>
    </row>
    <row r="4739" spans="1:14" ht="15.75" customHeight="1">
      <c r="A4739" s="23" t="s">
        <v>3636</v>
      </c>
      <c r="B4739" s="23" t="s">
        <v>4406</v>
      </c>
      <c r="C4739" s="23" t="s">
        <v>8382</v>
      </c>
      <c r="D4739" s="23">
        <v>23</v>
      </c>
      <c r="E4739" s="26">
        <v>11600.51</v>
      </c>
      <c r="F4739" s="23">
        <v>316</v>
      </c>
      <c r="G4739" s="26">
        <f t="shared" si="518"/>
        <v>3665.76116</v>
      </c>
      <c r="H4739" s="26">
        <f t="shared" si="519"/>
        <v>624.27912554800002</v>
      </c>
      <c r="I4739" s="26">
        <f t="shared" si="520"/>
        <v>936.41868832199998</v>
      </c>
      <c r="J4739" s="31">
        <f t="shared" ref="J4739:J4802" si="521">H4739*24*365/1000000</f>
        <v>5.4686851398004794</v>
      </c>
      <c r="K4739" s="23">
        <f t="shared" ref="K4739:L4802" si="522">IF(H4739&gt;=250,1,0)</f>
        <v>1</v>
      </c>
      <c r="L4739" s="23">
        <f t="shared" si="522"/>
        <v>1</v>
      </c>
      <c r="M4739" s="31">
        <f t="shared" ref="M4739:M4802" si="523">K4739*J4739</f>
        <v>5.4686851398004794</v>
      </c>
      <c r="N4739" s="31">
        <f t="shared" ref="N4739:N4802" si="524">J4739*L4739</f>
        <v>5.4686851398004794</v>
      </c>
    </row>
    <row r="4740" spans="1:14" ht="15.75" customHeight="1">
      <c r="A4740" s="23" t="s">
        <v>3636</v>
      </c>
      <c r="B4740" s="23" t="s">
        <v>4406</v>
      </c>
      <c r="C4740" s="23" t="s">
        <v>8383</v>
      </c>
      <c r="D4740" s="23">
        <v>23</v>
      </c>
      <c r="E4740" s="26">
        <v>11608</v>
      </c>
      <c r="F4740" s="23">
        <v>316</v>
      </c>
      <c r="G4740" s="26">
        <f t="shared" si="518"/>
        <v>3668.1280000000002</v>
      </c>
      <c r="H4740" s="26">
        <f t="shared" si="519"/>
        <v>624.68219840000006</v>
      </c>
      <c r="I4740" s="26">
        <f t="shared" si="520"/>
        <v>937.02329760000009</v>
      </c>
      <c r="J4740" s="31">
        <f t="shared" si="521"/>
        <v>5.4722160579840002</v>
      </c>
      <c r="K4740" s="23">
        <f t="shared" si="522"/>
        <v>1</v>
      </c>
      <c r="L4740" s="23">
        <f t="shared" si="522"/>
        <v>1</v>
      </c>
      <c r="M4740" s="31">
        <f t="shared" si="523"/>
        <v>5.4722160579840002</v>
      </c>
      <c r="N4740" s="31">
        <f t="shared" si="524"/>
        <v>5.4722160579840002</v>
      </c>
    </row>
    <row r="4741" spans="1:14" ht="15.75" customHeight="1">
      <c r="A4741" s="23" t="s">
        <v>3636</v>
      </c>
      <c r="B4741" s="23" t="s">
        <v>4406</v>
      </c>
      <c r="C4741" s="23" t="s">
        <v>8384</v>
      </c>
      <c r="D4741" s="23">
        <v>23</v>
      </c>
      <c r="E4741" s="26">
        <v>11619.2</v>
      </c>
      <c r="F4741" s="23">
        <v>316</v>
      </c>
      <c r="G4741" s="26">
        <f t="shared" si="518"/>
        <v>3671.6672000000003</v>
      </c>
      <c r="H4741" s="26">
        <f t="shared" si="519"/>
        <v>625.28492416000006</v>
      </c>
      <c r="I4741" s="26">
        <f t="shared" si="520"/>
        <v>937.92738624000003</v>
      </c>
      <c r="J4741" s="31">
        <f t="shared" si="521"/>
        <v>5.4774959356416</v>
      </c>
      <c r="K4741" s="23">
        <f t="shared" si="522"/>
        <v>1</v>
      </c>
      <c r="L4741" s="23">
        <f t="shared" si="522"/>
        <v>1</v>
      </c>
      <c r="M4741" s="31">
        <f t="shared" si="523"/>
        <v>5.4774959356416</v>
      </c>
      <c r="N4741" s="31">
        <f t="shared" si="524"/>
        <v>5.4774959356416</v>
      </c>
    </row>
    <row r="4742" spans="1:14" ht="15.75" customHeight="1">
      <c r="A4742" s="23" t="s">
        <v>3636</v>
      </c>
      <c r="B4742" s="23" t="s">
        <v>4406</v>
      </c>
      <c r="C4742" s="23" t="s">
        <v>8385</v>
      </c>
      <c r="D4742" s="23">
        <v>23</v>
      </c>
      <c r="E4742" s="26">
        <v>11628</v>
      </c>
      <c r="F4742" s="23">
        <v>316</v>
      </c>
      <c r="G4742" s="26">
        <f t="shared" si="518"/>
        <v>3674.4479999999999</v>
      </c>
      <c r="H4742" s="26">
        <f t="shared" si="519"/>
        <v>625.75849440000002</v>
      </c>
      <c r="I4742" s="26">
        <f t="shared" si="520"/>
        <v>938.63774160000003</v>
      </c>
      <c r="J4742" s="31">
        <f t="shared" si="521"/>
        <v>5.4816444109439999</v>
      </c>
      <c r="K4742" s="23">
        <f t="shared" si="522"/>
        <v>1</v>
      </c>
      <c r="L4742" s="23">
        <f t="shared" si="522"/>
        <v>1</v>
      </c>
      <c r="M4742" s="31">
        <f t="shared" si="523"/>
        <v>5.4816444109439999</v>
      </c>
      <c r="N4742" s="31">
        <f t="shared" si="524"/>
        <v>5.4816444109439999</v>
      </c>
    </row>
    <row r="4743" spans="1:14" ht="15.75" customHeight="1">
      <c r="A4743" s="23" t="s">
        <v>3636</v>
      </c>
      <c r="B4743" s="23" t="s">
        <v>4406</v>
      </c>
      <c r="C4743" s="23" t="s">
        <v>8386</v>
      </c>
      <c r="D4743" s="23">
        <v>23</v>
      </c>
      <c r="E4743" s="26">
        <v>11643.3</v>
      </c>
      <c r="F4743" s="23">
        <v>316</v>
      </c>
      <c r="G4743" s="26">
        <f t="shared" si="518"/>
        <v>3679.2828</v>
      </c>
      <c r="H4743" s="26">
        <f t="shared" si="519"/>
        <v>626.58186083999999</v>
      </c>
      <c r="I4743" s="26">
        <f t="shared" si="520"/>
        <v>939.87279125999999</v>
      </c>
      <c r="J4743" s="31">
        <f t="shared" si="521"/>
        <v>5.4888571009583993</v>
      </c>
      <c r="K4743" s="23">
        <f t="shared" si="522"/>
        <v>1</v>
      </c>
      <c r="L4743" s="23">
        <f t="shared" si="522"/>
        <v>1</v>
      </c>
      <c r="M4743" s="31">
        <f t="shared" si="523"/>
        <v>5.4888571009583993</v>
      </c>
      <c r="N4743" s="31">
        <f t="shared" si="524"/>
        <v>5.4888571009583993</v>
      </c>
    </row>
    <row r="4744" spans="1:14" ht="15.75" customHeight="1">
      <c r="A4744" s="23" t="s">
        <v>3636</v>
      </c>
      <c r="B4744" s="23" t="s">
        <v>5666</v>
      </c>
      <c r="C4744" s="23" t="s">
        <v>8387</v>
      </c>
      <c r="D4744" s="23">
        <v>23</v>
      </c>
      <c r="E4744" s="26">
        <v>11668.6</v>
      </c>
      <c r="F4744" s="23">
        <v>316</v>
      </c>
      <c r="G4744" s="26">
        <f t="shared" si="518"/>
        <v>3687.2775999999999</v>
      </c>
      <c r="H4744" s="26">
        <f t="shared" si="519"/>
        <v>627.94337528000005</v>
      </c>
      <c r="I4744" s="26">
        <f t="shared" si="520"/>
        <v>941.91506292000008</v>
      </c>
      <c r="J4744" s="31">
        <f t="shared" si="521"/>
        <v>5.5007839674528007</v>
      </c>
      <c r="K4744" s="23">
        <f t="shared" si="522"/>
        <v>1</v>
      </c>
      <c r="L4744" s="23">
        <f t="shared" si="522"/>
        <v>1</v>
      </c>
      <c r="M4744" s="31">
        <f t="shared" si="523"/>
        <v>5.5007839674528007</v>
      </c>
      <c r="N4744" s="31">
        <f t="shared" si="524"/>
        <v>5.5007839674528007</v>
      </c>
    </row>
    <row r="4745" spans="1:14" ht="15.75" customHeight="1">
      <c r="A4745" s="23" t="s">
        <v>3636</v>
      </c>
      <c r="B4745" s="23" t="s">
        <v>4406</v>
      </c>
      <c r="C4745" s="23" t="s">
        <v>8388</v>
      </c>
      <c r="D4745" s="23">
        <v>23</v>
      </c>
      <c r="E4745" s="26">
        <v>11685.1</v>
      </c>
      <c r="F4745" s="23">
        <v>316</v>
      </c>
      <c r="G4745" s="26">
        <f t="shared" si="518"/>
        <v>3692.4916000000003</v>
      </c>
      <c r="H4745" s="26">
        <f t="shared" si="519"/>
        <v>628.83131948000005</v>
      </c>
      <c r="I4745" s="26">
        <f t="shared" si="520"/>
        <v>943.24697922000007</v>
      </c>
      <c r="J4745" s="31">
        <f t="shared" si="521"/>
        <v>5.5085623586448005</v>
      </c>
      <c r="K4745" s="23">
        <f t="shared" si="522"/>
        <v>1</v>
      </c>
      <c r="L4745" s="23">
        <f t="shared" si="522"/>
        <v>1</v>
      </c>
      <c r="M4745" s="31">
        <f t="shared" si="523"/>
        <v>5.5085623586448005</v>
      </c>
      <c r="N4745" s="31">
        <f t="shared" si="524"/>
        <v>5.5085623586448005</v>
      </c>
    </row>
    <row r="4746" spans="1:14" ht="15.75" customHeight="1">
      <c r="A4746" s="23" t="s">
        <v>3636</v>
      </c>
      <c r="B4746" s="23" t="s">
        <v>4406</v>
      </c>
      <c r="C4746" s="23" t="s">
        <v>8389</v>
      </c>
      <c r="D4746" s="23">
        <v>23</v>
      </c>
      <c r="E4746" s="26">
        <v>11686.26</v>
      </c>
      <c r="F4746" s="23">
        <v>316</v>
      </c>
      <c r="G4746" s="26">
        <f t="shared" si="518"/>
        <v>3692.8581600000002</v>
      </c>
      <c r="H4746" s="26">
        <f t="shared" si="519"/>
        <v>628.89374464800005</v>
      </c>
      <c r="I4746" s="26">
        <f t="shared" si="520"/>
        <v>943.34061697200013</v>
      </c>
      <c r="J4746" s="31">
        <f t="shared" si="521"/>
        <v>5.5091092031164814</v>
      </c>
      <c r="K4746" s="23">
        <f t="shared" si="522"/>
        <v>1</v>
      </c>
      <c r="L4746" s="23">
        <f t="shared" si="522"/>
        <v>1</v>
      </c>
      <c r="M4746" s="31">
        <f t="shared" si="523"/>
        <v>5.5091092031164814</v>
      </c>
      <c r="N4746" s="31">
        <f t="shared" si="524"/>
        <v>5.5091092031164814</v>
      </c>
    </row>
    <row r="4747" spans="1:14" ht="15.75" customHeight="1">
      <c r="A4747" s="23" t="s">
        <v>3636</v>
      </c>
      <c r="B4747" s="23" t="s">
        <v>4406</v>
      </c>
      <c r="C4747" s="23" t="s">
        <v>8390</v>
      </c>
      <c r="D4747" s="23">
        <v>23</v>
      </c>
      <c r="E4747" s="26">
        <v>11721.2</v>
      </c>
      <c r="F4747" s="23">
        <v>316</v>
      </c>
      <c r="G4747" s="26">
        <f t="shared" si="518"/>
        <v>3703.8992000000003</v>
      </c>
      <c r="H4747" s="26">
        <f t="shared" si="519"/>
        <v>630.77403376000007</v>
      </c>
      <c r="I4747" s="26">
        <f t="shared" si="520"/>
        <v>946.1610506400001</v>
      </c>
      <c r="J4747" s="31">
        <f t="shared" si="521"/>
        <v>5.5255805357375998</v>
      </c>
      <c r="K4747" s="23">
        <f t="shared" si="522"/>
        <v>1</v>
      </c>
      <c r="L4747" s="23">
        <f t="shared" si="522"/>
        <v>1</v>
      </c>
      <c r="M4747" s="31">
        <f t="shared" si="523"/>
        <v>5.5255805357375998</v>
      </c>
      <c r="N4747" s="31">
        <f t="shared" si="524"/>
        <v>5.5255805357375998</v>
      </c>
    </row>
    <row r="4748" spans="1:14" ht="15.75" customHeight="1">
      <c r="A4748" s="23" t="s">
        <v>3636</v>
      </c>
      <c r="B4748" s="23" t="s">
        <v>4406</v>
      </c>
      <c r="C4748" s="23" t="s">
        <v>8391</v>
      </c>
      <c r="D4748" s="23">
        <v>23</v>
      </c>
      <c r="E4748" s="26">
        <v>11733.96</v>
      </c>
      <c r="F4748" s="23">
        <v>316</v>
      </c>
      <c r="G4748" s="26">
        <f t="shared" si="518"/>
        <v>3707.93136</v>
      </c>
      <c r="H4748" s="26">
        <f t="shared" si="519"/>
        <v>631.460710608</v>
      </c>
      <c r="I4748" s="26">
        <f t="shared" si="520"/>
        <v>947.191065912</v>
      </c>
      <c r="J4748" s="31">
        <f t="shared" si="521"/>
        <v>5.5315958249260806</v>
      </c>
      <c r="K4748" s="23">
        <f t="shared" si="522"/>
        <v>1</v>
      </c>
      <c r="L4748" s="23">
        <f t="shared" si="522"/>
        <v>1</v>
      </c>
      <c r="M4748" s="31">
        <f t="shared" si="523"/>
        <v>5.5315958249260806</v>
      </c>
      <c r="N4748" s="31">
        <f t="shared" si="524"/>
        <v>5.5315958249260806</v>
      </c>
    </row>
    <row r="4749" spans="1:14" ht="15.75" customHeight="1">
      <c r="A4749" s="23" t="s">
        <v>3636</v>
      </c>
      <c r="B4749" s="23" t="s">
        <v>4406</v>
      </c>
      <c r="C4749" s="23" t="s">
        <v>8392</v>
      </c>
      <c r="D4749" s="23">
        <v>23</v>
      </c>
      <c r="E4749" s="26">
        <v>11739.81</v>
      </c>
      <c r="F4749" s="23">
        <v>316</v>
      </c>
      <c r="G4749" s="26">
        <f t="shared" si="518"/>
        <v>3709.7799599999998</v>
      </c>
      <c r="H4749" s="26">
        <f t="shared" si="519"/>
        <v>631.77552718799996</v>
      </c>
      <c r="I4749" s="26">
        <f t="shared" si="520"/>
        <v>947.66329078199988</v>
      </c>
      <c r="J4749" s="31">
        <f t="shared" si="521"/>
        <v>5.5343536181668789</v>
      </c>
      <c r="K4749" s="23">
        <f t="shared" si="522"/>
        <v>1</v>
      </c>
      <c r="L4749" s="23">
        <f t="shared" si="522"/>
        <v>1</v>
      </c>
      <c r="M4749" s="31">
        <f t="shared" si="523"/>
        <v>5.5343536181668789</v>
      </c>
      <c r="N4749" s="31">
        <f t="shared" si="524"/>
        <v>5.5343536181668789</v>
      </c>
    </row>
    <row r="4750" spans="1:14" ht="15.75" customHeight="1">
      <c r="A4750" s="23" t="s">
        <v>3636</v>
      </c>
      <c r="B4750" s="23" t="s">
        <v>4406</v>
      </c>
      <c r="C4750" s="23" t="s">
        <v>8393</v>
      </c>
      <c r="D4750" s="23">
        <v>23</v>
      </c>
      <c r="E4750" s="26">
        <v>11750</v>
      </c>
      <c r="F4750" s="23">
        <v>316</v>
      </c>
      <c r="G4750" s="26">
        <f t="shared" si="518"/>
        <v>3713</v>
      </c>
      <c r="H4750" s="26">
        <f t="shared" si="519"/>
        <v>632.32389999999998</v>
      </c>
      <c r="I4750" s="26">
        <f t="shared" si="520"/>
        <v>948.48585000000003</v>
      </c>
      <c r="J4750" s="31">
        <f t="shared" si="521"/>
        <v>5.5391573640000002</v>
      </c>
      <c r="K4750" s="23">
        <f t="shared" si="522"/>
        <v>1</v>
      </c>
      <c r="L4750" s="23">
        <f t="shared" si="522"/>
        <v>1</v>
      </c>
      <c r="M4750" s="31">
        <f t="shared" si="523"/>
        <v>5.5391573640000002</v>
      </c>
      <c r="N4750" s="31">
        <f t="shared" si="524"/>
        <v>5.5391573640000002</v>
      </c>
    </row>
    <row r="4751" spans="1:14" ht="15.75" customHeight="1">
      <c r="A4751" s="23" t="s">
        <v>3636</v>
      </c>
      <c r="B4751" s="23" t="s">
        <v>4406</v>
      </c>
      <c r="C4751" s="23" t="s">
        <v>8394</v>
      </c>
      <c r="D4751" s="23">
        <v>23</v>
      </c>
      <c r="E4751" s="26">
        <v>11753.52</v>
      </c>
      <c r="F4751" s="23">
        <v>316</v>
      </c>
      <c r="G4751" s="26">
        <f t="shared" si="518"/>
        <v>3714.1123200000002</v>
      </c>
      <c r="H4751" s="26">
        <f t="shared" si="519"/>
        <v>632.51332809600001</v>
      </c>
      <c r="I4751" s="26">
        <f t="shared" si="520"/>
        <v>948.76999214400007</v>
      </c>
      <c r="J4751" s="31">
        <f t="shared" si="521"/>
        <v>5.5408167541209608</v>
      </c>
      <c r="K4751" s="23">
        <f t="shared" si="522"/>
        <v>1</v>
      </c>
      <c r="L4751" s="23">
        <f t="shared" si="522"/>
        <v>1</v>
      </c>
      <c r="M4751" s="31">
        <f t="shared" si="523"/>
        <v>5.5408167541209608</v>
      </c>
      <c r="N4751" s="31">
        <f t="shared" si="524"/>
        <v>5.5408167541209608</v>
      </c>
    </row>
    <row r="4752" spans="1:14" ht="15.75" customHeight="1">
      <c r="A4752" s="23" t="s">
        <v>3636</v>
      </c>
      <c r="B4752" s="23" t="s">
        <v>4406</v>
      </c>
      <c r="C4752" s="23" t="s">
        <v>8395</v>
      </c>
      <c r="D4752" s="23">
        <v>23</v>
      </c>
      <c r="E4752" s="26">
        <v>11785.48</v>
      </c>
      <c r="F4752" s="23">
        <v>316</v>
      </c>
      <c r="G4752" s="26">
        <f t="shared" si="518"/>
        <v>3724.2116799999999</v>
      </c>
      <c r="H4752" s="26">
        <f t="shared" si="519"/>
        <v>634.23324910400004</v>
      </c>
      <c r="I4752" s="26">
        <f t="shared" si="520"/>
        <v>951.349873656</v>
      </c>
      <c r="J4752" s="31">
        <f t="shared" si="521"/>
        <v>5.5558832621510401</v>
      </c>
      <c r="K4752" s="23">
        <f t="shared" si="522"/>
        <v>1</v>
      </c>
      <c r="L4752" s="23">
        <f t="shared" si="522"/>
        <v>1</v>
      </c>
      <c r="M4752" s="31">
        <f t="shared" si="523"/>
        <v>5.5558832621510401</v>
      </c>
      <c r="N4752" s="31">
        <f t="shared" si="524"/>
        <v>5.5558832621510401</v>
      </c>
    </row>
    <row r="4753" spans="1:14" ht="15.75" customHeight="1">
      <c r="A4753" s="23" t="s">
        <v>3636</v>
      </c>
      <c r="B4753" s="23" t="s">
        <v>4406</v>
      </c>
      <c r="C4753" s="23" t="s">
        <v>8396</v>
      </c>
      <c r="D4753" s="23">
        <v>23</v>
      </c>
      <c r="E4753" s="26">
        <v>11787.3</v>
      </c>
      <c r="F4753" s="23">
        <v>316</v>
      </c>
      <c r="G4753" s="26">
        <f t="shared" si="518"/>
        <v>3724.7867999999999</v>
      </c>
      <c r="H4753" s="26">
        <f t="shared" si="519"/>
        <v>634.33119204000002</v>
      </c>
      <c r="I4753" s="26">
        <f t="shared" si="520"/>
        <v>951.49678805999997</v>
      </c>
      <c r="J4753" s="31">
        <f t="shared" si="521"/>
        <v>5.5567412422703999</v>
      </c>
      <c r="K4753" s="23">
        <f t="shared" si="522"/>
        <v>1</v>
      </c>
      <c r="L4753" s="23">
        <f t="shared" si="522"/>
        <v>1</v>
      </c>
      <c r="M4753" s="31">
        <f t="shared" si="523"/>
        <v>5.5567412422703999</v>
      </c>
      <c r="N4753" s="31">
        <f t="shared" si="524"/>
        <v>5.5567412422703999</v>
      </c>
    </row>
    <row r="4754" spans="1:14" ht="15.75" customHeight="1">
      <c r="A4754" s="23" t="s">
        <v>3636</v>
      </c>
      <c r="B4754" s="23" t="s">
        <v>4406</v>
      </c>
      <c r="C4754" s="23" t="s">
        <v>8397</v>
      </c>
      <c r="D4754" s="23">
        <v>23</v>
      </c>
      <c r="E4754" s="26">
        <v>11854.34</v>
      </c>
      <c r="F4754" s="23">
        <v>316</v>
      </c>
      <c r="G4754" s="26">
        <f t="shared" si="518"/>
        <v>3745.9714399999998</v>
      </c>
      <c r="H4754" s="26">
        <f t="shared" si="519"/>
        <v>637.93893623199995</v>
      </c>
      <c r="I4754" s="26">
        <f t="shared" si="520"/>
        <v>956.90840434799998</v>
      </c>
      <c r="J4754" s="31">
        <f t="shared" si="521"/>
        <v>5.5883450813923199</v>
      </c>
      <c r="K4754" s="23">
        <f t="shared" si="522"/>
        <v>1</v>
      </c>
      <c r="L4754" s="23">
        <f t="shared" si="522"/>
        <v>1</v>
      </c>
      <c r="M4754" s="31">
        <f t="shared" si="523"/>
        <v>5.5883450813923199</v>
      </c>
      <c r="N4754" s="31">
        <f t="shared" si="524"/>
        <v>5.5883450813923199</v>
      </c>
    </row>
    <row r="4755" spans="1:14" ht="15.75" customHeight="1">
      <c r="A4755" s="23" t="s">
        <v>3636</v>
      </c>
      <c r="B4755" s="23" t="s">
        <v>4406</v>
      </c>
      <c r="C4755" s="23" t="s">
        <v>8398</v>
      </c>
      <c r="D4755" s="23">
        <v>23</v>
      </c>
      <c r="E4755" s="26">
        <v>11857.25</v>
      </c>
      <c r="F4755" s="23">
        <v>316</v>
      </c>
      <c r="G4755" s="26">
        <f t="shared" si="518"/>
        <v>3746.8910000000001</v>
      </c>
      <c r="H4755" s="26">
        <f t="shared" si="519"/>
        <v>638.09553730000005</v>
      </c>
      <c r="I4755" s="26">
        <f t="shared" si="520"/>
        <v>957.14330595000001</v>
      </c>
      <c r="J4755" s="31">
        <f t="shared" si="521"/>
        <v>5.5897169067480004</v>
      </c>
      <c r="K4755" s="23">
        <f t="shared" si="522"/>
        <v>1</v>
      </c>
      <c r="L4755" s="23">
        <f t="shared" si="522"/>
        <v>1</v>
      </c>
      <c r="M4755" s="31">
        <f t="shared" si="523"/>
        <v>5.5897169067480004</v>
      </c>
      <c r="N4755" s="31">
        <f t="shared" si="524"/>
        <v>5.5897169067480004</v>
      </c>
    </row>
    <row r="4756" spans="1:14" ht="15.75" customHeight="1">
      <c r="A4756" s="23" t="s">
        <v>3636</v>
      </c>
      <c r="B4756" s="23" t="s">
        <v>4406</v>
      </c>
      <c r="C4756" s="23" t="s">
        <v>8399</v>
      </c>
      <c r="D4756" s="23">
        <v>23</v>
      </c>
      <c r="E4756" s="26">
        <v>11865.3</v>
      </c>
      <c r="F4756" s="23">
        <v>316</v>
      </c>
      <c r="G4756" s="26">
        <f t="shared" si="518"/>
        <v>3749.4348</v>
      </c>
      <c r="H4756" s="26">
        <f t="shared" si="519"/>
        <v>638.52874644000008</v>
      </c>
      <c r="I4756" s="26">
        <f t="shared" si="520"/>
        <v>957.79311966000012</v>
      </c>
      <c r="J4756" s="31">
        <f t="shared" si="521"/>
        <v>5.5935118188144006</v>
      </c>
      <c r="K4756" s="23">
        <f t="shared" si="522"/>
        <v>1</v>
      </c>
      <c r="L4756" s="23">
        <f t="shared" si="522"/>
        <v>1</v>
      </c>
      <c r="M4756" s="31">
        <f t="shared" si="523"/>
        <v>5.5935118188144006</v>
      </c>
      <c r="N4756" s="31">
        <f t="shared" si="524"/>
        <v>5.5935118188144006</v>
      </c>
    </row>
    <row r="4757" spans="1:14" ht="15.75" customHeight="1">
      <c r="A4757" s="23" t="s">
        <v>3636</v>
      </c>
      <c r="B4757" s="23" t="s">
        <v>4406</v>
      </c>
      <c r="C4757" s="23" t="s">
        <v>8400</v>
      </c>
      <c r="D4757" s="23">
        <v>23</v>
      </c>
      <c r="E4757" s="26">
        <v>11879.09</v>
      </c>
      <c r="F4757" s="23">
        <v>316</v>
      </c>
      <c r="G4757" s="26">
        <f t="shared" si="518"/>
        <v>3753.7924400000002</v>
      </c>
      <c r="H4757" s="26">
        <f t="shared" si="519"/>
        <v>639.27085253200005</v>
      </c>
      <c r="I4757" s="26">
        <f t="shared" si="520"/>
        <v>958.90627879800013</v>
      </c>
      <c r="J4757" s="31">
        <f t="shared" si="521"/>
        <v>5.6000126681803204</v>
      </c>
      <c r="K4757" s="23">
        <f t="shared" si="522"/>
        <v>1</v>
      </c>
      <c r="L4757" s="23">
        <f t="shared" si="522"/>
        <v>1</v>
      </c>
      <c r="M4757" s="31">
        <f t="shared" si="523"/>
        <v>5.6000126681803204</v>
      </c>
      <c r="N4757" s="31">
        <f t="shared" si="524"/>
        <v>5.6000126681803204</v>
      </c>
    </row>
    <row r="4758" spans="1:14" ht="15.75" customHeight="1">
      <c r="A4758" s="23" t="s">
        <v>3636</v>
      </c>
      <c r="B4758" s="23" t="s">
        <v>4406</v>
      </c>
      <c r="C4758" s="23" t="s">
        <v>8401</v>
      </c>
      <c r="D4758" s="23">
        <v>23</v>
      </c>
      <c r="E4758" s="26">
        <v>11933.35</v>
      </c>
      <c r="F4758" s="23">
        <v>316</v>
      </c>
      <c r="G4758" s="26">
        <f t="shared" si="518"/>
        <v>3770.9386</v>
      </c>
      <c r="H4758" s="26">
        <f t="shared" si="519"/>
        <v>642.19084357999998</v>
      </c>
      <c r="I4758" s="26">
        <f t="shared" si="520"/>
        <v>963.28626536999991</v>
      </c>
      <c r="J4758" s="31">
        <f t="shared" si="521"/>
        <v>5.625591789760799</v>
      </c>
      <c r="K4758" s="23">
        <f t="shared" si="522"/>
        <v>1</v>
      </c>
      <c r="L4758" s="23">
        <f t="shared" si="522"/>
        <v>1</v>
      </c>
      <c r="M4758" s="31">
        <f t="shared" si="523"/>
        <v>5.625591789760799</v>
      </c>
      <c r="N4758" s="31">
        <f t="shared" si="524"/>
        <v>5.625591789760799</v>
      </c>
    </row>
    <row r="4759" spans="1:14" ht="15.75" customHeight="1">
      <c r="A4759" s="23" t="s">
        <v>3636</v>
      </c>
      <c r="B4759" s="23" t="s">
        <v>3735</v>
      </c>
      <c r="C4759" s="23" t="s">
        <v>8402</v>
      </c>
      <c r="D4759" s="23">
        <v>23</v>
      </c>
      <c r="E4759" s="26">
        <v>11947.3</v>
      </c>
      <c r="F4759" s="23">
        <v>316</v>
      </c>
      <c r="G4759" s="26">
        <f t="shared" si="518"/>
        <v>3775.3467999999998</v>
      </c>
      <c r="H4759" s="26">
        <f t="shared" si="519"/>
        <v>642.94156004000001</v>
      </c>
      <c r="I4759" s="26">
        <f t="shared" si="520"/>
        <v>964.41234006000002</v>
      </c>
      <c r="J4759" s="31">
        <f t="shared" si="521"/>
        <v>5.6321680659503999</v>
      </c>
      <c r="K4759" s="23">
        <f t="shared" si="522"/>
        <v>1</v>
      </c>
      <c r="L4759" s="23">
        <f t="shared" si="522"/>
        <v>1</v>
      </c>
      <c r="M4759" s="31">
        <f t="shared" si="523"/>
        <v>5.6321680659503999</v>
      </c>
      <c r="N4759" s="31">
        <f t="shared" si="524"/>
        <v>5.6321680659503999</v>
      </c>
    </row>
    <row r="4760" spans="1:14" ht="15.75" customHeight="1">
      <c r="A4760" s="23" t="s">
        <v>3636</v>
      </c>
      <c r="B4760" s="23" t="s">
        <v>4406</v>
      </c>
      <c r="C4760" s="23" t="s">
        <v>8403</v>
      </c>
      <c r="D4760" s="23">
        <v>23</v>
      </c>
      <c r="E4760" s="26">
        <v>11978.11</v>
      </c>
      <c r="F4760" s="23">
        <v>316</v>
      </c>
      <c r="G4760" s="26">
        <f t="shared" si="518"/>
        <v>3785.0827600000002</v>
      </c>
      <c r="H4760" s="26">
        <f t="shared" si="519"/>
        <v>644.59959402800007</v>
      </c>
      <c r="I4760" s="26">
        <f t="shared" si="520"/>
        <v>966.89939104200016</v>
      </c>
      <c r="J4760" s="31">
        <f t="shared" si="521"/>
        <v>5.6466924436852812</v>
      </c>
      <c r="K4760" s="23">
        <f t="shared" si="522"/>
        <v>1</v>
      </c>
      <c r="L4760" s="23">
        <f t="shared" si="522"/>
        <v>1</v>
      </c>
      <c r="M4760" s="31">
        <f t="shared" si="523"/>
        <v>5.6466924436852812</v>
      </c>
      <c r="N4760" s="31">
        <f t="shared" si="524"/>
        <v>5.6466924436852812</v>
      </c>
    </row>
    <row r="4761" spans="1:14" ht="15.75" customHeight="1">
      <c r="A4761" s="23" t="s">
        <v>3636</v>
      </c>
      <c r="B4761" s="23" t="s">
        <v>4406</v>
      </c>
      <c r="C4761" s="23" t="s">
        <v>8404</v>
      </c>
      <c r="D4761" s="23">
        <v>23</v>
      </c>
      <c r="E4761" s="26">
        <v>11989.65</v>
      </c>
      <c r="F4761" s="23">
        <v>316</v>
      </c>
      <c r="G4761" s="26">
        <f t="shared" si="518"/>
        <v>3788.7293999999997</v>
      </c>
      <c r="H4761" s="26">
        <f t="shared" si="519"/>
        <v>645.22061682000003</v>
      </c>
      <c r="I4761" s="26">
        <f t="shared" si="520"/>
        <v>967.83092523000005</v>
      </c>
      <c r="J4761" s="31">
        <f t="shared" si="521"/>
        <v>5.6521326033432002</v>
      </c>
      <c r="K4761" s="23">
        <f t="shared" si="522"/>
        <v>1</v>
      </c>
      <c r="L4761" s="23">
        <f t="shared" si="522"/>
        <v>1</v>
      </c>
      <c r="M4761" s="31">
        <f t="shared" si="523"/>
        <v>5.6521326033432002</v>
      </c>
      <c r="N4761" s="31">
        <f t="shared" si="524"/>
        <v>5.6521326033432002</v>
      </c>
    </row>
    <row r="4762" spans="1:14" ht="15.75" customHeight="1">
      <c r="A4762" s="23" t="s">
        <v>3636</v>
      </c>
      <c r="B4762" s="23" t="s">
        <v>4406</v>
      </c>
      <c r="C4762" s="23" t="s">
        <v>8405</v>
      </c>
      <c r="D4762" s="23">
        <v>23</v>
      </c>
      <c r="E4762" s="26">
        <v>12044.6</v>
      </c>
      <c r="F4762" s="23">
        <v>316</v>
      </c>
      <c r="G4762" s="26">
        <f t="shared" si="518"/>
        <v>3806.0936000000002</v>
      </c>
      <c r="H4762" s="26">
        <f t="shared" si="519"/>
        <v>648.17774008000004</v>
      </c>
      <c r="I4762" s="26">
        <f t="shared" si="520"/>
        <v>972.26661012</v>
      </c>
      <c r="J4762" s="31">
        <f t="shared" si="521"/>
        <v>5.6780370031008003</v>
      </c>
      <c r="K4762" s="23">
        <f t="shared" si="522"/>
        <v>1</v>
      </c>
      <c r="L4762" s="23">
        <f t="shared" si="522"/>
        <v>1</v>
      </c>
      <c r="M4762" s="31">
        <f t="shared" si="523"/>
        <v>5.6780370031008003</v>
      </c>
      <c r="N4762" s="31">
        <f t="shared" si="524"/>
        <v>5.6780370031008003</v>
      </c>
    </row>
    <row r="4763" spans="1:14" ht="15.75" customHeight="1">
      <c r="A4763" s="23" t="s">
        <v>3636</v>
      </c>
      <c r="B4763" s="23" t="s">
        <v>4406</v>
      </c>
      <c r="C4763" s="23" t="s">
        <v>8406</v>
      </c>
      <c r="D4763" s="23">
        <v>23</v>
      </c>
      <c r="E4763" s="26">
        <v>12058.41</v>
      </c>
      <c r="F4763" s="23">
        <v>316</v>
      </c>
      <c r="G4763" s="26">
        <f t="shared" si="518"/>
        <v>3810.4575599999998</v>
      </c>
      <c r="H4763" s="26">
        <f t="shared" si="519"/>
        <v>648.92092246799996</v>
      </c>
      <c r="I4763" s="26">
        <f t="shared" si="520"/>
        <v>973.38138370199999</v>
      </c>
      <c r="J4763" s="31">
        <f t="shared" si="521"/>
        <v>5.6845472808196797</v>
      </c>
      <c r="K4763" s="23">
        <f t="shared" si="522"/>
        <v>1</v>
      </c>
      <c r="L4763" s="23">
        <f t="shared" si="522"/>
        <v>1</v>
      </c>
      <c r="M4763" s="31">
        <f t="shared" si="523"/>
        <v>5.6845472808196797</v>
      </c>
      <c r="N4763" s="31">
        <f t="shared" si="524"/>
        <v>5.6845472808196797</v>
      </c>
    </row>
    <row r="4764" spans="1:14" ht="15.75" customHeight="1">
      <c r="A4764" s="23" t="s">
        <v>3636</v>
      </c>
      <c r="B4764" s="23" t="s">
        <v>4406</v>
      </c>
      <c r="C4764" s="23" t="s">
        <v>8407</v>
      </c>
      <c r="D4764" s="23">
        <v>23</v>
      </c>
      <c r="E4764" s="26">
        <v>12075.5</v>
      </c>
      <c r="F4764" s="23">
        <v>316</v>
      </c>
      <c r="G4764" s="26">
        <f t="shared" si="518"/>
        <v>3815.8580000000002</v>
      </c>
      <c r="H4764" s="26">
        <f t="shared" si="519"/>
        <v>649.84061740000004</v>
      </c>
      <c r="I4764" s="26">
        <f t="shared" si="520"/>
        <v>974.76092610000001</v>
      </c>
      <c r="J4764" s="31">
        <f t="shared" si="521"/>
        <v>5.6926038084239998</v>
      </c>
      <c r="K4764" s="23">
        <f t="shared" si="522"/>
        <v>1</v>
      </c>
      <c r="L4764" s="23">
        <f t="shared" si="522"/>
        <v>1</v>
      </c>
      <c r="M4764" s="31">
        <f t="shared" si="523"/>
        <v>5.6926038084239998</v>
      </c>
      <c r="N4764" s="31">
        <f t="shared" si="524"/>
        <v>5.6926038084239998</v>
      </c>
    </row>
    <row r="4765" spans="1:14" ht="15.75" customHeight="1">
      <c r="A4765" s="23" t="s">
        <v>3636</v>
      </c>
      <c r="B4765" s="23" t="s">
        <v>4406</v>
      </c>
      <c r="C4765" s="23" t="s">
        <v>8408</v>
      </c>
      <c r="D4765" s="23">
        <v>23</v>
      </c>
      <c r="E4765" s="26">
        <v>12080.84</v>
      </c>
      <c r="F4765" s="23">
        <v>316</v>
      </c>
      <c r="G4765" s="26">
        <f t="shared" si="518"/>
        <v>3817.5454399999999</v>
      </c>
      <c r="H4765" s="26">
        <f t="shared" si="519"/>
        <v>650.12798843200005</v>
      </c>
      <c r="I4765" s="26">
        <f t="shared" si="520"/>
        <v>975.19198264800002</v>
      </c>
      <c r="J4765" s="31">
        <f t="shared" si="521"/>
        <v>5.6951211786643201</v>
      </c>
      <c r="K4765" s="23">
        <f t="shared" si="522"/>
        <v>1</v>
      </c>
      <c r="L4765" s="23">
        <f t="shared" si="522"/>
        <v>1</v>
      </c>
      <c r="M4765" s="31">
        <f t="shared" si="523"/>
        <v>5.6951211786643201</v>
      </c>
      <c r="N4765" s="31">
        <f t="shared" si="524"/>
        <v>5.6951211786643201</v>
      </c>
    </row>
    <row r="4766" spans="1:14" ht="15.75" customHeight="1">
      <c r="A4766" s="23" t="s">
        <v>3636</v>
      </c>
      <c r="B4766" s="23" t="s">
        <v>4406</v>
      </c>
      <c r="C4766" s="23" t="s">
        <v>8409</v>
      </c>
      <c r="D4766" s="23">
        <v>23</v>
      </c>
      <c r="E4766" s="26">
        <v>12117.55</v>
      </c>
      <c r="F4766" s="23">
        <v>316</v>
      </c>
      <c r="G4766" s="26">
        <f t="shared" si="518"/>
        <v>3829.1457999999998</v>
      </c>
      <c r="H4766" s="26">
        <f t="shared" si="519"/>
        <v>652.10352974</v>
      </c>
      <c r="I4766" s="26">
        <f t="shared" si="520"/>
        <v>978.15529461000006</v>
      </c>
      <c r="J4766" s="31">
        <f t="shared" si="521"/>
        <v>5.7124269205224003</v>
      </c>
      <c r="K4766" s="23">
        <f t="shared" si="522"/>
        <v>1</v>
      </c>
      <c r="L4766" s="23">
        <f t="shared" si="522"/>
        <v>1</v>
      </c>
      <c r="M4766" s="31">
        <f t="shared" si="523"/>
        <v>5.7124269205224003</v>
      </c>
      <c r="N4766" s="31">
        <f t="shared" si="524"/>
        <v>5.7124269205224003</v>
      </c>
    </row>
    <row r="4767" spans="1:14" ht="15.75" customHeight="1">
      <c r="A4767" s="23" t="s">
        <v>3636</v>
      </c>
      <c r="B4767" s="23" t="s">
        <v>5666</v>
      </c>
      <c r="C4767" s="23" t="s">
        <v>8410</v>
      </c>
      <c r="D4767" s="23">
        <v>23</v>
      </c>
      <c r="E4767" s="26">
        <v>12120.78</v>
      </c>
      <c r="F4767" s="23">
        <v>316</v>
      </c>
      <c r="G4767" s="26">
        <f t="shared" si="518"/>
        <v>3830.1664799999999</v>
      </c>
      <c r="H4767" s="26">
        <f t="shared" si="519"/>
        <v>652.277351544</v>
      </c>
      <c r="I4767" s="26">
        <f t="shared" si="520"/>
        <v>978.41602731600005</v>
      </c>
      <c r="J4767" s="31">
        <f t="shared" si="521"/>
        <v>5.7139495995254403</v>
      </c>
      <c r="K4767" s="23">
        <f t="shared" si="522"/>
        <v>1</v>
      </c>
      <c r="L4767" s="23">
        <f t="shared" si="522"/>
        <v>1</v>
      </c>
      <c r="M4767" s="31">
        <f t="shared" si="523"/>
        <v>5.7139495995254403</v>
      </c>
      <c r="N4767" s="31">
        <f t="shared" si="524"/>
        <v>5.7139495995254403</v>
      </c>
    </row>
    <row r="4768" spans="1:14" ht="15.75" customHeight="1">
      <c r="A4768" s="23" t="s">
        <v>3636</v>
      </c>
      <c r="B4768" s="23" t="s">
        <v>4406</v>
      </c>
      <c r="C4768" s="23" t="s">
        <v>8411</v>
      </c>
      <c r="D4768" s="23">
        <v>23</v>
      </c>
      <c r="E4768" s="26">
        <v>12138.675000000001</v>
      </c>
      <c r="F4768" s="23">
        <v>316</v>
      </c>
      <c r="G4768" s="26">
        <f t="shared" si="518"/>
        <v>3835.8213000000001</v>
      </c>
      <c r="H4768" s="26">
        <f t="shared" si="519"/>
        <v>653.24036739000007</v>
      </c>
      <c r="I4768" s="26">
        <f t="shared" si="520"/>
        <v>979.86055108500011</v>
      </c>
      <c r="J4768" s="31">
        <f t="shared" si="521"/>
        <v>5.7223856183364008</v>
      </c>
      <c r="K4768" s="23">
        <f t="shared" si="522"/>
        <v>1</v>
      </c>
      <c r="L4768" s="23">
        <f t="shared" si="522"/>
        <v>1</v>
      </c>
      <c r="M4768" s="31">
        <f t="shared" si="523"/>
        <v>5.7223856183364008</v>
      </c>
      <c r="N4768" s="31">
        <f t="shared" si="524"/>
        <v>5.7223856183364008</v>
      </c>
    </row>
    <row r="4769" spans="1:14" ht="15.75" customHeight="1">
      <c r="A4769" s="23" t="s">
        <v>3636</v>
      </c>
      <c r="B4769" s="23" t="s">
        <v>4406</v>
      </c>
      <c r="C4769" s="23" t="s">
        <v>8412</v>
      </c>
      <c r="D4769" s="23">
        <v>23</v>
      </c>
      <c r="E4769" s="26">
        <v>12162.44</v>
      </c>
      <c r="F4769" s="23">
        <v>316</v>
      </c>
      <c r="G4769" s="26">
        <f t="shared" si="518"/>
        <v>3843.33104</v>
      </c>
      <c r="H4769" s="26">
        <f t="shared" si="519"/>
        <v>654.51927611200006</v>
      </c>
      <c r="I4769" s="26">
        <f t="shared" si="520"/>
        <v>981.77891416800003</v>
      </c>
      <c r="J4769" s="31">
        <f t="shared" si="521"/>
        <v>5.7335888587411201</v>
      </c>
      <c r="K4769" s="23">
        <f t="shared" si="522"/>
        <v>1</v>
      </c>
      <c r="L4769" s="23">
        <f t="shared" si="522"/>
        <v>1</v>
      </c>
      <c r="M4769" s="31">
        <f t="shared" si="523"/>
        <v>5.7335888587411201</v>
      </c>
      <c r="N4769" s="31">
        <f t="shared" si="524"/>
        <v>5.7335888587411201</v>
      </c>
    </row>
    <row r="4770" spans="1:14" ht="15.75" customHeight="1">
      <c r="A4770" s="23" t="s">
        <v>3636</v>
      </c>
      <c r="B4770" s="23" t="s">
        <v>4406</v>
      </c>
      <c r="C4770" s="23" t="s">
        <v>8413</v>
      </c>
      <c r="D4770" s="23">
        <v>23</v>
      </c>
      <c r="E4770" s="26">
        <v>12216.18</v>
      </c>
      <c r="F4770" s="23">
        <v>316</v>
      </c>
      <c r="G4770" s="26">
        <f t="shared" si="518"/>
        <v>3860.31288</v>
      </c>
      <c r="H4770" s="26">
        <f t="shared" si="519"/>
        <v>657.41128346400001</v>
      </c>
      <c r="I4770" s="26">
        <f t="shared" si="520"/>
        <v>986.11692519600001</v>
      </c>
      <c r="J4770" s="31">
        <f t="shared" si="521"/>
        <v>5.7589228431446404</v>
      </c>
      <c r="K4770" s="23">
        <f t="shared" si="522"/>
        <v>1</v>
      </c>
      <c r="L4770" s="23">
        <f t="shared" si="522"/>
        <v>1</v>
      </c>
      <c r="M4770" s="31">
        <f t="shared" si="523"/>
        <v>5.7589228431446404</v>
      </c>
      <c r="N4770" s="31">
        <f t="shared" si="524"/>
        <v>5.7589228431446404</v>
      </c>
    </row>
    <row r="4771" spans="1:14" ht="15.75" customHeight="1">
      <c r="A4771" s="23" t="s">
        <v>3636</v>
      </c>
      <c r="B4771" s="23" t="s">
        <v>4406</v>
      </c>
      <c r="C4771" s="23" t="s">
        <v>8414</v>
      </c>
      <c r="D4771" s="23">
        <v>23</v>
      </c>
      <c r="E4771" s="26">
        <v>12278.65</v>
      </c>
      <c r="F4771" s="23">
        <v>316</v>
      </c>
      <c r="G4771" s="26">
        <f t="shared" si="518"/>
        <v>3880.0533999999998</v>
      </c>
      <c r="H4771" s="26">
        <f t="shared" si="519"/>
        <v>660.77309402000003</v>
      </c>
      <c r="I4771" s="26">
        <f t="shared" si="520"/>
        <v>991.1596410300001</v>
      </c>
      <c r="J4771" s="31">
        <f t="shared" si="521"/>
        <v>5.7883723036152004</v>
      </c>
      <c r="K4771" s="23">
        <f t="shared" si="522"/>
        <v>1</v>
      </c>
      <c r="L4771" s="23">
        <f t="shared" si="522"/>
        <v>1</v>
      </c>
      <c r="M4771" s="31">
        <f t="shared" si="523"/>
        <v>5.7883723036152004</v>
      </c>
      <c r="N4771" s="31">
        <f t="shared" si="524"/>
        <v>5.7883723036152004</v>
      </c>
    </row>
    <row r="4772" spans="1:14" ht="15.75" customHeight="1">
      <c r="A4772" s="23" t="s">
        <v>3636</v>
      </c>
      <c r="B4772" s="23" t="s">
        <v>4406</v>
      </c>
      <c r="C4772" s="23" t="s">
        <v>8415</v>
      </c>
      <c r="D4772" s="23">
        <v>23</v>
      </c>
      <c r="E4772" s="26">
        <v>12287.63</v>
      </c>
      <c r="F4772" s="23">
        <v>316</v>
      </c>
      <c r="G4772" s="26">
        <f t="shared" si="518"/>
        <v>3882.8910799999994</v>
      </c>
      <c r="H4772" s="26">
        <f t="shared" si="519"/>
        <v>661.25635092399989</v>
      </c>
      <c r="I4772" s="26">
        <f t="shared" si="520"/>
        <v>991.88452638599983</v>
      </c>
      <c r="J4772" s="31">
        <f t="shared" si="521"/>
        <v>5.7926056340942393</v>
      </c>
      <c r="K4772" s="23">
        <f t="shared" si="522"/>
        <v>1</v>
      </c>
      <c r="L4772" s="23">
        <f t="shared" si="522"/>
        <v>1</v>
      </c>
      <c r="M4772" s="31">
        <f t="shared" si="523"/>
        <v>5.7926056340942393</v>
      </c>
      <c r="N4772" s="31">
        <f t="shared" si="524"/>
        <v>5.7926056340942393</v>
      </c>
    </row>
    <row r="4773" spans="1:14" ht="15.75" customHeight="1">
      <c r="A4773" s="23" t="s">
        <v>3636</v>
      </c>
      <c r="B4773" s="23" t="s">
        <v>4406</v>
      </c>
      <c r="C4773" s="23" t="s">
        <v>8416</v>
      </c>
      <c r="D4773" s="23">
        <v>23</v>
      </c>
      <c r="E4773" s="26">
        <v>12306.62</v>
      </c>
      <c r="F4773" s="23">
        <v>316</v>
      </c>
      <c r="G4773" s="26">
        <f t="shared" si="518"/>
        <v>3888.8919200000005</v>
      </c>
      <c r="H4773" s="26">
        <f t="shared" si="519"/>
        <v>662.2782939760001</v>
      </c>
      <c r="I4773" s="26">
        <f t="shared" si="520"/>
        <v>993.41744096400021</v>
      </c>
      <c r="J4773" s="31">
        <f t="shared" si="521"/>
        <v>5.8015578552297615</v>
      </c>
      <c r="K4773" s="23">
        <f t="shared" si="522"/>
        <v>1</v>
      </c>
      <c r="L4773" s="23">
        <f t="shared" si="522"/>
        <v>1</v>
      </c>
      <c r="M4773" s="31">
        <f t="shared" si="523"/>
        <v>5.8015578552297615</v>
      </c>
      <c r="N4773" s="31">
        <f t="shared" si="524"/>
        <v>5.8015578552297615</v>
      </c>
    </row>
    <row r="4774" spans="1:14" ht="15.75" customHeight="1">
      <c r="A4774" s="23" t="s">
        <v>3636</v>
      </c>
      <c r="B4774" s="23" t="s">
        <v>4406</v>
      </c>
      <c r="C4774" s="23" t="s">
        <v>8417</v>
      </c>
      <c r="D4774" s="23">
        <v>23</v>
      </c>
      <c r="E4774" s="26">
        <v>12342.05</v>
      </c>
      <c r="F4774" s="23">
        <v>316</v>
      </c>
      <c r="G4774" s="26">
        <f t="shared" si="518"/>
        <v>3900.0877999999998</v>
      </c>
      <c r="H4774" s="26">
        <f t="shared" si="519"/>
        <v>664.18495234</v>
      </c>
      <c r="I4774" s="26">
        <f t="shared" si="520"/>
        <v>996.27742850999994</v>
      </c>
      <c r="J4774" s="31">
        <f t="shared" si="521"/>
        <v>5.818260182498399</v>
      </c>
      <c r="K4774" s="23">
        <f t="shared" si="522"/>
        <v>1</v>
      </c>
      <c r="L4774" s="23">
        <f t="shared" si="522"/>
        <v>1</v>
      </c>
      <c r="M4774" s="31">
        <f t="shared" si="523"/>
        <v>5.818260182498399</v>
      </c>
      <c r="N4774" s="31">
        <f t="shared" si="524"/>
        <v>5.818260182498399</v>
      </c>
    </row>
    <row r="4775" spans="1:14" ht="15.75" customHeight="1">
      <c r="A4775" s="23" t="s">
        <v>3636</v>
      </c>
      <c r="B4775" s="23" t="s">
        <v>4406</v>
      </c>
      <c r="C4775" s="23" t="s">
        <v>8418</v>
      </c>
      <c r="D4775" s="23">
        <v>23</v>
      </c>
      <c r="E4775" s="26">
        <v>12359.78</v>
      </c>
      <c r="F4775" s="23">
        <v>316</v>
      </c>
      <c r="G4775" s="26">
        <f t="shared" si="518"/>
        <v>3905.6904800000002</v>
      </c>
      <c r="H4775" s="26">
        <f t="shared" si="519"/>
        <v>665.13908874400011</v>
      </c>
      <c r="I4775" s="26">
        <f t="shared" si="520"/>
        <v>997.7086331160001</v>
      </c>
      <c r="J4775" s="31">
        <f t="shared" si="521"/>
        <v>5.82661841739744</v>
      </c>
      <c r="K4775" s="23">
        <f t="shared" si="522"/>
        <v>1</v>
      </c>
      <c r="L4775" s="23">
        <f t="shared" si="522"/>
        <v>1</v>
      </c>
      <c r="M4775" s="31">
        <f t="shared" si="523"/>
        <v>5.82661841739744</v>
      </c>
      <c r="N4775" s="31">
        <f t="shared" si="524"/>
        <v>5.82661841739744</v>
      </c>
    </row>
    <row r="4776" spans="1:14" ht="15.75" customHeight="1">
      <c r="A4776" s="23" t="s">
        <v>3636</v>
      </c>
      <c r="B4776" s="23" t="s">
        <v>4406</v>
      </c>
      <c r="C4776" s="23" t="s">
        <v>8419</v>
      </c>
      <c r="D4776" s="23">
        <v>23</v>
      </c>
      <c r="E4776" s="26">
        <v>12365</v>
      </c>
      <c r="F4776" s="23">
        <v>316</v>
      </c>
      <c r="G4776" s="26">
        <f t="shared" si="518"/>
        <v>3907.34</v>
      </c>
      <c r="H4776" s="26">
        <f t="shared" si="519"/>
        <v>665.42000200000007</v>
      </c>
      <c r="I4776" s="26">
        <f t="shared" si="520"/>
        <v>998.1300030000001</v>
      </c>
      <c r="J4776" s="31">
        <f t="shared" si="521"/>
        <v>5.8290792175200004</v>
      </c>
      <c r="K4776" s="23">
        <f t="shared" si="522"/>
        <v>1</v>
      </c>
      <c r="L4776" s="23">
        <f t="shared" si="522"/>
        <v>1</v>
      </c>
      <c r="M4776" s="31">
        <f t="shared" si="523"/>
        <v>5.8290792175200004</v>
      </c>
      <c r="N4776" s="31">
        <f t="shared" si="524"/>
        <v>5.8290792175200004</v>
      </c>
    </row>
    <row r="4777" spans="1:14" ht="15.75" customHeight="1">
      <c r="A4777" s="23" t="s">
        <v>3636</v>
      </c>
      <c r="B4777" s="23" t="s">
        <v>3639</v>
      </c>
      <c r="C4777" s="23" t="s">
        <v>8420</v>
      </c>
      <c r="D4777" s="23">
        <v>23</v>
      </c>
      <c r="E4777" s="26">
        <v>12383.2</v>
      </c>
      <c r="F4777" s="23">
        <v>316</v>
      </c>
      <c r="G4777" s="26">
        <f t="shared" si="518"/>
        <v>3913.0912000000003</v>
      </c>
      <c r="H4777" s="26">
        <f t="shared" si="519"/>
        <v>666.39943136000011</v>
      </c>
      <c r="I4777" s="26">
        <f t="shared" si="520"/>
        <v>999.59914704000016</v>
      </c>
      <c r="J4777" s="31">
        <f t="shared" si="521"/>
        <v>5.8376590187136008</v>
      </c>
      <c r="K4777" s="23">
        <f t="shared" si="522"/>
        <v>1</v>
      </c>
      <c r="L4777" s="23">
        <f t="shared" si="522"/>
        <v>1</v>
      </c>
      <c r="M4777" s="31">
        <f t="shared" si="523"/>
        <v>5.8376590187136008</v>
      </c>
      <c r="N4777" s="31">
        <f t="shared" si="524"/>
        <v>5.8376590187136008</v>
      </c>
    </row>
    <row r="4778" spans="1:14" ht="15.75" customHeight="1">
      <c r="A4778" s="23" t="s">
        <v>3636</v>
      </c>
      <c r="B4778" s="23" t="s">
        <v>4406</v>
      </c>
      <c r="C4778" s="23" t="s">
        <v>8421</v>
      </c>
      <c r="D4778" s="23">
        <v>23</v>
      </c>
      <c r="E4778" s="26">
        <v>12398.65</v>
      </c>
      <c r="F4778" s="23">
        <v>316</v>
      </c>
      <c r="G4778" s="26">
        <f t="shared" si="518"/>
        <v>3917.9733999999999</v>
      </c>
      <c r="H4778" s="26">
        <f t="shared" si="519"/>
        <v>667.23087002</v>
      </c>
      <c r="I4778" s="26">
        <f t="shared" si="520"/>
        <v>1000.8463050299999</v>
      </c>
      <c r="J4778" s="31">
        <f t="shared" si="521"/>
        <v>5.8449424213751993</v>
      </c>
      <c r="K4778" s="23">
        <f t="shared" si="522"/>
        <v>1</v>
      </c>
      <c r="L4778" s="23">
        <f t="shared" si="522"/>
        <v>1</v>
      </c>
      <c r="M4778" s="31">
        <f t="shared" si="523"/>
        <v>5.8449424213751993</v>
      </c>
      <c r="N4778" s="31">
        <f t="shared" si="524"/>
        <v>5.8449424213751993</v>
      </c>
    </row>
    <row r="4779" spans="1:14" ht="15.75" customHeight="1">
      <c r="A4779" s="23" t="s">
        <v>3636</v>
      </c>
      <c r="B4779" s="23" t="s">
        <v>4406</v>
      </c>
      <c r="C4779" s="23" t="s">
        <v>8422</v>
      </c>
      <c r="D4779" s="23">
        <v>23</v>
      </c>
      <c r="E4779" s="26">
        <v>12431.02</v>
      </c>
      <c r="F4779" s="23">
        <v>316</v>
      </c>
      <c r="G4779" s="26">
        <f t="shared" si="518"/>
        <v>3928.2023200000003</v>
      </c>
      <c r="H4779" s="26">
        <f t="shared" si="519"/>
        <v>668.9728550960001</v>
      </c>
      <c r="I4779" s="26">
        <f t="shared" si="520"/>
        <v>1003.4592826440002</v>
      </c>
      <c r="J4779" s="31">
        <f t="shared" si="521"/>
        <v>5.8602022106409617</v>
      </c>
      <c r="K4779" s="23">
        <f t="shared" si="522"/>
        <v>1</v>
      </c>
      <c r="L4779" s="23">
        <f t="shared" si="522"/>
        <v>1</v>
      </c>
      <c r="M4779" s="31">
        <f t="shared" si="523"/>
        <v>5.8602022106409617</v>
      </c>
      <c r="N4779" s="31">
        <f t="shared" si="524"/>
        <v>5.8602022106409617</v>
      </c>
    </row>
    <row r="4780" spans="1:14" ht="15.75" customHeight="1">
      <c r="A4780" s="23" t="s">
        <v>3636</v>
      </c>
      <c r="B4780" s="23" t="s">
        <v>5666</v>
      </c>
      <c r="C4780" s="23" t="s">
        <v>8423</v>
      </c>
      <c r="D4780" s="23">
        <v>23</v>
      </c>
      <c r="E4780" s="26">
        <v>12433.5</v>
      </c>
      <c r="F4780" s="23">
        <v>316</v>
      </c>
      <c r="G4780" s="26">
        <f t="shared" si="518"/>
        <v>3928.9859999999999</v>
      </c>
      <c r="H4780" s="26">
        <f t="shared" si="519"/>
        <v>669.10631580000006</v>
      </c>
      <c r="I4780" s="26">
        <f t="shared" si="520"/>
        <v>1003.6594737</v>
      </c>
      <c r="J4780" s="31">
        <f t="shared" si="521"/>
        <v>5.8613713264080003</v>
      </c>
      <c r="K4780" s="23">
        <f t="shared" si="522"/>
        <v>1</v>
      </c>
      <c r="L4780" s="23">
        <f t="shared" si="522"/>
        <v>1</v>
      </c>
      <c r="M4780" s="31">
        <f t="shared" si="523"/>
        <v>5.8613713264080003</v>
      </c>
      <c r="N4780" s="31">
        <f t="shared" si="524"/>
        <v>5.8613713264080003</v>
      </c>
    </row>
    <row r="4781" spans="1:14" ht="15.75" customHeight="1">
      <c r="A4781" s="23" t="s">
        <v>3636</v>
      </c>
      <c r="B4781" s="23" t="s">
        <v>4406</v>
      </c>
      <c r="C4781" s="23" t="s">
        <v>8424</v>
      </c>
      <c r="D4781" s="23">
        <v>23</v>
      </c>
      <c r="E4781" s="26">
        <v>12471.04</v>
      </c>
      <c r="F4781" s="23">
        <v>316</v>
      </c>
      <c r="G4781" s="26">
        <f t="shared" si="518"/>
        <v>3940.8486400000002</v>
      </c>
      <c r="H4781" s="26">
        <f t="shared" si="519"/>
        <v>671.12652339200008</v>
      </c>
      <c r="I4781" s="26">
        <f t="shared" si="520"/>
        <v>1006.6897850880001</v>
      </c>
      <c r="J4781" s="31">
        <f t="shared" si="521"/>
        <v>5.8790683449139207</v>
      </c>
      <c r="K4781" s="23">
        <f t="shared" si="522"/>
        <v>1</v>
      </c>
      <c r="L4781" s="23">
        <f t="shared" si="522"/>
        <v>1</v>
      </c>
      <c r="M4781" s="31">
        <f t="shared" si="523"/>
        <v>5.8790683449139207</v>
      </c>
      <c r="N4781" s="31">
        <f t="shared" si="524"/>
        <v>5.8790683449139207</v>
      </c>
    </row>
    <row r="4782" spans="1:14" ht="15.75" customHeight="1">
      <c r="A4782" s="23" t="s">
        <v>3636</v>
      </c>
      <c r="B4782" s="23" t="s">
        <v>5666</v>
      </c>
      <c r="C4782" s="23" t="s">
        <v>8425</v>
      </c>
      <c r="D4782" s="23">
        <v>23</v>
      </c>
      <c r="E4782" s="26">
        <v>12491.01</v>
      </c>
      <c r="F4782" s="23">
        <v>316</v>
      </c>
      <c r="G4782" s="26">
        <f t="shared" si="518"/>
        <v>3947.1591600000002</v>
      </c>
      <c r="H4782" s="26">
        <f t="shared" si="519"/>
        <v>672.20120494800005</v>
      </c>
      <c r="I4782" s="26">
        <f t="shared" si="520"/>
        <v>1008.3018074220001</v>
      </c>
      <c r="J4782" s="31">
        <f t="shared" si="521"/>
        <v>5.8884825553444813</v>
      </c>
      <c r="K4782" s="23">
        <f t="shared" si="522"/>
        <v>1</v>
      </c>
      <c r="L4782" s="23">
        <f t="shared" si="522"/>
        <v>1</v>
      </c>
      <c r="M4782" s="31">
        <f t="shared" si="523"/>
        <v>5.8884825553444813</v>
      </c>
      <c r="N4782" s="31">
        <f t="shared" si="524"/>
        <v>5.8884825553444813</v>
      </c>
    </row>
    <row r="4783" spans="1:14" ht="15.75" customHeight="1">
      <c r="A4783" s="23" t="s">
        <v>3636</v>
      </c>
      <c r="B4783" s="23" t="s">
        <v>4406</v>
      </c>
      <c r="C4783" s="23" t="s">
        <v>8426</v>
      </c>
      <c r="D4783" s="23">
        <v>23</v>
      </c>
      <c r="E4783" s="26">
        <v>12563.6</v>
      </c>
      <c r="F4783" s="23">
        <v>316</v>
      </c>
      <c r="G4783" s="26">
        <f t="shared" si="518"/>
        <v>3970.0976000000001</v>
      </c>
      <c r="H4783" s="26">
        <f t="shared" si="519"/>
        <v>676.10762127999999</v>
      </c>
      <c r="I4783" s="26">
        <f t="shared" si="520"/>
        <v>1014.16143192</v>
      </c>
      <c r="J4783" s="31">
        <f t="shared" si="521"/>
        <v>5.9227027624128006</v>
      </c>
      <c r="K4783" s="23">
        <f t="shared" si="522"/>
        <v>1</v>
      </c>
      <c r="L4783" s="23">
        <f t="shared" si="522"/>
        <v>1</v>
      </c>
      <c r="M4783" s="31">
        <f t="shared" si="523"/>
        <v>5.9227027624128006</v>
      </c>
      <c r="N4783" s="31">
        <f t="shared" si="524"/>
        <v>5.9227027624128006</v>
      </c>
    </row>
    <row r="4784" spans="1:14" ht="15.75" customHeight="1">
      <c r="A4784" s="23" t="s">
        <v>3636</v>
      </c>
      <c r="B4784" s="23" t="s">
        <v>4406</v>
      </c>
      <c r="C4784" s="23" t="s">
        <v>8427</v>
      </c>
      <c r="D4784" s="23">
        <v>23</v>
      </c>
      <c r="E4784" s="26">
        <v>12586.6</v>
      </c>
      <c r="F4784" s="23">
        <v>316</v>
      </c>
      <c r="G4784" s="26">
        <f t="shared" si="518"/>
        <v>3977.3656000000001</v>
      </c>
      <c r="H4784" s="26">
        <f t="shared" si="519"/>
        <v>677.34536168</v>
      </c>
      <c r="I4784" s="26">
        <f t="shared" si="520"/>
        <v>1016.01804252</v>
      </c>
      <c r="J4784" s="31">
        <f t="shared" si="521"/>
        <v>5.9335453683168007</v>
      </c>
      <c r="K4784" s="23">
        <f t="shared" si="522"/>
        <v>1</v>
      </c>
      <c r="L4784" s="23">
        <f t="shared" si="522"/>
        <v>1</v>
      </c>
      <c r="M4784" s="31">
        <f t="shared" si="523"/>
        <v>5.9335453683168007</v>
      </c>
      <c r="N4784" s="31">
        <f t="shared" si="524"/>
        <v>5.9335453683168007</v>
      </c>
    </row>
    <row r="4785" spans="1:14" ht="15.75" customHeight="1">
      <c r="A4785" s="23" t="s">
        <v>3636</v>
      </c>
      <c r="B4785" s="23" t="s">
        <v>4406</v>
      </c>
      <c r="C4785" s="23" t="s">
        <v>8428</v>
      </c>
      <c r="D4785" s="23">
        <v>23</v>
      </c>
      <c r="E4785" s="26">
        <v>12601</v>
      </c>
      <c r="F4785" s="23">
        <v>316</v>
      </c>
      <c r="G4785" s="26">
        <f t="shared" si="518"/>
        <v>3981.9160000000002</v>
      </c>
      <c r="H4785" s="26">
        <f t="shared" si="519"/>
        <v>678.12029480000001</v>
      </c>
      <c r="I4785" s="26">
        <f t="shared" si="520"/>
        <v>1017.1804422</v>
      </c>
      <c r="J4785" s="31">
        <f t="shared" si="521"/>
        <v>5.9403337824480005</v>
      </c>
      <c r="K4785" s="23">
        <f t="shared" si="522"/>
        <v>1</v>
      </c>
      <c r="L4785" s="23">
        <f t="shared" si="522"/>
        <v>1</v>
      </c>
      <c r="M4785" s="31">
        <f t="shared" si="523"/>
        <v>5.9403337824480005</v>
      </c>
      <c r="N4785" s="31">
        <f t="shared" si="524"/>
        <v>5.9403337824480005</v>
      </c>
    </row>
    <row r="4786" spans="1:14" ht="15.75" customHeight="1">
      <c r="A4786" s="23" t="s">
        <v>3636</v>
      </c>
      <c r="B4786" s="23" t="s">
        <v>4406</v>
      </c>
      <c r="C4786" s="23" t="s">
        <v>8429</v>
      </c>
      <c r="D4786" s="23">
        <v>23</v>
      </c>
      <c r="E4786" s="26">
        <v>12783.71</v>
      </c>
      <c r="F4786" s="23">
        <v>316</v>
      </c>
      <c r="G4786" s="26">
        <f t="shared" si="518"/>
        <v>4039.65236</v>
      </c>
      <c r="H4786" s="26">
        <f t="shared" si="519"/>
        <v>687.95279690799998</v>
      </c>
      <c r="I4786" s="26">
        <f t="shared" si="520"/>
        <v>1031.929195362</v>
      </c>
      <c r="J4786" s="31">
        <f t="shared" si="521"/>
        <v>6.0264665009140801</v>
      </c>
      <c r="K4786" s="23">
        <f t="shared" si="522"/>
        <v>1</v>
      </c>
      <c r="L4786" s="23">
        <f t="shared" si="522"/>
        <v>1</v>
      </c>
      <c r="M4786" s="31">
        <f t="shared" si="523"/>
        <v>6.0264665009140801</v>
      </c>
      <c r="N4786" s="31">
        <f t="shared" si="524"/>
        <v>6.0264665009140801</v>
      </c>
    </row>
    <row r="4787" spans="1:14" ht="15.75" customHeight="1">
      <c r="A4787" s="23" t="s">
        <v>3636</v>
      </c>
      <c r="B4787" s="23" t="s">
        <v>4406</v>
      </c>
      <c r="C4787" s="23" t="s">
        <v>8430</v>
      </c>
      <c r="D4787" s="23">
        <v>23</v>
      </c>
      <c r="E4787" s="26">
        <v>12800.53</v>
      </c>
      <c r="F4787" s="23">
        <v>316</v>
      </c>
      <c r="G4787" s="26">
        <f t="shared" si="518"/>
        <v>4044.9674799999998</v>
      </c>
      <c r="H4787" s="26">
        <f t="shared" si="519"/>
        <v>688.85796184399999</v>
      </c>
      <c r="I4787" s="26">
        <f t="shared" si="520"/>
        <v>1033.286942766</v>
      </c>
      <c r="J4787" s="31">
        <f t="shared" si="521"/>
        <v>6.0343957457534403</v>
      </c>
      <c r="K4787" s="23">
        <f t="shared" si="522"/>
        <v>1</v>
      </c>
      <c r="L4787" s="23">
        <f t="shared" si="522"/>
        <v>1</v>
      </c>
      <c r="M4787" s="31">
        <f t="shared" si="523"/>
        <v>6.0343957457534403</v>
      </c>
      <c r="N4787" s="31">
        <f t="shared" si="524"/>
        <v>6.0343957457534403</v>
      </c>
    </row>
    <row r="4788" spans="1:14" ht="15.75" customHeight="1">
      <c r="A4788" s="23" t="s">
        <v>3636</v>
      </c>
      <c r="B4788" s="23" t="s">
        <v>4406</v>
      </c>
      <c r="C4788" s="23" t="s">
        <v>8431</v>
      </c>
      <c r="D4788" s="23">
        <v>23</v>
      </c>
      <c r="E4788" s="26">
        <v>12801.7</v>
      </c>
      <c r="F4788" s="23">
        <v>316</v>
      </c>
      <c r="G4788" s="26">
        <f t="shared" si="518"/>
        <v>4045.3372000000004</v>
      </c>
      <c r="H4788" s="26">
        <f t="shared" si="519"/>
        <v>688.92092516000014</v>
      </c>
      <c r="I4788" s="26">
        <f t="shared" si="520"/>
        <v>1033.3813877400003</v>
      </c>
      <c r="J4788" s="31">
        <f t="shared" si="521"/>
        <v>6.0349473044016015</v>
      </c>
      <c r="K4788" s="23">
        <f t="shared" si="522"/>
        <v>1</v>
      </c>
      <c r="L4788" s="23">
        <f t="shared" si="522"/>
        <v>1</v>
      </c>
      <c r="M4788" s="31">
        <f t="shared" si="523"/>
        <v>6.0349473044016015</v>
      </c>
      <c r="N4788" s="31">
        <f t="shared" si="524"/>
        <v>6.0349473044016015</v>
      </c>
    </row>
    <row r="4789" spans="1:14" ht="15.75" customHeight="1">
      <c r="A4789" s="23" t="s">
        <v>3636</v>
      </c>
      <c r="B4789" s="23" t="s">
        <v>4406</v>
      </c>
      <c r="C4789" s="23" t="s">
        <v>8432</v>
      </c>
      <c r="D4789" s="23">
        <v>23</v>
      </c>
      <c r="E4789" s="26">
        <v>12833.4</v>
      </c>
      <c r="F4789" s="23">
        <v>316</v>
      </c>
      <c r="G4789" s="26">
        <f t="shared" si="518"/>
        <v>4055.3543999999997</v>
      </c>
      <c r="H4789" s="26">
        <f t="shared" si="519"/>
        <v>690.62685432000001</v>
      </c>
      <c r="I4789" s="26">
        <f t="shared" si="520"/>
        <v>1035.9402814800001</v>
      </c>
      <c r="J4789" s="31">
        <f t="shared" si="521"/>
        <v>6.0498912438432004</v>
      </c>
      <c r="K4789" s="23">
        <f t="shared" si="522"/>
        <v>1</v>
      </c>
      <c r="L4789" s="23">
        <f t="shared" si="522"/>
        <v>1</v>
      </c>
      <c r="M4789" s="31">
        <f t="shared" si="523"/>
        <v>6.0498912438432004</v>
      </c>
      <c r="N4789" s="31">
        <f t="shared" si="524"/>
        <v>6.0498912438432004</v>
      </c>
    </row>
    <row r="4790" spans="1:14" ht="15.75" customHeight="1">
      <c r="A4790" s="23" t="s">
        <v>3636</v>
      </c>
      <c r="B4790" s="23" t="s">
        <v>4406</v>
      </c>
      <c r="C4790" s="23" t="s">
        <v>8433</v>
      </c>
      <c r="D4790" s="23">
        <v>23</v>
      </c>
      <c r="E4790" s="26">
        <v>12882.63</v>
      </c>
      <c r="F4790" s="23">
        <v>316</v>
      </c>
      <c r="G4790" s="26">
        <f t="shared" si="518"/>
        <v>4070.9110799999994</v>
      </c>
      <c r="H4790" s="26">
        <f t="shared" si="519"/>
        <v>693.27615692399991</v>
      </c>
      <c r="I4790" s="26">
        <f t="shared" si="520"/>
        <v>1039.9142353859997</v>
      </c>
      <c r="J4790" s="31">
        <f t="shared" si="521"/>
        <v>6.0730991346542389</v>
      </c>
      <c r="K4790" s="23">
        <f t="shared" si="522"/>
        <v>1</v>
      </c>
      <c r="L4790" s="23">
        <f t="shared" si="522"/>
        <v>1</v>
      </c>
      <c r="M4790" s="31">
        <f t="shared" si="523"/>
        <v>6.0730991346542389</v>
      </c>
      <c r="N4790" s="31">
        <f t="shared" si="524"/>
        <v>6.0730991346542389</v>
      </c>
    </row>
    <row r="4791" spans="1:14" ht="15.75" customHeight="1">
      <c r="A4791" s="23" t="s">
        <v>3636</v>
      </c>
      <c r="B4791" s="23" t="s">
        <v>4406</v>
      </c>
      <c r="C4791" s="23" t="s">
        <v>8434</v>
      </c>
      <c r="D4791" s="23">
        <v>23</v>
      </c>
      <c r="E4791" s="26">
        <v>12961.2</v>
      </c>
      <c r="F4791" s="23">
        <v>316</v>
      </c>
      <c r="G4791" s="26">
        <f t="shared" si="518"/>
        <v>4095.7392</v>
      </c>
      <c r="H4791" s="26">
        <f t="shared" si="519"/>
        <v>697.50438575999999</v>
      </c>
      <c r="I4791" s="26">
        <f t="shared" si="520"/>
        <v>1046.25657864</v>
      </c>
      <c r="J4791" s="31">
        <f t="shared" si="521"/>
        <v>6.1101384192576003</v>
      </c>
      <c r="K4791" s="23">
        <f t="shared" si="522"/>
        <v>1</v>
      </c>
      <c r="L4791" s="23">
        <f t="shared" si="522"/>
        <v>1</v>
      </c>
      <c r="M4791" s="31">
        <f t="shared" si="523"/>
        <v>6.1101384192576003</v>
      </c>
      <c r="N4791" s="31">
        <f t="shared" si="524"/>
        <v>6.1101384192576003</v>
      </c>
    </row>
    <row r="4792" spans="1:14" ht="15.75" customHeight="1">
      <c r="A4792" s="23" t="s">
        <v>3636</v>
      </c>
      <c r="B4792" s="23" t="s">
        <v>4406</v>
      </c>
      <c r="C4792" s="23" t="s">
        <v>8435</v>
      </c>
      <c r="D4792" s="23">
        <v>23</v>
      </c>
      <c r="E4792" s="26">
        <v>12972.1</v>
      </c>
      <c r="F4792" s="23">
        <v>316</v>
      </c>
      <c r="G4792" s="26">
        <f t="shared" si="518"/>
        <v>4099.1836000000003</v>
      </c>
      <c r="H4792" s="26">
        <f t="shared" si="519"/>
        <v>698.09096708000004</v>
      </c>
      <c r="I4792" s="26">
        <f t="shared" si="520"/>
        <v>1047.13645062</v>
      </c>
      <c r="J4792" s="31">
        <f t="shared" si="521"/>
        <v>6.1152768716208001</v>
      </c>
      <c r="K4792" s="23">
        <f t="shared" si="522"/>
        <v>1</v>
      </c>
      <c r="L4792" s="23">
        <f t="shared" si="522"/>
        <v>1</v>
      </c>
      <c r="M4792" s="31">
        <f t="shared" si="523"/>
        <v>6.1152768716208001</v>
      </c>
      <c r="N4792" s="31">
        <f t="shared" si="524"/>
        <v>6.1152768716208001</v>
      </c>
    </row>
    <row r="4793" spans="1:14" ht="15.75" customHeight="1">
      <c r="A4793" s="23" t="s">
        <v>3636</v>
      </c>
      <c r="B4793" s="23" t="s">
        <v>4406</v>
      </c>
      <c r="C4793" s="23" t="s">
        <v>8436</v>
      </c>
      <c r="D4793" s="23">
        <v>23</v>
      </c>
      <c r="E4793" s="26">
        <v>13011.5</v>
      </c>
      <c r="F4793" s="23">
        <v>316</v>
      </c>
      <c r="G4793" s="26">
        <f t="shared" si="518"/>
        <v>4111.634</v>
      </c>
      <c r="H4793" s="26">
        <f t="shared" si="519"/>
        <v>700.21127020000006</v>
      </c>
      <c r="I4793" s="26">
        <f t="shared" si="520"/>
        <v>1050.3169053000001</v>
      </c>
      <c r="J4793" s="31">
        <f t="shared" si="521"/>
        <v>6.1338507269520006</v>
      </c>
      <c r="K4793" s="23">
        <f t="shared" si="522"/>
        <v>1</v>
      </c>
      <c r="L4793" s="23">
        <f t="shared" si="522"/>
        <v>1</v>
      </c>
      <c r="M4793" s="31">
        <f t="shared" si="523"/>
        <v>6.1338507269520006</v>
      </c>
      <c r="N4793" s="31">
        <f t="shared" si="524"/>
        <v>6.1338507269520006</v>
      </c>
    </row>
    <row r="4794" spans="1:14" ht="15.75" customHeight="1">
      <c r="A4794" s="23" t="s">
        <v>3636</v>
      </c>
      <c r="B4794" s="23" t="s">
        <v>4406</v>
      </c>
      <c r="C4794" s="23" t="s">
        <v>8437</v>
      </c>
      <c r="D4794" s="23">
        <v>23</v>
      </c>
      <c r="E4794" s="26">
        <v>13026.01</v>
      </c>
      <c r="F4794" s="23">
        <v>316</v>
      </c>
      <c r="G4794" s="26">
        <f t="shared" si="518"/>
        <v>4116.2191600000006</v>
      </c>
      <c r="H4794" s="26">
        <f t="shared" si="519"/>
        <v>700.99212294800009</v>
      </c>
      <c r="I4794" s="26">
        <f t="shared" si="520"/>
        <v>1051.4881844220001</v>
      </c>
      <c r="J4794" s="31">
        <f t="shared" si="521"/>
        <v>6.140690997024481</v>
      </c>
      <c r="K4794" s="23">
        <f t="shared" si="522"/>
        <v>1</v>
      </c>
      <c r="L4794" s="23">
        <f t="shared" si="522"/>
        <v>1</v>
      </c>
      <c r="M4794" s="31">
        <f t="shared" si="523"/>
        <v>6.140690997024481</v>
      </c>
      <c r="N4794" s="31">
        <f t="shared" si="524"/>
        <v>6.140690997024481</v>
      </c>
    </row>
    <row r="4795" spans="1:14" ht="15.75" customHeight="1">
      <c r="A4795" s="23" t="s">
        <v>3636</v>
      </c>
      <c r="B4795" s="23" t="s">
        <v>5666</v>
      </c>
      <c r="C4795" s="23" t="s">
        <v>8438</v>
      </c>
      <c r="D4795" s="23">
        <v>23</v>
      </c>
      <c r="E4795" s="26">
        <v>13055.9</v>
      </c>
      <c r="F4795" s="23">
        <v>316</v>
      </c>
      <c r="G4795" s="26">
        <f t="shared" si="518"/>
        <v>4125.6643999999997</v>
      </c>
      <c r="H4795" s="26">
        <f t="shared" si="519"/>
        <v>702.60064732000001</v>
      </c>
      <c r="I4795" s="26">
        <f t="shared" si="520"/>
        <v>1053.90097098</v>
      </c>
      <c r="J4795" s="31">
        <f t="shared" si="521"/>
        <v>6.1547816705232004</v>
      </c>
      <c r="K4795" s="23">
        <f t="shared" si="522"/>
        <v>1</v>
      </c>
      <c r="L4795" s="23">
        <f t="shared" si="522"/>
        <v>1</v>
      </c>
      <c r="M4795" s="31">
        <f t="shared" si="523"/>
        <v>6.1547816705232004</v>
      </c>
      <c r="N4795" s="31">
        <f t="shared" si="524"/>
        <v>6.1547816705232004</v>
      </c>
    </row>
    <row r="4796" spans="1:14" ht="15.75" customHeight="1">
      <c r="A4796" s="23" t="s">
        <v>3636</v>
      </c>
      <c r="B4796" s="23" t="s">
        <v>4406</v>
      </c>
      <c r="C4796" s="23" t="s">
        <v>8439</v>
      </c>
      <c r="D4796" s="23">
        <v>23</v>
      </c>
      <c r="E4796" s="26">
        <v>13118.5</v>
      </c>
      <c r="F4796" s="23">
        <v>316</v>
      </c>
      <c r="G4796" s="26">
        <f t="shared" si="518"/>
        <v>4145.4459999999999</v>
      </c>
      <c r="H4796" s="26">
        <f t="shared" si="519"/>
        <v>705.9694538</v>
      </c>
      <c r="I4796" s="26">
        <f t="shared" si="520"/>
        <v>1058.9541807000001</v>
      </c>
      <c r="J4796" s="31">
        <f t="shared" si="521"/>
        <v>6.1842924152880006</v>
      </c>
      <c r="K4796" s="23">
        <f t="shared" si="522"/>
        <v>1</v>
      </c>
      <c r="L4796" s="23">
        <f t="shared" si="522"/>
        <v>1</v>
      </c>
      <c r="M4796" s="31">
        <f t="shared" si="523"/>
        <v>6.1842924152880006</v>
      </c>
      <c r="N4796" s="31">
        <f t="shared" si="524"/>
        <v>6.1842924152880006</v>
      </c>
    </row>
    <row r="4797" spans="1:14" ht="15.75" customHeight="1">
      <c r="A4797" s="23" t="s">
        <v>3636</v>
      </c>
      <c r="B4797" s="23" t="s">
        <v>5666</v>
      </c>
      <c r="C4797" s="23" t="s">
        <v>8440</v>
      </c>
      <c r="D4797" s="23">
        <v>23</v>
      </c>
      <c r="E4797" s="26">
        <v>13122.55</v>
      </c>
      <c r="F4797" s="23">
        <v>316</v>
      </c>
      <c r="G4797" s="26">
        <f t="shared" si="518"/>
        <v>4146.7258000000002</v>
      </c>
      <c r="H4797" s="26">
        <f t="shared" si="519"/>
        <v>706.18740374000004</v>
      </c>
      <c r="I4797" s="26">
        <f t="shared" si="520"/>
        <v>1059.2811056099999</v>
      </c>
      <c r="J4797" s="31">
        <f t="shared" si="521"/>
        <v>6.1862016567623996</v>
      </c>
      <c r="K4797" s="23">
        <f t="shared" si="522"/>
        <v>1</v>
      </c>
      <c r="L4797" s="23">
        <f t="shared" si="522"/>
        <v>1</v>
      </c>
      <c r="M4797" s="31">
        <f t="shared" si="523"/>
        <v>6.1862016567623996</v>
      </c>
      <c r="N4797" s="31">
        <f t="shared" si="524"/>
        <v>6.1862016567623996</v>
      </c>
    </row>
    <row r="4798" spans="1:14" ht="15.75" customHeight="1">
      <c r="A4798" s="23" t="s">
        <v>3636</v>
      </c>
      <c r="B4798" s="23" t="s">
        <v>4406</v>
      </c>
      <c r="C4798" s="23" t="s">
        <v>8441</v>
      </c>
      <c r="D4798" s="23">
        <v>23</v>
      </c>
      <c r="E4798" s="26">
        <v>13215.88</v>
      </c>
      <c r="F4798" s="23">
        <v>316</v>
      </c>
      <c r="G4798" s="26">
        <f t="shared" si="518"/>
        <v>4176.2180799999996</v>
      </c>
      <c r="H4798" s="26">
        <f t="shared" si="519"/>
        <v>711.20993902399994</v>
      </c>
      <c r="I4798" s="26">
        <f t="shared" si="520"/>
        <v>1066.8149085359998</v>
      </c>
      <c r="J4798" s="31">
        <f t="shared" si="521"/>
        <v>6.2301990658502389</v>
      </c>
      <c r="K4798" s="23">
        <f t="shared" si="522"/>
        <v>1</v>
      </c>
      <c r="L4798" s="23">
        <f t="shared" si="522"/>
        <v>1</v>
      </c>
      <c r="M4798" s="31">
        <f t="shared" si="523"/>
        <v>6.2301990658502389</v>
      </c>
      <c r="N4798" s="31">
        <f t="shared" si="524"/>
        <v>6.2301990658502389</v>
      </c>
    </row>
    <row r="4799" spans="1:14" ht="15.75" customHeight="1">
      <c r="A4799" s="23" t="s">
        <v>3636</v>
      </c>
      <c r="B4799" s="23" t="s">
        <v>4406</v>
      </c>
      <c r="C4799" s="23" t="s">
        <v>8442</v>
      </c>
      <c r="D4799" s="23">
        <v>23</v>
      </c>
      <c r="E4799" s="26">
        <v>13335.14</v>
      </c>
      <c r="F4799" s="23">
        <v>316</v>
      </c>
      <c r="G4799" s="26">
        <f t="shared" si="518"/>
        <v>4213.9042399999998</v>
      </c>
      <c r="H4799" s="26">
        <f t="shared" si="519"/>
        <v>717.62789207200001</v>
      </c>
      <c r="I4799" s="26">
        <f t="shared" si="520"/>
        <v>1076.441838108</v>
      </c>
      <c r="J4799" s="31">
        <f t="shared" si="521"/>
        <v>6.2864203345507201</v>
      </c>
      <c r="K4799" s="23">
        <f t="shared" si="522"/>
        <v>1</v>
      </c>
      <c r="L4799" s="23">
        <f t="shared" si="522"/>
        <v>1</v>
      </c>
      <c r="M4799" s="31">
        <f t="shared" si="523"/>
        <v>6.2864203345507201</v>
      </c>
      <c r="N4799" s="31">
        <f t="shared" si="524"/>
        <v>6.2864203345507201</v>
      </c>
    </row>
    <row r="4800" spans="1:14" ht="15.75" customHeight="1">
      <c r="A4800" s="23" t="s">
        <v>3636</v>
      </c>
      <c r="B4800" s="23" t="s">
        <v>4406</v>
      </c>
      <c r="C4800" s="23" t="s">
        <v>8443</v>
      </c>
      <c r="D4800" s="23">
        <v>23</v>
      </c>
      <c r="E4800" s="26">
        <v>13451.56</v>
      </c>
      <c r="F4800" s="23">
        <v>316</v>
      </c>
      <c r="G4800" s="26">
        <f t="shared" si="518"/>
        <v>4250.6929600000003</v>
      </c>
      <c r="H4800" s="26">
        <f t="shared" si="519"/>
        <v>723.89301108800009</v>
      </c>
      <c r="I4800" s="26">
        <f t="shared" si="520"/>
        <v>1085.8395166320001</v>
      </c>
      <c r="J4800" s="31">
        <f t="shared" si="521"/>
        <v>6.3413027771308803</v>
      </c>
      <c r="K4800" s="23">
        <f t="shared" si="522"/>
        <v>1</v>
      </c>
      <c r="L4800" s="23">
        <f t="shared" si="522"/>
        <v>1</v>
      </c>
      <c r="M4800" s="31">
        <f t="shared" si="523"/>
        <v>6.3413027771308803</v>
      </c>
      <c r="N4800" s="31">
        <f t="shared" si="524"/>
        <v>6.3413027771308803</v>
      </c>
    </row>
    <row r="4801" spans="1:14" ht="15.75" customHeight="1">
      <c r="A4801" s="23" t="s">
        <v>3636</v>
      </c>
      <c r="B4801" s="23" t="s">
        <v>4406</v>
      </c>
      <c r="C4801" s="23" t="s">
        <v>8444</v>
      </c>
      <c r="D4801" s="23">
        <v>23</v>
      </c>
      <c r="E4801" s="26">
        <v>13467.07</v>
      </c>
      <c r="F4801" s="23">
        <v>316</v>
      </c>
      <c r="G4801" s="26">
        <f t="shared" si="518"/>
        <v>4255.5941199999997</v>
      </c>
      <c r="H4801" s="26">
        <f t="shared" si="519"/>
        <v>724.72767863599995</v>
      </c>
      <c r="I4801" s="26">
        <f t="shared" si="520"/>
        <v>1087.091517954</v>
      </c>
      <c r="J4801" s="31">
        <f t="shared" si="521"/>
        <v>6.3486144648513596</v>
      </c>
      <c r="K4801" s="23">
        <f t="shared" si="522"/>
        <v>1</v>
      </c>
      <c r="L4801" s="23">
        <f t="shared" si="522"/>
        <v>1</v>
      </c>
      <c r="M4801" s="31">
        <f t="shared" si="523"/>
        <v>6.3486144648513596</v>
      </c>
      <c r="N4801" s="31">
        <f t="shared" si="524"/>
        <v>6.3486144648513596</v>
      </c>
    </row>
    <row r="4802" spans="1:14" ht="15.75" customHeight="1">
      <c r="A4802" s="23" t="s">
        <v>3636</v>
      </c>
      <c r="B4802" s="23" t="s">
        <v>4406</v>
      </c>
      <c r="C4802" s="23" t="s">
        <v>8445</v>
      </c>
      <c r="D4802" s="23">
        <v>23</v>
      </c>
      <c r="E4802" s="26">
        <v>13598</v>
      </c>
      <c r="F4802" s="23">
        <v>316</v>
      </c>
      <c r="G4802" s="26">
        <f t="shared" ref="G4802:G4854" si="525">E4802*F4802/1000</f>
        <v>4296.9679999999998</v>
      </c>
      <c r="H4802" s="26">
        <f t="shared" ref="H4802:H4854" si="526">G4802*0.1703</f>
        <v>731.77365039999995</v>
      </c>
      <c r="I4802" s="26">
        <f t="shared" ref="I4802:I4854" si="527">H4802*1.5</f>
        <v>1097.6604755999999</v>
      </c>
      <c r="J4802" s="31">
        <f t="shared" si="521"/>
        <v>6.4103371775039992</v>
      </c>
      <c r="K4802" s="23">
        <f t="shared" si="522"/>
        <v>1</v>
      </c>
      <c r="L4802" s="23">
        <f t="shared" si="522"/>
        <v>1</v>
      </c>
      <c r="M4802" s="31">
        <f t="shared" si="523"/>
        <v>6.4103371775039992</v>
      </c>
      <c r="N4802" s="31">
        <f t="shared" si="524"/>
        <v>6.4103371775039992</v>
      </c>
    </row>
    <row r="4803" spans="1:14" ht="15.75" customHeight="1">
      <c r="A4803" s="23" t="s">
        <v>3636</v>
      </c>
      <c r="B4803" s="23" t="s">
        <v>4406</v>
      </c>
      <c r="C4803" s="23" t="s">
        <v>8446</v>
      </c>
      <c r="D4803" s="23">
        <v>23</v>
      </c>
      <c r="E4803" s="26">
        <v>13646.84</v>
      </c>
      <c r="F4803" s="23">
        <v>316</v>
      </c>
      <c r="G4803" s="26">
        <f t="shared" si="525"/>
        <v>4312.4014400000005</v>
      </c>
      <c r="H4803" s="26">
        <f t="shared" si="526"/>
        <v>734.40196523200018</v>
      </c>
      <c r="I4803" s="26">
        <f t="shared" si="527"/>
        <v>1101.6029478480002</v>
      </c>
      <c r="J4803" s="31">
        <f t="shared" ref="J4803:J4854" si="528">H4803*24*365/1000000</f>
        <v>6.4333612154323214</v>
      </c>
      <c r="K4803" s="23">
        <f t="shared" ref="K4803:L4854" si="529">IF(H4803&gt;=250,1,0)</f>
        <v>1</v>
      </c>
      <c r="L4803" s="23">
        <f t="shared" si="529"/>
        <v>1</v>
      </c>
      <c r="M4803" s="31">
        <f t="shared" ref="M4803:M4854" si="530">K4803*J4803</f>
        <v>6.4333612154323214</v>
      </c>
      <c r="N4803" s="31">
        <f t="shared" ref="N4803:N4854" si="531">J4803*L4803</f>
        <v>6.4333612154323214</v>
      </c>
    </row>
    <row r="4804" spans="1:14" ht="15.75" customHeight="1">
      <c r="A4804" s="23" t="s">
        <v>3636</v>
      </c>
      <c r="B4804" s="23" t="s">
        <v>4406</v>
      </c>
      <c r="C4804" s="23" t="s">
        <v>8447</v>
      </c>
      <c r="D4804" s="23">
        <v>23</v>
      </c>
      <c r="E4804" s="26">
        <v>13668.82</v>
      </c>
      <c r="F4804" s="23">
        <v>316</v>
      </c>
      <c r="G4804" s="26">
        <f t="shared" si="525"/>
        <v>4319.3471200000004</v>
      </c>
      <c r="H4804" s="26">
        <f t="shared" si="526"/>
        <v>735.58481453600007</v>
      </c>
      <c r="I4804" s="26">
        <f t="shared" si="527"/>
        <v>1103.3772218040001</v>
      </c>
      <c r="J4804" s="31">
        <f t="shared" si="528"/>
        <v>6.4437229753353602</v>
      </c>
      <c r="K4804" s="23">
        <f t="shared" si="529"/>
        <v>1</v>
      </c>
      <c r="L4804" s="23">
        <f t="shared" si="529"/>
        <v>1</v>
      </c>
      <c r="M4804" s="31">
        <f t="shared" si="530"/>
        <v>6.4437229753353602</v>
      </c>
      <c r="N4804" s="31">
        <f t="shared" si="531"/>
        <v>6.4437229753353602</v>
      </c>
    </row>
    <row r="4805" spans="1:14" ht="15.75" customHeight="1">
      <c r="A4805" s="23" t="s">
        <v>3636</v>
      </c>
      <c r="B4805" s="23" t="s">
        <v>4406</v>
      </c>
      <c r="C4805" s="23" t="s">
        <v>8448</v>
      </c>
      <c r="D4805" s="23">
        <v>23</v>
      </c>
      <c r="E4805" s="26">
        <v>13677.3</v>
      </c>
      <c r="F4805" s="23">
        <v>316</v>
      </c>
      <c r="G4805" s="26">
        <f t="shared" si="525"/>
        <v>4322.0267999999996</v>
      </c>
      <c r="H4805" s="26">
        <f t="shared" si="526"/>
        <v>736.04116404000001</v>
      </c>
      <c r="I4805" s="26">
        <f t="shared" si="527"/>
        <v>1104.0617460600001</v>
      </c>
      <c r="J4805" s="31">
        <f t="shared" si="528"/>
        <v>6.4477205969904006</v>
      </c>
      <c r="K4805" s="23">
        <f t="shared" si="529"/>
        <v>1</v>
      </c>
      <c r="L4805" s="23">
        <f t="shared" si="529"/>
        <v>1</v>
      </c>
      <c r="M4805" s="31">
        <f t="shared" si="530"/>
        <v>6.4477205969904006</v>
      </c>
      <c r="N4805" s="31">
        <f t="shared" si="531"/>
        <v>6.4477205969904006</v>
      </c>
    </row>
    <row r="4806" spans="1:14" ht="15.75" customHeight="1">
      <c r="A4806" s="23" t="s">
        <v>3636</v>
      </c>
      <c r="B4806" s="23" t="s">
        <v>4406</v>
      </c>
      <c r="C4806" s="23" t="s">
        <v>8449</v>
      </c>
      <c r="D4806" s="23">
        <v>23</v>
      </c>
      <c r="E4806" s="26">
        <v>13696.87</v>
      </c>
      <c r="F4806" s="23">
        <v>316</v>
      </c>
      <c r="G4806" s="26">
        <f t="shared" si="525"/>
        <v>4328.2109199999995</v>
      </c>
      <c r="H4806" s="26">
        <f t="shared" si="526"/>
        <v>737.09431967599994</v>
      </c>
      <c r="I4806" s="26">
        <f t="shared" si="527"/>
        <v>1105.6414795139999</v>
      </c>
      <c r="J4806" s="31">
        <f t="shared" si="528"/>
        <v>6.4569462403617592</v>
      </c>
      <c r="K4806" s="23">
        <f t="shared" si="529"/>
        <v>1</v>
      </c>
      <c r="L4806" s="23">
        <f t="shared" si="529"/>
        <v>1</v>
      </c>
      <c r="M4806" s="31">
        <f t="shared" si="530"/>
        <v>6.4569462403617592</v>
      </c>
      <c r="N4806" s="31">
        <f t="shared" si="531"/>
        <v>6.4569462403617592</v>
      </c>
    </row>
    <row r="4807" spans="1:14" ht="15.75" customHeight="1">
      <c r="A4807" s="23" t="s">
        <v>3636</v>
      </c>
      <c r="B4807" s="23" t="s">
        <v>4406</v>
      </c>
      <c r="C4807" s="23" t="s">
        <v>8450</v>
      </c>
      <c r="D4807" s="23">
        <v>23</v>
      </c>
      <c r="E4807" s="26">
        <v>13764.84</v>
      </c>
      <c r="F4807" s="23">
        <v>316</v>
      </c>
      <c r="G4807" s="26">
        <f t="shared" si="525"/>
        <v>4349.6894400000001</v>
      </c>
      <c r="H4807" s="26">
        <f t="shared" si="526"/>
        <v>740.75211163200004</v>
      </c>
      <c r="I4807" s="26">
        <f t="shared" si="527"/>
        <v>1111.1281674480001</v>
      </c>
      <c r="J4807" s="31">
        <f t="shared" si="528"/>
        <v>6.4889884978963215</v>
      </c>
      <c r="K4807" s="23">
        <f t="shared" si="529"/>
        <v>1</v>
      </c>
      <c r="L4807" s="23">
        <f t="shared" si="529"/>
        <v>1</v>
      </c>
      <c r="M4807" s="31">
        <f t="shared" si="530"/>
        <v>6.4889884978963215</v>
      </c>
      <c r="N4807" s="31">
        <f t="shared" si="531"/>
        <v>6.4889884978963215</v>
      </c>
    </row>
    <row r="4808" spans="1:14" ht="15.75" customHeight="1">
      <c r="A4808" s="23" t="s">
        <v>3636</v>
      </c>
      <c r="B4808" s="23" t="s">
        <v>4406</v>
      </c>
      <c r="C4808" s="23" t="s">
        <v>8451</v>
      </c>
      <c r="D4808" s="23">
        <v>23</v>
      </c>
      <c r="E4808" s="26">
        <v>13780.2</v>
      </c>
      <c r="F4808" s="23">
        <v>316</v>
      </c>
      <c r="G4808" s="26">
        <f t="shared" si="525"/>
        <v>4354.5432000000001</v>
      </c>
      <c r="H4808" s="26">
        <f t="shared" si="526"/>
        <v>741.57870696000009</v>
      </c>
      <c r="I4808" s="26">
        <f t="shared" si="527"/>
        <v>1112.3680604400001</v>
      </c>
      <c r="J4808" s="31">
        <f t="shared" si="528"/>
        <v>6.4962294729696008</v>
      </c>
      <c r="K4808" s="23">
        <f t="shared" si="529"/>
        <v>1</v>
      </c>
      <c r="L4808" s="23">
        <f t="shared" si="529"/>
        <v>1</v>
      </c>
      <c r="M4808" s="31">
        <f t="shared" si="530"/>
        <v>6.4962294729696008</v>
      </c>
      <c r="N4808" s="31">
        <f t="shared" si="531"/>
        <v>6.4962294729696008</v>
      </c>
    </row>
    <row r="4809" spans="1:14" ht="15.75" customHeight="1">
      <c r="A4809" s="23" t="s">
        <v>3636</v>
      </c>
      <c r="B4809" s="23" t="s">
        <v>4406</v>
      </c>
      <c r="C4809" s="23" t="s">
        <v>8452</v>
      </c>
      <c r="D4809" s="23">
        <v>23</v>
      </c>
      <c r="E4809" s="26">
        <v>13820.32</v>
      </c>
      <c r="F4809" s="23">
        <v>316</v>
      </c>
      <c r="G4809" s="26">
        <f t="shared" si="525"/>
        <v>4367.2211200000002</v>
      </c>
      <c r="H4809" s="26">
        <f t="shared" si="526"/>
        <v>743.73775673600005</v>
      </c>
      <c r="I4809" s="26">
        <f t="shared" si="527"/>
        <v>1115.6066351040001</v>
      </c>
      <c r="J4809" s="31">
        <f t="shared" si="528"/>
        <v>6.515142749007361</v>
      </c>
      <c r="K4809" s="23">
        <f t="shared" si="529"/>
        <v>1</v>
      </c>
      <c r="L4809" s="23">
        <f t="shared" si="529"/>
        <v>1</v>
      </c>
      <c r="M4809" s="31">
        <f t="shared" si="530"/>
        <v>6.515142749007361</v>
      </c>
      <c r="N4809" s="31">
        <f t="shared" si="531"/>
        <v>6.515142749007361</v>
      </c>
    </row>
    <row r="4810" spans="1:14" ht="15.75" customHeight="1">
      <c r="A4810" s="23" t="s">
        <v>3636</v>
      </c>
      <c r="B4810" s="23" t="s">
        <v>4406</v>
      </c>
      <c r="C4810" s="23" t="s">
        <v>8453</v>
      </c>
      <c r="D4810" s="23">
        <v>23</v>
      </c>
      <c r="E4810" s="26">
        <v>13830.59</v>
      </c>
      <c r="F4810" s="23">
        <v>316</v>
      </c>
      <c r="G4810" s="26">
        <f t="shared" si="525"/>
        <v>4370.4664400000001</v>
      </c>
      <c r="H4810" s="26">
        <f t="shared" si="526"/>
        <v>744.29043473200011</v>
      </c>
      <c r="I4810" s="26">
        <f t="shared" si="527"/>
        <v>1116.4356520980002</v>
      </c>
      <c r="J4810" s="31">
        <f t="shared" si="528"/>
        <v>6.5199842082523212</v>
      </c>
      <c r="K4810" s="23">
        <f t="shared" si="529"/>
        <v>1</v>
      </c>
      <c r="L4810" s="23">
        <f t="shared" si="529"/>
        <v>1</v>
      </c>
      <c r="M4810" s="31">
        <f t="shared" si="530"/>
        <v>6.5199842082523212</v>
      </c>
      <c r="N4810" s="31">
        <f t="shared" si="531"/>
        <v>6.5199842082523212</v>
      </c>
    </row>
    <row r="4811" spans="1:14" ht="15.75" customHeight="1">
      <c r="A4811" s="23" t="s">
        <v>3636</v>
      </c>
      <c r="B4811" s="23" t="s">
        <v>4406</v>
      </c>
      <c r="C4811" s="23" t="s">
        <v>8454</v>
      </c>
      <c r="D4811" s="23">
        <v>23</v>
      </c>
      <c r="E4811" s="26">
        <v>13870</v>
      </c>
      <c r="F4811" s="23">
        <v>316</v>
      </c>
      <c r="G4811" s="26">
        <f t="shared" si="525"/>
        <v>4382.92</v>
      </c>
      <c r="H4811" s="26">
        <f t="shared" si="526"/>
        <v>746.41127600000004</v>
      </c>
      <c r="I4811" s="26">
        <f t="shared" si="527"/>
        <v>1119.6169140000002</v>
      </c>
      <c r="J4811" s="31">
        <f t="shared" si="528"/>
        <v>6.5385627777600011</v>
      </c>
      <c r="K4811" s="23">
        <f t="shared" si="529"/>
        <v>1</v>
      </c>
      <c r="L4811" s="23">
        <f t="shared" si="529"/>
        <v>1</v>
      </c>
      <c r="M4811" s="31">
        <f t="shared" si="530"/>
        <v>6.5385627777600011</v>
      </c>
      <c r="N4811" s="31">
        <f t="shared" si="531"/>
        <v>6.5385627777600011</v>
      </c>
    </row>
    <row r="4812" spans="1:14" ht="15.75" customHeight="1">
      <c r="A4812" s="23" t="s">
        <v>3636</v>
      </c>
      <c r="B4812" s="23" t="s">
        <v>5666</v>
      </c>
      <c r="C4812" s="23" t="s">
        <v>8455</v>
      </c>
      <c r="D4812" s="23">
        <v>23</v>
      </c>
      <c r="E4812" s="26">
        <v>13910.29</v>
      </c>
      <c r="F4812" s="23">
        <v>316</v>
      </c>
      <c r="G4812" s="26">
        <f t="shared" si="525"/>
        <v>4395.651640000001</v>
      </c>
      <c r="H4812" s="26">
        <f t="shared" si="526"/>
        <v>748.57947429200021</v>
      </c>
      <c r="I4812" s="26">
        <f t="shared" si="527"/>
        <v>1122.8692114380003</v>
      </c>
      <c r="J4812" s="31">
        <f t="shared" si="528"/>
        <v>6.5575561947979217</v>
      </c>
      <c r="K4812" s="23">
        <f t="shared" si="529"/>
        <v>1</v>
      </c>
      <c r="L4812" s="23">
        <f t="shared" si="529"/>
        <v>1</v>
      </c>
      <c r="M4812" s="31">
        <f t="shared" si="530"/>
        <v>6.5575561947979217</v>
      </c>
      <c r="N4812" s="31">
        <f t="shared" si="531"/>
        <v>6.5575561947979217</v>
      </c>
    </row>
    <row r="4813" spans="1:14" ht="15.75" customHeight="1">
      <c r="A4813" s="23" t="s">
        <v>3636</v>
      </c>
      <c r="B4813" s="23" t="s">
        <v>4406</v>
      </c>
      <c r="C4813" s="23" t="s">
        <v>8456</v>
      </c>
      <c r="D4813" s="23">
        <v>23</v>
      </c>
      <c r="E4813" s="26">
        <v>13926.9</v>
      </c>
      <c r="F4813" s="23">
        <v>316</v>
      </c>
      <c r="G4813" s="26">
        <f t="shared" si="525"/>
        <v>4400.9003999999995</v>
      </c>
      <c r="H4813" s="26">
        <f t="shared" si="526"/>
        <v>749.47333811999999</v>
      </c>
      <c r="I4813" s="26">
        <f t="shared" si="527"/>
        <v>1124.21000718</v>
      </c>
      <c r="J4813" s="31">
        <f t="shared" si="528"/>
        <v>6.5653864419312002</v>
      </c>
      <c r="K4813" s="23">
        <f t="shared" si="529"/>
        <v>1</v>
      </c>
      <c r="L4813" s="23">
        <f t="shared" si="529"/>
        <v>1</v>
      </c>
      <c r="M4813" s="31">
        <f t="shared" si="530"/>
        <v>6.5653864419312002</v>
      </c>
      <c r="N4813" s="31">
        <f t="shared" si="531"/>
        <v>6.5653864419312002</v>
      </c>
    </row>
    <row r="4814" spans="1:14" ht="15.75" customHeight="1">
      <c r="A4814" s="23" t="s">
        <v>3636</v>
      </c>
      <c r="B4814" s="23" t="s">
        <v>4406</v>
      </c>
      <c r="C4814" s="23" t="s">
        <v>8457</v>
      </c>
      <c r="D4814" s="23">
        <v>23</v>
      </c>
      <c r="E4814" s="26">
        <v>13947.7</v>
      </c>
      <c r="F4814" s="23">
        <v>316</v>
      </c>
      <c r="G4814" s="26">
        <f t="shared" si="525"/>
        <v>4407.4732000000004</v>
      </c>
      <c r="H4814" s="26">
        <f t="shared" si="526"/>
        <v>750.59268596000004</v>
      </c>
      <c r="I4814" s="26">
        <f t="shared" si="527"/>
        <v>1125.8890289400001</v>
      </c>
      <c r="J4814" s="31">
        <f t="shared" si="528"/>
        <v>6.5751919290096001</v>
      </c>
      <c r="K4814" s="23">
        <f t="shared" si="529"/>
        <v>1</v>
      </c>
      <c r="L4814" s="23">
        <f t="shared" si="529"/>
        <v>1</v>
      </c>
      <c r="M4814" s="31">
        <f t="shared" si="530"/>
        <v>6.5751919290096001</v>
      </c>
      <c r="N4814" s="31">
        <f t="shared" si="531"/>
        <v>6.5751919290096001</v>
      </c>
    </row>
    <row r="4815" spans="1:14" ht="15.75" customHeight="1">
      <c r="A4815" s="23" t="s">
        <v>3636</v>
      </c>
      <c r="B4815" s="23" t="s">
        <v>4406</v>
      </c>
      <c r="C4815" s="23" t="s">
        <v>8458</v>
      </c>
      <c r="D4815" s="23">
        <v>23</v>
      </c>
      <c r="E4815" s="26">
        <v>13965.2</v>
      </c>
      <c r="F4815" s="23">
        <v>316</v>
      </c>
      <c r="G4815" s="26">
        <f t="shared" si="525"/>
        <v>4413.0032000000001</v>
      </c>
      <c r="H4815" s="26">
        <f t="shared" si="526"/>
        <v>751.53444496000009</v>
      </c>
      <c r="I4815" s="26">
        <f t="shared" si="527"/>
        <v>1127.3016674400001</v>
      </c>
      <c r="J4815" s="31">
        <f t="shared" si="528"/>
        <v>6.5834417378496006</v>
      </c>
      <c r="K4815" s="23">
        <f t="shared" si="529"/>
        <v>1</v>
      </c>
      <c r="L4815" s="23">
        <f t="shared" si="529"/>
        <v>1</v>
      </c>
      <c r="M4815" s="31">
        <f t="shared" si="530"/>
        <v>6.5834417378496006</v>
      </c>
      <c r="N4815" s="31">
        <f t="shared" si="531"/>
        <v>6.5834417378496006</v>
      </c>
    </row>
    <row r="4816" spans="1:14" ht="15.75" customHeight="1">
      <c r="A4816" s="23" t="s">
        <v>3636</v>
      </c>
      <c r="B4816" s="23" t="s">
        <v>4406</v>
      </c>
      <c r="C4816" s="23" t="s">
        <v>8459</v>
      </c>
      <c r="D4816" s="23">
        <v>23</v>
      </c>
      <c r="E4816" s="26">
        <v>14021.15</v>
      </c>
      <c r="F4816" s="23">
        <v>316</v>
      </c>
      <c r="G4816" s="26">
        <f t="shared" si="525"/>
        <v>4430.6833999999999</v>
      </c>
      <c r="H4816" s="26">
        <f t="shared" si="526"/>
        <v>754.54538302000003</v>
      </c>
      <c r="I4816" s="26">
        <f t="shared" si="527"/>
        <v>1131.8180745300001</v>
      </c>
      <c r="J4816" s="31">
        <f t="shared" si="528"/>
        <v>6.6098175552552005</v>
      </c>
      <c r="K4816" s="23">
        <f t="shared" si="529"/>
        <v>1</v>
      </c>
      <c r="L4816" s="23">
        <f t="shared" si="529"/>
        <v>1</v>
      </c>
      <c r="M4816" s="31">
        <f t="shared" si="530"/>
        <v>6.6098175552552005</v>
      </c>
      <c r="N4816" s="31">
        <f t="shared" si="531"/>
        <v>6.6098175552552005</v>
      </c>
    </row>
    <row r="4817" spans="1:14" ht="15.75" customHeight="1">
      <c r="A4817" s="23" t="s">
        <v>3636</v>
      </c>
      <c r="B4817" s="23" t="s">
        <v>4406</v>
      </c>
      <c r="C4817" s="23" t="s">
        <v>8460</v>
      </c>
      <c r="D4817" s="23">
        <v>23</v>
      </c>
      <c r="E4817" s="26">
        <v>14073.59</v>
      </c>
      <c r="F4817" s="23">
        <v>316</v>
      </c>
      <c r="G4817" s="26">
        <f t="shared" si="525"/>
        <v>4447.2544400000006</v>
      </c>
      <c r="H4817" s="26">
        <f t="shared" si="526"/>
        <v>757.36743113200009</v>
      </c>
      <c r="I4817" s="26">
        <f t="shared" si="527"/>
        <v>1136.0511466980001</v>
      </c>
      <c r="J4817" s="31">
        <f t="shared" si="528"/>
        <v>6.6345386967163211</v>
      </c>
      <c r="K4817" s="23">
        <f t="shared" si="529"/>
        <v>1</v>
      </c>
      <c r="L4817" s="23">
        <f t="shared" si="529"/>
        <v>1</v>
      </c>
      <c r="M4817" s="31">
        <f t="shared" si="530"/>
        <v>6.6345386967163211</v>
      </c>
      <c r="N4817" s="31">
        <f t="shared" si="531"/>
        <v>6.6345386967163211</v>
      </c>
    </row>
    <row r="4818" spans="1:14" ht="15.75" customHeight="1">
      <c r="A4818" s="23" t="s">
        <v>3636</v>
      </c>
      <c r="B4818" s="23" t="s">
        <v>4406</v>
      </c>
      <c r="C4818" s="23" t="s">
        <v>8461</v>
      </c>
      <c r="D4818" s="23">
        <v>23</v>
      </c>
      <c r="E4818" s="26">
        <v>14103.2</v>
      </c>
      <c r="F4818" s="23">
        <v>316</v>
      </c>
      <c r="G4818" s="26">
        <f t="shared" si="525"/>
        <v>4456.6112000000003</v>
      </c>
      <c r="H4818" s="26">
        <f t="shared" si="526"/>
        <v>758.96088736000013</v>
      </c>
      <c r="I4818" s="26">
        <f t="shared" si="527"/>
        <v>1138.4413310400003</v>
      </c>
      <c r="J4818" s="31">
        <f t="shared" si="528"/>
        <v>6.6484973732736021</v>
      </c>
      <c r="K4818" s="23">
        <f t="shared" si="529"/>
        <v>1</v>
      </c>
      <c r="L4818" s="23">
        <f t="shared" si="529"/>
        <v>1</v>
      </c>
      <c r="M4818" s="31">
        <f t="shared" si="530"/>
        <v>6.6484973732736021</v>
      </c>
      <c r="N4818" s="31">
        <f t="shared" si="531"/>
        <v>6.6484973732736021</v>
      </c>
    </row>
    <row r="4819" spans="1:14" ht="15.75" customHeight="1">
      <c r="A4819" s="23" t="s">
        <v>3636</v>
      </c>
      <c r="B4819" s="23" t="s">
        <v>4406</v>
      </c>
      <c r="C4819" s="23" t="s">
        <v>8462</v>
      </c>
      <c r="D4819" s="23">
        <v>23</v>
      </c>
      <c r="E4819" s="26">
        <v>14309.08</v>
      </c>
      <c r="F4819" s="23">
        <v>316</v>
      </c>
      <c r="G4819" s="26">
        <f t="shared" si="525"/>
        <v>4521.6692800000001</v>
      </c>
      <c r="H4819" s="26">
        <f t="shared" si="526"/>
        <v>770.04027838400009</v>
      </c>
      <c r="I4819" s="26">
        <f t="shared" si="527"/>
        <v>1155.0604175760002</v>
      </c>
      <c r="J4819" s="31">
        <f t="shared" si="528"/>
        <v>6.7455528386438415</v>
      </c>
      <c r="K4819" s="23">
        <f t="shared" si="529"/>
        <v>1</v>
      </c>
      <c r="L4819" s="23">
        <f t="shared" si="529"/>
        <v>1</v>
      </c>
      <c r="M4819" s="31">
        <f t="shared" si="530"/>
        <v>6.7455528386438415</v>
      </c>
      <c r="N4819" s="31">
        <f t="shared" si="531"/>
        <v>6.7455528386438415</v>
      </c>
    </row>
    <row r="4820" spans="1:14" ht="15.75" customHeight="1">
      <c r="A4820" s="23" t="s">
        <v>3636</v>
      </c>
      <c r="B4820" s="23" t="s">
        <v>4406</v>
      </c>
      <c r="C4820" s="23" t="s">
        <v>8463</v>
      </c>
      <c r="D4820" s="23">
        <v>23</v>
      </c>
      <c r="E4820" s="26">
        <v>14340.4</v>
      </c>
      <c r="F4820" s="23">
        <v>316</v>
      </c>
      <c r="G4820" s="26">
        <f t="shared" si="525"/>
        <v>4531.5663999999997</v>
      </c>
      <c r="H4820" s="26">
        <f t="shared" si="526"/>
        <v>771.72575791999998</v>
      </c>
      <c r="I4820" s="26">
        <f t="shared" si="527"/>
        <v>1157.58863688</v>
      </c>
      <c r="J4820" s="31">
        <f t="shared" si="528"/>
        <v>6.7603176393791999</v>
      </c>
      <c r="K4820" s="23">
        <f t="shared" si="529"/>
        <v>1</v>
      </c>
      <c r="L4820" s="23">
        <f t="shared" si="529"/>
        <v>1</v>
      </c>
      <c r="M4820" s="31">
        <f t="shared" si="530"/>
        <v>6.7603176393791999</v>
      </c>
      <c r="N4820" s="31">
        <f t="shared" si="531"/>
        <v>6.7603176393791999</v>
      </c>
    </row>
    <row r="4821" spans="1:14" ht="15.75" customHeight="1">
      <c r="A4821" s="23" t="s">
        <v>3636</v>
      </c>
      <c r="B4821" s="23" t="s">
        <v>4406</v>
      </c>
      <c r="C4821" s="23" t="s">
        <v>8464</v>
      </c>
      <c r="D4821" s="23">
        <v>23</v>
      </c>
      <c r="E4821" s="26">
        <v>14454.11</v>
      </c>
      <c r="F4821" s="23">
        <v>316</v>
      </c>
      <c r="G4821" s="26">
        <f t="shared" si="525"/>
        <v>4567.4987599999995</v>
      </c>
      <c r="H4821" s="26">
        <f t="shared" si="526"/>
        <v>777.84503882799993</v>
      </c>
      <c r="I4821" s="26">
        <f t="shared" si="527"/>
        <v>1166.767558242</v>
      </c>
      <c r="J4821" s="31">
        <f t="shared" si="528"/>
        <v>6.8139225401332801</v>
      </c>
      <c r="K4821" s="23">
        <f t="shared" si="529"/>
        <v>1</v>
      </c>
      <c r="L4821" s="23">
        <f t="shared" si="529"/>
        <v>1</v>
      </c>
      <c r="M4821" s="31">
        <f t="shared" si="530"/>
        <v>6.8139225401332801</v>
      </c>
      <c r="N4821" s="31">
        <f t="shared" si="531"/>
        <v>6.8139225401332801</v>
      </c>
    </row>
    <row r="4822" spans="1:14" ht="15.75" customHeight="1">
      <c r="A4822" s="23" t="s">
        <v>3636</v>
      </c>
      <c r="B4822" s="23" t="s">
        <v>4406</v>
      </c>
      <c r="C4822" s="23" t="s">
        <v>8465</v>
      </c>
      <c r="D4822" s="23">
        <v>23</v>
      </c>
      <c r="E4822" s="26">
        <v>14524.7</v>
      </c>
      <c r="F4822" s="23">
        <v>316</v>
      </c>
      <c r="G4822" s="26">
        <f t="shared" si="525"/>
        <v>4589.8051999999998</v>
      </c>
      <c r="H4822" s="26">
        <f t="shared" si="526"/>
        <v>781.64382555999998</v>
      </c>
      <c r="I4822" s="26">
        <f t="shared" si="527"/>
        <v>1172.4657383399999</v>
      </c>
      <c r="J4822" s="31">
        <f t="shared" si="528"/>
        <v>6.8471999119055997</v>
      </c>
      <c r="K4822" s="23">
        <f t="shared" si="529"/>
        <v>1</v>
      </c>
      <c r="L4822" s="23">
        <f t="shared" si="529"/>
        <v>1</v>
      </c>
      <c r="M4822" s="31">
        <f t="shared" si="530"/>
        <v>6.8471999119055997</v>
      </c>
      <c r="N4822" s="31">
        <f t="shared" si="531"/>
        <v>6.8471999119055997</v>
      </c>
    </row>
    <row r="4823" spans="1:14" ht="15.75" customHeight="1">
      <c r="A4823" s="23" t="s">
        <v>3636</v>
      </c>
      <c r="B4823" s="23" t="s">
        <v>5666</v>
      </c>
      <c r="C4823" s="23" t="s">
        <v>8466</v>
      </c>
      <c r="D4823" s="23">
        <v>23</v>
      </c>
      <c r="E4823" s="26">
        <v>14697.6</v>
      </c>
      <c r="F4823" s="23">
        <v>316</v>
      </c>
      <c r="G4823" s="26">
        <f t="shared" si="525"/>
        <v>4644.4416000000001</v>
      </c>
      <c r="H4823" s="26">
        <f t="shared" si="526"/>
        <v>790.94840448000002</v>
      </c>
      <c r="I4823" s="26">
        <f t="shared" si="527"/>
        <v>1186.42260672</v>
      </c>
      <c r="J4823" s="31">
        <f t="shared" si="528"/>
        <v>6.9287080232448002</v>
      </c>
      <c r="K4823" s="23">
        <f t="shared" si="529"/>
        <v>1</v>
      </c>
      <c r="L4823" s="23">
        <f t="shared" si="529"/>
        <v>1</v>
      </c>
      <c r="M4823" s="31">
        <f t="shared" si="530"/>
        <v>6.9287080232448002</v>
      </c>
      <c r="N4823" s="31">
        <f t="shared" si="531"/>
        <v>6.9287080232448002</v>
      </c>
    </row>
    <row r="4824" spans="1:14" ht="15.75" customHeight="1">
      <c r="A4824" s="23" t="s">
        <v>3636</v>
      </c>
      <c r="B4824" s="23" t="s">
        <v>4406</v>
      </c>
      <c r="C4824" s="23" t="s">
        <v>8467</v>
      </c>
      <c r="D4824" s="23">
        <v>23</v>
      </c>
      <c r="E4824" s="26">
        <v>14905</v>
      </c>
      <c r="F4824" s="23">
        <v>316</v>
      </c>
      <c r="G4824" s="26">
        <f t="shared" si="525"/>
        <v>4709.9799999999996</v>
      </c>
      <c r="H4824" s="26">
        <f t="shared" si="526"/>
        <v>802.1095939999999</v>
      </c>
      <c r="I4824" s="26">
        <f t="shared" si="527"/>
        <v>1203.1643909999998</v>
      </c>
      <c r="J4824" s="31">
        <f t="shared" si="528"/>
        <v>7.0264800434399994</v>
      </c>
      <c r="K4824" s="23">
        <f t="shared" si="529"/>
        <v>1</v>
      </c>
      <c r="L4824" s="23">
        <f t="shared" si="529"/>
        <v>1</v>
      </c>
      <c r="M4824" s="31">
        <f t="shared" si="530"/>
        <v>7.0264800434399994</v>
      </c>
      <c r="N4824" s="31">
        <f t="shared" si="531"/>
        <v>7.0264800434399994</v>
      </c>
    </row>
    <row r="4825" spans="1:14" ht="15.75" customHeight="1">
      <c r="A4825" s="23" t="s">
        <v>3636</v>
      </c>
      <c r="B4825" s="23" t="s">
        <v>4406</v>
      </c>
      <c r="C4825" s="23" t="s">
        <v>8468</v>
      </c>
      <c r="D4825" s="23">
        <v>23</v>
      </c>
      <c r="E4825" s="26">
        <v>14924.82</v>
      </c>
      <c r="F4825" s="23">
        <v>316</v>
      </c>
      <c r="G4825" s="26">
        <f t="shared" si="525"/>
        <v>4716.2431200000001</v>
      </c>
      <c r="H4825" s="26">
        <f t="shared" si="526"/>
        <v>803.17620333600007</v>
      </c>
      <c r="I4825" s="26">
        <f t="shared" si="527"/>
        <v>1204.7643050040001</v>
      </c>
      <c r="J4825" s="31">
        <f t="shared" si="528"/>
        <v>7.0358235412233601</v>
      </c>
      <c r="K4825" s="23">
        <f t="shared" si="529"/>
        <v>1</v>
      </c>
      <c r="L4825" s="23">
        <f t="shared" si="529"/>
        <v>1</v>
      </c>
      <c r="M4825" s="31">
        <f t="shared" si="530"/>
        <v>7.0358235412233601</v>
      </c>
      <c r="N4825" s="31">
        <f t="shared" si="531"/>
        <v>7.0358235412233601</v>
      </c>
    </row>
    <row r="4826" spans="1:14" ht="15.75" customHeight="1">
      <c r="A4826" s="23" t="s">
        <v>3636</v>
      </c>
      <c r="B4826" s="23" t="s">
        <v>4406</v>
      </c>
      <c r="C4826" s="23" t="s">
        <v>8469</v>
      </c>
      <c r="D4826" s="23">
        <v>23</v>
      </c>
      <c r="E4826" s="26">
        <v>15016.83</v>
      </c>
      <c r="F4826" s="23">
        <v>316</v>
      </c>
      <c r="G4826" s="26">
        <f t="shared" si="525"/>
        <v>4745.3182800000004</v>
      </c>
      <c r="H4826" s="26">
        <f t="shared" si="526"/>
        <v>808.12770308400013</v>
      </c>
      <c r="I4826" s="26">
        <f t="shared" si="527"/>
        <v>1212.1915546260002</v>
      </c>
      <c r="J4826" s="31">
        <f t="shared" si="528"/>
        <v>7.0791986790158417</v>
      </c>
      <c r="K4826" s="23">
        <f t="shared" si="529"/>
        <v>1</v>
      </c>
      <c r="L4826" s="23">
        <f t="shared" si="529"/>
        <v>1</v>
      </c>
      <c r="M4826" s="31">
        <f t="shared" si="530"/>
        <v>7.0791986790158417</v>
      </c>
      <c r="N4826" s="31">
        <f t="shared" si="531"/>
        <v>7.0791986790158417</v>
      </c>
    </row>
    <row r="4827" spans="1:14" ht="15.75" customHeight="1">
      <c r="A4827" s="23" t="s">
        <v>3636</v>
      </c>
      <c r="B4827" s="23" t="s">
        <v>3639</v>
      </c>
      <c r="C4827" s="23" t="s">
        <v>8470</v>
      </c>
      <c r="D4827" s="23">
        <v>23</v>
      </c>
      <c r="E4827" s="26">
        <v>15068.13</v>
      </c>
      <c r="F4827" s="23">
        <v>316</v>
      </c>
      <c r="G4827" s="26">
        <f t="shared" si="525"/>
        <v>4761.5290800000002</v>
      </c>
      <c r="H4827" s="26">
        <f t="shared" si="526"/>
        <v>810.88840232400003</v>
      </c>
      <c r="I4827" s="26">
        <f t="shared" si="527"/>
        <v>1216.3326034860002</v>
      </c>
      <c r="J4827" s="31">
        <f t="shared" si="528"/>
        <v>7.103382404358241</v>
      </c>
      <c r="K4827" s="23">
        <f t="shared" si="529"/>
        <v>1</v>
      </c>
      <c r="L4827" s="23">
        <f t="shared" si="529"/>
        <v>1</v>
      </c>
      <c r="M4827" s="31">
        <f t="shared" si="530"/>
        <v>7.103382404358241</v>
      </c>
      <c r="N4827" s="31">
        <f t="shared" si="531"/>
        <v>7.103382404358241</v>
      </c>
    </row>
    <row r="4828" spans="1:14" ht="15.75" customHeight="1">
      <c r="A4828" s="23" t="s">
        <v>3636</v>
      </c>
      <c r="B4828" s="23" t="s">
        <v>5666</v>
      </c>
      <c r="C4828" s="23" t="s">
        <v>8471</v>
      </c>
      <c r="D4828" s="23">
        <v>23</v>
      </c>
      <c r="E4828" s="26">
        <v>15157</v>
      </c>
      <c r="F4828" s="23">
        <v>316</v>
      </c>
      <c r="G4828" s="26">
        <f t="shared" si="525"/>
        <v>4789.6120000000001</v>
      </c>
      <c r="H4828" s="26">
        <f t="shared" si="526"/>
        <v>815.67092360000004</v>
      </c>
      <c r="I4828" s="26">
        <f t="shared" si="527"/>
        <v>1223.5063854</v>
      </c>
      <c r="J4828" s="31">
        <f t="shared" si="528"/>
        <v>7.1452772907359998</v>
      </c>
      <c r="K4828" s="23">
        <f t="shared" si="529"/>
        <v>1</v>
      </c>
      <c r="L4828" s="23">
        <f t="shared" si="529"/>
        <v>1</v>
      </c>
      <c r="M4828" s="31">
        <f t="shared" si="530"/>
        <v>7.1452772907359998</v>
      </c>
      <c r="N4828" s="31">
        <f t="shared" si="531"/>
        <v>7.1452772907359998</v>
      </c>
    </row>
    <row r="4829" spans="1:14" ht="15.75" customHeight="1">
      <c r="A4829" s="23" t="s">
        <v>3636</v>
      </c>
      <c r="B4829" s="23" t="s">
        <v>4406</v>
      </c>
      <c r="C4829" s="23" t="s">
        <v>8472</v>
      </c>
      <c r="D4829" s="23">
        <v>23</v>
      </c>
      <c r="E4829" s="26">
        <v>15267.5</v>
      </c>
      <c r="F4829" s="23">
        <v>316</v>
      </c>
      <c r="G4829" s="26">
        <f t="shared" si="525"/>
        <v>4824.53</v>
      </c>
      <c r="H4829" s="26">
        <f t="shared" si="526"/>
        <v>821.61745899999994</v>
      </c>
      <c r="I4829" s="26">
        <f t="shared" si="527"/>
        <v>1232.4261884999999</v>
      </c>
      <c r="J4829" s="31">
        <f t="shared" si="528"/>
        <v>7.1973689408399997</v>
      </c>
      <c r="K4829" s="23">
        <f t="shared" si="529"/>
        <v>1</v>
      </c>
      <c r="L4829" s="23">
        <f t="shared" si="529"/>
        <v>1</v>
      </c>
      <c r="M4829" s="31">
        <f t="shared" si="530"/>
        <v>7.1973689408399997</v>
      </c>
      <c r="N4829" s="31">
        <f t="shared" si="531"/>
        <v>7.1973689408399997</v>
      </c>
    </row>
    <row r="4830" spans="1:14" ht="15.75" customHeight="1">
      <c r="A4830" s="23" t="s">
        <v>3636</v>
      </c>
      <c r="B4830" s="23" t="s">
        <v>4406</v>
      </c>
      <c r="C4830" s="23" t="s">
        <v>8473</v>
      </c>
      <c r="D4830" s="23">
        <v>23</v>
      </c>
      <c r="E4830" s="26">
        <v>15701.3</v>
      </c>
      <c r="F4830" s="23">
        <v>316</v>
      </c>
      <c r="G4830" s="26">
        <f t="shared" si="525"/>
        <v>4961.6107999999995</v>
      </c>
      <c r="H4830" s="26">
        <f t="shared" si="526"/>
        <v>844.96231923999994</v>
      </c>
      <c r="I4830" s="26">
        <f t="shared" si="527"/>
        <v>1267.4434788599999</v>
      </c>
      <c r="J4830" s="31">
        <f t="shared" si="528"/>
        <v>7.4018699165423998</v>
      </c>
      <c r="K4830" s="23">
        <f t="shared" si="529"/>
        <v>1</v>
      </c>
      <c r="L4830" s="23">
        <f t="shared" si="529"/>
        <v>1</v>
      </c>
      <c r="M4830" s="31">
        <f t="shared" si="530"/>
        <v>7.4018699165423998</v>
      </c>
      <c r="N4830" s="31">
        <f t="shared" si="531"/>
        <v>7.4018699165423998</v>
      </c>
    </row>
    <row r="4831" spans="1:14" ht="15.75" customHeight="1">
      <c r="A4831" s="23" t="s">
        <v>3636</v>
      </c>
      <c r="B4831" s="23" t="s">
        <v>4406</v>
      </c>
      <c r="C4831" s="23" t="s">
        <v>8474</v>
      </c>
      <c r="D4831" s="23">
        <v>23</v>
      </c>
      <c r="E4831" s="26">
        <v>15812</v>
      </c>
      <c r="F4831" s="23">
        <v>316</v>
      </c>
      <c r="G4831" s="26">
        <f t="shared" si="525"/>
        <v>4996.5919999999996</v>
      </c>
      <c r="H4831" s="26">
        <f t="shared" si="526"/>
        <v>850.91961759999992</v>
      </c>
      <c r="I4831" s="26">
        <f t="shared" si="527"/>
        <v>1276.3794263999998</v>
      </c>
      <c r="J4831" s="31">
        <f t="shared" si="528"/>
        <v>7.4540558501759993</v>
      </c>
      <c r="K4831" s="23">
        <f t="shared" si="529"/>
        <v>1</v>
      </c>
      <c r="L4831" s="23">
        <f t="shared" si="529"/>
        <v>1</v>
      </c>
      <c r="M4831" s="31">
        <f t="shared" si="530"/>
        <v>7.4540558501759993</v>
      </c>
      <c r="N4831" s="31">
        <f t="shared" si="531"/>
        <v>7.4540558501759993</v>
      </c>
    </row>
    <row r="4832" spans="1:14" ht="15.75" customHeight="1">
      <c r="A4832" s="23" t="s">
        <v>3636</v>
      </c>
      <c r="B4832" s="23" t="s">
        <v>4406</v>
      </c>
      <c r="C4832" s="23" t="s">
        <v>8475</v>
      </c>
      <c r="D4832" s="23">
        <v>23</v>
      </c>
      <c r="E4832" s="26">
        <v>15838.5</v>
      </c>
      <c r="F4832" s="23">
        <v>316</v>
      </c>
      <c r="G4832" s="26">
        <f t="shared" si="525"/>
        <v>5004.9660000000003</v>
      </c>
      <c r="H4832" s="26">
        <f t="shared" si="526"/>
        <v>852.34570980000012</v>
      </c>
      <c r="I4832" s="26">
        <f t="shared" si="527"/>
        <v>1278.5185647000003</v>
      </c>
      <c r="J4832" s="31">
        <f t="shared" si="528"/>
        <v>7.4665484178480019</v>
      </c>
      <c r="K4832" s="23">
        <f t="shared" si="529"/>
        <v>1</v>
      </c>
      <c r="L4832" s="23">
        <f t="shared" si="529"/>
        <v>1</v>
      </c>
      <c r="M4832" s="31">
        <f t="shared" si="530"/>
        <v>7.4665484178480019</v>
      </c>
      <c r="N4832" s="31">
        <f t="shared" si="531"/>
        <v>7.4665484178480019</v>
      </c>
    </row>
    <row r="4833" spans="1:14" ht="15.75" customHeight="1">
      <c r="A4833" s="23" t="s">
        <v>3636</v>
      </c>
      <c r="B4833" s="23" t="s">
        <v>4406</v>
      </c>
      <c r="C4833" s="23" t="s">
        <v>8476</v>
      </c>
      <c r="D4833" s="23">
        <v>23</v>
      </c>
      <c r="E4833" s="26">
        <v>15841.1</v>
      </c>
      <c r="F4833" s="23">
        <v>316</v>
      </c>
      <c r="G4833" s="26">
        <f t="shared" si="525"/>
        <v>5005.7876000000006</v>
      </c>
      <c r="H4833" s="26">
        <f t="shared" si="526"/>
        <v>852.48562828000013</v>
      </c>
      <c r="I4833" s="26">
        <f t="shared" si="527"/>
        <v>1278.7284424200002</v>
      </c>
      <c r="J4833" s="31">
        <f t="shared" si="528"/>
        <v>7.4677741037328014</v>
      </c>
      <c r="K4833" s="23">
        <f t="shared" si="529"/>
        <v>1</v>
      </c>
      <c r="L4833" s="23">
        <f t="shared" si="529"/>
        <v>1</v>
      </c>
      <c r="M4833" s="31">
        <f t="shared" si="530"/>
        <v>7.4677741037328014</v>
      </c>
      <c r="N4833" s="31">
        <f t="shared" si="531"/>
        <v>7.4677741037328014</v>
      </c>
    </row>
    <row r="4834" spans="1:14" ht="15.75" customHeight="1">
      <c r="A4834" s="23" t="s">
        <v>3636</v>
      </c>
      <c r="B4834" s="23" t="s">
        <v>4406</v>
      </c>
      <c r="C4834" s="23" t="s">
        <v>8477</v>
      </c>
      <c r="D4834" s="23">
        <v>23</v>
      </c>
      <c r="E4834" s="26">
        <v>15999.77</v>
      </c>
      <c r="F4834" s="23">
        <v>316</v>
      </c>
      <c r="G4834" s="26">
        <f t="shared" si="525"/>
        <v>5055.9273200000007</v>
      </c>
      <c r="H4834" s="26">
        <f t="shared" si="526"/>
        <v>861.02442259600014</v>
      </c>
      <c r="I4834" s="26">
        <f t="shared" si="527"/>
        <v>1291.5366338940003</v>
      </c>
      <c r="J4834" s="31">
        <f t="shared" si="528"/>
        <v>7.5425739419409616</v>
      </c>
      <c r="K4834" s="23">
        <f t="shared" si="529"/>
        <v>1</v>
      </c>
      <c r="L4834" s="23">
        <f t="shared" si="529"/>
        <v>1</v>
      </c>
      <c r="M4834" s="31">
        <f t="shared" si="530"/>
        <v>7.5425739419409616</v>
      </c>
      <c r="N4834" s="31">
        <f t="shared" si="531"/>
        <v>7.5425739419409616</v>
      </c>
    </row>
    <row r="4835" spans="1:14" ht="15.75" customHeight="1">
      <c r="A4835" s="23" t="s">
        <v>3636</v>
      </c>
      <c r="B4835" s="23" t="s">
        <v>4406</v>
      </c>
      <c r="C4835" s="23" t="s">
        <v>8478</v>
      </c>
      <c r="D4835" s="23">
        <v>23</v>
      </c>
      <c r="E4835" s="26">
        <v>16027.5</v>
      </c>
      <c r="F4835" s="23">
        <v>316</v>
      </c>
      <c r="G4835" s="26">
        <f t="shared" si="525"/>
        <v>5064.6899999999996</v>
      </c>
      <c r="H4835" s="26">
        <f t="shared" si="526"/>
        <v>862.516707</v>
      </c>
      <c r="I4835" s="26">
        <f t="shared" si="527"/>
        <v>1293.7750605000001</v>
      </c>
      <c r="J4835" s="31">
        <f t="shared" si="528"/>
        <v>7.5556463533200011</v>
      </c>
      <c r="K4835" s="23">
        <f t="shared" si="529"/>
        <v>1</v>
      </c>
      <c r="L4835" s="23">
        <f t="shared" si="529"/>
        <v>1</v>
      </c>
      <c r="M4835" s="31">
        <f t="shared" si="530"/>
        <v>7.5556463533200011</v>
      </c>
      <c r="N4835" s="31">
        <f t="shared" si="531"/>
        <v>7.5556463533200011</v>
      </c>
    </row>
    <row r="4836" spans="1:14" ht="15.75" customHeight="1">
      <c r="A4836" s="23" t="s">
        <v>3636</v>
      </c>
      <c r="B4836" s="23" t="s">
        <v>4406</v>
      </c>
      <c r="C4836" s="23" t="s">
        <v>8479</v>
      </c>
      <c r="D4836" s="23">
        <v>23</v>
      </c>
      <c r="E4836" s="26">
        <v>16041.43</v>
      </c>
      <c r="F4836" s="23">
        <v>316</v>
      </c>
      <c r="G4836" s="26">
        <f t="shared" si="525"/>
        <v>5069.0918799999999</v>
      </c>
      <c r="H4836" s="26">
        <f t="shared" si="526"/>
        <v>863.26634716400008</v>
      </c>
      <c r="I4836" s="26">
        <f t="shared" si="527"/>
        <v>1294.8995207460002</v>
      </c>
      <c r="J4836" s="31">
        <f t="shared" si="528"/>
        <v>7.5622132011566414</v>
      </c>
      <c r="K4836" s="23">
        <f t="shared" si="529"/>
        <v>1</v>
      </c>
      <c r="L4836" s="23">
        <f t="shared" si="529"/>
        <v>1</v>
      </c>
      <c r="M4836" s="31">
        <f t="shared" si="530"/>
        <v>7.5622132011566414</v>
      </c>
      <c r="N4836" s="31">
        <f t="shared" si="531"/>
        <v>7.5622132011566414</v>
      </c>
    </row>
    <row r="4837" spans="1:14" ht="15.75" customHeight="1">
      <c r="A4837" s="23" t="s">
        <v>3636</v>
      </c>
      <c r="B4837" s="23" t="s">
        <v>4406</v>
      </c>
      <c r="C4837" s="23" t="s">
        <v>8480</v>
      </c>
      <c r="D4837" s="23">
        <v>23</v>
      </c>
      <c r="E4837" s="26">
        <v>16237.32</v>
      </c>
      <c r="F4837" s="23">
        <v>316</v>
      </c>
      <c r="G4837" s="26">
        <f t="shared" si="525"/>
        <v>5130.9931200000001</v>
      </c>
      <c r="H4837" s="26">
        <f t="shared" si="526"/>
        <v>873.8081283360001</v>
      </c>
      <c r="I4837" s="26">
        <f t="shared" si="527"/>
        <v>1310.7121925040001</v>
      </c>
      <c r="J4837" s="31">
        <f t="shared" si="528"/>
        <v>7.6545592042233608</v>
      </c>
      <c r="K4837" s="23">
        <f t="shared" si="529"/>
        <v>1</v>
      </c>
      <c r="L4837" s="23">
        <f t="shared" si="529"/>
        <v>1</v>
      </c>
      <c r="M4837" s="31">
        <f t="shared" si="530"/>
        <v>7.6545592042233608</v>
      </c>
      <c r="N4837" s="31">
        <f t="shared" si="531"/>
        <v>7.6545592042233608</v>
      </c>
    </row>
    <row r="4838" spans="1:14" ht="15.75" customHeight="1">
      <c r="A4838" s="23" t="s">
        <v>3636</v>
      </c>
      <c r="B4838" s="23" t="s">
        <v>4406</v>
      </c>
      <c r="C4838" s="23" t="s">
        <v>8481</v>
      </c>
      <c r="D4838" s="23">
        <v>23</v>
      </c>
      <c r="E4838" s="26">
        <v>16240.04</v>
      </c>
      <c r="F4838" s="23">
        <v>316</v>
      </c>
      <c r="G4838" s="26">
        <f t="shared" si="525"/>
        <v>5131.852640000001</v>
      </c>
      <c r="H4838" s="26">
        <f t="shared" si="526"/>
        <v>873.95450459200015</v>
      </c>
      <c r="I4838" s="26">
        <f t="shared" si="527"/>
        <v>1310.9317568880001</v>
      </c>
      <c r="J4838" s="31">
        <f t="shared" si="528"/>
        <v>7.6558414602259202</v>
      </c>
      <c r="K4838" s="23">
        <f t="shared" si="529"/>
        <v>1</v>
      </c>
      <c r="L4838" s="23">
        <f t="shared" si="529"/>
        <v>1</v>
      </c>
      <c r="M4838" s="31">
        <f t="shared" si="530"/>
        <v>7.6558414602259202</v>
      </c>
      <c r="N4838" s="31">
        <f t="shared" si="531"/>
        <v>7.6558414602259202</v>
      </c>
    </row>
    <row r="4839" spans="1:14" ht="15.75" customHeight="1">
      <c r="A4839" s="23" t="s">
        <v>3636</v>
      </c>
      <c r="B4839" s="23" t="s">
        <v>4406</v>
      </c>
      <c r="C4839" s="23" t="s">
        <v>8482</v>
      </c>
      <c r="D4839" s="23">
        <v>23</v>
      </c>
      <c r="E4839" s="26">
        <v>16252.12</v>
      </c>
      <c r="F4839" s="23">
        <v>316</v>
      </c>
      <c r="G4839" s="26">
        <f t="shared" si="525"/>
        <v>5135.6699200000003</v>
      </c>
      <c r="H4839" s="26">
        <f t="shared" si="526"/>
        <v>874.60458737600004</v>
      </c>
      <c r="I4839" s="26">
        <f t="shared" si="527"/>
        <v>1311.9068810640001</v>
      </c>
      <c r="J4839" s="31">
        <f t="shared" si="528"/>
        <v>7.6615361854137607</v>
      </c>
      <c r="K4839" s="23">
        <f t="shared" si="529"/>
        <v>1</v>
      </c>
      <c r="L4839" s="23">
        <f t="shared" si="529"/>
        <v>1</v>
      </c>
      <c r="M4839" s="31">
        <f t="shared" si="530"/>
        <v>7.6615361854137607</v>
      </c>
      <c r="N4839" s="31">
        <f t="shared" si="531"/>
        <v>7.6615361854137607</v>
      </c>
    </row>
    <row r="4840" spans="1:14" ht="15.75" customHeight="1">
      <c r="A4840" s="23" t="s">
        <v>3636</v>
      </c>
      <c r="B4840" s="23" t="s">
        <v>4406</v>
      </c>
      <c r="C4840" s="23" t="s">
        <v>8483</v>
      </c>
      <c r="D4840" s="23">
        <v>23</v>
      </c>
      <c r="E4840" s="26">
        <v>16307</v>
      </c>
      <c r="F4840" s="23">
        <v>316</v>
      </c>
      <c r="G4840" s="26">
        <f t="shared" si="525"/>
        <v>5153.0119999999997</v>
      </c>
      <c r="H4840" s="26">
        <f t="shared" si="526"/>
        <v>877.55794360000004</v>
      </c>
      <c r="I4840" s="26">
        <f t="shared" si="527"/>
        <v>1316.3369154000002</v>
      </c>
      <c r="J4840" s="31">
        <f t="shared" si="528"/>
        <v>7.6874075859360014</v>
      </c>
      <c r="K4840" s="23">
        <f t="shared" si="529"/>
        <v>1</v>
      </c>
      <c r="L4840" s="23">
        <f t="shared" si="529"/>
        <v>1</v>
      </c>
      <c r="M4840" s="31">
        <f t="shared" si="530"/>
        <v>7.6874075859360014</v>
      </c>
      <c r="N4840" s="31">
        <f t="shared" si="531"/>
        <v>7.6874075859360014</v>
      </c>
    </row>
    <row r="4841" spans="1:14" ht="15.75" customHeight="1">
      <c r="A4841" s="23" t="s">
        <v>3636</v>
      </c>
      <c r="B4841" s="23" t="s">
        <v>4406</v>
      </c>
      <c r="C4841" s="23" t="s">
        <v>8484</v>
      </c>
      <c r="D4841" s="23">
        <v>23</v>
      </c>
      <c r="E4841" s="26">
        <v>16524.099999999999</v>
      </c>
      <c r="F4841" s="23">
        <v>316</v>
      </c>
      <c r="G4841" s="26">
        <f t="shared" si="525"/>
        <v>5221.6155999999992</v>
      </c>
      <c r="H4841" s="26">
        <f t="shared" si="526"/>
        <v>889.24113667999984</v>
      </c>
      <c r="I4841" s="26">
        <f t="shared" si="527"/>
        <v>1333.8617050199998</v>
      </c>
      <c r="J4841" s="31">
        <f t="shared" si="528"/>
        <v>7.7897523573167984</v>
      </c>
      <c r="K4841" s="23">
        <f t="shared" si="529"/>
        <v>1</v>
      </c>
      <c r="L4841" s="23">
        <f t="shared" si="529"/>
        <v>1</v>
      </c>
      <c r="M4841" s="31">
        <f t="shared" si="530"/>
        <v>7.7897523573167984</v>
      </c>
      <c r="N4841" s="31">
        <f t="shared" si="531"/>
        <v>7.7897523573167984</v>
      </c>
    </row>
    <row r="4842" spans="1:14" ht="15.75" customHeight="1">
      <c r="A4842" s="23" t="s">
        <v>3636</v>
      </c>
      <c r="B4842" s="23" t="s">
        <v>4406</v>
      </c>
      <c r="C4842" s="23" t="s">
        <v>8485</v>
      </c>
      <c r="D4842" s="23">
        <v>23</v>
      </c>
      <c r="E4842" s="26">
        <v>16530.099999999999</v>
      </c>
      <c r="F4842" s="23">
        <v>316</v>
      </c>
      <c r="G4842" s="26">
        <f t="shared" si="525"/>
        <v>5223.5115999999998</v>
      </c>
      <c r="H4842" s="26">
        <f t="shared" si="526"/>
        <v>889.56402548000005</v>
      </c>
      <c r="I4842" s="26">
        <f t="shared" si="527"/>
        <v>1334.3460382200001</v>
      </c>
      <c r="J4842" s="31">
        <f t="shared" si="528"/>
        <v>7.7925808632048001</v>
      </c>
      <c r="K4842" s="23">
        <f t="shared" si="529"/>
        <v>1</v>
      </c>
      <c r="L4842" s="23">
        <f t="shared" si="529"/>
        <v>1</v>
      </c>
      <c r="M4842" s="31">
        <f t="shared" si="530"/>
        <v>7.7925808632048001</v>
      </c>
      <c r="N4842" s="31">
        <f t="shared" si="531"/>
        <v>7.7925808632048001</v>
      </c>
    </row>
    <row r="4843" spans="1:14" ht="15.75" customHeight="1">
      <c r="A4843" s="23" t="s">
        <v>3636</v>
      </c>
      <c r="B4843" s="23" t="s">
        <v>4406</v>
      </c>
      <c r="C4843" s="23" t="s">
        <v>8486</v>
      </c>
      <c r="D4843" s="23">
        <v>23</v>
      </c>
      <c r="E4843" s="26">
        <v>16586.8</v>
      </c>
      <c r="F4843" s="23">
        <v>316</v>
      </c>
      <c r="G4843" s="26">
        <f t="shared" si="525"/>
        <v>5241.4287999999997</v>
      </c>
      <c r="H4843" s="26">
        <f t="shared" si="526"/>
        <v>892.61532463999993</v>
      </c>
      <c r="I4843" s="26">
        <f t="shared" si="527"/>
        <v>1338.9229869599999</v>
      </c>
      <c r="J4843" s="31">
        <f t="shared" si="528"/>
        <v>7.8193102438463997</v>
      </c>
      <c r="K4843" s="23">
        <f t="shared" si="529"/>
        <v>1</v>
      </c>
      <c r="L4843" s="23">
        <f t="shared" si="529"/>
        <v>1</v>
      </c>
      <c r="M4843" s="31">
        <f t="shared" si="530"/>
        <v>7.8193102438463997</v>
      </c>
      <c r="N4843" s="31">
        <f t="shared" si="531"/>
        <v>7.8193102438463997</v>
      </c>
    </row>
    <row r="4844" spans="1:14" ht="15.75" customHeight="1">
      <c r="A4844" s="23" t="s">
        <v>3636</v>
      </c>
      <c r="B4844" s="23" t="s">
        <v>4406</v>
      </c>
      <c r="C4844" s="23" t="s">
        <v>8487</v>
      </c>
      <c r="D4844" s="23">
        <v>23</v>
      </c>
      <c r="E4844" s="26">
        <v>16746.2</v>
      </c>
      <c r="F4844" s="23">
        <v>316</v>
      </c>
      <c r="G4844" s="26">
        <f t="shared" si="525"/>
        <v>5291.7992000000004</v>
      </c>
      <c r="H4844" s="26">
        <f t="shared" si="526"/>
        <v>901.19340376000014</v>
      </c>
      <c r="I4844" s="26">
        <f t="shared" si="527"/>
        <v>1351.7901056400001</v>
      </c>
      <c r="J4844" s="31">
        <f t="shared" si="528"/>
        <v>7.8944542169376009</v>
      </c>
      <c r="K4844" s="23">
        <f t="shared" si="529"/>
        <v>1</v>
      </c>
      <c r="L4844" s="23">
        <f t="shared" si="529"/>
        <v>1</v>
      </c>
      <c r="M4844" s="31">
        <f t="shared" si="530"/>
        <v>7.8944542169376009</v>
      </c>
      <c r="N4844" s="31">
        <f t="shared" si="531"/>
        <v>7.8944542169376009</v>
      </c>
    </row>
    <row r="4845" spans="1:14" ht="15.75" customHeight="1">
      <c r="A4845" s="23" t="s">
        <v>3636</v>
      </c>
      <c r="B4845" s="23" t="s">
        <v>5666</v>
      </c>
      <c r="C4845" s="23" t="s">
        <v>8488</v>
      </c>
      <c r="D4845" s="23">
        <v>23</v>
      </c>
      <c r="E4845" s="26">
        <v>17228.12</v>
      </c>
      <c r="F4845" s="23">
        <v>316</v>
      </c>
      <c r="G4845" s="26">
        <f t="shared" si="525"/>
        <v>5444.0859199999995</v>
      </c>
      <c r="H4845" s="26">
        <f t="shared" si="526"/>
        <v>927.12783217599997</v>
      </c>
      <c r="I4845" s="26">
        <f t="shared" si="527"/>
        <v>1390.6917482639999</v>
      </c>
      <c r="J4845" s="31">
        <f t="shared" si="528"/>
        <v>8.1216398098617599</v>
      </c>
      <c r="K4845" s="23">
        <f t="shared" si="529"/>
        <v>1</v>
      </c>
      <c r="L4845" s="23">
        <f t="shared" si="529"/>
        <v>1</v>
      </c>
      <c r="M4845" s="31">
        <f t="shared" si="530"/>
        <v>8.1216398098617599</v>
      </c>
      <c r="N4845" s="31">
        <f t="shared" si="531"/>
        <v>8.1216398098617599</v>
      </c>
    </row>
    <row r="4846" spans="1:14" ht="15.75" customHeight="1">
      <c r="A4846" s="23" t="s">
        <v>3636</v>
      </c>
      <c r="B4846" s="23" t="s">
        <v>4406</v>
      </c>
      <c r="C4846" s="23" t="s">
        <v>8489</v>
      </c>
      <c r="D4846" s="23">
        <v>23</v>
      </c>
      <c r="E4846" s="26">
        <v>17676.8</v>
      </c>
      <c r="F4846" s="23">
        <v>316</v>
      </c>
      <c r="G4846" s="26">
        <f t="shared" si="525"/>
        <v>5585.8688000000002</v>
      </c>
      <c r="H4846" s="26">
        <f t="shared" si="526"/>
        <v>951.27345664000006</v>
      </c>
      <c r="I4846" s="26">
        <f t="shared" si="527"/>
        <v>1426.9101849600002</v>
      </c>
      <c r="J4846" s="31">
        <f t="shared" si="528"/>
        <v>8.3331554801664005</v>
      </c>
      <c r="K4846" s="23">
        <f t="shared" si="529"/>
        <v>1</v>
      </c>
      <c r="L4846" s="23">
        <f t="shared" si="529"/>
        <v>1</v>
      </c>
      <c r="M4846" s="31">
        <f t="shared" si="530"/>
        <v>8.3331554801664005</v>
      </c>
      <c r="N4846" s="31">
        <f t="shared" si="531"/>
        <v>8.3331554801664005</v>
      </c>
    </row>
    <row r="4847" spans="1:14" ht="15.75" customHeight="1">
      <c r="A4847" s="23" t="s">
        <v>3636</v>
      </c>
      <c r="B4847" s="23" t="s">
        <v>4406</v>
      </c>
      <c r="C4847" s="23" t="s">
        <v>8490</v>
      </c>
      <c r="D4847" s="23">
        <v>23</v>
      </c>
      <c r="E4847" s="26">
        <v>17986.5</v>
      </c>
      <c r="F4847" s="23">
        <v>316</v>
      </c>
      <c r="G4847" s="26">
        <f t="shared" si="525"/>
        <v>5683.7340000000004</v>
      </c>
      <c r="H4847" s="26">
        <f t="shared" si="526"/>
        <v>967.93990020000012</v>
      </c>
      <c r="I4847" s="26">
        <f t="shared" si="527"/>
        <v>1451.9098503000002</v>
      </c>
      <c r="J4847" s="31">
        <f t="shared" si="528"/>
        <v>8.4791535257520003</v>
      </c>
      <c r="K4847" s="23">
        <f t="shared" si="529"/>
        <v>1</v>
      </c>
      <c r="L4847" s="23">
        <f t="shared" si="529"/>
        <v>1</v>
      </c>
      <c r="M4847" s="31">
        <f t="shared" si="530"/>
        <v>8.4791535257520003</v>
      </c>
      <c r="N4847" s="31">
        <f t="shared" si="531"/>
        <v>8.4791535257520003</v>
      </c>
    </row>
    <row r="4848" spans="1:14" ht="15.75" customHeight="1">
      <c r="A4848" s="23" t="s">
        <v>3636</v>
      </c>
      <c r="B4848" s="23" t="s">
        <v>4406</v>
      </c>
      <c r="C4848" s="23" t="s">
        <v>8491</v>
      </c>
      <c r="D4848" s="23">
        <v>23</v>
      </c>
      <c r="E4848" s="26">
        <v>18116</v>
      </c>
      <c r="F4848" s="23">
        <v>316</v>
      </c>
      <c r="G4848" s="26">
        <f t="shared" si="525"/>
        <v>5724.6559999999999</v>
      </c>
      <c r="H4848" s="26">
        <f t="shared" si="526"/>
        <v>974.90891680000004</v>
      </c>
      <c r="I4848" s="26">
        <f t="shared" si="527"/>
        <v>1462.3633752000001</v>
      </c>
      <c r="J4848" s="31">
        <f t="shared" si="528"/>
        <v>8.540202111168</v>
      </c>
      <c r="K4848" s="23">
        <f t="shared" si="529"/>
        <v>1</v>
      </c>
      <c r="L4848" s="23">
        <f t="shared" si="529"/>
        <v>1</v>
      </c>
      <c r="M4848" s="31">
        <f t="shared" si="530"/>
        <v>8.540202111168</v>
      </c>
      <c r="N4848" s="31">
        <f t="shared" si="531"/>
        <v>8.540202111168</v>
      </c>
    </row>
    <row r="4849" spans="1:14" ht="15.75" customHeight="1">
      <c r="A4849" s="23" t="s">
        <v>3636</v>
      </c>
      <c r="B4849" s="23" t="s">
        <v>5666</v>
      </c>
      <c r="C4849" s="23" t="s">
        <v>8492</v>
      </c>
      <c r="D4849" s="23">
        <v>23</v>
      </c>
      <c r="E4849" s="26">
        <v>18234.599999999999</v>
      </c>
      <c r="F4849" s="23">
        <v>316</v>
      </c>
      <c r="G4849" s="26">
        <f t="shared" si="525"/>
        <v>5762.1335999999992</v>
      </c>
      <c r="H4849" s="26">
        <f t="shared" si="526"/>
        <v>981.29135207999991</v>
      </c>
      <c r="I4849" s="26">
        <f t="shared" si="527"/>
        <v>1471.9370281199999</v>
      </c>
      <c r="J4849" s="31">
        <f t="shared" si="528"/>
        <v>8.596112244220798</v>
      </c>
      <c r="K4849" s="23">
        <f t="shared" si="529"/>
        <v>1</v>
      </c>
      <c r="L4849" s="23">
        <f t="shared" si="529"/>
        <v>1</v>
      </c>
      <c r="M4849" s="31">
        <f t="shared" si="530"/>
        <v>8.596112244220798</v>
      </c>
      <c r="N4849" s="31">
        <f t="shared" si="531"/>
        <v>8.596112244220798</v>
      </c>
    </row>
    <row r="4850" spans="1:14" ht="15.75" customHeight="1">
      <c r="A4850" s="23" t="s">
        <v>3636</v>
      </c>
      <c r="B4850" s="23" t="s">
        <v>5666</v>
      </c>
      <c r="C4850" s="23" t="s">
        <v>8493</v>
      </c>
      <c r="D4850" s="23">
        <v>23</v>
      </c>
      <c r="E4850" s="26">
        <v>18477</v>
      </c>
      <c r="F4850" s="23">
        <v>316</v>
      </c>
      <c r="G4850" s="26">
        <f t="shared" si="525"/>
        <v>5838.732</v>
      </c>
      <c r="H4850" s="26">
        <f t="shared" si="526"/>
        <v>994.3360596</v>
      </c>
      <c r="I4850" s="26">
        <f t="shared" si="527"/>
        <v>1491.5040893999999</v>
      </c>
      <c r="J4850" s="31">
        <f t="shared" si="528"/>
        <v>8.710383882096</v>
      </c>
      <c r="K4850" s="23">
        <f t="shared" si="529"/>
        <v>1</v>
      </c>
      <c r="L4850" s="23">
        <f t="shared" si="529"/>
        <v>1</v>
      </c>
      <c r="M4850" s="31">
        <f t="shared" si="530"/>
        <v>8.710383882096</v>
      </c>
      <c r="N4850" s="31">
        <f t="shared" si="531"/>
        <v>8.710383882096</v>
      </c>
    </row>
    <row r="4851" spans="1:14" ht="15.75" customHeight="1">
      <c r="A4851" s="23" t="s">
        <v>3636</v>
      </c>
      <c r="B4851" s="23" t="s">
        <v>5666</v>
      </c>
      <c r="C4851" s="23" t="s">
        <v>8494</v>
      </c>
      <c r="D4851" s="23">
        <v>23</v>
      </c>
      <c r="E4851" s="26">
        <v>18738.5</v>
      </c>
      <c r="F4851" s="23">
        <v>316</v>
      </c>
      <c r="G4851" s="26">
        <f t="shared" si="525"/>
        <v>5921.366</v>
      </c>
      <c r="H4851" s="26">
        <f t="shared" si="526"/>
        <v>1008.4086298000001</v>
      </c>
      <c r="I4851" s="26">
        <f t="shared" si="527"/>
        <v>1512.6129447000001</v>
      </c>
      <c r="J4851" s="31">
        <f t="shared" si="528"/>
        <v>8.8336595970479994</v>
      </c>
      <c r="K4851" s="23">
        <f t="shared" si="529"/>
        <v>1</v>
      </c>
      <c r="L4851" s="23">
        <f t="shared" si="529"/>
        <v>1</v>
      </c>
      <c r="M4851" s="31">
        <f t="shared" si="530"/>
        <v>8.8336595970479994</v>
      </c>
      <c r="N4851" s="31">
        <f t="shared" si="531"/>
        <v>8.8336595970479994</v>
      </c>
    </row>
    <row r="4852" spans="1:14" ht="15.75" customHeight="1">
      <c r="A4852" s="23" t="s">
        <v>3636</v>
      </c>
      <c r="B4852" s="23" t="s">
        <v>5666</v>
      </c>
      <c r="C4852" s="23" t="s">
        <v>8495</v>
      </c>
      <c r="D4852" s="23">
        <v>23</v>
      </c>
      <c r="E4852" s="26">
        <v>18895.8</v>
      </c>
      <c r="F4852" s="23">
        <v>316</v>
      </c>
      <c r="G4852" s="26">
        <f t="shared" si="525"/>
        <v>5971.0727999999999</v>
      </c>
      <c r="H4852" s="26">
        <f t="shared" si="526"/>
        <v>1016.87369784</v>
      </c>
      <c r="I4852" s="26">
        <f t="shared" si="527"/>
        <v>1525.3105467599999</v>
      </c>
      <c r="J4852" s="31">
        <f t="shared" si="528"/>
        <v>8.9078135930783997</v>
      </c>
      <c r="K4852" s="23">
        <f t="shared" si="529"/>
        <v>1</v>
      </c>
      <c r="L4852" s="23">
        <f t="shared" si="529"/>
        <v>1</v>
      </c>
      <c r="M4852" s="31">
        <f t="shared" si="530"/>
        <v>8.9078135930783997</v>
      </c>
      <c r="N4852" s="31">
        <f t="shared" si="531"/>
        <v>8.9078135930783997</v>
      </c>
    </row>
    <row r="4853" spans="1:14" ht="15.75" customHeight="1">
      <c r="A4853" s="23" t="s">
        <v>3636</v>
      </c>
      <c r="B4853" s="23" t="s">
        <v>4406</v>
      </c>
      <c r="C4853" s="23" t="s">
        <v>8496</v>
      </c>
      <c r="D4853" s="23">
        <v>23</v>
      </c>
      <c r="E4853" s="26">
        <v>19306.61</v>
      </c>
      <c r="F4853" s="23">
        <v>316</v>
      </c>
      <c r="G4853" s="26">
        <f t="shared" si="525"/>
        <v>6100.8887599999998</v>
      </c>
      <c r="H4853" s="26">
        <f t="shared" si="526"/>
        <v>1038.981355828</v>
      </c>
      <c r="I4853" s="26">
        <f t="shared" si="527"/>
        <v>1558.4720337419999</v>
      </c>
      <c r="J4853" s="31">
        <f t="shared" si="528"/>
        <v>9.1014766770532809</v>
      </c>
      <c r="K4853" s="23">
        <f t="shared" si="529"/>
        <v>1</v>
      </c>
      <c r="L4853" s="23">
        <f t="shared" si="529"/>
        <v>1</v>
      </c>
      <c r="M4853" s="31">
        <f t="shared" si="530"/>
        <v>9.1014766770532809</v>
      </c>
      <c r="N4853" s="31">
        <f t="shared" si="531"/>
        <v>9.1014766770532809</v>
      </c>
    </row>
    <row r="4854" spans="1:14" ht="15.75" customHeight="1">
      <c r="A4854" s="23" t="s">
        <v>3636</v>
      </c>
      <c r="B4854" s="23" t="s">
        <v>5666</v>
      </c>
      <c r="C4854" s="23" t="s">
        <v>8497</v>
      </c>
      <c r="D4854" s="23">
        <v>23</v>
      </c>
      <c r="E4854" s="26">
        <v>19337</v>
      </c>
      <c r="F4854" s="23">
        <v>316</v>
      </c>
      <c r="G4854" s="26">
        <f t="shared" si="525"/>
        <v>6110.4920000000002</v>
      </c>
      <c r="H4854" s="26">
        <f t="shared" si="526"/>
        <v>1040.6167876000002</v>
      </c>
      <c r="I4854" s="26">
        <f t="shared" si="527"/>
        <v>1560.9251814000004</v>
      </c>
      <c r="J4854" s="31">
        <f t="shared" si="528"/>
        <v>9.1158030593760007</v>
      </c>
      <c r="K4854" s="23">
        <f t="shared" si="529"/>
        <v>1</v>
      </c>
      <c r="L4854" s="23">
        <f t="shared" si="529"/>
        <v>1</v>
      </c>
      <c r="M4854" s="31">
        <f t="shared" si="530"/>
        <v>9.1158030593760007</v>
      </c>
      <c r="N4854" s="31">
        <f t="shared" si="531"/>
        <v>9.1158030593760007</v>
      </c>
    </row>
    <row r="4855" spans="1:14" ht="15">
      <c r="J4855" s="32"/>
    </row>
    <row r="4856" spans="1:14" ht="15"/>
  </sheetData>
  <autoFilter ref="A1:N13" xr:uid="{00000000-0009-0000-0000-000005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23CE9CC1081347858CD3D0A485BCCC" ma:contentTypeVersion="2" ma:contentTypeDescription="Create a new document." ma:contentTypeScope="" ma:versionID="c1deed11bfe7928afb2231457aa797c0">
  <xsd:schema xmlns:xsd="http://www.w3.org/2001/XMLSchema" xmlns:xs="http://www.w3.org/2001/XMLSchema" xmlns:p="http://schemas.microsoft.com/office/2006/metadata/properties" xmlns:ns2="1a309edc-d32e-49aa-9028-01a390cba1e3" targetNamespace="http://schemas.microsoft.com/office/2006/metadata/properties" ma:root="true" ma:fieldsID="37a4f984b29d8aac62da21f3d254ef1f" ns2:_="">
    <xsd:import namespace="1a309edc-d32e-49aa-9028-01a390cba1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309edc-d32e-49aa-9028-01a390cba1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FBF0B58-118F-4529-854E-903F92CFDE44}"/>
</file>

<file path=customXml/itemProps2.xml><?xml version="1.0" encoding="utf-8"?>
<ds:datastoreItem xmlns:ds="http://schemas.openxmlformats.org/officeDocument/2006/customXml" ds:itemID="{6F3D1184-2578-4762-BEE7-C155ABC3B6A6}"/>
</file>

<file path=customXml/itemProps3.xml><?xml version="1.0" encoding="utf-8"?>
<ds:datastoreItem xmlns:ds="http://schemas.openxmlformats.org/officeDocument/2006/customXml" ds:itemID="{F6F05945-BB82-4527-9623-75B5E8FF65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London South Bank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Roscoe Papini Lagoeiro, Henrique</dc:creator>
  <cp:keywords/>
  <dc:description/>
  <cp:lastModifiedBy>Roscoe Papini Lagoeiro, Henrique</cp:lastModifiedBy>
  <cp:revision/>
  <dcterms:created xsi:type="dcterms:W3CDTF">2022-11-16T16:06:53Z</dcterms:created>
  <dcterms:modified xsi:type="dcterms:W3CDTF">2022-12-12T17:16:26Z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0x0101007723CE9CC1081347858CD3D0A485BCCC</vt:lpwstr>
  </property>
</Properties>
</file>